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aper\submission\Manuscript Nature Communication\Supplementary Data\"/>
    </mc:Choice>
  </mc:AlternateContent>
  <xr:revisionPtr revIDLastSave="0" documentId="13_ncr:1_{27531A33-6694-4776-86F9-AF4385348C01}" xr6:coauthVersionLast="45" xr6:coauthVersionMax="45" xr10:uidLastSave="{00000000-0000-0000-0000-000000000000}"/>
  <bookViews>
    <workbookView xWindow="-108" yWindow="-108" windowWidth="23256" windowHeight="12456" tabRatio="500" firstSheet="7" activeTab="12" xr2:uid="{00000000-000D-0000-FFFF-FFFF00000000}"/>
  </bookViews>
  <sheets>
    <sheet name="PZ_0501_NT" sheetId="1" r:id="rId1"/>
    <sheet name="PZ_0501_T" sheetId="2" r:id="rId2"/>
    <sheet name="PZ_0502_NT" sheetId="3" r:id="rId3"/>
    <sheet name="PZ_0502_T" sheetId="4" r:id="rId4"/>
    <sheet name="PZ_0503_NT" sheetId="5" r:id="rId5"/>
    <sheet name="PZ_0503_T" sheetId="6" r:id="rId6"/>
    <sheet name="PZ_0504_NT" sheetId="7" r:id="rId7"/>
    <sheet name="PZ_0504_T" sheetId="8" r:id="rId8"/>
    <sheet name="PZ_0505_NT" sheetId="9" r:id="rId9"/>
    <sheet name="PZ_0505_T" sheetId="10" r:id="rId10"/>
    <sheet name="PZ_0506_NT" sheetId="11" r:id="rId11"/>
    <sheet name="PZ_0506_T" sheetId="12" r:id="rId12"/>
    <sheet name="PZ_0507_T" sheetId="13" r:id="rId1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O10" i="13" l="1"/>
  <c r="H10" i="13"/>
  <c r="O9" i="13"/>
  <c r="H9" i="13"/>
  <c r="O8" i="13"/>
  <c r="H8" i="13"/>
  <c r="O7" i="13"/>
  <c r="H7" i="13"/>
  <c r="O6" i="13"/>
  <c r="H6" i="13"/>
  <c r="O5" i="13"/>
  <c r="H5" i="13"/>
  <c r="O4" i="13"/>
  <c r="H4" i="13"/>
  <c r="O3" i="13"/>
  <c r="H3" i="13"/>
  <c r="O851" i="12"/>
  <c r="H851" i="12"/>
  <c r="O850" i="12"/>
  <c r="H850" i="12"/>
  <c r="O849" i="12"/>
  <c r="H849" i="12"/>
  <c r="O848" i="12"/>
  <c r="H848" i="12"/>
  <c r="O847" i="12"/>
  <c r="H847" i="12"/>
  <c r="O846" i="12"/>
  <c r="H846" i="12"/>
  <c r="O845" i="12"/>
  <c r="H845" i="12"/>
  <c r="O844" i="12"/>
  <c r="H844" i="12"/>
  <c r="O843" i="12"/>
  <c r="H843" i="12"/>
  <c r="O842" i="12"/>
  <c r="H842" i="12"/>
  <c r="O841" i="12"/>
  <c r="H841" i="12"/>
  <c r="O840" i="12"/>
  <c r="H840" i="12"/>
  <c r="O839" i="12"/>
  <c r="H839" i="12"/>
  <c r="O838" i="12"/>
  <c r="H838" i="12"/>
  <c r="O837" i="12"/>
  <c r="H837" i="12"/>
  <c r="O836" i="12"/>
  <c r="H836" i="12"/>
  <c r="O835" i="12"/>
  <c r="H835" i="12"/>
  <c r="O834" i="12"/>
  <c r="H834" i="12"/>
  <c r="O833" i="12"/>
  <c r="H833" i="12"/>
  <c r="O832" i="12"/>
  <c r="H832" i="12"/>
  <c r="O831" i="12"/>
  <c r="H831" i="12"/>
  <c r="O830" i="12"/>
  <c r="H830" i="12"/>
  <c r="O829" i="12"/>
  <c r="H829" i="12"/>
  <c r="O828" i="12"/>
  <c r="H828" i="12"/>
  <c r="O827" i="12"/>
  <c r="H827" i="12"/>
  <c r="O826" i="12"/>
  <c r="H826" i="12"/>
  <c r="O825" i="12"/>
  <c r="H825" i="12"/>
  <c r="O824" i="12"/>
  <c r="H824" i="12"/>
  <c r="O823" i="12"/>
  <c r="H823" i="12"/>
  <c r="O822" i="12"/>
  <c r="H822" i="12"/>
  <c r="O821" i="12"/>
  <c r="H821" i="12"/>
  <c r="O820" i="12"/>
  <c r="H820" i="12"/>
  <c r="O819" i="12"/>
  <c r="H819" i="12"/>
  <c r="O818" i="12"/>
  <c r="H818" i="12"/>
  <c r="O817" i="12"/>
  <c r="H817" i="12"/>
  <c r="O816" i="12"/>
  <c r="H816" i="12"/>
  <c r="O815" i="12"/>
  <c r="H815" i="12"/>
  <c r="O814" i="12"/>
  <c r="H814" i="12"/>
  <c r="O813" i="12"/>
  <c r="H813" i="12"/>
  <c r="O812" i="12"/>
  <c r="H812" i="12"/>
  <c r="O811" i="12"/>
  <c r="H811" i="12"/>
  <c r="O810" i="12"/>
  <c r="H810" i="12"/>
  <c r="O809" i="12"/>
  <c r="H809" i="12"/>
  <c r="O808" i="12"/>
  <c r="H808" i="12"/>
  <c r="O807" i="12"/>
  <c r="H807" i="12"/>
  <c r="O806" i="12"/>
  <c r="H806" i="12"/>
  <c r="O805" i="12"/>
  <c r="H805" i="12"/>
  <c r="O804" i="12"/>
  <c r="H804" i="12"/>
  <c r="O803" i="12"/>
  <c r="H803" i="12"/>
  <c r="O802" i="12"/>
  <c r="H802" i="12"/>
  <c r="O801" i="12"/>
  <c r="H801" i="12"/>
  <c r="O800" i="12"/>
  <c r="H800" i="12"/>
  <c r="O799" i="12"/>
  <c r="H799" i="12"/>
  <c r="O798" i="12"/>
  <c r="H798" i="12"/>
  <c r="O797" i="12"/>
  <c r="H797" i="12"/>
  <c r="O796" i="12"/>
  <c r="H796" i="12"/>
  <c r="O795" i="12"/>
  <c r="H795" i="12"/>
  <c r="O794" i="12"/>
  <c r="H794" i="12"/>
  <c r="O793" i="12"/>
  <c r="H793" i="12"/>
  <c r="O792" i="12"/>
  <c r="H792" i="12"/>
  <c r="O791" i="12"/>
  <c r="H791" i="12"/>
  <c r="O790" i="12"/>
  <c r="H790" i="12"/>
  <c r="O789" i="12"/>
  <c r="H789" i="12"/>
  <c r="O788" i="12"/>
  <c r="H788" i="12"/>
  <c r="O787" i="12"/>
  <c r="H787" i="12"/>
  <c r="O786" i="12"/>
  <c r="H786" i="12"/>
  <c r="O785" i="12"/>
  <c r="H785" i="12"/>
  <c r="O784" i="12"/>
  <c r="H784" i="12"/>
  <c r="O783" i="12"/>
  <c r="H783" i="12"/>
  <c r="O782" i="12"/>
  <c r="H782" i="12"/>
  <c r="O781" i="12"/>
  <c r="H781" i="12"/>
  <c r="O780" i="12"/>
  <c r="H780" i="12"/>
  <c r="O779" i="12"/>
  <c r="H779" i="12"/>
  <c r="O778" i="12"/>
  <c r="H778" i="12"/>
  <c r="O777" i="12"/>
  <c r="H777" i="12"/>
  <c r="O776" i="12"/>
  <c r="H776" i="12"/>
  <c r="O775" i="12"/>
  <c r="H775" i="12"/>
  <c r="O774" i="12"/>
  <c r="H774" i="12"/>
  <c r="O773" i="12"/>
  <c r="H773" i="12"/>
  <c r="O772" i="12"/>
  <c r="H772" i="12"/>
  <c r="O771" i="12"/>
  <c r="H771" i="12"/>
  <c r="O770" i="12"/>
  <c r="H770" i="12"/>
  <c r="O769" i="12"/>
  <c r="H769" i="12"/>
  <c r="O768" i="12"/>
  <c r="H768" i="12"/>
  <c r="O767" i="12"/>
  <c r="H767" i="12"/>
  <c r="O766" i="12"/>
  <c r="H766" i="12"/>
  <c r="O765" i="12"/>
  <c r="H765" i="12"/>
  <c r="O764" i="12"/>
  <c r="H764" i="12"/>
  <c r="O763" i="12"/>
  <c r="H763" i="12"/>
  <c r="O762" i="12"/>
  <c r="H762" i="12"/>
  <c r="O761" i="12"/>
  <c r="H761" i="12"/>
  <c r="O760" i="12"/>
  <c r="H760" i="12"/>
  <c r="O759" i="12"/>
  <c r="H759" i="12"/>
  <c r="O758" i="12"/>
  <c r="H758" i="12"/>
  <c r="O757" i="12"/>
  <c r="H757" i="12"/>
  <c r="O756" i="12"/>
  <c r="H756" i="12"/>
  <c r="O755" i="12"/>
  <c r="H755" i="12"/>
  <c r="O754" i="12"/>
  <c r="H754" i="12"/>
  <c r="O753" i="12"/>
  <c r="H753" i="12"/>
  <c r="O752" i="12"/>
  <c r="H752" i="12"/>
  <c r="O751" i="12"/>
  <c r="H751" i="12"/>
  <c r="O750" i="12"/>
  <c r="H750" i="12"/>
  <c r="O749" i="12"/>
  <c r="H749" i="12"/>
  <c r="O748" i="12"/>
  <c r="H748" i="12"/>
  <c r="O747" i="12"/>
  <c r="H747" i="12"/>
  <c r="O746" i="12"/>
  <c r="H746" i="12"/>
  <c r="O745" i="12"/>
  <c r="H745" i="12"/>
  <c r="O744" i="12"/>
  <c r="H744" i="12"/>
  <c r="O743" i="12"/>
  <c r="H743" i="12"/>
  <c r="O742" i="12"/>
  <c r="H742" i="12"/>
  <c r="O741" i="12"/>
  <c r="H741" i="12"/>
  <c r="O740" i="12"/>
  <c r="H740" i="12"/>
  <c r="O739" i="12"/>
  <c r="H739" i="12"/>
  <c r="O738" i="12"/>
  <c r="H738" i="12"/>
  <c r="O737" i="12"/>
  <c r="H737" i="12"/>
  <c r="O736" i="12"/>
  <c r="H736" i="12"/>
  <c r="O735" i="12"/>
  <c r="H735" i="12"/>
  <c r="O734" i="12"/>
  <c r="H734" i="12"/>
  <c r="O733" i="12"/>
  <c r="H733" i="12"/>
  <c r="O732" i="12"/>
  <c r="H732" i="12"/>
  <c r="O731" i="12"/>
  <c r="H731" i="12"/>
  <c r="O730" i="12"/>
  <c r="H730" i="12"/>
  <c r="O729" i="12"/>
  <c r="H729" i="12"/>
  <c r="O728" i="12"/>
  <c r="H728" i="12"/>
  <c r="O727" i="12"/>
  <c r="H727" i="12"/>
  <c r="O726" i="12"/>
  <c r="H726" i="12"/>
  <c r="O725" i="12"/>
  <c r="H725" i="12"/>
  <c r="O724" i="12"/>
  <c r="H724" i="12"/>
  <c r="O723" i="12"/>
  <c r="H723" i="12"/>
  <c r="O722" i="12"/>
  <c r="H722" i="12"/>
  <c r="O721" i="12"/>
  <c r="H721" i="12"/>
  <c r="O720" i="12"/>
  <c r="H720" i="12"/>
  <c r="O719" i="12"/>
  <c r="H719" i="12"/>
  <c r="O718" i="12"/>
  <c r="H718" i="12"/>
  <c r="O717" i="12"/>
  <c r="H717" i="12"/>
  <c r="O716" i="12"/>
  <c r="H716" i="12"/>
  <c r="O715" i="12"/>
  <c r="H715" i="12"/>
  <c r="O714" i="12"/>
  <c r="H714" i="12"/>
  <c r="O713" i="12"/>
  <c r="H713" i="12"/>
  <c r="O712" i="12"/>
  <c r="H712" i="12"/>
  <c r="O711" i="12"/>
  <c r="H711" i="12"/>
  <c r="O710" i="12"/>
  <c r="H710" i="12"/>
  <c r="O709" i="12"/>
  <c r="H709" i="12"/>
  <c r="O708" i="12"/>
  <c r="H708" i="12"/>
  <c r="O707" i="12"/>
  <c r="H707" i="12"/>
  <c r="O706" i="12"/>
  <c r="H706" i="12"/>
  <c r="O705" i="12"/>
  <c r="H705" i="12"/>
  <c r="O704" i="12"/>
  <c r="H704" i="12"/>
  <c r="O703" i="12"/>
  <c r="H703" i="12"/>
  <c r="O702" i="12"/>
  <c r="H702" i="12"/>
  <c r="O701" i="12"/>
  <c r="H701" i="12"/>
  <c r="O700" i="12"/>
  <c r="H700" i="12"/>
  <c r="O699" i="12"/>
  <c r="H699" i="12"/>
  <c r="O698" i="12"/>
  <c r="H698" i="12"/>
  <c r="O697" i="12"/>
  <c r="H697" i="12"/>
  <c r="O696" i="12"/>
  <c r="H696" i="12"/>
  <c r="O695" i="12"/>
  <c r="H695" i="12"/>
  <c r="O694" i="12"/>
  <c r="H694" i="12"/>
  <c r="O693" i="12"/>
  <c r="H693" i="12"/>
  <c r="O692" i="12"/>
  <c r="H692" i="12"/>
  <c r="O691" i="12"/>
  <c r="H691" i="12"/>
  <c r="O690" i="12"/>
  <c r="H690" i="12"/>
  <c r="O689" i="12"/>
  <c r="H689" i="12"/>
  <c r="O688" i="12"/>
  <c r="H688" i="12"/>
  <c r="O687" i="12"/>
  <c r="H687" i="12"/>
  <c r="O686" i="12"/>
  <c r="H686" i="12"/>
  <c r="O685" i="12"/>
  <c r="H685" i="12"/>
  <c r="O684" i="12"/>
  <c r="H684" i="12"/>
  <c r="O683" i="12"/>
  <c r="H683" i="12"/>
  <c r="O682" i="12"/>
  <c r="H682" i="12"/>
  <c r="O681" i="12"/>
  <c r="H681" i="12"/>
  <c r="O680" i="12"/>
  <c r="H680" i="12"/>
  <c r="O679" i="12"/>
  <c r="H679" i="12"/>
  <c r="O678" i="12"/>
  <c r="H678" i="12"/>
  <c r="O677" i="12"/>
  <c r="H677" i="12"/>
  <c r="O676" i="12"/>
  <c r="H676" i="12"/>
  <c r="O675" i="12"/>
  <c r="H675" i="12"/>
  <c r="O674" i="12"/>
  <c r="H674" i="12"/>
  <c r="O673" i="12"/>
  <c r="H673" i="12"/>
  <c r="O672" i="12"/>
  <c r="H672" i="12"/>
  <c r="O671" i="12"/>
  <c r="H671" i="12"/>
  <c r="O670" i="12"/>
  <c r="H670" i="12"/>
  <c r="O669" i="12"/>
  <c r="H669" i="12"/>
  <c r="O668" i="12"/>
  <c r="H668" i="12"/>
  <c r="O667" i="12"/>
  <c r="H667" i="12"/>
  <c r="O666" i="12"/>
  <c r="H666" i="12"/>
  <c r="O665" i="12"/>
  <c r="H665" i="12"/>
  <c r="O664" i="12"/>
  <c r="H664" i="12"/>
  <c r="O663" i="12"/>
  <c r="H663" i="12"/>
  <c r="O662" i="12"/>
  <c r="H662" i="12"/>
  <c r="O661" i="12"/>
  <c r="H661" i="12"/>
  <c r="O660" i="12"/>
  <c r="H660" i="12"/>
  <c r="O659" i="12"/>
  <c r="H659" i="12"/>
  <c r="O658" i="12"/>
  <c r="H658" i="12"/>
  <c r="O657" i="12"/>
  <c r="H657" i="12"/>
  <c r="O656" i="12"/>
  <c r="H656" i="12"/>
  <c r="O655" i="12"/>
  <c r="H655" i="12"/>
  <c r="O654" i="12"/>
  <c r="H654" i="12"/>
  <c r="O653" i="12"/>
  <c r="H653" i="12"/>
  <c r="O652" i="12"/>
  <c r="H652" i="12"/>
  <c r="O651" i="12"/>
  <c r="H651" i="12"/>
  <c r="O650" i="12"/>
  <c r="H650" i="12"/>
  <c r="O649" i="12"/>
  <c r="H649" i="12"/>
  <c r="O648" i="12"/>
  <c r="H648" i="12"/>
  <c r="O647" i="12"/>
  <c r="H647" i="12"/>
  <c r="O646" i="12"/>
  <c r="H646" i="12"/>
  <c r="O645" i="12"/>
  <c r="H645" i="12"/>
  <c r="O644" i="12"/>
  <c r="H644" i="12"/>
  <c r="O643" i="12"/>
  <c r="H643" i="12"/>
  <c r="O642" i="12"/>
  <c r="H642" i="12"/>
  <c r="O641" i="12"/>
  <c r="H641" i="12"/>
  <c r="O640" i="12"/>
  <c r="H640" i="12"/>
  <c r="O639" i="12"/>
  <c r="H639" i="12"/>
  <c r="O638" i="12"/>
  <c r="H638" i="12"/>
  <c r="O637" i="12"/>
  <c r="H637" i="12"/>
  <c r="O636" i="12"/>
  <c r="H636" i="12"/>
  <c r="O635" i="12"/>
  <c r="H635" i="12"/>
  <c r="O634" i="12"/>
  <c r="H634" i="12"/>
  <c r="O633" i="12"/>
  <c r="H633" i="12"/>
  <c r="O632" i="12"/>
  <c r="H632" i="12"/>
  <c r="O631" i="12"/>
  <c r="H631" i="12"/>
  <c r="O630" i="12"/>
  <c r="H630" i="12"/>
  <c r="O629" i="12"/>
  <c r="H629" i="12"/>
  <c r="O628" i="12"/>
  <c r="H628" i="12"/>
  <c r="O627" i="12"/>
  <c r="H627" i="12"/>
  <c r="O626" i="12"/>
  <c r="H626" i="12"/>
  <c r="O625" i="12"/>
  <c r="H625" i="12"/>
  <c r="O624" i="12"/>
  <c r="H624" i="12"/>
  <c r="O623" i="12"/>
  <c r="H623" i="12"/>
  <c r="O622" i="12"/>
  <c r="H622" i="12"/>
  <c r="O621" i="12"/>
  <c r="H621" i="12"/>
  <c r="O620" i="12"/>
  <c r="H620" i="12"/>
  <c r="O619" i="12"/>
  <c r="H619" i="12"/>
  <c r="O618" i="12"/>
  <c r="H618" i="12"/>
  <c r="O617" i="12"/>
  <c r="H617" i="12"/>
  <c r="O616" i="12"/>
  <c r="H616" i="12"/>
  <c r="O615" i="12"/>
  <c r="H615" i="12"/>
  <c r="O614" i="12"/>
  <c r="H614" i="12"/>
  <c r="O613" i="12"/>
  <c r="H613" i="12"/>
  <c r="O612" i="12"/>
  <c r="H612" i="12"/>
  <c r="O611" i="12"/>
  <c r="H611" i="12"/>
  <c r="O610" i="12"/>
  <c r="H610" i="12"/>
  <c r="O609" i="12"/>
  <c r="H609" i="12"/>
  <c r="O608" i="12"/>
  <c r="H608" i="12"/>
  <c r="O607" i="12"/>
  <c r="H607" i="12"/>
  <c r="O606" i="12"/>
  <c r="H606" i="12"/>
  <c r="O605" i="12"/>
  <c r="H605" i="12"/>
  <c r="O604" i="12"/>
  <c r="H604" i="12"/>
  <c r="O603" i="12"/>
  <c r="H603" i="12"/>
  <c r="O602" i="12"/>
  <c r="H602" i="12"/>
  <c r="O601" i="12"/>
  <c r="H601" i="12"/>
  <c r="O600" i="12"/>
  <c r="H600" i="12"/>
  <c r="O599" i="12"/>
  <c r="H599" i="12"/>
  <c r="O598" i="12"/>
  <c r="H598" i="12"/>
  <c r="O597" i="12"/>
  <c r="H597" i="12"/>
  <c r="O596" i="12"/>
  <c r="H596" i="12"/>
  <c r="O595" i="12"/>
  <c r="H595" i="12"/>
  <c r="O594" i="12"/>
  <c r="H594" i="12"/>
  <c r="O593" i="12"/>
  <c r="H593" i="12"/>
  <c r="O592" i="12"/>
  <c r="H592" i="12"/>
  <c r="O591" i="12"/>
  <c r="H591" i="12"/>
  <c r="O590" i="12"/>
  <c r="H590" i="12"/>
  <c r="O589" i="12"/>
  <c r="H589" i="12"/>
  <c r="O588" i="12"/>
  <c r="H588" i="12"/>
  <c r="O587" i="12"/>
  <c r="H587" i="12"/>
  <c r="O586" i="12"/>
  <c r="H586" i="12"/>
  <c r="O585" i="12"/>
  <c r="H585" i="12"/>
  <c r="O584" i="12"/>
  <c r="H584" i="12"/>
  <c r="O583" i="12"/>
  <c r="H583" i="12"/>
  <c r="O582" i="12"/>
  <c r="H582" i="12"/>
  <c r="O581" i="12"/>
  <c r="H581" i="12"/>
  <c r="O580" i="12"/>
  <c r="H580" i="12"/>
  <c r="O579" i="12"/>
  <c r="H579" i="12"/>
  <c r="O578" i="12"/>
  <c r="H578" i="12"/>
  <c r="O577" i="12"/>
  <c r="H577" i="12"/>
  <c r="O576" i="12"/>
  <c r="H576" i="12"/>
  <c r="O575" i="12"/>
  <c r="H575" i="12"/>
  <c r="O574" i="12"/>
  <c r="H574" i="12"/>
  <c r="O573" i="12"/>
  <c r="H573" i="12"/>
  <c r="O572" i="12"/>
  <c r="H572" i="12"/>
  <c r="O571" i="12"/>
  <c r="H571" i="12"/>
  <c r="O570" i="12"/>
  <c r="H570" i="12"/>
  <c r="O569" i="12"/>
  <c r="H569" i="12"/>
  <c r="O568" i="12"/>
  <c r="H568" i="12"/>
  <c r="O567" i="12"/>
  <c r="H567" i="12"/>
  <c r="O566" i="12"/>
  <c r="H566" i="12"/>
  <c r="O565" i="12"/>
  <c r="H565" i="12"/>
  <c r="O564" i="12"/>
  <c r="H564" i="12"/>
  <c r="O563" i="12"/>
  <c r="H563" i="12"/>
  <c r="O562" i="12"/>
  <c r="H562" i="12"/>
  <c r="O561" i="12"/>
  <c r="H561" i="12"/>
  <c r="O560" i="12"/>
  <c r="H560" i="12"/>
  <c r="O559" i="12"/>
  <c r="H559" i="12"/>
  <c r="O558" i="12"/>
  <c r="H558" i="12"/>
  <c r="O557" i="12"/>
  <c r="H557" i="12"/>
  <c r="O556" i="12"/>
  <c r="H556" i="12"/>
  <c r="O555" i="12"/>
  <c r="H555" i="12"/>
  <c r="O554" i="12"/>
  <c r="H554" i="12"/>
  <c r="O553" i="12"/>
  <c r="H553" i="12"/>
  <c r="O552" i="12"/>
  <c r="H552" i="12"/>
  <c r="O551" i="12"/>
  <c r="H551" i="12"/>
  <c r="O550" i="12"/>
  <c r="H550" i="12"/>
  <c r="O549" i="12"/>
  <c r="H549" i="12"/>
  <c r="O548" i="12"/>
  <c r="H548" i="12"/>
  <c r="O547" i="12"/>
  <c r="H547" i="12"/>
  <c r="O546" i="12"/>
  <c r="H546" i="12"/>
  <c r="O545" i="12"/>
  <c r="H545" i="12"/>
  <c r="O544" i="12"/>
  <c r="H544" i="12"/>
  <c r="O543" i="12"/>
  <c r="H543" i="12"/>
  <c r="O542" i="12"/>
  <c r="H542" i="12"/>
  <c r="O541" i="12"/>
  <c r="H541" i="12"/>
  <c r="O540" i="12"/>
  <c r="H540" i="12"/>
  <c r="O539" i="12"/>
  <c r="H539" i="12"/>
  <c r="O538" i="12"/>
  <c r="H538" i="12"/>
  <c r="O537" i="12"/>
  <c r="H537" i="12"/>
  <c r="O536" i="12"/>
  <c r="H536" i="12"/>
  <c r="O535" i="12"/>
  <c r="H535" i="12"/>
  <c r="O534" i="12"/>
  <c r="H534" i="12"/>
  <c r="O533" i="12"/>
  <c r="H533" i="12"/>
  <c r="O532" i="12"/>
  <c r="H532" i="12"/>
  <c r="O531" i="12"/>
  <c r="H531" i="12"/>
  <c r="O530" i="12"/>
  <c r="H530" i="12"/>
  <c r="O529" i="12"/>
  <c r="H529" i="12"/>
  <c r="O528" i="12"/>
  <c r="H528" i="12"/>
  <c r="O527" i="12"/>
  <c r="H527" i="12"/>
  <c r="O526" i="12"/>
  <c r="H526" i="12"/>
  <c r="O525" i="12"/>
  <c r="H525" i="12"/>
  <c r="O524" i="12"/>
  <c r="H524" i="12"/>
  <c r="O523" i="12"/>
  <c r="H523" i="12"/>
  <c r="O522" i="12"/>
  <c r="H522" i="12"/>
  <c r="O521" i="12"/>
  <c r="H521" i="12"/>
  <c r="O520" i="12"/>
  <c r="H520" i="12"/>
  <c r="O519" i="12"/>
  <c r="H519" i="12"/>
  <c r="O518" i="12"/>
  <c r="H518" i="12"/>
  <c r="O517" i="12"/>
  <c r="H517" i="12"/>
  <c r="O516" i="12"/>
  <c r="H516" i="12"/>
  <c r="O515" i="12"/>
  <c r="H515" i="12"/>
  <c r="O514" i="12"/>
  <c r="H514" i="12"/>
  <c r="O513" i="12"/>
  <c r="H513" i="12"/>
  <c r="O512" i="12"/>
  <c r="H512" i="12"/>
  <c r="O511" i="12"/>
  <c r="H511" i="12"/>
  <c r="O510" i="12"/>
  <c r="H510" i="12"/>
  <c r="O509" i="12"/>
  <c r="H509" i="12"/>
  <c r="O508" i="12"/>
  <c r="H508" i="12"/>
  <c r="O507" i="12"/>
  <c r="H507" i="12"/>
  <c r="O506" i="12"/>
  <c r="H506" i="12"/>
  <c r="O505" i="12"/>
  <c r="H505" i="12"/>
  <c r="O504" i="12"/>
  <c r="H504" i="12"/>
  <c r="O503" i="12"/>
  <c r="H503" i="12"/>
  <c r="O502" i="12"/>
  <c r="H502" i="12"/>
  <c r="O501" i="12"/>
  <c r="H501" i="12"/>
  <c r="O500" i="12"/>
  <c r="H500" i="12"/>
  <c r="O499" i="12"/>
  <c r="H499" i="12"/>
  <c r="O498" i="12"/>
  <c r="H498" i="12"/>
  <c r="O497" i="12"/>
  <c r="H497" i="12"/>
  <c r="O496" i="12"/>
  <c r="H496" i="12"/>
  <c r="O495" i="12"/>
  <c r="H495" i="12"/>
  <c r="O494" i="12"/>
  <c r="H494" i="12"/>
  <c r="O493" i="12"/>
  <c r="H493" i="12"/>
  <c r="O492" i="12"/>
  <c r="H492" i="12"/>
  <c r="O491" i="12"/>
  <c r="H491" i="12"/>
  <c r="O490" i="12"/>
  <c r="H490" i="12"/>
  <c r="O489" i="12"/>
  <c r="H489" i="12"/>
  <c r="O488" i="12"/>
  <c r="H488" i="12"/>
  <c r="O487" i="12"/>
  <c r="H487" i="12"/>
  <c r="O486" i="12"/>
  <c r="H486" i="12"/>
  <c r="O485" i="12"/>
  <c r="H485" i="12"/>
  <c r="O484" i="12"/>
  <c r="H484" i="12"/>
  <c r="O483" i="12"/>
  <c r="H483" i="12"/>
  <c r="O482" i="12"/>
  <c r="H482" i="12"/>
  <c r="O481" i="12"/>
  <c r="H481" i="12"/>
  <c r="O480" i="12"/>
  <c r="H480" i="12"/>
  <c r="O479" i="12"/>
  <c r="H479" i="12"/>
  <c r="O478" i="12"/>
  <c r="H478" i="12"/>
  <c r="O477" i="12"/>
  <c r="H477" i="12"/>
  <c r="O476" i="12"/>
  <c r="H476" i="12"/>
  <c r="O475" i="12"/>
  <c r="H475" i="12"/>
  <c r="O474" i="12"/>
  <c r="H474" i="12"/>
  <c r="O473" i="12"/>
  <c r="H473" i="12"/>
  <c r="O472" i="12"/>
  <c r="H472" i="12"/>
  <c r="O471" i="12"/>
  <c r="H471" i="12"/>
  <c r="O470" i="12"/>
  <c r="H470" i="12"/>
  <c r="O469" i="12"/>
  <c r="H469" i="12"/>
  <c r="O468" i="12"/>
  <c r="H468" i="12"/>
  <c r="O467" i="12"/>
  <c r="H467" i="12"/>
  <c r="O466" i="12"/>
  <c r="H466" i="12"/>
  <c r="O465" i="12"/>
  <c r="H465" i="12"/>
  <c r="O464" i="12"/>
  <c r="H464" i="12"/>
  <c r="O463" i="12"/>
  <c r="H463" i="12"/>
  <c r="O462" i="12"/>
  <c r="H462" i="12"/>
  <c r="O461" i="12"/>
  <c r="H461" i="12"/>
  <c r="O460" i="12"/>
  <c r="H460" i="12"/>
  <c r="O459" i="12"/>
  <c r="H459" i="12"/>
  <c r="O458" i="12"/>
  <c r="H458" i="12"/>
  <c r="O457" i="12"/>
  <c r="H457" i="12"/>
  <c r="O456" i="12"/>
  <c r="H456" i="12"/>
  <c r="O455" i="12"/>
  <c r="H455" i="12"/>
  <c r="O454" i="12"/>
  <c r="H454" i="12"/>
  <c r="O453" i="12"/>
  <c r="H453" i="12"/>
  <c r="O452" i="12"/>
  <c r="H452" i="12"/>
  <c r="O451" i="12"/>
  <c r="H451" i="12"/>
  <c r="O450" i="12"/>
  <c r="H450" i="12"/>
  <c r="O449" i="12"/>
  <c r="H449" i="12"/>
  <c r="O448" i="12"/>
  <c r="H448" i="12"/>
  <c r="O447" i="12"/>
  <c r="H447" i="12"/>
  <c r="O446" i="12"/>
  <c r="H446" i="12"/>
  <c r="O445" i="12"/>
  <c r="H445" i="12"/>
  <c r="O444" i="12"/>
  <c r="H444" i="12"/>
  <c r="O443" i="12"/>
  <c r="H443" i="12"/>
  <c r="O442" i="12"/>
  <c r="H442" i="12"/>
  <c r="O441" i="12"/>
  <c r="H441" i="12"/>
  <c r="O440" i="12"/>
  <c r="H440" i="12"/>
  <c r="O439" i="12"/>
  <c r="H439" i="12"/>
  <c r="O438" i="12"/>
  <c r="H438" i="12"/>
  <c r="O437" i="12"/>
  <c r="H437" i="12"/>
  <c r="O436" i="12"/>
  <c r="H436" i="12"/>
  <c r="O435" i="12"/>
  <c r="H435" i="12"/>
  <c r="O434" i="12"/>
  <c r="H434" i="12"/>
  <c r="O433" i="12"/>
  <c r="H433" i="12"/>
  <c r="O432" i="12"/>
  <c r="H432" i="12"/>
  <c r="O431" i="12"/>
  <c r="H431" i="12"/>
  <c r="O430" i="12"/>
  <c r="H430" i="12"/>
  <c r="O429" i="12"/>
  <c r="H429" i="12"/>
  <c r="O428" i="12"/>
  <c r="H428" i="12"/>
  <c r="O427" i="12"/>
  <c r="H427" i="12"/>
  <c r="O426" i="12"/>
  <c r="H426" i="12"/>
  <c r="O425" i="12"/>
  <c r="H425" i="12"/>
  <c r="O424" i="12"/>
  <c r="H424" i="12"/>
  <c r="O423" i="12"/>
  <c r="H423" i="12"/>
  <c r="O422" i="12"/>
  <c r="H422" i="12"/>
  <c r="O421" i="12"/>
  <c r="H421" i="12"/>
  <c r="O420" i="12"/>
  <c r="H420" i="12"/>
  <c r="O419" i="12"/>
  <c r="H419" i="12"/>
  <c r="O418" i="12"/>
  <c r="H418" i="12"/>
  <c r="O417" i="12"/>
  <c r="H417" i="12"/>
  <c r="O416" i="12"/>
  <c r="H416" i="12"/>
  <c r="O415" i="12"/>
  <c r="H415" i="12"/>
  <c r="O414" i="12"/>
  <c r="H414" i="12"/>
  <c r="O413" i="12"/>
  <c r="H413" i="12"/>
  <c r="O412" i="12"/>
  <c r="H412" i="12"/>
  <c r="O411" i="12"/>
  <c r="H411" i="12"/>
  <c r="O410" i="12"/>
  <c r="H410" i="12"/>
  <c r="O409" i="12"/>
  <c r="H409" i="12"/>
  <c r="O408" i="12"/>
  <c r="H408" i="12"/>
  <c r="O407" i="12"/>
  <c r="H407" i="12"/>
  <c r="O406" i="12"/>
  <c r="H406" i="12"/>
  <c r="O405" i="12"/>
  <c r="H405" i="12"/>
  <c r="O404" i="12"/>
  <c r="H404" i="12"/>
  <c r="O403" i="12"/>
  <c r="H403" i="12"/>
  <c r="O402" i="12"/>
  <c r="H402" i="12"/>
  <c r="O401" i="12"/>
  <c r="H401" i="12"/>
  <c r="O400" i="12"/>
  <c r="H400" i="12"/>
  <c r="O399" i="12"/>
  <c r="H399" i="12"/>
  <c r="O398" i="12"/>
  <c r="H398" i="12"/>
  <c r="O397" i="12"/>
  <c r="H397" i="12"/>
  <c r="O396" i="12"/>
  <c r="H396" i="12"/>
  <c r="O395" i="12"/>
  <c r="H395" i="12"/>
  <c r="O394" i="12"/>
  <c r="H394" i="12"/>
  <c r="O393" i="12"/>
  <c r="H393" i="12"/>
  <c r="O392" i="12"/>
  <c r="H392" i="12"/>
  <c r="O391" i="12"/>
  <c r="H391" i="12"/>
  <c r="O390" i="12"/>
  <c r="H390" i="12"/>
  <c r="O389" i="12"/>
  <c r="H389" i="12"/>
  <c r="O388" i="12"/>
  <c r="H388" i="12"/>
  <c r="O387" i="12"/>
  <c r="H387" i="12"/>
  <c r="O386" i="12"/>
  <c r="H386" i="12"/>
  <c r="O385" i="12"/>
  <c r="H385" i="12"/>
  <c r="O384" i="12"/>
  <c r="H384" i="12"/>
  <c r="O383" i="12"/>
  <c r="H383" i="12"/>
  <c r="O382" i="12"/>
  <c r="H382" i="12"/>
  <c r="O381" i="12"/>
  <c r="H381" i="12"/>
  <c r="O380" i="12"/>
  <c r="H380" i="12"/>
  <c r="O379" i="12"/>
  <c r="H379" i="12"/>
  <c r="O378" i="12"/>
  <c r="H378" i="12"/>
  <c r="O377" i="12"/>
  <c r="H377" i="12"/>
  <c r="O376" i="12"/>
  <c r="H376" i="12"/>
  <c r="O375" i="12"/>
  <c r="H375" i="12"/>
  <c r="O374" i="12"/>
  <c r="H374" i="12"/>
  <c r="O373" i="12"/>
  <c r="H373" i="12"/>
  <c r="O372" i="12"/>
  <c r="H372" i="12"/>
  <c r="O371" i="12"/>
  <c r="H371" i="12"/>
  <c r="O370" i="12"/>
  <c r="H370" i="12"/>
  <c r="O369" i="12"/>
  <c r="H369" i="12"/>
  <c r="O368" i="12"/>
  <c r="H368" i="12"/>
  <c r="O367" i="12"/>
  <c r="H367" i="12"/>
  <c r="O366" i="12"/>
  <c r="H366" i="12"/>
  <c r="O365" i="12"/>
  <c r="H365" i="12"/>
  <c r="O364" i="12"/>
  <c r="H364" i="12"/>
  <c r="O363" i="12"/>
  <c r="H363" i="12"/>
  <c r="O362" i="12"/>
  <c r="H362" i="12"/>
  <c r="O361" i="12"/>
  <c r="H361" i="12"/>
  <c r="O360" i="12"/>
  <c r="H360" i="12"/>
  <c r="O359" i="12"/>
  <c r="H359" i="12"/>
  <c r="O358" i="12"/>
  <c r="H358" i="12"/>
  <c r="O357" i="12"/>
  <c r="H357" i="12"/>
  <c r="O356" i="12"/>
  <c r="H356" i="12"/>
  <c r="O355" i="12"/>
  <c r="H355" i="12"/>
  <c r="O354" i="12"/>
  <c r="H354" i="12"/>
  <c r="O353" i="12"/>
  <c r="H353" i="12"/>
  <c r="O352" i="12"/>
  <c r="H352" i="12"/>
  <c r="O351" i="12"/>
  <c r="H351" i="12"/>
  <c r="O350" i="12"/>
  <c r="H350" i="12"/>
  <c r="O349" i="12"/>
  <c r="H349" i="12"/>
  <c r="O348" i="12"/>
  <c r="H348" i="12"/>
  <c r="O347" i="12"/>
  <c r="H347" i="12"/>
  <c r="O346" i="12"/>
  <c r="H346" i="12"/>
  <c r="O345" i="12"/>
  <c r="H345" i="12"/>
  <c r="O344" i="12"/>
  <c r="H344" i="12"/>
  <c r="O343" i="12"/>
  <c r="H343" i="12"/>
  <c r="O342" i="12"/>
  <c r="H342" i="12"/>
  <c r="O341" i="12"/>
  <c r="H341" i="12"/>
  <c r="O340" i="12"/>
  <c r="H340" i="12"/>
  <c r="O339" i="12"/>
  <c r="H339" i="12"/>
  <c r="O338" i="12"/>
  <c r="H338" i="12"/>
  <c r="O337" i="12"/>
  <c r="H337" i="12"/>
  <c r="O336" i="12"/>
  <c r="H336" i="12"/>
  <c r="O335" i="12"/>
  <c r="H335" i="12"/>
  <c r="O334" i="12"/>
  <c r="H334" i="12"/>
  <c r="O333" i="12"/>
  <c r="H333" i="12"/>
  <c r="O332" i="12"/>
  <c r="H332" i="12"/>
  <c r="O331" i="12"/>
  <c r="H331" i="12"/>
  <c r="O330" i="12"/>
  <c r="H330" i="12"/>
  <c r="O329" i="12"/>
  <c r="H329" i="12"/>
  <c r="O328" i="12"/>
  <c r="H328" i="12"/>
  <c r="O327" i="12"/>
  <c r="H327" i="12"/>
  <c r="O326" i="12"/>
  <c r="H326" i="12"/>
  <c r="O325" i="12"/>
  <c r="H325" i="12"/>
  <c r="O324" i="12"/>
  <c r="H324" i="12"/>
  <c r="O323" i="12"/>
  <c r="H323" i="12"/>
  <c r="O322" i="12"/>
  <c r="H322" i="12"/>
  <c r="O321" i="12"/>
  <c r="H321" i="12"/>
  <c r="O320" i="12"/>
  <c r="H320" i="12"/>
  <c r="O319" i="12"/>
  <c r="H319" i="12"/>
  <c r="O318" i="12"/>
  <c r="H318" i="12"/>
  <c r="O317" i="12"/>
  <c r="H317" i="12"/>
  <c r="O316" i="12"/>
  <c r="H316" i="12"/>
  <c r="O315" i="12"/>
  <c r="H315" i="12"/>
  <c r="O314" i="12"/>
  <c r="H314" i="12"/>
  <c r="O313" i="12"/>
  <c r="H313" i="12"/>
  <c r="O312" i="12"/>
  <c r="H312" i="12"/>
  <c r="O311" i="12"/>
  <c r="H311" i="12"/>
  <c r="O310" i="12"/>
  <c r="H310" i="12"/>
  <c r="O309" i="12"/>
  <c r="H309" i="12"/>
  <c r="O308" i="12"/>
  <c r="H308" i="12"/>
  <c r="O307" i="12"/>
  <c r="H307" i="12"/>
  <c r="O306" i="12"/>
  <c r="H306" i="12"/>
  <c r="O305" i="12"/>
  <c r="H305" i="12"/>
  <c r="O304" i="12"/>
  <c r="H304" i="12"/>
  <c r="O303" i="12"/>
  <c r="H303" i="12"/>
  <c r="O302" i="12"/>
  <c r="H302" i="12"/>
  <c r="O301" i="12"/>
  <c r="H301" i="12"/>
  <c r="O300" i="12"/>
  <c r="H300" i="12"/>
  <c r="O299" i="12"/>
  <c r="H299" i="12"/>
  <c r="O298" i="12"/>
  <c r="H298" i="12"/>
  <c r="O297" i="12"/>
  <c r="H297" i="12"/>
  <c r="O296" i="12"/>
  <c r="H296" i="12"/>
  <c r="O295" i="12"/>
  <c r="H295" i="12"/>
  <c r="O294" i="12"/>
  <c r="H294" i="12"/>
  <c r="O293" i="12"/>
  <c r="H293" i="12"/>
  <c r="O292" i="12"/>
  <c r="H292" i="12"/>
  <c r="O291" i="12"/>
  <c r="H291" i="12"/>
  <c r="O290" i="12"/>
  <c r="H290" i="12"/>
  <c r="O289" i="12"/>
  <c r="H289" i="12"/>
  <c r="O288" i="12"/>
  <c r="H288" i="12"/>
  <c r="O287" i="12"/>
  <c r="H287" i="12"/>
  <c r="O286" i="12"/>
  <c r="H286" i="12"/>
  <c r="O285" i="12"/>
  <c r="H285" i="12"/>
  <c r="O284" i="12"/>
  <c r="H284" i="12"/>
  <c r="O283" i="12"/>
  <c r="H283" i="12"/>
  <c r="O282" i="12"/>
  <c r="H282" i="12"/>
  <c r="O281" i="12"/>
  <c r="H281" i="12"/>
  <c r="O280" i="12"/>
  <c r="H280" i="12"/>
  <c r="O279" i="12"/>
  <c r="H279" i="12"/>
  <c r="O278" i="12"/>
  <c r="H278" i="12"/>
  <c r="O277" i="12"/>
  <c r="H277" i="12"/>
  <c r="O276" i="12"/>
  <c r="H276" i="12"/>
  <c r="O275" i="12"/>
  <c r="H275" i="12"/>
  <c r="O274" i="12"/>
  <c r="H274" i="12"/>
  <c r="O273" i="12"/>
  <c r="H273" i="12"/>
  <c r="O272" i="12"/>
  <c r="H272" i="12"/>
  <c r="O271" i="12"/>
  <c r="H271" i="12"/>
  <c r="O270" i="12"/>
  <c r="H270" i="12"/>
  <c r="O269" i="12"/>
  <c r="H269" i="12"/>
  <c r="O268" i="12"/>
  <c r="H268" i="12"/>
  <c r="O267" i="12"/>
  <c r="H267" i="12"/>
  <c r="O266" i="12"/>
  <c r="H266" i="12"/>
  <c r="O265" i="12"/>
  <c r="H265" i="12"/>
  <c r="O264" i="12"/>
  <c r="H264" i="12"/>
  <c r="O263" i="12"/>
  <c r="H263" i="12"/>
  <c r="O262" i="12"/>
  <c r="H262" i="12"/>
  <c r="O261" i="12"/>
  <c r="H261" i="12"/>
  <c r="O260" i="12"/>
  <c r="H260" i="12"/>
  <c r="O259" i="12"/>
  <c r="H259" i="12"/>
  <c r="O258" i="12"/>
  <c r="H258" i="12"/>
  <c r="O257" i="12"/>
  <c r="H257" i="12"/>
  <c r="O256" i="12"/>
  <c r="H256" i="12"/>
  <c r="O255" i="12"/>
  <c r="H255" i="12"/>
  <c r="O254" i="12"/>
  <c r="H254" i="12"/>
  <c r="O253" i="12"/>
  <c r="H253" i="12"/>
  <c r="O252" i="12"/>
  <c r="H252" i="12"/>
  <c r="O251" i="12"/>
  <c r="H251" i="12"/>
  <c r="O250" i="12"/>
  <c r="H250" i="12"/>
  <c r="O249" i="12"/>
  <c r="H249" i="12"/>
  <c r="O248" i="12"/>
  <c r="H248" i="12"/>
  <c r="O247" i="12"/>
  <c r="H247" i="12"/>
  <c r="O246" i="12"/>
  <c r="H246" i="12"/>
  <c r="O245" i="12"/>
  <c r="H245" i="12"/>
  <c r="O244" i="12"/>
  <c r="H244" i="12"/>
  <c r="O243" i="12"/>
  <c r="H243" i="12"/>
  <c r="O241" i="12"/>
  <c r="H241" i="12"/>
  <c r="O240" i="12"/>
  <c r="H240" i="12"/>
  <c r="O239" i="12"/>
  <c r="H239" i="12"/>
  <c r="O238" i="12"/>
  <c r="H238" i="12"/>
  <c r="O237" i="12"/>
  <c r="H237" i="12"/>
  <c r="O236" i="12"/>
  <c r="H236" i="12"/>
  <c r="O235" i="12"/>
  <c r="H235" i="12"/>
  <c r="O234" i="12"/>
  <c r="H234" i="12"/>
  <c r="O233" i="12"/>
  <c r="H233" i="12"/>
  <c r="O232" i="12"/>
  <c r="H232" i="12"/>
  <c r="O231" i="12"/>
  <c r="H231" i="12"/>
  <c r="O230" i="12"/>
  <c r="H230" i="12"/>
  <c r="O229" i="12"/>
  <c r="H229" i="12"/>
  <c r="O228" i="12"/>
  <c r="H228" i="12"/>
  <c r="O227" i="12"/>
  <c r="H227" i="12"/>
  <c r="O226" i="12"/>
  <c r="H226" i="12"/>
  <c r="O225" i="12"/>
  <c r="H225" i="12"/>
  <c r="O224" i="12"/>
  <c r="H224" i="12"/>
  <c r="O223" i="12"/>
  <c r="H223" i="12"/>
  <c r="O222" i="12"/>
  <c r="H222" i="12"/>
  <c r="O221" i="12"/>
  <c r="H221" i="12"/>
  <c r="O220" i="12"/>
  <c r="H220" i="12"/>
  <c r="O219" i="12"/>
  <c r="H219" i="12"/>
  <c r="O218" i="12"/>
  <c r="H218" i="12"/>
  <c r="O217" i="12"/>
  <c r="H217" i="12"/>
  <c r="O216" i="12"/>
  <c r="H216" i="12"/>
  <c r="O215" i="12"/>
  <c r="H215" i="12"/>
  <c r="O214" i="12"/>
  <c r="H214" i="12"/>
  <c r="O213" i="12"/>
  <c r="H213" i="12"/>
  <c r="O212" i="12"/>
  <c r="H212" i="12"/>
  <c r="O211" i="12"/>
  <c r="H211" i="12"/>
  <c r="O210" i="12"/>
  <c r="H210" i="12"/>
  <c r="O209" i="12"/>
  <c r="H209" i="12"/>
  <c r="O208" i="12"/>
  <c r="H208" i="12"/>
  <c r="O207" i="12"/>
  <c r="H207" i="12"/>
  <c r="O206" i="12"/>
  <c r="H206" i="12"/>
  <c r="O205" i="12"/>
  <c r="H205" i="12"/>
  <c r="O204" i="12"/>
  <c r="H204" i="12"/>
  <c r="O203" i="12"/>
  <c r="H203" i="12"/>
  <c r="O202" i="12"/>
  <c r="H202" i="12"/>
  <c r="O201" i="12"/>
  <c r="H201" i="12"/>
  <c r="O200" i="12"/>
  <c r="H200" i="12"/>
  <c r="O199" i="12"/>
  <c r="H199" i="12"/>
  <c r="O198" i="12"/>
  <c r="H198" i="12"/>
  <c r="O197" i="12"/>
  <c r="H197" i="12"/>
  <c r="O196" i="12"/>
  <c r="H196" i="12"/>
  <c r="O195" i="12"/>
  <c r="H195" i="12"/>
  <c r="O194" i="12"/>
  <c r="H194" i="12"/>
  <c r="O193" i="12"/>
  <c r="H193" i="12"/>
  <c r="O192" i="12"/>
  <c r="H192" i="12"/>
  <c r="O191" i="12"/>
  <c r="H191" i="12"/>
  <c r="O190" i="12"/>
  <c r="H190" i="12"/>
  <c r="O189" i="12"/>
  <c r="H189" i="12"/>
  <c r="O188" i="12"/>
  <c r="H188" i="12"/>
  <c r="O187" i="12"/>
  <c r="H187" i="12"/>
  <c r="O186" i="12"/>
  <c r="H186" i="12"/>
  <c r="O185" i="12"/>
  <c r="H185" i="12"/>
  <c r="O184" i="12"/>
  <c r="H184" i="12"/>
  <c r="O183" i="12"/>
  <c r="H183" i="12"/>
  <c r="O182" i="12"/>
  <c r="H182" i="12"/>
  <c r="O181" i="12"/>
  <c r="H181" i="12"/>
  <c r="O180" i="12"/>
  <c r="H180" i="12"/>
  <c r="O179" i="12"/>
  <c r="H179" i="12"/>
  <c r="O178" i="12"/>
  <c r="H178" i="12"/>
  <c r="O177" i="12"/>
  <c r="H177" i="12"/>
  <c r="O176" i="12"/>
  <c r="H176" i="12"/>
  <c r="O175" i="12"/>
  <c r="H175" i="12"/>
  <c r="O174" i="12"/>
  <c r="H174" i="12"/>
  <c r="O173" i="12"/>
  <c r="H173" i="12"/>
  <c r="O172" i="12"/>
  <c r="H172" i="12"/>
  <c r="O171" i="12"/>
  <c r="H171" i="12"/>
  <c r="O170" i="12"/>
  <c r="H170" i="12"/>
  <c r="O169" i="12"/>
  <c r="H169" i="12"/>
  <c r="O168" i="12"/>
  <c r="H168" i="12"/>
  <c r="O167" i="12"/>
  <c r="H167" i="12"/>
  <c r="O166" i="12"/>
  <c r="H166" i="12"/>
  <c r="O165" i="12"/>
  <c r="H165" i="12"/>
  <c r="O164" i="12"/>
  <c r="H164" i="12"/>
  <c r="O163" i="12"/>
  <c r="H163" i="12"/>
  <c r="O162" i="12"/>
  <c r="H162" i="12"/>
  <c r="O161" i="12"/>
  <c r="H161" i="12"/>
  <c r="O160" i="12"/>
  <c r="H160" i="12"/>
  <c r="O159" i="12"/>
  <c r="H159" i="12"/>
  <c r="O158" i="12"/>
  <c r="H158" i="12"/>
  <c r="O157" i="12"/>
  <c r="H157" i="12"/>
  <c r="O156" i="12"/>
  <c r="H156" i="12"/>
  <c r="O155" i="12"/>
  <c r="H155" i="12"/>
  <c r="O154" i="12"/>
  <c r="H154" i="12"/>
  <c r="O153" i="12"/>
  <c r="H153" i="12"/>
  <c r="O152" i="12"/>
  <c r="H152" i="12"/>
  <c r="O151" i="12"/>
  <c r="H151" i="12"/>
  <c r="O150" i="12"/>
  <c r="H150" i="12"/>
  <c r="O149" i="12"/>
  <c r="H149" i="12"/>
  <c r="O148" i="12"/>
  <c r="H148" i="12"/>
  <c r="O147" i="12"/>
  <c r="H147" i="12"/>
  <c r="O146" i="12"/>
  <c r="H146" i="12"/>
  <c r="O145" i="12"/>
  <c r="H145" i="12"/>
  <c r="O144" i="12"/>
  <c r="H144" i="12"/>
  <c r="O143" i="12"/>
  <c r="H143" i="12"/>
  <c r="O142" i="12"/>
  <c r="H142" i="12"/>
  <c r="O141" i="12"/>
  <c r="H141" i="12"/>
  <c r="O140" i="12"/>
  <c r="H140" i="12"/>
  <c r="O139" i="12"/>
  <c r="H139" i="12"/>
  <c r="O138" i="12"/>
  <c r="H138" i="12"/>
  <c r="O137" i="12"/>
  <c r="H137" i="12"/>
  <c r="O136" i="12"/>
  <c r="H136" i="12"/>
  <c r="O135" i="12"/>
  <c r="H135" i="12"/>
  <c r="O134" i="12"/>
  <c r="H134" i="12"/>
  <c r="O133" i="12"/>
  <c r="H133" i="12"/>
  <c r="O132" i="12"/>
  <c r="H132" i="12"/>
  <c r="O131" i="12"/>
  <c r="H131" i="12"/>
  <c r="O130" i="12"/>
  <c r="H130" i="12"/>
  <c r="O129" i="12"/>
  <c r="H129" i="12"/>
  <c r="O128" i="12"/>
  <c r="H128" i="12"/>
  <c r="O127" i="12"/>
  <c r="H127" i="12"/>
  <c r="O126" i="12"/>
  <c r="H126" i="12"/>
  <c r="O125" i="12"/>
  <c r="H125" i="12"/>
  <c r="O124" i="12"/>
  <c r="H124" i="12"/>
  <c r="O123" i="12"/>
  <c r="H123" i="12"/>
  <c r="O122" i="12"/>
  <c r="H122" i="12"/>
  <c r="O121" i="12"/>
  <c r="H121" i="12"/>
  <c r="O120" i="12"/>
  <c r="H120" i="12"/>
  <c r="O119" i="12"/>
  <c r="H119" i="12"/>
  <c r="O118" i="12"/>
  <c r="H118" i="12"/>
  <c r="O117" i="12"/>
  <c r="H117" i="12"/>
  <c r="O116" i="12"/>
  <c r="H116" i="12"/>
  <c r="O115" i="12"/>
  <c r="H115" i="12"/>
  <c r="O114" i="12"/>
  <c r="H114" i="12"/>
  <c r="O113" i="12"/>
  <c r="H113" i="12"/>
  <c r="O112" i="12"/>
  <c r="H112" i="12"/>
  <c r="O111" i="12"/>
  <c r="H111" i="12"/>
  <c r="O110" i="12"/>
  <c r="H110" i="12"/>
  <c r="O109" i="12"/>
  <c r="H109" i="12"/>
  <c r="O108" i="12"/>
  <c r="H108" i="12"/>
  <c r="O107" i="12"/>
  <c r="H107" i="12"/>
  <c r="O106" i="12"/>
  <c r="H106" i="12"/>
  <c r="O105" i="12"/>
  <c r="H105" i="12"/>
  <c r="O104" i="12"/>
  <c r="H104" i="12"/>
  <c r="O103" i="12"/>
  <c r="H103" i="12"/>
  <c r="O102" i="12"/>
  <c r="H102" i="12"/>
  <c r="O101" i="12"/>
  <c r="H101" i="12"/>
  <c r="O100" i="12"/>
  <c r="H100" i="12"/>
  <c r="O99" i="12"/>
  <c r="H99" i="12"/>
  <c r="O98" i="12"/>
  <c r="H98" i="12"/>
  <c r="O97" i="12"/>
  <c r="H97" i="12"/>
  <c r="O96" i="12"/>
  <c r="H96" i="12"/>
  <c r="O95" i="12"/>
  <c r="H95" i="12"/>
  <c r="O94" i="12"/>
  <c r="H94" i="12"/>
  <c r="O93" i="12"/>
  <c r="H93" i="12"/>
  <c r="O92" i="12"/>
  <c r="H92" i="12"/>
  <c r="O91" i="12"/>
  <c r="H91" i="12"/>
  <c r="O90" i="12"/>
  <c r="H90" i="12"/>
  <c r="O89" i="12"/>
  <c r="H89" i="12"/>
  <c r="O88" i="12"/>
  <c r="H88" i="12"/>
  <c r="O87" i="12"/>
  <c r="H87" i="12"/>
  <c r="O86" i="12"/>
  <c r="H86" i="12"/>
  <c r="O85" i="12"/>
  <c r="H85" i="12"/>
  <c r="O84" i="12"/>
  <c r="H84" i="12"/>
  <c r="O83" i="12"/>
  <c r="H83" i="12"/>
  <c r="O82" i="12"/>
  <c r="H82" i="12"/>
  <c r="O81" i="12"/>
  <c r="H81" i="12"/>
  <c r="O80" i="12"/>
  <c r="H80" i="12"/>
  <c r="O79" i="12"/>
  <c r="H79" i="12"/>
  <c r="O78" i="12"/>
  <c r="H78" i="12"/>
  <c r="O77" i="12"/>
  <c r="H77" i="12"/>
  <c r="O76" i="12"/>
  <c r="H76" i="12"/>
  <c r="O75" i="12"/>
  <c r="H75" i="12"/>
  <c r="O74" i="12"/>
  <c r="H74" i="12"/>
  <c r="O73" i="12"/>
  <c r="H73" i="12"/>
  <c r="O72" i="12"/>
  <c r="H72" i="12"/>
  <c r="O71" i="12"/>
  <c r="H71" i="12"/>
  <c r="O70" i="12"/>
  <c r="H70" i="12"/>
  <c r="O69" i="12"/>
  <c r="H69" i="12"/>
  <c r="O68" i="12"/>
  <c r="H68" i="12"/>
  <c r="O67" i="12"/>
  <c r="H67" i="12"/>
  <c r="O66" i="12"/>
  <c r="H66" i="12"/>
  <c r="O65" i="12"/>
  <c r="H65" i="12"/>
  <c r="O64" i="12"/>
  <c r="H64" i="12"/>
  <c r="O63" i="12"/>
  <c r="H63" i="12"/>
  <c r="O62" i="12"/>
  <c r="H62" i="12"/>
  <c r="O61" i="12"/>
  <c r="H61" i="12"/>
  <c r="O60" i="12"/>
  <c r="H60" i="12"/>
  <c r="O59" i="12"/>
  <c r="H59" i="12"/>
  <c r="O58" i="12"/>
  <c r="H58" i="12"/>
  <c r="O57" i="12"/>
  <c r="H57" i="12"/>
  <c r="O56" i="12"/>
  <c r="H56" i="12"/>
  <c r="O55" i="12"/>
  <c r="H55" i="12"/>
  <c r="O54" i="12"/>
  <c r="H54" i="12"/>
  <c r="O53" i="12"/>
  <c r="H53" i="12"/>
  <c r="O52" i="12"/>
  <c r="H52" i="12"/>
  <c r="O51" i="12"/>
  <c r="H51" i="12"/>
  <c r="O50" i="12"/>
  <c r="H50" i="12"/>
  <c r="O49" i="12"/>
  <c r="H49" i="12"/>
  <c r="O48" i="12"/>
  <c r="H48" i="12"/>
  <c r="O47" i="12"/>
  <c r="H47" i="12"/>
  <c r="O46" i="12"/>
  <c r="H46" i="12"/>
  <c r="O45" i="12"/>
  <c r="H45" i="12"/>
  <c r="O44" i="12"/>
  <c r="H44" i="12"/>
  <c r="O43" i="12"/>
  <c r="H43" i="12"/>
  <c r="O42" i="12"/>
  <c r="H42" i="12"/>
  <c r="O41" i="12"/>
  <c r="H41" i="12"/>
  <c r="O39" i="12"/>
  <c r="H39" i="12"/>
  <c r="O38" i="12"/>
  <c r="H38" i="12"/>
  <c r="O37" i="12"/>
  <c r="H37" i="12"/>
  <c r="O36" i="12"/>
  <c r="H36" i="12"/>
  <c r="O35" i="12"/>
  <c r="H35" i="12"/>
  <c r="O34" i="12"/>
  <c r="H34" i="12"/>
  <c r="O33" i="12"/>
  <c r="H33" i="12"/>
  <c r="O32" i="12"/>
  <c r="H32" i="12"/>
  <c r="O31" i="12"/>
  <c r="H31" i="12"/>
  <c r="O30" i="12"/>
  <c r="H30" i="12"/>
  <c r="O29" i="12"/>
  <c r="H29" i="12"/>
  <c r="O28" i="12"/>
  <c r="H28" i="12"/>
  <c r="O27" i="12"/>
  <c r="H27" i="12"/>
  <c r="O26" i="12"/>
  <c r="H26" i="12"/>
  <c r="O25" i="12"/>
  <c r="H25" i="12"/>
  <c r="O24" i="12"/>
  <c r="H24" i="12"/>
  <c r="O23" i="12"/>
  <c r="H23" i="12"/>
  <c r="O22" i="12"/>
  <c r="H22" i="12"/>
  <c r="O21" i="12"/>
  <c r="H21" i="12"/>
  <c r="O20" i="12"/>
  <c r="H20" i="12"/>
  <c r="O19" i="12"/>
  <c r="H19" i="12"/>
  <c r="O18" i="12"/>
  <c r="H18" i="12"/>
  <c r="O17" i="12"/>
  <c r="H17" i="12"/>
  <c r="O16" i="12"/>
  <c r="H16" i="12"/>
  <c r="O15" i="12"/>
  <c r="H15" i="12"/>
  <c r="O14" i="12"/>
  <c r="H14" i="12"/>
  <c r="O13" i="12"/>
  <c r="H13" i="12"/>
  <c r="O12" i="12"/>
  <c r="H12" i="12"/>
  <c r="O11" i="12"/>
  <c r="H11" i="12"/>
  <c r="O10" i="12"/>
  <c r="H10" i="12"/>
  <c r="O9" i="12"/>
  <c r="H9" i="12"/>
  <c r="O8" i="12"/>
  <c r="H8" i="12"/>
  <c r="O7" i="12"/>
  <c r="H7" i="12"/>
  <c r="O6" i="12"/>
  <c r="H6" i="12"/>
  <c r="O5" i="12"/>
  <c r="H5" i="12"/>
  <c r="O4" i="12"/>
  <c r="H4" i="12"/>
  <c r="O3" i="12"/>
  <c r="H3" i="12"/>
  <c r="AA37" i="11"/>
  <c r="Z37" i="11"/>
  <c r="X37" i="11"/>
  <c r="O37" i="11"/>
  <c r="H37" i="11"/>
  <c r="AA36" i="11"/>
  <c r="Z36" i="11"/>
  <c r="X36" i="11"/>
  <c r="O36" i="11"/>
  <c r="H36" i="11"/>
  <c r="AA35" i="11"/>
  <c r="Z35" i="11"/>
  <c r="X35" i="11"/>
  <c r="O35" i="11"/>
  <c r="H35" i="11"/>
  <c r="AA34" i="11"/>
  <c r="Z34" i="11"/>
  <c r="X34" i="11"/>
  <c r="O34" i="11"/>
  <c r="H34" i="11"/>
  <c r="AA33" i="11"/>
  <c r="Z33" i="11"/>
  <c r="X33" i="11"/>
  <c r="O33" i="11"/>
  <c r="H33" i="11"/>
  <c r="AA32" i="11"/>
  <c r="Z32" i="11"/>
  <c r="X32" i="11"/>
  <c r="O32" i="11"/>
  <c r="H32" i="11"/>
  <c r="AA31" i="11"/>
  <c r="Z31" i="11"/>
  <c r="X31" i="11"/>
  <c r="O31" i="11"/>
  <c r="H31" i="11"/>
  <c r="AA30" i="11"/>
  <c r="Z30" i="11"/>
  <c r="X30" i="11"/>
  <c r="O30" i="11"/>
  <c r="H30" i="11"/>
  <c r="AA29" i="11"/>
  <c r="Z29" i="11"/>
  <c r="X29" i="11"/>
  <c r="O29" i="11"/>
  <c r="H29" i="11"/>
  <c r="AA28" i="11"/>
  <c r="Z28" i="11"/>
  <c r="X28" i="11"/>
  <c r="O28" i="11"/>
  <c r="H28" i="11"/>
  <c r="AA27" i="11"/>
  <c r="Z27" i="11"/>
  <c r="X27" i="11"/>
  <c r="O27" i="11"/>
  <c r="H27" i="11"/>
  <c r="AA26" i="11"/>
  <c r="Z26" i="11"/>
  <c r="X26" i="11"/>
  <c r="O26" i="11"/>
  <c r="H26" i="11"/>
  <c r="AA25" i="11"/>
  <c r="Z25" i="11"/>
  <c r="X25" i="11"/>
  <c r="O25" i="11"/>
  <c r="H25" i="11"/>
  <c r="AA24" i="11"/>
  <c r="Z24" i="11"/>
  <c r="X24" i="11"/>
  <c r="O24" i="11"/>
  <c r="H24" i="11"/>
  <c r="AA23" i="11"/>
  <c r="Z23" i="11"/>
  <c r="X23" i="11"/>
  <c r="O23" i="11"/>
  <c r="H23" i="11"/>
  <c r="AA22" i="11"/>
  <c r="Z22" i="11"/>
  <c r="X22" i="11"/>
  <c r="O22" i="11"/>
  <c r="H22" i="11"/>
  <c r="AA21" i="11"/>
  <c r="Z21" i="11"/>
  <c r="X21" i="11"/>
  <c r="O21" i="11"/>
  <c r="H21" i="11"/>
  <c r="AA20" i="11"/>
  <c r="Z20" i="11"/>
  <c r="X20" i="11"/>
  <c r="O20" i="11"/>
  <c r="H20" i="11"/>
  <c r="AA19" i="11"/>
  <c r="Z19" i="11"/>
  <c r="X19" i="11"/>
  <c r="O19" i="11"/>
  <c r="H19" i="11"/>
  <c r="AA18" i="11"/>
  <c r="Z18" i="11"/>
  <c r="X18" i="11"/>
  <c r="O18" i="11"/>
  <c r="H18" i="11"/>
  <c r="AA17" i="11"/>
  <c r="Z17" i="11"/>
  <c r="X17" i="11"/>
  <c r="O17" i="11"/>
  <c r="H17" i="11"/>
  <c r="AA16" i="11"/>
  <c r="Z16" i="11"/>
  <c r="X16" i="11"/>
  <c r="O16" i="11"/>
  <c r="H16" i="11"/>
  <c r="AA15" i="11"/>
  <c r="Z15" i="11"/>
  <c r="X15" i="11"/>
  <c r="O15" i="11"/>
  <c r="H15" i="11"/>
  <c r="AA14" i="11"/>
  <c r="Z14" i="11"/>
  <c r="X14" i="11"/>
  <c r="O14" i="11"/>
  <c r="H14" i="11"/>
  <c r="AA13" i="11"/>
  <c r="Z13" i="11"/>
  <c r="X13" i="11"/>
  <c r="O13" i="11"/>
  <c r="H13" i="11"/>
  <c r="AA12" i="11"/>
  <c r="Z12" i="11"/>
  <c r="X12" i="11"/>
  <c r="O12" i="11"/>
  <c r="H12" i="11"/>
  <c r="AA11" i="11"/>
  <c r="Z11" i="11"/>
  <c r="X11" i="11"/>
  <c r="O11" i="11"/>
  <c r="H11" i="11"/>
  <c r="AA10" i="11"/>
  <c r="Z10" i="11"/>
  <c r="X10" i="11"/>
  <c r="O10" i="11"/>
  <c r="H10" i="11"/>
  <c r="AA9" i="11"/>
  <c r="Z9" i="11"/>
  <c r="X9" i="11"/>
  <c r="O9" i="11"/>
  <c r="H9" i="11"/>
  <c r="AA8" i="11"/>
  <c r="Z8" i="11"/>
  <c r="X8" i="11"/>
  <c r="O8" i="11"/>
  <c r="H8" i="11"/>
  <c r="AA7" i="11"/>
  <c r="Z7" i="11"/>
  <c r="X7" i="11"/>
  <c r="O7" i="11"/>
  <c r="H7" i="11"/>
  <c r="AA6" i="11"/>
  <c r="Z6" i="11"/>
  <c r="X6" i="11"/>
  <c r="O6" i="11"/>
  <c r="H6" i="11"/>
  <c r="AA5" i="11"/>
  <c r="Z5" i="11"/>
  <c r="X5" i="11"/>
  <c r="O5" i="11"/>
  <c r="H5" i="11"/>
  <c r="AA4" i="11"/>
  <c r="Z4" i="11"/>
  <c r="X4" i="11"/>
  <c r="O4" i="11"/>
  <c r="H4" i="11"/>
  <c r="AA3" i="11"/>
  <c r="Z3" i="11"/>
  <c r="X3" i="11"/>
  <c r="O3" i="11"/>
  <c r="H3" i="11"/>
  <c r="O65" i="10"/>
  <c r="H65" i="10"/>
  <c r="O64" i="10"/>
  <c r="H64" i="10"/>
  <c r="O63" i="10"/>
  <c r="H63" i="10"/>
  <c r="O62" i="10"/>
  <c r="H62" i="10"/>
  <c r="O61" i="10"/>
  <c r="H61" i="10"/>
  <c r="O60" i="10"/>
  <c r="H60" i="10"/>
  <c r="O59" i="10"/>
  <c r="H59" i="10"/>
  <c r="O58" i="10"/>
  <c r="H58" i="10"/>
  <c r="O57" i="10"/>
  <c r="H57" i="10"/>
  <c r="O56" i="10"/>
  <c r="H56" i="10"/>
  <c r="O55" i="10"/>
  <c r="H55" i="10"/>
  <c r="O54" i="10"/>
  <c r="H54" i="10"/>
  <c r="O53" i="10"/>
  <c r="H53" i="10"/>
  <c r="O52" i="10"/>
  <c r="H52" i="10"/>
  <c r="O51" i="10"/>
  <c r="H51" i="10"/>
  <c r="O50" i="10"/>
  <c r="H50" i="10"/>
  <c r="O49" i="10"/>
  <c r="H49" i="10"/>
  <c r="O48" i="10"/>
  <c r="H48" i="10"/>
  <c r="O47" i="10"/>
  <c r="H47" i="10"/>
  <c r="O46" i="10"/>
  <c r="H46" i="10"/>
  <c r="O45" i="10"/>
  <c r="H45" i="10"/>
  <c r="O44" i="10"/>
  <c r="H44" i="10"/>
  <c r="O43" i="10"/>
  <c r="H43" i="10"/>
  <c r="O42" i="10"/>
  <c r="H42" i="10"/>
  <c r="O41" i="10"/>
  <c r="H41" i="10"/>
  <c r="O40" i="10"/>
  <c r="H40" i="10"/>
  <c r="O39" i="10"/>
  <c r="H39" i="10"/>
  <c r="O38" i="10"/>
  <c r="H38" i="10"/>
  <c r="O37" i="10"/>
  <c r="H37" i="10"/>
  <c r="O36" i="10"/>
  <c r="H36" i="10"/>
  <c r="O35" i="10"/>
  <c r="H35" i="10"/>
  <c r="O34" i="10"/>
  <c r="H34" i="10"/>
  <c r="O33" i="10"/>
  <c r="H33" i="10"/>
  <c r="O32" i="10"/>
  <c r="H32" i="10"/>
  <c r="O31" i="10"/>
  <c r="H31" i="10"/>
  <c r="O30" i="10"/>
  <c r="H30" i="10"/>
  <c r="O29" i="10"/>
  <c r="H29" i="10"/>
  <c r="O28" i="10"/>
  <c r="H28" i="10"/>
  <c r="O27" i="10"/>
  <c r="H27" i="10"/>
  <c r="O26" i="10"/>
  <c r="H26" i="10"/>
  <c r="O25" i="10"/>
  <c r="H25" i="10"/>
  <c r="O24" i="10"/>
  <c r="H24" i="10"/>
  <c r="O23" i="10"/>
  <c r="H23" i="10"/>
  <c r="O22" i="10"/>
  <c r="H22" i="10"/>
  <c r="O21" i="10"/>
  <c r="H21" i="10"/>
  <c r="O20" i="10"/>
  <c r="H20" i="10"/>
  <c r="O19" i="10"/>
  <c r="H19" i="10"/>
  <c r="O18" i="10"/>
  <c r="H18" i="10"/>
  <c r="O17" i="10"/>
  <c r="H17" i="10"/>
  <c r="O16" i="10"/>
  <c r="H16" i="10"/>
  <c r="O15" i="10"/>
  <c r="H15" i="10"/>
  <c r="O14" i="10"/>
  <c r="H14" i="10"/>
  <c r="O13" i="10"/>
  <c r="H13" i="10"/>
  <c r="O12" i="10"/>
  <c r="H12" i="10"/>
  <c r="O11" i="10"/>
  <c r="H11" i="10"/>
  <c r="O10" i="10"/>
  <c r="H10" i="10"/>
  <c r="O9" i="10"/>
  <c r="H9" i="10"/>
  <c r="O8" i="10"/>
  <c r="H8" i="10"/>
  <c r="O7" i="10"/>
  <c r="H7" i="10"/>
  <c r="O6" i="10"/>
  <c r="H6" i="10"/>
  <c r="O5" i="10"/>
  <c r="H5" i="10"/>
  <c r="O4" i="10"/>
  <c r="H4" i="10"/>
  <c r="O3" i="10"/>
  <c r="H3" i="10"/>
  <c r="O30" i="9"/>
  <c r="H30" i="9"/>
  <c r="O29" i="9"/>
  <c r="H29" i="9"/>
  <c r="O28" i="9"/>
  <c r="H28" i="9"/>
  <c r="O27" i="9"/>
  <c r="H27" i="9"/>
  <c r="O26" i="9"/>
  <c r="H26" i="9"/>
  <c r="O25" i="9"/>
  <c r="H25" i="9"/>
  <c r="O24" i="9"/>
  <c r="H24" i="9"/>
  <c r="O23" i="9"/>
  <c r="H23" i="9"/>
  <c r="O22" i="9"/>
  <c r="H22" i="9"/>
  <c r="O21" i="9"/>
  <c r="H21" i="9"/>
  <c r="O20" i="9"/>
  <c r="H20" i="9"/>
  <c r="O18" i="9"/>
  <c r="H18" i="9"/>
  <c r="O17" i="9"/>
  <c r="H17" i="9"/>
  <c r="O16" i="9"/>
  <c r="H16" i="9"/>
  <c r="O15" i="9"/>
  <c r="H15" i="9"/>
  <c r="O14" i="9"/>
  <c r="H14" i="9"/>
  <c r="O13" i="9"/>
  <c r="H13" i="9"/>
  <c r="O12" i="9"/>
  <c r="H12" i="9"/>
  <c r="O11" i="9"/>
  <c r="H11" i="9"/>
  <c r="O10" i="9"/>
  <c r="H10" i="9"/>
  <c r="O9" i="9"/>
  <c r="H9" i="9"/>
  <c r="O8" i="9"/>
  <c r="H8" i="9"/>
  <c r="O6" i="9"/>
  <c r="H6" i="9"/>
  <c r="O5" i="9"/>
  <c r="H5" i="9"/>
  <c r="O4" i="9"/>
  <c r="H4" i="9"/>
  <c r="O3" i="9"/>
  <c r="H3" i="9"/>
  <c r="O235" i="8"/>
  <c r="H235" i="8"/>
  <c r="O234" i="8"/>
  <c r="H234" i="8"/>
  <c r="O233" i="8"/>
  <c r="H233" i="8"/>
  <c r="O232" i="8"/>
  <c r="H232" i="8"/>
  <c r="O231" i="8"/>
  <c r="H231" i="8"/>
  <c r="O230" i="8"/>
  <c r="H230" i="8"/>
  <c r="O229" i="8"/>
  <c r="H229" i="8"/>
  <c r="O228" i="8"/>
  <c r="H228" i="8"/>
  <c r="O227" i="8"/>
  <c r="H227" i="8"/>
  <c r="O226" i="8"/>
  <c r="H226" i="8"/>
  <c r="O225" i="8"/>
  <c r="H225" i="8"/>
  <c r="O224" i="8"/>
  <c r="H224" i="8"/>
  <c r="O223" i="8"/>
  <c r="H223" i="8"/>
  <c r="O222" i="8"/>
  <c r="H222" i="8"/>
  <c r="O221" i="8"/>
  <c r="H221" i="8"/>
  <c r="O220" i="8"/>
  <c r="H220" i="8"/>
  <c r="O219" i="8"/>
  <c r="H219" i="8"/>
  <c r="O218" i="8"/>
  <c r="H218" i="8"/>
  <c r="O217" i="8"/>
  <c r="H217" i="8"/>
  <c r="O216" i="8"/>
  <c r="H216" i="8"/>
  <c r="O215" i="8"/>
  <c r="H215" i="8"/>
  <c r="O214" i="8"/>
  <c r="H214" i="8"/>
  <c r="O213" i="8"/>
  <c r="H213" i="8"/>
  <c r="O212" i="8"/>
  <c r="H212" i="8"/>
  <c r="O211" i="8"/>
  <c r="H211" i="8"/>
  <c r="O210" i="8"/>
  <c r="H210" i="8"/>
  <c r="O209" i="8"/>
  <c r="H209" i="8"/>
  <c r="O208" i="8"/>
  <c r="H208" i="8"/>
  <c r="O207" i="8"/>
  <c r="H207" i="8"/>
  <c r="O206" i="8"/>
  <c r="H206" i="8"/>
  <c r="O205" i="8"/>
  <c r="H205" i="8"/>
  <c r="O204" i="8"/>
  <c r="H204" i="8"/>
  <c r="O203" i="8"/>
  <c r="H203" i="8"/>
  <c r="O202" i="8"/>
  <c r="H202" i="8"/>
  <c r="O201" i="8"/>
  <c r="H201" i="8"/>
  <c r="O200" i="8"/>
  <c r="H200" i="8"/>
  <c r="O199" i="8"/>
  <c r="H199" i="8"/>
  <c r="O198" i="8"/>
  <c r="H198" i="8"/>
  <c r="O197" i="8"/>
  <c r="H197" i="8"/>
  <c r="O196" i="8"/>
  <c r="H196" i="8"/>
  <c r="O195" i="8"/>
  <c r="H195" i="8"/>
  <c r="O194" i="8"/>
  <c r="H194" i="8"/>
  <c r="O193" i="8"/>
  <c r="H193" i="8"/>
  <c r="O192" i="8"/>
  <c r="H192" i="8"/>
  <c r="O191" i="8"/>
  <c r="H191" i="8"/>
  <c r="O190" i="8"/>
  <c r="H190" i="8"/>
  <c r="O189" i="8"/>
  <c r="H189" i="8"/>
  <c r="O188" i="8"/>
  <c r="H188" i="8"/>
  <c r="O187" i="8"/>
  <c r="H187" i="8"/>
  <c r="O186" i="8"/>
  <c r="H186" i="8"/>
  <c r="O185" i="8"/>
  <c r="H185" i="8"/>
  <c r="O184" i="8"/>
  <c r="H184" i="8"/>
  <c r="O183" i="8"/>
  <c r="H183" i="8"/>
  <c r="O182" i="8"/>
  <c r="H182" i="8"/>
  <c r="O181" i="8"/>
  <c r="H181" i="8"/>
  <c r="O180" i="8"/>
  <c r="H180" i="8"/>
  <c r="O179" i="8"/>
  <c r="H179" i="8"/>
  <c r="O178" i="8"/>
  <c r="H178" i="8"/>
  <c r="O177" i="8"/>
  <c r="H177" i="8"/>
  <c r="O176" i="8"/>
  <c r="H176" i="8"/>
  <c r="O175" i="8"/>
  <c r="H175" i="8"/>
  <c r="O174" i="8"/>
  <c r="H174" i="8"/>
  <c r="O173" i="8"/>
  <c r="H173" i="8"/>
  <c r="O172" i="8"/>
  <c r="H172" i="8"/>
  <c r="O171" i="8"/>
  <c r="H171" i="8"/>
  <c r="O170" i="8"/>
  <c r="H170" i="8"/>
  <c r="O169" i="8"/>
  <c r="H169" i="8"/>
  <c r="O168" i="8"/>
  <c r="H168" i="8"/>
  <c r="O167" i="8"/>
  <c r="H167" i="8"/>
  <c r="O166" i="8"/>
  <c r="H166" i="8"/>
  <c r="O165" i="8"/>
  <c r="H165" i="8"/>
  <c r="O164" i="8"/>
  <c r="H164" i="8"/>
  <c r="O163" i="8"/>
  <c r="H163" i="8"/>
  <c r="O162" i="8"/>
  <c r="H162" i="8"/>
  <c r="O161" i="8"/>
  <c r="H161" i="8"/>
  <c r="O160" i="8"/>
  <c r="H160" i="8"/>
  <c r="O159" i="8"/>
  <c r="H159" i="8"/>
  <c r="O158" i="8"/>
  <c r="H158" i="8"/>
  <c r="O157" i="8"/>
  <c r="H157" i="8"/>
  <c r="O156" i="8"/>
  <c r="H156" i="8"/>
  <c r="O155" i="8"/>
  <c r="H155" i="8"/>
  <c r="O154" i="8"/>
  <c r="H154" i="8"/>
  <c r="O153" i="8"/>
  <c r="H153" i="8"/>
  <c r="O152" i="8"/>
  <c r="H152" i="8"/>
  <c r="O151" i="8"/>
  <c r="H151" i="8"/>
  <c r="O150" i="8"/>
  <c r="H150" i="8"/>
  <c r="O149" i="8"/>
  <c r="H149" i="8"/>
  <c r="O148" i="8"/>
  <c r="H148" i="8"/>
  <c r="O147" i="8"/>
  <c r="H147" i="8"/>
  <c r="O146" i="8"/>
  <c r="H146" i="8"/>
  <c r="O145" i="8"/>
  <c r="H145" i="8"/>
  <c r="O144" i="8"/>
  <c r="H144" i="8"/>
  <c r="O143" i="8"/>
  <c r="H143" i="8"/>
  <c r="O142" i="8"/>
  <c r="H142" i="8"/>
  <c r="O141" i="8"/>
  <c r="H141" i="8"/>
  <c r="O140" i="8"/>
  <c r="H140" i="8"/>
  <c r="O139" i="8"/>
  <c r="H139" i="8"/>
  <c r="O138" i="8"/>
  <c r="H138" i="8"/>
  <c r="O137" i="8"/>
  <c r="H137" i="8"/>
  <c r="O136" i="8"/>
  <c r="H136" i="8"/>
  <c r="O135" i="8"/>
  <c r="H135" i="8"/>
  <c r="O134" i="8"/>
  <c r="H134" i="8"/>
  <c r="O133" i="8"/>
  <c r="H133" i="8"/>
  <c r="O132" i="8"/>
  <c r="H132" i="8"/>
  <c r="O131" i="8"/>
  <c r="H131" i="8"/>
  <c r="O130" i="8"/>
  <c r="H130" i="8"/>
  <c r="O129" i="8"/>
  <c r="H129" i="8"/>
  <c r="O128" i="8"/>
  <c r="H128" i="8"/>
  <c r="O127" i="8"/>
  <c r="H127" i="8"/>
  <c r="O126" i="8"/>
  <c r="H126" i="8"/>
  <c r="O125" i="8"/>
  <c r="H125" i="8"/>
  <c r="O124" i="8"/>
  <c r="H124" i="8"/>
  <c r="O123" i="8"/>
  <c r="H123" i="8"/>
  <c r="O122" i="8"/>
  <c r="H122" i="8"/>
  <c r="O121" i="8"/>
  <c r="H121" i="8"/>
  <c r="O120" i="8"/>
  <c r="H120" i="8"/>
  <c r="O119" i="8"/>
  <c r="H119" i="8"/>
  <c r="O118" i="8"/>
  <c r="H118" i="8"/>
  <c r="O117" i="8"/>
  <c r="H117" i="8"/>
  <c r="O116" i="8"/>
  <c r="H116" i="8"/>
  <c r="O115" i="8"/>
  <c r="H115" i="8"/>
  <c r="O114" i="8"/>
  <c r="H114" i="8"/>
  <c r="O113" i="8"/>
  <c r="H113" i="8"/>
  <c r="O112" i="8"/>
  <c r="H112" i="8"/>
  <c r="O111" i="8"/>
  <c r="H111" i="8"/>
  <c r="O110" i="8"/>
  <c r="H110" i="8"/>
  <c r="O109" i="8"/>
  <c r="H109" i="8"/>
  <c r="O108" i="8"/>
  <c r="H108" i="8"/>
  <c r="O107" i="8"/>
  <c r="H107" i="8"/>
  <c r="O106" i="8"/>
  <c r="H106" i="8"/>
  <c r="O105" i="8"/>
  <c r="H105" i="8"/>
  <c r="O104" i="8"/>
  <c r="H104" i="8"/>
  <c r="O103" i="8"/>
  <c r="H103" i="8"/>
  <c r="O102" i="8"/>
  <c r="H102" i="8"/>
  <c r="O101" i="8"/>
  <c r="H101" i="8"/>
  <c r="O100" i="8"/>
  <c r="H100" i="8"/>
  <c r="O99" i="8"/>
  <c r="H99" i="8"/>
  <c r="O98" i="8"/>
  <c r="H98" i="8"/>
  <c r="O97" i="8"/>
  <c r="H97" i="8"/>
  <c r="O96" i="8"/>
  <c r="H96" i="8"/>
  <c r="O95" i="8"/>
  <c r="H95" i="8"/>
  <c r="O94" i="8"/>
  <c r="H94" i="8"/>
  <c r="O93" i="8"/>
  <c r="H93" i="8"/>
  <c r="O92" i="8"/>
  <c r="H92" i="8"/>
  <c r="O91" i="8"/>
  <c r="H91" i="8"/>
  <c r="O90" i="8"/>
  <c r="H90" i="8"/>
  <c r="O89" i="8"/>
  <c r="H89" i="8"/>
  <c r="O88" i="8"/>
  <c r="H88" i="8"/>
  <c r="O87" i="8"/>
  <c r="H87" i="8"/>
  <c r="O86" i="8"/>
  <c r="H86" i="8"/>
  <c r="O85" i="8"/>
  <c r="H85" i="8"/>
  <c r="O84" i="8"/>
  <c r="H84" i="8"/>
  <c r="O83" i="8"/>
  <c r="H83" i="8"/>
  <c r="O82" i="8"/>
  <c r="H82" i="8"/>
  <c r="O81" i="8"/>
  <c r="H81" i="8"/>
  <c r="O80" i="8"/>
  <c r="H80" i="8"/>
  <c r="O79" i="8"/>
  <c r="H79" i="8"/>
  <c r="O78" i="8"/>
  <c r="H78" i="8"/>
  <c r="O77" i="8"/>
  <c r="H77" i="8"/>
  <c r="O76" i="8"/>
  <c r="H76" i="8"/>
  <c r="O75" i="8"/>
  <c r="H75" i="8"/>
  <c r="O74" i="8"/>
  <c r="H74" i="8"/>
  <c r="O73" i="8"/>
  <c r="H73" i="8"/>
  <c r="O72" i="8"/>
  <c r="H72" i="8"/>
  <c r="O71" i="8"/>
  <c r="H71" i="8"/>
  <c r="O70" i="8"/>
  <c r="H70" i="8"/>
  <c r="O69" i="8"/>
  <c r="H69" i="8"/>
  <c r="O68" i="8"/>
  <c r="H68" i="8"/>
  <c r="O67" i="8"/>
  <c r="H67" i="8"/>
  <c r="O66" i="8"/>
  <c r="H66" i="8"/>
  <c r="O65" i="8"/>
  <c r="H65" i="8"/>
  <c r="O64" i="8"/>
  <c r="H64" i="8"/>
  <c r="O63" i="8"/>
  <c r="H63" i="8"/>
  <c r="O62" i="8"/>
  <c r="H62" i="8"/>
  <c r="O61" i="8"/>
  <c r="H61" i="8"/>
  <c r="O60" i="8"/>
  <c r="H60" i="8"/>
  <c r="O59" i="8"/>
  <c r="H59" i="8"/>
  <c r="O58" i="8"/>
  <c r="H58" i="8"/>
  <c r="O57" i="8"/>
  <c r="H57" i="8"/>
  <c r="O56" i="8"/>
  <c r="H56" i="8"/>
  <c r="O55" i="8"/>
  <c r="H55" i="8"/>
  <c r="O54" i="8"/>
  <c r="H54" i="8"/>
  <c r="O53" i="8"/>
  <c r="H53" i="8"/>
  <c r="O52" i="8"/>
  <c r="H52" i="8"/>
  <c r="O51" i="8"/>
  <c r="H51" i="8"/>
  <c r="O50" i="8"/>
  <c r="H50" i="8"/>
  <c r="O49" i="8"/>
  <c r="H49" i="8"/>
  <c r="O48" i="8"/>
  <c r="H48" i="8"/>
  <c r="O47" i="8"/>
  <c r="H47" i="8"/>
  <c r="O46" i="8"/>
  <c r="H46" i="8"/>
  <c r="O45" i="8"/>
  <c r="H45" i="8"/>
  <c r="O44" i="8"/>
  <c r="H44" i="8"/>
  <c r="O43" i="8"/>
  <c r="H43" i="8"/>
  <c r="O42" i="8"/>
  <c r="H42" i="8"/>
  <c r="O41" i="8"/>
  <c r="H41" i="8"/>
  <c r="O40" i="8"/>
  <c r="H40" i="8"/>
  <c r="O39" i="8"/>
  <c r="H39" i="8"/>
  <c r="O38" i="8"/>
  <c r="H38" i="8"/>
  <c r="O37" i="8"/>
  <c r="H37" i="8"/>
  <c r="O36" i="8"/>
  <c r="H36" i="8"/>
  <c r="O35" i="8"/>
  <c r="H35" i="8"/>
  <c r="O34" i="8"/>
  <c r="H34" i="8"/>
  <c r="O33" i="8"/>
  <c r="H33" i="8"/>
  <c r="O32" i="8"/>
  <c r="H32" i="8"/>
  <c r="O31" i="8"/>
  <c r="H31" i="8"/>
  <c r="O30" i="8"/>
  <c r="H30" i="8"/>
  <c r="O29" i="8"/>
  <c r="H29" i="8"/>
  <c r="O28" i="8"/>
  <c r="H28" i="8"/>
  <c r="O27" i="8"/>
  <c r="H27" i="8"/>
  <c r="O26" i="8"/>
  <c r="H26" i="8"/>
  <c r="O25" i="8"/>
  <c r="H25" i="8"/>
  <c r="O24" i="8"/>
  <c r="H24" i="8"/>
  <c r="O23" i="8"/>
  <c r="H23" i="8"/>
  <c r="O22" i="8"/>
  <c r="H22" i="8"/>
  <c r="O21" i="8"/>
  <c r="H21" i="8"/>
  <c r="O20" i="8"/>
  <c r="H20" i="8"/>
  <c r="O19" i="8"/>
  <c r="H19" i="8"/>
  <c r="O18" i="8"/>
  <c r="H18" i="8"/>
  <c r="O17" i="8"/>
  <c r="H17" i="8"/>
  <c r="O16" i="8"/>
  <c r="H16" i="8"/>
  <c r="O15" i="8"/>
  <c r="H15" i="8"/>
  <c r="O14" i="8"/>
  <c r="H14" i="8"/>
  <c r="O13" i="8"/>
  <c r="H13" i="8"/>
  <c r="O12" i="8"/>
  <c r="H12" i="8"/>
  <c r="O11" i="8"/>
  <c r="H11" i="8"/>
  <c r="O10" i="8"/>
  <c r="H10" i="8"/>
  <c r="O9" i="8"/>
  <c r="H9" i="8"/>
  <c r="O8" i="8"/>
  <c r="H8" i="8"/>
  <c r="O7" i="8"/>
  <c r="H7" i="8"/>
  <c r="O6" i="8"/>
  <c r="H6" i="8"/>
  <c r="O5" i="8"/>
  <c r="H5" i="8"/>
  <c r="O4" i="8"/>
  <c r="H4" i="8"/>
  <c r="O3" i="8"/>
  <c r="H3" i="8"/>
  <c r="O179" i="7"/>
  <c r="H179" i="7"/>
  <c r="O178" i="7"/>
  <c r="H178" i="7"/>
  <c r="O177" i="7"/>
  <c r="H177" i="7"/>
  <c r="O176" i="7"/>
  <c r="H176" i="7"/>
  <c r="O175" i="7"/>
  <c r="H175" i="7"/>
  <c r="O174" i="7"/>
  <c r="H174" i="7"/>
  <c r="O173" i="7"/>
  <c r="H173" i="7"/>
  <c r="O172" i="7"/>
  <c r="H172" i="7"/>
  <c r="O171" i="7"/>
  <c r="H171" i="7"/>
  <c r="O170" i="7"/>
  <c r="H170" i="7"/>
  <c r="O169" i="7"/>
  <c r="H169" i="7"/>
  <c r="O168" i="7"/>
  <c r="H168" i="7"/>
  <c r="O167" i="7"/>
  <c r="H167" i="7"/>
  <c r="O166" i="7"/>
  <c r="H166" i="7"/>
  <c r="O165" i="7"/>
  <c r="H165" i="7"/>
  <c r="O164" i="7"/>
  <c r="H164" i="7"/>
  <c r="O163" i="7"/>
  <c r="H163" i="7"/>
  <c r="O162" i="7"/>
  <c r="H162" i="7"/>
  <c r="O161" i="7"/>
  <c r="H161" i="7"/>
  <c r="O160" i="7"/>
  <c r="H160" i="7"/>
  <c r="O159" i="7"/>
  <c r="H159" i="7"/>
  <c r="O158" i="7"/>
  <c r="H158" i="7"/>
  <c r="O157" i="7"/>
  <c r="H157" i="7"/>
  <c r="O156" i="7"/>
  <c r="H156" i="7"/>
  <c r="O155" i="7"/>
  <c r="H155" i="7"/>
  <c r="O154" i="7"/>
  <c r="H154" i="7"/>
  <c r="O153" i="7"/>
  <c r="H153" i="7"/>
  <c r="O152" i="7"/>
  <c r="H152" i="7"/>
  <c r="O151" i="7"/>
  <c r="H151" i="7"/>
  <c r="O150" i="7"/>
  <c r="H150" i="7"/>
  <c r="O149" i="7"/>
  <c r="H149" i="7"/>
  <c r="O148" i="7"/>
  <c r="H148" i="7"/>
  <c r="O147" i="7"/>
  <c r="H147" i="7"/>
  <c r="O146" i="7"/>
  <c r="H146" i="7"/>
  <c r="O145" i="7"/>
  <c r="H145" i="7"/>
  <c r="O144" i="7"/>
  <c r="H144" i="7"/>
  <c r="O143" i="7"/>
  <c r="H143" i="7"/>
  <c r="O142" i="7"/>
  <c r="H142" i="7"/>
  <c r="O141" i="7"/>
  <c r="H141" i="7"/>
  <c r="O140" i="7"/>
  <c r="H140" i="7"/>
  <c r="O139" i="7"/>
  <c r="H139" i="7"/>
  <c r="O138" i="7"/>
  <c r="H138" i="7"/>
  <c r="O137" i="7"/>
  <c r="H137" i="7"/>
  <c r="O136" i="7"/>
  <c r="H136" i="7"/>
  <c r="O135" i="7"/>
  <c r="H135" i="7"/>
  <c r="O134" i="7"/>
  <c r="H134" i="7"/>
  <c r="O133" i="7"/>
  <c r="H133" i="7"/>
  <c r="O132" i="7"/>
  <c r="H132" i="7"/>
  <c r="O131" i="7"/>
  <c r="H131" i="7"/>
  <c r="O130" i="7"/>
  <c r="H130" i="7"/>
  <c r="O129" i="7"/>
  <c r="H129" i="7"/>
  <c r="O128" i="7"/>
  <c r="H128" i="7"/>
  <c r="O126" i="7"/>
  <c r="H126" i="7"/>
  <c r="O125" i="7"/>
  <c r="H125" i="7"/>
  <c r="O124" i="7"/>
  <c r="H124" i="7"/>
  <c r="O123" i="7"/>
  <c r="H123" i="7"/>
  <c r="O122" i="7"/>
  <c r="H122" i="7"/>
  <c r="O121" i="7"/>
  <c r="H121" i="7"/>
  <c r="O120" i="7"/>
  <c r="H120" i="7"/>
  <c r="O119" i="7"/>
  <c r="H119" i="7"/>
  <c r="O118" i="7"/>
  <c r="H118" i="7"/>
  <c r="O117" i="7"/>
  <c r="H117" i="7"/>
  <c r="O116" i="7"/>
  <c r="H116" i="7"/>
  <c r="O115" i="7"/>
  <c r="H115" i="7"/>
  <c r="O114" i="7"/>
  <c r="H114" i="7"/>
  <c r="O113" i="7"/>
  <c r="H113" i="7"/>
  <c r="O112" i="7"/>
  <c r="H112" i="7"/>
  <c r="O111" i="7"/>
  <c r="H111" i="7"/>
  <c r="O110" i="7"/>
  <c r="H110" i="7"/>
  <c r="O109" i="7"/>
  <c r="H109" i="7"/>
  <c r="O108" i="7"/>
  <c r="H108" i="7"/>
  <c r="O107" i="7"/>
  <c r="H107" i="7"/>
  <c r="O106" i="7"/>
  <c r="H106" i="7"/>
  <c r="O105" i="7"/>
  <c r="H105" i="7"/>
  <c r="O104" i="7"/>
  <c r="H104" i="7"/>
  <c r="O103" i="7"/>
  <c r="H103" i="7"/>
  <c r="O102" i="7"/>
  <c r="H102" i="7"/>
  <c r="O101" i="7"/>
  <c r="H101" i="7"/>
  <c r="O100" i="7"/>
  <c r="H100" i="7"/>
  <c r="O99" i="7"/>
  <c r="H99" i="7"/>
  <c r="O98" i="7"/>
  <c r="H98" i="7"/>
  <c r="O97" i="7"/>
  <c r="H97" i="7"/>
  <c r="O96" i="7"/>
  <c r="H96" i="7"/>
  <c r="O95" i="7"/>
  <c r="H95" i="7"/>
  <c r="O94" i="7"/>
  <c r="H94" i="7"/>
  <c r="O93" i="7"/>
  <c r="H93" i="7"/>
  <c r="O92" i="7"/>
  <c r="H92" i="7"/>
  <c r="O91" i="7"/>
  <c r="H91" i="7"/>
  <c r="O90" i="7"/>
  <c r="H90" i="7"/>
  <c r="O89" i="7"/>
  <c r="H89" i="7"/>
  <c r="O88" i="7"/>
  <c r="H88" i="7"/>
  <c r="O87" i="7"/>
  <c r="H87" i="7"/>
  <c r="O86" i="7"/>
  <c r="H86" i="7"/>
  <c r="O85" i="7"/>
  <c r="H85" i="7"/>
  <c r="O84" i="7"/>
  <c r="H84" i="7"/>
  <c r="O83" i="7"/>
  <c r="H83" i="7"/>
  <c r="O82" i="7"/>
  <c r="H82" i="7"/>
  <c r="O81" i="7"/>
  <c r="H81" i="7"/>
  <c r="O80" i="7"/>
  <c r="H80" i="7"/>
  <c r="O79" i="7"/>
  <c r="H79" i="7"/>
  <c r="O78" i="7"/>
  <c r="H78" i="7"/>
  <c r="O77" i="7"/>
  <c r="H77" i="7"/>
  <c r="O76" i="7"/>
  <c r="H76" i="7"/>
  <c r="O75" i="7"/>
  <c r="H75" i="7"/>
  <c r="O74" i="7"/>
  <c r="H74" i="7"/>
  <c r="O73" i="7"/>
  <c r="H73" i="7"/>
  <c r="O72" i="7"/>
  <c r="H72" i="7"/>
  <c r="O71" i="7"/>
  <c r="H71" i="7"/>
  <c r="O70" i="7"/>
  <c r="H70" i="7"/>
  <c r="O69" i="7"/>
  <c r="H69" i="7"/>
  <c r="O68" i="7"/>
  <c r="H68" i="7"/>
  <c r="O67" i="7"/>
  <c r="H67" i="7"/>
  <c r="O66" i="7"/>
  <c r="H66" i="7"/>
  <c r="O65" i="7"/>
  <c r="H65" i="7"/>
  <c r="O64" i="7"/>
  <c r="H64" i="7"/>
  <c r="O63" i="7"/>
  <c r="H63" i="7"/>
  <c r="O62" i="7"/>
  <c r="H62" i="7"/>
  <c r="O61" i="7"/>
  <c r="H61" i="7"/>
  <c r="O60" i="7"/>
  <c r="H60" i="7"/>
  <c r="O59" i="7"/>
  <c r="H59" i="7"/>
  <c r="O58" i="7"/>
  <c r="H58" i="7"/>
  <c r="O57" i="7"/>
  <c r="H57" i="7"/>
  <c r="O56" i="7"/>
  <c r="H56" i="7"/>
  <c r="O55" i="7"/>
  <c r="H55" i="7"/>
  <c r="O54" i="7"/>
  <c r="H54" i="7"/>
  <c r="O53" i="7"/>
  <c r="H53" i="7"/>
  <c r="O52" i="7"/>
  <c r="H52" i="7"/>
  <c r="O51" i="7"/>
  <c r="H51" i="7"/>
  <c r="O50" i="7"/>
  <c r="H50" i="7"/>
  <c r="O49" i="7"/>
  <c r="H49" i="7"/>
  <c r="O48" i="7"/>
  <c r="H48" i="7"/>
  <c r="O47" i="7"/>
  <c r="H47" i="7"/>
  <c r="O46" i="7"/>
  <c r="H46" i="7"/>
  <c r="O45" i="7"/>
  <c r="H45" i="7"/>
  <c r="O44" i="7"/>
  <c r="H44" i="7"/>
  <c r="O43" i="7"/>
  <c r="H43" i="7"/>
  <c r="O42" i="7"/>
  <c r="H42" i="7"/>
  <c r="O41" i="7"/>
  <c r="H41" i="7"/>
  <c r="O40" i="7"/>
  <c r="H40" i="7"/>
  <c r="O39" i="7"/>
  <c r="H39" i="7"/>
  <c r="O38" i="7"/>
  <c r="H38" i="7"/>
  <c r="O37" i="7"/>
  <c r="H37" i="7"/>
  <c r="O36" i="7"/>
  <c r="H36" i="7"/>
  <c r="O35" i="7"/>
  <c r="H35" i="7"/>
  <c r="O34" i="7"/>
  <c r="H34" i="7"/>
  <c r="O33" i="7"/>
  <c r="H33" i="7"/>
  <c r="O32" i="7"/>
  <c r="H32" i="7"/>
  <c r="O31" i="7"/>
  <c r="H31" i="7"/>
  <c r="O30" i="7"/>
  <c r="H30" i="7"/>
  <c r="O29" i="7"/>
  <c r="H29" i="7"/>
  <c r="O28" i="7"/>
  <c r="H28" i="7"/>
  <c r="O27" i="7"/>
  <c r="H27" i="7"/>
  <c r="O26" i="7"/>
  <c r="H26" i="7"/>
  <c r="O25" i="7"/>
  <c r="H25" i="7"/>
  <c r="O24" i="7"/>
  <c r="H24" i="7"/>
  <c r="O23" i="7"/>
  <c r="H23" i="7"/>
  <c r="O22" i="7"/>
  <c r="H22" i="7"/>
  <c r="O21" i="7"/>
  <c r="H21" i="7"/>
  <c r="O20" i="7"/>
  <c r="H20" i="7"/>
  <c r="O19" i="7"/>
  <c r="H19" i="7"/>
  <c r="O18" i="7"/>
  <c r="H18" i="7"/>
  <c r="O17" i="7"/>
  <c r="H17" i="7"/>
  <c r="O16" i="7"/>
  <c r="H16" i="7"/>
  <c r="O15" i="7"/>
  <c r="H15" i="7"/>
  <c r="O14" i="7"/>
  <c r="H14" i="7"/>
  <c r="O13" i="7"/>
  <c r="H13" i="7"/>
  <c r="O12" i="7"/>
  <c r="H12" i="7"/>
  <c r="O11" i="7"/>
  <c r="H11" i="7"/>
  <c r="O10" i="7"/>
  <c r="H10" i="7"/>
  <c r="O9" i="7"/>
  <c r="H9" i="7"/>
  <c r="O8" i="7"/>
  <c r="H8" i="7"/>
  <c r="O7" i="7"/>
  <c r="H7" i="7"/>
  <c r="O6" i="7"/>
  <c r="H6" i="7"/>
  <c r="O5" i="7"/>
  <c r="H5" i="7"/>
  <c r="O4" i="7"/>
  <c r="H4" i="7"/>
  <c r="O3" i="7"/>
  <c r="H3" i="7"/>
  <c r="O860" i="6"/>
  <c r="H860" i="6"/>
  <c r="O859" i="6"/>
  <c r="H859" i="6"/>
  <c r="O858" i="6"/>
  <c r="H858" i="6"/>
  <c r="O857" i="6"/>
  <c r="H857" i="6"/>
  <c r="O856" i="6"/>
  <c r="H856" i="6"/>
  <c r="O855" i="6"/>
  <c r="H855" i="6"/>
  <c r="O854" i="6"/>
  <c r="H854" i="6"/>
  <c r="O853" i="6"/>
  <c r="H853" i="6"/>
  <c r="O852" i="6"/>
  <c r="H852" i="6"/>
  <c r="O851" i="6"/>
  <c r="H851" i="6"/>
  <c r="O850" i="6"/>
  <c r="H850" i="6"/>
  <c r="O849" i="6"/>
  <c r="H849" i="6"/>
  <c r="O848" i="6"/>
  <c r="H848" i="6"/>
  <c r="O847" i="6"/>
  <c r="H847" i="6"/>
  <c r="O846" i="6"/>
  <c r="H846" i="6"/>
  <c r="O845" i="6"/>
  <c r="H845" i="6"/>
  <c r="O844" i="6"/>
  <c r="H844" i="6"/>
  <c r="O843" i="6"/>
  <c r="H843" i="6"/>
  <c r="O842" i="6"/>
  <c r="H842" i="6"/>
  <c r="O841" i="6"/>
  <c r="H841" i="6"/>
  <c r="O840" i="6"/>
  <c r="H840" i="6"/>
  <c r="O839" i="6"/>
  <c r="H839" i="6"/>
  <c r="O838" i="6"/>
  <c r="H838" i="6"/>
  <c r="O837" i="6"/>
  <c r="H837" i="6"/>
  <c r="O836" i="6"/>
  <c r="H836" i="6"/>
  <c r="O835" i="6"/>
  <c r="H835" i="6"/>
  <c r="O834" i="6"/>
  <c r="H834" i="6"/>
  <c r="O833" i="6"/>
  <c r="H833" i="6"/>
  <c r="O832" i="6"/>
  <c r="H832" i="6"/>
  <c r="O831" i="6"/>
  <c r="H831" i="6"/>
  <c r="O830" i="6"/>
  <c r="H830" i="6"/>
  <c r="O829" i="6"/>
  <c r="H829" i="6"/>
  <c r="O828" i="6"/>
  <c r="H828" i="6"/>
  <c r="O827" i="6"/>
  <c r="H827" i="6"/>
  <c r="O826" i="6"/>
  <c r="H826" i="6"/>
  <c r="O825" i="6"/>
  <c r="H825" i="6"/>
  <c r="O824" i="6"/>
  <c r="H824" i="6"/>
  <c r="O823" i="6"/>
  <c r="H823" i="6"/>
  <c r="O822" i="6"/>
  <c r="H822" i="6"/>
  <c r="O821" i="6"/>
  <c r="H821" i="6"/>
  <c r="O820" i="6"/>
  <c r="H820" i="6"/>
  <c r="O819" i="6"/>
  <c r="H819" i="6"/>
  <c r="O818" i="6"/>
  <c r="H818" i="6"/>
  <c r="O817" i="6"/>
  <c r="H817" i="6"/>
  <c r="O816" i="6"/>
  <c r="H816" i="6"/>
  <c r="O815" i="6"/>
  <c r="H815" i="6"/>
  <c r="O814" i="6"/>
  <c r="H814" i="6"/>
  <c r="O813" i="6"/>
  <c r="H813" i="6"/>
  <c r="O812" i="6"/>
  <c r="H812" i="6"/>
  <c r="O811" i="6"/>
  <c r="H811" i="6"/>
  <c r="O810" i="6"/>
  <c r="H810" i="6"/>
  <c r="O809" i="6"/>
  <c r="H809" i="6"/>
  <c r="O808" i="6"/>
  <c r="H808" i="6"/>
  <c r="O807" i="6"/>
  <c r="H807" i="6"/>
  <c r="O806" i="6"/>
  <c r="H806" i="6"/>
  <c r="O805" i="6"/>
  <c r="H805" i="6"/>
  <c r="O804" i="6"/>
  <c r="H804" i="6"/>
  <c r="O803" i="6"/>
  <c r="H803" i="6"/>
  <c r="O802" i="6"/>
  <c r="H802" i="6"/>
  <c r="O801" i="6"/>
  <c r="H801" i="6"/>
  <c r="O800" i="6"/>
  <c r="H800" i="6"/>
  <c r="O799" i="6"/>
  <c r="H799" i="6"/>
  <c r="O798" i="6"/>
  <c r="H798" i="6"/>
  <c r="O797" i="6"/>
  <c r="H797" i="6"/>
  <c r="O796" i="6"/>
  <c r="H796" i="6"/>
  <c r="O795" i="6"/>
  <c r="H795" i="6"/>
  <c r="O794" i="6"/>
  <c r="H794" i="6"/>
  <c r="O793" i="6"/>
  <c r="H793" i="6"/>
  <c r="O792" i="6"/>
  <c r="H792" i="6"/>
  <c r="O791" i="6"/>
  <c r="H791" i="6"/>
  <c r="O790" i="6"/>
  <c r="H790" i="6"/>
  <c r="O789" i="6"/>
  <c r="H789" i="6"/>
  <c r="O788" i="6"/>
  <c r="H788" i="6"/>
  <c r="O787" i="6"/>
  <c r="H787" i="6"/>
  <c r="O786" i="6"/>
  <c r="H786" i="6"/>
  <c r="O785" i="6"/>
  <c r="H785" i="6"/>
  <c r="O784" i="6"/>
  <c r="H784" i="6"/>
  <c r="O783" i="6"/>
  <c r="H783" i="6"/>
  <c r="O782" i="6"/>
  <c r="H782" i="6"/>
  <c r="O781" i="6"/>
  <c r="H781" i="6"/>
  <c r="O780" i="6"/>
  <c r="H780" i="6"/>
  <c r="O779" i="6"/>
  <c r="H779" i="6"/>
  <c r="O778" i="6"/>
  <c r="H778" i="6"/>
  <c r="O777" i="6"/>
  <c r="H777" i="6"/>
  <c r="O776" i="6"/>
  <c r="H776" i="6"/>
  <c r="O775" i="6"/>
  <c r="H775" i="6"/>
  <c r="O774" i="6"/>
  <c r="H774" i="6"/>
  <c r="O773" i="6"/>
  <c r="H773" i="6"/>
  <c r="O772" i="6"/>
  <c r="H772" i="6"/>
  <c r="O771" i="6"/>
  <c r="H771" i="6"/>
  <c r="O770" i="6"/>
  <c r="H770" i="6"/>
  <c r="O769" i="6"/>
  <c r="H769" i="6"/>
  <c r="O768" i="6"/>
  <c r="H768" i="6"/>
  <c r="O767" i="6"/>
  <c r="H767" i="6"/>
  <c r="O766" i="6"/>
  <c r="H766" i="6"/>
  <c r="O765" i="6"/>
  <c r="H765" i="6"/>
  <c r="O764" i="6"/>
  <c r="H764" i="6"/>
  <c r="O763" i="6"/>
  <c r="H763" i="6"/>
  <c r="O762" i="6"/>
  <c r="H762" i="6"/>
  <c r="O761" i="6"/>
  <c r="H761" i="6"/>
  <c r="O760" i="6"/>
  <c r="H760" i="6"/>
  <c r="O759" i="6"/>
  <c r="H759" i="6"/>
  <c r="O758" i="6"/>
  <c r="H758" i="6"/>
  <c r="O757" i="6"/>
  <c r="H757" i="6"/>
  <c r="O756" i="6"/>
  <c r="H756" i="6"/>
  <c r="O755" i="6"/>
  <c r="H755" i="6"/>
  <c r="O754" i="6"/>
  <c r="H754" i="6"/>
  <c r="O753" i="6"/>
  <c r="H753" i="6"/>
  <c r="O752" i="6"/>
  <c r="H752" i="6"/>
  <c r="O751" i="6"/>
  <c r="H751" i="6"/>
  <c r="O750" i="6"/>
  <c r="H750" i="6"/>
  <c r="O749" i="6"/>
  <c r="H749" i="6"/>
  <c r="O748" i="6"/>
  <c r="H748" i="6"/>
  <c r="O747" i="6"/>
  <c r="H747" i="6"/>
  <c r="O746" i="6"/>
  <c r="H746" i="6"/>
  <c r="O745" i="6"/>
  <c r="H745" i="6"/>
  <c r="O744" i="6"/>
  <c r="H744" i="6"/>
  <c r="O743" i="6"/>
  <c r="H743" i="6"/>
  <c r="O742" i="6"/>
  <c r="H742" i="6"/>
  <c r="O741" i="6"/>
  <c r="H741" i="6"/>
  <c r="O740" i="6"/>
  <c r="H740" i="6"/>
  <c r="O739" i="6"/>
  <c r="H739" i="6"/>
  <c r="O738" i="6"/>
  <c r="H738" i="6"/>
  <c r="O737" i="6"/>
  <c r="H737" i="6"/>
  <c r="O736" i="6"/>
  <c r="H736" i="6"/>
  <c r="O735" i="6"/>
  <c r="H735" i="6"/>
  <c r="O734" i="6"/>
  <c r="H734" i="6"/>
  <c r="O733" i="6"/>
  <c r="H733" i="6"/>
  <c r="O732" i="6"/>
  <c r="H732" i="6"/>
  <c r="O731" i="6"/>
  <c r="H731" i="6"/>
  <c r="O730" i="6"/>
  <c r="H730" i="6"/>
  <c r="O729" i="6"/>
  <c r="H729" i="6"/>
  <c r="O728" i="6"/>
  <c r="H728" i="6"/>
  <c r="O727" i="6"/>
  <c r="H727" i="6"/>
  <c r="O726" i="6"/>
  <c r="H726" i="6"/>
  <c r="O725" i="6"/>
  <c r="H725" i="6"/>
  <c r="O724" i="6"/>
  <c r="H724" i="6"/>
  <c r="O723" i="6"/>
  <c r="H723" i="6"/>
  <c r="O722" i="6"/>
  <c r="H722" i="6"/>
  <c r="O721" i="6"/>
  <c r="H721" i="6"/>
  <c r="O720" i="6"/>
  <c r="H720" i="6"/>
  <c r="O719" i="6"/>
  <c r="H719" i="6"/>
  <c r="O718" i="6"/>
  <c r="H718" i="6"/>
  <c r="O717" i="6"/>
  <c r="H717" i="6"/>
  <c r="O716" i="6"/>
  <c r="H716" i="6"/>
  <c r="O715" i="6"/>
  <c r="H715" i="6"/>
  <c r="O714" i="6"/>
  <c r="H714" i="6"/>
  <c r="O713" i="6"/>
  <c r="H713" i="6"/>
  <c r="O712" i="6"/>
  <c r="H712" i="6"/>
  <c r="O711" i="6"/>
  <c r="H711" i="6"/>
  <c r="O710" i="6"/>
  <c r="H710" i="6"/>
  <c r="O709" i="6"/>
  <c r="H709" i="6"/>
  <c r="O708" i="6"/>
  <c r="H708" i="6"/>
  <c r="O707" i="6"/>
  <c r="H707" i="6"/>
  <c r="O706" i="6"/>
  <c r="H706" i="6"/>
  <c r="O705" i="6"/>
  <c r="H705" i="6"/>
  <c r="O704" i="6"/>
  <c r="H704" i="6"/>
  <c r="O703" i="6"/>
  <c r="H703" i="6"/>
  <c r="O702" i="6"/>
  <c r="H702" i="6"/>
  <c r="O701" i="6"/>
  <c r="H701" i="6"/>
  <c r="O700" i="6"/>
  <c r="H700" i="6"/>
  <c r="O699" i="6"/>
  <c r="H699" i="6"/>
  <c r="O698" i="6"/>
  <c r="H698" i="6"/>
  <c r="O697" i="6"/>
  <c r="H697" i="6"/>
  <c r="O696" i="6"/>
  <c r="H696" i="6"/>
  <c r="O695" i="6"/>
  <c r="H695" i="6"/>
  <c r="O694" i="6"/>
  <c r="H694" i="6"/>
  <c r="O693" i="6"/>
  <c r="H693" i="6"/>
  <c r="O692" i="6"/>
  <c r="H692" i="6"/>
  <c r="O691" i="6"/>
  <c r="H691" i="6"/>
  <c r="O690" i="6"/>
  <c r="H690" i="6"/>
  <c r="O689" i="6"/>
  <c r="H689" i="6"/>
  <c r="O688" i="6"/>
  <c r="H688" i="6"/>
  <c r="O687" i="6"/>
  <c r="H687" i="6"/>
  <c r="O686" i="6"/>
  <c r="H686" i="6"/>
  <c r="O685" i="6"/>
  <c r="H685" i="6"/>
  <c r="O684" i="6"/>
  <c r="H684" i="6"/>
  <c r="O683" i="6"/>
  <c r="H683" i="6"/>
  <c r="O682" i="6"/>
  <c r="H682" i="6"/>
  <c r="O681" i="6"/>
  <c r="H681" i="6"/>
  <c r="O680" i="6"/>
  <c r="H680" i="6"/>
  <c r="O679" i="6"/>
  <c r="H679" i="6"/>
  <c r="O678" i="6"/>
  <c r="H678" i="6"/>
  <c r="O677" i="6"/>
  <c r="H677" i="6"/>
  <c r="O676" i="6"/>
  <c r="H676" i="6"/>
  <c r="O675" i="6"/>
  <c r="H675" i="6"/>
  <c r="O674" i="6"/>
  <c r="H674" i="6"/>
  <c r="O673" i="6"/>
  <c r="H673" i="6"/>
  <c r="O672" i="6"/>
  <c r="H672" i="6"/>
  <c r="O671" i="6"/>
  <c r="H671" i="6"/>
  <c r="O670" i="6"/>
  <c r="H670" i="6"/>
  <c r="O669" i="6"/>
  <c r="H669" i="6"/>
  <c r="O668" i="6"/>
  <c r="H668" i="6"/>
  <c r="O667" i="6"/>
  <c r="H667" i="6"/>
  <c r="O666" i="6"/>
  <c r="H666" i="6"/>
  <c r="O665" i="6"/>
  <c r="H665" i="6"/>
  <c r="O664" i="6"/>
  <c r="H664" i="6"/>
  <c r="O663" i="6"/>
  <c r="H663" i="6"/>
  <c r="O662" i="6"/>
  <c r="H662" i="6"/>
  <c r="O661" i="6"/>
  <c r="H661" i="6"/>
  <c r="O660" i="6"/>
  <c r="H660" i="6"/>
  <c r="O659" i="6"/>
  <c r="H659" i="6"/>
  <c r="O658" i="6"/>
  <c r="H658" i="6"/>
  <c r="O657" i="6"/>
  <c r="H657" i="6"/>
  <c r="O656" i="6"/>
  <c r="H656" i="6"/>
  <c r="O655" i="6"/>
  <c r="H655" i="6"/>
  <c r="O654" i="6"/>
  <c r="H654" i="6"/>
  <c r="O653" i="6"/>
  <c r="H653" i="6"/>
  <c r="O652" i="6"/>
  <c r="H652" i="6"/>
  <c r="O651" i="6"/>
  <c r="H651" i="6"/>
  <c r="O650" i="6"/>
  <c r="H650" i="6"/>
  <c r="O649" i="6"/>
  <c r="H649" i="6"/>
  <c r="O648" i="6"/>
  <c r="H648" i="6"/>
  <c r="O647" i="6"/>
  <c r="H647" i="6"/>
  <c r="O646" i="6"/>
  <c r="H646" i="6"/>
  <c r="O645" i="6"/>
  <c r="H645" i="6"/>
  <c r="O644" i="6"/>
  <c r="H644" i="6"/>
  <c r="O643" i="6"/>
  <c r="H643" i="6"/>
  <c r="O642" i="6"/>
  <c r="H642" i="6"/>
  <c r="O641" i="6"/>
  <c r="H641" i="6"/>
  <c r="O640" i="6"/>
  <c r="H640" i="6"/>
  <c r="O639" i="6"/>
  <c r="H639" i="6"/>
  <c r="O638" i="6"/>
  <c r="H638" i="6"/>
  <c r="O637" i="6"/>
  <c r="H637" i="6"/>
  <c r="O636" i="6"/>
  <c r="H636" i="6"/>
  <c r="O635" i="6"/>
  <c r="H635" i="6"/>
  <c r="O634" i="6"/>
  <c r="H634" i="6"/>
  <c r="O633" i="6"/>
  <c r="H633" i="6"/>
  <c r="O632" i="6"/>
  <c r="H632" i="6"/>
  <c r="O631" i="6"/>
  <c r="H631" i="6"/>
  <c r="O630" i="6"/>
  <c r="H630" i="6"/>
  <c r="O629" i="6"/>
  <c r="H629" i="6"/>
  <c r="O628" i="6"/>
  <c r="H628" i="6"/>
  <c r="O627" i="6"/>
  <c r="H627" i="6"/>
  <c r="O626" i="6"/>
  <c r="H626" i="6"/>
  <c r="O625" i="6"/>
  <c r="H625" i="6"/>
  <c r="O624" i="6"/>
  <c r="H624" i="6"/>
  <c r="O623" i="6"/>
  <c r="H623" i="6"/>
  <c r="O622" i="6"/>
  <c r="H622" i="6"/>
  <c r="O621" i="6"/>
  <c r="H621" i="6"/>
  <c r="O620" i="6"/>
  <c r="H620" i="6"/>
  <c r="O619" i="6"/>
  <c r="H619" i="6"/>
  <c r="O618" i="6"/>
  <c r="H618" i="6"/>
  <c r="O617" i="6"/>
  <c r="H617" i="6"/>
  <c r="O616" i="6"/>
  <c r="H616" i="6"/>
  <c r="O615" i="6"/>
  <c r="H615" i="6"/>
  <c r="O614" i="6"/>
  <c r="H614" i="6"/>
  <c r="O613" i="6"/>
  <c r="H613" i="6"/>
  <c r="O612" i="6"/>
  <c r="H612" i="6"/>
  <c r="O611" i="6"/>
  <c r="H611" i="6"/>
  <c r="O610" i="6"/>
  <c r="H610" i="6"/>
  <c r="O609" i="6"/>
  <c r="H609" i="6"/>
  <c r="O608" i="6"/>
  <c r="H608" i="6"/>
  <c r="O607" i="6"/>
  <c r="H607" i="6"/>
  <c r="O606" i="6"/>
  <c r="H606" i="6"/>
  <c r="O605" i="6"/>
  <c r="H605" i="6"/>
  <c r="O604" i="6"/>
  <c r="H604" i="6"/>
  <c r="O603" i="6"/>
  <c r="H603" i="6"/>
  <c r="O602" i="6"/>
  <c r="H602" i="6"/>
  <c r="O601" i="6"/>
  <c r="H601" i="6"/>
  <c r="O600" i="6"/>
  <c r="H600" i="6"/>
  <c r="O599" i="6"/>
  <c r="H599" i="6"/>
  <c r="O598" i="6"/>
  <c r="H598" i="6"/>
  <c r="O597" i="6"/>
  <c r="H597" i="6"/>
  <c r="O596" i="6"/>
  <c r="H596" i="6"/>
  <c r="O595" i="6"/>
  <c r="H595" i="6"/>
  <c r="O594" i="6"/>
  <c r="H594" i="6"/>
  <c r="O593" i="6"/>
  <c r="H593" i="6"/>
  <c r="O592" i="6"/>
  <c r="H592" i="6"/>
  <c r="O591" i="6"/>
  <c r="H591" i="6"/>
  <c r="O590" i="6"/>
  <c r="H590" i="6"/>
  <c r="O589" i="6"/>
  <c r="H589" i="6"/>
  <c r="O588" i="6"/>
  <c r="H588" i="6"/>
  <c r="O587" i="6"/>
  <c r="H587" i="6"/>
  <c r="O586" i="6"/>
  <c r="H586" i="6"/>
  <c r="O585" i="6"/>
  <c r="H585" i="6"/>
  <c r="O584" i="6"/>
  <c r="H584" i="6"/>
  <c r="O583" i="6"/>
  <c r="H583" i="6"/>
  <c r="O582" i="6"/>
  <c r="H582" i="6"/>
  <c r="O581" i="6"/>
  <c r="H581" i="6"/>
  <c r="O580" i="6"/>
  <c r="H580" i="6"/>
  <c r="O579" i="6"/>
  <c r="H579" i="6"/>
  <c r="O578" i="6"/>
  <c r="H578" i="6"/>
  <c r="O577" i="6"/>
  <c r="H577" i="6"/>
  <c r="O576" i="6"/>
  <c r="H576" i="6"/>
  <c r="O575" i="6"/>
  <c r="H575" i="6"/>
  <c r="O574" i="6"/>
  <c r="H574" i="6"/>
  <c r="O573" i="6"/>
  <c r="H573" i="6"/>
  <c r="O572" i="6"/>
  <c r="H572" i="6"/>
  <c r="O571" i="6"/>
  <c r="H571" i="6"/>
  <c r="O570" i="6"/>
  <c r="H570" i="6"/>
  <c r="O569" i="6"/>
  <c r="H569" i="6"/>
  <c r="O568" i="6"/>
  <c r="H568" i="6"/>
  <c r="O567" i="6"/>
  <c r="H567" i="6"/>
  <c r="O566" i="6"/>
  <c r="H566" i="6"/>
  <c r="O565" i="6"/>
  <c r="H565" i="6"/>
  <c r="O564" i="6"/>
  <c r="H564" i="6"/>
  <c r="O563" i="6"/>
  <c r="H563" i="6"/>
  <c r="O562" i="6"/>
  <c r="H562" i="6"/>
  <c r="O561" i="6"/>
  <c r="H561" i="6"/>
  <c r="O560" i="6"/>
  <c r="H560" i="6"/>
  <c r="O559" i="6"/>
  <c r="H559" i="6"/>
  <c r="O558" i="6"/>
  <c r="H558" i="6"/>
  <c r="O557" i="6"/>
  <c r="H557" i="6"/>
  <c r="O556" i="6"/>
  <c r="H556" i="6"/>
  <c r="O555" i="6"/>
  <c r="H555" i="6"/>
  <c r="O554" i="6"/>
  <c r="H554" i="6"/>
  <c r="O553" i="6"/>
  <c r="H553" i="6"/>
  <c r="O552" i="6"/>
  <c r="H552" i="6"/>
  <c r="O551" i="6"/>
  <c r="H551" i="6"/>
  <c r="O550" i="6"/>
  <c r="H550" i="6"/>
  <c r="O549" i="6"/>
  <c r="H549" i="6"/>
  <c r="O548" i="6"/>
  <c r="H548" i="6"/>
  <c r="O547" i="6"/>
  <c r="H547" i="6"/>
  <c r="O546" i="6"/>
  <c r="H546" i="6"/>
  <c r="O545" i="6"/>
  <c r="H545" i="6"/>
  <c r="O544" i="6"/>
  <c r="H544" i="6"/>
  <c r="O543" i="6"/>
  <c r="H543" i="6"/>
  <c r="O542" i="6"/>
  <c r="H542" i="6"/>
  <c r="O541" i="6"/>
  <c r="H541" i="6"/>
  <c r="O540" i="6"/>
  <c r="H540" i="6"/>
  <c r="O539" i="6"/>
  <c r="H539" i="6"/>
  <c r="O538" i="6"/>
  <c r="H538" i="6"/>
  <c r="O537" i="6"/>
  <c r="H537" i="6"/>
  <c r="O536" i="6"/>
  <c r="H536" i="6"/>
  <c r="O535" i="6"/>
  <c r="H535" i="6"/>
  <c r="O534" i="6"/>
  <c r="H534" i="6"/>
  <c r="O533" i="6"/>
  <c r="H533" i="6"/>
  <c r="O532" i="6"/>
  <c r="H532" i="6"/>
  <c r="O531" i="6"/>
  <c r="H531" i="6"/>
  <c r="O530" i="6"/>
  <c r="H530" i="6"/>
  <c r="O529" i="6"/>
  <c r="H529" i="6"/>
  <c r="O528" i="6"/>
  <c r="H528" i="6"/>
  <c r="O527" i="6"/>
  <c r="H527" i="6"/>
  <c r="O526" i="6"/>
  <c r="H526" i="6"/>
  <c r="O525" i="6"/>
  <c r="H525" i="6"/>
  <c r="O524" i="6"/>
  <c r="H524" i="6"/>
  <c r="O523" i="6"/>
  <c r="H523" i="6"/>
  <c r="O522" i="6"/>
  <c r="H522" i="6"/>
  <c r="O521" i="6"/>
  <c r="H521" i="6"/>
  <c r="O520" i="6"/>
  <c r="H520" i="6"/>
  <c r="O519" i="6"/>
  <c r="H519" i="6"/>
  <c r="O518" i="6"/>
  <c r="H518" i="6"/>
  <c r="O517" i="6"/>
  <c r="H517" i="6"/>
  <c r="O516" i="6"/>
  <c r="H516" i="6"/>
  <c r="O515" i="6"/>
  <c r="H515" i="6"/>
  <c r="O514" i="6"/>
  <c r="H514" i="6"/>
  <c r="O513" i="6"/>
  <c r="H513" i="6"/>
  <c r="O512" i="6"/>
  <c r="H512" i="6"/>
  <c r="O511" i="6"/>
  <c r="H511" i="6"/>
  <c r="O510" i="6"/>
  <c r="H510" i="6"/>
  <c r="O509" i="6"/>
  <c r="H509" i="6"/>
  <c r="O508" i="6"/>
  <c r="H508" i="6"/>
  <c r="O507" i="6"/>
  <c r="H507" i="6"/>
  <c r="O506" i="6"/>
  <c r="H506" i="6"/>
  <c r="O505" i="6"/>
  <c r="H505" i="6"/>
  <c r="O504" i="6"/>
  <c r="H504" i="6"/>
  <c r="O503" i="6"/>
  <c r="H503" i="6"/>
  <c r="O502" i="6"/>
  <c r="H502" i="6"/>
  <c r="O501" i="6"/>
  <c r="H501" i="6"/>
  <c r="O500" i="6"/>
  <c r="H500" i="6"/>
  <c r="O499" i="6"/>
  <c r="H499" i="6"/>
  <c r="O498" i="6"/>
  <c r="H498" i="6"/>
  <c r="O497" i="6"/>
  <c r="H497" i="6"/>
  <c r="O496" i="6"/>
  <c r="H496" i="6"/>
  <c r="O495" i="6"/>
  <c r="H495" i="6"/>
  <c r="O494" i="6"/>
  <c r="H494" i="6"/>
  <c r="O493" i="6"/>
  <c r="H493" i="6"/>
  <c r="O492" i="6"/>
  <c r="H492" i="6"/>
  <c r="O491" i="6"/>
  <c r="H491" i="6"/>
  <c r="O490" i="6"/>
  <c r="H490" i="6"/>
  <c r="O489" i="6"/>
  <c r="H489" i="6"/>
  <c r="O488" i="6"/>
  <c r="H488" i="6"/>
  <c r="O487" i="6"/>
  <c r="H487" i="6"/>
  <c r="O486" i="6"/>
  <c r="H486" i="6"/>
  <c r="O485" i="6"/>
  <c r="H485" i="6"/>
  <c r="O484" i="6"/>
  <c r="H484" i="6"/>
  <c r="O483" i="6"/>
  <c r="H483" i="6"/>
  <c r="O482" i="6"/>
  <c r="H482" i="6"/>
  <c r="O481" i="6"/>
  <c r="H481" i="6"/>
  <c r="O480" i="6"/>
  <c r="H480" i="6"/>
  <c r="O479" i="6"/>
  <c r="H479" i="6"/>
  <c r="O478" i="6"/>
  <c r="H478" i="6"/>
  <c r="O477" i="6"/>
  <c r="H477" i="6"/>
  <c r="O476" i="6"/>
  <c r="H476" i="6"/>
  <c r="O475" i="6"/>
  <c r="H475" i="6"/>
  <c r="O474" i="6"/>
  <c r="H474" i="6"/>
  <c r="O473" i="6"/>
  <c r="H473" i="6"/>
  <c r="O472" i="6"/>
  <c r="H472" i="6"/>
  <c r="O471" i="6"/>
  <c r="H471" i="6"/>
  <c r="O470" i="6"/>
  <c r="H470" i="6"/>
  <c r="O469" i="6"/>
  <c r="H469" i="6"/>
  <c r="O468" i="6"/>
  <c r="H468" i="6"/>
  <c r="O467" i="6"/>
  <c r="H467" i="6"/>
  <c r="O466" i="6"/>
  <c r="H466" i="6"/>
  <c r="O465" i="6"/>
  <c r="H465" i="6"/>
  <c r="O464" i="6"/>
  <c r="H464" i="6"/>
  <c r="O463" i="6"/>
  <c r="H463" i="6"/>
  <c r="O462" i="6"/>
  <c r="H462" i="6"/>
  <c r="O461" i="6"/>
  <c r="H461" i="6"/>
  <c r="O460" i="6"/>
  <c r="H460" i="6"/>
  <c r="O459" i="6"/>
  <c r="H459" i="6"/>
  <c r="O458" i="6"/>
  <c r="H458" i="6"/>
  <c r="O457" i="6"/>
  <c r="H457" i="6"/>
  <c r="O456" i="6"/>
  <c r="H456" i="6"/>
  <c r="O455" i="6"/>
  <c r="H455" i="6"/>
  <c r="O454" i="6"/>
  <c r="H454" i="6"/>
  <c r="O453" i="6"/>
  <c r="H453" i="6"/>
  <c r="O452" i="6"/>
  <c r="H452" i="6"/>
  <c r="O451" i="6"/>
  <c r="H451" i="6"/>
  <c r="O450" i="6"/>
  <c r="H450" i="6"/>
  <c r="O449" i="6"/>
  <c r="H449" i="6"/>
  <c r="O448" i="6"/>
  <c r="H448" i="6"/>
  <c r="O447" i="6"/>
  <c r="H447" i="6"/>
  <c r="O446" i="6"/>
  <c r="H446" i="6"/>
  <c r="O445" i="6"/>
  <c r="H445" i="6"/>
  <c r="O444" i="6"/>
  <c r="H444" i="6"/>
  <c r="O443" i="6"/>
  <c r="H443" i="6"/>
  <c r="O442" i="6"/>
  <c r="H442" i="6"/>
  <c r="O441" i="6"/>
  <c r="H441" i="6"/>
  <c r="O440" i="6"/>
  <c r="H440" i="6"/>
  <c r="O439" i="6"/>
  <c r="H439" i="6"/>
  <c r="O438" i="6"/>
  <c r="H438" i="6"/>
  <c r="O437" i="6"/>
  <c r="H437" i="6"/>
  <c r="O436" i="6"/>
  <c r="H436" i="6"/>
  <c r="O435" i="6"/>
  <c r="H435" i="6"/>
  <c r="O434" i="6"/>
  <c r="H434" i="6"/>
  <c r="O433" i="6"/>
  <c r="H433" i="6"/>
  <c r="O432" i="6"/>
  <c r="H432" i="6"/>
  <c r="O431" i="6"/>
  <c r="H431" i="6"/>
  <c r="O430" i="6"/>
  <c r="H430" i="6"/>
  <c r="O429" i="6"/>
  <c r="H429" i="6"/>
  <c r="O428" i="6"/>
  <c r="H428" i="6"/>
  <c r="O427" i="6"/>
  <c r="H427" i="6"/>
  <c r="O426" i="6"/>
  <c r="H426" i="6"/>
  <c r="O425" i="6"/>
  <c r="H425" i="6"/>
  <c r="O424" i="6"/>
  <c r="H424" i="6"/>
  <c r="O423" i="6"/>
  <c r="H423" i="6"/>
  <c r="O422" i="6"/>
  <c r="H422" i="6"/>
  <c r="O421" i="6"/>
  <c r="H421" i="6"/>
  <c r="O420" i="6"/>
  <c r="H420" i="6"/>
  <c r="O419" i="6"/>
  <c r="H419" i="6"/>
  <c r="O418" i="6"/>
  <c r="H418" i="6"/>
  <c r="O417" i="6"/>
  <c r="H417" i="6"/>
  <c r="O416" i="6"/>
  <c r="H416" i="6"/>
  <c r="O415" i="6"/>
  <c r="H415" i="6"/>
  <c r="O414" i="6"/>
  <c r="H414" i="6"/>
  <c r="O413" i="6"/>
  <c r="H413" i="6"/>
  <c r="O412" i="6"/>
  <c r="H412" i="6"/>
  <c r="O411" i="6"/>
  <c r="H411" i="6"/>
  <c r="O410" i="6"/>
  <c r="H410" i="6"/>
  <c r="O409" i="6"/>
  <c r="H409" i="6"/>
  <c r="O408" i="6"/>
  <c r="H408" i="6"/>
  <c r="O407" i="6"/>
  <c r="H407" i="6"/>
  <c r="O406" i="6"/>
  <c r="H406" i="6"/>
  <c r="O405" i="6"/>
  <c r="H405" i="6"/>
  <c r="O404" i="6"/>
  <c r="H404" i="6"/>
  <c r="O403" i="6"/>
  <c r="H403" i="6"/>
  <c r="O402" i="6"/>
  <c r="H402" i="6"/>
  <c r="O401" i="6"/>
  <c r="H401" i="6"/>
  <c r="O400" i="6"/>
  <c r="H400" i="6"/>
  <c r="O399" i="6"/>
  <c r="H399" i="6"/>
  <c r="O398" i="6"/>
  <c r="H398" i="6"/>
  <c r="O397" i="6"/>
  <c r="H397" i="6"/>
  <c r="O396" i="6"/>
  <c r="H396" i="6"/>
  <c r="O395" i="6"/>
  <c r="H395" i="6"/>
  <c r="O394" i="6"/>
  <c r="H394" i="6"/>
  <c r="O393" i="6"/>
  <c r="H393" i="6"/>
  <c r="O392" i="6"/>
  <c r="H392" i="6"/>
  <c r="O391" i="6"/>
  <c r="H391" i="6"/>
  <c r="O390" i="6"/>
  <c r="H390" i="6"/>
  <c r="O389" i="6"/>
  <c r="H389" i="6"/>
  <c r="O388" i="6"/>
  <c r="H388" i="6"/>
  <c r="O387" i="6"/>
  <c r="H387" i="6"/>
  <c r="O386" i="6"/>
  <c r="H386" i="6"/>
  <c r="O385" i="6"/>
  <c r="H385" i="6"/>
  <c r="O384" i="6"/>
  <c r="H384" i="6"/>
  <c r="O383" i="6"/>
  <c r="H383" i="6"/>
  <c r="O382" i="6"/>
  <c r="H382" i="6"/>
  <c r="O381" i="6"/>
  <c r="H381" i="6"/>
  <c r="O380" i="6"/>
  <c r="H380" i="6"/>
  <c r="O379" i="6"/>
  <c r="H379" i="6"/>
  <c r="O378" i="6"/>
  <c r="H378" i="6"/>
  <c r="O377" i="6"/>
  <c r="H377" i="6"/>
  <c r="O376" i="6"/>
  <c r="H376" i="6"/>
  <c r="O375" i="6"/>
  <c r="H375" i="6"/>
  <c r="O374" i="6"/>
  <c r="H374" i="6"/>
  <c r="O373" i="6"/>
  <c r="H373" i="6"/>
  <c r="O372" i="6"/>
  <c r="H372" i="6"/>
  <c r="O371" i="6"/>
  <c r="H371" i="6"/>
  <c r="O370" i="6"/>
  <c r="H370" i="6"/>
  <c r="O369" i="6"/>
  <c r="H369" i="6"/>
  <c r="O368" i="6"/>
  <c r="H368" i="6"/>
  <c r="O367" i="6"/>
  <c r="H367" i="6"/>
  <c r="O366" i="6"/>
  <c r="H366" i="6"/>
  <c r="O365" i="6"/>
  <c r="H365" i="6"/>
  <c r="O364" i="6"/>
  <c r="H364" i="6"/>
  <c r="O363" i="6"/>
  <c r="H363" i="6"/>
  <c r="O362" i="6"/>
  <c r="H362" i="6"/>
  <c r="O361" i="6"/>
  <c r="H361" i="6"/>
  <c r="O360" i="6"/>
  <c r="H360" i="6"/>
  <c r="O359" i="6"/>
  <c r="H359" i="6"/>
  <c r="O358" i="6"/>
  <c r="H358" i="6"/>
  <c r="O357" i="6"/>
  <c r="H357" i="6"/>
  <c r="O356" i="6"/>
  <c r="H356" i="6"/>
  <c r="O355" i="6"/>
  <c r="H355" i="6"/>
  <c r="O354" i="6"/>
  <c r="H354" i="6"/>
  <c r="O353" i="6"/>
  <c r="H353" i="6"/>
  <c r="O352" i="6"/>
  <c r="H352" i="6"/>
  <c r="O351" i="6"/>
  <c r="H351" i="6"/>
  <c r="O350" i="6"/>
  <c r="H350" i="6"/>
  <c r="O349" i="6"/>
  <c r="H349" i="6"/>
  <c r="O348" i="6"/>
  <c r="H348" i="6"/>
  <c r="O347" i="6"/>
  <c r="H347" i="6"/>
  <c r="O346" i="6"/>
  <c r="H346" i="6"/>
  <c r="O345" i="6"/>
  <c r="H345" i="6"/>
  <c r="O344" i="6"/>
  <c r="H344" i="6"/>
  <c r="O343" i="6"/>
  <c r="H343" i="6"/>
  <c r="O342" i="6"/>
  <c r="H342" i="6"/>
  <c r="O341" i="6"/>
  <c r="H341" i="6"/>
  <c r="O340" i="6"/>
  <c r="H340" i="6"/>
  <c r="O339" i="6"/>
  <c r="H339" i="6"/>
  <c r="O338" i="6"/>
  <c r="H338" i="6"/>
  <c r="O337" i="6"/>
  <c r="H337" i="6"/>
  <c r="O336" i="6"/>
  <c r="H336" i="6"/>
  <c r="O335" i="6"/>
  <c r="H335" i="6"/>
  <c r="O334" i="6"/>
  <c r="H334" i="6"/>
  <c r="O333" i="6"/>
  <c r="H333" i="6"/>
  <c r="O332" i="6"/>
  <c r="H332" i="6"/>
  <c r="O331" i="6"/>
  <c r="H331" i="6"/>
  <c r="O330" i="6"/>
  <c r="H330" i="6"/>
  <c r="O329" i="6"/>
  <c r="H329" i="6"/>
  <c r="O328" i="6"/>
  <c r="H328" i="6"/>
  <c r="O327" i="6"/>
  <c r="H327" i="6"/>
  <c r="O326" i="6"/>
  <c r="H326" i="6"/>
  <c r="O325" i="6"/>
  <c r="H325" i="6"/>
  <c r="O324" i="6"/>
  <c r="H324" i="6"/>
  <c r="O323" i="6"/>
  <c r="H323" i="6"/>
  <c r="O322" i="6"/>
  <c r="H322" i="6"/>
  <c r="O321" i="6"/>
  <c r="H321" i="6"/>
  <c r="O320" i="6"/>
  <c r="H320" i="6"/>
  <c r="O319" i="6"/>
  <c r="H319" i="6"/>
  <c r="O318" i="6"/>
  <c r="H318" i="6"/>
  <c r="O317" i="6"/>
  <c r="H317" i="6"/>
  <c r="O316" i="6"/>
  <c r="H316" i="6"/>
  <c r="O315" i="6"/>
  <c r="H315" i="6"/>
  <c r="O314" i="6"/>
  <c r="H314" i="6"/>
  <c r="O313" i="6"/>
  <c r="H313" i="6"/>
  <c r="O312" i="6"/>
  <c r="H312" i="6"/>
  <c r="O311" i="6"/>
  <c r="H311" i="6"/>
  <c r="O310" i="6"/>
  <c r="H310" i="6"/>
  <c r="O309" i="6"/>
  <c r="H309" i="6"/>
  <c r="O308" i="6"/>
  <c r="H308" i="6"/>
  <c r="O307" i="6"/>
  <c r="H307" i="6"/>
  <c r="O306" i="6"/>
  <c r="H306" i="6"/>
  <c r="O305" i="6"/>
  <c r="H305" i="6"/>
  <c r="O304" i="6"/>
  <c r="H304" i="6"/>
  <c r="O303" i="6"/>
  <c r="H303" i="6"/>
  <c r="O302" i="6"/>
  <c r="H302" i="6"/>
  <c r="O301" i="6"/>
  <c r="H301" i="6"/>
  <c r="O300" i="6"/>
  <c r="H300" i="6"/>
  <c r="O299" i="6"/>
  <c r="H299" i="6"/>
  <c r="O298" i="6"/>
  <c r="H298" i="6"/>
  <c r="O297" i="6"/>
  <c r="H297" i="6"/>
  <c r="O296" i="6"/>
  <c r="H296" i="6"/>
  <c r="O295" i="6"/>
  <c r="H295" i="6"/>
  <c r="O294" i="6"/>
  <c r="H294" i="6"/>
  <c r="O293" i="6"/>
  <c r="H293" i="6"/>
  <c r="O292" i="6"/>
  <c r="H292" i="6"/>
  <c r="O291" i="6"/>
  <c r="H291" i="6"/>
  <c r="O290" i="6"/>
  <c r="H290" i="6"/>
  <c r="O289" i="6"/>
  <c r="H289" i="6"/>
  <c r="O288" i="6"/>
  <c r="H288" i="6"/>
  <c r="O287" i="6"/>
  <c r="H287" i="6"/>
  <c r="O286" i="6"/>
  <c r="H286" i="6"/>
  <c r="O285" i="6"/>
  <c r="H285" i="6"/>
  <c r="O284" i="6"/>
  <c r="H284" i="6"/>
  <c r="O283" i="6"/>
  <c r="H283" i="6"/>
  <c r="O282" i="6"/>
  <c r="H282" i="6"/>
  <c r="O281" i="6"/>
  <c r="H281" i="6"/>
  <c r="O280" i="6"/>
  <c r="H280" i="6"/>
  <c r="O279" i="6"/>
  <c r="H279" i="6"/>
  <c r="O278" i="6"/>
  <c r="H278" i="6"/>
  <c r="O277" i="6"/>
  <c r="H277" i="6"/>
  <c r="O276" i="6"/>
  <c r="H276" i="6"/>
  <c r="O275" i="6"/>
  <c r="H275" i="6"/>
  <c r="O274" i="6"/>
  <c r="H274" i="6"/>
  <c r="O273" i="6"/>
  <c r="H273" i="6"/>
  <c r="O272" i="6"/>
  <c r="H272" i="6"/>
  <c r="O271" i="6"/>
  <c r="H271" i="6"/>
  <c r="O270" i="6"/>
  <c r="H270" i="6"/>
  <c r="O269" i="6"/>
  <c r="H269" i="6"/>
  <c r="O268" i="6"/>
  <c r="H268" i="6"/>
  <c r="O267" i="6"/>
  <c r="H267" i="6"/>
  <c r="O266" i="6"/>
  <c r="H266" i="6"/>
  <c r="O265" i="6"/>
  <c r="H265" i="6"/>
  <c r="O264" i="6"/>
  <c r="H264" i="6"/>
  <c r="O263" i="6"/>
  <c r="H263" i="6"/>
  <c r="O262" i="6"/>
  <c r="H262" i="6"/>
  <c r="O261" i="6"/>
  <c r="H261" i="6"/>
  <c r="O260" i="6"/>
  <c r="H260" i="6"/>
  <c r="O259" i="6"/>
  <c r="H259" i="6"/>
  <c r="O258" i="6"/>
  <c r="H258" i="6"/>
  <c r="O257" i="6"/>
  <c r="H257" i="6"/>
  <c r="O256" i="6"/>
  <c r="H256" i="6"/>
  <c r="O255" i="6"/>
  <c r="H255" i="6"/>
  <c r="O254" i="6"/>
  <c r="H254" i="6"/>
  <c r="O253" i="6"/>
  <c r="H253" i="6"/>
  <c r="O252" i="6"/>
  <c r="H252" i="6"/>
  <c r="O251" i="6"/>
  <c r="H251" i="6"/>
  <c r="O250" i="6"/>
  <c r="H250" i="6"/>
  <c r="O249" i="6"/>
  <c r="H249" i="6"/>
  <c r="O248" i="6"/>
  <c r="H248" i="6"/>
  <c r="O247" i="6"/>
  <c r="H247" i="6"/>
  <c r="O246" i="6"/>
  <c r="H246" i="6"/>
  <c r="O245" i="6"/>
  <c r="H245" i="6"/>
  <c r="O244" i="6"/>
  <c r="H244" i="6"/>
  <c r="O243" i="6"/>
  <c r="H243" i="6"/>
  <c r="O242" i="6"/>
  <c r="H242" i="6"/>
  <c r="O241" i="6"/>
  <c r="H241" i="6"/>
  <c r="O240" i="6"/>
  <c r="H240" i="6"/>
  <c r="O239" i="6"/>
  <c r="H239" i="6"/>
  <c r="O238" i="6"/>
  <c r="H238" i="6"/>
  <c r="O237" i="6"/>
  <c r="H237" i="6"/>
  <c r="O236" i="6"/>
  <c r="H236" i="6"/>
  <c r="O235" i="6"/>
  <c r="H235" i="6"/>
  <c r="O234" i="6"/>
  <c r="H234" i="6"/>
  <c r="O233" i="6"/>
  <c r="H233" i="6"/>
  <c r="O232" i="6"/>
  <c r="H232" i="6"/>
  <c r="O231" i="6"/>
  <c r="H231" i="6"/>
  <c r="O230" i="6"/>
  <c r="H230" i="6"/>
  <c r="O229" i="6"/>
  <c r="H229" i="6"/>
  <c r="O228" i="6"/>
  <c r="H228" i="6"/>
  <c r="O227" i="6"/>
  <c r="H227" i="6"/>
  <c r="O226" i="6"/>
  <c r="H226" i="6"/>
  <c r="O225" i="6"/>
  <c r="H225" i="6"/>
  <c r="O224" i="6"/>
  <c r="H224" i="6"/>
  <c r="O223" i="6"/>
  <c r="H223" i="6"/>
  <c r="O222" i="6"/>
  <c r="H222" i="6"/>
  <c r="O221" i="6"/>
  <c r="H221" i="6"/>
  <c r="O220" i="6"/>
  <c r="H220" i="6"/>
  <c r="O219" i="6"/>
  <c r="H219" i="6"/>
  <c r="O218" i="6"/>
  <c r="H218" i="6"/>
  <c r="O217" i="6"/>
  <c r="H217" i="6"/>
  <c r="O216" i="6"/>
  <c r="H216" i="6"/>
  <c r="O215" i="6"/>
  <c r="H215" i="6"/>
  <c r="O214" i="6"/>
  <c r="H214" i="6"/>
  <c r="O213" i="6"/>
  <c r="H213" i="6"/>
  <c r="O212" i="6"/>
  <c r="H212" i="6"/>
  <c r="O211" i="6"/>
  <c r="H211" i="6"/>
  <c r="O210" i="6"/>
  <c r="H210" i="6"/>
  <c r="O209" i="6"/>
  <c r="H209" i="6"/>
  <c r="O208" i="6"/>
  <c r="H208" i="6"/>
  <c r="O207" i="6"/>
  <c r="H207" i="6"/>
  <c r="O206" i="6"/>
  <c r="H206" i="6"/>
  <c r="O205" i="6"/>
  <c r="H205" i="6"/>
  <c r="O204" i="6"/>
  <c r="H204" i="6"/>
  <c r="O203" i="6"/>
  <c r="H203" i="6"/>
  <c r="O202" i="6"/>
  <c r="H202" i="6"/>
  <c r="O201" i="6"/>
  <c r="H201" i="6"/>
  <c r="O200" i="6"/>
  <c r="H200" i="6"/>
  <c r="O199" i="6"/>
  <c r="H199" i="6"/>
  <c r="O198" i="6"/>
  <c r="H198" i="6"/>
  <c r="O197" i="6"/>
  <c r="H197" i="6"/>
  <c r="O196" i="6"/>
  <c r="H196" i="6"/>
  <c r="O195" i="6"/>
  <c r="H195" i="6"/>
  <c r="O194" i="6"/>
  <c r="H194" i="6"/>
  <c r="O193" i="6"/>
  <c r="H193" i="6"/>
  <c r="O192" i="6"/>
  <c r="H192" i="6"/>
  <c r="O191" i="6"/>
  <c r="H191" i="6"/>
  <c r="O190" i="6"/>
  <c r="H190" i="6"/>
  <c r="O189" i="6"/>
  <c r="H189" i="6"/>
  <c r="O188" i="6"/>
  <c r="H188" i="6"/>
  <c r="O187" i="6"/>
  <c r="H187" i="6"/>
  <c r="O186" i="6"/>
  <c r="H186" i="6"/>
  <c r="O185" i="6"/>
  <c r="H185" i="6"/>
  <c r="O184" i="6"/>
  <c r="H184" i="6"/>
  <c r="O183" i="6"/>
  <c r="H183" i="6"/>
  <c r="O182" i="6"/>
  <c r="H182" i="6"/>
  <c r="O181" i="6"/>
  <c r="H181" i="6"/>
  <c r="O180" i="6"/>
  <c r="H180" i="6"/>
  <c r="O179" i="6"/>
  <c r="H179" i="6"/>
  <c r="O178" i="6"/>
  <c r="H178" i="6"/>
  <c r="O177" i="6"/>
  <c r="H177" i="6"/>
  <c r="O176" i="6"/>
  <c r="H176" i="6"/>
  <c r="O175" i="6"/>
  <c r="H175" i="6"/>
  <c r="O174" i="6"/>
  <c r="H174" i="6"/>
  <c r="O173" i="6"/>
  <c r="H173" i="6"/>
  <c r="O172" i="6"/>
  <c r="H172" i="6"/>
  <c r="O171" i="6"/>
  <c r="H171" i="6"/>
  <c r="O170" i="6"/>
  <c r="H170" i="6"/>
  <c r="O169" i="6"/>
  <c r="H169" i="6"/>
  <c r="O168" i="6"/>
  <c r="H168" i="6"/>
  <c r="O167" i="6"/>
  <c r="H167" i="6"/>
  <c r="O166" i="6"/>
  <c r="H166" i="6"/>
  <c r="O165" i="6"/>
  <c r="H165" i="6"/>
  <c r="O164" i="6"/>
  <c r="H164" i="6"/>
  <c r="O163" i="6"/>
  <c r="H163" i="6"/>
  <c r="O162" i="6"/>
  <c r="H162" i="6"/>
  <c r="O161" i="6"/>
  <c r="H161" i="6"/>
  <c r="O160" i="6"/>
  <c r="H160" i="6"/>
  <c r="O159" i="6"/>
  <c r="H159" i="6"/>
  <c r="O158" i="6"/>
  <c r="H158" i="6"/>
  <c r="O157" i="6"/>
  <c r="H157" i="6"/>
  <c r="O156" i="6"/>
  <c r="H156" i="6"/>
  <c r="O155" i="6"/>
  <c r="H155" i="6"/>
  <c r="O154" i="6"/>
  <c r="H154" i="6"/>
  <c r="O153" i="6"/>
  <c r="H153" i="6"/>
  <c r="O152" i="6"/>
  <c r="H152" i="6"/>
  <c r="O151" i="6"/>
  <c r="H151" i="6"/>
  <c r="O150" i="6"/>
  <c r="H150" i="6"/>
  <c r="O149" i="6"/>
  <c r="H149" i="6"/>
  <c r="O148" i="6"/>
  <c r="H148" i="6"/>
  <c r="O147" i="6"/>
  <c r="H147" i="6"/>
  <c r="O146" i="6"/>
  <c r="H146" i="6"/>
  <c r="O145" i="6"/>
  <c r="H145" i="6"/>
  <c r="O144" i="6"/>
  <c r="H144" i="6"/>
  <c r="O143" i="6"/>
  <c r="H143" i="6"/>
  <c r="O142" i="6"/>
  <c r="H142" i="6"/>
  <c r="O141" i="6"/>
  <c r="H141" i="6"/>
  <c r="O140" i="6"/>
  <c r="H140" i="6"/>
  <c r="O139" i="6"/>
  <c r="H139" i="6"/>
  <c r="O138" i="6"/>
  <c r="H138" i="6"/>
  <c r="O137" i="6"/>
  <c r="H137" i="6"/>
  <c r="O136" i="6"/>
  <c r="H136" i="6"/>
  <c r="O135" i="6"/>
  <c r="H135" i="6"/>
  <c r="O134" i="6"/>
  <c r="H134" i="6"/>
  <c r="O133" i="6"/>
  <c r="H133" i="6"/>
  <c r="O132" i="6"/>
  <c r="H132" i="6"/>
  <c r="O131" i="6"/>
  <c r="H131" i="6"/>
  <c r="O130" i="6"/>
  <c r="H130" i="6"/>
  <c r="O129" i="6"/>
  <c r="H129" i="6"/>
  <c r="O128" i="6"/>
  <c r="H128" i="6"/>
  <c r="O127" i="6"/>
  <c r="H127" i="6"/>
  <c r="O126" i="6"/>
  <c r="H126" i="6"/>
  <c r="O125" i="6"/>
  <c r="H125" i="6"/>
  <c r="O124" i="6"/>
  <c r="H124" i="6"/>
  <c r="O123" i="6"/>
  <c r="H123" i="6"/>
  <c r="O122" i="6"/>
  <c r="H122" i="6"/>
  <c r="O121" i="6"/>
  <c r="H121" i="6"/>
  <c r="O120" i="6"/>
  <c r="H120" i="6"/>
  <c r="O119" i="6"/>
  <c r="H119" i="6"/>
  <c r="O118" i="6"/>
  <c r="H118" i="6"/>
  <c r="O117" i="6"/>
  <c r="H117" i="6"/>
  <c r="O116" i="6"/>
  <c r="H116" i="6"/>
  <c r="O115" i="6"/>
  <c r="H115" i="6"/>
  <c r="O114" i="6"/>
  <c r="H114" i="6"/>
  <c r="O113" i="6"/>
  <c r="H113" i="6"/>
  <c r="O112" i="6"/>
  <c r="H112" i="6"/>
  <c r="O111" i="6"/>
  <c r="H111" i="6"/>
  <c r="O110" i="6"/>
  <c r="H110" i="6"/>
  <c r="O109" i="6"/>
  <c r="H109" i="6"/>
  <c r="O108" i="6"/>
  <c r="H108" i="6"/>
  <c r="O107" i="6"/>
  <c r="H107" i="6"/>
  <c r="O106" i="6"/>
  <c r="H106" i="6"/>
  <c r="O105" i="6"/>
  <c r="H105" i="6"/>
  <c r="O104" i="6"/>
  <c r="H104" i="6"/>
  <c r="O103" i="6"/>
  <c r="H103" i="6"/>
  <c r="O102" i="6"/>
  <c r="H102" i="6"/>
  <c r="O101" i="6"/>
  <c r="H101" i="6"/>
  <c r="O100" i="6"/>
  <c r="H100" i="6"/>
  <c r="O99" i="6"/>
  <c r="H99" i="6"/>
  <c r="O98" i="6"/>
  <c r="H98" i="6"/>
  <c r="O97" i="6"/>
  <c r="H97" i="6"/>
  <c r="O96" i="6"/>
  <c r="H96" i="6"/>
  <c r="O95" i="6"/>
  <c r="H95" i="6"/>
  <c r="O94" i="6"/>
  <c r="H94" i="6"/>
  <c r="O93" i="6"/>
  <c r="H93" i="6"/>
  <c r="O92" i="6"/>
  <c r="H92" i="6"/>
  <c r="O91" i="6"/>
  <c r="H91" i="6"/>
  <c r="O90" i="6"/>
  <c r="H90" i="6"/>
  <c r="O89" i="6"/>
  <c r="H89" i="6"/>
  <c r="O88" i="6"/>
  <c r="H88" i="6"/>
  <c r="O87" i="6"/>
  <c r="H87" i="6"/>
  <c r="O86" i="6"/>
  <c r="H86" i="6"/>
  <c r="O85" i="6"/>
  <c r="H85" i="6"/>
  <c r="O84" i="6"/>
  <c r="H84" i="6"/>
  <c r="O83" i="6"/>
  <c r="H83" i="6"/>
  <c r="O82" i="6"/>
  <c r="H82" i="6"/>
  <c r="O81" i="6"/>
  <c r="H81" i="6"/>
  <c r="O80" i="6"/>
  <c r="H80" i="6"/>
  <c r="O79" i="6"/>
  <c r="H79" i="6"/>
  <c r="O78" i="6"/>
  <c r="H78" i="6"/>
  <c r="O77" i="6"/>
  <c r="H77" i="6"/>
  <c r="O76" i="6"/>
  <c r="H76" i="6"/>
  <c r="O75" i="6"/>
  <c r="H75" i="6"/>
  <c r="O74" i="6"/>
  <c r="H74" i="6"/>
  <c r="O73" i="6"/>
  <c r="H73" i="6"/>
  <c r="O72" i="6"/>
  <c r="H72" i="6"/>
  <c r="O71" i="6"/>
  <c r="H71" i="6"/>
  <c r="O70" i="6"/>
  <c r="H70" i="6"/>
  <c r="O69" i="6"/>
  <c r="H69" i="6"/>
  <c r="O68" i="6"/>
  <c r="H68" i="6"/>
  <c r="O67" i="6"/>
  <c r="H67" i="6"/>
  <c r="O66" i="6"/>
  <c r="H66" i="6"/>
  <c r="O65" i="6"/>
  <c r="H65" i="6"/>
  <c r="O64" i="6"/>
  <c r="H64" i="6"/>
  <c r="O63" i="6"/>
  <c r="H63" i="6"/>
  <c r="O62" i="6"/>
  <c r="H62" i="6"/>
  <c r="O61" i="6"/>
  <c r="H61" i="6"/>
  <c r="O60" i="6"/>
  <c r="H60" i="6"/>
  <c r="O59" i="6"/>
  <c r="H59" i="6"/>
  <c r="O58" i="6"/>
  <c r="H58" i="6"/>
  <c r="O57" i="6"/>
  <c r="H57" i="6"/>
  <c r="O56" i="6"/>
  <c r="H56" i="6"/>
  <c r="O55" i="6"/>
  <c r="H55" i="6"/>
  <c r="O54" i="6"/>
  <c r="H54" i="6"/>
  <c r="O53" i="6"/>
  <c r="H53" i="6"/>
  <c r="O52" i="6"/>
  <c r="H52" i="6"/>
  <c r="O51" i="6"/>
  <c r="H51" i="6"/>
  <c r="O50" i="6"/>
  <c r="H50" i="6"/>
  <c r="O49" i="6"/>
  <c r="H49" i="6"/>
  <c r="O48" i="6"/>
  <c r="H48" i="6"/>
  <c r="O47" i="6"/>
  <c r="H47" i="6"/>
  <c r="O46" i="6"/>
  <c r="H46" i="6"/>
  <c r="O45" i="6"/>
  <c r="H45" i="6"/>
  <c r="O44" i="6"/>
  <c r="H44" i="6"/>
  <c r="O43" i="6"/>
  <c r="H43" i="6"/>
  <c r="O42" i="6"/>
  <c r="H42" i="6"/>
  <c r="O41" i="6"/>
  <c r="H41" i="6"/>
  <c r="O40" i="6"/>
  <c r="H40" i="6"/>
  <c r="O39" i="6"/>
  <c r="H39" i="6"/>
  <c r="O38" i="6"/>
  <c r="H38" i="6"/>
  <c r="O37" i="6"/>
  <c r="H37" i="6"/>
  <c r="O36" i="6"/>
  <c r="H36" i="6"/>
  <c r="O35" i="6"/>
  <c r="H35" i="6"/>
  <c r="O34" i="6"/>
  <c r="H34" i="6"/>
  <c r="O33" i="6"/>
  <c r="H33" i="6"/>
  <c r="O32" i="6"/>
  <c r="H32" i="6"/>
  <c r="O31" i="6"/>
  <c r="H31" i="6"/>
  <c r="O30" i="6"/>
  <c r="H30" i="6"/>
  <c r="O29" i="6"/>
  <c r="H29" i="6"/>
  <c r="O28" i="6"/>
  <c r="H28" i="6"/>
  <c r="O27" i="6"/>
  <c r="H27" i="6"/>
  <c r="O26" i="6"/>
  <c r="H26" i="6"/>
  <c r="O25" i="6"/>
  <c r="H25" i="6"/>
  <c r="O24" i="6"/>
  <c r="H24" i="6"/>
  <c r="O23" i="6"/>
  <c r="H23" i="6"/>
  <c r="O22" i="6"/>
  <c r="H22" i="6"/>
  <c r="O21" i="6"/>
  <c r="H21" i="6"/>
  <c r="O20" i="6"/>
  <c r="H20" i="6"/>
  <c r="O19" i="6"/>
  <c r="H19" i="6"/>
  <c r="O18" i="6"/>
  <c r="H18" i="6"/>
  <c r="O17" i="6"/>
  <c r="H17" i="6"/>
  <c r="O16" i="6"/>
  <c r="H16" i="6"/>
  <c r="O15" i="6"/>
  <c r="H15" i="6"/>
  <c r="O14" i="6"/>
  <c r="H14" i="6"/>
  <c r="O13" i="6"/>
  <c r="H13" i="6"/>
  <c r="O12" i="6"/>
  <c r="H12" i="6"/>
  <c r="O11" i="6"/>
  <c r="H11" i="6"/>
  <c r="O10" i="6"/>
  <c r="H10" i="6"/>
  <c r="O9" i="6"/>
  <c r="H9" i="6"/>
  <c r="O8" i="6"/>
  <c r="H8" i="6"/>
  <c r="O7" i="6"/>
  <c r="H7" i="6"/>
  <c r="O6" i="6"/>
  <c r="H6" i="6"/>
  <c r="O5" i="6"/>
  <c r="H5" i="6"/>
  <c r="O4" i="6"/>
  <c r="H4" i="6"/>
  <c r="O3" i="6"/>
  <c r="H3" i="6"/>
  <c r="O63" i="5"/>
  <c r="H63" i="5"/>
  <c r="O62" i="5"/>
  <c r="H62" i="5"/>
  <c r="O61" i="5"/>
  <c r="H61" i="5"/>
  <c r="O60" i="5"/>
  <c r="H60" i="5"/>
  <c r="O59" i="5"/>
  <c r="H59" i="5"/>
  <c r="O58" i="5"/>
  <c r="H58" i="5"/>
  <c r="O57" i="5"/>
  <c r="H57" i="5"/>
  <c r="O56" i="5"/>
  <c r="H56" i="5"/>
  <c r="O55" i="5"/>
  <c r="H55" i="5"/>
  <c r="O54" i="5"/>
  <c r="H54" i="5"/>
  <c r="O53" i="5"/>
  <c r="H53" i="5"/>
  <c r="O52" i="5"/>
  <c r="H52" i="5"/>
  <c r="O51" i="5"/>
  <c r="H51" i="5"/>
  <c r="O50" i="5"/>
  <c r="H50" i="5"/>
  <c r="O49" i="5"/>
  <c r="H49" i="5"/>
  <c r="O48" i="5"/>
  <c r="H48" i="5"/>
  <c r="O47" i="5"/>
  <c r="H47" i="5"/>
  <c r="O46" i="5"/>
  <c r="H46" i="5"/>
  <c r="O45" i="5"/>
  <c r="H45" i="5"/>
  <c r="O44" i="5"/>
  <c r="H44" i="5"/>
  <c r="O43" i="5"/>
  <c r="H43" i="5"/>
  <c r="O42" i="5"/>
  <c r="H42" i="5"/>
  <c r="O41" i="5"/>
  <c r="H41" i="5"/>
  <c r="O40" i="5"/>
  <c r="H40" i="5"/>
  <c r="O39" i="5"/>
  <c r="H39" i="5"/>
  <c r="O38" i="5"/>
  <c r="H38" i="5"/>
  <c r="O37" i="5"/>
  <c r="H37" i="5"/>
  <c r="O36" i="5"/>
  <c r="H36" i="5"/>
  <c r="O35" i="5"/>
  <c r="H35" i="5"/>
  <c r="O34" i="5"/>
  <c r="H34" i="5"/>
  <c r="O33" i="5"/>
  <c r="H33" i="5"/>
  <c r="O32" i="5"/>
  <c r="H32" i="5"/>
  <c r="O31" i="5"/>
  <c r="H31" i="5"/>
  <c r="O30" i="5"/>
  <c r="H30" i="5"/>
  <c r="O29" i="5"/>
  <c r="H29" i="5"/>
  <c r="O28" i="5"/>
  <c r="H28" i="5"/>
  <c r="O27" i="5"/>
  <c r="H27" i="5"/>
  <c r="O26" i="5"/>
  <c r="H26" i="5"/>
  <c r="O25" i="5"/>
  <c r="H25" i="5"/>
  <c r="O24" i="5"/>
  <c r="H24" i="5"/>
  <c r="O23" i="5"/>
  <c r="H23" i="5"/>
  <c r="O22" i="5"/>
  <c r="H22" i="5"/>
  <c r="O21" i="5"/>
  <c r="H21" i="5"/>
  <c r="O20" i="5"/>
  <c r="H20" i="5"/>
  <c r="O19" i="5"/>
  <c r="H19" i="5"/>
  <c r="O18" i="5"/>
  <c r="H18" i="5"/>
  <c r="O17" i="5"/>
  <c r="H17" i="5"/>
  <c r="O16" i="5"/>
  <c r="H16" i="5"/>
  <c r="O15" i="5"/>
  <c r="H15" i="5"/>
  <c r="O14" i="5"/>
  <c r="H14" i="5"/>
  <c r="O13" i="5"/>
  <c r="H13" i="5"/>
  <c r="O12" i="5"/>
  <c r="H12" i="5"/>
  <c r="O11" i="5"/>
  <c r="H11" i="5"/>
  <c r="O10" i="5"/>
  <c r="H10" i="5"/>
  <c r="O9" i="5"/>
  <c r="H9" i="5"/>
  <c r="O8" i="5"/>
  <c r="H8" i="5"/>
  <c r="O7" i="5"/>
  <c r="H7" i="5"/>
  <c r="O6" i="5"/>
  <c r="H6" i="5"/>
  <c r="O5" i="5"/>
  <c r="H5" i="5"/>
  <c r="O4" i="5"/>
  <c r="H4" i="5"/>
  <c r="O3" i="5"/>
  <c r="H3" i="5"/>
  <c r="O145" i="4"/>
  <c r="H145" i="4"/>
  <c r="O144" i="4"/>
  <c r="H144" i="4"/>
  <c r="O143" i="4"/>
  <c r="H143" i="4"/>
  <c r="O142" i="4"/>
  <c r="H142" i="4"/>
  <c r="O141" i="4"/>
  <c r="H141" i="4"/>
  <c r="O140" i="4"/>
  <c r="H140" i="4"/>
  <c r="O139" i="4"/>
  <c r="H139" i="4"/>
  <c r="O138" i="4"/>
  <c r="H138" i="4"/>
  <c r="O137" i="4"/>
  <c r="H137" i="4"/>
  <c r="O136" i="4"/>
  <c r="H136" i="4"/>
  <c r="O135" i="4"/>
  <c r="H135" i="4"/>
  <c r="O134" i="4"/>
  <c r="H134" i="4"/>
  <c r="O133" i="4"/>
  <c r="H133" i="4"/>
  <c r="O132" i="4"/>
  <c r="H132" i="4"/>
  <c r="O131" i="4"/>
  <c r="H131" i="4"/>
  <c r="O130" i="4"/>
  <c r="H130" i="4"/>
  <c r="O129" i="4"/>
  <c r="H129" i="4"/>
  <c r="O128" i="4"/>
  <c r="H128" i="4"/>
  <c r="O127" i="4"/>
  <c r="H127" i="4"/>
  <c r="O126" i="4"/>
  <c r="H126" i="4"/>
  <c r="O125" i="4"/>
  <c r="H125" i="4"/>
  <c r="O124" i="4"/>
  <c r="H124" i="4"/>
  <c r="O123" i="4"/>
  <c r="H123" i="4"/>
  <c r="O122" i="4"/>
  <c r="H122" i="4"/>
  <c r="O121" i="4"/>
  <c r="H121" i="4"/>
  <c r="O120" i="4"/>
  <c r="H120" i="4"/>
  <c r="O119" i="4"/>
  <c r="H119" i="4"/>
  <c r="O118" i="4"/>
  <c r="H118" i="4"/>
  <c r="O117" i="4"/>
  <c r="H117" i="4"/>
  <c r="O116" i="4"/>
  <c r="H116" i="4"/>
  <c r="O115" i="4"/>
  <c r="H115" i="4"/>
  <c r="O114" i="4"/>
  <c r="H114" i="4"/>
  <c r="O113" i="4"/>
  <c r="H113" i="4"/>
  <c r="O112" i="4"/>
  <c r="H112" i="4"/>
  <c r="O111" i="4"/>
  <c r="H111" i="4"/>
  <c r="O110" i="4"/>
  <c r="H110" i="4"/>
  <c r="O109" i="4"/>
  <c r="H109" i="4"/>
  <c r="O108" i="4"/>
  <c r="H108" i="4"/>
  <c r="O107" i="4"/>
  <c r="H107" i="4"/>
  <c r="O106" i="4"/>
  <c r="H106" i="4"/>
  <c r="O105" i="4"/>
  <c r="H105" i="4"/>
  <c r="O104" i="4"/>
  <c r="H104" i="4"/>
  <c r="O103" i="4"/>
  <c r="H103" i="4"/>
  <c r="O102" i="4"/>
  <c r="H102" i="4"/>
  <c r="O101" i="4"/>
  <c r="H101" i="4"/>
  <c r="O100" i="4"/>
  <c r="H100" i="4"/>
  <c r="O99" i="4"/>
  <c r="H99" i="4"/>
  <c r="O98" i="4"/>
  <c r="H98" i="4"/>
  <c r="O97" i="4"/>
  <c r="H97" i="4"/>
  <c r="O96" i="4"/>
  <c r="H96" i="4"/>
  <c r="O95" i="4"/>
  <c r="H95" i="4"/>
  <c r="O94" i="4"/>
  <c r="H94" i="4"/>
  <c r="O93" i="4"/>
  <c r="H93" i="4"/>
  <c r="O92" i="4"/>
  <c r="H92" i="4"/>
  <c r="O91" i="4"/>
  <c r="H91" i="4"/>
  <c r="O90" i="4"/>
  <c r="H90" i="4"/>
  <c r="O89" i="4"/>
  <c r="H89" i="4"/>
  <c r="O88" i="4"/>
  <c r="H88" i="4"/>
  <c r="O87" i="4"/>
  <c r="H87" i="4"/>
  <c r="O86" i="4"/>
  <c r="H86" i="4"/>
  <c r="O85" i="4"/>
  <c r="H85" i="4"/>
  <c r="O84" i="4"/>
  <c r="H84" i="4"/>
  <c r="O83" i="4"/>
  <c r="H83" i="4"/>
  <c r="O82" i="4"/>
  <c r="H82" i="4"/>
  <c r="O81" i="4"/>
  <c r="H81" i="4"/>
  <c r="O80" i="4"/>
  <c r="H80" i="4"/>
  <c r="O79" i="4"/>
  <c r="H79" i="4"/>
  <c r="O78" i="4"/>
  <c r="H78" i="4"/>
  <c r="O77" i="4"/>
  <c r="H77" i="4"/>
  <c r="O76" i="4"/>
  <c r="H76" i="4"/>
  <c r="O75" i="4"/>
  <c r="H75" i="4"/>
  <c r="O74" i="4"/>
  <c r="H74" i="4"/>
  <c r="O73" i="4"/>
  <c r="H73" i="4"/>
  <c r="O72" i="4"/>
  <c r="H72" i="4"/>
  <c r="O71" i="4"/>
  <c r="H71" i="4"/>
  <c r="O70" i="4"/>
  <c r="H70" i="4"/>
  <c r="O69" i="4"/>
  <c r="H69" i="4"/>
  <c r="O68" i="4"/>
  <c r="H68" i="4"/>
  <c r="O67" i="4"/>
  <c r="H67" i="4"/>
  <c r="O66" i="4"/>
  <c r="H66" i="4"/>
  <c r="O65" i="4"/>
  <c r="H65" i="4"/>
  <c r="O64" i="4"/>
  <c r="H64" i="4"/>
  <c r="O63" i="4"/>
  <c r="H63" i="4"/>
  <c r="O62" i="4"/>
  <c r="H62" i="4"/>
  <c r="O61" i="4"/>
  <c r="H61" i="4"/>
  <c r="O60" i="4"/>
  <c r="H60" i="4"/>
  <c r="O59" i="4"/>
  <c r="H59" i="4"/>
  <c r="O58" i="4"/>
  <c r="H58" i="4"/>
  <c r="O57" i="4"/>
  <c r="H57" i="4"/>
  <c r="O56" i="4"/>
  <c r="H56" i="4"/>
  <c r="O55" i="4"/>
  <c r="H55" i="4"/>
  <c r="O54" i="4"/>
  <c r="H54" i="4"/>
  <c r="O53" i="4"/>
  <c r="H53" i="4"/>
  <c r="O52" i="4"/>
  <c r="H52" i="4"/>
  <c r="O51" i="4"/>
  <c r="H51" i="4"/>
  <c r="O50" i="4"/>
  <c r="H50" i="4"/>
  <c r="O49" i="4"/>
  <c r="H49" i="4"/>
  <c r="O48" i="4"/>
  <c r="H48" i="4"/>
  <c r="O47" i="4"/>
  <c r="H47" i="4"/>
  <c r="O46" i="4"/>
  <c r="H46" i="4"/>
  <c r="O45" i="4"/>
  <c r="H45" i="4"/>
  <c r="O44" i="4"/>
  <c r="H44" i="4"/>
  <c r="O43" i="4"/>
  <c r="H43" i="4"/>
  <c r="O42" i="4"/>
  <c r="H42" i="4"/>
  <c r="O41" i="4"/>
  <c r="H41" i="4"/>
  <c r="O40" i="4"/>
  <c r="H40" i="4"/>
  <c r="O39" i="4"/>
  <c r="H39" i="4"/>
  <c r="O38" i="4"/>
  <c r="H38" i="4"/>
  <c r="O37" i="4"/>
  <c r="H37" i="4"/>
  <c r="O36" i="4"/>
  <c r="H36" i="4"/>
  <c r="O35" i="4"/>
  <c r="H35" i="4"/>
  <c r="O34" i="4"/>
  <c r="H34" i="4"/>
  <c r="O33" i="4"/>
  <c r="H33" i="4"/>
  <c r="O32" i="4"/>
  <c r="H32" i="4"/>
  <c r="O31" i="4"/>
  <c r="H31" i="4"/>
  <c r="O30" i="4"/>
  <c r="H30" i="4"/>
  <c r="O29" i="4"/>
  <c r="H29" i="4"/>
  <c r="O28" i="4"/>
  <c r="H28" i="4"/>
  <c r="O27" i="4"/>
  <c r="H27" i="4"/>
  <c r="O26" i="4"/>
  <c r="H26" i="4"/>
  <c r="O25" i="4"/>
  <c r="H25" i="4"/>
  <c r="O24" i="4"/>
  <c r="H24" i="4"/>
  <c r="O23" i="4"/>
  <c r="H23" i="4"/>
  <c r="O22" i="4"/>
  <c r="H22" i="4"/>
  <c r="O21" i="4"/>
  <c r="H21" i="4"/>
  <c r="O20" i="4"/>
  <c r="H20" i="4"/>
  <c r="O19" i="4"/>
  <c r="H19" i="4"/>
  <c r="O18" i="4"/>
  <c r="H18" i="4"/>
  <c r="O17" i="4"/>
  <c r="H17" i="4"/>
  <c r="O16" i="4"/>
  <c r="H16" i="4"/>
  <c r="O15" i="4"/>
  <c r="H15" i="4"/>
  <c r="O14" i="4"/>
  <c r="H14" i="4"/>
  <c r="O13" i="4"/>
  <c r="H13" i="4"/>
  <c r="O12" i="4"/>
  <c r="H12" i="4"/>
  <c r="O11" i="4"/>
  <c r="H11" i="4"/>
  <c r="O10" i="4"/>
  <c r="H10" i="4"/>
  <c r="O9" i="4"/>
  <c r="H9" i="4"/>
  <c r="O8" i="4"/>
  <c r="H8" i="4"/>
  <c r="O7" i="4"/>
  <c r="H7" i="4"/>
  <c r="O6" i="4"/>
  <c r="H6" i="4"/>
  <c r="O5" i="4"/>
  <c r="H5" i="4"/>
  <c r="O4" i="4"/>
  <c r="H4" i="4"/>
  <c r="O3" i="4"/>
  <c r="H3" i="4"/>
  <c r="O87" i="3"/>
  <c r="H87" i="3"/>
  <c r="O86" i="3"/>
  <c r="H86" i="3"/>
  <c r="O85" i="3"/>
  <c r="H85" i="3"/>
  <c r="O84" i="3"/>
  <c r="H84" i="3"/>
  <c r="O83" i="3"/>
  <c r="H83" i="3"/>
  <c r="O82" i="3"/>
  <c r="H82" i="3"/>
  <c r="O81" i="3"/>
  <c r="H81" i="3"/>
  <c r="O80" i="3"/>
  <c r="H80" i="3"/>
  <c r="O79" i="3"/>
  <c r="H79" i="3"/>
  <c r="O78" i="3"/>
  <c r="H78" i="3"/>
  <c r="O77" i="3"/>
  <c r="H77" i="3"/>
  <c r="O76" i="3"/>
  <c r="H76" i="3"/>
  <c r="O75" i="3"/>
  <c r="H75" i="3"/>
  <c r="O74" i="3"/>
  <c r="H74" i="3"/>
  <c r="O73" i="3"/>
  <c r="H73" i="3"/>
  <c r="O72" i="3"/>
  <c r="H72" i="3"/>
  <c r="O71" i="3"/>
  <c r="H71" i="3"/>
  <c r="O70" i="3"/>
  <c r="H70" i="3"/>
  <c r="O69" i="3"/>
  <c r="H69" i="3"/>
  <c r="O68" i="3"/>
  <c r="H68" i="3"/>
  <c r="O67" i="3"/>
  <c r="H67" i="3"/>
  <c r="O66" i="3"/>
  <c r="H66" i="3"/>
  <c r="O65" i="3"/>
  <c r="H65" i="3"/>
  <c r="O64" i="3"/>
  <c r="H64" i="3"/>
  <c r="O63" i="3"/>
  <c r="H63" i="3"/>
  <c r="O62" i="3"/>
  <c r="H62" i="3"/>
  <c r="O61" i="3"/>
  <c r="H61" i="3"/>
  <c r="O60" i="3"/>
  <c r="H60" i="3"/>
  <c r="O59" i="3"/>
  <c r="H59" i="3"/>
  <c r="O58" i="3"/>
  <c r="H58" i="3"/>
  <c r="O57" i="3"/>
  <c r="H57" i="3"/>
  <c r="O56" i="3"/>
  <c r="H56" i="3"/>
  <c r="O55" i="3"/>
  <c r="H55" i="3"/>
  <c r="O54" i="3"/>
  <c r="H54" i="3"/>
  <c r="O53" i="3"/>
  <c r="H53" i="3"/>
  <c r="O52" i="3"/>
  <c r="H52" i="3"/>
  <c r="O51" i="3"/>
  <c r="H51" i="3"/>
  <c r="O50" i="3"/>
  <c r="H50" i="3"/>
  <c r="O49" i="3"/>
  <c r="H49" i="3"/>
  <c r="O48" i="3"/>
  <c r="H48" i="3"/>
  <c r="O47" i="3"/>
  <c r="H47" i="3"/>
  <c r="O46" i="3"/>
  <c r="H46" i="3"/>
  <c r="O45" i="3"/>
  <c r="H45" i="3"/>
  <c r="O44" i="3"/>
  <c r="H44" i="3"/>
  <c r="O43" i="3"/>
  <c r="H43" i="3"/>
  <c r="O42" i="3"/>
  <c r="H42" i="3"/>
  <c r="O41" i="3"/>
  <c r="H41" i="3"/>
  <c r="O40" i="3"/>
  <c r="H40" i="3"/>
  <c r="O39" i="3"/>
  <c r="H39" i="3"/>
  <c r="O38" i="3"/>
  <c r="H38" i="3"/>
  <c r="O37" i="3"/>
  <c r="H37" i="3"/>
  <c r="O36" i="3"/>
  <c r="H36" i="3"/>
  <c r="O35" i="3"/>
  <c r="H35" i="3"/>
  <c r="O34" i="3"/>
  <c r="H34" i="3"/>
  <c r="O33" i="3"/>
  <c r="H33" i="3"/>
  <c r="O32" i="3"/>
  <c r="H32" i="3"/>
  <c r="O31" i="3"/>
  <c r="H31" i="3"/>
  <c r="O30" i="3"/>
  <c r="H30" i="3"/>
  <c r="O29" i="3"/>
  <c r="H29" i="3"/>
  <c r="O28" i="3"/>
  <c r="H28" i="3"/>
  <c r="O27" i="3"/>
  <c r="H27" i="3"/>
  <c r="O26" i="3"/>
  <c r="H26" i="3"/>
  <c r="O25" i="3"/>
  <c r="H25" i="3"/>
  <c r="O24" i="3"/>
  <c r="H24" i="3"/>
  <c r="O23" i="3"/>
  <c r="H23" i="3"/>
  <c r="O22" i="3"/>
  <c r="H22" i="3"/>
  <c r="O21" i="3"/>
  <c r="H21" i="3"/>
  <c r="O20" i="3"/>
  <c r="H20" i="3"/>
  <c r="O19" i="3"/>
  <c r="H19" i="3"/>
  <c r="O18" i="3"/>
  <c r="H18" i="3"/>
  <c r="O17" i="3"/>
  <c r="H17" i="3"/>
  <c r="O16" i="3"/>
  <c r="H16" i="3"/>
  <c r="O15" i="3"/>
  <c r="H15" i="3"/>
  <c r="O14" i="3"/>
  <c r="H14" i="3"/>
  <c r="O13" i="3"/>
  <c r="H13" i="3"/>
  <c r="O12" i="3"/>
  <c r="H12" i="3"/>
  <c r="O11" i="3"/>
  <c r="H11" i="3"/>
  <c r="O10" i="3"/>
  <c r="H10" i="3"/>
  <c r="O9" i="3"/>
  <c r="H9" i="3"/>
  <c r="O8" i="3"/>
  <c r="H8" i="3"/>
  <c r="O7" i="3"/>
  <c r="H7" i="3"/>
  <c r="O6" i="3"/>
  <c r="H6" i="3"/>
  <c r="O5" i="3"/>
  <c r="H5" i="3"/>
  <c r="O4" i="3"/>
  <c r="H4" i="3"/>
  <c r="O3" i="3"/>
  <c r="H3" i="3"/>
  <c r="O761" i="2"/>
  <c r="H761" i="2"/>
  <c r="O760" i="2"/>
  <c r="H760" i="2"/>
  <c r="O759" i="2"/>
  <c r="H759" i="2"/>
  <c r="O758" i="2"/>
  <c r="H758" i="2"/>
  <c r="O757" i="2"/>
  <c r="H757" i="2"/>
  <c r="O756" i="2"/>
  <c r="H756" i="2"/>
  <c r="O755" i="2"/>
  <c r="H755" i="2"/>
  <c r="O754" i="2"/>
  <c r="H754" i="2"/>
  <c r="O753" i="2"/>
  <c r="H753" i="2"/>
  <c r="O752" i="2"/>
  <c r="H752" i="2"/>
  <c r="O751" i="2"/>
  <c r="H751" i="2"/>
  <c r="O750" i="2"/>
  <c r="H750" i="2"/>
  <c r="O749" i="2"/>
  <c r="H749" i="2"/>
  <c r="O748" i="2"/>
  <c r="H748" i="2"/>
  <c r="O747" i="2"/>
  <c r="H747" i="2"/>
  <c r="O746" i="2"/>
  <c r="H746" i="2"/>
  <c r="O745" i="2"/>
  <c r="H745" i="2"/>
  <c r="O744" i="2"/>
  <c r="H744" i="2"/>
  <c r="O743" i="2"/>
  <c r="H743" i="2"/>
  <c r="O742" i="2"/>
  <c r="H742" i="2"/>
  <c r="O741" i="2"/>
  <c r="H741" i="2"/>
  <c r="O740" i="2"/>
  <c r="H740" i="2"/>
  <c r="O739" i="2"/>
  <c r="H739" i="2"/>
  <c r="O738" i="2"/>
  <c r="H738" i="2"/>
  <c r="O737" i="2"/>
  <c r="H737" i="2"/>
  <c r="O736" i="2"/>
  <c r="H736" i="2"/>
  <c r="O735" i="2"/>
  <c r="H735" i="2"/>
  <c r="O734" i="2"/>
  <c r="H734" i="2"/>
  <c r="O733" i="2"/>
  <c r="H733" i="2"/>
  <c r="O732" i="2"/>
  <c r="H732" i="2"/>
  <c r="O731" i="2"/>
  <c r="H731" i="2"/>
  <c r="O730" i="2"/>
  <c r="H730" i="2"/>
  <c r="O729" i="2"/>
  <c r="H729" i="2"/>
  <c r="O728" i="2"/>
  <c r="H728" i="2"/>
  <c r="O727" i="2"/>
  <c r="H727" i="2"/>
  <c r="O726" i="2"/>
  <c r="H726" i="2"/>
  <c r="O725" i="2"/>
  <c r="H725" i="2"/>
  <c r="O724" i="2"/>
  <c r="H724" i="2"/>
  <c r="O723" i="2"/>
  <c r="H723" i="2"/>
  <c r="O722" i="2"/>
  <c r="H722" i="2"/>
  <c r="O721" i="2"/>
  <c r="H721" i="2"/>
  <c r="O720" i="2"/>
  <c r="H720" i="2"/>
  <c r="O719" i="2"/>
  <c r="H719" i="2"/>
  <c r="O718" i="2"/>
  <c r="H718" i="2"/>
  <c r="O717" i="2"/>
  <c r="H717" i="2"/>
  <c r="O716" i="2"/>
  <c r="H716" i="2"/>
  <c r="O715" i="2"/>
  <c r="H715" i="2"/>
  <c r="O714" i="2"/>
  <c r="H714" i="2"/>
  <c r="O713" i="2"/>
  <c r="H713" i="2"/>
  <c r="O712" i="2"/>
  <c r="H712" i="2"/>
  <c r="O711" i="2"/>
  <c r="H711" i="2"/>
  <c r="O710" i="2"/>
  <c r="H710" i="2"/>
  <c r="O709" i="2"/>
  <c r="H709" i="2"/>
  <c r="O708" i="2"/>
  <c r="H708" i="2"/>
  <c r="O707" i="2"/>
  <c r="H707" i="2"/>
  <c r="O706" i="2"/>
  <c r="H706" i="2"/>
  <c r="O705" i="2"/>
  <c r="H705" i="2"/>
  <c r="O704" i="2"/>
  <c r="H704" i="2"/>
  <c r="O703" i="2"/>
  <c r="H703" i="2"/>
  <c r="O702" i="2"/>
  <c r="H702" i="2"/>
  <c r="O701" i="2"/>
  <c r="H701" i="2"/>
  <c r="O700" i="2"/>
  <c r="H700" i="2"/>
  <c r="O699" i="2"/>
  <c r="H699" i="2"/>
  <c r="O698" i="2"/>
  <c r="H698" i="2"/>
  <c r="O697" i="2"/>
  <c r="H697" i="2"/>
  <c r="O696" i="2"/>
  <c r="H696" i="2"/>
  <c r="O695" i="2"/>
  <c r="H695" i="2"/>
  <c r="O694" i="2"/>
  <c r="H694" i="2"/>
  <c r="O693" i="2"/>
  <c r="H693" i="2"/>
  <c r="O692" i="2"/>
  <c r="H692" i="2"/>
  <c r="O691" i="2"/>
  <c r="H691" i="2"/>
  <c r="O690" i="2"/>
  <c r="H690" i="2"/>
  <c r="O689" i="2"/>
  <c r="H689" i="2"/>
  <c r="O688" i="2"/>
  <c r="H688" i="2"/>
  <c r="O687" i="2"/>
  <c r="H687" i="2"/>
  <c r="O686" i="2"/>
  <c r="H686" i="2"/>
  <c r="O685" i="2"/>
  <c r="H685" i="2"/>
  <c r="O684" i="2"/>
  <c r="H684" i="2"/>
  <c r="O683" i="2"/>
  <c r="H683" i="2"/>
  <c r="O682" i="2"/>
  <c r="H682" i="2"/>
  <c r="O681" i="2"/>
  <c r="H681" i="2"/>
  <c r="O680" i="2"/>
  <c r="H680" i="2"/>
  <c r="O679" i="2"/>
  <c r="H679" i="2"/>
  <c r="O678" i="2"/>
  <c r="H678" i="2"/>
  <c r="O677" i="2"/>
  <c r="H677" i="2"/>
  <c r="O676" i="2"/>
  <c r="H676" i="2"/>
  <c r="O675" i="2"/>
  <c r="H675" i="2"/>
  <c r="O674" i="2"/>
  <c r="H674" i="2"/>
  <c r="O673" i="2"/>
  <c r="H673" i="2"/>
  <c r="O672" i="2"/>
  <c r="H672" i="2"/>
  <c r="O671" i="2"/>
  <c r="H671" i="2"/>
  <c r="O670" i="2"/>
  <c r="H670" i="2"/>
  <c r="O669" i="2"/>
  <c r="H669" i="2"/>
  <c r="O668" i="2"/>
  <c r="H668" i="2"/>
  <c r="O667" i="2"/>
  <c r="H667" i="2"/>
  <c r="O666" i="2"/>
  <c r="H666" i="2"/>
  <c r="O665" i="2"/>
  <c r="H665" i="2"/>
  <c r="O664" i="2"/>
  <c r="H664" i="2"/>
  <c r="O663" i="2"/>
  <c r="H663" i="2"/>
  <c r="O662" i="2"/>
  <c r="H662" i="2"/>
  <c r="O661" i="2"/>
  <c r="H661" i="2"/>
  <c r="O660" i="2"/>
  <c r="H660" i="2"/>
  <c r="O659" i="2"/>
  <c r="H659" i="2"/>
  <c r="O658" i="2"/>
  <c r="H658" i="2"/>
  <c r="O657" i="2"/>
  <c r="H657" i="2"/>
  <c r="O656" i="2"/>
  <c r="H656" i="2"/>
  <c r="O655" i="2"/>
  <c r="H655" i="2"/>
  <c r="O654" i="2"/>
  <c r="H654" i="2"/>
  <c r="O653" i="2"/>
  <c r="H653" i="2"/>
  <c r="O652" i="2"/>
  <c r="H652" i="2"/>
  <c r="O651" i="2"/>
  <c r="H651" i="2"/>
  <c r="O650" i="2"/>
  <c r="H650" i="2"/>
  <c r="O649" i="2"/>
  <c r="H649" i="2"/>
  <c r="O648" i="2"/>
  <c r="H648" i="2"/>
  <c r="O647" i="2"/>
  <c r="H647" i="2"/>
  <c r="O646" i="2"/>
  <c r="H646" i="2"/>
  <c r="O645" i="2"/>
  <c r="H645" i="2"/>
  <c r="O644" i="2"/>
  <c r="H644" i="2"/>
  <c r="O643" i="2"/>
  <c r="H643" i="2"/>
  <c r="O642" i="2"/>
  <c r="H642" i="2"/>
  <c r="O641" i="2"/>
  <c r="H641" i="2"/>
  <c r="O640" i="2"/>
  <c r="H640" i="2"/>
  <c r="O639" i="2"/>
  <c r="H639" i="2"/>
  <c r="O638" i="2"/>
  <c r="H638" i="2"/>
  <c r="O637" i="2"/>
  <c r="H637" i="2"/>
  <c r="O636" i="2"/>
  <c r="H636" i="2"/>
  <c r="O635" i="2"/>
  <c r="H635" i="2"/>
  <c r="O634" i="2"/>
  <c r="H634" i="2"/>
  <c r="O633" i="2"/>
  <c r="H633" i="2"/>
  <c r="O632" i="2"/>
  <c r="H632" i="2"/>
  <c r="O631" i="2"/>
  <c r="H631" i="2"/>
  <c r="O630" i="2"/>
  <c r="H630" i="2"/>
  <c r="O629" i="2"/>
  <c r="H629" i="2"/>
  <c r="O628" i="2"/>
  <c r="H628" i="2"/>
  <c r="O627" i="2"/>
  <c r="H627" i="2"/>
  <c r="O626" i="2"/>
  <c r="H626" i="2"/>
  <c r="O625" i="2"/>
  <c r="H625" i="2"/>
  <c r="O624" i="2"/>
  <c r="H624" i="2"/>
  <c r="O623" i="2"/>
  <c r="H623" i="2"/>
  <c r="O622" i="2"/>
  <c r="H622" i="2"/>
  <c r="O621" i="2"/>
  <c r="H621" i="2"/>
  <c r="O620" i="2"/>
  <c r="H620" i="2"/>
  <c r="O619" i="2"/>
  <c r="H619" i="2"/>
  <c r="O618" i="2"/>
  <c r="H618" i="2"/>
  <c r="O617" i="2"/>
  <c r="H617" i="2"/>
  <c r="O616" i="2"/>
  <c r="H616" i="2"/>
  <c r="O615" i="2"/>
  <c r="H615" i="2"/>
  <c r="O614" i="2"/>
  <c r="H614" i="2"/>
  <c r="O613" i="2"/>
  <c r="H613" i="2"/>
  <c r="O612" i="2"/>
  <c r="H612" i="2"/>
  <c r="O611" i="2"/>
  <c r="H611" i="2"/>
  <c r="O610" i="2"/>
  <c r="H610" i="2"/>
  <c r="O609" i="2"/>
  <c r="H609" i="2"/>
  <c r="O608" i="2"/>
  <c r="H608" i="2"/>
  <c r="O607" i="2"/>
  <c r="H607" i="2"/>
  <c r="O606" i="2"/>
  <c r="H606" i="2"/>
  <c r="O605" i="2"/>
  <c r="H605" i="2"/>
  <c r="O604" i="2"/>
  <c r="H604" i="2"/>
  <c r="O603" i="2"/>
  <c r="H603" i="2"/>
  <c r="O602" i="2"/>
  <c r="H602" i="2"/>
  <c r="O601" i="2"/>
  <c r="H601" i="2"/>
  <c r="O600" i="2"/>
  <c r="H600" i="2"/>
  <c r="O599" i="2"/>
  <c r="H599" i="2"/>
  <c r="O598" i="2"/>
  <c r="H598" i="2"/>
  <c r="O597" i="2"/>
  <c r="H597" i="2"/>
  <c r="O596" i="2"/>
  <c r="H596" i="2"/>
  <c r="O595" i="2"/>
  <c r="H595" i="2"/>
  <c r="O594" i="2"/>
  <c r="H594" i="2"/>
  <c r="O593" i="2"/>
  <c r="H593" i="2"/>
  <c r="O592" i="2"/>
  <c r="H592" i="2"/>
  <c r="O591" i="2"/>
  <c r="H591" i="2"/>
  <c r="O590" i="2"/>
  <c r="H590" i="2"/>
  <c r="O589" i="2"/>
  <c r="H589" i="2"/>
  <c r="O588" i="2"/>
  <c r="H588" i="2"/>
  <c r="O587" i="2"/>
  <c r="H587" i="2"/>
  <c r="O586" i="2"/>
  <c r="H586" i="2"/>
  <c r="O585" i="2"/>
  <c r="H585" i="2"/>
  <c r="O584" i="2"/>
  <c r="H584" i="2"/>
  <c r="O583" i="2"/>
  <c r="H583" i="2"/>
  <c r="O582" i="2"/>
  <c r="H582" i="2"/>
  <c r="O581" i="2"/>
  <c r="H581" i="2"/>
  <c r="O580" i="2"/>
  <c r="H580" i="2"/>
  <c r="O579" i="2"/>
  <c r="H579" i="2"/>
  <c r="O578" i="2"/>
  <c r="H578" i="2"/>
  <c r="O577" i="2"/>
  <c r="H577" i="2"/>
  <c r="O576" i="2"/>
  <c r="H576" i="2"/>
  <c r="O575" i="2"/>
  <c r="H575" i="2"/>
  <c r="O574" i="2"/>
  <c r="H574" i="2"/>
  <c r="O573" i="2"/>
  <c r="H573" i="2"/>
  <c r="O572" i="2"/>
  <c r="H572" i="2"/>
  <c r="O571" i="2"/>
  <c r="H571" i="2"/>
  <c r="O570" i="2"/>
  <c r="H570" i="2"/>
  <c r="O569" i="2"/>
  <c r="H569" i="2"/>
  <c r="O568" i="2"/>
  <c r="H568" i="2"/>
  <c r="O567" i="2"/>
  <c r="H567" i="2"/>
  <c r="O566" i="2"/>
  <c r="H566" i="2"/>
  <c r="O565" i="2"/>
  <c r="H565" i="2"/>
  <c r="O564" i="2"/>
  <c r="H564" i="2"/>
  <c r="O563" i="2"/>
  <c r="H563" i="2"/>
  <c r="O562" i="2"/>
  <c r="H562" i="2"/>
  <c r="O561" i="2"/>
  <c r="H561" i="2"/>
  <c r="O560" i="2"/>
  <c r="H560" i="2"/>
  <c r="O559" i="2"/>
  <c r="H559" i="2"/>
  <c r="O558" i="2"/>
  <c r="H558" i="2"/>
  <c r="O557" i="2"/>
  <c r="H557" i="2"/>
  <c r="O556" i="2"/>
  <c r="H556" i="2"/>
  <c r="O555" i="2"/>
  <c r="H555" i="2"/>
  <c r="O554" i="2"/>
  <c r="H554" i="2"/>
  <c r="O553" i="2"/>
  <c r="H553" i="2"/>
  <c r="O552" i="2"/>
  <c r="H552" i="2"/>
  <c r="O551" i="2"/>
  <c r="H551" i="2"/>
  <c r="O550" i="2"/>
  <c r="H550" i="2"/>
  <c r="O549" i="2"/>
  <c r="H549" i="2"/>
  <c r="O548" i="2"/>
  <c r="H548" i="2"/>
  <c r="O547" i="2"/>
  <c r="H547" i="2"/>
  <c r="O546" i="2"/>
  <c r="H546" i="2"/>
  <c r="O545" i="2"/>
  <c r="H545" i="2"/>
  <c r="O544" i="2"/>
  <c r="H544" i="2"/>
  <c r="O543" i="2"/>
  <c r="H543" i="2"/>
  <c r="O542" i="2"/>
  <c r="H542" i="2"/>
  <c r="O541" i="2"/>
  <c r="H541" i="2"/>
  <c r="O540" i="2"/>
  <c r="H540" i="2"/>
  <c r="O539" i="2"/>
  <c r="H539" i="2"/>
  <c r="O538" i="2"/>
  <c r="H538" i="2"/>
  <c r="O537" i="2"/>
  <c r="H537" i="2"/>
  <c r="O536" i="2"/>
  <c r="H536" i="2"/>
  <c r="O535" i="2"/>
  <c r="H535" i="2"/>
  <c r="O534" i="2"/>
  <c r="H534" i="2"/>
  <c r="O533" i="2"/>
  <c r="H533" i="2"/>
  <c r="O532" i="2"/>
  <c r="H532" i="2"/>
  <c r="O531" i="2"/>
  <c r="H531" i="2"/>
  <c r="O530" i="2"/>
  <c r="H530" i="2"/>
  <c r="O529" i="2"/>
  <c r="H529" i="2"/>
  <c r="O528" i="2"/>
  <c r="H528" i="2"/>
  <c r="O527" i="2"/>
  <c r="H527" i="2"/>
  <c r="O526" i="2"/>
  <c r="H526" i="2"/>
  <c r="O525" i="2"/>
  <c r="H525" i="2"/>
  <c r="O524" i="2"/>
  <c r="H524" i="2"/>
  <c r="O523" i="2"/>
  <c r="H523" i="2"/>
  <c r="O522" i="2"/>
  <c r="H522" i="2"/>
  <c r="O521" i="2"/>
  <c r="H521" i="2"/>
  <c r="O520" i="2"/>
  <c r="H520" i="2"/>
  <c r="O519" i="2"/>
  <c r="H519" i="2"/>
  <c r="O518" i="2"/>
  <c r="H518" i="2"/>
  <c r="O517" i="2"/>
  <c r="H517" i="2"/>
  <c r="O516" i="2"/>
  <c r="H516" i="2"/>
  <c r="O515" i="2"/>
  <c r="H515" i="2"/>
  <c r="O514" i="2"/>
  <c r="H514" i="2"/>
  <c r="O513" i="2"/>
  <c r="H513" i="2"/>
  <c r="O512" i="2"/>
  <c r="H512" i="2"/>
  <c r="O511" i="2"/>
  <c r="H511" i="2"/>
  <c r="O510" i="2"/>
  <c r="H510" i="2"/>
  <c r="O509" i="2"/>
  <c r="H509" i="2"/>
  <c r="O508" i="2"/>
  <c r="H508" i="2"/>
  <c r="O507" i="2"/>
  <c r="H507" i="2"/>
  <c r="O506" i="2"/>
  <c r="H506" i="2"/>
  <c r="O505" i="2"/>
  <c r="H505" i="2"/>
  <c r="O504" i="2"/>
  <c r="H504" i="2"/>
  <c r="O503" i="2"/>
  <c r="H503" i="2"/>
  <c r="O502" i="2"/>
  <c r="H502" i="2"/>
  <c r="O501" i="2"/>
  <c r="H501" i="2"/>
  <c r="O500" i="2"/>
  <c r="H500" i="2"/>
  <c r="O499" i="2"/>
  <c r="H499" i="2"/>
  <c r="O498" i="2"/>
  <c r="H498" i="2"/>
  <c r="O497" i="2"/>
  <c r="H497" i="2"/>
  <c r="O496" i="2"/>
  <c r="H496" i="2"/>
  <c r="O495" i="2"/>
  <c r="H495" i="2"/>
  <c r="O494" i="2"/>
  <c r="H494" i="2"/>
  <c r="O493" i="2"/>
  <c r="H493" i="2"/>
  <c r="O492" i="2"/>
  <c r="H492" i="2"/>
  <c r="O491" i="2"/>
  <c r="H491" i="2"/>
  <c r="O490" i="2"/>
  <c r="H490" i="2"/>
  <c r="O489" i="2"/>
  <c r="H489" i="2"/>
  <c r="O488" i="2"/>
  <c r="H488" i="2"/>
  <c r="O487" i="2"/>
  <c r="H487" i="2"/>
  <c r="O486" i="2"/>
  <c r="H486" i="2"/>
  <c r="O485" i="2"/>
  <c r="H485" i="2"/>
  <c r="O484" i="2"/>
  <c r="H484" i="2"/>
  <c r="O483" i="2"/>
  <c r="H483" i="2"/>
  <c r="O482" i="2"/>
  <c r="H482" i="2"/>
  <c r="O480" i="2"/>
  <c r="H480" i="2"/>
  <c r="O479" i="2"/>
  <c r="H479" i="2"/>
  <c r="O478" i="2"/>
  <c r="H478" i="2"/>
  <c r="O477" i="2"/>
  <c r="H477" i="2"/>
  <c r="O476" i="2"/>
  <c r="H476" i="2"/>
  <c r="O475" i="2"/>
  <c r="H475" i="2"/>
  <c r="O474" i="2"/>
  <c r="H474" i="2"/>
  <c r="O473" i="2"/>
  <c r="H473" i="2"/>
  <c r="O472" i="2"/>
  <c r="H472" i="2"/>
  <c r="O471" i="2"/>
  <c r="H471" i="2"/>
  <c r="O470" i="2"/>
  <c r="H470" i="2"/>
  <c r="O469" i="2"/>
  <c r="H469" i="2"/>
  <c r="O468" i="2"/>
  <c r="H468" i="2"/>
  <c r="O467" i="2"/>
  <c r="H467" i="2"/>
  <c r="O466" i="2"/>
  <c r="H466" i="2"/>
  <c r="O465" i="2"/>
  <c r="H465" i="2"/>
  <c r="O464" i="2"/>
  <c r="H464" i="2"/>
  <c r="O463" i="2"/>
  <c r="H463" i="2"/>
  <c r="O462" i="2"/>
  <c r="H462" i="2"/>
  <c r="O461" i="2"/>
  <c r="H461" i="2"/>
  <c r="O460" i="2"/>
  <c r="H460" i="2"/>
  <c r="O459" i="2"/>
  <c r="H459" i="2"/>
  <c r="O458" i="2"/>
  <c r="H458" i="2"/>
  <c r="O457" i="2"/>
  <c r="H457" i="2"/>
  <c r="O456" i="2"/>
  <c r="H456" i="2"/>
  <c r="O455" i="2"/>
  <c r="H455" i="2"/>
  <c r="O454" i="2"/>
  <c r="H454" i="2"/>
  <c r="O453" i="2"/>
  <c r="H453" i="2"/>
  <c r="O452" i="2"/>
  <c r="H452" i="2"/>
  <c r="O451" i="2"/>
  <c r="H451" i="2"/>
  <c r="O450" i="2"/>
  <c r="H450" i="2"/>
  <c r="O449" i="2"/>
  <c r="H449" i="2"/>
  <c r="O448" i="2"/>
  <c r="H448" i="2"/>
  <c r="O447" i="2"/>
  <c r="H447" i="2"/>
  <c r="O446" i="2"/>
  <c r="H446" i="2"/>
  <c r="O445" i="2"/>
  <c r="H445" i="2"/>
  <c r="O444" i="2"/>
  <c r="H444" i="2"/>
  <c r="O443" i="2"/>
  <c r="H443" i="2"/>
  <c r="O442" i="2"/>
  <c r="H442" i="2"/>
  <c r="O441" i="2"/>
  <c r="H441" i="2"/>
  <c r="O440" i="2"/>
  <c r="H440" i="2"/>
  <c r="O439" i="2"/>
  <c r="H439" i="2"/>
  <c r="O438" i="2"/>
  <c r="H438" i="2"/>
  <c r="O437" i="2"/>
  <c r="H437" i="2"/>
  <c r="O436" i="2"/>
  <c r="H436" i="2"/>
  <c r="O435" i="2"/>
  <c r="H435" i="2"/>
  <c r="O434" i="2"/>
  <c r="H434" i="2"/>
  <c r="O433" i="2"/>
  <c r="H433" i="2"/>
  <c r="O432" i="2"/>
  <c r="H432" i="2"/>
  <c r="O431" i="2"/>
  <c r="H431" i="2"/>
  <c r="O430" i="2"/>
  <c r="H430" i="2"/>
  <c r="O429" i="2"/>
  <c r="H429" i="2"/>
  <c r="O428" i="2"/>
  <c r="H428" i="2"/>
  <c r="O427" i="2"/>
  <c r="H427" i="2"/>
  <c r="O426" i="2"/>
  <c r="H426" i="2"/>
  <c r="O425" i="2"/>
  <c r="H425" i="2"/>
  <c r="O424" i="2"/>
  <c r="H424" i="2"/>
  <c r="O423" i="2"/>
  <c r="H423" i="2"/>
  <c r="O422" i="2"/>
  <c r="H422" i="2"/>
  <c r="O421" i="2"/>
  <c r="H421" i="2"/>
  <c r="O420" i="2"/>
  <c r="H420" i="2"/>
  <c r="O419" i="2"/>
  <c r="H419" i="2"/>
  <c r="O418" i="2"/>
  <c r="H418" i="2"/>
  <c r="O417" i="2"/>
  <c r="H417" i="2"/>
  <c r="O416" i="2"/>
  <c r="H416" i="2"/>
  <c r="O415" i="2"/>
  <c r="H415" i="2"/>
  <c r="O414" i="2"/>
  <c r="H414" i="2"/>
  <c r="O413" i="2"/>
  <c r="H413" i="2"/>
  <c r="O412" i="2"/>
  <c r="H412" i="2"/>
  <c r="O411" i="2"/>
  <c r="H411" i="2"/>
  <c r="O410" i="2"/>
  <c r="H410" i="2"/>
  <c r="O409" i="2"/>
  <c r="H409" i="2"/>
  <c r="O408" i="2"/>
  <c r="H408" i="2"/>
  <c r="O407" i="2"/>
  <c r="H407" i="2"/>
  <c r="O406" i="2"/>
  <c r="H406" i="2"/>
  <c r="O405" i="2"/>
  <c r="H405" i="2"/>
  <c r="O404" i="2"/>
  <c r="H404" i="2"/>
  <c r="O403" i="2"/>
  <c r="H403" i="2"/>
  <c r="O402" i="2"/>
  <c r="H402" i="2"/>
  <c r="O401" i="2"/>
  <c r="H401" i="2"/>
  <c r="O400" i="2"/>
  <c r="H400" i="2"/>
  <c r="O399" i="2"/>
  <c r="H399" i="2"/>
  <c r="O398" i="2"/>
  <c r="H398" i="2"/>
  <c r="O397" i="2"/>
  <c r="H397" i="2"/>
  <c r="O396" i="2"/>
  <c r="H396" i="2"/>
  <c r="O395" i="2"/>
  <c r="H395" i="2"/>
  <c r="O394" i="2"/>
  <c r="H394" i="2"/>
  <c r="O393" i="2"/>
  <c r="H393" i="2"/>
  <c r="O392" i="2"/>
  <c r="H392" i="2"/>
  <c r="O391" i="2"/>
  <c r="H391" i="2"/>
  <c r="O390" i="2"/>
  <c r="H390" i="2"/>
  <c r="O389" i="2"/>
  <c r="H389" i="2"/>
  <c r="O388" i="2"/>
  <c r="H388" i="2"/>
  <c r="O387" i="2"/>
  <c r="H387" i="2"/>
  <c r="O386" i="2"/>
  <c r="H386" i="2"/>
  <c r="O385" i="2"/>
  <c r="H385" i="2"/>
  <c r="O384" i="2"/>
  <c r="H384" i="2"/>
  <c r="O383" i="2"/>
  <c r="H383" i="2"/>
  <c r="O382" i="2"/>
  <c r="H382" i="2"/>
  <c r="O381" i="2"/>
  <c r="H381" i="2"/>
  <c r="O380" i="2"/>
  <c r="H380" i="2"/>
  <c r="O379" i="2"/>
  <c r="H379" i="2"/>
  <c r="O378" i="2"/>
  <c r="H378" i="2"/>
  <c r="O377" i="2"/>
  <c r="H377" i="2"/>
  <c r="O376" i="2"/>
  <c r="H376" i="2"/>
  <c r="O375" i="2"/>
  <c r="H375" i="2"/>
  <c r="O374" i="2"/>
  <c r="H374" i="2"/>
  <c r="O373" i="2"/>
  <c r="H373" i="2"/>
  <c r="O372" i="2"/>
  <c r="H372" i="2"/>
  <c r="O371" i="2"/>
  <c r="H371" i="2"/>
  <c r="O370" i="2"/>
  <c r="H370" i="2"/>
  <c r="O369" i="2"/>
  <c r="H369" i="2"/>
  <c r="O368" i="2"/>
  <c r="H368" i="2"/>
  <c r="O367" i="2"/>
  <c r="H367" i="2"/>
  <c r="O366" i="2"/>
  <c r="H366" i="2"/>
  <c r="O365" i="2"/>
  <c r="H365" i="2"/>
  <c r="O364" i="2"/>
  <c r="H364" i="2"/>
  <c r="O363" i="2"/>
  <c r="H363" i="2"/>
  <c r="O362" i="2"/>
  <c r="H362" i="2"/>
  <c r="O361" i="2"/>
  <c r="H361" i="2"/>
  <c r="O360" i="2"/>
  <c r="H360" i="2"/>
  <c r="O359" i="2"/>
  <c r="H359" i="2"/>
  <c r="O358" i="2"/>
  <c r="H358" i="2"/>
  <c r="O357" i="2"/>
  <c r="H357" i="2"/>
  <c r="O356" i="2"/>
  <c r="H356" i="2"/>
  <c r="O355" i="2"/>
  <c r="H355" i="2"/>
  <c r="O354" i="2"/>
  <c r="H354" i="2"/>
  <c r="O353" i="2"/>
  <c r="H353" i="2"/>
  <c r="O352" i="2"/>
  <c r="H352" i="2"/>
  <c r="O351" i="2"/>
  <c r="H351" i="2"/>
  <c r="O350" i="2"/>
  <c r="H350" i="2"/>
  <c r="O349" i="2"/>
  <c r="H349" i="2"/>
  <c r="O348" i="2"/>
  <c r="H348" i="2"/>
  <c r="O347" i="2"/>
  <c r="H347" i="2"/>
  <c r="O346" i="2"/>
  <c r="H346" i="2"/>
  <c r="O345" i="2"/>
  <c r="H345" i="2"/>
  <c r="O344" i="2"/>
  <c r="H344" i="2"/>
  <c r="O343" i="2"/>
  <c r="H343" i="2"/>
  <c r="O342" i="2"/>
  <c r="H342" i="2"/>
  <c r="O341" i="2"/>
  <c r="H341" i="2"/>
  <c r="O340" i="2"/>
  <c r="H340" i="2"/>
  <c r="O339" i="2"/>
  <c r="H339" i="2"/>
  <c r="O338" i="2"/>
  <c r="H338" i="2"/>
  <c r="O337" i="2"/>
  <c r="H337" i="2"/>
  <c r="O336" i="2"/>
  <c r="H336" i="2"/>
  <c r="O335" i="2"/>
  <c r="H335" i="2"/>
  <c r="O334" i="2"/>
  <c r="H334" i="2"/>
  <c r="O333" i="2"/>
  <c r="H333" i="2"/>
  <c r="O332" i="2"/>
  <c r="H332" i="2"/>
  <c r="O331" i="2"/>
  <c r="H331" i="2"/>
  <c r="O330" i="2"/>
  <c r="H330" i="2"/>
  <c r="O329" i="2"/>
  <c r="H329" i="2"/>
  <c r="O328" i="2"/>
  <c r="H328" i="2"/>
  <c r="O327" i="2"/>
  <c r="H327" i="2"/>
  <c r="O326" i="2"/>
  <c r="H326" i="2"/>
  <c r="O325" i="2"/>
  <c r="H325" i="2"/>
  <c r="O324" i="2"/>
  <c r="H324" i="2"/>
  <c r="O323" i="2"/>
  <c r="H323" i="2"/>
  <c r="O322" i="2"/>
  <c r="H322" i="2"/>
  <c r="O321" i="2"/>
  <c r="H321" i="2"/>
  <c r="O320" i="2"/>
  <c r="H320" i="2"/>
  <c r="O319" i="2"/>
  <c r="H319" i="2"/>
  <c r="O318" i="2"/>
  <c r="H318" i="2"/>
  <c r="O317" i="2"/>
  <c r="H317" i="2"/>
  <c r="O316" i="2"/>
  <c r="H316" i="2"/>
  <c r="O315" i="2"/>
  <c r="H315" i="2"/>
  <c r="O314" i="2"/>
  <c r="H314" i="2"/>
  <c r="O313" i="2"/>
  <c r="H313" i="2"/>
  <c r="O312" i="2"/>
  <c r="H312" i="2"/>
  <c r="O311" i="2"/>
  <c r="H311" i="2"/>
  <c r="O310" i="2"/>
  <c r="H310" i="2"/>
  <c r="O309" i="2"/>
  <c r="H309" i="2"/>
  <c r="O308" i="2"/>
  <c r="H308" i="2"/>
  <c r="O307" i="2"/>
  <c r="H307" i="2"/>
  <c r="O306" i="2"/>
  <c r="H306" i="2"/>
  <c r="O305" i="2"/>
  <c r="H305" i="2"/>
  <c r="O304" i="2"/>
  <c r="H304" i="2"/>
  <c r="O303" i="2"/>
  <c r="H303" i="2"/>
  <c r="O302" i="2"/>
  <c r="H302" i="2"/>
  <c r="O301" i="2"/>
  <c r="H301" i="2"/>
  <c r="O300" i="2"/>
  <c r="H300" i="2"/>
  <c r="O299" i="2"/>
  <c r="H299" i="2"/>
  <c r="O298" i="2"/>
  <c r="H298" i="2"/>
  <c r="O297" i="2"/>
  <c r="H297" i="2"/>
  <c r="O296" i="2"/>
  <c r="H296" i="2"/>
  <c r="O295" i="2"/>
  <c r="H295" i="2"/>
  <c r="O294" i="2"/>
  <c r="H294" i="2"/>
  <c r="O293" i="2"/>
  <c r="H293" i="2"/>
  <c r="O292" i="2"/>
  <c r="H292" i="2"/>
  <c r="O291" i="2"/>
  <c r="H291" i="2"/>
  <c r="O290" i="2"/>
  <c r="H290" i="2"/>
  <c r="O289" i="2"/>
  <c r="H289" i="2"/>
  <c r="O288" i="2"/>
  <c r="H288" i="2"/>
  <c r="O287" i="2"/>
  <c r="H287" i="2"/>
  <c r="O286" i="2"/>
  <c r="H286" i="2"/>
  <c r="O285" i="2"/>
  <c r="H285" i="2"/>
  <c r="O284" i="2"/>
  <c r="H284" i="2"/>
  <c r="O283" i="2"/>
  <c r="H283" i="2"/>
  <c r="O282" i="2"/>
  <c r="H282" i="2"/>
  <c r="O281" i="2"/>
  <c r="H281" i="2"/>
  <c r="O280" i="2"/>
  <c r="H280" i="2"/>
  <c r="O279" i="2"/>
  <c r="H279" i="2"/>
  <c r="O278" i="2"/>
  <c r="H278" i="2"/>
  <c r="O277" i="2"/>
  <c r="H277" i="2"/>
  <c r="O276" i="2"/>
  <c r="H276" i="2"/>
  <c r="O275" i="2"/>
  <c r="H275" i="2"/>
  <c r="O274" i="2"/>
  <c r="H274" i="2"/>
  <c r="O273" i="2"/>
  <c r="H273" i="2"/>
  <c r="O272" i="2"/>
  <c r="H272" i="2"/>
  <c r="O271" i="2"/>
  <c r="H271" i="2"/>
  <c r="O270" i="2"/>
  <c r="H270" i="2"/>
  <c r="O269" i="2"/>
  <c r="H269" i="2"/>
  <c r="O268" i="2"/>
  <c r="H268" i="2"/>
  <c r="O267" i="2"/>
  <c r="H267" i="2"/>
  <c r="O266" i="2"/>
  <c r="H266" i="2"/>
  <c r="O265" i="2"/>
  <c r="H265" i="2"/>
  <c r="O264" i="2"/>
  <c r="H264" i="2"/>
  <c r="O263" i="2"/>
  <c r="H263" i="2"/>
  <c r="O262" i="2"/>
  <c r="H262" i="2"/>
  <c r="O261" i="2"/>
  <c r="H261" i="2"/>
  <c r="O260" i="2"/>
  <c r="H260" i="2"/>
  <c r="O259" i="2"/>
  <c r="H259" i="2"/>
  <c r="O258" i="2"/>
  <c r="H258" i="2"/>
  <c r="O257" i="2"/>
  <c r="H257" i="2"/>
  <c r="O256" i="2"/>
  <c r="H256" i="2"/>
  <c r="O255" i="2"/>
  <c r="H255" i="2"/>
  <c r="O254" i="2"/>
  <c r="H254" i="2"/>
  <c r="O253" i="2"/>
  <c r="H253" i="2"/>
  <c r="O252" i="2"/>
  <c r="H252" i="2"/>
  <c r="O251" i="2"/>
  <c r="H251" i="2"/>
  <c r="O250" i="2"/>
  <c r="H250" i="2"/>
  <c r="O249" i="2"/>
  <c r="H249" i="2"/>
  <c r="O248" i="2"/>
  <c r="H248" i="2"/>
  <c r="O247" i="2"/>
  <c r="H247" i="2"/>
  <c r="O246" i="2"/>
  <c r="H246" i="2"/>
  <c r="O245" i="2"/>
  <c r="H245" i="2"/>
  <c r="O244" i="2"/>
  <c r="H244" i="2"/>
  <c r="O243" i="2"/>
  <c r="H243" i="2"/>
  <c r="O242" i="2"/>
  <c r="H242" i="2"/>
  <c r="O241" i="2"/>
  <c r="H241" i="2"/>
  <c r="O240" i="2"/>
  <c r="H240" i="2"/>
  <c r="O239" i="2"/>
  <c r="H239" i="2"/>
  <c r="O238" i="2"/>
  <c r="H238" i="2"/>
  <c r="O237" i="2"/>
  <c r="H237" i="2"/>
  <c r="O236" i="2"/>
  <c r="H236" i="2"/>
  <c r="O235" i="2"/>
  <c r="H235" i="2"/>
  <c r="O234" i="2"/>
  <c r="H234" i="2"/>
  <c r="O233" i="2"/>
  <c r="H233" i="2"/>
  <c r="O232" i="2"/>
  <c r="H232" i="2"/>
  <c r="O231" i="2"/>
  <c r="H231" i="2"/>
  <c r="O230" i="2"/>
  <c r="H230" i="2"/>
  <c r="O229" i="2"/>
  <c r="H229" i="2"/>
  <c r="O228" i="2"/>
  <c r="H228" i="2"/>
  <c r="O227" i="2"/>
  <c r="H227" i="2"/>
  <c r="O226" i="2"/>
  <c r="H226" i="2"/>
  <c r="O225" i="2"/>
  <c r="H225" i="2"/>
  <c r="O224" i="2"/>
  <c r="H224" i="2"/>
  <c r="O223" i="2"/>
  <c r="H223" i="2"/>
  <c r="O222" i="2"/>
  <c r="H222" i="2"/>
  <c r="O221" i="2"/>
  <c r="H221" i="2"/>
  <c r="O220" i="2"/>
  <c r="H220" i="2"/>
  <c r="O219" i="2"/>
  <c r="H219" i="2"/>
  <c r="O218" i="2"/>
  <c r="H218" i="2"/>
  <c r="O217" i="2"/>
  <c r="H217" i="2"/>
  <c r="O216" i="2"/>
  <c r="H216" i="2"/>
  <c r="O215" i="2"/>
  <c r="H215" i="2"/>
  <c r="O214" i="2"/>
  <c r="H214" i="2"/>
  <c r="O213" i="2"/>
  <c r="H213" i="2"/>
  <c r="O212" i="2"/>
  <c r="H212" i="2"/>
  <c r="O211" i="2"/>
  <c r="H211" i="2"/>
  <c r="O210" i="2"/>
  <c r="H210" i="2"/>
  <c r="O209" i="2"/>
  <c r="H209" i="2"/>
  <c r="O208" i="2"/>
  <c r="H208" i="2"/>
  <c r="O207" i="2"/>
  <c r="H207" i="2"/>
  <c r="O206" i="2"/>
  <c r="H206" i="2"/>
  <c r="O205" i="2"/>
  <c r="H205" i="2"/>
  <c r="O204" i="2"/>
  <c r="H204" i="2"/>
  <c r="O203" i="2"/>
  <c r="H203" i="2"/>
  <c r="O202" i="2"/>
  <c r="H202" i="2"/>
  <c r="O201" i="2"/>
  <c r="H201" i="2"/>
  <c r="O200" i="2"/>
  <c r="H200" i="2"/>
  <c r="O199" i="2"/>
  <c r="H199" i="2"/>
  <c r="O198" i="2"/>
  <c r="H198" i="2"/>
  <c r="O197" i="2"/>
  <c r="H197" i="2"/>
  <c r="O196" i="2"/>
  <c r="H196" i="2"/>
  <c r="O195" i="2"/>
  <c r="H195" i="2"/>
  <c r="O194" i="2"/>
  <c r="H194" i="2"/>
  <c r="O193" i="2"/>
  <c r="H193" i="2"/>
  <c r="O192" i="2"/>
  <c r="H192" i="2"/>
  <c r="O191" i="2"/>
  <c r="H191" i="2"/>
  <c r="O190" i="2"/>
  <c r="H190" i="2"/>
  <c r="O189" i="2"/>
  <c r="H189" i="2"/>
  <c r="O188" i="2"/>
  <c r="H188" i="2"/>
  <c r="O187" i="2"/>
  <c r="H187" i="2"/>
  <c r="O186" i="2"/>
  <c r="H186" i="2"/>
  <c r="O185" i="2"/>
  <c r="H185" i="2"/>
  <c r="O184" i="2"/>
  <c r="H184" i="2"/>
  <c r="O183" i="2"/>
  <c r="H183" i="2"/>
  <c r="O182" i="2"/>
  <c r="H182" i="2"/>
  <c r="O181" i="2"/>
  <c r="H181" i="2"/>
  <c r="O180" i="2"/>
  <c r="H180" i="2"/>
  <c r="O179" i="2"/>
  <c r="H179" i="2"/>
  <c r="O178" i="2"/>
  <c r="H178" i="2"/>
  <c r="O177" i="2"/>
  <c r="H177" i="2"/>
  <c r="O176" i="2"/>
  <c r="H176" i="2"/>
  <c r="O175" i="2"/>
  <c r="H175" i="2"/>
  <c r="O174" i="2"/>
  <c r="H174" i="2"/>
  <c r="O173" i="2"/>
  <c r="H173" i="2"/>
  <c r="O172" i="2"/>
  <c r="H172" i="2"/>
  <c r="O171" i="2"/>
  <c r="H171" i="2"/>
  <c r="O170" i="2"/>
  <c r="H170" i="2"/>
  <c r="O169" i="2"/>
  <c r="H169" i="2"/>
  <c r="O168" i="2"/>
  <c r="H168" i="2"/>
  <c r="O167" i="2"/>
  <c r="H167" i="2"/>
  <c r="O166" i="2"/>
  <c r="H166" i="2"/>
  <c r="O165" i="2"/>
  <c r="H165" i="2"/>
  <c r="O164" i="2"/>
  <c r="H164" i="2"/>
  <c r="O163" i="2"/>
  <c r="H163" i="2"/>
  <c r="O162" i="2"/>
  <c r="H162" i="2"/>
  <c r="O161" i="2"/>
  <c r="H161" i="2"/>
  <c r="O160" i="2"/>
  <c r="H160" i="2"/>
  <c r="O159" i="2"/>
  <c r="H159" i="2"/>
  <c r="O158" i="2"/>
  <c r="H158" i="2"/>
  <c r="O157" i="2"/>
  <c r="H157" i="2"/>
  <c r="O156" i="2"/>
  <c r="H156" i="2"/>
  <c r="O155" i="2"/>
  <c r="H155" i="2"/>
  <c r="O154" i="2"/>
  <c r="H154" i="2"/>
  <c r="O153" i="2"/>
  <c r="H153" i="2"/>
  <c r="O152" i="2"/>
  <c r="H152" i="2"/>
  <c r="O151" i="2"/>
  <c r="H151" i="2"/>
  <c r="O150" i="2"/>
  <c r="H150" i="2"/>
  <c r="O149" i="2"/>
  <c r="H149" i="2"/>
  <c r="O148" i="2"/>
  <c r="H148" i="2"/>
  <c r="O147" i="2"/>
  <c r="H147" i="2"/>
  <c r="O146" i="2"/>
  <c r="H146" i="2"/>
  <c r="O145" i="2"/>
  <c r="H145" i="2"/>
  <c r="O144" i="2"/>
  <c r="H144" i="2"/>
  <c r="O143" i="2"/>
  <c r="H143" i="2"/>
  <c r="O142" i="2"/>
  <c r="H142" i="2"/>
  <c r="O141" i="2"/>
  <c r="H141" i="2"/>
  <c r="O140" i="2"/>
  <c r="H140" i="2"/>
  <c r="O139" i="2"/>
  <c r="H139" i="2"/>
  <c r="O138" i="2"/>
  <c r="H138" i="2"/>
  <c r="O136" i="2"/>
  <c r="H136" i="2"/>
  <c r="O135" i="2"/>
  <c r="H135" i="2"/>
  <c r="O134" i="2"/>
  <c r="H134" i="2"/>
  <c r="O133" i="2"/>
  <c r="H133" i="2"/>
  <c r="O132" i="2"/>
  <c r="H132" i="2"/>
  <c r="O131" i="2"/>
  <c r="H131" i="2"/>
  <c r="O130" i="2"/>
  <c r="H130" i="2"/>
  <c r="O129" i="2"/>
  <c r="H129" i="2"/>
  <c r="O128" i="2"/>
  <c r="H128" i="2"/>
  <c r="O127" i="2"/>
  <c r="H127" i="2"/>
  <c r="O126" i="2"/>
  <c r="H126" i="2"/>
  <c r="O125" i="2"/>
  <c r="H125" i="2"/>
  <c r="O124" i="2"/>
  <c r="H124" i="2"/>
  <c r="O123" i="2"/>
  <c r="H123" i="2"/>
  <c r="O122" i="2"/>
  <c r="H122" i="2"/>
  <c r="O121" i="2"/>
  <c r="H121" i="2"/>
  <c r="O120" i="2"/>
  <c r="H120" i="2"/>
  <c r="O119" i="2"/>
  <c r="H119" i="2"/>
  <c r="O118" i="2"/>
  <c r="H118" i="2"/>
  <c r="O117" i="2"/>
  <c r="H117" i="2"/>
  <c r="O116" i="2"/>
  <c r="H116" i="2"/>
  <c r="O114" i="2"/>
  <c r="H114" i="2"/>
  <c r="O113" i="2"/>
  <c r="H113" i="2"/>
  <c r="O112" i="2"/>
  <c r="H112" i="2"/>
  <c r="O111" i="2"/>
  <c r="H111" i="2"/>
  <c r="O110" i="2"/>
  <c r="H110" i="2"/>
  <c r="O109" i="2"/>
  <c r="H109" i="2"/>
  <c r="O108" i="2"/>
  <c r="H108" i="2"/>
  <c r="O107" i="2"/>
  <c r="H107" i="2"/>
  <c r="O106" i="2"/>
  <c r="H106" i="2"/>
  <c r="O105" i="2"/>
  <c r="H105" i="2"/>
  <c r="O104" i="2"/>
  <c r="H104" i="2"/>
  <c r="O103" i="2"/>
  <c r="H103" i="2"/>
  <c r="O102" i="2"/>
  <c r="H102" i="2"/>
  <c r="O101" i="2"/>
  <c r="H101" i="2"/>
  <c r="O100" i="2"/>
  <c r="H100" i="2"/>
  <c r="O99" i="2"/>
  <c r="H99" i="2"/>
  <c r="O98" i="2"/>
  <c r="H98" i="2"/>
  <c r="O97" i="2"/>
  <c r="H97" i="2"/>
  <c r="O96" i="2"/>
  <c r="H96" i="2"/>
  <c r="O95" i="2"/>
  <c r="H95" i="2"/>
  <c r="O94" i="2"/>
  <c r="H94" i="2"/>
  <c r="O93" i="2"/>
  <c r="H93" i="2"/>
  <c r="O92" i="2"/>
  <c r="H92" i="2"/>
  <c r="O91" i="2"/>
  <c r="H91" i="2"/>
  <c r="O90" i="2"/>
  <c r="H90" i="2"/>
  <c r="O89" i="2"/>
  <c r="H89" i="2"/>
  <c r="O88" i="2"/>
  <c r="H88" i="2"/>
  <c r="O87" i="2"/>
  <c r="H87" i="2"/>
  <c r="O86" i="2"/>
  <c r="H86" i="2"/>
  <c r="O85" i="2"/>
  <c r="H85" i="2"/>
  <c r="O84" i="2"/>
  <c r="H84" i="2"/>
  <c r="O83" i="2"/>
  <c r="H83" i="2"/>
  <c r="O82" i="2"/>
  <c r="H82" i="2"/>
  <c r="O81" i="2"/>
  <c r="H81" i="2"/>
  <c r="O80" i="2"/>
  <c r="H80" i="2"/>
  <c r="O79" i="2"/>
  <c r="H79" i="2"/>
  <c r="O78" i="2"/>
  <c r="H78" i="2"/>
  <c r="O77" i="2"/>
  <c r="H77" i="2"/>
  <c r="O76" i="2"/>
  <c r="H76" i="2"/>
  <c r="O75" i="2"/>
  <c r="H75" i="2"/>
  <c r="O74" i="2"/>
  <c r="H74" i="2"/>
  <c r="O73" i="2"/>
  <c r="H73" i="2"/>
  <c r="O72" i="2"/>
  <c r="H72" i="2"/>
  <c r="O71" i="2"/>
  <c r="H71" i="2"/>
  <c r="O70" i="2"/>
  <c r="H70" i="2"/>
  <c r="O69" i="2"/>
  <c r="H69" i="2"/>
  <c r="O68" i="2"/>
  <c r="H68" i="2"/>
  <c r="O67" i="2"/>
  <c r="H67" i="2"/>
  <c r="O66" i="2"/>
  <c r="H66" i="2"/>
  <c r="O65" i="2"/>
  <c r="H65" i="2"/>
  <c r="O64" i="2"/>
  <c r="H64" i="2"/>
  <c r="O63" i="2"/>
  <c r="H63" i="2"/>
  <c r="O62" i="2"/>
  <c r="H62" i="2"/>
  <c r="O61" i="2"/>
  <c r="H61" i="2"/>
  <c r="O60" i="2"/>
  <c r="H60" i="2"/>
  <c r="O59" i="2"/>
  <c r="H59" i="2"/>
  <c r="O58" i="2"/>
  <c r="H58" i="2"/>
  <c r="O57" i="2"/>
  <c r="H57" i="2"/>
  <c r="O56" i="2"/>
  <c r="H56" i="2"/>
  <c r="O55" i="2"/>
  <c r="H55" i="2"/>
  <c r="O54" i="2"/>
  <c r="H54" i="2"/>
  <c r="O53" i="2"/>
  <c r="H53" i="2"/>
  <c r="O52" i="2"/>
  <c r="H52" i="2"/>
  <c r="O51" i="2"/>
  <c r="H51" i="2"/>
  <c r="O50" i="2"/>
  <c r="H50" i="2"/>
  <c r="O49" i="2"/>
  <c r="H49" i="2"/>
  <c r="O48" i="2"/>
  <c r="H48" i="2"/>
  <c r="O47" i="2"/>
  <c r="H47" i="2"/>
  <c r="O46" i="2"/>
  <c r="H46" i="2"/>
  <c r="O45" i="2"/>
  <c r="H45" i="2"/>
  <c r="O44" i="2"/>
  <c r="H44" i="2"/>
  <c r="O43" i="2"/>
  <c r="H43" i="2"/>
  <c r="O42" i="2"/>
  <c r="H42" i="2"/>
  <c r="O41" i="2"/>
  <c r="H41" i="2"/>
  <c r="O40" i="2"/>
  <c r="H40" i="2"/>
  <c r="O39" i="2"/>
  <c r="H39" i="2"/>
  <c r="O38" i="2"/>
  <c r="H38" i="2"/>
  <c r="O37" i="2"/>
  <c r="H37" i="2"/>
  <c r="O36" i="2"/>
  <c r="H36" i="2"/>
  <c r="O35" i="2"/>
  <c r="H35" i="2"/>
  <c r="O34" i="2"/>
  <c r="H34" i="2"/>
  <c r="O33" i="2"/>
  <c r="H33" i="2"/>
  <c r="O32" i="2"/>
  <c r="H32" i="2"/>
  <c r="O31" i="2"/>
  <c r="H31" i="2"/>
  <c r="O30" i="2"/>
  <c r="H30" i="2"/>
  <c r="O29" i="2"/>
  <c r="H29" i="2"/>
  <c r="O28" i="2"/>
  <c r="H28" i="2"/>
  <c r="O27" i="2"/>
  <c r="H27" i="2"/>
  <c r="O26" i="2"/>
  <c r="H26" i="2"/>
  <c r="O25" i="2"/>
  <c r="H25" i="2"/>
  <c r="O24" i="2"/>
  <c r="H24" i="2"/>
  <c r="O23" i="2"/>
  <c r="H23" i="2"/>
  <c r="O22" i="2"/>
  <c r="H22" i="2"/>
  <c r="O21" i="2"/>
  <c r="H21" i="2"/>
  <c r="O20" i="2"/>
  <c r="H20" i="2"/>
  <c r="O19" i="2"/>
  <c r="H19" i="2"/>
  <c r="O18" i="2"/>
  <c r="H18" i="2"/>
  <c r="O17" i="2"/>
  <c r="H17" i="2"/>
  <c r="O16" i="2"/>
  <c r="H16" i="2"/>
  <c r="O15" i="2"/>
  <c r="H15" i="2"/>
  <c r="O14" i="2"/>
  <c r="H14" i="2"/>
  <c r="O13" i="2"/>
  <c r="H13" i="2"/>
  <c r="O12" i="2"/>
  <c r="H12" i="2"/>
  <c r="O11" i="2"/>
  <c r="H11" i="2"/>
  <c r="O10" i="2"/>
  <c r="H10" i="2"/>
  <c r="O9" i="2"/>
  <c r="H9" i="2"/>
  <c r="O8" i="2"/>
  <c r="H8" i="2"/>
  <c r="O7" i="2"/>
  <c r="H7" i="2"/>
  <c r="O6" i="2"/>
  <c r="H6" i="2"/>
  <c r="O5" i="2"/>
  <c r="H5" i="2"/>
  <c r="O4" i="2"/>
  <c r="H4" i="2"/>
  <c r="O3" i="2"/>
  <c r="H3" i="2"/>
  <c r="O42" i="1"/>
  <c r="H42" i="1"/>
  <c r="O41" i="1"/>
  <c r="H41" i="1"/>
  <c r="O40" i="1"/>
  <c r="H40" i="1"/>
  <c r="O39" i="1"/>
  <c r="H39" i="1"/>
  <c r="O38" i="1"/>
  <c r="H38" i="1"/>
  <c r="O37" i="1"/>
  <c r="H37" i="1"/>
  <c r="O36" i="1"/>
  <c r="H36" i="1"/>
  <c r="O35" i="1"/>
  <c r="H35" i="1"/>
  <c r="O34" i="1"/>
  <c r="H34" i="1"/>
  <c r="O33" i="1"/>
  <c r="H33" i="1"/>
  <c r="O32" i="1"/>
  <c r="H32" i="1"/>
  <c r="O31" i="1"/>
  <c r="H31" i="1"/>
  <c r="O30" i="1"/>
  <c r="H30" i="1"/>
  <c r="O29" i="1"/>
  <c r="H29" i="1"/>
  <c r="O28" i="1"/>
  <c r="H28" i="1"/>
  <c r="O27" i="1"/>
  <c r="H27" i="1"/>
  <c r="O26" i="1"/>
  <c r="H26" i="1"/>
  <c r="O25" i="1"/>
  <c r="H25" i="1"/>
  <c r="O24" i="1"/>
  <c r="H24" i="1"/>
  <c r="O23" i="1"/>
  <c r="H23" i="1"/>
  <c r="O22" i="1"/>
  <c r="H22" i="1"/>
  <c r="O21" i="1"/>
  <c r="H21" i="1"/>
  <c r="O20" i="1"/>
  <c r="H20" i="1"/>
  <c r="O19" i="1"/>
  <c r="H19" i="1"/>
  <c r="O18" i="1"/>
  <c r="H18" i="1"/>
  <c r="O17" i="1"/>
  <c r="H17" i="1"/>
  <c r="O16" i="1"/>
  <c r="H16" i="1"/>
  <c r="O15" i="1"/>
  <c r="H15" i="1"/>
  <c r="O14" i="1"/>
  <c r="H14" i="1"/>
  <c r="O13" i="1"/>
  <c r="H13" i="1"/>
  <c r="O12" i="1"/>
  <c r="H12" i="1"/>
  <c r="O11" i="1"/>
  <c r="H11" i="1"/>
  <c r="O10" i="1"/>
  <c r="H10" i="1"/>
  <c r="O9" i="1"/>
  <c r="H9" i="1"/>
  <c r="O8" i="1"/>
  <c r="H8" i="1"/>
  <c r="O7" i="1"/>
  <c r="H7" i="1"/>
  <c r="O6" i="1"/>
  <c r="H6" i="1"/>
  <c r="O5" i="1"/>
  <c r="H5" i="1"/>
  <c r="O4" i="1"/>
  <c r="H4" i="1"/>
  <c r="O3" i="1"/>
  <c r="H3" i="1"/>
  <c r="Z38" i="11" l="1"/>
  <c r="AA38" i="11"/>
</calcChain>
</file>

<file path=xl/sharedStrings.xml><?xml version="1.0" encoding="utf-8"?>
<sst xmlns="http://schemas.openxmlformats.org/spreadsheetml/2006/main" count="30686" uniqueCount="11397">
  <si>
    <t>features</t>
  </si>
  <si>
    <t>closest_gene_name</t>
  </si>
  <si>
    <t>distance_chimera/closest_gene</t>
  </si>
  <si>
    <t>HBV_chr</t>
  </si>
  <si>
    <t>start_HBV</t>
  </si>
  <si>
    <t>end_HBV</t>
  </si>
  <si>
    <t>HBV_sense</t>
  </si>
  <si>
    <t>HBV_annotation</t>
  </si>
  <si>
    <t>start_on_chimera</t>
  </si>
  <si>
    <t>end_on_chimera</t>
  </si>
  <si>
    <t>HG_chr</t>
  </si>
  <si>
    <t>start_HG</t>
  </si>
  <si>
    <t>end_HG</t>
  </si>
  <si>
    <t>HG sense</t>
  </si>
  <si>
    <t>seq HBV</t>
  </si>
  <si>
    <t>seq HG</t>
  </si>
  <si>
    <t>chimeras</t>
  </si>
  <si>
    <t>MH_start_on_chimera</t>
  </si>
  <si>
    <t>MH_end_on_chimera</t>
  </si>
  <si>
    <t>MH_seq</t>
  </si>
  <si>
    <t>NC_000001.11</t>
  </si>
  <si>
    <t>SINE/Alu|gene|match</t>
  </si>
  <si>
    <t>+</t>
  </si>
  <si>
    <t>ANXA9</t>
  </si>
  <si>
    <t>NC_003977.2</t>
  </si>
  <si>
    <t>X/ENH2/BCP</t>
  </si>
  <si>
    <t>CATACTTCAAAGACTGTTTGTTTAAGGAATGGGAGGAGTTGGGGGAGGAGTGTAGATTAATGATCTTTGTACTTGGAGGCTGTAGGCATAAATTGGTCTGCGCACCAGCACCATGCAACTTTTTCACCTCTGCCTAATCATCTC</t>
  </si>
  <si>
    <t>GATATTGACCATCCTTGTCAGCTATACGATAAGTGCTCTTAGCACCCAAGGCCCCCTTTCTCCACGCTGGTCAGATTTTGTTCCACATTATCCATACTT</t>
  </si>
  <si>
    <t>TCTTGGCCGCCTGATATTGACCATCCTTGTCAGCTATACGATAAGTGCTCTTAGCACCCAAGGCCCCCTTTCTCCACGCTGGTCAGATTTTGTTCCACATTATCCATACTTCAAAGACTGTTTGTTTAAGGAATGGGAGGAGTTGGGGGAGGAGTGTAGATTAATGATCTTTGTACTTGGAGGCTGTAGGCATAAATTGGTCTGCGCACCAGCACCATGCAACTTTTTCACCTCTGCCTAATCATCTCAT</t>
  </si>
  <si>
    <t>CATACTT</t>
  </si>
  <si>
    <t>NC_000002.12</t>
  </si>
  <si>
    <t>match</t>
  </si>
  <si>
    <t>GDF7</t>
  </si>
  <si>
    <t>X,pol</t>
  </si>
  <si>
    <t>AGAGCCCCAAGCGGCCCCGAGAAGGGTCGTCCGCGGGATTCAGCGCCGACGGGACGTAAACAAAGGACGTCCCGCGCAGGATCCAGTTGGCAGCACAGCCTAGCAGCCATGG</t>
  </si>
  <si>
    <t>TCTGCCTGTCTCGTGGGCTCGGCTCCAATGTGTCCTCTGCTGATCACAGAGCCCC</t>
  </si>
  <si>
    <t>TTTTTTTTTTTTTTTTTTCAAGCAGAAGACGGCATACGAGATTTCTGCCTGTCTCGTGGGCTCGGCTCCAATGTGTCCTCTGCTGATCACAGAGCCCCAAGCGGCCCCGAGAAGGGTCGTCCGCGGGATTCAGCGCCGACGGGACGTAAACAAAGGACGTCCCGCGCAGGATCCAGTTGGCAGCACAGCCTAGCAGCCATGGGC</t>
  </si>
  <si>
    <t>AGAGCCCC</t>
  </si>
  <si>
    <t>gene|match</t>
  </si>
  <si>
    <t>-</t>
  </si>
  <si>
    <t>DNMT3A</t>
  </si>
  <si>
    <t>X,X/ENH2/BCP</t>
  </si>
  <si>
    <t>CTCCCCGTCTGTGCCTTCTCATCTGCCGGACCGTGTGCACTTCGCTTCACCTCTGCACGTCGCATGGAGACC</t>
  </si>
  <si>
    <t>CCCGCCACACATGCCCCTCGCTCCTCCAGCCCACACGGGGCCTGCCCAGCACTCCCAGGGGTGCCCTCTCTGGCCAGGAGCCAGTGTCCACATTGTGTTTGAGGCGAGTGCCTCCTTGGTGGGTCCGTCAGTGCCCACCCTAATGCCCTAATGTCTGTCTCTCTG</t>
  </si>
  <si>
    <t>CCTCCCCGTCTGTGCCTTCTCATCTGCCGGACCGTGTGCACTTCGCTTCACCTCTGCACGTCGCATGGAGACCCGCCACACATGCCCCTCGCTCCTCCAGCCCACACGGGGCCTGCCCAGCACTCCCAGGGGTGCCCTCTCTGGCCAGGAGCCAGTGTCCACATTGTGTTTGAGGCGAGTGCCTCCTTGGTGGGTCCGTCAGTGCCCACCCTAATGCCCTAATGTCTGTCTCTCTGAGGCGCCCCAGTAG</t>
  </si>
  <si>
    <t>CC</t>
  </si>
  <si>
    <t>NC_000003.12</t>
  </si>
  <si>
    <t>LINE/L1|gene|match</t>
  </si>
  <si>
    <t>ERC2</t>
  </si>
  <si>
    <t>preS1/preS2/S</t>
  </si>
  <si>
    <t>TGAACTGGAGCCAGCAGCAGGGAAATACAGGCCTCTCCCT</t>
  </si>
  <si>
    <t>GATTGGATAAAGAAAATGTGATACATATACACCATGGAATATTATGCAGCCATAAAAAGGAATAAGATCATGTCCTTTGCAGGGACATGGATGGAGCTGGAAGCCATTATCCTCAGCAAACTAATGCAGGAACAGAAAACCAAAC</t>
  </si>
  <si>
    <t>TGAACTGGAGCCAGCAGCAGGGAAATACAGGCCTCTCCCTTATCGTCAATCTTCTCGAGGATTGGATAAAGAAAATGTGATACATATACACCATGGAATATTATGCAGCCATAAAAAGGAATAAGATCATGTCCTTTGCAGGGACATGGATGGAGCTGGAAGCCATTATCCTCAGCAAACTAATGCAGGAACAGAAAACCAAAC</t>
  </si>
  <si>
    <t>no MH</t>
  </si>
  <si>
    <t>FHIT</t>
  </si>
  <si>
    <t>TTGGTGGGCGTTCACGGTGGTCTCCATGCGACGTGCAGAGGTGAAGCGAAGTGCACACGGTCCGGCAGATGAGAAGGCACAGACGGGGAG</t>
  </si>
  <si>
    <t>GCATCTATCACTGGAAAGTGGATTGGAAACCCATCTCAGATGCCCACACCTCCATTAACCTCTCCTACTC</t>
  </si>
  <si>
    <t>GCATCTATCACTGGAAAGTGGATTGGAAACCCATCTCAGATGCCCACACCTCCATTAACCTCTCCTACTCATTGGTGGGCGTTCACGGTGGTCTCCATGCGACGTGCAGAGGTGAAGCGAAGTGCACACGGTCCGGCAGATGAGAAGGCACAGACGGGGAGG</t>
  </si>
  <si>
    <t>NC_000004.12</t>
  </si>
  <si>
    <t>exon|gene|match</t>
  </si>
  <si>
    <t>FAM193A</t>
  </si>
  <si>
    <t>CCATGGCTGCTAGGCTGTGCTGCCAACTGGATCCTGCGCGGG</t>
  </si>
  <si>
    <t>TGCGCGGGGTGCGGTGGTCCCGGGTGGCACTCACCTGCTCGTCGACATAGGCGTCGATCCTCTTCTGGCACTCCAGCCACTCCTCGGCGACTCTGCGCAGCTCCTCCTCGGAACGCTGGT</t>
  </si>
  <si>
    <t>CCCATGGCTGCTAGGCTGTGCTGCCAACTGGATCCTGCGCGGGGTGCGGTGGTCCCGGGTGGCACTCACCTGCTCGTCGACATAGGCGTCGATCCTCTTCTGGCACTCCAGCCACTCCTCGGCGACTCTGCGCAGCTCCTCCTCGGAACGCTGGT</t>
  </si>
  <si>
    <t>TGCGCGGG</t>
  </si>
  <si>
    <t>FRYL</t>
  </si>
  <si>
    <t>PreCore/Core</t>
  </si>
  <si>
    <t>CCTCCAAGCTGTGCCTTGGGTGGCTTTAGGGCATGGACATTGATCCATATAAAGAATTTGGAGCTTCTGTGGAGTTACTCTCGTTTTT</t>
  </si>
  <si>
    <t>GTTTTTTTTTTTGAGACAGAGTCTCTCTCTGTTGCCCAGGCTGGAATGCAGTAGTGCGATCTCGGCTCACTGCAACCTCATCCTCCCGGGTTCAAGCGATTCTCCTGCCTCAGCTTCCCAAGTAGCTGGGATTACAGGCATGCGCCACCACCCCTGGC</t>
  </si>
  <si>
    <t>CCCTCCAAGCTGTGCCTTGGGTGGCTTTAGGGCATGGACATTGATCCATATAAAGAATTTGGAGCTTCTGTGGAGTTACTCTCGTTTTTTTTTTTGAGACAGAGTCTCTCTCTGTTGCCCAGGCTGGAATGCAGTAGTGCGATCTCGGCTCACTGCAACCTCATCCTCCCGGGTTCAAGCGATTCTCCTGCCTCAGCTTCCCAAGTAGCTGGGATTACAGGCATGCGCCACCACCCCTGGC</t>
  </si>
  <si>
    <t>GTTTTT</t>
  </si>
  <si>
    <t>Satellite|match</t>
  </si>
  <si>
    <t>SNX18P25</t>
  </si>
  <si>
    <t>GGATTGGAATGCAATGGAATGGAATGGAATCAACCCGAGTGGAATGCAATGGAATGGAAAGAATGGAATGGAATGGAATGGAATCAATCCTAGTGGAATGGACTGGAATGGAATAGAACGGCATCGAATGCAGTGGAATCAACTAGAAT</t>
  </si>
  <si>
    <t>TGAACTGGAGCCAGCAGCAGGGAAATACAGGCCTCTCCCTTATCGTCAATCTTCTCGAGGATTGGAATGCAATGGAATGGAATGGAATCAACCCGAGTGGAATGCAATGGAATGGAAAGAATGGAATGGAATGGAATGGAATCAATCCTAGTGGAATGGACTGGAATGGAATAGAACGGCATCGAATGCAGTGGAATCAACTAGAATAGGCGCGCCACATACGTCCTGTGTGAATTGTTATCCGCTGC</t>
  </si>
  <si>
    <t>TGAACTGGAGCCAGCAGCAGGGAAATACAGGCCTCTCCCTTATCGTCAATCTTCTCGAGGATTGGAATGCAATGGAATGGAATGGAATCAACCCGAGTGGAATGCAATGGAATGGAAAGAATGGAATGGAATGGAATGGAATCAATCCTAGTGGAATGGACTGGAATGGAATAGAACGGCATCGAATGCAGTGGAATCAACTAGAATAGGCGCGCCACGGTACGTCCTGTGTGAATTGTTATCCCTGC</t>
  </si>
  <si>
    <t>UNC5C</t>
  </si>
  <si>
    <t>TGAACTGGAGCCAGCAGCAGGGAAATACAGGCCTCTCACT</t>
  </si>
  <si>
    <t>GGGAGATATACCTAATGCTAGATGACGAGTTAGTGGGTGCAGCGCACCAGCATGGCACATGTATACATAAGTAACTAACCTGCACAATG</t>
  </si>
  <si>
    <t>TGAACTGGAGCCAGCAGCAGGGAAATACAGGCCTCTCACTTATCGTCAATCTTCTCGAGGATTGGGGAGATATACCTAATGCTAGATGACGAGTTAGTGGGTGCAGCGCACCAGCATGGCACATGTATACATAAGTAACTAACCTGCACAATGAGGCGCGCCACAGACGTCCTGTGTGAAATGTTATCCCCGGC</t>
  </si>
  <si>
    <t>gene|lnc_RNA|match</t>
  </si>
  <si>
    <t>LOC105377448</t>
  </si>
  <si>
    <t>GCAATATCCCAAAGTGAGAGGCCTGTATTTCCCTGCTGCTGGCTCCAGTTCA</t>
  </si>
  <si>
    <t>CCATCATACTCTACAACAGACTTCAACCAGCTAGCAATATC</t>
  </si>
  <si>
    <t>CCATCATACTCTACAACAGACTTCAACCAGCTAGCAATATCCCAAAGTGAGAGGCCTGTATTTCCCTGCTGCTGGCTCCAGTTCA</t>
  </si>
  <si>
    <t>GCAATATC</t>
  </si>
  <si>
    <t>NC_000005.10</t>
  </si>
  <si>
    <t>LINE/L1|match</t>
  </si>
  <si>
    <t>RPL6P15</t>
  </si>
  <si>
    <t>NC_000006.12</t>
  </si>
  <si>
    <t>LOC105374951</t>
  </si>
  <si>
    <t>TCCCGAAATAGAGCTGAGGCGGTATCCAGAAGATCTCGTACTGAAGGAAAGAAGTCAGCAGGCAAAAACGAGAGTAACTCCACAGAAGCTCCAAATTCTTTATATGGATCAATGTCCATGCCCTAAAGCCACCCAAGGCACAGCTTGGAGG</t>
  </si>
  <si>
    <t>TGGGTTGCTTCCTCTTTGTTCGAGGAGTTACTGGCCCACTTTAAAATGGGTGAAAGCTCCCCAGAGGAAG</t>
  </si>
  <si>
    <t>AATTTCACACAGGACTACGTGGCGCGCCTGGGTTGCTTCCTCTTTGTTCGAGGAGTTACTGGCCCACTTTAAAATGGGTGAAAGCTCCCCAGAGGAAGTCCCGAAATAGAGCTGAGGCGGTATCCAGAAGATCTCGTACTGAAGGAAAGAAGTCAGCAGGCAAAAACGAGAGTAACTCCACAGAAGCTCCAAATTCTTTATATGGATCAATGTCCATGCCCTAAAGCCACCCAAGGCACAGCTTGGAGGG</t>
  </si>
  <si>
    <t>COL19A1</t>
  </si>
  <si>
    <t>GAGGATTGGAGAAATAGGAACACTTTTACACTGTTGGTGGGACTGTGAACTAGTTCAACCATTGTGGAAGAGAGTGTGGCGATTCCTCAGG</t>
  </si>
  <si>
    <t>TGAACTGGAGCCAGCAGCAGGGAAATACAGGCCTCTCCCTTATCGTCAATCTTCTCGAGGATTGGAGAAATAGGAACACTTTTACACTGTTGGTGGGACTGTGAACTAGTTCAACCATTGTGGAAGAGAGTGTGGCGATTCCTCAGG</t>
  </si>
  <si>
    <t>NC_000007.14</t>
  </si>
  <si>
    <t>AUTS2</t>
  </si>
  <si>
    <t>TTGGGGAATAGATGTAGTTAGCATTTGATCCTATAGCAAAGAGCCCAGCACACAGTAGGCCCCTGACAAACCATGGCTCATATAATGCTGTC</t>
  </si>
  <si>
    <t>TGAACTGGAGCCAGCAGCAGGGAAATACAGGCCTCTCACTTATCGTCAATCTTCTCGAGGATTGGGGAATAGATGTAGTTAGCATTTGATCCTATAGCAAAGAGCCCAGCACACAGTAGGCCCCTGACAAACCATGGCTCATATAATGCTGTCAGGCGCGCCACGTACGTCCTGTGTGCAATTGTTATCCGCTGC</t>
  </si>
  <si>
    <t>ZNF804B</t>
  </si>
  <si>
    <t>GTGGGCGTTCACGGTGGTCTCCATGCGACGTGCAGAGGTGAAGCGAAGTGCACACGGTCCGGCAGATGAGAAGGCACAGACGGGGAG</t>
  </si>
  <si>
    <t>CACATAAACCAATAATTTTATGTTGCATTTTCTGTATAAATTGTCTTTTTAAACTATACTGTGG</t>
  </si>
  <si>
    <t>CACATAAACCAATAATTTTATGTTGCATTTTCTGTATAAATTGTCTTTTTAAACTATACTGTGGGCGTTCACGGTGGTCTCCATGCGACGTGCAGAGGTGAAGCGAAGTGCACACGGTCCGGCAGATGAGAAGGCACAGACGGGGAGG</t>
  </si>
  <si>
    <t>GTGG</t>
  </si>
  <si>
    <t>Simple_repeat|match</t>
  </si>
  <si>
    <t>CDK14</t>
  </si>
  <si>
    <t>CTCCCCGTCTGTGCCTTCTCATCTGCCGGACCGTGTGCACTTCGCTTCACCTCTGCACGTCGCATGGAGACCACCGTGAACGCCCACCAA</t>
  </si>
  <si>
    <t>TTCTAGAGATTATTCTGTGTTTTCATGTAGTCAGCAGTAATACCTTCCATGGACCCATCCATCTATCCACTCACCCACCCATCCATCTACCCATCCATCTTTTCAGCCAGCCATCAACCCGTTCGTTC</t>
  </si>
  <si>
    <t>CCTCCCCGTCTGTGCCTTCTCATCTGCCGGACCGTGTGCACTTCGCTTCACCTCTGCACGTCGCATGGAGACCACCGTGAACGCCCACCAATTCTAGAGATTATTCTGTGTTTTCATGTAGTCAGCAGTAATACCTTCCATGGACCCATCCATCTATCCACTCACCCACCCATCCATCTACCCATCCATCTTTTCAGCCAGCCATCAACCCGTTCGTTCCTAGGCGCCCAC</t>
  </si>
  <si>
    <t>LTR/ERV1|match</t>
  </si>
  <si>
    <t>LOC392145</t>
  </si>
  <si>
    <t>GAGGATTGGTTTGACCAGGCATGTCATTCACGTGGCCGCAAAAAAACCGGCCTTCT</t>
  </si>
  <si>
    <t>TGAACTGGAGCCAGCAGCAGGGAAATACAGGCCTCTCACTTATCGTCAATCTTCTCGAGGATTGGTTTGACCAGGCATGTCATTCACGTGGCCGCAAAAAAACCGGCCTTCT</t>
  </si>
  <si>
    <t>NC_000008.11</t>
  </si>
  <si>
    <t>LTR/ERVL|match</t>
  </si>
  <si>
    <t>LOC105375932</t>
  </si>
  <si>
    <t>CTCCCCGTCTGTGCCTTCTCATCTGCCGGCCCGTGTGCACTTCGCTTCACCTCTGCACGTCGCATGGAGACCACCGTGAACGCCCACCAATTCTTGCCCAAGGTCTTACATAAGAGGACTCTTGGACTCTCTGTAATGTCAACGACCGACCTTGAGGCATACTTCAAAGACTGTTTGTTTAAGGAATGGGAGGAG</t>
  </si>
  <si>
    <t>GGTTCTCAGGCCTCCAGACCTGGAATGAATTACACCATTTACTTTTCTGGTTATC</t>
  </si>
  <si>
    <t>CCTCCCCGTCTGTGCCTTCTCATCTGCCGGCCCGTGTGCACTTCGCTTCACCTCTGCACGTCGCATGGAGACCACCGTGAACGCCCACCAATTCTTGCCCAAGGTCTTACATAAGAGGACTCTTGGACTCTCTGTAATGTCAACGACCGACCTTGAGGCATACTTCAAAGACTGTTTGTTTAAGGAATGGGAGGAGGTTCTCAGGCCTCCAGACCTGGAATGAATTACACCATTTACTTTTCTGGTTATC</t>
  </si>
  <si>
    <t>G</t>
  </si>
  <si>
    <t>KCNK9</t>
  </si>
  <si>
    <t>ATTGGGCTGAAGTGACTTTTGCTTGGCATTACAACTAAACCTGCCACAAAGCAATGCAAAGGTATACCTAGAACAATAGTAACTTACAGTTGATGAAAGTAG</t>
  </si>
  <si>
    <t>TGAACTGGAGCCAGCAGCAGGGAAATACAGGCCTCTCACTTATCGTCAATCTTCTCGAGGATTGGGCTGAAGTGACTTTTGCTTGGCATTACAACTAAACCTGCCACAAAGCAATGCAAAGGTATACCTAGAACAATAGTAACTTACAGTTGATGAAAGTAG</t>
  </si>
  <si>
    <t>NC_000009.12</t>
  </si>
  <si>
    <t>LTR/ERVL-MaLR|exon|gene|lnc_RNA|match</t>
  </si>
  <si>
    <t>RORB-AS1</t>
  </si>
  <si>
    <t>GGAGGAGTTGGGGGAGGAGTGTAGATTAATAATCTTTGTACTTGGAGGCTGTAGGCATAAATTGGTCTGCGCACCAGCACCATGCAACTTTTTCACCTCTGCCTAATCATCTC</t>
  </si>
  <si>
    <t>AAAGAACAGAGATTTATTTCTTACAGTTCTGGAGTCTGGGAAGTCCAAAATCAAGGGGTGCATATCTGGTGAGGGCCTTCATGCTGTATCATCCCATGGTGGAAGCTGAAAGGGCAAGAGAGATCCAAAGAAAAAGA</t>
  </si>
  <si>
    <t>AAAGAACAGAGATTTATTTCTTACAGTTCTGGAGTCTGGGAAGTCCAAAATCAAGGGGTGCATATCTGGTGAGGGCCTTCATGCTGTATCATCCCATGGTGGAAGCTGAAAGGGCAAGAGAGATCCAAAGAAAAAGAGGAGGAGTTGGGGGAGGAGTGTAGATTAATAATCTTTGTACTTGGAGGCTGTAGGCATAAATTGGTCTGCGCACCAGCACCATGCAACTTTTTCACCTCTGCCTAATCATCTCAT</t>
  </si>
  <si>
    <t>NC_000011.10</t>
  </si>
  <si>
    <t>KCNJ1</t>
  </si>
  <si>
    <t>GCCTCTCCCTTATCGTCAATCTTCTCGAGGATTGGG</t>
  </si>
  <si>
    <t>GAGGATTGGGCTGTCTTCTCATTGTCACACACAATCCCACCATGGAGGACTCAGGCTGTCTCATGGCTACAGAGGTAGTGAAGCAGTTGCCAGGCGCCACAGCAGGAACGGAATTTCTCCGTGAAGACAG</t>
  </si>
  <si>
    <t>TGAACTGGAGCCAGCAGCAGGGAAATACAGGCCTCTCCCTTATCGTCAATCTTCTCGAGGATTGGGCTGTCTTCTCATTGTCACACACAATCCCACCATGGAGGACTCAGGCTGTCTCATGGCTACAGAGGTAGTGAAGCAGTTGCCAGGCGCCACAGCAGGAACGGAATTTCTCCGTGAAGACAGGCGCGCCCAGTACGTCCTGCGTGAATTGTTATCCG</t>
  </si>
  <si>
    <t>GAGGATTGGG</t>
  </si>
  <si>
    <t>NC_000012.12</t>
  </si>
  <si>
    <t>LINE/L2|gene|match</t>
  </si>
  <si>
    <t>TMEM132D</t>
  </si>
  <si>
    <t>AAGAGATGATTAGGCAGAGGTGAAGAAGTTGCATGGTGCTGGTGCGCAGACCAATTTATGCCTACAGCCTC</t>
  </si>
  <si>
    <t>CTCGAGAGAGTAGCCAGAAAAAGCTTTTCTGGGG</t>
  </si>
  <si>
    <t>AAGAGATGATTAGGCAGAGGTGAAGAAGTTGCATGGTGCTGGTGCGCAGACCAATTTATGCCTACAGCCTCGAGAGAGTAGCCAGAAAAAGCTTTTCTGGGG</t>
  </si>
  <si>
    <t>CTC</t>
  </si>
  <si>
    <t>NC_000015.10</t>
  </si>
  <si>
    <t>WHAMMP3</t>
  </si>
  <si>
    <t>CCTCCAAGCTGTGCCTTGGGTGGCTTTAGGGCATGGACATTGA</t>
  </si>
  <si>
    <t>GTTCAAATAAAATCGAATGAAAAGACACCATCTTGTGTAACTCTG</t>
  </si>
  <si>
    <t>CCCTCCAAGCTGTGCCTTGGGTGGCTTTAGGGCATGGACATTGATCTGTTCAAATAAAATCGAATGAAAAGACACCATCTTGTGTAACTCTG</t>
  </si>
  <si>
    <t>ATP10A</t>
  </si>
  <si>
    <t>X</t>
  </si>
  <si>
    <t>CTCCCCGTCTGTGCCTTCTCATCTGCCGGACCGCCTGCCCTT</t>
  </si>
  <si>
    <t>GACCGCCTGCCCTTATGCACAGATCATTCGCCTTTTACTTGGGGAGCGGTGGAGGGGTGTGGATAGGTGCAGACTCATTGCAGAGGGCTCACTGTGCCTGGGAATCGCTCTGCCTGTGTAAATCAACTTACTACCTGTGTGTAGG</t>
  </si>
  <si>
    <t>CCTCCCCGTCTGTGCCTTCTCATCTGCCGGACCGCCTGCCCTTATGCACAGATCATTCGCCTTTTACTTGGGGAGCGGTGGAGGGGTGTGGATAGGTGCAGACTCATTGCAGAGGGCTCACTGTGCCTGGGAATCGCTCTGCCTGTGTAAATCAACTTACTACCTGTGTGTAGG</t>
  </si>
  <si>
    <t>GACCGCCTGCCCTT</t>
  </si>
  <si>
    <t>WHAMMP2</t>
  </si>
  <si>
    <t>LOC105376704</t>
  </si>
  <si>
    <t>LOC100996255</t>
  </si>
  <si>
    <t>AVEN</t>
  </si>
  <si>
    <t>TGGGGAGCTGAGATTGCGCCATTGTACTCCAGCCTGGGCAACAAGTGCGAAACTCCGTCT</t>
  </si>
  <si>
    <t>TGAACTGGAGCCAGCAGCAGGGAAATACAGGCCTCTCACTTATCGTCAATCTTCTCGAGGATTGGGGAGCTGAGATTGCGCCATTGTACTCCAGCCTGGGCAACAAGTGCGAAACTCCGTCT</t>
  </si>
  <si>
    <t>SINE/Alu|match</t>
  </si>
  <si>
    <t>MORF4L1</t>
  </si>
  <si>
    <t>GGGGATCGAGACCATCCTGGCCAACATGGTGAAACCCCATCTCCACTAAGATACAAAAAAGTAGCTGGGCGTGATGGCACACCGAGTCCCAGCAACTCAGGAGGCTGAGGCAGGGGAATCGCTTGAATCCAAGAGGCAGAGGTTGCAGTGAGCTGAGACT</t>
  </si>
  <si>
    <t>TGAACTGGAGCCAGCAGCAGGGAAATACAGGCCTCTCACTTATCGTCAATCTTCTCGAGGATTGGGGATCGAGACCATCCTGGCCAACATGGTGAAACCCCATCTCCACTAAGATACAAAAAAGTAGCTGGGCGTGATGGCACACCGAGTCCCAGCAACTCAGGAGGCTGAGGCAGGGGAATCGCTTGAATCCAAGAGGCAGAGGTTGCAGTGAGCTGAGACTAGGCGCGCCCCAGTACGGCCTGCGTGAA</t>
  </si>
  <si>
    <t>NC_000016.10</t>
  </si>
  <si>
    <t>ABCA17P</t>
  </si>
  <si>
    <t>CCTCCAAGCTGTGCCTTGGGTGGCTTTAGGGCATGGACATTGATCCATATAAAGAATTTGG</t>
  </si>
  <si>
    <t>CCTGAGGTCGGGAGTTCGAGACCAGCCCGATCAACATGAAGAAACCCCGTCTCTACTACAAATACAAAATTAGCCAGG</t>
  </si>
  <si>
    <t>CCCTCCAAGCTGTGCCTTGGGTGGCTTTAGGGCATGGACATTGATCCATATAAAGAATTTGGCCTGAGGTCGGGAGTTCGAGACCAGCCCGATCAACATGAAGAAACCCCGTCTCTACTACAAATACAAAATTAGCCAGGAGGCGCGCC</t>
  </si>
  <si>
    <t>RNU4-58P</t>
  </si>
  <si>
    <t>CCTCCAAGCTGTGCCTTGGGTGGCTTTAGGGCATG</t>
  </si>
  <si>
    <t>ACCAAGAGATATCAGCTGTGATGGCTTGAAGAAACAGTGTAAACCGGCAGTGTAAACAAGAGTAGGGCATTTGTAAGTAGTTGAGAACGGAGAATAGGAGTATGATTAGACAGAAAACAGTAGGGATGACAAGTTTTTTGGGGCTCGTCCTAAGTGGTGGGGGTGACTTCGTAAAGCCCTGTTGCAAAAAGTAGGG</t>
  </si>
  <si>
    <t>CCCTCCAACAGCCCTCCAAGCTGTGCCTTGGGTGGCTTTAGGGCATGACCAAGAGATATCAGCTGTGATGGCTTGAAGAAACAGTGTAAACCGGCAGTGTAAACAAGAGTAGGGCATTTGTAAGTAGTTGAGAACGGAGAATAGGAGTATGATTAGACAGAAAACAGTAGGGATGACAAGTTTTTTGGGGCTCGTCCTAAGTGGTGGGGGTGACTTCGTAAAGCCCTGTTGCAAAAAGTAGGGAGTCGCGCCACAGTACGT</t>
  </si>
  <si>
    <t>NC_000017.11</t>
  </si>
  <si>
    <t>LOC100287309</t>
  </si>
  <si>
    <t>AGTGAGAGGCCTGTATTTCCCTGCTGCTGGCTCCAGTTCA</t>
  </si>
  <si>
    <t>ATTCTATTCCATTCTGCTTCGTGCGATTCAAATCCTTTCAATTCCATTTTTTTCCAGTCCATTCCATTCGAGCCCAGTCCATTCCATTGCATTGCCTTCCATTTCATTCCATTCCAATCC</t>
  </si>
  <si>
    <t>AATTCTATTCCATTCTGCTTCGTGCGATTCAAATCCTTTCAATTCCATTTTTTTCCAGTCCATTCCATTCGAGCCCAGTCCATTCCATTGCATTGCCTTCCATTTCATTCCATTCCAATCCTCGAGAAGATTGACGATAAGTGAGAGGCCTGTATTTCCCTGCTGCTGGCTCCAGTTCA</t>
  </si>
  <si>
    <t>NC_000019.10</t>
  </si>
  <si>
    <t>MAP3K10</t>
  </si>
  <si>
    <t>CCTCCAAGCTGTGCCTTGGGTGGCTTTAGGGCATGGACATTGATCCATATAAAGAATTTGGAGCTTCTGTGGAGT</t>
  </si>
  <si>
    <t>TCACTCTTGTTGCCCAGGCTGGAGTGCAATGGCGTAACCTCAGCTCACTGCAACCTCTGCCTCCTGGGTTCAAGTGATTCTCCTGCCTCAGCCTCCGGAGTAGCTGGGATTAAAGGCACCCACCACCACACCCAGCTAATTTTTTGTATTTTTAGTA</t>
  </si>
  <si>
    <t>CCCTCCAAGCTGTGCCTTGGGTGGCTTTAGGGCATGGACATTGATCCATATAAAGAATTTGGAGCTTCTGTGGAGTACTGTGGCGCGCCTCACTCTTGTTGCCCAGGCTGGAGTGCAATGGCGTAACCTCAGCTCACTGCAACCTCTGCCTCCTGGGTTCAAGTGATTCTCCTGCCTCAGCCTCCGGAGTAGCTGGGATTAAAGGCACCCACCACCACACCCAGCTAATTTTTTGTATTTTTAGTAAGTCG</t>
  </si>
  <si>
    <t>NC_000020.11</t>
  </si>
  <si>
    <t>MIR663AHG</t>
  </si>
  <si>
    <t>GTGAACTGGAGCCAGCAGCAGGGAAATACAGGCCTCTCACTTATCGTCAATCTTCTCGAGGATTGGGGAGATATACCTAATGCTAGATGACGAGTTAGTGGGTGCAGCGCACCAGCATGGCACATGTATACATAAGTAACTAACCTGCACAATG</t>
  </si>
  <si>
    <t>DEFB115</t>
  </si>
  <si>
    <t>GGATTGGAATGGAATGGAATGGAATGGAATGGAATGGAATGCAATGGAATTGAATCAACCTGAGTACAATGGAATGGAATGGAATGGAATGCAATGGAATGGAATCGAATGGAATGGAATGGAATGATACGGAATAGAATGGAATGGAACGAAATGGAATGGAATGGAAT</t>
  </si>
  <si>
    <t>TGAACTGGAGCCAGCAGCAGGGAAATACAGGCCTCTCACTTATCGTCAATCTTCTCGAGGATTGGAATGGAATGGAATGGAATGGAATGGAATGGAATGCAATGGAATTGAATCAACCTGAGTACAATGGAATGGAATGGAATGGAATGCAATGGAATGGAATCGAATGGAATGGAATGGAATGATACGGAATAGAATGGAATGGAACGAAATGGAATGGAATGGAAT</t>
  </si>
  <si>
    <t>LINE/L1|gene|lnc_RNA|match</t>
  </si>
  <si>
    <t>LOC105372614</t>
  </si>
  <si>
    <t>TGAACTGGAGCCAGCAGCAGGGAAATACAGGCCTCTCACTTATCGTCAATCTTCTCGAGGATTGGGGAGATATACCTAATGCTAGATGACGAGTTAGTGGGTGCAGCGCACCAGCATGGCACATGTATACATAAGTAACTAACCTGCACAATG</t>
  </si>
  <si>
    <t>NC_000022.11</t>
  </si>
  <si>
    <t>LOC101928041</t>
  </si>
  <si>
    <t>GTACTTGGAGGCTGTAGGCATAAATTGGTCTGCGCACCAGCACCATGCAACTTTTTCACCTCTGCCTAATCATCTCTT</t>
  </si>
  <si>
    <t>AAGGTGGAGATATGCGCTGTATAAACATTCTTTTGCTCTGGAACCCCGTAGAGACTTGGGAGCCAGTTGGGTGGAGCATTCGTTGGATGAGGGTGCTCGGGTTAGGAATATCAAGGTGTGGCTCCAGATAATCCAATCATCTAATTAAGATTCCAGTTAT</t>
  </si>
  <si>
    <t>AAGGTGGAGATATGCGCTGTATAAACATTCTTTTGCTCTGGAACCCCGTAGAGACTTGGGAGCCAGTTGGGTGGAGCATTCGTTGGATGAGGGTGCTCGGGTTAGGAATATCAAGGTGTGGCTCCAGATAATCCAATCATCTAATTAAGATTCCAGTTATGAGGCGCGCCACAGTACTTGGAGGCTGTAGGCATAAATTGGTCTGCGCACCAGCACCATGCAACTTTTTCACCTCTGCCTAATCATCTCTT</t>
  </si>
  <si>
    <t>NC_000023.11</t>
  </si>
  <si>
    <t>LTR/ERVL-MaLR|match</t>
  </si>
  <si>
    <t>MTND6P12</t>
  </si>
  <si>
    <t>AAGATCCCAAAGTGAGAGGCCTGTATTTCCCTGCTGCTGGCTCCAGTTCA</t>
  </si>
  <si>
    <t>AATTATAGCTCCCATAATTCCCACATGCTGTGGGAGGGACCCTGTGGGAGACAATTGAATCACAGGG</t>
  </si>
  <si>
    <t>AATTATAGCTCCCATAATTCCCACATGCTGTGGGAGGGACCCTGTGGGAGACAATTGAATCACAGGGTCCCCAATCCTCGAGAAGATCCCAAAGTGAGAGGCCTGTATTTCCCTGCTGCTGGCTCCAGTTCA</t>
  </si>
  <si>
    <t>PDZD4</t>
  </si>
  <si>
    <t>ACTTTCTTGGCACCTCTTTTAGGCTACTTTGCAGTTCCAGGGGGCTTCTTGTACATCAAGGCCTTTTCTCTTGGGCAAGTCAGTTGTCACTGTGAGGACACAACACTGTATCTTTAGGCATCTTCCTACTTGTCCCCAATCCT</t>
  </si>
  <si>
    <t>ACTTTCTTGGCACCTCTTTTAGGCTACTTTGCAGTTCCAGGGGGCTTCTTGTACATCAAGGCCTTTTCTCTTGGGCAAGTCAGTTGTCACTGTGAGGACACAACACTGTATCTTTAGGCATCTTCCTACTTGTCCCCAATCCTCGAGAAGATTGACGATAAGTGAGAGGCCTGTATTTCCCTGCTGCTGGCTCCAGTTCA</t>
  </si>
  <si>
    <t>ISG15</t>
  </si>
  <si>
    <t>ENH1/promoterX</t>
  </si>
  <si>
    <t>GGTTGCGTCAGCAAACACTTGGCACAGACCGGGCCGTTGCCGGGCAACGGGGTAAAGGTTCAGGTATTGTTTACACAGAAAGGCCTTG</t>
  </si>
  <si>
    <t>GGCTCTCCATAGGAACTGGGGGCTGGGGACCTCAGCCGTCCCTAGCCCAGCCTACACAGCCTGCTCCACCTGCCTGGGCTGGG</t>
  </si>
  <si>
    <t>GGTTGCGTCAGCAAACACTTGGCACAGACCGGGCCGTTGCCGGGCAACGGGGTAAAGGTTCAGGTATTGTTTACACAGAAAGGCCTTGGGCTCTCCATAGGAACTGGGGGCTGGGGACCTCAGCCGTCCCTAGCCCAGCCTACACAGCCTGCTCCACCTGCCTGGGCTGGG</t>
  </si>
  <si>
    <t>MEGF6</t>
  </si>
  <si>
    <t>TATGGTGAGGATTGTGGTCAACAAGAAAACCCCCGCCTGTAACACGAGCAGGGGTCCTAGGAATCCTGATGTGATGTTCTCCATGTTCAGCGCACGGTCCCCAATCCTCGAGGAGATTGACGATATTGGAGAGACAGTAGTCGGAACAGGGTTTACTGTTCCTGAACTGGAGCCACCAGCAGGGGAA</t>
  </si>
  <si>
    <t>GGAGCCACCAGCAGGGGAAACTCTCGCCAAATTCCAAGTCAACGGGCAACAT</t>
  </si>
  <si>
    <t>GGGGTTATGGTGAGGATTGTGGTCAACAAGAAAACCCCCGCCTGTAACACGAGCAGGGGTCCTAGGAATCCTGATGTGATGTTCTCCATGTTCAGCGCACGGTCCCCAATCCTCGAGGAGATTGACGATATTGGAGAGACAGTAGTCGGAACAGGGTTTACTGTTCCTGAACTGGAGCCACCAGCAGGGGAAACTCTCGCCAAATTCCAAGTCAACGGGCAACATACCTTGAG</t>
  </si>
  <si>
    <t>GGAGCCACCAGCAGGGGAA</t>
  </si>
  <si>
    <t>H6PD</t>
  </si>
  <si>
    <t>CCTCCAAGCTGTGCCTTGGGTGGCTTTAGGGCATGGACATTGATCCTTATAAAGAATTTGGAGCTTCTGTGGAG</t>
  </si>
  <si>
    <t>CAGGATGATCTCATTTCATAGACTCCCAAGCAGGCTAGGAAGAGTCCCCCAACCTTCCCGGCAGCCCACTGGAGGGGAAGGAGCTCACCCCTGAGTGGGAGATCGGGAGGGGAGGGTCTTTGAGGACACCAGAGCCTGATGCCTTCATTTGTCTTCTCTCCTGTCCCTTGCCTGAGTCCTACCTCCAAGCTGTG</t>
  </si>
  <si>
    <t>CAGGATGATCTCATTTCATAGACTCCCAAGCAGGCTAGGAAGAGTCCCCCAACCTTCCCGGCAGCCCACTGGAGGGGAAGGAGCTCACCCCTGAGTGGGAGATCGGGAGGGGAGGGTCTTTGAGGACACCAGAGCCTGATGCCTTCATTTGTCTTCTCTCCTGTCCCTTGCCTGAGTCCTACCTCCAAGCTGTGCCTTGGGTGGCTTTAGGGCATGGACATTGATCCTTATAAAGAATTTGGAGCTTCTGTGGAGGCAACTTTTTCACCTCTGCCTAATCATCTCAT</t>
  </si>
  <si>
    <t>CCTCCAAGCTGTG</t>
  </si>
  <si>
    <t>LTR/ERVL-MaLR|gene|match</t>
  </si>
  <si>
    <t>KAZN</t>
  </si>
  <si>
    <t>CCCTGGCTGGTGGCTCCAGTTCAGGAACAGTAAACCCTGTTCCGACTACTGTCTCTCCAATATCGTCAATCTCCTCGAGGATTGGGGACCGTGCGCTGAACATG</t>
  </si>
  <si>
    <t>GTTGCCCGTGATGGAGGTTTAGCCAGTCAGCTCAATGCATGCTCAGGCCACAGGCCCTGGCTGGTGG</t>
  </si>
  <si>
    <t>CTCAAGGTATGTTGCCCGTGATGGAGGTTTAGCCAGTCAGCTCAATGCATGCTCAGGCCACAGGCCCTGGCTGGTGGCTCCAGTTCAGGAACAGTAAACCCTGTTCCGACTACTGTCTCTCCAATATCGTCAATCTCCTCGAGGATTGGGGACCGTGCGCTGAACATG</t>
  </si>
  <si>
    <t>CCCTGGCTGGTGG</t>
  </si>
  <si>
    <t>SYF2</t>
  </si>
  <si>
    <t>GCTGGTGGCTCCAGTTCAGGAACAGTAAACCCTGTTCCGACTACTGTCTCTCCAATATCGTCAATCTTCTCGAGGACTGGGGACCTTGCGCTGAACATGGAGAACATCACATCAGGATTCCTAGGACCCCTGCTCGTGTTACAGGCGGGGGTTTTTTTGTT</t>
  </si>
  <si>
    <t>ATGTTGCCCATCTGGGACCTGGTGCTCAGAAGCCATAAACCACGCTGGTG</t>
  </si>
  <si>
    <t>CTCAAGGTATGTTGCCCATCTGGGACCTGGTGCTCAGAAGCCATAAACCACGCTGGTGGCTCCAGTTCAGGAACAGTAAACCCTGTTCCGACTACTGTCTCTCCAATATCGTCAATCTTCTCGAGGACTGGGGACCTTGCGCTGAACATGGAGAACATCACATCAGGATTCCTAGGACCCCTGCTCGTGTTACAGGCGGGGGTTTTTTTGTT</t>
  </si>
  <si>
    <t>GCTGGTG</t>
  </si>
  <si>
    <t>LINE/L2|SINE/Alu|gene|match</t>
  </si>
  <si>
    <t>PTAFR</t>
  </si>
  <si>
    <t>CCCAGCTGGTGGCTCCAGTTCAGGAACAGTAAACCCTGTTCCGACTACTGTCTCTCCAATATCGTCAATCTCCTCGAGGATTGGGGACCGTGCGCTGAACATGGAGAACATCACATCAGGATTCCTAGGACCCCTGCTCGTGTTACAGG</t>
  </si>
  <si>
    <t>TATGTTGCCCAGGTTGGTCTTGAACTCCTGAGCTCAAGTGATCTGCCTGATTTAGTCTCCCAAAGTGCTAGGATTACAGGCATGAGCCACTGCACCCAGCTGGTGGCT</t>
  </si>
  <si>
    <t>CTCAAGGTATGTTGCCCAGGTTGGTCTTGAACTCCTGAGCTCAAGTGATCTGCCTGATTTAGTCTCCCAAAGTGCTAGGATTACAGGCATGAGCCACTGCACCCAGCTGGTGGCTCCAGTTCAGGAACAGTAAACCCTGTTCCGACTACTGTCTCTCCAATATCGTCAATCTCCTCGAGGATTGGGGACCGTGCGCTGAACATGGAGAACATCACATCAGGATTCCTAGGACCCCTGCTCGTGTTACAGG</t>
  </si>
  <si>
    <t>CCCAGCTGGTGGCT</t>
  </si>
  <si>
    <t>TMEM200B</t>
  </si>
  <si>
    <t>AATCCTGATGTGATGTTCTCCATGTTCAGCGCACGGTCCCCAATCCTCGAGGAGATTGACGATATTGGAGAGACAGTAGTCGGAACAGGGTTTACTGTTCCTGAACTGGAGCC</t>
  </si>
  <si>
    <t>ACTGGAGCCTAGGCGTTCAAGACCAGCCTGGGCAACATA</t>
  </si>
  <si>
    <t>AATCCTGATGTGATGTTCTCCATGTTCAGCGCACGGTCCCCAATCCTCGAGGAGATTGACGATATTGGAGAGACAGTAGTCGGAACAGGGTTTACTGTTCCTGAACTGGAGCCTAGGCGTTCAAGACCAGCCTGGGCAACATACCTTGAG</t>
  </si>
  <si>
    <t>ACTGGAGCC</t>
  </si>
  <si>
    <t>SINE/MIR|match</t>
  </si>
  <si>
    <t>LOC101928460</t>
  </si>
  <si>
    <t>CCCCGTTGCCCGGCAACGGCCAGGTCTGTGCCAAGTGTTTGCTGACGCAACC</t>
  </si>
  <si>
    <t>GAGGCCCCACGGGTGGCAAACAGTGAGTCCCAATTGGAACCCAGCCACCAGCCCCATCGACAACCCACTCTCTCAGCCACCCACCCTCCCTGCAGAAATAACAGTGATGAATGACCAGAGGTGACAGTCCCAGAAGGAAGGCT</t>
  </si>
  <si>
    <t>GAGGCCCCACGGGTGGCAAACAGTGAGTCCCAATTGGAACCCAGCCACCAGCCCCATCGACAACCCACTCTCTCAGCCACCCACCCTCCCTGCAGAAATAACAGTGATGAATGACCAGAGGTGACAGTCCCAGAAGGAAGGCTCCCCGTTGCCCGGCAACGGCCAGGTCTGTGCCAAGTGTTTGCTGACGCAACC</t>
  </si>
  <si>
    <t>LOC107984933</t>
  </si>
  <si>
    <t>CTGCCGATCCATACTGCGGAACTCCTAGCCGCTTGTTTTGCTCGCAGCCGGTCTGGAGCAAACCTTATTGGG</t>
  </si>
  <si>
    <t>GGGACCATGATGGCACCTGCTGCATAGGGAGGTCGTGCAAGGTCATGCAGGTGACATGGGTCATG</t>
  </si>
  <si>
    <t>CTGCCGATCCATACTGCGGAACTCCTAGCCGCTTGTTTTGCTCGCAGCCGGTCTGGAGCAAACCTTATTGGGGACCATGATGGCACCTGCTGCATAGGGAGGTCGTGCAAGGTCATGCAGGTGACATGGGTCATG</t>
  </si>
  <si>
    <t>GG</t>
  </si>
  <si>
    <t>ZCCHC17</t>
  </si>
  <si>
    <t>CTGCCGATCCATACTGCGGAACTCCTAGCCGCTTGTTTT</t>
  </si>
  <si>
    <t>CTATATAGAGAAAGGTTGCCAGTCCTGAGCCCACTCAGGGACACATTCTCTGCCTATTCAGATACAGCAGAGAGCGTTGC</t>
  </si>
  <si>
    <t>CTGCCGATCCATACTGCGGAACTCCTAGCCGCTTGTTTTCTATATAGAGAAAGGTTGCCAGTCCTGAGCCCACTCAGGGACACATTCTCTGCCTATTCAGATACAGCAGAGAGCGTTGC</t>
  </si>
  <si>
    <t>PTP4A2</t>
  </si>
  <si>
    <t>TTCTGAGTTAGACAATACCTGAACCTTTACCCCGTTGCCCGGCAACGGCCAGGTCTGTGCCAAGTGTTTGCTGACGCAACC</t>
  </si>
  <si>
    <t>ATAATAGCTTCCATTTATTGAATGCACGGGGACTGTGGTACAGCAGTGTGATCAGAGCTTCTGAGTTAGACA</t>
  </si>
  <si>
    <t>ATAATAGCTTCCATTTATTGAATGCACGGGGACTGTGGTACAGCAGTGTGATCAGAGCTTCTGAGTTAGACAATACCTGAACCTTTACCCCGTTGCCCGGCAACGGCCAGGTCTGTGCCAAGTGTTTGCTGACGCAACC</t>
  </si>
  <si>
    <t>TTCTGAGTTAGACA</t>
  </si>
  <si>
    <t>SINE/MIR|gene|lnc_RNA|match</t>
  </si>
  <si>
    <t>LOC105378632</t>
  </si>
  <si>
    <t>AAAAAAACCCCCGCCTGTAACACGAGCAGGGGTCCTAGGAATCCTGATGTGATGTTCTCCATGTTCAGCGCACGGTCCACAATCCTCGAGGAGATTGACGATATTGGAGAGACAGTAGTCGGAACAGGGTTTACTGTTCCTGAACTGGAGCCACCAGCTGG</t>
  </si>
  <si>
    <t>CCACCAGCTGGAAGTGGTGGAGTAGGCAGGAGCCTGGAATCCCCTTGGGTCTCTGTGCCCAAGTTCTGTAGAGTGGCCACACTGTGGCCACCTCCCTGGGCTCTTTCGGTCCTTGGAGGCACTTACTATGGGAACTGGGCAACAT</t>
  </si>
  <si>
    <t>AAAAAAACCCCCGCCTGTAACACGAGCAGGGGTCCTAGGAATCCTGATGTGATGTTCTCCATGTTCAGCGCACGGTCCACAATCCTCGAGGAGATTGACGATATTGGAGAGACAGTAGTCGGAACAGGGTTTACTGTTCCTGAACTGGAGCCACCAGCTGGAAGTGGTGGAGTAGGCAGGAGCCTGGAATCCCCTTGGGTCTCTGTGCCCAAGTTCTGTAGAGTGGCCACACTGTGGCCACCTCCCTGGGCTCTTTCGGTCCTTGGAGGCACTTACTATGGGAACTGGGCAACATACCTTGAG</t>
  </si>
  <si>
    <t>CCACCAGCTGG</t>
  </si>
  <si>
    <t>GRIK3</t>
  </si>
  <si>
    <t>TGGTGGCTCCAGTTCAGGAACAGTAAACCCTGTTCCGACTACTGTCTCTCCAATATCGTCAATCTCCTCGAGGATTGGGGACCGTGCGCTGAACATGGAGAACATCACATCAGGATTCCTAGGACCCCTGCTCGTGTTACAGGCGGGGGTTTTCTTTTTTTCAAGAA</t>
  </si>
  <si>
    <t>TATGTTGCCCGTTTGTGTTTCCCTACAATGTAGTGCTTGCCAAGACCAAGAACTGAGTTTTGGTGTGGTGTGGTGGCTC</t>
  </si>
  <si>
    <t>CTCAAGGTATGTTGCCCGTTTGTGTTTCCCTACAATGTAGTGCTTGCCAAGACCAAGAACTGAGTTTTGGTGTGGTGTGGTGGCTCCAGTTCAGGAACAGTAAACCCTGTTCCGACTACTGTCTCTCCAATATCGTCAATCTCCTCGAGGATTGGGGACCGTGCGCTGAACATGGAGAACATCACATCAGGATTCCTAGGACCCCTGCTCGTGTTACAGGCGGGGGTTTTCTTTTTTTCAAGAA</t>
  </si>
  <si>
    <t>TGGTGGCTC</t>
  </si>
  <si>
    <t>C1orf109</t>
  </si>
  <si>
    <t>CCCTGCTGGTGGCTCCAGTTCAGGAACAGTAAACCCTGTTCCGACTACTGTCTCTCCAATATCGTCAATCTCCTCGAGGATTGGGGACCGTGCGCTGAACATGGAGAACATCACATCAGGATTCCTAGGACCCCT</t>
  </si>
  <si>
    <t>ATGTTGCCCAGGCTGGTCTCAAACTCTCGGGCTCAAGCAGTCCTCCCACCTCAGCTTCCCAAAGGGCTGGGATTACAGGTGTGAGCCACCACACCC</t>
  </si>
  <si>
    <t>CTCAAGGTATGTTGCCCAGGCTGGTCTCAAACTCTCGGGCTCAAGCAGTCCTCCCACCTCAGCTTCCCAAAGGGCTGGGATTACAGGTGTGAGCCACCACACCCTGCTGGTGGCTCCAGTTCAGGAACAGTAAACCCTGTTCCGACTACTGTCTCTCCAATATCGTCAATCTCCTCGAGGATTGGGGACCGTGCGCTGAACATGGAGAACATCACATCAGGATTCCTAGGACCCCTAGGCGCGCCACAGTCCGTCCTGTGTGAAATCGTTATCCGCTGC</t>
  </si>
  <si>
    <t>CCC</t>
  </si>
  <si>
    <t>MANEAL</t>
  </si>
  <si>
    <t>CGTTGCCCGGCAACGGCCAGGTCTGTGCCAAGTGTTTGCTGACGCAACC</t>
  </si>
  <si>
    <t>AGATCACCTTCTCTGTGATTCTTTTTTTTTTTTTTTTGGCCTTCCCTTCATGATTGAGAAGGATGGAAGCAGTTCCAAGCA</t>
  </si>
  <si>
    <t>AGATCACCTTCTCTGTGATTCTTTTTTTTTTTTTTTTGGCCTTCCCTTCATGATTGAGAAGGATGGAAGCAGTTCCAAGCACGTTGCCCGGCAACGGCCAGGTCTGTGCCAAGTGTTTGCTGACGCAACC</t>
  </si>
  <si>
    <t>EIF2B3</t>
  </si>
  <si>
    <t>GGTTGCGTCAGCAAACACTTGGCACAGACCTGGCCGTTGCCGGGCAACGGGGTAAAGGTTCAGGTATTGTTTCCA</t>
  </si>
  <si>
    <t>TGTTTCCAGTCAGGCACAGTGGCTCATGCATGTAATCCCAACACTTTGGGATGCCAGTGTGGGAGG</t>
  </si>
  <si>
    <t>GGTTGCGTCAGCAAACACTTGGCACAGACCTGGCCGTTGCCGGGCAACGGGGTAAAGGTTCAGGTATTGTTTCCAGTCAGGCACAGTGGCTCATGCATGTAATCCCAACACTTTGGGATGCCAGTGTGGGAGG</t>
  </si>
  <si>
    <t>TGTTTCCA</t>
  </si>
  <si>
    <t>CCTCCAAGCTGTGCCTTGGGTGGCTTTAGGGCATGGACATTGATCCATATAAAGAATTTGGAGCTTCTGTGGAGTTACTCTCGTTTTTGCCTGCTGACTTCTTTCCTTCAGTACGAGATCTTCTAGATACCGCCTCAGCTCTATTTCGGGACGCCTTAGAGTCTCCTGAGCATTGCTCACCTCACCATACTGCACCCAGG</t>
  </si>
  <si>
    <t>CACCCAGGGCCTGGGAGAATGAATGAACCAATAATCT</t>
  </si>
  <si>
    <t>CCCTCCAAGCTGTGCCTTGGGTGGCTTTAGGGCATGGACATTGATCCATATAAAGAATTTGGAGCTTCTGTGGAGTTACTCTCGTTTTTGCCTGCTGACTTCTTTCCTTCAGTACGAGATCTTCTAGATACCGCCTCAGCTCTATTTCGGGACGCCTTAGAGTCTCCTGAGCATTGCTCACCTCACCATACTGCACCCAGGGCCTGGGAGAATGAATGAACCAATAATCTAGGCGCGCCAAGTACGTCCT</t>
  </si>
  <si>
    <t>CACCCAGG</t>
  </si>
  <si>
    <t>LRRC41</t>
  </si>
  <si>
    <t>GCTGGTGGCTCCAGTTCAGGAACAGTAAACCCTGTTCCGACTACTGTCTCTCCAATATCGTCAATCTCCTCGAGGATTGGGGACCGTGCGCTGAACATGGAGAACATCACATCAGGATTCCTAGGACCCCTGCTCGTGTTACAGGCGGGGGTTTTCTT</t>
  </si>
  <si>
    <t>TGTTGCCCGTTTGTATGAGGATGTAGAAGAAGAGGCAGAGGAGGTGGCTGCTGGAGCAGAAGGTGACCGCTTGGTGCCAGGAGCCTCATGGGAGGTGGCTGGTGGCTCCAGTTC</t>
  </si>
  <si>
    <t>CTCAAGGTATGTTGCCCGTTTGTATGAGGATGTAGAAGAAGAGGCAGAGGAGGTGGCTGCTGGAGCAGAAGGTGACCGCTTGGTGCCAGGAGCCTCATGGGAGGTGGCTGGTGGCTCCAGTTCAGGAACAGTAAACCCTGTTCCGACTACTGTCTCTCCAATATCGTCAATCTCCTCGAGGATTGGGGACCGTGCGCTGAACATGGAGAACATCACATCAGGATTCCTAGGACCCCTGCTCGTGTTACAGGCGGGGGTTTTCTT</t>
  </si>
  <si>
    <t>GCTGGTGGCTCCAGTTC</t>
  </si>
  <si>
    <t>DNA/hAT-Tip100|gene|lnc_RNA|match</t>
  </si>
  <si>
    <t>LINC01389</t>
  </si>
  <si>
    <t>CTGCCGATCCATACTGCGGAACTCCTAGCCGCTTGTTTTGCTCGC</t>
  </si>
  <si>
    <t>CCTGCTCCATGTCCAAGTCCCTTGATCTGCCTGTCCCCAGGACAACCCACTTTAAGACAAGGCTCCTTCACCCTGTAGTTCCCTT</t>
  </si>
  <si>
    <t>CTGCCGATCCATACTGCGGAACTCCTAGCCGCTTGTTTTGCTCGCCTGCTCCATGTCCAAGTCCCTTGATCTGCCTGTCCCCAGGACAACCCACTTTAAGACAAGGCTCCTTCACCCTGTAGTTCCCTT</t>
  </si>
  <si>
    <t>C</t>
  </si>
  <si>
    <t>TRABD2B</t>
  </si>
  <si>
    <t>GGCCTTTCTGTGTAAACAATACCTGAACCTTTACCCCGTTGCCCGGCAACGGCCAGGTCTGTGCCAAGTGTTTGCTGACGCAACC</t>
  </si>
  <si>
    <t>AAACTCTTGTTCCACCCAGAGGATGCAGGGATGGCCTTTCTGTGTA</t>
  </si>
  <si>
    <t>AAACTCTTGTTCCACCCAGAGGATGCAGGGATGGCCTTTCTGTGTAAACAATACCTGAACCTTTACCCCGTTGCCCGGCAACGGCCAGGTCTGTGCCAAGTGTTTGCTGACGCAACC</t>
  </si>
  <si>
    <t>GGCCTTTCTGTGTA</t>
  </si>
  <si>
    <t>ZFYVE9</t>
  </si>
  <si>
    <t>TGATGGTGGCTCCAGTTCAGGAACAGTAAACCCTGTTCCGACTACTGTCTCTCCAATATCGTCAATCTCCTCGAGGATTGGGGACCGTGCGCTGAACATGGAGAACATCACATCAGGATTCCTAGGACCCCTGCTCGTGTTACAGGCGGGGGTTTTTTTTTTTGCAAGAATCCTCCCAAAACC</t>
  </si>
  <si>
    <t>GGTATGTTGCCCAGGCTGGAGTGCAGTGGCATGATGGTGGCTC</t>
  </si>
  <si>
    <t>CTCAAGGTATGTTGCCCAGGCTGGAGTGCAGTGGCATGATGGTGGCTCCAGTTCAGGAACAGTAAACCCTGTTCCGACTACTGTCTCTCCAATATCGTCAATCTCCTCGAGGATTGGGGACCGTGCGCTGAACATGGAGAACATCACATCAGGATTCCTAGGACCCCTGCTCGTGTTACAGGCGGGGGTTTTTTTTTTTGCAAGAATCCTCCCAAAACC</t>
  </si>
  <si>
    <t>TGATGGTGGCTC</t>
  </si>
  <si>
    <t>GLIS1</t>
  </si>
  <si>
    <t>CTGCTGGTGGCTCCAGTTCAGGAACAGTAAACCCTGTTCCGACTACTGTCTCTCCAATATCGTCAATCTCCTCGAGGATTGGGGACCGTGCGCTGAACAT</t>
  </si>
  <si>
    <t>AGGTATGTTGCCCTAGGAAGACCTCTCTGGCTGCTGGTG</t>
  </si>
  <si>
    <t>CTCAAGGTATGTTGCCCTAGGAAGACCTCTCTGGCTGCTGGTGGCTCCAGTTCAGGAACAGTAAACCCTGTTCCGACTACTGTCTCTCCAATATCGTCAATCTCCTCGAGGATTGGGGACCGTGCGCTGAACAT</t>
  </si>
  <si>
    <t>CTGCTGGTG</t>
  </si>
  <si>
    <t>DNA/TcMar-Tigger|gene|match</t>
  </si>
  <si>
    <t>USP24</t>
  </si>
  <si>
    <t>AGTCCCGATAAGGTTTGCTCCAGACCGGCTGCGAGCAAAACAAGCGGCTAGGAGTTCCGCAGTATGGATCGGCAG</t>
  </si>
  <si>
    <t>CTGGTATTCAGAAGTGAGCAACTGAGCCAGTAAGTGAGCCTAGCCGATTTAATACATAAA</t>
  </si>
  <si>
    <t>CTGGTATTCAGAAGTGAGCAACTGAGCCAGTAAGTGAGCCTAGCCGATTTAATACATAAAGTCCCGATAAGGTTTGCTCCAGACCGGCTGCGAGCAAAACAAGCGGCTAGGAGTTCCGCAGTATGGATCGGCAG</t>
  </si>
  <si>
    <t>A</t>
  </si>
  <si>
    <t>RPSAP20</t>
  </si>
  <si>
    <t>CCGTTGCCCGGCAACGGCCAGGTCTGTGCCAAGTGTTTGCTGACGCAACC</t>
  </si>
  <si>
    <t>TGATGGCCAGAGGTCATGGGCTTCAGTGATATCAGTAAGTCGGGCAGTTGTGATTACAGCAGCATAAGCCGTTGC</t>
  </si>
  <si>
    <t>TGATGGCCAGAGGTCATGGGCTTCAGTGATATCAGTAAGTCGGGCAGTTGTGATTACAGCAGCATAAGCCGTTGCCCGGCAACGGCCAGGTCTGTGCCAAGTGTTTGCTGACGCAACC</t>
  </si>
  <si>
    <t>CCGTTGC</t>
  </si>
  <si>
    <t>ATG4C</t>
  </si>
  <si>
    <t>TGGTGGCTCCAGTTCAGGAACAGTAAACCCTGTTCCGACTACTGTCTCTCCAATATCGTCAATCTCCTCGAGGATTGGGGACCGTGCGCTGAACATGGAGAACATCACATCAGGATTCCTAGGACCCCTGCTCGTGTTACAGGCGGG</t>
  </si>
  <si>
    <t>TATGTTGCCCAGGCTGGTCTTGAAGTCCTGGCTTCAAGTGATCCTCCTGCCGCAGCCTCCCAAAATGCTGGGATTATAAGTGTGAGCTGGCTGGGCATGGTGGCTC</t>
  </si>
  <si>
    <t>CTCAAGGTATGTTGCCCAGGCTGGTCTTGAAGTCCTGGCTTCAAGTGATCCTCCTGCCGCAGCCTCCCAAAATGCTGGGATTATAAGTGTGAGCTGGCTGGGCATGGTGGCTCCAGTTCAGGAACAGTAAACCCTGTTCCGACTACTGTCTCTCCAATATCGTCAATCTCCTCGAGGATTGGGGACCGTGCGCTGAACATGGAGAACATCACATCAGGATTCCTAGGACCCCTGCTCGTGTTACAGGCGGG</t>
  </si>
  <si>
    <t>PDE4B</t>
  </si>
  <si>
    <t>GGTTGCGTCAGCAAACACTTGGCACAGACCTGGCCGTTGCCGGGCAACGGGGTAAAGGTTCAGGTATTGTTTAAACAGAAA</t>
  </si>
  <si>
    <t>TTGTTTAAACAGAAAAAGGTCTATTATCCCACATAAAAGCCAAGGAAAGCCAGGTCTGGTGTGGCTGGGTCATC</t>
  </si>
  <si>
    <t>GGTTGCGTCAGCAAACACTTGGCACAGACCTGGCCGTTGCCGGGCAACGGGGTAAAGGTTCAGGTATTGTTTAAACAGAAAAAGGTCTATTATCCCACATAAAAGCCAAGGAAAGCCAGGTCTGGTGTGGCTGGGTCATC</t>
  </si>
  <si>
    <t>TTGTTTAAACAGAAA</t>
  </si>
  <si>
    <t>FPGT-TNNI3K</t>
  </si>
  <si>
    <t>TGCCCGGCAACGGCCAGGTCTGTGCCAAGTGTTTGCTGACGCAACC</t>
  </si>
  <si>
    <t>AAACAACAACATATGCTGGTCAGGTCTGGTGGCTTGGGCCTGTAGTCCCAGCACTTTGGGAGGCCAAGGCAGGCAGATCTCTTGAGCCCAGGAATTCAAGACCGGCCTGGGCAACATGGCA</t>
  </si>
  <si>
    <t>AAACAACAACATATGCTGGTCAGGTCTGGTGGCTTGGGCCTGTAGTCCCAGCACTTTGGGAGGCCAAGGCAGGCAGATCTCTTGAGCCCAGGAATTCAAGACCGGCCTGGGCAACATGGCATGCCCGGCAACGGCCAGGTCTGTGCCAAGTGTTTGCTGACGCAACC</t>
  </si>
  <si>
    <t>SAMD13</t>
  </si>
  <si>
    <t>CTGCCGATCCATACTGCGGAACTCCTAGCCGCTTGTTTTGCTCGCAGCCGGTCTGGAGCAAAC</t>
  </si>
  <si>
    <t>CTACTATTACTTAGCTCATTAAAAAAAGTCCAACCGTGCATACATGTACAGCAATCTACAGATCAGTCAGGTCTCCATCTCCTTGGGAAGCAGTCACATCT</t>
  </si>
  <si>
    <t>CTGCCGATCCATACTGCGGAACTCCTAGCCGCTTGTTTTGCTCGCAGCCGGTCTGGAGCAAACTACTATTACTTAGCTCATTAAAAAAAGTCCAACCGTGCATACATGTACAGCAATCTACAGATCAGTCAGGTCTCCATCTCCTTGGGAAGCAGTCACATCT</t>
  </si>
  <si>
    <t>MCOLN2</t>
  </si>
  <si>
    <t>AAAACCCCCGCCTGTAACACGAGCAGGGGTCCTAGGAATCCTGATGTGATGTTCTCCATGTTCAGCGCACGGTCCCCAATCCTCGAGGAGATTGACGATATTGGAGAGACAGTAGTCGGAACAGGGTTTACTGTTCCTGAACTGGAGCC</t>
  </si>
  <si>
    <t>CTGGAGCCCAGGAGTGCAAGAATAGCATGGGCAACATA</t>
  </si>
  <si>
    <t>CCAAAACCCCCGCCTGTAACACGAGCAGGGGTCCTAGGAATCCTGATGTGATGTTCTCCATGTTCAGCGCACGGTCCCCAATCCTCGAGGAGATTGACGATATTGGAGAGACAGTAGTCGGAACAGGGTTTACTGTTCCTGAACTGGAGCCCAGGAGTGCAAGAATAGCATGGGCAACATACCTTGAG</t>
  </si>
  <si>
    <t>CTGGAGCC</t>
  </si>
  <si>
    <t>GTF2B</t>
  </si>
  <si>
    <t>CTGTAACACGAGCAGGGGTCCTAGGAATCCTGATGTGATGTTCTCCATGTTCAGCGCACGGTCCCCAATCCTCGAGGAGATTGACGATATTGGAGAGACAGTAGTCGGAACAGGGTTTACTGTTCCTGAACTGGAGCCACCAGCAGAGA</t>
  </si>
  <si>
    <t>GCCACCAGCAGAGACCAACACTGAGCCCTTGATATGGCAACATACCTTG</t>
  </si>
  <si>
    <t>CTGTAACACGAGCAGGGGTCCTAGGAATCCTGATGTGATGTTCTCCATGTTCAGCGCACGGTCCCCAATCCTCGAGGAGATTGACGATATTGGAGAGACAGTAGTCGGAACAGGGTTTACTGTTCCTGAACTGGAGCCACCAGCAGAGACCAACACTGAGCCCTTGATATGGCAACATACCTTGAG</t>
  </si>
  <si>
    <t>GCCACCAGCAGAGA</t>
  </si>
  <si>
    <t>TGFBR3</t>
  </si>
  <si>
    <t>CTGCCGATCCATACTGCGGAACTCCTAGCCGCTTGTTTTGCTCGCAGCCGGTCTGGAGCAA</t>
  </si>
  <si>
    <t>CAATGACTCAGAAGGCTGAGGTAGGAGGATCACCTGAGCCTGGGAGGTTGAGGGTGCAGTGAGCCGAGACTGTACCACTGCACTCCAGCCTGTGTAACAGAGCAACACC</t>
  </si>
  <si>
    <t>CTGCCGATCCATACTGCGGAACTCCTAGCCGCTTGTTTTGCTCGCAGCCGGTCTGGAGCAATGACTCAGAAGGCTGAGGTAGGAGGATCACCTGAGCCTGGGAGGTTGAGGGTGCAGTGAGCCGAGACTGTACCACTGCACTCCAGCCTGTGTAACAGAGCAACACC</t>
  </si>
  <si>
    <t>CAA</t>
  </si>
  <si>
    <t>NGF</t>
  </si>
  <si>
    <t>ACAAGGCCTTTCTGTGTAAACAATACCTGAACCTTTACCCCGTTGCCCGGCAACGGCCAGGTCTGTGCCAAGTGTTTGCTGACGCAACC</t>
  </si>
  <si>
    <t>CTCACAGCCTTCCTGCTGAGCACACACACAAGGCC</t>
  </si>
  <si>
    <t>CTCACAGCCTTCCTGCTGAGCACACACACAAGGCCTTTCTGTGTAAACAATACCTGAACCTTTACCCCGTTGCCCGGCAACGGCCAGGTCTGTGCCAAGTGTTTGCTGACGCAACC</t>
  </si>
  <si>
    <t>ACAAGGCC</t>
  </si>
  <si>
    <t>PTGFRN</t>
  </si>
  <si>
    <t>GGCTCCAGTTCAGGAACAGTAAACCCTGTTCCGACTACTGTCTCTCCAATATCGTCAATCTCCTCGAGGATTGGGGACCGTGCGCTGAACATGGAGAACATCACATCAGGATTCCTAGGACCCCTGCTCGTGTTACAGGCGGGGGTTTTCTT</t>
  </si>
  <si>
    <t>TGTTGCCCAGGCTGGAGTACAGTGGTGTGATTGTAGCTCACTGCAGCCTTGACCTCCTGGGCTCCAGT</t>
  </si>
  <si>
    <t>CTCAAGGTATGTTGCCCAGGCTGGAGTACAGTGGTGTGATTGTAGCTCACTGCAGCCTTGACCTCCTGGGCTCCAGTTCAGGAACAGTAAACCCTGTTCCGACTACTGTCTCTCCAATATCGTCAATCTCCTCGAGGATTGGGGACCGTGCGCTGAACATGGAGAACATCACATCAGGATTCCTAGGACCCCTGCTCGTGTTACAGGCGGGGGTTTTCTTTT</t>
  </si>
  <si>
    <t>GGCTCCAGT</t>
  </si>
  <si>
    <t>LOC101929814</t>
  </si>
  <si>
    <t>PreCore/Core,pol</t>
  </si>
  <si>
    <t>TGTTTTCCAATGAGGGTTAAAGACAGGAACAGTAGAAGAATAAAGCCCCGTAAAGTTTCCCACCTTATGCGTCCAAGGAATACTAACATTGAGATTCCCGAGATTGAGATCTTCTCCGACG</t>
  </si>
  <si>
    <t>ATAGAATCGAATGGAATTATCATCGAATGGAATCGAATGGTATCAACATCAAACGGAGAAAAACGGAATTATCGAATGGAAT</t>
  </si>
  <si>
    <t>GCAGCGGATAACAATGTCACACAGGACGTACTTGGCGCGCCTATAGAATCGAATGGAATTATCATCGAATGGAATCGAATGGTATCAACATCAAACGGAGAAAAACGGAATTATCGAATGGAATGTTTTCCAATGAGGGTTAAAGACAGGAACAGTAGAAGAATAAAGCCCCGTAAAGTTTCCCACCTTATGCGTCCAAGGAATACTAACATTGAGATTCCCGAGATTGAGATCTTCTCCGACG</t>
  </si>
  <si>
    <t>T</t>
  </si>
  <si>
    <t>TAGAATCGAATGGAATTATCATCGAATGGAATCGAATGGTATCAACATCAAACGGAGAAAAACGGAATTATCGAATGGAAT</t>
  </si>
  <si>
    <t>TAGAATCGAATGGAATTATCATCGAATGGAATCGAATGGTATCAACATCAAACGGAGAAAAACGGAATTATCGAATGGAATGTTTTCCAATGAGGGTTAAAGACAGGAACAGTAGAAGAATAAAGCCCCGTAAAGTTTCCCACCTTATGCGTCCAAGGAATACTAACATTGAGATTCCCGAGATTGAGATCTTCTCCGACG</t>
  </si>
  <si>
    <t>SINE/Alu|exon|gene|lnc_RNA|match</t>
  </si>
  <si>
    <t>LOC105371235</t>
  </si>
  <si>
    <t>CTGCCGATCCATACTGCGGAACTCCTAGCCGCTTGTTTTGCTCGCA</t>
  </si>
  <si>
    <t>ATGGATGCATTGTACCATATTCAACCAATGCCTTAATCAATTTGATTGTAAAAAGTAGTAAGAAAACCACTGCAGGCTGGACGCGGTGGCTCACGCCTGTAATCCTAGCAC</t>
  </si>
  <si>
    <t>CTGCCGATCCATACTGCGGAACTCCTAGCCGCTTGTTTTGCTCGCATGGATGCATTGTACCATATTCAACCAATGCCTTAATCAATTTGATTGTAAAAAGTAGTAAGAAAACCACTGCAGGCTGGACGCGGTGGCTCACGCCTGTAATCCTAGCAC</t>
  </si>
  <si>
    <t>CELF3</t>
  </si>
  <si>
    <t>TCTGTGTAAACAATACCTGAACCTTTACCCCGTTGCCCGGCAACGGCCAGGTCTGTGCCAAGTGTTTGCTGACGCAACC</t>
  </si>
  <si>
    <t>CGTGACCCCTCCATGCACTGGGCCCACTCAGAGCACGCCCTCAGTGCAGGGATTATCTGTG</t>
  </si>
  <si>
    <t>CGTGACCCCTCCATGCACTGGGCCCACTCAGAGCACGCCCTCAGTGCAGGGATTATCTGTGTAAACAATACCTGAACCTTTACCCCGTTGCCCGGCAACGGCCAGGTCTGTGCCAAGTGTTTGCTGACGCAACC</t>
  </si>
  <si>
    <t>TCTGTG</t>
  </si>
  <si>
    <t>LOC101927949</t>
  </si>
  <si>
    <t>AACAATACCTGAACCTTTACCCCGTTGCCCGGCAACGGCCAGGTCTGTGCCAAGTGTTTGCTGACGCAACC</t>
  </si>
  <si>
    <t>CCTTTCACTATCCTGGGTTTCAGGGCCCAGGTGTTTTGCCTTACATTGTGGAACA</t>
  </si>
  <si>
    <t>CCTTTCACTATCCTGGGTTTCAGGGCCCAGGTGTTTTGCCTTACATTGTGGAACAATACCTGAACCTTTACCCCGTTGCCCGGCAACGGCCAGGTCTGTGCCAAGTGTTTGCTGACGCAACC</t>
  </si>
  <si>
    <t>AACA</t>
  </si>
  <si>
    <t>GATAD2B</t>
  </si>
  <si>
    <t>ACCTGAACCTTTACCCCGTTGCCCGGCAACGGCCAGGTCTGTGCCAAGTGTTTGCTGACGCAACC</t>
  </si>
  <si>
    <t>CACTTGCTCAGAATAGGGTCAGAGTAGGAAGGTTATCTTTGTTGGTGCCTCAGCCTCCTGAGTAGCTGGGACTACAGGCGTGCAC</t>
  </si>
  <si>
    <t>CACTTGCTCAGAATAGGGTCAGAGTAGGAAGGTTATCTTTGTTGGTGCCTCAGCCTCCTGAGTAGCTGGGACTACAGGCGTGCACCTGAACCTTTACCCCGTTGCCCGGCAACGGCCAGGTCTGTGCCAAGTGTTTGCTGACGCAACC</t>
  </si>
  <si>
    <t>AC</t>
  </si>
  <si>
    <t>IL6R</t>
  </si>
  <si>
    <t>GTGGCTCCAGTTCAGGAACAGTAAACCCTGTTCCGACTACTGTCTCTCCAATATCGTCAATCTCCTCGAGGATTGGGGACCGTGCGCTGAACATGGAGAACATCACATCAGGATTCCTAGGACCCCTGCTCGTGTTACAGGCGGGGGTTTTTTT</t>
  </si>
  <si>
    <t>GCCCGTTTGTGTTTTATCATCCACAGGGTCCAGGCTGCTGGTGCCACCCAGCCAGCTATCTGGGGAAGAAGTAGTCTGTATTGCTGATGTCATAAGGGCTCCGTGGGTCCCTGGCATCTGGTCGGTTGTGGCTCCAG</t>
  </si>
  <si>
    <t>CTCAAGGTATGTTGCCCGTTTGTGTTTTATCATCCACAGGGTCCAGGCTGCTGGTGCCACCCAGCCAGCTATCTGGGGAAGAAGTAGTCTGTATTGCTGATGTCATAAGGGCTCCGTGGGTCCCTGGCATCTGGTCGGTTGTGGCTCCAGTTCAGGAACAGTAAACCCTGTTCCGACTACTGTCTCTCCAATATCGTCAATCTCCTCGAGGATTGGGGACCGTGCGCTGAACATGGAGAACATCACATCAGGATTCCTAGGACCCCTGCTCGTGTTACAGGCGGGGGTTTTTTTTT</t>
  </si>
  <si>
    <t>GTGGCTCCAG</t>
  </si>
  <si>
    <t>SINE/MIR|gene|match</t>
  </si>
  <si>
    <t>KCNN3</t>
  </si>
  <si>
    <t>TGGTGGCTCCAGTTCAGGAACAGTAAACCCTGTTCCGACTACTGTCTCTCCAATATCGTCAATCTCCTCGAGGATTGGGGACCGTGCGCTGAACATGGAGAACATCACATCAGGATTCCTAG</t>
  </si>
  <si>
    <t>CCCGTTTGTAATGGATGTGGGGAGACTGACATCCACTAACCTGGGGAGGATGACACTTGCTAGTGGTTGGTCAAGTGGCCAGCCTGGCTGTGGGTGCTCCTGGGCTGCCAGCAAGTGGTGGCTCC</t>
  </si>
  <si>
    <t>CTCAAGGTATGTTGCCCGTTTGTAATGGATGTGGGGAGACTGACATCCACTAACCTGGGGAGGATGACACTTGCTAGTGGTTGGTCAAGTGGCCAGCCTGGCTGTGGGTGCTCCTGGGCTGCCAGCAAGTGGTGGCTCCAGTTCAGGAACAGTAAACCCTGTTCCGACTACTGTCTCTCCAATATCGTCAATCTCCTCGAGGATTGGGGACCGTGCGCTGAACATGGAGAACATCACATCAGGATTCCTAG</t>
  </si>
  <si>
    <t>TGGTGGCTCC</t>
  </si>
  <si>
    <t>GLMP</t>
  </si>
  <si>
    <t>CTGCCGATCCATACTGCGGAACTCCTAGCCGCTTGTTTTGC</t>
  </si>
  <si>
    <t>CTGTCAAACTCAAGCAGCTGGAGGGTGGGGGTAGGGTGGAACTGGGCTTGCCTCAGTTTTTCTCCCGAGACCACACCTCCCACTCACCCCCTACCAAGCTCTCAT</t>
  </si>
  <si>
    <t>CTGCCGATCCATACTGCGGAACTCCTAGCCGCTTGTTTTGCCTGTCAAACTCAAGCAGCTGGAGGGTGGGGGTAGGGTGGAACTGGGCTTGCCTCAGTTTTTCTCCCGAGACCACACCTCCCACTCACCCCCTACCAAGCTCTCATCC</t>
  </si>
  <si>
    <t>LOC101928202</t>
  </si>
  <si>
    <t>CTGGTGGCTCCAGTTCAGGAACAGTAAACCCTGTTCCGACTACTGTCTCTCCAATATCGTCAATCTCCTCGAGGATTGGGGACCGTGCGCTGAACATGGAGAACATCACATCAGGATTCCTAGGACCCCTGCTCGTGTTACAGGCGGGG</t>
  </si>
  <si>
    <t>GGTATGTTGCCTCTGATGACAAAGCTGGTGGAGGCACGTGTGTTGGGGCCTTGAGACCACAGAGACCTACAGGGCAGGGGTGAAGCAGCTGCACTGCTTGACCCAAGTTGCACCTGGTGGCTCCAGTTCAGGAA</t>
  </si>
  <si>
    <t>CTCAAGGTATGTTGCCTCTGATGACAAAGCTGGTGGAGGCACGTGTGTTGGGGCCTTGAGACCACAGAGACCTACAGGGCAGGGGTGAAGCAGCTGCACTGCTTGACCCAAGTTGCACCTGGTGGCTCCAGTTCAGGAACAGTAAACCCTGTTCCGACTACTGTCTCTCCAATATCGTCAATCTCCTCGAGGATTGGGGACCGTGCGCTGAACATGGAGAACATCACATCAGGATTCCTAGGACCCCTGCTCGTGTTACAGGCGGGGGT</t>
  </si>
  <si>
    <t>CTGGTGGCTCCAGTTCAGGAA</t>
  </si>
  <si>
    <t>FCRL5</t>
  </si>
  <si>
    <t>GCTGGTGGCTCCAGTTCAGGAACAGTAAACCCTGTTCCGACTACTGTCTCTCCAATATCGTCAATCTCCTCGAGGATTGGGGACCGTGCGCTGAACATGGAGAACATCACATCAGGATTCCTAG</t>
  </si>
  <si>
    <t>GGTATGTTGCCTCTGATGACAAAGCTGGTGG</t>
  </si>
  <si>
    <t>CTCAAGGTATGTTGCCTCTGATGACAAAGCTGGTGGCTCCAGTTCAGGAACAGTAAACCCTGTTCCGACTACTGTCTCTCCAATATCGTCAATCTCCTCGAGGATTGGGGACCGTGCGCTGAACATGGAGAACATCACATCAGGATTCCTAG</t>
  </si>
  <si>
    <t>GCTGGTGG</t>
  </si>
  <si>
    <t>LTR/ERVL-MaLR|gene|lnc_RNA|match</t>
  </si>
  <si>
    <t>TNFSF4</t>
  </si>
  <si>
    <t>GTATCCAATCTAAGCAGGCTTTCACTTTCTCGCCAACTTACAAGGCCTTTCTGTGTAAACAATACCTGAACCTTTACCCCGTTGCCCGGCAACGGCCAGGTCTGTGCCAAGTGTTTGCTGACGCAACC</t>
  </si>
  <si>
    <t>TGTCAGCTGATTTGGTTCCATGGCCCTCTTCCTGGCCTGCAGATGGCCACCTTCTCG</t>
  </si>
  <si>
    <t>TGTCAGCTGATTTGGTTCCATGGCCCTCTTCCTGGCCTGCAGATGGCCACCTTCTCGGTATCCAATCTAAGCAGGCTTTCACTTTCTCGCCAACTTACAAGGCCTTTCTGTGTAAACAATACCTGAACCTTTACCCCGTTGCCCGGCAACGGCCAGGTCTGTGCCAAGTGTTTGCTGACGCAACC</t>
  </si>
  <si>
    <t>BRINP3</t>
  </si>
  <si>
    <t>CCTGCTGGTGGCTCCAGTTCAGGAACAGTAAACCCTGTTCCGACTACTGTCTCTTCCATATCGTCAATCTTCTCGAGGACTGGGGACCTTGCGCTGAACATGGAGAACAT</t>
  </si>
  <si>
    <t>TATGTTGCCCGTTTGTTGATGCAGTTTCTTCCTAGCATCGATGGTCTTTACAATTTGGCATGTTTTGCAGTGGCTGGTACCGGTTGTTCCATTCCATGTTTAGTGCTTCCTTCAGGAACTCTTGTAAGGCAGGCCTGCTGGTG</t>
  </si>
  <si>
    <t>CTCAAGGTATGTTGCCCGTTTGTTGATGCAGTTTCTTCCTAGCATCGATGGTCTTTACAATTTGGCATGTTTTGCAGTGGCTGGTACCGGTTGTTCCATTCCATGTTTAGTGCTTCCTTCAGGAACTCTTGTAAGGCAGGCCTGCTGGTGGCTCCAGTTCAGGAACAGTAAACCCTGTTCCGACTACTGTCTCTTCCATATCGTCAATCTTCTCGAGGACTGGGGACCTTGCGCTGAACATGGAGAACAT</t>
  </si>
  <si>
    <t>CCTGCTGGTG</t>
  </si>
  <si>
    <t>LOC107985457</t>
  </si>
  <si>
    <t>GCCTTTCTGTGTAAACAATACCTGAACCTTTACCCCGTTGCCCGGCAACGGCCAGGTCTGTGCCAAGTGTTTGCTGACGCAACC</t>
  </si>
  <si>
    <t>TGGCTCAGCCTTGTAACATGGTTACTATGTGCACTTGCCAAGTTATTTAAGCCTT</t>
  </si>
  <si>
    <t>TTGTTTTGAGACAGTCTCCCTCTGTCACCCAGGCTGGAGCACAGTGGCTCAGCCTTGTAACATGGTTACTATGTGCACTTGCCAAGTTATTTAAGCCTTTCTGTGTAAACAATACCTGAACCTTTACCCCGTTGCCCGGCAACGGCCAGGTCTGTGCCAAGTGTTTGCTGACGCAACC</t>
  </si>
  <si>
    <t>GCCTT</t>
  </si>
  <si>
    <t>LOC105371673</t>
  </si>
  <si>
    <t>ATTTTTGACAACAAAAAAACCCCCGCCTGTAACACGAGCAGGGGTCCTAGGAATCCTGATGTGATGTTCTCCATGTTCAGCGCAAGGTCCCCAATCCTCGAGAAGATTGACGATATTGGAGAGACAGTAGTCGGAACAGGGTTTACTGTTCCTGAACTGGAGCCACCA</t>
  </si>
  <si>
    <t>AGCCACCACTGCCATCAAGAACTGTAAGTCTTTTCAACTTCAGGCCTGTGCACAAAACTGACAAACGGGCAACATACCTTGAG</t>
  </si>
  <si>
    <t>ATTTTTGACAACAAAAAAACCCCCGCCTGTAACACGAGCAGGGGTCCTAGGAATCCTGATGTGATGTTCTCCATGTTCAGCGCAAGGTCCCCAATCCTCGAGAAGATTGACGATATTGGAGAGACAGTAGTCGGAACAGGGTTTACTGTTCCTGAACTGGAGCCACCACTGCCATCAAGAACTGTAAGTCTTTTCAACTTCAGGCCTGTGCACAAAACTGACAAACGGGCAACATACCTTGAG</t>
  </si>
  <si>
    <t>AGCCACCA</t>
  </si>
  <si>
    <t>ZNF281</t>
  </si>
  <si>
    <t>CGTCGGAGAAGATCTCAATCTCGGGAATCTCAATGTTAATATTCCTTGGACGCATAAGGTGGGAAACTTTACGGGGCTTTATTCTTCTACTGTTCCTGTCTTTAACCCTCATTGGA</t>
  </si>
  <si>
    <t>TTGCTCATAGTAGTTGTAAGATGAACTTGTTGGCTATTCTTGGTAAAGTTGTTATTCCACACCTCCTCTGTGTATTTATTTAGTAGCTAAAAGTATCATCCTCAATCGAGTGGAGTATGTTTCAGATGAAGGCAG</t>
  </si>
  <si>
    <t>CGTCGGAGAAGATCTCAATCTCGGGAATCTCAATGTTAATATTCCTTGGACGCATAAGGTGGGAAACTTTACGGGGCTTTATTCTTCTACTGTTCCTGTCTTTAACCCTCATTGGATTGCTCATAGTAGTTGTAAGATGAACTTGTTGGCTATTCTTGGTAAAGTTGTTATTCCACACCTCCTCTGTGTATTTATTTAGTAGCTAAAAGTATCATCCTCAATCGAGTGGAGTATGTTTCAGATGAAGGCAG</t>
  </si>
  <si>
    <t>NUAK2</t>
  </si>
  <si>
    <t>GGTGGCTCCAGTTCAGGAACAGTAAACCCTGTTCCGACTACTGTCTCTCCAATATCGTCAATCTTCTCGAGGATTGGGGACCGTGCGCTGAACATGGAGAACATCACATCAGGATTCCTAGGACCCCTGCTCG</t>
  </si>
  <si>
    <t>TGTTGCCCGTTTGACTTTAGTGCCACTGTGTAGTTTCTGCCTTAGGAATGAGTGAAGGACACCCCAGGCCTGGATAAGAACGCCCACACCTCTTACTCACCAGAGGGTTTAGGTGGCTCC</t>
  </si>
  <si>
    <t>CTCAAGGTATGTTGCCCGTTTGACTTTAGTGCCACTGTGTAGTTTCTGCCTTAGGAATGAGTGAAGGACACCCCAGGCCTGGATAAGAACGCCCACACCTCTTACTCACCAGAGGGTTTAGGTGGCTCCAGTTCAGGAACAGTAAACCCTGTTCCGACTACTGTCTCTCCAATATCGTCAATCTTCTCGAGGATTGGGGACCGTGCGCTGAACATGGAGAACATCACATCAGGATTCCTAGGACCCCTGCTCG</t>
  </si>
  <si>
    <t>GGTGGCTCC</t>
  </si>
  <si>
    <t>ATF3</t>
  </si>
  <si>
    <t>CGGCCCGGTCTGTGCCAAGTGTTTGCTGACGCAACC</t>
  </si>
  <si>
    <t>CGTTGCATCACCCCTTTTATAGCCCTCAGGCTGGCGGCGCG</t>
  </si>
  <si>
    <t>CGTTGCATCACCCCTTTTATAGCCCTCAGGCTGGCGGCGCGCGGCCCGGTCTGTGCCAAGTGTTTGCTGACGCAACC</t>
  </si>
  <si>
    <t>RPS6KC1</t>
  </si>
  <si>
    <t>CTGCCGATCCATACTGCGGAACTCCTAGCCGCTTGTTTTGCTCGCAGCCGGTCTGGAGCAAACCTT</t>
  </si>
  <si>
    <t>TGTGGAAATGGACTAATACAGTCAGTTTCCACTCAAGTAGGGTGT</t>
  </si>
  <si>
    <t>CTGCCGATCCATACTGCGGAACTCCTAGCCGCTTGTTTTGCTCGCAGCCGGTCTGGAGCAAACCTTGTGGAAATGGACTAATACAGTCAGTTTCCACTCAAGTAGGGTGT</t>
  </si>
  <si>
    <t>SPATA17</t>
  </si>
  <si>
    <t>CTGCCGATCCATACTGCGGAACTCCTAGCCGCTTGTTTTGCTCGCAGCCGGTCTGGAG</t>
  </si>
  <si>
    <t>GAGCCAAGATGGCTGAATAGGAACAGCTCTGGTCTACAGCTCCCAGCGTGAGCGGAGCGACGCAGAAGACGGGTGATTTCTGCATTTCCATCTGAGGTACCGGGTTCATCTCACTAGGGAGTGCCAGACAGTGGGCGCAGGCCAGTGGGTGCGCGCACTGTGCGCGAGCCGAAGCAGGGCGAGGCATTGCCTC</t>
  </si>
  <si>
    <t>CTGCCGATCCATACTGCGGAACTCCTAGCCGCTTGTTTTGCTCGCAGCCGGTCTGGAGAGCCAAGATGGCTGAATAGGAACAGCTCTGGTCTACAGCTCCCAGCGTGAGCGGAGCGACGCAGAAGACGGGTGATTTCTGCATTTCCATCTGAGGTACCGGGTTCATCTCACTAGGGAGTGCCAGACAGTGGGCGCAGGCCAGTGGGTGCGCGCACTGTGCGCGAGCCGAAGCAGGGCGAGGCATTGCCTC</t>
  </si>
  <si>
    <t>GGTTGCGTCAGCAAACACTTGGCACAGACCTGGCCGTTGCCGGGCAACGGGGTAAAGGTTCAGGTATTGTTTGCCCAGA</t>
  </si>
  <si>
    <t>TTGCCCAGACTTGCTTGCAGGTGACACCCATAACTGTTAAAGACTATGTGCCAGGAAATTCAGTATGCC</t>
  </si>
  <si>
    <t>GGTTGCGTCAGCAAACACTTGGCACAGACCTGGCCGTTGCCGGGCAACGGGGTAAAGGTTCAGGTATTGTTTGCCCAGACTTGCTTGCAGGTGACACCCATAACTGTTAAAGACTATGTGCCAGGAAATTCAGTATGCC</t>
  </si>
  <si>
    <t>TTGCCCAGA</t>
  </si>
  <si>
    <t>MARK1</t>
  </si>
  <si>
    <t>CCTCCAAGCTGTGCCTTGGGTGGCTTTAGGGCATGGACATTGATCCATATAAAGAATTTGGAGCTTCTGTGGAGTTACTCTCGTTTTTGCCT</t>
  </si>
  <si>
    <t>CCTGCCGCCTCCCTAGGCTGCTGGCGCTTCTAGGGGCTTCTATGCTTTTTGCCAAACTCTGAGGGTGACCCTGAACCTAACGGCTCC</t>
  </si>
  <si>
    <t>CCCTCCAAGCTGTGCCTTGGGTGGCTTTAGGGCATGGACATTGATCCATATAAAGAATTTGGAGCTTCTGTGGAGTTACTCTCGTTTTTGCCTGCCGCCTCCCTAGGCTGCTGGCGCTTCTAGGGGCTTCTATGCTTTTTGCCAAACTCTGAGGGTGACCCTGAACCTAACGGCTCCAGGCGCGCCAAGTACGTCCCGTGTGAATTGTTATCCGCTGC</t>
  </si>
  <si>
    <t>CCT</t>
  </si>
  <si>
    <t>CNIH3</t>
  </si>
  <si>
    <t>GGTTGCGTCAGCAAACACTTGGCACAGACCTGGCCGTTGCCGGGCAACGGGGTAAAGGTTCAGGTATTGTTTACACAGAAAGGCCTTGTAAGTTGGCGAGAAAGTGAAAGCCTGCTTAGATTGGATACAGGCATACAAGGGCTTTAAAGCAGGATAACCACATTGTGTAAAAGGGGCAGCAAAACCCA</t>
  </si>
  <si>
    <t>AAACCCATCAATCAGGCCCCCATGCCTGGGACAGTCTGTTTTGATAGCTGCAATCAAAACAGCAGGGCA</t>
  </si>
  <si>
    <t>GGTTGCGTCAGCAAACACTTGGCACAGACCTGGCCGTTGCCGGGCAACGGGGTAAAGGTTCAGGTATTGTTTACACAGAAAGGCCTTGTAAGTTGGCGAGAAAGTGAAAGCCTGCTTAGATTGGATACAGGCATACAAGGGCTTTAAAGCAGGATAACCACATTGTGTAAAAGGGGCAGCAAAACCCATCAATCAGGCCCCCATGCCTGGGACAGTCTGTTTTGATAGCTGCAATCAAAACAGCAGGGCA</t>
  </si>
  <si>
    <t>AAACCCA</t>
  </si>
  <si>
    <t>SEPT14P17</t>
  </si>
  <si>
    <t>GTGGCTCCAGTTCAGGAACAGTAAACCCTGTTCCGACTACTGTCTCTCCAATATCGTCAATCTCCTCGAGGATTGGGGACCGTGCGCTGAACATGGAGAACATCACATCAGGATTCCTAGGACCCCTGCTCGTGTTACAG</t>
  </si>
  <si>
    <t>GGTATGTTGCCCAGGCTGGTCTCAAACTCCTGAGCTCAAGTGATCCTCCCACCTCAGCTTCCCAAAGTGCTGGGACTGACTGGATGCAGTGGCTC</t>
  </si>
  <si>
    <t>CTCAAGGTATGTTGCCCAGGCTGGTCTCAAACTCCTGAGCTCAAGTGATCCTCCCACCTCAGCTTCCCAAAGTGCTGGGACTGACTGGATGCAGTGGCTCCAGTTCAGGAACAGTAAACCCTGTTCCGACTACTGTCTCTCCAATATCGTCAATCTCCTCGAGGATTGGGGACCGTGCGCTGAACATGGAGAACATCACATCAGGATTCCTAGGACCCCTGCTCGTGTTACAGAGGCGCGCCCAGTACGT</t>
  </si>
  <si>
    <t>GTGGCTC</t>
  </si>
  <si>
    <t>WNT3A</t>
  </si>
  <si>
    <t>CTCCAAGCTGTGCCTTGGGTGGCTTTAGGGCATGGACATTGATCCATATAAAGAATTTGGAGCTTCTGTGGAGTTACTATCGTTTTTGCCTGCTGA</t>
  </si>
  <si>
    <t>CATTCAGGAACCCTTGGGTCTGTACTCCAAGCTGTGCCTTGGG</t>
  </si>
  <si>
    <t>GCAGCGGATAACAAGTTCACCAGGACGTACTGTGGGCGGCTCATTCAGGAACCCTTGGGTCTGTACTCCAAGCTGTGCCTTGGGTGGCTTTAGGGCATGGACATTGATCCATATAAAGAATTTGGAGCTTCTGTGGAGTTACTATCGTTTTTGCCTGCTGAACCTCTGCCTAATCATCTCAT</t>
  </si>
  <si>
    <t>CTCCAAGCTGTGCCTTGGG</t>
  </si>
  <si>
    <t>SIPA1L2</t>
  </si>
  <si>
    <t>GCCAACTTACAAGGCCTTTCTGTGTAAACAATACCTGAACCTTTACCCCGTTGCCCGGCAACGGCCAGGTCTGTGCCAAGTGTTTGCTGACGCAACC</t>
  </si>
  <si>
    <t>GCTCTGCATCATTGACTTGGAGCCGGGAGAGGCACACACCATGTGATGTGTGTTGAGGGGCCCAGCTGTGAGTAAGCCATGCTGACAGCTCAGCTGAGAGCTTCCCTTCTCACCATTTCTTCTTGGCC</t>
  </si>
  <si>
    <t>GCTCTGCATCATTGACTTGGAGCCGGGAGAGGCACACACCATGTGATGTGTGTTGAGGGGCCCAGCTGTGAGTAAGCCATGCTGACAGCTCAGCTGAGAGCTTCCCTTCTCACCATTTCTTCTTGGCCAACTTACAAGGCCTTTCTGTGTAAACAATACCTGAACCTTTACCCCGTTGCCCGGCAACGGCCAGGTCTGTGCCAAGTGTTTGCTGACGCAACC</t>
  </si>
  <si>
    <t>GCC</t>
  </si>
  <si>
    <t>EDARADD</t>
  </si>
  <si>
    <t>GGTGGCTCCAGTTCAGGAACAGTAAACCCTGTTCCGACTACTGTCTCTCCAATATCGTCAATCTCCTCGAGGATTGGGGACCGTGCGCTGAACATGGAGAACATCACATCAGGATTCCTAGGACCCCTGCTCGTGTTACAGGCGGGGGTTTTTTTGTTGTCAAGAA</t>
  </si>
  <si>
    <t>GGTAGTTGCCCGTTTAAACAACTAAAGTCAGTCGGGCGCGGTGGCTC</t>
  </si>
  <si>
    <t>ACCACCGAGATCTACACAGGGTAGATCGTCGGCAGCGTCAGATGTGTATAGAGACAGCCAAGGTAGTTGCCCGTTTAAACAACTAAAGTCAGTCGGGCGCGGTGGCTCCAGTTCAGGAACAGTAAACCCTGTTCCGACTACTGTCTCTCCAATATCGTCAATCTCCTCGAGGATTGGGGACCGTGCGCTGAACATGGAGAACATCACATCAGGATTCCTAGGACCCCTGCTCGTGTTACAGGCGGGGGTTTTTTTGTTGTCAAGAA</t>
  </si>
  <si>
    <t>GGTGGCTC</t>
  </si>
  <si>
    <t>WDR64</t>
  </si>
  <si>
    <t>GTTTGAGACAGAGTCTCTGTCACCCAGGCTGGAGTGCAGTGGTGGCATCTAAGCTCACTGCAATCTCCACCTCTGGAGTTCAAGTGATTCTTCTGCCTCAGCCTCCCGAGTAGCTGGGACTACAGGTGCA</t>
  </si>
  <si>
    <t>GTTTGAGACAGAGTCTCTGTCACCCAGGCTGGAGTGCAGTGGTGGCATCTAAGCTCACTGCAATCTCCACCTCTGGAGTTCAAGTGATTCTTCTGCCTCAGCCTCCCGAGTAGCTGGGACTACAGGTGCAACCTGAACCTTTACCCCGTTGCCCGGCAACGGCCAGGTCTGTGCCAAGTGTTTGCTGACGCAACC</t>
  </si>
  <si>
    <t>PLD5</t>
  </si>
  <si>
    <t>GGTGGCTCCAGTTCAGCAACAGTAAACCCTGTTCCGACTACTGTCTCTCCAATATCGTCAATCTCCTCGAGGATTGGGGACCGTGCGCTGAACATGGAGAACATCACAT</t>
  </si>
  <si>
    <t>CTCAAGGTATGTTGCCCGTGTTATGCGGTGCATTCGCGTTTTTAGGGCTGCCATAGCCCACTTCCACACACTGGGTGGCT</t>
  </si>
  <si>
    <t>CTCAAGGTATGTTGCCCGTGTTATGCGGTGCATTCGCGTTTTTAGGGCTGCCATAGCCCACTTCCACACACTGGGTGGCTCCAGTTCAGCAACAGTAAACCCTGTTCCGACTACTGTCTCTCCAATATCGTCAATCTCCTCGAGGATTGGGGACCGTGCGCTGAACATGGAGAACATCACAT</t>
  </si>
  <si>
    <t>GGTGGCT</t>
  </si>
  <si>
    <t>LOC107985466</t>
  </si>
  <si>
    <t>ATTCTTGCAAACAAGAAAAACCCCGCCTGTAACACGAGCAGGGGTCCTAGGAATCCTGATGTGATGTTCTCCATGTTCAGCGCACGGTCCCCAATCCTCGAGGAGATTGACGATATTGGAGAGACAGTAGTCGGAACAGGGTTTACTGTTCCTGAACTGGAGCCACC</t>
  </si>
  <si>
    <t>CTGGAGCCACCCTGGGGGATAGATGGATCTGCAGAGATAAACTATAGGTCTCCACTTCTTGCAAACTTTAACGGGCAAC</t>
  </si>
  <si>
    <t>ATTCTTGCAAACAAGAAAAACCCCGCCTGTAACACGAGCAGGGGTCCTAGGAATCCTGATGTGATGTTCTCCATGTTCAGCGCACGGTCCCCAATCCTCGAGGAGATTGACGATATTGGAGAGACAGTAGTCGGAACAGGGTTTACTGTTCCTGAACTGGAGCCACCCTGGGGGATAGATGGATCTGCAGAGATAAACTATAGGTCTCCACTTCTTGCAAACTTTAACGGGCAACATACCTTGAG</t>
  </si>
  <si>
    <t>CTGGAGCCACC</t>
  </si>
  <si>
    <t>SEPT14P21</t>
  </si>
  <si>
    <t>GTGGCTCCAGTTCAGGAACAGTAAACCCTGTTCCGACTACTGTCTCTCCAATATCGTCAATCTCCTCGAGGATTGGGGACCGTGCGCTGAACATGGAGAACATCACATCAGGATTCCTAGGACCCCTGCTCGTGTTACAGGCGGGGTTTTTTTTTTT</t>
  </si>
  <si>
    <t>GTATGTTGCCCAGGCTGGTCTCAAACTCCTGAGCTCAAGTGATCCTCCCACGTCAGCTTCCCAAAGTGCTGGGACTGACTGGATGCAGTGGCTC</t>
  </si>
  <si>
    <t>CTCAAGGTATGTTGCCCAGGCTGGTCTCAAACTCCTGAGCTCAAGTGATCCTCCCACGTCAGCTTCCCAAAGTGCTGGGACTGACTGGATGCAGTGGCTCCAGTTCAGGAACAGTAAACCCTGTTCCGACTACTGTCTCTCCAATATCGTCAATCTCCTCGAGGATTGGGGACCGTGCGCTGAACATGGAGAACATCACATCAGGATTCCTAGGACCCCTGCTCGTGTTACAGGCGGGGTTTTTTTTTTT</t>
  </si>
  <si>
    <t>SDCCAG8</t>
  </si>
  <si>
    <t>TGGTGGTGGCTCCAGTTCAGGAACAGTAAACCCTGTTCCGACTACTGTCTCTCCAATATCGTCAATCTCCTCGAGGATTGGGGACCGTGCGCTGAACATGGAGAACATCACATCAGGATTCCTAGGACCCCTGCTCGTGTTACAGGCGGGGGTTTTTTT</t>
  </si>
  <si>
    <t>TGTTGCCCATTACTCATCATCAGCCATTGGTGGTGGC</t>
  </si>
  <si>
    <t>CTCAAGGTATGTTGCCCATTACTCATCATCAGCCATTGGTGGTGGCTCCAGTTCAGGAACAGTAAACCCTGTTCCGACTACTGTCTCTCCAATATCGTCAATCTCCTCGAGGATTGGGGACCGTGCGCTGAACATGGAGAACATCACATCAGGATTCCTAGGACCCCTGCTCGTGTTACAGGCGGGGGTTTTTTT</t>
  </si>
  <si>
    <t>TGGTGGTGGC</t>
  </si>
  <si>
    <t>LOC339529</t>
  </si>
  <si>
    <t>TGTATGTGTGTAAGTGAATGTATGTTTCTGTGTGTGGGTGTGTGTGTCACCATATGTGTGAATGTGTCTCTGTTTGTATGTGAATGTGTCTCTATGTCTGGATATGTGTGTGTCTATGTGTGTATGTGAGTCTTTGTGTGGATGTGTGTATGTCTGTGT</t>
  </si>
  <si>
    <t>GCGCCTGTATGTGTGTAAGTGAATGTATGTTTCTGTGTGTGGGTGTGTGTGTCACCATATGTGTGAATGTGTCTCTGTTTGTATGTGAATGTGTCTCTATGTCTGGATATGTGTGTGTCTATGTGTGTATGTGAGTCTTTGTGTGGATGTGTGTATGTCTGTGTAAACAATACCTGAACCTTTACCCCGTTGCCCGGCAACGGCCAGGTCTGTGCCAAGTGTTTGCTGACGCAACC</t>
  </si>
  <si>
    <t>TCTGTGT</t>
  </si>
  <si>
    <t>SMYD3</t>
  </si>
  <si>
    <t>ACAAAAAAACCCCCGCCTGTAACACGAGCAGGGGTCCTAGGAATCCTGATGTAATGTTCTCCATGTTCAGCGCAAGGTCCCCAATCCTCGAGAAGATTGACGATATTGGAGAGACAGTAGTCGGAACAGGGTTTACTGTTCCTGAACTGGAGCCAC</t>
  </si>
  <si>
    <t>GAGCCACGATTATGCCACTGCACTCCAGCCTGGGCAACA</t>
  </si>
  <si>
    <t>ACAAAAAAACCCCCGCCTGTAACACGAGCAGGGGTCCTAGGAATCCTGATGTAATGTTCTCCATGTTCAGCGCAAGGTCCCCAATCCTCGAGAAGATTGACGATATTGGAGAGACAGTAGTCGGAACAGGGTTTACTGTTCCTGAACTGGAGCCACGATTATGCCACTGCACTCCAGCCTGGGCAACATACCTTGAG</t>
  </si>
  <si>
    <t>GAGCCAC</t>
  </si>
  <si>
    <t>SINE/Alu|gene|lnc_RNA|match</t>
  </si>
  <si>
    <t>LOC101929691</t>
  </si>
  <si>
    <t>TGAGGATTCTTGTAAAAAAAAAAACCCCCGCCTGTAACACGAGCAGGGGTCCTAGGAATCCTGATGTGATGTTCTCCATGTTCAGCGCACGGTCCCCAATCCTCGAGGAGATTGACGATATTGGAGAGACAGTAGTCGGAACAGGGTTTACTGTTCCTGAACTGGAGCCAC</t>
  </si>
  <si>
    <t>TGGAGCCACTGCATTCCAGCTTGGGCAACATA</t>
  </si>
  <si>
    <t>GGACGTACTGGGGCGCGCTTGAGGATTCTTGTAAAAAAAAAAACCCCCGCCTGTAACACGAGCAGGGGTCCTAGGAATCCTGATGTGATGTTCTCCATGTTCAGCGCACGGTCCCCAATCCTCGAGGAGATTGACGATATTGGAGAGACAGTAGTCGGAACAGGGTTTACTGTTCCTGAACTGGAGCCACTGCATTCCAGCTTGGGCAACATACCTTGAG</t>
  </si>
  <si>
    <t>TGGAGCCAC</t>
  </si>
  <si>
    <t>ATP6V1C2</t>
  </si>
  <si>
    <t>ENH1/promoterX,X,pol</t>
  </si>
  <si>
    <t>ACAAAGGACGTCCCGCGCAGGATCCAGTTGGCAGCACAGCCTAGCAGCCATGGAAACGATGTTAACTTGCGGGAGAGAACAACGGAGTTATCCGTCCCGATAAGGTTTGCTCCAGACCGGCTGCGAGCAAAACAAGCGGCTAGGAGTTCCGCAGTATGGATCGGCAG</t>
  </si>
  <si>
    <t>CGGGCTCCTGGGGACCTGGCCTGTCTGTCAGCGACCTTTTTGCAGGGACTGGGGATGAGCAGCCACCCCGTCACAAGCGAG</t>
  </si>
  <si>
    <t>CCTCGGGCTCCTGGGGACCTGGCCTGTCTGTCAGCGACCTTTTTGCAGGGACTGGGGATGAGCAGCCACCCCGTCACAAGCGAGACAAAGGACGTCCCGCGCAGGATCCAGTTGGCAGCACAGCCTAGCAGCCATGGAAACGATGTTAACTTGCGGGAGAGAACAACGGAGTTATCCGTCCCGATAAGGTTTGCTCCAGACCGGCTGCGAGCAAAACAAGCGGCTAGGAGTTCCGCAGTATGGATCGGCAG</t>
  </si>
  <si>
    <t>LOC101929733</t>
  </si>
  <si>
    <t>GTGGCTCCAGTTCAGGAACAGTAAACCCTGTTCCGACTACTGTCTCTCCAATATCGTCAATCTTCTCGAGGATTGGGGACCGTGCGCTGAACATGGAGAACATCACATCAGGATTCCTAGGACCCCTGCTCGTGTTACAGGC</t>
  </si>
  <si>
    <t>GCCCGTTTGGAAGTTTATGTGGGAAGCTGTGGGAGGATAGAGTGACTGTGGCTCC</t>
  </si>
  <si>
    <t>CTCAAGGTATGTTGCCCGTTTGGAAGTTTATGTGGGAAGCTGTGGGAGGATAGAGTGACTGTGGCTCCAGTTCAGGAACAGTAAACCCTGTTCCGACTACTGTCTCTCCAATATCGTCAATCTTCTCGAGGATTGGGGACCGTGCGCTGAACATGGAGAACATCACATCAGGATTCCTAGGACCCCTGCTCGTGTTACAGGC</t>
  </si>
  <si>
    <t>GTGGCTCC</t>
  </si>
  <si>
    <t>match|srpRNA</t>
  </si>
  <si>
    <t>RN7SL140P</t>
  </si>
  <si>
    <t>AAAACCCCCGCCTGTAACACGAGCAGGGGTCCTAGGAATCCTGATGTGATGTTCTCCATGTTCAGCGCACGGTCCCCAATCCTCGAGGAGATTGACGATATGGAAGAGACAGTAGTCGGAACAGGGTTTACTGTTCCTGAACTGGAGCCAC</t>
  </si>
  <si>
    <t>TGGAGCCACTGCACTCCAGCCTGGGCAACATA</t>
  </si>
  <si>
    <t>GCCTAAAAAACCCCCGCCTGTAACACGAGCAGGGGTCCTAGGAATCCTGATGTGATGTTCTCCATGTTCAGCGCACGGTCCCCAATCCTCGAGGAGATTGACGATATGGAAGAGACAGTAGTCGGAACAGGGTTTACTGTTCCTGAACTGGAGCCACTGCACTCCAGCCTGGGCAACATACCTTGAGCTGTCTCTTATACACATTCTGACGCTGCCGACGATCTACTCTGTGTAGATCTCGGTGGTCGCCG</t>
  </si>
  <si>
    <t>LTR/ERVL-MaLR|exon|gene|match</t>
  </si>
  <si>
    <t>MAPRE3</t>
  </si>
  <si>
    <t>GGTGGCTCCAGTTCAGGAACAGTAAACCCTGTTCCGACTACTGTCTCTCCAATATCGTCAATCTCCTCGAGGATTGGGGACCGTGCGCTGAACATGGAGAACATCACATCAGGATTCCTAGGACCCCTGCTCGTGTTACAGGCGGGGGTTTTTTTGTTTGACA</t>
  </si>
  <si>
    <t>CTCAAGGTATGTTGCCAAGGACACTCCTGCTGTCTTAGGCGGCTGTGTTGCTTTACGGTCTCAAGGTGGCTC</t>
  </si>
  <si>
    <t>CTCAAGGTATGTTGCCAAGGACACTCCTGCTGTCTTAGGCGGCTGTGTTGCTTTACGGTCTCAAGGTGGCTCCAGTTCAGGAACAGTAAACCCTGTTCCGACTACTGTCTCTCCAATATCGTCAATCTCCTCGAGGATTGGGGACCGTGCGCTGAACATGGAGAACATCACATCAGGATTCCTAGGACCCCTGCTCGTGTTACAGGCGGGGGTTTTTTTGTTTGACAGAA</t>
  </si>
  <si>
    <t>RN7SL602P</t>
  </si>
  <si>
    <t>ACCTTTACCCCGTTGCCCGGCAACGGCCAGGTCTGTGCCAAGTGTTTGCTGACGCAACC</t>
  </si>
  <si>
    <t>CTATCCTCAACCCCTCCCTCCACAATCCATTATTCTGTTTTAGATCTCAAACATGCTTTCTTTATTATTCATTTGCACCCTTCATCCCAGCCTCTCTTTGCTTTCACTTGGACTGACCCTGACACCCATCAGGCTCAGCAAATTACCT</t>
  </si>
  <si>
    <t>CTATCCTCAACCCCTCCCTCCACAATCCATTATTCTGTTTTAGATCTCAAACATGCTTTCTTTATTATTCATTTGCACCCTTCATCCCAGCCTCTCTTTGCTTTCACTTGGACTGACCCTGACACCCATCAGGCTCAGCAAATTACCTTTACCCCGTTGCCCGGCAACGGCCAGGTCTGTGCCAAGTGTTTGCTGACGCAACC</t>
  </si>
  <si>
    <t>ACCT</t>
  </si>
  <si>
    <t>FEZ2</t>
  </si>
  <si>
    <t>CCCGATAAGGTTTGCTCCAGACCGGCTGCGAGCAAAACAAGCGGCTAGGAGTTCCGCAGTATGGATCGGCAG</t>
  </si>
  <si>
    <t>AGCCAGGACCGCACCGGGTAGCCTTTCTGTCCAAACAACTTGACCTTACTGTTTTAGCCTAGCCC</t>
  </si>
  <si>
    <t>AGCCAGGACCGCACCGGGTAGCCTTTCTGTCCAAACAACTTGACCTTACTGTTTTAGCCTAGCCCGATAAGGTTTGCTCCAGACCGGCTGCGAGCAAAACAAGCGGCTAGGAGTTCCGCAGTATGGATCGGCAG</t>
  </si>
  <si>
    <t>LINE/L1|LTR/ERV1|match</t>
  </si>
  <si>
    <t>LOC100422559</t>
  </si>
  <si>
    <t>TAAACAATACCTGAACCTTTACCCCGTTGCCCGGCAACGGCCAGGTCTGTGCCAAGTGTTTGCTGACGCAACC</t>
  </si>
  <si>
    <t>GAATGCAGGCCTTCGTTCCATATAAGCCCACAAATCATTCTACCAAAAAGACAAATGCACTCCCATGTTCATTGCAGCACTGTTCACAATAGCAAAGCT</t>
  </si>
  <si>
    <t>GAATGCAGGCCTTCGTTCCATATAAGCCCACAAATCATTCTACCAAAAAGACAAATGCACTCCCATGTTCATTGCAGCACTGTTCACAATAGCAAAGCTCCTCCCCCAACTCCTCCCATTCCTTAAACAATACCTGAACCTTTACCCCGTTGCCCGGCAACGGCCAGGTCTGTGCCAAGTGTTTGCTGACGCAACC</t>
  </si>
  <si>
    <t>GALM</t>
  </si>
  <si>
    <t>AAACCCCGCCTGTAACACGAGCAGGGGTCCTAGGAATCCTGATGTGATGTTCTCCATGTTCAGCGCACGGTCCCCAATCCTCGAGAAGATTGACGATATTGGAGAGACAGTAGTCGGAACAGGGTTTACTGTTCCTGAACTGGAGCC</t>
  </si>
  <si>
    <t>ACTGGAGCCCAGGAGTTCAAGACCAGACCGGGCAACATA</t>
  </si>
  <si>
    <t>TATTGTGGCGCGCCTAAACCCCGCCTGTAACACGAGCAGGGGTCCTAGGAATCCTGATGTGATGTTCTCCATGTTCAGCGCACGGTCCCCAATCCTCGAGAAGATTGACGATATTGGAGAGACAGTAGTCGGAACAGGGTTTACTGTTCCTGAACTGGAGCCCAGGAGTTCAAGACCAGACCGGGCAACATACCTTGAG</t>
  </si>
  <si>
    <t>SLC8A1</t>
  </si>
  <si>
    <t>AAAAAAAAAACCCCCGCCTGTAACACGAGCAGGGGTCCTAGGAATCCTGATGTGATGTTCTCCATGTTCAGCGCACGGTCCCCAATCCTCGAGGAGATTGACGATATTGGAGAGACAGTAGTCGGAACAGGGTTTACTGTTCCTGAACTGGAGCCACCAGCAGG</t>
  </si>
  <si>
    <t>CCAGCAGGCATGTTTAGTAGCCAAGCTGTATTACAAAAAAGGATAGGATGTGGGTAGGTAAAGCAAACAAACGGGCAACAT</t>
  </si>
  <si>
    <t>TTGAAAAAAAAAAAACCCCCGCCTGTAACACGAGCAGGGGTCCTAGGAATCCTGATGTGATGTTCTCCATGTTCAGCGCACGGTCCCCAATCCTCGAGGAGATTGACGATATTGGAGAGACAGTAGTCGGAACAGGGTTTACTGTTCCTGAACTGGAGCCACCAGCAGGCATGTTTAGTAGCCAAGCTGTATTACAAAAAAGGATAGGATGTGGGTAGGTAAAGCAAACAAACGGGCAACATACCTTGAG</t>
  </si>
  <si>
    <t>CCAGCAGG</t>
  </si>
  <si>
    <t>PRKCE</t>
  </si>
  <si>
    <t>CTGATCCTTCACCCCGTTGCCCGGCAACGGCCAGGTCTGTGCCAAGTGTTTGCTGACGCAACC</t>
  </si>
  <si>
    <t>CTGGAGTGCAGGCTGGCTGGCGCCTTGCAGTGCCTGGTGATGGCTGGGGTTTGGTCCCTGGTCTGTCCCCTGGGGTTCCCATGTCTATTGGTGAGGCAGCAGTGTGTGCTCGTAGGAGACCCTCTGTCAAGAGGCTCTGTTAGGAGCCAGCCTGCTGCCCTGCCTTTGAGGCTGATCCTTCACCC</t>
  </si>
  <si>
    <t>CTCTGGAGTGCAGGCTGGCTGGCGCCTTGCAGTGCCTGGTGATGGCTGGGGTTTGGTCCCTGGTCTGTCCCCTGGGGTTCCCATGTCTATTGGTGAGGCAGCAGTGTGTGCTCGTAGGAGACCCTCTGTCAAGAGGCTCTGTTAGGAGCCAGCCTGCTGCCCTGCCTTTGAGGCTGATCCTTCACCCCGTTGCCCGGCAACGGCCAGGTCTGTGCCAAGTGTTTGCTGACGCAACC</t>
  </si>
  <si>
    <t>CTGATCCTTCACCC</t>
  </si>
  <si>
    <t>LOC101927043</t>
  </si>
  <si>
    <t>AAAAAAAAACACCCCGCCTGTAACACGAGCAGGGGTCCTAGGAATCCTGATGTAATGTTCTCCATGTTCAGCGCACGGTCCCCAATCCTCGAGGAGATTGACGATATGGAAGAGACAGTAGTCGGAACAGGGTTTACTGTTCCTGAACTGGAGCCACCA</t>
  </si>
  <si>
    <t>AGCCACCACGCCCAGCCCCATCACTACTTTGTAAACTGACGGGCAACATACCTTGAG</t>
  </si>
  <si>
    <t>AAAAAAAAACACCCCGCCTGTAACACGAGCAGGGGTCCTAGGAATCCTGATGTAATGTTCTCCATGTTCAGCGCACGGTCCCCAATCCTCGAGGAGATTGACGATATGGAAGAGACAGTAGTCGGAACAGGGTTTACTGTTCCTGAACTGGAGCCACCACGCCCAGCCCCATCACTACTTTGTAAACTGACGGGCAACATACCTTGAG</t>
  </si>
  <si>
    <t>RPL7P13</t>
  </si>
  <si>
    <t>AGAACAACGGAGTTATCCGTCCCGATAAGGTTTGCTCCAGACCGGCTGCGAGCAAAACAAGCGGCTAGGAGTTCCGCAGTATGGATCGGCAG</t>
  </si>
  <si>
    <t>GGAAAGGATCATCAGTAGATCCAGTCAGGCTGAAATTGGGCACTTGAGATGCTAAATG</t>
  </si>
  <si>
    <t>GGAAAGGATCATCAGTAGATCCAGTCAGGCTGAAATTGGGCACTTGAGATGCTAAATGAGAACAACGGAGTTATCCGTCCCGATAAGGTTTGCTCCAGACCGGCTGCGAGCAAAACAAGCGGCTAGGAGTTCCGCAGTATGGATCGGCAG</t>
  </si>
  <si>
    <t>LTR/ERVL|gene|lnc_RNA|match</t>
  </si>
  <si>
    <t>LOC107985885</t>
  </si>
  <si>
    <t>AAAAAAAAAACCCCCGCCTGTAACACGAGCAGGGGTCCTAGGAATCCTGATGTGATGTTCTCCATGTTCAGCGCACGGTCCCCAATCCTCGAGGAGATTGACGATATTGGAGAGACAGTAGTCGGAACAGGGTTTACTGTTCCTGAACTGGAGCCACCAGC</t>
  </si>
  <si>
    <t>GCCACCAGCTAGTGGCTGAGCACAGCAGGAGTACTAAACTTGTTCTTTCTTGCCCAGTGCAGAACTCCTCTAACGGGCAAC</t>
  </si>
  <si>
    <t>AAAAAAAAAACCCCCGCCTGTAACACGAGCAGGGGTCCTAGGAATCCTGATGTGATGTTCTCCATGTTCAGCGCACGGTCCCCAATCCTCGAGGAGATTGACGATATTGGAGAGACAGTAGTCGGAACAGGGTTTACTGTTCCTGAACTGGAGCCACCAGCTAGTGGCTGAGCACAGCAGGAGTACTAAACTTGTTCTTTCTTGCCCAGTGCAGAACTCCTCTAACGGGCAACATACCTTGAG</t>
  </si>
  <si>
    <t>GCCACCAGC</t>
  </si>
  <si>
    <t>LOC105377632</t>
  </si>
  <si>
    <t>TAACCTGTCTTTCACTTAGGATGCTCGTCAACTTTCTCCCTTTCTGTGTAAACAATACCTGAACCTTTACCCCGTTGCCCGGCAACGGCCAGGTCTGTGCCAAGTGTTTGCTGACGCAACC</t>
  </si>
  <si>
    <t>ATCCCTCATCGTCTGGGAGTTTGTTTTCCCACCTGTAATTCCCATAATTAACCTGTCTTTCACTTAGGATGCTCGTCAACTTTCTCCCTTTC</t>
  </si>
  <si>
    <t>ATCCCTCATCGTCTGGGAGTTTGTTTTCCCACCTGTAATTCCCATAATTAACCTGTCTTTCACTTAGGATGCTCGTCAACTTTCTCCCTTTCTGTGTAAACAATACCTGAACCTTTACCCCGTTGCCCGGCAACGGCCAGGTCTGTGCCAAGTGTTTGCTGACGCAACC</t>
  </si>
  <si>
    <t>TAACCTGTCTTTCACTTAGGATGCTCGTCAACTTTCTCCCTTTC</t>
  </si>
  <si>
    <t>LOC442017</t>
  </si>
  <si>
    <t>GGTGGCTCCAGTTCAGGAACAGTAAACCCTGTTCCGACTACTGTCTCTCCAATATCGTCAATCTCCTCGAGGATTGGGGACCGTGCGCTGAACATGGAGAACATCACATCAGGATTCCTAGGACCCCTGCTCGTGTTACAGGC</t>
  </si>
  <si>
    <t>TGTTGCCCAGGCTGGAGTGCGGTGGCTCCA</t>
  </si>
  <si>
    <t>CTCAAGGTATGTTGCCCAGGCTGGAGTGCGGTGGCTCCAGTTCAGGAACAGTAAACCCTGTTCCGACTACTGTCTCTCCAATATCGTCAATCTCCTCGAGGATTGGGGACCGTGCGCTGAACATGGAGAACATCACATCAGGATTCCTAGGACCCCTGCTCGTGTTACAGGC</t>
  </si>
  <si>
    <t>GGTGGCTCCA</t>
  </si>
  <si>
    <t>EHBP1</t>
  </si>
  <si>
    <t>AAAAAAAACCACCGCCTGTAACACGAGCAGGGGTCCTAGGAATCCTGATGTGATGTTCTCCATGTTCAGCGCACGGTCCCCAATCCTCGAGAAGATTGACGATATTGGAGAGACAGTAGTCGGAACAGGGTTTACTGTTCCTGAACTGGAGCC</t>
  </si>
  <si>
    <t>ACTGGAGCCCATGAGTTTGAGACCAGCCTGGGCAACAT</t>
  </si>
  <si>
    <t>AAAAAAAAACCACCGCCTGTAACACGAGCAGGGGTCCTAGGAATCCTGATGTGATGTTCTCCATGTTCAGCGCACGGTCCCCAATCCTCGAGAAGATTGACGATATTGGAGAGACAGTAGTCGGAACAGGGTTTACTGTTCCTGAACTGGAGCCCATGAGTTTGAGACCAGCCTGGGCAACATACCTTGAG</t>
  </si>
  <si>
    <t>C2orf42</t>
  </si>
  <si>
    <t>AAAAAAAAAACCCCCGCCTGTAACACGAGCAGGGGTCCTAGGAATCCTGATGTGATGTTCTCCATGTTCAGCGCAAGGTCCCCAATCCTCGAGGAGATTGACGATATTGGAGAGACAGTAGTCGGAACAGGGTTTACTGTTCCTGAACTGGAGCCACC</t>
  </si>
  <si>
    <t>GAGCCACCGCACCCGGCTGCTAATAGGATACTTTTAAGGCAACA</t>
  </si>
  <si>
    <t>AAAAAAAAAACCCCCGCCTGTAACACGAGCAGGGGTCCTAGGAATCCTGATGTGATGTTCTCCATGTTCAGCGCAAGGTCCCCAATCCTCGAGGAGATTGACGATATTGGAGAGACAGTAGTCGGAACAGGGTTTACTGTTCCTGAACTGGAGCCACCGCACCCGGCTGCTAATAGGATACTTTTAAGGCAACATACCTTGAG</t>
  </si>
  <si>
    <t>GAGCCACC</t>
  </si>
  <si>
    <t>LOC101927967</t>
  </si>
  <si>
    <t>CCTGCTGGTGGCTCCAGTTCAGGAACAGTAAACCCTGTTCCGACTACTGTCTCTCCAATATCGTCAATCTCCTCGAGGATTGGGGACCGTGCGCTGAACATGGAGAACATCACATCAGGATTCCTAGGACCCCTGCTCGTGTTACAGGCGGGGGTTTT</t>
  </si>
  <si>
    <t>AGGTATGTTGCTCCAGCAGGTGTAAGCCAGAAGTCTTGGTGGCTACCCCAAAATGTTAAGCCTGCTGGTG</t>
  </si>
  <si>
    <t>CTCAAGGTATGTTGCTCCAGCAGGTGTAAGCCAGAAGTCTTGGTGGCTACCCCAAAATGTTAAGCCTGCTGGTGGCTCCAGTTCAGGAACAGTAAACCCTGTTCCGACTACTGTCTCTCCAATATCGTCAATCTCCTCGAGGATTGGGGACCGTGCGCTGAACATGGAGAACATCACATCAGGATTCCTAGGACCCCTGCTCGTGTTACAGGCGGGGGTTTTT</t>
  </si>
  <si>
    <t>ST3GAL5-AS1</t>
  </si>
  <si>
    <t>GGTGGCTCCAGTTCAGGAACAGTAAACCCTGTTCCGACTACTGTCTCTCCAATATCGTCAATCTCCTCGAGGATTGGGGACCGTGCGCTGAACATGGAGAACATCACATCAGGATTCCTAGGACCCCTGCT</t>
  </si>
  <si>
    <t>TATGTTGCCCAGGCTGAAGTGCGGTGGCTC</t>
  </si>
  <si>
    <t>CTCAAGGTATGTTGCCCAGGCTGAAGTGCGGTGGCTCCAGTTCAGGAACAGTAAACCCTGTTCCGACTACTGTCTCTCCAATATCGTCAATCTCCTCGAGGATTGGGGACCGTGCGCTGAACATGGAGAACATCACATCAGGATTCCTAGGACCCCTGCT</t>
  </si>
  <si>
    <t>REEP1</t>
  </si>
  <si>
    <t>AGGGGTCCTAGGAATCCTGATGTGATGTTCTCCATGTTCAGCGCACGGTCCCCAATCCTCGAGGAGATTGACGATATTGGAGAGACAGTAGTCGGAACAGGGTTTACTGTTCCTGAACTGGAGCC</t>
  </si>
  <si>
    <t>CTGGAGCCCAGGAGTTCAAGACCAGCCCGGGCAACATA</t>
  </si>
  <si>
    <t>AGGGGTCCTAGGAATCCTGATGTGATGTTCTCCATGTTCAGCGCACGGTCCCCAATCCTCGAGGAGATTGACGATATTGGAGAGACAGTAGTCGGAACAGGGTTTACTGTTCCTGAACTGGAGCCCAGGAGTTCAAGACCAGCCCGGGCAACATACCTTGAG</t>
  </si>
  <si>
    <t>Simple_repeat|gene|match</t>
  </si>
  <si>
    <t>IGK</t>
  </si>
  <si>
    <t>CTGCCGATCCATACTGCGGAACTCCTAGCCGCTTGTTTTG</t>
  </si>
  <si>
    <t>TGGAATCAACACGAGTGCAGGGGAATGGAATGGAATGGAATGCAATGGAATGGAATCATCCGGAATGGAATGGAATGGAATG</t>
  </si>
  <si>
    <t>CTGCCGATCCATACTGCGGAACTCCTAGCCGCTTGTTTTGTGGAATCAACACGAGTGCAGGGGAATGGAATGGAATGGAATGCAATGGAATGGAATCATCCGGAATGGAATGGAATGGAATG</t>
  </si>
  <si>
    <t>LOC101060017</t>
  </si>
  <si>
    <t>CCTCCAAGCTGTGCCTTGGGTGGCTTTAGGGCATGGACATTGATCCATATAAAGAATTTGGAGCTTCTGTGGAGTTACTCTCGTTTTTCACCTCTGCCT</t>
  </si>
  <si>
    <t>AATCATCTCTTGGACTCGTAGGGAATCATCATCGAATGGAATCGAATGGAATCTTTGAATGAAATGGAAAGGAATCACCATCGAATGGAATGTTATGGAATCTTCTAATGGACTCAAAGGGAATCATCATCGAATGGAATCGAATGAAAT</t>
  </si>
  <si>
    <t>CCCTCCAAGCTGTGCCTTGGGTGGCTTTAGGGCATGGACATTGATCCATATAAAGAATTTGGAGCTTCTGTGGAGTTACTCTCGTTTTTCACCTCTGCCTAATCATCTCTTGGACTCGTAGGGAATCATCATCGAATGGAATCGAATGGAATCTTTGAATGAAATGGAAAGGAATCACCATCGAATGGAATGTTATGGAATCTTCTAATGGACTCAAAGGGAATCATCATCGAATGGAATCGAATGAAAT</t>
  </si>
  <si>
    <t>LOC105374868</t>
  </si>
  <si>
    <t>CTACCCCTCTGACTCCACCTTTGAGAAACACCCATCCTCAGGCCATGCAGTGG</t>
  </si>
  <si>
    <t>CTGCATCCTGGGAAGCTGCTCTGCTCAGCCTAGATGAGGCTCAGTTGTGTGTGTGTGCACGTGCTTGCACGTGTGTTGGAAGTGGGTGGTATTGACACCAGAGTCAGTGTCTCCGGGTGAGTGAG</t>
  </si>
  <si>
    <t>CTGCATCCTGGGAAGCTGCTCTGCTCAGCCTAGATGAGGCTCAGTTGTGTGTGTGTGCACGTGCTTGCACGTGTGTTGGAAGTGGGTGGTATTGACACCAGAGTCAGTGTCTCCGGGTGAGTGAGCTACCCCTCTGACTCCACCTTTGAGAAACACCCATCCTCAGGCCATGCAGTGGAACTCAACAACTTCCCACCAAACTCTGCAAGATCCCGGAGTGAGGCAGTTACCTGCTGCTGGCTCCAGTTCA</t>
  </si>
  <si>
    <t>KCNIP3</t>
  </si>
  <si>
    <t>GCCTCTACCAATCGTCAGTCAGGGAGGCAGCCTACCCCTCTGACTCCACCTTTGAGAAACACCCATCCTCAGGCCATGCAGTGG</t>
  </si>
  <si>
    <t>CTGAGCCGTGAGTGAGGCCTTAAGCGCCTGGGGCAGAAGTGTCCAGTGCCAGGAGCAGCAGGTGCCAAGGCGGTGGTGTGGGAGCAGACTTGGAGG</t>
  </si>
  <si>
    <t>CTGAGCCGTGAGTGAGGCCTTAAGCGCCTGGGGCAGAAGTGTCCAGTGCCAGGAGCAGCAGGTGCCAAGGCGGTGGTGTGGGAGCAGACTTGGAGGCCTCTACCAATCGTCAGTCAGGGAGGCAGCCTACCCCTCTGACTCCACCTTTGAGAAACACCCATCCTCAGGCCATGCAGTGGAACTCAACAACTTTCCACCAAACTCTGCAAGATCCCGGAGTGAGGCATTTCCCTGCTGCTGGCTCCAGTTCA</t>
  </si>
  <si>
    <t>DNA/hAT-Charlie|gene|match</t>
  </si>
  <si>
    <t>INPP4A</t>
  </si>
  <si>
    <t>GGTTGCGTCAGCAAACACTTGGCACAGACCTGGCCGTTGCCGGGCAACGGGGTAAAGGTTCAGGTATTGT</t>
  </si>
  <si>
    <t>GTTCAGGTATTGTCTGCAGCTGCTTTTGTGCAGCAGTGCCAGAGTTCGTTGCAGCAGAGAA</t>
  </si>
  <si>
    <t>GGTTGCGTCAGCAAACACTTGGCACAGACCTGGCCGTTGCCGGGCAACGGGGTAAAGGTTCAGGTATTGTCTGCAGCTGCTTTTGTGCAGCAGTGCCAGAGTTCGTTGCAGCAGAGAA</t>
  </si>
  <si>
    <t>GTTCAGGTATTGT</t>
  </si>
  <si>
    <t>IL1RL2</t>
  </si>
  <si>
    <t>CCTCCTGAGTGGCTCCAGTTCAGGAACAGTAAACCCTGTTCCGACTACTGTCTCTCCAATATCGTCAATCTCCTCGAGGATTGGGGACCGTGCGCTGAACATGGAGAACATCACATCAGGATTCCTAGGACCCCTGCTCGTGTTACAGGCGGGGGTTT</t>
  </si>
  <si>
    <t>TGTTGCCCCGGCTGGAGTGTGGTAGTGCAATCATAGTTCACTGTAACCTTGAACCCCTGGGCTCGAGTGACCCTTCTGCCTCAGCCTCCTGAGTGGCT</t>
  </si>
  <si>
    <t>CTCAAGGTATGTTGCCCCGGCTGGAGTGTGGTAGTGCAATCATAGTTCACTGTAACCTTGAACCCCTGGGCTCGAGTGACCCTTCTGCCTCAGCCTCCTGAGTGGCTCCAGTTCAGGAACAGTAAACCCTGTTCCGACTACTGTCTCTCCAATATCGTCAATCTCCTCGAGGATTGGGGACCGTGCGCTGAACATGGAGAACATCACATCAGGATTCCTAGGACCCCTGCTCGTGTTACAGGCGGGGGTTT</t>
  </si>
  <si>
    <t>CCTCCTGAGTGGCT</t>
  </si>
  <si>
    <t>LOC101927331</t>
  </si>
  <si>
    <t>TCCGTCTGCCGTTCCAACCGACCACGGGGCGCACCTCTCTTTACG</t>
  </si>
  <si>
    <t>CATGCTCCAACTACACCCTGGGGAAACTTCTGTGTATTGAGCTGGGAGAAGAGAAATTTTAGATTAAACTAGTTATTGGCTATATTTAATTGATTTGTGATTGGATTATGTAAGACATGAAAGGATCCTTACAGATACGACAGCACACTCTCCTGGTTTTAGAGAAGGAAATTGCGACGTGCAGAGGT</t>
  </si>
  <si>
    <t>CATGCTCCAACTACACCCTGGGGAAACTTCTGTGTATTGAGCTGGGAGAAGAGAAATTTTAGATTAAACTAGTTATTGGCTATATTTAATTGATTTGTGATTGGATTATGTAAGACATGAAAGGATCCTTACAGATACGACAGCACACTCTCCTGGTTTTAGAGAAGGAAATTGCGACGTGCAGAGGTGAAGCGAAGTGCACACGGTCCGTCTGCCGTTCCAACCGACCACGGGGCGCACCTCTCTTTACG</t>
  </si>
  <si>
    <t>LOC105373528</t>
  </si>
  <si>
    <t>TGGTGGCTCCAGTTCAGGAACAGTAAACCCTGTTCCGACTACTGTCTCTCCAATATCGTCAATCTCCTCGAGGATTGGGGACCGTGCGCTGAACATGGAGAACATCACATCAGGATTCCTAGGACCCCTGCTCGTGTTACAGGCGGGGGGTTTTTTTTTG</t>
  </si>
  <si>
    <t>CAAGGTATGTTGCCCGTTTGAAGTTAAGAAAACTGAGGCTTAGCTGGGCATGGTGGCTC</t>
  </si>
  <si>
    <t>CTCAAGGTATGTTGCCCGTTTGAAGTTAAGAAAACTGAGGCTTAGCTGGGCATGGTGGCTCCAGTTCAGGAACAGTAAACCCTGTTCCGACTACTGTCTCTCCAATATCGTCAATCTCCTCGAGGATTGGGGACCGTGCGCTGAACATGGAGAACATCACATCAGGATTCCTAGGACCCCTGCTCGTGTTACAGGCGGGGGGTTTTTTTTTGTGGCG</t>
  </si>
  <si>
    <t>TGFBRAP1</t>
  </si>
  <si>
    <t>GTGGCTCCAGTTCAGGAACAGTAAACCCTGTTCCGACTACTGTCTCTCCAATATCGTCAATCTCCTCGAGGATTGGGGACCGTGCGCTGAACATGGAGAACATCACATCAGGATTCCTAGGACCCCTGCTCGTGTTACAGGCGGGGGTTTTTTTGTT</t>
  </si>
  <si>
    <t>TATGTTGCCCGTGGGTGAATGCATGCATTTGTCTTCTGCCTTCAAGCGTGTCTCCCAGGAGCAATGTGAGGAGGCTCCAGGTGACTCTGTGTGG</t>
  </si>
  <si>
    <t>CTCAAGGTATGTTGCCCGTGGGTGAATGCATGCATTTGTCTTCTGCCTTCAAGCGTGTCTCCCAGGAGCAATGTGAGGAGGCTCCAGGTGACTCTGTGTGGCTCCAGTTCAGGAACAGTAAACCCTGTTCCGACTACTGTCTCTCCAATATCGTCAATCTCCTCGAGGATTGGGGACCGTGCGCTGAACATGGAGAACATCACATCAGGATTCCTAGGACCCCTGCTCGTGTTACAGGCGGGGGTTTTTTTGTT</t>
  </si>
  <si>
    <t>LOC107985932</t>
  </si>
  <si>
    <t>ACAAAAAAAACCCCCGCCTGTAACACGAGCAGGGGTCCTAGGAATCCTGATGTAATGTTCTCCATGTTCAGCGCACGGTCCCCAATCCTCGAGAAGATTGACGATATTGGAGAGACAGTAGTCGGAACAGGGTTTACTGTTCCTGAACTGGAGCCACC</t>
  </si>
  <si>
    <t>GAGCCACCGTGCCTGGCCAGTTATTCTGAGTCTGCACTTTTTCACATACCCCACAAACGGG</t>
  </si>
  <si>
    <t>ACAAAAAAAACCCCCGCCTGTAACACGAGCAGGGGTCCTAGGAATCCTGATGTAATGTTCTCCATGTTCAGCGCACGGTCCCCAATCCTCGAGAAGATTGACGATATTGGAGAGACAGTAGTCGGAACAGGGTTTACTGTTCCTGAACTGGAGCCACCGTGCCTGGCCAGTTATTCTGAGTCTGCACTTTTTCACATACCCCACAAACGGGCAACATACCTTGAG</t>
  </si>
  <si>
    <t>LTR/ERVL|gene|match</t>
  </si>
  <si>
    <t>SULT1C2P1</t>
  </si>
  <si>
    <t>GGTTGCGTCAGCAAACACTTGGCACAGACCTGGCCGTTGCCGGGCAACGGGGTAAAGGTTCAGGTATTG</t>
  </si>
  <si>
    <t>CATCTGCCAGCAGCATCCCCAGCAGCTGATGGAATAAACACTTCCGTTCAGAAGCAA</t>
  </si>
  <si>
    <t>GGTTGCGTCAGCAAACACTTGGCACAGACCTGGCCGTTGCCGGGCAACGGGGTAAAGGTTCAGGTATTGCATCTGCCAGCAGCATCCCCAGCAGCTGATGGAATAAACACTTCCGTTCAGAAGCAA</t>
  </si>
  <si>
    <t>RANBP2</t>
  </si>
  <si>
    <t>CTGCCGATCCATACTGCGGAACTCCTAGCCGCTTGTTTTGCTCGCAGCCGGTCTG</t>
  </si>
  <si>
    <t>CTGTCGCCTAGGCTGGAGTGCAATGGCGCGATCTCGGCTCGCTGCAACCTCCGCCTC</t>
  </si>
  <si>
    <t>CTGCCGATCCATACTGCGGAACTCCTAGCCGCTTGTTTTGCTCGCAGCCGGTCTGTCGCCTAGGCTGGAGTGCAATGGCGCGATCTCGGCTCGCTGCAACCTCCGCCTC</t>
  </si>
  <si>
    <t>CTG</t>
  </si>
  <si>
    <t>GAATGGGATGGAATGGAATGGAATGGAATGCAATGGAATGGAAAGGAATGGAATGGAATGCAATGGCATGGAATGGAATGGAATGGAATGGAATGGAATGGAATAGAATGGAATTGAAAGAATCCGAGTGGAATGGAATGGAATGGCATGGAACGCAATGGAAT</t>
  </si>
  <si>
    <t>CTGCCGATCCATACTGCGGAACTCCTAGCCGCTTGTTTTGAAATCAACACGAATGGGATGGAATGGAATGGAATGGAATGCAATGGAATGGAAAGGAATGGAATGGAATGCAATGGCATGGAATGGAATGGAATGGAATGGAATGGAATGGAATAGAATGGAATTGAAAGAATCCGAGTGGAATGGAATGGAATGGCATGGAACGCAATGGAATA</t>
  </si>
  <si>
    <t>DPP10</t>
  </si>
  <si>
    <t>CTGCCGATCCATACTGCGGAACTCCTAGCCGCTTGTTTTGCTCGCAGCCGGTCTGGAGCAAACCTTATCGGGACGGATAACTCCGTTGTTCTCTCC</t>
  </si>
  <si>
    <t>TCTTGCTAATTTTTTTGTGTTTGTTAATCTGATTTATTGACATTGTTCCCAGGCTCATGGGGCATTCTGATTTGCTCTACTTGTAGTGATATATTAAAGAGCTGATGGGATTCTCCAACTTCTCATG</t>
  </si>
  <si>
    <t>CTGCCGATCCATACTGCGGAACTCCTAGCCGCTTGTTTTGCTCGCAGCCGGTCTGGAGCAAACCTTATCGGGACGGATAACTCCGTTGTTCTCTCCTCTTGCTAATTTTTTTGTGTTTGTTAATCTGATTTATTGACATTGTTCCCAGGCTCATGGGGCATTCTGATTTGCTCTACTTGTAGTGATATATTAAAGAGCTGATGGGATTCTCCAACTTCTCATGC</t>
  </si>
  <si>
    <t>CFAP221</t>
  </si>
  <si>
    <t>TCTATGTAAACAATACCTGAACCTTTACCCCGTTGCCCGGCAACGGCCAGGTCTGTGCCAAGTGTTTGCTGACGCAACC</t>
  </si>
  <si>
    <t>AGAGTGCCTGTGTTCAAATCCCAGCTCCGTCTCTGTGCGTCAATTTCCCCATGTGCCAAACAGGTGTGTCGTAATGGCCCACCTCTA</t>
  </si>
  <si>
    <t>AGAGTGCCTGTGTTCAAATCCCAGCTCCGTCTCTGTGCGTCAATTTCCCCATGTGCCAAACAGGTGTGTCGTAATGGCCCACCTCTATGTAAACAATACCTGAACCTTTACCCCGTTGCCCGGCAACGGCCAGGTCTGTGCCAAGTGTTTGCTGACGCAACC</t>
  </si>
  <si>
    <t>TCTA</t>
  </si>
  <si>
    <t>NIFK-AS1</t>
  </si>
  <si>
    <t>ACCCCGTTGCCCGGCAACGGCCAGGTCTGTGCCAAGTGTTTGCTTGACGCAACC</t>
  </si>
  <si>
    <t>TAGCTGGCCTGGTGCAGTGGCTGGGGCCTGTAGTCCCCAGCTACTCAGGAGCCTGAGGCAAGAGGTCACTTGTGTCCAGGAGTTCAA</t>
  </si>
  <si>
    <t>TAGCTGGCCTGGTGCAGTGGCTGGGGCCTGTAGTCCCCAGCTACTCAGGAGCCTGAGGCAAGAGGTCACTTGTGTCCAGGAGTTCAACCCCGTTGCCCGGCAACGGCCAGGTCTGTGCCAAGTGTTTGCTTGACGCAACC</t>
  </si>
  <si>
    <t>LOC389033</t>
  </si>
  <si>
    <t>CTGCCGATCCATACTGCGGAACTCCTAGCCGCTTGTTTTGCT</t>
  </si>
  <si>
    <t>TGCCCTGTGTGTCTGTCACTGTACCTGGTTGCCCTGTCTGTCTGTCACTGTGCCTGGTTGCCCTGTGTGTCTGTCACTCTGCCTCCTTTCTCTTATTGTCTTTCCCTGTCCCTCGTTGCCCTGTCTG</t>
  </si>
  <si>
    <t>CTGCCGATCCATACTGCGGAACTCCTAGCCGCTTGTTTTGCTGCCCTGTGTGTCTGTCACTGTACCTGGTTGCCCTGTCTGTCTGTCACTGTGCCTGGTTGCCCTGTGTGTCTGTCACTCTGCCTCCTTTCTCTTATTGTCTTTCCCTGTCCCTCGTTGCCCTGTCTGAAATGGTATCCGCT</t>
  </si>
  <si>
    <t>LOC105373654</t>
  </si>
  <si>
    <t>CTGTGTAACCAATACCTGAACCTTTACCCCGTTGCCCGGCAACGGCCAGGTCTGTGCCAAGTGTTTGCTGACGCAACC</t>
  </si>
  <si>
    <t>AGATGACCCAGATGGCCTCTTGTGATCTTTACCTTCTGTGAGCATGCCATGTAGAGTCCCCTTCGACAGGCCTGACCTGTGTAACCAATAC</t>
  </si>
  <si>
    <t>AGATGACCCAGATGGCCTCTTGTGATCTTTACCTTCTGTGAGCATGCCATGTAGAGTCCCCTTCGACAGGCCTGACCTGTGTAACCAATACCTGAACCTTTACCCCGTTGCCCGGCAACGGCCAGGTCTGTGCCAAGTGTTTGCTGACGCAACC</t>
  </si>
  <si>
    <t>CTGTGTAACCAATAC</t>
  </si>
  <si>
    <t>RPS29P8</t>
  </si>
  <si>
    <t>GGTGGCTCCAGTTCAGGAACAGTAAACCCTGTTCCGACTACTGTCTCTCCAATATCGTCAATCTCCTCGAGGATTGGGGACCGTGCGCTGAACATGGAGAACATCACATCAGGATTCCTAGGACCCCTGCTCGTGTTACAGGCGGGGGTTTTTTTTTT</t>
  </si>
  <si>
    <t>TGCCCGTTTGAACAGACACGACAAGAATGAGAACCCTGGCTGAATTTTCACAGGTGGCTCCAGT</t>
  </si>
  <si>
    <t>CTCAAGGTATGTTGCCCGTTTGAACAGACACGACAAGAATGAGAACCCTGGCTGAATTTTCACAGGTGGCTCCAGTTCAGGAACAGTAAACCCTGTTCCGACTACTGTCTCTCCAATATCGTCAATCTCCTCGAGGATTGGGGACCGTGCGCTGAACATGGAGAACATCACATCAGGATTCCTAGGACCCCTGCTCGTGTTACAGGCGGGGGTTTTTTTTTT</t>
  </si>
  <si>
    <t>GGTGGCTCCAGT</t>
  </si>
  <si>
    <t>DNAJA1P2</t>
  </si>
  <si>
    <t>AAACAATACCTGAACCTTTACCCCGTTGCCCGGCAACGGCCAGGTCTGTGCCAAGTGTTTGCTGACGCAACC</t>
  </si>
  <si>
    <t>AAGCTGGAAACCATCACTCTCAGCAAACTATCATAAGGACAGAAAACCAAACA</t>
  </si>
  <si>
    <t>AAGCTGGAAACCATCACTCTCAGCAAACTATCATAAGGACAGAAAACCAAACAATACCTGAACCTTTACCCCGTTGCCCGGCAACGGCCAGGTCTGTGCCAAGTGTTTGCTGACGCAACC</t>
  </si>
  <si>
    <t>AAACA</t>
  </si>
  <si>
    <t>RPS2P18</t>
  </si>
  <si>
    <t>TAAGGTTTGCTCCAGACCGGCTGCGAGCAAAACAAGCGGCTAGGAGTTCCGCAGTATGGATCGGCAG</t>
  </si>
  <si>
    <t>GCCCCCCATCCTGTAAGGGGTTTGAGTGTGTGTGGCAGCCAAGCAAATAAGCC</t>
  </si>
  <si>
    <t>GCCCCCCATCCTGTAAGGGGTTTGAGTGTGTGTGGCAGCCAAGCAAATAAGCCTAAGGTTTGCTCCAGACCGGCTGCGAGCAAAACAAGCGGCTAGGAGTTCCGCAGTATGGATCGGCAG</t>
  </si>
  <si>
    <t>LINE/RTE-BovB|gene|match</t>
  </si>
  <si>
    <t>PDE11A</t>
  </si>
  <si>
    <t>CCATGGCTGCTAGGCTGTGCTGCCAACTGG</t>
  </si>
  <si>
    <t>GCTGTGCTGCCAACTGGTGTTGAGGATGGTGCCTGAATGATGCTAACGAGTCTCTGCGGAAGCTGGAGTT</t>
  </si>
  <si>
    <t>CCCATGGCTGCTAGGCTGTGCTGCCAACTGGTGTTGAGGATGGTGCCTGAATGATGCTAACGAGTCTCTGCGGAAGCTGGAGTT</t>
  </si>
  <si>
    <t>GCTGTGCTGCCAACTGG</t>
  </si>
  <si>
    <t>LINE/L2|match</t>
  </si>
  <si>
    <t>PDE1A</t>
  </si>
  <si>
    <t>ENH1/promoterX,pol</t>
  </si>
  <si>
    <t>CTGCCGATCCATACTGCGGAACTCCTAGCCGCTTGTTTTGCTCGCAGCCGGTCTGGAGCAAACCTTATCGGGACGGATAACTCCGTTGTTCTCTCCCGC</t>
  </si>
  <si>
    <t>CCCCACTAGGGCACTCTCTTCCTTGCAGACATCTGAGATTTTGCATTTGTGCATCATTGTACGAGCTGTTCCCCTTGGCCCGAGTGGCACTCTC</t>
  </si>
  <si>
    <t>CTGCCGATCCATACTGCGGAACTCCTAGCCGCTTGTTTTGCTCGCAGCCGGTCTGGAGCAAACCTTATCGGGACGGATAACTCCGTTGTTCTCTCCCGCCCCCACTAGGGCACTCTCTTCCTTGCAGACATCTGAGATTTTGCATTTGTGCATCATTGTACGAGCTGTTCCCCTTGGCCCGAGTGGCACTCTC</t>
  </si>
  <si>
    <t>NCKAP1</t>
  </si>
  <si>
    <t>CCCCGCCTGTAACACGAGCAGGGGTCCTAGGAATCCTGATGTGATGTTCTCCATGTTCAGCGCAAGGTCCCCAATCCTCGAGGAGATTGACGATATTGGAGAGACAGTAGTCGGAACAGGGTTTACTGTTCCTGAACTGGAGCCACCAGCAGG</t>
  </si>
  <si>
    <t>CCAGCAGGCAGAGGTTGCAGTGAGCTGAGATTGCACCACTGCACTCCAGCCTGGGCAACA</t>
  </si>
  <si>
    <t>ACCCCCGCCTGTAACACGAGCAGGGGTCCTAGGAATCCTGATGTGATGTTCTCCATGTTCAGCGCAAGGTCCCCAATCCTCGAGGAGATTGACGATATTGGAGAGACAGTAGTCGGAACAGGGTTTACTGTTCCTGAACTGGAGCCACCAGCAGGCAGAGGTTGCAGTGAGCTGAGATTGCACCACTGCACTCCAGCCTGGGCAACATACCTTGAG</t>
  </si>
  <si>
    <t>KRT8P10</t>
  </si>
  <si>
    <t>AGGGGTCCTAGGAATCCTGATGTGATGTTCTCCATGTTCAGCGCAAGGTCCCCAATCCTCGAGAAGATTGACGATATTGGAGAGACAGTAGTCGGAACAGGGTTTACTGTTCCTGAACTGGAGCCACCAGC</t>
  </si>
  <si>
    <t>GCCACCAGCTCAGACAGCTTGGCGCTGGCATCCTTAACGGGCAAC</t>
  </si>
  <si>
    <t>GCAGCGGATAACAATTCACACAGGACGTACGTGGCGCGCCTAGGGGTCCTAGGAATCCTGATGTGATGTTCTCCATGTTCAGCGCAAGGTCCCCAATCCTCGAGAAGATTGACGATATTGGAGAGACAGTAGTCGGAACAGGGTTTACTGTTCCTGAACTGGAGCCACCAGCTCAGACAGCTTGGCGCTGGCATCCTTAACGGGCAACATACCTTGAG</t>
  </si>
  <si>
    <t>SF3B1</t>
  </si>
  <si>
    <t>GCTGGTGGCTCCAGTTCAGGAACAGTAAACCCTGTTCCGACTACTGTCTCTCCAATATCGTCAATCTCCTCGAGGATTGGGGACCGTGCGCTGAACATGGAGAACATCACATCAGGATTCCTAGGACCCCTGCTCGTGTTAAGGCG</t>
  </si>
  <si>
    <t>TGTTGCCCGTACTGGAGAGCAGTGGCGCTGACATAGCTCACTGCAGCCTTGGACTCCTGGGCTCAAGTGATCCTCCTGCCTCAGCCTCCTGAGTAGCTGGTGGCTCCAG</t>
  </si>
  <si>
    <t>CTCAAGGTATGTTGCCCGTACTGGAGAGCAGTGGCGCTGACATAGCTCACTGCAGCCTTGGACTCCTGGGCTCAAGTGATCCTCCTGCCTCAGCCTCCTGAGTAGCTGGTGGCTCCAGTTCAGGAACAGTAAACCCTGTTCCGACTACTGTCTCTCCAATATCGTCAATCTCCTCGAGGATTGGGGACCGTGCGCTGAACATGGAGAACATCACATCAGGATTCCTAGGACCCCTGCTCGTGTTAAGGCG</t>
  </si>
  <si>
    <t>GCTGGTGGCTCCAG</t>
  </si>
  <si>
    <t>AOX1</t>
  </si>
  <si>
    <t>GTGGCTCCAGTTCAGGAACAGTAAACCCTGTTCCGACTACTGTCTCTCCAATATCGTCAATCTCCTCGAGGATTGGGGACCGTGCGCTGAACATGGAGAACATCACATCAGGATTCCTAGGACCCCT</t>
  </si>
  <si>
    <t>GCCCGTTTGTGGAGCAGCAGTGGGGCCCATGTGGCTAGCACAGAGCCAGGGACGGGGGCAGCCATGTAGAACCTGGAGGCCGCTATAAGGACTTGAGCTTTTAATCTAAGTGGCTCCAGTTCAGGAA</t>
  </si>
  <si>
    <t>CTCAAGGTATGTTGCCCGTTTGTGGAGCAGCAGTGGGGCCCATGTGGCTAGCACAGAGCCAGGGACGGGGGCAGCCATGTAGAACCTGGAGGCCGCTATAAGGACTTGAGCTTTTAATCTAAGTGGCTCCAGTTCAGGAACAGTAAACCCTGTTCCGACTACTGTCTCTCCAATATCGTCAATCTCCTCGAGGATTGGGGACCGTGCGCTGAACATGGAGAACATCACATCAGGATTCCTAGGACCCCTAGG</t>
  </si>
  <si>
    <t>GTGGCTCCAGTTCAGGAA</t>
  </si>
  <si>
    <t>ALS2CR12</t>
  </si>
  <si>
    <t>AAAAAAAAAAACCCCGCCTGTAACACGAGCAGGGGTCCTAGGAATCCTGATGTGATGTTCTCCATGTTCAGCGCAAGGTCCCCAATCCTCGAGAAGATTGACGATATTGGAGAGACAGTAGTCGGAACAGGGTTTACTGTTCCTGAACTGGAGCCACC</t>
  </si>
  <si>
    <t>CACCCCCCACCACCCCCTTACACACAAACGGGCA</t>
  </si>
  <si>
    <t>AAAAAAAAAAACCCCGCCTGTAACACGAGCAGGGGTCCTAGGAATCCTGATGTGATGTTCTCCATGTTCAGCGCAAGGTCCCCAATCCTCGAGAAGATTGACGATATTGGAGAGACAGTAGTCGGAACAGGGTTTACTGTTCCTGAACTGGAGCCACCCCCCACCACCCCCTTACACACAAACGGGCAACATACCTTGAG</t>
  </si>
  <si>
    <t>CACC</t>
  </si>
  <si>
    <t>RPS29P9</t>
  </si>
  <si>
    <t>CCTGCTGGTGGCTCCAGTTCAGGAACAGTAAACCCTGTTCCGACTACTGTCTCTCCAATATCGTCAATCTCCTCGAGGACTGGGGACCTTGCGCTGAACATGGAGAACATCACATCAGGATTCCTAGGACCCCTGCTCGTGTTACAGGCGGGGGGTTTTTTTTTG</t>
  </si>
  <si>
    <t>TATGTTGCCCAGGCTAATCTCAAACTCCTGGCCTCAAGCAATCCTCCTGCTGGTGGCTCC</t>
  </si>
  <si>
    <t>CTCAAGGTATGTTGCCCAGGCTAATCTCAAACTCCTGGCCTCAAGCAATCCTCCTGCTGGTGGCTCCAGTTCAGGAACAGTAAACCCTGTTCCGACTACTGTCTCTCCAATATCGTCAATCTCCTCGAGGACTGGGGACCTTGCGCTGAACATGGAGAACATCACATCAGGATTCCTAGGACCCCTGCTCGTGTTACAGGCGGGGGGTTTTTTTTTG</t>
  </si>
  <si>
    <t>CCTGCTGGTGGCTCC</t>
  </si>
  <si>
    <t>PIKFYVE</t>
  </si>
  <si>
    <t>CCTGCTGGTGGCTCCAGTTCAGGAACAGTAAACCCTGTTCCGACTACTGTCTCTCCAATATCGTCAATCTCCTCGAGGATTGGGGACCGTGCGCTGAACATGGAGAACATCACATCAGGATTCCTAGGACCCCTGCTCGTGTTACAGGCGGGGGTTTTTTTTTTTACAAGAAACC</t>
  </si>
  <si>
    <t>TGCCCGTTTGTGTATGGCTTGTGTGCTGCTTGCTCGCCACTCACCTCCTGCTGGTGGCTC</t>
  </si>
  <si>
    <t>CTCAAGGTATGTTGCCCGTTTGTGTATGGCTTGTGTGCTGCTTGCTCGCCACTCACCTCCTGCTGGTGGCTCCAGTTCAGGAACAGTAAACCCTGTTCCGACTACTGTCTCTCCAATATCGTCAATCTCCTCGAGGATTGGGGACCGTGCGCTGAACATGGAGAACATCACATCAGGATTCCTAGGACCCCTGCTCGTGTTACAGGCGGGGGTTTTTTTTTTTACAAGAAACC</t>
  </si>
  <si>
    <t>CCTGCTGGTGGCTC</t>
  </si>
  <si>
    <t>SPAG16</t>
  </si>
  <si>
    <t>GGTTGCGTCAGCAAACACTTGGCACAGACCTGGCCGTTGCCGGGCAACGGGGTAAAGGTTCAGGTATTGTTTACACAGAAAGGCCTTGTAAGTTGGCGAGAAAGTGAAAGCCTGCTTAGATTGGATACATGCATACAAGGGCTTTAAAGCAGGATAACCACATTGTGTAAAAGGG</t>
  </si>
  <si>
    <t>AAAGGGCAAACCTACCTTCTTACTATCCTTTAGACAATCCAATCACACTCCTGCTGCAGG</t>
  </si>
  <si>
    <t>GGTTGCGTCAGCAAACACTTGGCACAGACCTGGCCGTTGCCGGGCAACGGGGTAAAGGTTCAGGTATTGTTTACACAGAAAGGCCTTGTAAGTTGGCGAGAAAGTGAAAGCCTGCTTAGATTGGATACATGCATACAAGGGCTTTAAAGCAGGATAACCACATTGTGTAAAAGGGCAAACCTACCTTCTTACTATCCTTTAGACAATCCAATCACACTCCTGCTGCAGG</t>
  </si>
  <si>
    <t>AAAGGG</t>
  </si>
  <si>
    <t>BARD1</t>
  </si>
  <si>
    <t>CCTAGCCTCCCAAAGTGCTGGGATTACAGGTGCGATCCACTGCACCTGGCCTTTCTGTGTAA</t>
  </si>
  <si>
    <t>GCAGCGGAAAACAATTTCACACAAGCCGTACTGTAGCGCGCCTAGCCTCCCAAAGTGCTGGGATTACAGGTGCGATCCACTGCACCTGGCCTTTCTGTGTAAACAATACCTGAACCTTTACCCCGTTGCCCGGCAACGGCCAGGTCTGTGCCAAGTGTTTGCTGACGCAACC</t>
  </si>
  <si>
    <t>GGCCTTTCTGTGTAA</t>
  </si>
  <si>
    <t>SINE/Alu|exon|gene|match</t>
  </si>
  <si>
    <t>DNPEP</t>
  </si>
  <si>
    <t>TGGTGGCTCCAGTTCAGGAACAGTAAACCCTGTTCCGACTACTGTCTCTCCAATATCGTCAATCTTCTCGAGGATTGGGGA</t>
  </si>
  <si>
    <t>TGTTGCCCAGGCTGGAGTGTGGTGGCTCCAGTTCAG</t>
  </si>
  <si>
    <t>CTCAAGGTATGTTGCCCAGGCTGGAGTGTGGTGGCTCCAGTTCAGGAACAGTAAACCCTGTTCCGACTACTGTCTCTCCAATATCGTCAATCTTCTCGAGGATTGGGGAGGCGCGCACAGTCGTCCTGTGTGAATTGTTATCCGCTGCCTGTCTTTATAACATCTCCGAGCCCACGAGACCGTACTAGATCTCGTATGCCGTCTTCTGCTTGAAAAAAAA</t>
  </si>
  <si>
    <t>TGGTGGCTCCAGTTCAG</t>
  </si>
  <si>
    <t>ASIC4</t>
  </si>
  <si>
    <t>GGTGGCTCCAGTTCAGGAACAGTAAACCCTGTTCCGACTACTGTCTCTCCAATATCGTCAATCTCCTCGAGGATTGGGGACCGTGCGCTGAACATGGAGAACATCACATCAGGATTCCTAGGACCCCTGCTCGTGTTACAGGCGGGGGTTTTTTTTTTTGCCA</t>
  </si>
  <si>
    <t>TCAAGGTATGTTGCCCAGGCTGGAGTGCAGTGGTGCCATCACGGTGGCTCC</t>
  </si>
  <si>
    <t>CTCAAGGTATGTTGCCCAGGCTGGAGTGCAGTGGTGCCATCACGGTGGCTCCAGTTCAGGAACAGTAAACCCTGTTCCGACTACTGTCTCTCCAATATCGTCAATCTCCTCGAGGATTGGGGACCGTGCGCTGAACATGGAGAACATCACATCAGGATTCCTAGGACCCCTGCTCGTGTTACAGGCGGGGGTTTTTTTTTTTGCCAGA</t>
  </si>
  <si>
    <t>RHBDD1</t>
  </si>
  <si>
    <t>GGTTGCGTCAGCAAACACTTGGCACAGACCTGGCCGTTGCCGGGCAACGGGGTAAAGGTTCAGGTATTGTTTACACAGAAAGGCCTTGTAAGTTGGC</t>
  </si>
  <si>
    <t>GTTGGCTTGTTTTACCTTTTAGTTCTTCAGCCA</t>
  </si>
  <si>
    <t>GGTTGCGTCAGCAAACACTTGGCACAGACCTGGCCGTTGCCGGGCAACGGGGTAAAGGTTCAGGTATTGTTTACACAGAAAGGCCTTGTAAGTTGGCTTGTTTTACCTTTTAGTTCTTCAGCCA</t>
  </si>
  <si>
    <t>GTTGGC</t>
  </si>
  <si>
    <t>PID1</t>
  </si>
  <si>
    <t>GGTTGCGTCAGCAAACACTTGGCACAGACCTGGCCGTTGCCGGGCAACGGGGTAAAGGTTCAGGTATTGTTTACACAGAA</t>
  </si>
  <si>
    <t>CACAGAATAAAGCCCCAACCTCTGGAAGACTAGATGACTAATGACTCATGCCCCAATTAACGGCCAAACC</t>
  </si>
  <si>
    <t>GGTTGCGTCAGCAAACACTTGGCACAGACCTGGCCGTTGCCGGGCAACGGGGTAAAGGTTCAGGTATTGTTTACACAGAATAAAGCCCCAACCTCTGGAAGACTAGATGACTAATGACTCATGCCCCAATTAACGGCCAAACC</t>
  </si>
  <si>
    <t>CACAGAA</t>
  </si>
  <si>
    <t>DIS3L2</t>
  </si>
  <si>
    <t>CCTGCTGGTGGCTCCAGTTCAGGAACAGTAAACCCTGTTCCGACTACTGTCTCTCCAATATCGTCAATCTCCTCGAGGATTGGGGACCGTGCGCTGAACATGGAGAACATCACATCAGGATTCCTAGGACCCCTGCTCGTGTTACAGGCGGGGGTTTTTTTTTT</t>
  </si>
  <si>
    <t>TGTTGCCCAGGCTGGAGTGCAATTGCGTGATCTCGGCTCACTGCAACCTCTGCCTGCTGG</t>
  </si>
  <si>
    <t>CTCTGCACAGAGTAGTTCGTCGGCAGCGTCAGATGTGTAAAGGACAGCTCAAGGTATGTTGCCCAGGCTGGAGTGCAATTGCGTGATCTCGGCTCACTGCAACCTCTGCCTGCTGGTGGCTCCAGTTCAGGAACAGTAAACCCTGTTCCGACTACTGTCTCTCCAATATCGTCAATCTCCTCGAGGATTGGGGACCGTGCGCTGAACATGGAGAACATCACATCAGGATTCCTAGGACCCCTGCTCGTGTTACAGGCGGGGGTTTTTTTTTT</t>
  </si>
  <si>
    <t>CCTGCTGG</t>
  </si>
  <si>
    <t>CHRND</t>
  </si>
  <si>
    <t>GGTGGCTCCAGTTCAGGAACAGTAAACCCTGTTCCGACTACTGTCTCTCCAATATCGTCAATCTTCTCGAGGACTGGGGACC</t>
  </si>
  <si>
    <t>GGTATGTTGCCCAGAATCATACAGCCCTCCCTCTGGGTGGCCACCTGGCCCTCACACCTGGATCCAGGCAGGGAGCTCCAGGAATGGAGACCCCAGGTGGCTCC</t>
  </si>
  <si>
    <t>CTCAAGGTATGTTGCCCAGAATCATACAGCCCTCCCTCTGGGTGGCCACCTGGCCCTCACACCTGGATCCAGGCAGGGAGCTCCAGGAATGGAGACCCCAGGTGGCTCCAGTTCAGGAACAGTAAACCCTGTTCCGACTACTGTCTCTCCAATATCGTCAATCTTCTCGAGGACTGGGGACCTAGGCGCGCACAGTACGTCCTGGTGAAATTGTTATCGCTGC</t>
  </si>
  <si>
    <t>DGKD</t>
  </si>
  <si>
    <t>GGTGGCTCCAGTTCAGGAACAGTAAACCCTGTTCCGACTACTGTCTCTCC</t>
  </si>
  <si>
    <t>AGGTATGTTGCCCGTTTGTTTTCCCATTGTGCTTCCTATTGAAAACAGCTTACGGTTTTTGCTCCAGGTGAGCCCGCCCGGTTAGAACACTGCTTCCTCAGGCAGGTGGCTGGACAGGTGGCT</t>
  </si>
  <si>
    <t>CTCAAGGTATGTTGCCCGTTTGTTTTCCCATTGTGCTTCCTATTGAAAACAGCTTACGGTTTTTGCTCCAGGTGAGCCCGCCCGGTTAGAACACTGCTTCCTCAGGCAGGTGGCTGGACAGGTGGCTCCAGTTCAGGAACAGTAAACCCTGTTCCGACTACTGTCTCTCCAATA</t>
  </si>
  <si>
    <t>MLPH</t>
  </si>
  <si>
    <t>PreCore/Core,X/ENH2/BCP</t>
  </si>
  <si>
    <t>TTCACCTCTGCCTAATCATCTCTTGTTCATGTCCTACTGTTCAAGCCTCCAAGCTGTGCCT</t>
  </si>
  <si>
    <t>GATATGCTGGAGGAAGGAGGGCATGTGACCCTGAGACCCCCATGAGCAGCATCCTGTCCCCAAGCCACGGAAGCTCCTGCTCCCTTGGCCAGGCCTGCCCCTCCCTCCAAGCTGTGC</t>
  </si>
  <si>
    <t>GATATGCTGGAGGAAGGAGGGCATGTGACCCTGAGACCCCCATGAGCAGCATCCTGTCCCCAAGCCACGGAAGCTCCTGCTCCCTTGGCCAGGCCTGCCCCTCCCTCCAAGCTGTGCCTTCTCATCTGCCGGACCGTGTGCACTTCGCTTCACCTCTGCCTAATCATCTCTTGTTCATGTCCTACTGTTCAAGCCTCCAAGCTGTGCCTAATCATCTCAT</t>
  </si>
  <si>
    <t>LINE/L1|SINE/Alu|gene|match</t>
  </si>
  <si>
    <t>SEPT2</t>
  </si>
  <si>
    <t>TGGTGGCTCCAGTTCAGGAACAGTAAACCCTGTTCCGACTACTGTCTCTCCAATATCGTCAATCTCCTCGAGGACTGGGGACCGTGCGCTGAACATGGAGAACATCACATCAGG</t>
  </si>
  <si>
    <t>GTATGTTGCCCGTTTCAGAAATATCCTCCAGGCCAGGCATGGTGGCTC</t>
  </si>
  <si>
    <t>CTCAAGGTATGTTGCCCGTTTCAGAAATATCCTCCAGGCCAGGCATGGTGGCTCCAGTTCAGGAACAGTAAACCCTGTTCCGACTACTGTCTCTCCAATATCGTCAATCTCCTCGAGGACTGGGGACCGTGCGCTGAACATGGAGAACATCACATCAGG</t>
  </si>
  <si>
    <t>LINC01237</t>
  </si>
  <si>
    <t>CTGTGCCTTCTCATCTGCCGGACCGTGTGCACTTCGCTTCACCTCTGC</t>
  </si>
  <si>
    <t>CCTCAGGACCTGCCTGTGGGCCATGAGGCTGGGTCCAGGCCGGGGTTTGTGTAGACGGTGTGCCTCAGGGTAGGGGCTGGGCTGTGCGGCCTCCATGTGTGGGTCCTCAGGGCTGCCCAGGAGGTGCTCATTGTTGGTGTCCTCATTGTTGGTGTCCTCCAAGCTGTGCCTT</t>
  </si>
  <si>
    <t>CCTCAGGACCTGCCTGTGGGCCATGAGGCTGGGTCCAGGCCGGGGTTTGTGTAGACGGTGTGCCTCAGGGTAGGGGCTGGGCTGTGCGGCCTCCATGTGTGGGTCCTCAGGGCTGCCCAGGAGGTGCTCATTGTTGGTGTCCTCATTGTTGGTGTCCTCCAAGCTGTGCCTTCTCATCTGCCGGACCGTGTGCACTTCGCTTCACCTCTGCCTAATCATCTCAT</t>
  </si>
  <si>
    <t>CTGTGCCTT</t>
  </si>
  <si>
    <t>LOC100130207</t>
  </si>
  <si>
    <t>ATGTGATGTTCTCCATGTTCAGCGCACGGTCCCCAATCCTCGAGGAGATTGACGATATTGAAGAGACAGTAGTCGGAACAGGGTTTACTGTTCCTGAACTGGAGCCACCA</t>
  </si>
  <si>
    <t>GAGCCACCAAACAAAGGCTAATTCCTATATGCTAAGCTCATGTCAACAAACGGGCAACATACC</t>
  </si>
  <si>
    <t>ATGTGATGTTCTCCATGTTCAGCGCACGGTCCCCAATCCTCGAGGAGATTGACGATATTGAAGAGACAGTAGTCGGAACAGGGTTTACTGTTCCTGAACTGGAGCCACCAAACAAAGGCTAATTCCTATATGCTAAGCTCATGTCAACAAACGGGCAACATACCTTGAG</t>
  </si>
  <si>
    <t>GAGCCACCA</t>
  </si>
  <si>
    <t>GCGCCCCGTGGTCGGTCGGAACGGCAGACGGAGAAGGGGACGAGAGAGTCCCAAGCGACCCCGAGAAGGGTCGTCCGCGGGATTCAGCGCCGACGGGACGTAAACAAAGGACGTCCCGCGCAGGATCCAGTTGGCAGCACAGCCTAGCAGCCATGG</t>
  </si>
  <si>
    <t>CCACGTGGTCCATGGCTGGCCCTCTGCGCGCCCC</t>
  </si>
  <si>
    <t>CCACGTGGTCCATGGCTGGCCCTCTGCGCGCCCCGTGGTCGGTCGGAACGGCAGACGGAGAAGGGGACGAGAGAGTCCCAAGCGACCCCGAGAAGGGTCGTCCGCGGGATTCAGCGCCGACGGGACGTAAACAAAGGACGTCCCGCGCAGGATCCAGTTGGCAGCACAGCCTAGCAGCCATGGG</t>
  </si>
  <si>
    <t>GCGCCCC</t>
  </si>
  <si>
    <t>LOC105376939</t>
  </si>
  <si>
    <t>CCTGCTGGTGGCTCCAGTTCAGGAACAGTAAACCCTGTTCCGACTACTGTCTCTCCAATATCGTCAATCTCCTCGAGGATTGGGGACCGTGCGCTGAACATGGAGAACATCACATCAGGATTCCTAGGACCCCTGCTCGTGTTACAGGCGGGGTT</t>
  </si>
  <si>
    <t>TGTTGCCCAGGCTGGAGTGCAGTGGGTATCTCAGCTCACTGCAGCCTCAACCTGCTGG</t>
  </si>
  <si>
    <t>CTCAAGGTATGTTGCCCAGGCTGGAGTGCAGTGGGTATCTCAGCTCACTGCAGCCTCAACCTGCTGGTGGCTCCAGTTCAGGAACAGTAAACCCTGTTCCGACTACTGTCTCTCCAATATCGTCAATCTCCTCGAGGATTGGGGACCGTGCGCTGAACATGGAGAACATCACATCAGGATTCCTAGGACCCCTGCTCGTGTTACAGGCGGGGTTAG</t>
  </si>
  <si>
    <t>SLC6A6</t>
  </si>
  <si>
    <t>GTGGCTCCAGTTCAGGAACAGTAAACCCTGTTCCGACTACTGTCTCTCCAATATCGTCAATCTCCTCGAGGATTGGGGACCTTGCGCTGAACATGGAGAACATCACATCAGGATTCCTAGGACCCCT</t>
  </si>
  <si>
    <t>CCCGTTTGTGTCTGCATGAATCTGTGTGTGGGGGGCTGCGTCTTCCAGGCCCTGGCTAGGTGCACGTGCGTGTCCCTGAGTGTGGTTGTGGCTCCAGTTC</t>
  </si>
  <si>
    <t>CTCAAGGTATGTTGCCCGTTTGTGTCTGCATGAATCTGTGTGTGGGGGGCTGCGTCTTCCAGGCCCTGGCTAGGTGCACGTGCGTGTCCCTGAGTGTGGTTGTGGCTCCAGTTCAGGAACAGTAAACCCTGTTCCGACTACTGTCTCTCCAATATCGTCAATCTCCTCGAGGATTGGGGACCTTGCGCTGAACATGGAGAACATCACATCAGGATTCCTAGGACCCCTAGGCGCGCCACAGTCGTCCTG</t>
  </si>
  <si>
    <t>GTGGCTCCAGTTC</t>
  </si>
  <si>
    <t>CAPN7</t>
  </si>
  <si>
    <t>TGTAACACGAGCAGGGGTCCTAGGAATCCTGATGTGATGTTCTCCATGTTCAGCGCACGGTCCCCAATCCTCGAGGAGATTGACGATATTGGAGAGACAGTAGTCGGAACAGGGTTTACTGTTCCTGAACTGGAGCCACCAGCA</t>
  </si>
  <si>
    <t>CCAGCATTTTGGGAGGCAGAGGGGGGCAGATCACTTGAGCTCAGGAGTTTGAGACCAGCCTGGGCAACATACC</t>
  </si>
  <si>
    <t>TGTAACACGAGCAGGGGTCCTAGGAATCCTGATGTGATGTTCTCCATGTTCAGCGCACGGTCCCCAATCCTCGAGGAGATTGACGATATTGGAGAGACAGTAGTCGGAACAGGGTTTACTGTTCCTGAACTGGAGCCACCAGCATTTTGGGAGGCAGAGGGGGGCAGATCACTTGAGCTCAGGAGTTTGAGACCAGCCTGGGCAACATACCTTGAG</t>
  </si>
  <si>
    <t>CCAGCA</t>
  </si>
  <si>
    <t>LOC105376975</t>
  </si>
  <si>
    <t>GGTTGCGTCAGCAAACACTTGGCACAGACCTGGCCGTTGCCGGGCAACGGGGTAAAGGTTCAGGTATTGTTTACACAGAAAGGCCTTGT</t>
  </si>
  <si>
    <t>CTTGTTATGTTGTTGTGAGCATTAAGAGCATTAAATGAGATAATCTCCTGTTAGGTATTTAGC</t>
  </si>
  <si>
    <t>GGTTGCGTCAGCAAACACTTGGCACAGACCTGGCCGTTGCCGGGCAACGGGGTAAAGGTTCAGGTATTGTTTACACAGAAAGGCCTTGTTATGTTGTTGTGAGCATTAAGAGCATTAAATGAGATAATCTCCTGTTAGGTATTTAGC</t>
  </si>
  <si>
    <t>CTTGT</t>
  </si>
  <si>
    <t>LOC105376993</t>
  </si>
  <si>
    <t>GCTGGTGGCTCCAGTTCAGGAACAGTAAACCCTGTTCCGACTACTGTCTCTCCAATATCGTCAATCTCCTCGAGGATTGGGGACCGTGCGCTGAACATGGAGAACATCACATCAGGATTCCTAGGACCCCTGCTCGTGTTACAGGCGGGGGTTTTCTTTGTGTCAAAAATCCTCCCCATACCCCA</t>
  </si>
  <si>
    <t>CCCGTTTGTGGCCAAGCTGACTCAGTGAGGTGGAGGGTGGGCTGGTGG</t>
  </si>
  <si>
    <t>CTCAAGGTATGTTGCCCGTTTGTGGCCAAGCTGACTCAGTGAGGTGGAGGGTGGGCTGGTGGCTCCAGTTCAGGAACAGTAAACCCTGTTCCGACTACTGTCTCTCCAATATCGTCAATCTCCTCGAGGATTGGGGACCGTGCGCTGAACATGGAGAACATCACATCAGGATTCCTAGGACCCCTGCTCGTGTTACAGGCGGGGGTTTTCTTTGTGTCAAAAATCCTCCCCATACCCCAA</t>
  </si>
  <si>
    <t>THRB</t>
  </si>
  <si>
    <t>GATGTTTGTGAAGATAAAGTGTCTAGCTCAGTTCCTGGCTCATAGTAAATGCTCAACCAAACATTATTCTCCTGTCCTGCACGATTCTAAAAAAAAATCAGTTGA</t>
  </si>
  <si>
    <t>GATGTTTGTGAAGATAAAGTGTCTAGCTCAGTTCCTGGCTCATAGTAAATGCTCAACCAAACATTATTCTCCTGTCCTGCACGATTCTAAAAAAAAATCAGTTGAACAATACCTGAACCTTTACCCCGTTGCCCGGCAACGGCCAGGTCTGTGCCAAGTGTTTGCTGACGCAACC</t>
  </si>
  <si>
    <t>FBXL2</t>
  </si>
  <si>
    <t>AACAAAAAAACCCCCGCCTGTAACACGAGCAGGGGTCCTAGGAATCCTGATGTGATGTTCTCCATGTTCAGCGCACGGTCCCCAATCCTCGAGGAGATTGACGATATTGGAGAGACAGTAGTCGGAACAGGGTTTACTGTTCCTGAACTGGAGCC</t>
  </si>
  <si>
    <t>ACTGGAGCCCAGGAGTTCAAGACCAGCTTGGGCAACATA</t>
  </si>
  <si>
    <t>AACAAAAAAACCCCCGCCTGTAACACGAGCAGGGGTCCTAGGAATCCTGATGTGATGTTCTCCATGTTCAGCGCACGGTCCCCAATCCTCGAGGAGATTGACGATATTGGAGAGACAGTAGTCGGAACAGGGTTTACTGTTCCTGAACTGGAGCCCAGGAGTTCAAGACCAGCTTGGGCAACATACCTTGAG</t>
  </si>
  <si>
    <t>TRAK1</t>
  </si>
  <si>
    <t>CTGCTGGTGGCTCCAGTTCAGGAACAGTAAACCCTGTTCCGACTACTGTCTCTCCAATATCGTCAATCTCCTCGAGGATTGGGGACCGTGCGCTGAACATGGAGAACATCACATCAGGATTCCTAGGACCCCTGCTCGTGTTACAGGCGGGGGTTTTTTTTTTTGCAAGAATC</t>
  </si>
  <si>
    <t>ATGTTGCCCCATGCAGTTGCTGTGAGACTTCTAGGAAGCTACCACTCCTCATTGCTGCTGGTGG</t>
  </si>
  <si>
    <t>CTCAAGGTATGTTGCCCCATGCAGTTGCTGTGAGACTTCTAGGAAGCTACCACTCCTCATTGCTGCTGGTGGCTCCAGTTCAGGAACAGTAAACCCTGTTCCGACTACTGTCTCTCCAATATCGTCAATCTCCTCGAGGATTGGGGACCGTGCGCTGAACATGGAGAACATCACATCAGGATTCCTAGGACCCCTGCTCGTGTTACAGGCGGGGGTTTTTTTTTTTGCAAGAATCAAGG</t>
  </si>
  <si>
    <t>CTGCTGGTGG</t>
  </si>
  <si>
    <t>HHATL</t>
  </si>
  <si>
    <t>CGTCGGAGAAGATCTCAATCTCGGGAATCTCAATGTTAGTATTCCTTGGACGCATAAGGTGGGAAACTTTACGGGGCTTTATTCTTCTACTGTTCCTGTCTTTAACCCTCATTGGAAAACACCCTCTTTTCCTAATATACATTTACACCAAGACATTATCAAAAAATGTGAACAATTTGTAGGCCCACTCACAGTCAATGAGAAAAGA</t>
  </si>
  <si>
    <t>GTGTGTTTGTGTGTGTGTCGGGGTCCAGGTCTCTGTGTGTGTGTG</t>
  </si>
  <si>
    <t>CGTCGGAGAAGATCTCAATCTCGGGAATCTCAATGTTAGTATTCCTTGGACGCATAAGGTGGGAAACTTTACGGGGCTTTATTCTTCTACTGTTCCTGTCTTTAACCCTCATTGGAAAACACCCTCTTTTCCTAATATACATTTACACCAAGACATTATCAAAAAATGTGAACAATTTGTAGGCCCACTCACAGTCAATGAGAAAAGAGTGTGTTTGTGTGTGTGTCGGGGTCCAGGTCTCTGTGTGTGTGTG</t>
  </si>
  <si>
    <t>CCDC13</t>
  </si>
  <si>
    <t>TTTATGTGTAAACAATACCTGAACCTTTACCCCGTTGCCCGGCAACGGCCAGGTCTGTGCCAAGTGTTTGCTGACGCAACC</t>
  </si>
  <si>
    <t>TTCTCTTTTTTACATATGGATATTCGTTGTTCCAGCACCATTGCCTTTGTTTCTTTGTCAAGGATCAGTTGACTCTATTTATGTG</t>
  </si>
  <si>
    <t>CTTCGGCAGCTTCAGATGTTTATAAGATACAGGCAGCGTATAACCATTTCCCACAGGACGTACGTGGCGCGCCTTTCTCTTTTTTACATATGGATATTCGTTGTTCCAGCACCATTGCCTTTGTTTCTTTGTCAAGGATCAGTTGACTCTATTTATGTGTAAACAATACCTGAACCTTTACCCCGTTGCCCGGCAACGGCCAGGTCTGTGCCAAGTGTTTGCTGACGCAACC</t>
  </si>
  <si>
    <t>TTTATGTG</t>
  </si>
  <si>
    <t>NBEAL2</t>
  </si>
  <si>
    <t>CGGGAGCTCCAAGAGTGGCTGGGTGCCACTCATCTCTCTTGCGCCCACAGCTGCATGCCCAGGCCTACGTGAGATTGCACAGGCTGCTACAGACGGCAGTGCCAGCCCGCCGCGAGGAGGCCTGCTATGTGCTCTCCAAGCTGGAGGCTGCACTGGGGCGGGTGC</t>
  </si>
  <si>
    <t>CGGGAGCTCCAAGAGTGGCTGGGTGCCACTCATCTCTCTTGCGCCCACAGCTGCATGCCCAGGCCTACGTGAGATTGCACAGGCTGCTACAGACGGCAGTGCCAGCCCGCCGCGAGGAGGCCTGCTATGTGCTCTCCAAGCTGGAGGCTGCACTGGGGCGGGTGCCGTTGCCCGGCAACGGCCAGGTCTGTGCCAAGTGTTTGCTGACGCAACC</t>
  </si>
  <si>
    <t>Simple_repeat|exon|gene|match</t>
  </si>
  <si>
    <t>BSN</t>
  </si>
  <si>
    <t>GTGGTCTCCATGCGACGTGCAGAGGTGAAGCGAAGTGCACACGGTCCG</t>
  </si>
  <si>
    <t>TTTGTCTGTTCTGCCCGTGGCTGTAACACAGAACCTATAGCTAAGATTCTGCCCATGCCCAGCCTGGAACCAAGGGGATGTCCAAGCTTCATTCATAGCATCTTCCCTGGTTACAACCCATGCATGGGAGCTCTGCTTACCGGTCCTGCTGGTTGAGGACCTGTGG</t>
  </si>
  <si>
    <t>TTTGTCTGTTCTGCCCGTGGCTGTAACACAGAACCTATAGCTAAGATTCTGCCCATGCCCAGCCTGGAACCAAGGGGATGTCCAAGCTTCATTCATAGCATCTTCCCTGGTTACAACCCATGCATGGGAGCTCTGCTTACCGGTCCTGCTGGTTGAGGACCTGTGGTCTCCATGCGACGTGCAGAGGTGAAGCGAAGTGCACACGGTCCGTCTGCCGTTCCAACCGACCACGGGGCGCACCTCTCTTTACG</t>
  </si>
  <si>
    <t>PHF7</t>
  </si>
  <si>
    <t>AAGAAAACCCCCGCCTGTAACACGAGCAGGGGTCCTAGGAATCCTGATGTGATGTTCTCCATGTTCAGCGCACGGTCCCCAATCCTCGAGGAGATTGACGATATTGGAGAGACAGTAGTCGGAACAGGGTTTACTGTTCCTGAACTGGAGCC</t>
  </si>
  <si>
    <t>ACTGGAGCCCAGGAGTTGAAGACCAGTCTGGGCAACAT</t>
  </si>
  <si>
    <t>AAGAAAACCCCCGCCTGTAACACGAGCAGGGGTCCTAGGAATCCTGATGTGATGTTCTCCATGTTCAGCGCACGGTCCCCAATCCTCGAGGAGATTGACGATATTGGAGAGACAGTAGTCGGAACAGGGTTTACTGTTCCTGAACTGGAGCCCAGGAGTTGAAGACCAGTCTGGGCAACATACCTTGAG</t>
  </si>
  <si>
    <t>C3orf67</t>
  </si>
  <si>
    <t>AGAAGCTCCAAATTCTTTATATGGATCAATGTCCATGCCCTAAAGCCACCCAAGGCACAGCTTGGAGG</t>
  </si>
  <si>
    <t>AGGAGGAGTTAGCCAGGCAAAGAGATGGGGACAGAAACCACTGTGCACAGGACCCTAAGAAGAGACTTCACCTGGTGCGTGAGGAAGCAAAGAAGCAGGTTGGCAGCCAAATTGTGAGCTACCAGCAGAGTGAGTGCTATGAGATGATTAGGCAGAGGTGA</t>
  </si>
  <si>
    <t>GACGTACTGTGGGCGCCTAGGAGGAGTTAGCCAGGCAAAGAGATGGGGACAGAAACCACTGTGCACAGGACCCTAAGAAGAGACTTCACCTGGTGCGTGAGGAAGCAAAGAAGCAGGTTGGCAGCCAAATTGTGAGCTACCAGCAGAGTGAGTGCTATGAGATGATTAGGCAGAGGTGAAAAGAAGCTCCAAATTCTTTATATGGATCAATGTCCATGCCCTAAAGCCACCCAAGGCACAGCTTGGAGGG</t>
  </si>
  <si>
    <t>CADPS</t>
  </si>
  <si>
    <t>AGCAGGGGTCCTAGGAATCCTGATGTGATGTTCTCCATGTTCAGCGCACGGTCCCCAATCCTCGAGGAGATTGACGATATGGAAGAGACAGTAGTCGGAACAGGGTTTACTGTTCCTGAACTGGAGCCACC</t>
  </si>
  <si>
    <t>GAGCCACCGTGCTGGGCAGCCGTGGGTTATTCTGAGGGACGGGCA</t>
  </si>
  <si>
    <t>AGCAGGGGTCCTAGGAATCCTGATGTGATGTTCTCCATGTTCAGCGCACGGTCCCCAATCCTCGAGGAGATTGACGATATGGAAGAGACAGTAGTCGGAACAGGGTTTACTGTTCCTGAACTGGAGCCACCGTGCTGGGCAGCCGTGGGTTATTCTGAGGGACGGGCAACTACCTTGAGCTGTCTCTTATACACACTGACGCTGCCG</t>
  </si>
  <si>
    <t>CTGCCGATCCATACTGCGGAACTCCTAGCCGCTTGTTTTGCTCGCAGCCGGTCTGGAGCAAACCTTATCGGGACGGATAACTCCGT</t>
  </si>
  <si>
    <t>TGTTCTTGTTTATTGCCTTTTTCCCCCTACTAGAATGTAAGCTCCAAGTAAGCACAGACCTTGTTTGACACATTCATTGCT</t>
  </si>
  <si>
    <t>CTGCCGATCCATACTGCGGAACTCCTAGCCGCTTGTTTTGCTCGCAGCCGGTCTGGAGCAAACCTTATCGGGACGGATAACTCCGTGTTCTTGTTTATTGCCTTTTTCCCCCTACTAGAATGTAAGCTCCAAGTAAGCACAGACCTTGTTTGACACATTCATTGCT</t>
  </si>
  <si>
    <t>ADAMTS9-AS2</t>
  </si>
  <si>
    <t>TACCCCGTTGCCCGGCAACGGCCAGGTCTGTGCCAAGTGTTTGCTGACGCAACC</t>
  </si>
  <si>
    <t>GCCATATATCACTTCTGTCCACAGCCCATTGGCTAGAACACACTAATTTAGTCATAGTTAATCATGATGTAGTCTAAACGCAAGTTCAGGGACATAGGGAACCAGGGCTTTGATGTAC</t>
  </si>
  <si>
    <t>GCCATATATCACTTCTGTCCACAGCCCATTGGCTAGAACACACTAATTTAGTCATAGTTAATCATGATGTAGTCTAAACGCAAGTTCAGGGACATAGGGAACCAGGGCTTTGATGTACCCCGTTGCCCGGCAACGGCCAGGTCTGTGCCAAGTGTTTGCTGACGCAACC</t>
  </si>
  <si>
    <t>TAC</t>
  </si>
  <si>
    <t>FOXP1</t>
  </si>
  <si>
    <t>GCCCGGCAACGGCCAGGTCTGTGCCAAGTGTTTGCTGACGCAACC</t>
  </si>
  <si>
    <t>GGGCGCAGTGGCTCACGCCTGTAATCCCAGCACTTTGGGAGGCCAAGGCGGGCGGATCACGAGGTCAGGAGATCGAGACCACGG</t>
  </si>
  <si>
    <t>GGGCGCAGTGGCTCACGCCTGTAATCCCAGCACTTTGGGAGGCCAAGGCGGGCGGATCACGAGGTCAGGAGATCGAGACCACGGCCCGGCAACGGCCAGGTCTGTGCCAAGTGTTTGCTGACGCAACC</t>
  </si>
  <si>
    <t>exon|gene|lnc_RNA|match</t>
  </si>
  <si>
    <t>LOC105377157</t>
  </si>
  <si>
    <t>GCTGGTGGCTCCAGTTCAGGAACAGTAAACCCTGTTCCGACTACTGTCTCTCCAATATCGTCAATCTCCTCGAGGATTGGGGACCGTGCGCTGAACATGGAGAACATCACATCAGGATTCCTAGGACCCCTGCTCGTGTTACAGGCGGGGGGTTTTT</t>
  </si>
  <si>
    <t>TGCCCGTTTGTGCAGAGGTGACAGAAATGAGGCTGGTGGCTCCAGTTCAGG</t>
  </si>
  <si>
    <t>CTCAAGGTATGTTGCCCGTTTGTGCAGAGGTGACAGAAATGAGGCTGGTGGCTCCAGTTCAGGAACAGTAAACCCTGTTCCGACTACTGTCTCTCCAATATCGTCAATCTCCTCGAGGATTGGGGACCGTGCGCTGAACATGGAGAACATCACATCAGGATTCCTAGGACCCCTGCTCGTGTTACAGGCGGGGGGTTTTTTT</t>
  </si>
  <si>
    <t>GCTGGTGGCTCCAGTTCAGG</t>
  </si>
  <si>
    <t>LINC00877</t>
  </si>
  <si>
    <t>GGTTGCGTCAGCAAACACTTGGCACAGACCTGGCCGTTGCCGGGCAACGGGGTAAAGGTTCAGGTATTGTTTACACAGAAAGGCCTTGTAAGTTGGCGAGAAAGTGAAAGCCTGCT</t>
  </si>
  <si>
    <t>AGCCTGCTAAAAGAAGGTGGGAAAGGTCCTTGGGGGAGGCAATTGACTGTGTCAGCCACAATCACCTACTCCTCCTTCTCTGCAGATCCCACTAGAGGAGAAAATAGACACAAGGGGG</t>
  </si>
  <si>
    <t>GGTTGCGTCAGCAAACACTTGGCACAGACCTGGCCGTTGCCGGGCAACGGGGTAAAGGTTCAGGTATTGTTTACACAGAAAGGCCTTGTAAGTTGGCGAGAAAGTGAAAGCCTGCTAAAAGAAGGTGGGAAAGGTCCTTGGGGGAGGCAATTGACTGTGTCAGCCACAATCACCTACTCCTCCTTCTCTGCAGATCCCACTAGAGGAGAAAATAGACACAAGGGGG</t>
  </si>
  <si>
    <t>AGCCTGCT</t>
  </si>
  <si>
    <t>PDZRN3</t>
  </si>
  <si>
    <t>ATGTTGCCCGTGTCTGCAGCGTGGCCCTGGTTGGTGGCTCCA</t>
  </si>
  <si>
    <t>CTCAAGGTATGTTGCCCGTGTCTGCAGCGTGGCCCTGGTTGGTGGCTCCAGTTCAGGAACAGTAAACCCTGTTCCGACTACTGTCTCTCCAATATCGTCAATCTCCTCGAGGATTGGGGACCGTGCGCTGAACATGGAGAACATCACATCAGGATTCCTAGGACCCCTGCTCGTGTTACAGGCGGGAGGCGCCCAC</t>
  </si>
  <si>
    <t>TGGTGGCTCCA</t>
  </si>
  <si>
    <t>ROBO2</t>
  </si>
  <si>
    <t>GTGGCTCCAGTTCAGGAACAGTAAACCCTGTTCCGACTACTGTCTCTCCAATATCGTCAATCTCCTCGAGGATTGGGGACCGTGCGCTGAACATGGAGAACATCACATCAGGATTCCTAG</t>
  </si>
  <si>
    <t>GCCCGTTTGTAATTAGATAAGGAAAACTGACAGCAGCAGTTGAGTTAGTGGCTCC</t>
  </si>
  <si>
    <t>CTCAAGGTATGTTGCCCGTTTGTAATTAGATAAGGAAAACTGACAGCAGCAGTTGAGTTAGTGGCTCCAGTTCAGGAACAGTAAACCCTGTTCCGACTACTGTCTCTCCAATATCGTCAATCTCCTCGAGGATTGGGGACCGTGCGCTGAACATGGAGAACATCACATCAGGATTCCTAGAGGCGCGCCACAGTCGTCCTGTGTGAAATTTATCCGCTGCCTTCTCTTATACACATCTCCGAGCCCACGA</t>
  </si>
  <si>
    <t>LOC105377177</t>
  </si>
  <si>
    <t>GCTGGTGGCTCCAGTTCAGGAACAGTAAACCCTGTTCCGACTACTGTCTCTCCAATATCGTCAATCTTCTCGAGGATTGGGGACCTTGCGCTGAACATGGAGAACATCACATCAGGATTCCTAGGACCCCTGCTCGTGTTACAGGCGGGGGTTTTTTGTT</t>
  </si>
  <si>
    <t>GTTGCCCGTTTGTCACAGGATCCTTAGGGTGTTGCTTCACCAGGCAGAAACCTCTGTGGCTGGTGGCTCC</t>
  </si>
  <si>
    <t>CTCAAGGTATGTTGCCCGTTTGTCACAGGATCCTTAGGGTGTTGCTTCACCAGGCAGAAACCTCTGTGGCTGGTGGCTCCAGTTCAGGAACAGTAAACCCTGTTCCGACTACTGTCTCTCCAATATCGTCAATCTTCTCGAGGATTGGGGACCTTGCGCTGAACATGGAGAACATCACATCAGGATTCCTAGGACCCCTGCTCGTGTTACAGGCGGGGGTTTTTTGTTTGT</t>
  </si>
  <si>
    <t>GCTGGTGGCTCC</t>
  </si>
  <si>
    <t>LINE/L1|LTR/ERVL-MaLR|match</t>
  </si>
  <si>
    <t>LOC105377183</t>
  </si>
  <si>
    <t>TGCAAACACATACCTGAACCTTTACCCCGTTGCCCGGCAACGGCCAGGTCTGTGCCAAGTGTTTGCTGACGCAACC</t>
  </si>
  <si>
    <t>GGATGCATCCGCATGAATGGCTTAGTGCCAGACCTTTGGTGACAAGTGAGTTCTCCTGAGATCTGGTTCTTTAAAAGTGTGTGGCTTTAAGCCCTGCATGCACCCTGCAAACACATACCT</t>
  </si>
  <si>
    <t>GGATGCATCCGCATGAATGGCTTAGTGCCAGACCTTTGGTGACAAGTGAGTTCTCCTGAGATCTGGTTCTTTAAAAGTGTGTGGCTTTAAGCCCTGCATGCACCCTGCAAACACATACCTGAACCTTTACCCCGTTGCCCGGCAACGGCCAGGTCTGTGCCAAGTGTTTGCTGACGCAACC</t>
  </si>
  <si>
    <t>TGCAAACACATACCT</t>
  </si>
  <si>
    <t>centromere|exon|gene|match</t>
  </si>
  <si>
    <t>LOC101930420</t>
  </si>
  <si>
    <t>CTGCCGATCCATACTGCGGAACTCCTAGCCGCTTGTTTTGCTCGCAGCCGGTCTGGAGCAAACCTTATCGGGACGGATAACTCCGTTGT</t>
  </si>
  <si>
    <t>TGGTATTGTACTAAGTTGTGGGTAAATAACCTTGTTTGTGTGCTGGCTTATTTTTTTGTTGTCAGGGTGCCCATTCCGTCACAGTGATCC</t>
  </si>
  <si>
    <t>CTGCCGATCCATACTGCGGAACTCCTAGCCGCTTGTTTTGCTCGCAGCCGGTCTGGAGCAAACCTTATCGGGACGGATAACTCCGTTGTTGGTATTGTACTAAGTTGTGGGTAAATAACCTTGTTTGTGTGCTGGCTTATTTTTTTGTTGTCAGGGTGCCCATTCCGTCACAGTGATCC</t>
  </si>
  <si>
    <t>LINC00882</t>
  </si>
  <si>
    <t>CTGCCGATCCATACTGCGGAACTCCTAGCCGCTT</t>
  </si>
  <si>
    <t>ATGGACACAAGCTGGAAGCATACCCCTTGAAAACCAGCGCAAGACAAGGATGCCCTCTCTCACCACTCCTATTCAACATAGTATTGAAC</t>
  </si>
  <si>
    <t>CTGCCGATCCATACTGCGGAACTCCTAGCCGCTTATGGACACAAGCTGGAAGCATACCCCTTGAAAACCAGCGCAAGACAAGGATGCCCTCTCTCACCACTCCTATTCAACATAGTATTGAAC</t>
  </si>
  <si>
    <t>LSAMP</t>
  </si>
  <si>
    <t>CTGCCGATCCATACTGCGGAACTCCTAGCCGCTTGTT</t>
  </si>
  <si>
    <t>TTCAGGCTGGGCACAGTGGCTCACACCTGTAATCCCAGCACTTTGGGAGGCCAAGGCAGGATGATCATCTGAGGTCAGGAGTTCAAGACCAGCCTGGCCAACATGACGAAACGCTGTCT</t>
  </si>
  <si>
    <t>CTGCCGATCCATACTGCGGAACTCCTAGCCGCTTGTTCAGGCTGGGCACAGTGGCTCACACCTGTAATCCCAGCACTTTGGGAGGCCAAGGCAGGATGATCATCTGAGGTCAGGAGTTCAAGACCAGCCTGGCCAACATGACGAAACGCTGTCT</t>
  </si>
  <si>
    <t>TT</t>
  </si>
  <si>
    <t>PARP14</t>
  </si>
  <si>
    <t>TTACCCCGTTGCCCGGCAACGGCCAGGTCTGTGCCAAGTGTTTGCTGACGCAACC</t>
  </si>
  <si>
    <t>GGGCACAGACAAACAAAAAGACAGCAGTAACCTCTGCAGACTTAAACGTCCCTGTCTGACAGCTTTGAAGAGAGTAGTGGTTCTCCCAGCACGCAGCTGGAGATCTGAGAACGGGCAGACTGCCTCCTCA</t>
  </si>
  <si>
    <t>GGGCACAGACAAACAAAAAGACAGCAGTAACCTCTGCAGACTTAAACGTCCCTGTCTGACAGCTTTGAAGAGAGTAGTGGTTCTCCCAGCACGCAGCTGGAGATCTGAGAACGGGCAGACTGCCTCCTCATTACCCCGTTGCCCGGCAACGGCCAGGTCTGTGCCAAGTGTTTGCTGACGCAACC</t>
  </si>
  <si>
    <t>RNU6-1047P</t>
  </si>
  <si>
    <t>TGGTGGCTCCAGTTCAGGAACAGTAAACCCTGTTCCGACTACTGTCTCTCCAATATCGTCAATCTCCTCGAGGATTGGGGACCGTGCGCTGAACATGGAGAACATCACATCAGGATTCCTAGGACCCCTGCTCGTGTTACAGGCGGGGGTTTT</t>
  </si>
  <si>
    <t>CGTTTGTGCACTACCCTGTACATTCTGTGTATGGTGGCTC</t>
  </si>
  <si>
    <t>CTCAAGGTATGTTGCCCGTTTGTGCACTACCCTGTACATTCTGTGTATGGTGGCTCCAGTTCAGGAACAGTAAACCCTGTTCCGACTACTGTCTCTCCAATATCGTCAATCTCCTCGAGGATTGGGGACCGTGCGCTGAACATGGAGAACATCACATCAGGATTCCTAGGACCCCTGCTCGTGTTACAGGCGGGGGTTTTTTG</t>
  </si>
  <si>
    <t>PLXND1</t>
  </si>
  <si>
    <t>CCCCGCCTGTAACACGAGCAGGGGTCCTAGGAATCCTGATGTGATGTTCTCCATGTTCAGCGCACGGTCCCCAATCCTCGAGGAGATTGACGATATTGGAGAGACAGTAGTCGGAACAGGGTTTACTGTTCCTGAACTGGAGCCACCAGCAGGGAA</t>
  </si>
  <si>
    <t>AGCCACCAGCAGGGAAGCTACCTCATCCCTCAGGCACCTGCAAACGGG</t>
  </si>
  <si>
    <t>CGCCTACCCCCGCCTGTAACACGAGCAGGGGTCCTAGGAATCCTGATGTGATGTTCTCCATGTTCAGCGCACGGTCCCCAATCCTCGAGGAGATTGACGATATTGGAGAGACAGTAGTCGGAACAGGGTTTACTGTTCCTGAACTGGAGCCACCAGCAGGGAAGCTACCTCATCCCTCAGGCACCTGCAAACGGGCAACATACCTTGAG</t>
  </si>
  <si>
    <t>AGCCACCAGCAGGGAA</t>
  </si>
  <si>
    <t>NEK11</t>
  </si>
  <si>
    <t>GGTTGCGTCAGCAAACACTTGGCACAGACCTGGCCGTTGCCGGGCAACGGGGTAAAGGTTCAGGTATTGTTTACACAGAAAGGCCTTGTA</t>
  </si>
  <si>
    <t>GCCTTGTAGTATAGTTTGAAGTCAGGTTGTGTGATGCCTCGAGCTTTGTTCTTTTGGTTTAGGATTGTCTTGGCAATGTGGG</t>
  </si>
  <si>
    <t>GGTTGCGTCAGCAAACACTTGGCACAGACCTGGCCGTTGCCGGGCAACGGGGTAAAGGTTCAGGTATTGTTTACACAGAAAGGCCTTGTAGTATAGTTTGAAGTCAGGTTGTGTGATGCCTCGAGCTTTGTTCTTTTGGTTTAGGATTGTCTTGGCAATGTGGG</t>
  </si>
  <si>
    <t>GCCTTGTA</t>
  </si>
  <si>
    <t>EPHB1</t>
  </si>
  <si>
    <t>GCTGGTGGCTCCAGTTCAGGAACAGTAAACCCTGTTCCGACTACTGTCTCTCCAATATCGTCAATCTCCTCGAGGATTGGGGACCGTGCGCTGAACATGGAGAACATCACATCAGGATTCCTAGGACCCCTGCTCGTGTTACAGGCGGGGGTTTTCTTGTTGACAAGAATCCTC</t>
  </si>
  <si>
    <t>AGGTATGTTGCCCAGGGCGACATCAGGTGGCTCCAGGGACATCACGACACAGCTGGTGG</t>
  </si>
  <si>
    <t>CTCAAGGTATGTTGCCCAGGGCGACATCAGGTGGCTCCAGGGACATCACGACACAGCTGGTGGCTCCAGTTCAGGAACAGTAAACCCTGTTCCGACTACTGTCTCTCCAATATCGTCAATCTCCTCGAGGATTGGGGACCGTGCGCTGAACATGGAGAACATCACATCAGGATTCCTAGGACCCCTGCTCGTGTTACAGGCGGGGGTTTTCTTGTTGACAAGAATCCTCCGCGCCCAGTACGTCCTGTGTGGAATTGTTATCCGCTGCCTTTGTCTTAT</t>
  </si>
  <si>
    <t>HSPA8P9</t>
  </si>
  <si>
    <t>GTGTAAACAATACCTGAACCTTTACCCCGTTGCCCGGCAACGGCCAGGTCTGTGCCAAGTGTTTGCTGACGCAACC</t>
  </si>
  <si>
    <t>TTGGTCAAGGGAGCACCAAAAGGAACCCAAGTGAATCAGCTGAGTTTCATGTAATGTCCTCTCTGACTACGTTAGTAACAACAGGCTACATCCTCTTGGTAATCAGGAAGTCACCATGCCAAGACAGT</t>
  </si>
  <si>
    <t>TTGGTCAAGGGAGCACCAAAAGGAACCCAAGTGAATCAGCTGAGTTTCATGTAATGTCCTCTCTGACTACGTTAGTAACAACAGGCTACATCCTCTTGGTAATCAGGAAGTCACCATGCCAAGACAGTGTAAACAATACCTGAACCTTTACCCCGTTGCCCGGCAACGGCCAGGTCTGTGCCAAGTGTTTGCTGACGCAACC</t>
  </si>
  <si>
    <t>GT</t>
  </si>
  <si>
    <t>DZIP1L</t>
  </si>
  <si>
    <t>CTGCCGATCCATACTGCGGAACTCCTAGCCGCTTGTTTTGCTCGCAGCCGGTCTGGAGCAAACCTTATCGGGACGGATAACTCCGTTGTTCTCTCCCGCAAGTTAACATCGTTTCCATGGCTGCTAGG</t>
  </si>
  <si>
    <t>TAAGGGGGCTCAGCAGGCTCTGGTTGACAGTGATGGCAGTGATGCCTCCCATGCCACTGGCCCCACCATAGCCTCCGCCCAGGTCACCCCGGAAG</t>
  </si>
  <si>
    <t>CTGCCGATCCATACTGCGGAACTCCTAGCCGCTTGTTTTGCTCGCAGCCGGTCTGGAGCAAACCTTATCGGGACGGATAACTCCGTTGTTCTCTCCCGCAAGTTAACATCGTTTCCATGGCTGCTAGGTAAGGGGGCTCAGCAGGCTCTGGTTGACAGTGATGGCAGTGATGCCTCCCATGCCACTGGCCCCACCATAGCCTCCGCCCAGGTCACCCCGGAAG</t>
  </si>
  <si>
    <t>LOC105374138</t>
  </si>
  <si>
    <t>TGGTGGCTCCAGTTCAGGAACAGTAAACCCTGTTCCGACTACTGTCTCTCCAATATCGTCAATCTTCTCGAGGACTGGGGACCTTGCGCTGAACATGGAGAACATCACATCAGGATTCCTAGGACCCCTGCTCGTGTTACAGGCGGG</t>
  </si>
  <si>
    <t>GTATGTTGCCCGGCCTTAAAAAGAGAGTCATAATAAATTAGCCAGGCATGGTGGC</t>
  </si>
  <si>
    <t>CTCAAGGTATGTTGCCCGGCCTTAAAAAGAGAGTCATAATAAATTAGCCAGGCATGGTGGCTCCAGTTCAGGAACAGTAAACCCTGTTCCGACTACTGTCTCTCCAATATCGTCAATCTTCTCGAGGACTGGGGACCTTGCGCTGAACATGGAGAACATCACATCAGGATTCCTAGGACCCCTGCTCGTGTTACAGGCGGGAGGCGCGCCACAGTCGTCCTGTGTGAAATGTTATCCGCTGC</t>
  </si>
  <si>
    <t>TGGTGGC</t>
  </si>
  <si>
    <t>LOC101928236</t>
  </si>
  <si>
    <t>TGTAAACAATACCTGAACCTTTACCCCGTTGCCCGGCAACGGCCAGGTCTGTGCCAAGTGTTTGCTGACGCAACC</t>
  </si>
  <si>
    <t>AGAGAATGGAAATACCACAAAGATGGCACCAGTGGAGTTGGTAATTTTTTGAGGAGGATAGAAAGACGGGGATCTAAAGTCCAGGGGAAGGGATCAGCTCTGGAGGGAGAAGAGCAACTGCTTG</t>
  </si>
  <si>
    <t>AGAGAATGGAAATACCACAAAGATGGCACCAGTGGAGTTGGTAATTTTTTGAGGAGGATAGAAAGACGGGGATCTAAAGTCCAGGGGAAGGGATCAGCTCTGGAGGGAGAAGAGCAACTGCTTGTAAACAATACCTGAACCTTTACCCCGTTGCCCGGCAACGGCCAGGTCTGTGCCAAGTGTTTGCTGACGCAACC</t>
  </si>
  <si>
    <t>TG</t>
  </si>
  <si>
    <t>VEPH1</t>
  </si>
  <si>
    <t>GTGGCTCCAGTTCAGGAACAGTAAACCCTGTTCCGACTACTGTCTCTCCAATATCGTCAATCTTCTCGAGGATTGGGGACCGTGCGCTGAACATGGAGAACATCACATCAGGATTCCTAGGACCCCTGCTCGTGTTACAGGCGGGGGTTTTCTTTTTTACAAGAATCCT</t>
  </si>
  <si>
    <t>TATGTTGCCCAGGCTGGAGTACAGTGGCTCC</t>
  </si>
  <si>
    <t>CTCAAGGTATGTTGCCCAGGCTGGAGTACAGTGGCTCCAGTTCAGGAACAGTAAACCCTGTTCCGACTACTGTCTCTCCAATATCGTCAATCTTCTCGAGGATTGGGGACCGTGCGCTGAACATGGAGAACATCACATCAGGATTCCTAGGACCCCTGCTCGTGTTACAGGCGGGGGTTTTCTTTTTTACAAGAATCCT</t>
  </si>
  <si>
    <t>RN7SKP46</t>
  </si>
  <si>
    <t>AGGGGCCTTGAAAAGGAGAGGAAAGTGTACCTCACACCCACTAAGATGACAAATAATCAAA</t>
  </si>
  <si>
    <t>AGGGGCCTTGAAAAGGAGAGGAAAGTGTACCTCACACCCACTAAGATGACAAATAATCAAAGCCAACTTACAAGGCCTTTCTGTGTAAACAATACCTGAACCTTTACCCCGTTGCCCGGCAACGGCCAGGTCTGTGCCAAGTGTTTGCTGACGCAACC</t>
  </si>
  <si>
    <t>LOC100287290</t>
  </si>
  <si>
    <t>CTGCTGGTGGCTCCAGTTCAGGAACAGTAAACCCTGTTCCGACTACTGTCTCTCCAATATCGTCAATCTCCTCGAGGACTGGGGACCTTGCGCTGAACATGGAGAACATCACATCAGGATTCCTAGGACCCCTGCTCGTGTTACAGGCGGGGGTTTTCTTTTT</t>
  </si>
  <si>
    <t>CCCGTTTGTCATGTGAGGACACAAGAAGGTGCCATCTATGAGGCAGACAAGGAGCCCCCACTAGATGTTGAATCTGCTGGTG</t>
  </si>
  <si>
    <t>CTCAAGGTATGTTGCCCGTTTGTCATGTGAGGACACAAGAAGGTGCCATCTATGAGGCAGACAAGGAGCCCCCACTAGATGTTGAATCTGCTGGTGGCTCCAGTTCAGGAACAGTAAACCCTGTTCCGACTACTGTCTCTCCAATATCGTCAATCTCCTCGAGGACTGGGGACCTTGCGCTGAACATGGAGAACATCACATCAGGATTCCTAGGACCCCTGCTCGTGTTACAGGCGGGGGTTTTCTTTTT</t>
  </si>
  <si>
    <t>LINC01192</t>
  </si>
  <si>
    <t>CAAGGCCTTTCTGTGTAAACAATACCTGAACCTTTAGCCCGTTGCCCGGCAACGGCCAGGTCTGTGCCAAGTGTTTGCTGACGCAACC</t>
  </si>
  <si>
    <t>TGAACAATGAGAACACATGGACACTGGGAGTGGAACATCACACATCAAGGCCT</t>
  </si>
  <si>
    <t>TGAACAATGAGAACACATGGACACTGGGAGTGGAACATCACACATCAAGGCCTTTCTGTGTAAACAATACCTGAACCTTTAGCCCGTTGCCCGGCAACGGCCAGGTCTGTGCCAAGTGTTTGCTGACGCAACC</t>
  </si>
  <si>
    <t>CAAGGCCT</t>
  </si>
  <si>
    <t>LOC101928405</t>
  </si>
  <si>
    <t>GATCCATACTGCGGAACTCCTAGCCGCTTGTTTTGCTCGC</t>
  </si>
  <si>
    <t>TTGGGAGGCTGAGGCAGGCAGATCACAAGGTCAGGAGATCGAGACCATCCTGGCCAATGTGGTGAAACCCTGTCTCTACTAAAAATACAAAAAATAACTGGGCATGGCGGTGGGTGCCTGTAGTCCCAGATACTCAGGAGGCTG</t>
  </si>
  <si>
    <t>CCACCGAGATCTACACAGAGTAGTCGTCGGCAGCGTCAGATGTGTATAAGAACAGCTCTGATCCATACTGCGGAACTCCTAGCCGCTTGTTTTGCTCGCTTGGGAGGCTGAGGCAGGCAGATCACAAGGTCAGGAGATCGAGACCATCCTGGCCAATGTGGTGAAACCCTGTCTCTACTAAAAATACAAAAAATAACTGGGCATGGCGGTGGGTGCCTGTAGTCCCAGATACTCAGGAGGCTG</t>
  </si>
  <si>
    <t>DNA/hAT-Charlie|LTR/ERVL|match</t>
  </si>
  <si>
    <t>RNU6-348P</t>
  </si>
  <si>
    <t>TGCTGGTGGCTCCAGTTCAGGAACAGTAAACCCTGTTCCGACTACTGTCTCTCCAATATCGTCAATCTCCTCGAGGATTGGGGACCGTGCGCTGAACATGGAGAACATCACATCAGGATT</t>
  </si>
  <si>
    <t>GTTGCCCGTTGCTCACTTCTCACTGTGCGGCCCAGTTCCTAACGGGTTCGTGGCCCAGGGGTTGGATGTCCCTGCTATACAGGACAGCTACTACTGAGCTTCTCAGTGATGCTGGTGGCTC</t>
  </si>
  <si>
    <t>CTCAAGGTATGTTGCCCGTTGCTCACTTCTCACTGTGCGGCCCAGTTCCTAACGGGTTCGTGGCCCAGGGGTTGGATGTCCCTGCTATACAGGACAGCTACTACTGAGCTTCTCAGTGATGCTGGTGGCTCCAGTTCAGGAACAGTAAACCCTGTTCCGACTACTGTCTCTCCAATATCGTCAATCTCCTCGAGGATTGGGGACCGTGCGCTGAACATGGAGAACATCACATCAGGATTAGGCGCGCACA</t>
  </si>
  <si>
    <t>TGCTGGTGGCTC</t>
  </si>
  <si>
    <t>DNA/TcMar-Mariner|gene|match</t>
  </si>
  <si>
    <t>VPS8</t>
  </si>
  <si>
    <t>TGTGGAATCAACATCCTGAACCTTTACCCCGTTGCCCGGCAACGGCCAGGTCTGTGCCAAGTGTTTGCTGACGCAACC</t>
  </si>
  <si>
    <t>ATGGCTGCCAAAACAGTTGTGTCCAGGTCAGCTGCAGACAAGAGCAAAGCTTTTAATGGGAATTTTAAACATGTGGAATCAACATCCTGAA</t>
  </si>
  <si>
    <t>ATGGCTGCCAAAACAGTTGTGTCCAGGTCAGCTGCAGACAAGAGCAAAGCTTTTAATGGGAATTTTAAACATGTGGAATCAACATCCTGAACCTTTACCCCGTTGCCCGGCAACGGCCAGGTCTGTGCCAAGTGTTTGCTGACGCAACC</t>
  </si>
  <si>
    <t>TGTGGAATCAACATCCTGAA</t>
  </si>
  <si>
    <t>LIPH</t>
  </si>
  <si>
    <t>TGGTGGCTCCAGTTCAGGAACAGTAAACCCTGTTCCGACTACTGTCTCTCCAATATCGTCAATCTCCTCGAGGATTGGGGACCGTGCGCTGAACATGGAGAACA</t>
  </si>
  <si>
    <t>GTATGTTGCCCAGGCTGGTCTCGAACTCCTGGTCTCAAGCAATCCTCCCGCCCTGGCCTCCCAAACTCTAGGATTATAGATGTAAGCCACTGCGACCAGCTGAAATGGAGGGATTAAAGCTAGAACCAGGTAGGCTAGGTGTGGTGGCTC</t>
  </si>
  <si>
    <t>CTCAAGGTATGTTGCCCAGGCTGGTCTCGAACTCCTGGTCTCAAGCAATCCTCCCGCCCTGGCCTCCCAAACTCTAGGATTATAGATGTAAGCCACTGCGACCAGCTGAAATGGAGGGATTAAAGCTAGAACCAGGTAGGCTAGGTGTGGTGGCTCCAGTTCAGGAACAGTAAACCCTGTTCCGACTACTGTCTCTCCAATATCGTCAATCTCCTCGAGGATTGGGGACCGTGCGCTGAACATGGAGAACA</t>
  </si>
  <si>
    <t>SINE/Alu|SINE/MIR|match</t>
  </si>
  <si>
    <t>RNU6-1101P</t>
  </si>
  <si>
    <t>GGCTCCAGTTCAGGAACAGTAAACCCTGTTCCGACTACTGTCTCTCCAATATCGTCAATCTTCTCGAGGACTGGGGACCGTGCGCTGAACATGGAGAACATCACATCAGGATTCCTAGGACCCCTGCTCGTGTTACAG</t>
  </si>
  <si>
    <t>ATGTTGCCCGGTCTAGTCTCAAACTCCTGGACTCAAGTGATTCCCCTGCCTAGGCCACCCAAAGTGCTGGGATGGATTACAGGTGTGAGCCGCCATGCCTGGCCAGAAGGTGAATTTTGAAGTCAGGTCGACTCGGCTCCAGTTCAGG</t>
  </si>
  <si>
    <t>CTCAAGGTATGTTGCCCGGTCTAGTCTCAAACTCCTGGACTCAAGTGATTCCCCTGCCTAGGCCACCCAAAGTGCTGGGATGGATTACAGGTGTGAGCCGCCATGCCTGGCCAGAAGGTGAATTTTGAAGTCAGGTCGACTCGGCTCCAGTTCAGGAACAGTAAACCCTGTTCCGACTACTGTCTCTCCAATATCGTCAATCTTCTCGAGGACTGGGGACCGTGCGCTGAACATGGAGAACATCACATCAGGATTCCTAGGACCCCTGCTCGTGTTACAG</t>
  </si>
  <si>
    <t>GGCTCCAGTTCAGG</t>
  </si>
  <si>
    <t>PPP1R2</t>
  </si>
  <si>
    <t>AACTCAACAACTTCCCACCAAACTCTGCAAGATCCCGGAGTGAGGCATTTCCCTGCTGCTGGCTCCAGTTCA</t>
  </si>
  <si>
    <t>TATAGTGAAGCTGCTCTGTAGGATATCACAGTGGTGGATATAGTGAAGCTCCTCTGTATGATATCACAGTGGTGGATATAGTGAAGCTCCTCTGTATGATATCACAGTGGTAGATACAGTGAA</t>
  </si>
  <si>
    <t>TATAGTGAAGCTGCTCTGTAGGATATCACAGTGGTGGATATAGTGAAGCTCCTCTGTATGATATCACAGTGGTGGATATAGTGAAGCTCCTCTGTATGATATCACAGTGGTAGATACAGTGAACCTACCCCTCTGACTCCACCTTTGAGAAACACCCATCCTCAGGCCATGCAGTGGAACTCAACAACTTCCCACCAAACTCTGCAAGATCCCGGAGTGAGGCATTTCCCTGCTGCTGGCTCCAGTTCA</t>
  </si>
  <si>
    <t>LOC105374348</t>
  </si>
  <si>
    <t>GCTGGTGGCTCCAGTTCAGGAACAGTAAACCCTGTTCCGACTACTGTCTCTCCAATATCGTCAATCTCCTCGAGGACTGGGGACCGTGCGCTGAACATGGAGAACATCACATCAGGATTCCTAGGACCCCTGCTCGTGT</t>
  </si>
  <si>
    <t>GTTGCCCGTGATGCTTTGTGAGTGCGGGCTCCTGTTACCAGCAGCACAGGGGCCTGGCAGTGCCTCTGTCTCCCTCTGGAGCCACATGCTCTCCCTTTGTGAGCTGGTGGC</t>
  </si>
  <si>
    <t>CTCAAGGTTGTTGCCCGTGATGCTTTGTGAGTGCGGGCTCCTGTTACCAGCAGCACAGGGGCCTGGCAGTGCCTCTGTCTCCCTCTGGAGCCACATGCTCTCCCTTTGTGAGCTGGTGGCTCCAGTTCAGGAACAGTAAACCCTGTTCCGACTACTGTCTCTCCAATATCGTCAATCTCCTCGAGGACTGGGGACCGTGCGCTGAACATGGAGAACATCACATCAGGATTCCTAGGACCCCTGCTCGTGT</t>
  </si>
  <si>
    <t>GCTGGTGGC</t>
  </si>
  <si>
    <t>ZFYVE28</t>
  </si>
  <si>
    <t>CCTGCTGGTGGCTCCAGTTCAGGAACAGTAAACCCTGTTCCGACTACTGTCTCTCCAATATCGTCAATCTCCTCGAGGATTGGGGACCGTGCGCTGAACATGGAGAACATCACATCAGGATTCCTAGGACCCCTGCTCGTGTTACAG</t>
  </si>
  <si>
    <t>GTATGTTGCCCGTGTTTGCCCGAGTACAGGCGACCGCAGAACAGCAGCCACTTCCCCCAACCAGTATCATCTGTGTCCTGCTTGCCGACCTCAGTCCACCTGCTGGTGGC</t>
  </si>
  <si>
    <t>CTCAAGGTATGTTGCCCGTGTTTGCCCGAGTACAGGCGACCGCAGAACAGCAGCCACTTCCCCCAACCAGTATCATCTGTGTCCTGCTTGCCGACCTCAGTCCACCTGCTGGTGGCTCCAGTTCAGGAACAGTAAACCCTGTTCCGACTACTGTCTCTCCAATATCGTCAATCTCCTCGAGGATTGGGGACCGTGCGCTGAACATGGAGAACATCACATCAGGATTCCTAGGACCCCTGCTCGTGTTACAG</t>
  </si>
  <si>
    <t>CCTGCTGGTGGC</t>
  </si>
  <si>
    <t>EVC2</t>
  </si>
  <si>
    <t>GGCTCCAGTTCAGGAACAGTAAACCCTGTTCCGACTACTGTCTCTCCAATATCGTCAATCTCCTCGAGGATTGGGGACCGTGCGCTGAACATGGAGAACATCACATCAGGATTCCTAGGACCCCTGCTCGTGTTACAGGCGGGGGTTTTTTTGTTGACAAAAAACCTCACAA</t>
  </si>
  <si>
    <t>TATGTTGCCCAGACTAGTCTCGAACTCCCAGGCTCCAGT</t>
  </si>
  <si>
    <t>CTCAAGGTATGTTGCCCAGACTAGTCTCGAACTCCCAGGCTCCAGTTCAGGAACAGTAAACCCTGTTCCGACTACTGTCTCTCCAATATCGTCAATCTCCTCGAGGATTGGGGACCGTGCGCTGAACATGGAGAACATCACATCAGGATTCCTAGGACCCCTGCTCGTGTTACAGGCGGGGGTTTTTTTGTTGACAAAAAACCTCACAA</t>
  </si>
  <si>
    <t>LTR?|gene|match</t>
  </si>
  <si>
    <t>C4orf50</t>
  </si>
  <si>
    <t>GGTTGCGTCAGCAAACACTTGGCACAGACCTGGCCGTTGCCGGGCAACGGGGTAAAGGTTCAGGTATTGTTTACACAGAAAGGCCTTGTAAGT</t>
  </si>
  <si>
    <t>TTGTAAGTCAGCCGATCCAACCCCAGTGAACATTTCAATTCTAGTTCCAGGGCCTGT</t>
  </si>
  <si>
    <t>GGTTGCGTCAGCAAACACTTGGCACAGACCTGGCCGTTGCCGGGCAACGGGGTAAAGGTTCAGGTATTGTTTACACAGAAAGGCCTTGTAAGTCAGCCGATCCAACCCCAGTGAACATTTCAATTCTAGTTCCAGGGCCTGT</t>
  </si>
  <si>
    <t>TTGTAAGT</t>
  </si>
  <si>
    <t>LTR/ERV1|gene|match</t>
  </si>
  <si>
    <t>ACOX3</t>
  </si>
  <si>
    <t>GTTCCATTCCTTGGAATCCATGAGGCCAAGAACCCCAGGTCAGAGAGCAAGAGCCTTGCTGCCATTGGGACCGGCCTGCC</t>
  </si>
  <si>
    <t>GTTCCATTCCTTGGAATCCATGAGGCCAAGAACCCCAGGTCAGAGAGCAAGAGCCTTGCTGCCATTGGGACCGGCCTGCCTTTCTGTGTAAACAATACCTGAACCTTTACCCCGTTGCCCGGCAACGGCCAGGTCTGTGCCAAGTGTTTGCTGACGCAACC</t>
  </si>
  <si>
    <t>CLNK</t>
  </si>
  <si>
    <t>GGTTGCGTCAGCAAACACTTGGCACAGACCTGGCCGTTGCCGGGCAACGGGGTAAAGGTTCAGGTATTGTTTACACAGAAAGGCCTTGTAAGTTGGCGAGAAAGTGAAAGCCTGCTTAGAT</t>
  </si>
  <si>
    <t>TCAGACACTTGGAGGCAGAACTGAAGTCTTCTGACAT</t>
  </si>
  <si>
    <t>GGTTGCGTCAGCAAACACTTGGCACAGACCTGGCCGTTGCCGGGCAACGGGGTAAAGGTTCAGGTATTGTTTACACAGAAAGGCCTTGTAAGTTGGCGAGAAAGTGAAAGCCTGCTTAGATCAGACACTTGGAGGCAGAACTGAAGTCTTCTGACAT</t>
  </si>
  <si>
    <t>Simple_repeat|gene|lnc_RNA|match</t>
  </si>
  <si>
    <t>LINC01182</t>
  </si>
  <si>
    <t>CTGCCGATCCATACTGCGGAACTCCTAGCCGCTTGTTTTGCTCGCAGCCGGTC</t>
  </si>
  <si>
    <t>CCGTCCATCCATCCATCCATCCATCCGTCCATCCACCCATCCATCCATCCACCCATCCATCCATCCAT</t>
  </si>
  <si>
    <t>CTGCCGATCCATACTGCGGAACTCCTAGCCGCTTGTTTTGCTCGCAGCCGGTCCCGTCCATCCATCCATCCATCCATCCGTCCATCCACCCATCCATCCATCCACCCATCCATCCATCCAT</t>
  </si>
  <si>
    <t>LDB2</t>
  </si>
  <si>
    <t>AAAAAAACCCCCGCCTGTAACACGAGCAGGGGTCCTAGGAATCCTGATGTGATGTTCTCCATGTTCAGCGCACGGTCCCCAATCCTCGAGGAGATTGACGATATTGGAGAGACAGTAGTCGGAACAGGGTTTACTGTTCCTGAACTGGAGCCACC</t>
  </si>
  <si>
    <t>TGGAGCCACCGCACTCCAGCCTGGGCAACA</t>
  </si>
  <si>
    <t>GCAGCGGATAACATTTCACACAGAAAAAAACCCCCGCCTGTAACACGAGCAGGGGTCCTAGGAATCCTGATGTGATGTTCTCCATGTTCAGCGCACGGTCCCCAATCCTCGAGGAGATTGACGATATTGGAGAGACAGTAGTCGGAACAGGGTTTACTGTTCCTGAACTGGAGCCACCGCACTCCAGCCTGGGCAACATACCTTGAG</t>
  </si>
  <si>
    <t>TGGAGCCACC</t>
  </si>
  <si>
    <t>LINE/L1|SINE/Alu|match</t>
  </si>
  <si>
    <t>QDPR</t>
  </si>
  <si>
    <t>GCCTGTAACACGAGCAGGGGTCCTAGGAATCCTGATGTGATGTTCTCCATGTTCAGCGCACGGTCCCCAATCCTCGAGGAGATTGACGATATTGGAGAGACAGTAGTCGGAACAGGGTTTACTGTTCCTGAACTGGAGCCACCAGCA</t>
  </si>
  <si>
    <t>ACCAGCACTTTGGGAAGACAAGGCAGGAGGACTGCTTGAGTCCAGGAGTTTGAGACCAGCCCGGGCAACATA</t>
  </si>
  <si>
    <t>TGCCTGTAACACGAGCAGGGGTCCTAGGAATCCTGATGTGATGTTCTCCATGTTCAGCGCACGGTCCCCAATCCTCGAGGAGATTGACGATATTGGAGAGACAGTAGTCGGAACAGGGTTTACTGTTCCTGAACTGGAGCCACCAGCACTTTGGGAAGACAAGGCAGGAGGACTGCTTGAGTCCAGGAGTTTGAGACCAGCCCGGGCAACATACCTTGAG</t>
  </si>
  <si>
    <t>ACCAGCA</t>
  </si>
  <si>
    <t>LOC102723733</t>
  </si>
  <si>
    <t>TGCTGGTGGCTCCAGTTCAGGAACAGTAAACCCTGTTCCGACTACTGTCTCTCCAATATCGTCAATCTCCTCGAGGATTGGGGACCGTGCGCTGAACATGGAGAACATCACATCAGGATTCCTAGGACCCCTGCTCGTGTTACAGGCGGGGGTTTTTTTTTT</t>
  </si>
  <si>
    <t>CTCAAGGTATGTTGCCCGTGTCACTACACCAAACTTGCTATGAAGGGCCAATGGAGAGGCAACCAGGTGCATGCTGGTGG</t>
  </si>
  <si>
    <t>CTCAAGGTATGTTGCCCGTGTCACTACACCAAACTTGCTATGAAGGGCCAATGGAGAGGCAACCAGGTGCATGCTGGTGGCTCCAGTTCAGGAACAGTAAACCCTGTTCCGACTACTGTCTCTCCAATATCGTCAATCTCCTCGAGGATTGGGGACCGTGCGCTGAACATGGAGAACATCACATCAGGATTCCTAGGACCCCTGCTCGTGTTACAGGCGGGGGTTTTTTTTTT</t>
  </si>
  <si>
    <t>TGCTGGTGG</t>
  </si>
  <si>
    <t>NWD2</t>
  </si>
  <si>
    <t>CTCGCCAACTTACAAGGCCTTTCTGTGTAAACAATACCTGAACCTTTACCCCGTTGCCCGGCAACGGCCAGGTCTGTGCCAAGTGTTTGCTGACGCAACC</t>
  </si>
  <si>
    <t>TAGTGAAAGATGTTTTTCAGTATGTTACTTATGGTTTAGCTACTAGCCAGGGAGGTGGTAGCCCAGAGAAGGCAAACCACATACAGATCACCTGGAGTTGATTATATGAGTCTATGCTTTTGAGC</t>
  </si>
  <si>
    <t>TTCACACAGGAGTACTGTGGCGCGCCTAGTGAAAGATGTTTTTCAGTATGTTACTTATGGTTTAGCTACTAGCCAGGGAGGTGGTAGCCCAGAGAAGGCAAACCACATACAGATCACCTGGAGTTGATTATATGAGTCTATGCTTTTGAGCCTCGCCAACTTACAAGGCCTTTCTGTGTAAACAATACCTGAACCTTTACCCCGTTGCCCGGCAACGGCCAGGTCTGTGCCAAGTGTTTGCTGACGCAACC</t>
  </si>
  <si>
    <t>FAM114A1</t>
  </si>
  <si>
    <t>GGTTGCGTCAGCAAACACTTGGCACAGACCTGGCCGTTGCCGGGCAACGGGGTAAAGGTTCAGGTATTGTTTACACAGAAAGGCCTTGTAAGTTGGCGAGAAAGTGAAAGC</t>
  </si>
  <si>
    <t>AAAGTGAAAGCAGGCAGTGATGAGTCATGAATATTTCCATTCATGTTAACAAGCT</t>
  </si>
  <si>
    <t>GGTTGCGTCAGCAAACACTTGGCACAGACCTGGCCGTTGCCGGGCAACGGGGTAAAGGTTCAGGTATTGTTTACACAGAAAGGCCTTGTAAGTTGGCGAGAAAGTGAAAGCAGGCAGTGATGAGTCATGAATATTTCCATTCATGTTAACAAGCT</t>
  </si>
  <si>
    <t>AAAGTGAAAGC</t>
  </si>
  <si>
    <t>RN7SKP82</t>
  </si>
  <si>
    <t>TGTGTAAACAATACCTGAACCTTTACCCCGTTGCCCGGCAACGGCCAGGTCTGTGCCAAGTGTTTGCTGACGCAACC</t>
  </si>
  <si>
    <t>CACCGTGAGCTTGGGAATCAAGAAGGGAAATTAACAGAATAGTCAAATGAGAGTCTGGATAAGAAGAACTGCAAGGATAATGCTGTGGTCTGGATGTGTAAACA</t>
  </si>
  <si>
    <t>CACCGTGAGCTTGGGAATCAAGAAGGGAAATTAACAGAATAGTCAAATGAGAGTCTGGATAAGAAGAACTGCAAGGATAATGCTGTGGTCTGGATGTGTAAACAATACCTGAACCTTTACCCCGTTGCCCGGCAACGGCCAGGTCTGTGCCAAGTGTTTGCTGACGCAACC</t>
  </si>
  <si>
    <t>TGTGTAAACA</t>
  </si>
  <si>
    <t>RNU6-931P</t>
  </si>
  <si>
    <t>GGTTGCGTCAGCAAACACTTGGCACAGACCTGGCCGTTGCCGGGCAACGGGGTAAAGGTTCAGGTATTGTTTACACAGAAAGGCC</t>
  </si>
  <si>
    <t>AAGGCCAGAAGTTATTGTCTTTAATGGAGGGTGACACAGTCCTGCTAGGATGCTTC</t>
  </si>
  <si>
    <t>GGTTGCGTCAGCAAACACTTGGCACAGACCTGGCCGTTGCCGGGCAACGGGGTAAAGGTTCAGGTATTGTTTACACAGAAAGGCCAGAAGTTATTGTCTTTAATGGAGGGTGACACAGTCCTGCTAGGATGCTTC</t>
  </si>
  <si>
    <t>AAGGCC</t>
  </si>
  <si>
    <t>LOC101927209</t>
  </si>
  <si>
    <t>CTGCCGATCCATACTGCGGAACTCCTAGCCGCTTGTTTTGCTCGCAGCCGGTCTGGAGC</t>
  </si>
  <si>
    <t>CCATTCCTTTCCATTCCATTCCATTCCATTCTATTCGGGTTAATTCCATTCCATTCCATTCCATTCCATTCCATTCCATTCTATTCCATTGCAATCGGGTTGATTCCATTCCATTCCATTCCATTCTCTTCC</t>
  </si>
  <si>
    <t>CTGCCGATCCATACTGCGGAACTCCTAGCCGCTTGTTTTGCTCGCAGCCGGTCTGGAGCCATTCCTTTCCATTCCATTCCATTCCATTCTATTCGGGTTAATTCCATTCCATTCCATTCCATTCCATTCCATTCCATTCTATTCCATTGCAATCGGGTTGATTCCATTCCATTCCATTCCATTCTCTTCCGCAT</t>
  </si>
  <si>
    <t>CCATTCCAGTTGAATCAAATGCCTTCCACTCCATTACATTCCATTGCATTCCATTCCCTTCCATTCCACTCAGTTTGATTCCATTCCATTCCATTCCATTCCACTCGGGTTGATTCCATTCCAATCCATTCCATTCCGTTCCTTTCCATTCCAT</t>
  </si>
  <si>
    <t>GGTTGCGTCAGCAAACACTTGGCACAGACCTGGCCGTTGCCGGGCAACGGGGTAAAGGTTCAGGTATTGTTTACACAGAAAGGCCTTGTAAGTTGGCCATTCCAGTTGAATCAAATGCCTTCCACTCCATTACATTCCATTGCATTCCATTCCCTTCCATTCCACTCAGTTTGATTCCATTCCATTCCATTCCATTCCACTCGGGTTGATTCCATTCCAATCCATTCCATTCCGTTCCTTTCCATTCCAT</t>
  </si>
  <si>
    <t>CTGCCGATCCATACTGCGGAACTCCTAGCCGCTTGTTTTGCTCGCAGCCGGTCTGGAGCAAACCTTATCGGGACGGATAACTCCGTTGTTCTCTC</t>
  </si>
  <si>
    <t>CACTCCACACCACTCCATTCCATTCCATTCCATTCCATTACACTCCACTCCATTCCATTCTACTTCAATCCATCCCATTCCATTCCA</t>
  </si>
  <si>
    <t>CTGCCGATCCATACTGCGGAACTCCTAGCCGCTTGTTTTGCTCGCAGCCGGTCTGGAGCAAACCTTATCGGGACGGATAACTCCGTTGTTCTCTCACTCCACACCACTCCATTCCATTCCATTCCATTCCATTACACTCCACTCCATTCCATTCTACTTCAATCCATCCCATTCCATTCCACCCC</t>
  </si>
  <si>
    <t>ADGRL3</t>
  </si>
  <si>
    <t>AGCAGGGGTCCTAGGAATCCTGATGTGATGTTCTCCATGTTCAGCGCACGGTCCCCAATCCTCGAGAAGATTGACGATATTGGAGAGACAGTAGTCGGAACAGGGTTTACTGTTCCTGAACTGGAGCC</t>
  </si>
  <si>
    <t>ACTGGAGCCTAATAAAAAGGAGCGTCTATACAGGAGCTCAAACGGGC</t>
  </si>
  <si>
    <t>AGCAGGGGTCCTAGGAATCCTGATGTGATGTTCTCCATGTTCAGCGCACGGTCCCCAATCCTCGAGAAGATTGACGATATTGGAGAGACAGTAGTCGGAACAGGGTTTACTGTTCCTGAACTGGAGCCTAATAAAAAGGAGCGTCTATACAGGAGCTCAAACGGGCAACATACCTTGAG</t>
  </si>
  <si>
    <t>ANXA3</t>
  </si>
  <si>
    <t>CCTGTAACACGAGCAGGGGTCCTAGGAATCCTGATGTGATGTTCTCCATGTTCAGCGCACGGTCCCCAATCCTCGAGGAGATTGACGATATTGGAGAGACAGTAGTCGGAACAGGGTTTACTGTTCCTGAACTGGAGCCA</t>
  </si>
  <si>
    <t>CTGGAGCCAAGGAGTTCAAGGCCAGTTTGGGCAACATA</t>
  </si>
  <si>
    <t>CCTGTAACACGAGCAGGGGTCCTAGGAATCCTGATGTGATGTTCTCCATGTTCAGCGCACGGTCCCCAATCCTCGAGGAGATTGACGATATTGGAGAGACAGTAGTCGGAACAGGGTTTACTGTTCCTGAACTGGAGCCAAGGAGTTCAAGGCCAGTTTGGGCAACATACCTTGAG</t>
  </si>
  <si>
    <t>CTGGAGCCA</t>
  </si>
  <si>
    <t>LOC107986215</t>
  </si>
  <si>
    <t>CCGCCTGTAACACGAGCAGGGGTCCTAGGAATCCTGATGTGATGTTCTCCATGTTCAGCGCAAGGTCCCCAGTCCTCGAGAAGATTGACGATATTGGAGAGACAGTAGTCGGAACAGGGTTTACTGTTCCTGAACTGGAGCCACCAGCAGG</t>
  </si>
  <si>
    <t>AGCCACCAGCAGGATGCCGGAGGGTAGGAGAGTGAAGCTAGGTATTTATTACACCAGCTCCCTGCAGAGTCTCTGAACCTGGCAACATACCT</t>
  </si>
  <si>
    <t>CGCGCCCCGCCGCCTGTAACACGAGCAGGGGTCCTAGGAATCCTGATGTGATGTTCTCCATGTTCAGCGCAAGGTCCCCAGTCCTCGAGAAGATTGACGATATTGGAGAGACAGTAGTCGGAACAGGGTTTACTGTTCCTGAACTGGAGCCACCAGCAGGATGCCGGAGGGTAGGAGAGTGAAGCTAGGTATTTATTACACCAGCTCCCTGCAGAGTCTCTGAACCTGGCAACATACCTTGAG</t>
  </si>
  <si>
    <t>AGCCACCAGCAGG</t>
  </si>
  <si>
    <t>LTR/ERV1|gene|lnc_RNA|match</t>
  </si>
  <si>
    <t>LOC101928978</t>
  </si>
  <si>
    <t>CAGGACCGACGGGCGAGCAGCAGCTCCACACCACTCTCCCCTCCCTGTCAGGGCTGGGACACGTGGTCCAAGGGTCCCACACAGCCAGCTGGCTGTGGTTTCCACCA</t>
  </si>
  <si>
    <t>CTGCCGATCCATACTGCGGAACTCCTAGCCGCTTGTTTTGCCAGGACCGACGGGCGAGCAGCAGCTCCACACCACTCTCCCCTCCCTGTCAGGGCTGGGACACGTGGTCCAAGGGTCCCACACAGCCAGCTGGCTGTGGTTTCCACCA</t>
  </si>
  <si>
    <t>ABCG2</t>
  </si>
  <si>
    <t>GGCTCCAGTTCAGGAACAGTAAACCCTGTTCCGACTACTGTCTCTCCAATATCGTCAATCTCCTCGAGGATTGGGGACCGTGCGCTGAACATGGAGAACATCACATCAGGATTCCTAGGACCCCTGCTCGTGTTACAGGCGGGGGTTTTTTTTTT</t>
  </si>
  <si>
    <t>TATGTTGCCCAGGCTGGTCTCAAACTCGGGCTCCAG</t>
  </si>
  <si>
    <t>CTCAAGGTATGTTGCCCAGGCTGGTCTCAAACTCGGGCTCCAGTTCAGGAACAGTAAACCCTGTTCCGACTACTGTCTCTCCAATATCGTCAATCTCCTCGAGGATTGGGGACCGTGCGCTGAACATGGAGAACATCACATCAGGATTCCTAGGACCCCTGCTCGTGTTACAGGCGGGGGTTTTTTTTTTTTCA</t>
  </si>
  <si>
    <t>GGCTCCAG</t>
  </si>
  <si>
    <t>LOC101929194</t>
  </si>
  <si>
    <t>CTGCCGATCCATACTGCGGAACTCCTAGCCGCTTGTTTTGCTCGCAG</t>
  </si>
  <si>
    <t>TTCCATGATCCCCTTATAAACTCCACCCCTGAACTCCAGGAGATGGATTTAAGAATCTCCCCTCATCTCCTTGCTTGGCACCCTGTGACCATTAAACTCCTTCTCTCT</t>
  </si>
  <si>
    <t>CTGCCGATCCATACTGCGGAACTCCTAGCCGCTTGTTTTGCTCGCAGTTCCATGATCCCCTTATAAACTCCACCCCTGAACTCCAGGAGATGGATTTAAGAATCTCCCCTCATCTCCTTGCTTGGCACCCTGTGACCATTAAACTCCTTCTCTCT</t>
  </si>
  <si>
    <t>LOC285556</t>
  </si>
  <si>
    <t>GATTCTTGTCAACAAGAAAAACCCCGCCTGTAACACGAGCAGGGGTCCTAGGAATCCTGATGTGATGTTCTCCATGTTCAGCGCACGGTCCCCAATCCTCGAGAAGATTGACGATATTGGAGAGACAGTAGTCGGAACAGGGTTTACTGTTCCTGAACTGGAGCCA</t>
  </si>
  <si>
    <t>CTGGAGCCAGTTCCTCTCAGTGTTTTGGGCAACATACCTTGAG</t>
  </si>
  <si>
    <t>GATTCTTGTCAACAAGAAAAACCCCGCCTGTAACACGAGCAGGGGTCCTAGGAATCCTGATGTGATGTTCTCCATGTTCAGCGCACGGTCCCCAATCCTCGAGAAGATTGACGATATTGGAGAGACAGTAGTCGGAACAGGGTTTACTGTTCCTGAACTGGAGCCAGTTCCTCTCAGTGTTTTGGGCAACATACCTTGAG</t>
  </si>
  <si>
    <t>VN1R23P</t>
  </si>
  <si>
    <t>CCTCCAAGCTGTGCCTTGGGTGGCTTTAGGGCATGGACATTGATCCATATAAAGAACTTGGAGCTTCTGTGGAGTTACTCTCGTTTTTCACCTCTGCCT</t>
  </si>
  <si>
    <t>CCTCTGCCTAATCATCTCATAGTCCTCACTATCATGTATGATTTCCTGTATGATTAATTTTCCCTTCAATGTTTTTGTGATTATTTATGTTTACAGATAGAATTTATGAACACTATAGTTAATACCACTTTACATTGACATAAGTGAGAAATTC</t>
  </si>
  <si>
    <t>CCCTCCAAGCTGTGCCTTGGGTGGCTTTAGGGCATGGACATTGATCCATATAAAGAACTTGGAGCTTCTGTGGAGTTACTCTCGTTTTTCACCTCTGCCTAATCATCTCATAGTCCTCACTATCATGTATGATTTCCTGTATGATTAATTTTCCCTTCAATGTTTTTGTGATTATTTATGTTTACAGATAGAATTTATGAACACTATAGTTAATACCACTTTACATTGACATAAGTGAGAAATTCAGGCGCCCACAGTACGTCCGTGTGAAATTGTTTCCGCTGC</t>
  </si>
  <si>
    <t>CCTCTGCCT</t>
  </si>
  <si>
    <t>CAMK2D</t>
  </si>
  <si>
    <t>CTTCCCACTTCTGAGTTTCTCTAATTCTGGAAGATAGTGTCATTTCAACTCTGATTTCTGGTTTAGCTCAGCTCTCAATTCTAGGTCTAATGTG</t>
  </si>
  <si>
    <t>CTTCCCACTTCTGAGTTTCTCTAATTCTGGAAGATAGTGTCATTTCAACTCTGATTTCTGGTTTAGCTCAGCTCTCAATTCTAGGTCTAATGTGTAAACAATACCTGAACCTTTACCCCGTTGCCCGGCAACGGCCAGGTCTGTGCCAAGTGTTTGCTGACGCAACC</t>
  </si>
  <si>
    <t>TGTG</t>
  </si>
  <si>
    <t>NDUFS5P5</t>
  </si>
  <si>
    <t>AAGGCCTTTCTGTGTAAACAATACCTGAACCTTTACCCCGTTGCCCGGCAACGGCCAGGTCTGTGCCAAGTGTTTGCTGACGCAACC</t>
  </si>
  <si>
    <t>TCTATTTGATTTGTTACCATTTCTTTATAGGAATAGAGATAACATAAAGGAGTCTCCGAAGAGGTATTAGAGACTTTAGTACTGGCCAACCATTTAGCATGTTTCTAATTAAGGCCTTTCTGT</t>
  </si>
  <si>
    <t>TCTATTTGATTTGTTACCATTTCTTTATAGGAATAGAGATAACATAAAGGAGTCTCCGAAGAGGTATTAGAGACTTTAGTACTGGCCAACCATTTAGCATGTTTCTAATTAAGGCCTTTCTGTGTAAACAATACCTGAACCTTTACCCCGTTGCCCGGCAACGGCCAGGTCTGTGCCAAGTGTTTGCTGACGCAACC</t>
  </si>
  <si>
    <t>AAGGCCTTTCTGT</t>
  </si>
  <si>
    <t>PRDM5</t>
  </si>
  <si>
    <t>TTTTACTCTCTTACCAACTTACAAGGCCTTTCTGTGTAAACAATACCTGAACCTTTACCCCGTTGCCCGGCAACGGCCAGGTCTGTGCCAAGTGTTTGCTGACGCAACC</t>
  </si>
  <si>
    <t>TTTGGTAGATTAAATAGTCACAAGCTTTTTCTATCAATCACACATTTATTTCAATAATACATTTGAACCCTTATCAGTGGAGTCTGCTTTGTTTTCTATTTTTACTCTCTTACCA</t>
  </si>
  <si>
    <t>TTTGGTAGATTAAATAGTCACAAGCTTTTTCTATCAATCACACATTTATTTCAATAATACATTTGAACCCTTATCAGTGGAGTCTGCTTTGTTTTCTATTTTTACTCTCTTACCAACTTACAAGGCCTTTCTGTGTAAACAATACCTGAACCTTTACCCCGTTGCCCGGCAACGGCCAGGTCTGTGCCAAGTGTTTGCTGACGCAACC</t>
  </si>
  <si>
    <t>TTTTACTCTCTTACCA</t>
  </si>
  <si>
    <t>LOC105377449</t>
  </si>
  <si>
    <t>CTGCCGATCCATACTGCGGAACTCCTAGCCGCTTGTTTTGCTCGCAGCCGGTCTGGAGCAAACCTTATCGGGACGGATAACTCCGTTGTCC</t>
  </si>
  <si>
    <t>CCATAGAATAGACCAAGTGGAATGTGTTAAAGGGTATCAAATTGAGAGGATTCAAGGAATTGGAGACTAGGGCTGTTCA</t>
  </si>
  <si>
    <t>CTGCCGATCCATACTGCGGAACTCCTAGCCGCTTGTTTTGCTCGCAGCCGGTCTGGAGCAAACCTTATCGGGACGGATAACTCCGTTGTCCATAGAATAGACCAAGTGGAATGTGTTAAAGGGTATCAAATTGAGAGGATTCAAGGAATTGGAGACTAGGGCTGTTCA</t>
  </si>
  <si>
    <t>INPP4B</t>
  </si>
  <si>
    <t>TTGCCCGGCAACGGCCAGGTCTGTGCCAAGTGTTTGCTGACGCAACC</t>
  </si>
  <si>
    <t>ATCCTTTAACATTGACACAAATTATCCCTTGATTTCACTATGAAAGAAGGAAAATAATAGATTATATGGATTATGGATATGACCCAGCATGATAGTTCTTTCCTTCTTAGCAAATGGCCTAACCTCTACT</t>
  </si>
  <si>
    <t>ATCCTTTAACATTGACACAAATTATCCCTTGATTTCACTATGAAAGAAGGAAAATAATAGATTATATGGATTATGGATATGACCCAGCATGATAGTTCTTTCCTTCTTAGCAAATGGCCTAACCTCTACTTTGCCCGGCAACGGCCAGGTCTGTGCCAAGTGTTTGCTGACGCAACC</t>
  </si>
  <si>
    <t>FSTL5</t>
  </si>
  <si>
    <t>GGTCGCGTCAGCAAACACTTGGCACAGACCTGGCCGTTGCCGGGCAACGGGGTAAAGGTTCAGGTATTGTTTACACAGAAAGGCCTTGTAAGTTGGCGAGAAAGTGAAAGCCTGCTTAGATTGGATACATGCATACAAGGGCTTTAAAGCAG</t>
  </si>
  <si>
    <t>TTTAAAGCAGTAATAACATCACTACCAAAATTAGGCAGG</t>
  </si>
  <si>
    <t>GGTCGCGTCAGCAAACACTTGGCACAGACCTGGCCGTTGCCGGGCAACGGGGTAAAGGTTCAGGTATTGTTTACACAGAAAGGCCTTGTAAGTTGGCGAGAAAGTGAAAGCCTGCTTAGATTGGATACATGCATACAAGGGCTTTAAAGCAGTAATAACATCACTACCAAAATTAGGCAGG</t>
  </si>
  <si>
    <t>TTTAAAGCAG</t>
  </si>
  <si>
    <t>MTHFD2P4</t>
  </si>
  <si>
    <t>TCTTGCCAAAAAGAAAACCCCCGCCTGTAACACGAGCAGGGGTCCTAGGAATCCTGATGTGATGTTCTCCATGTTCAGCGCAAGGTCCCCAATCCTCGAGAAGATTGACGATATTGGAGAGACAGTAGTCGGAACAGGGTTTACTGTTCCTGAACTGGAGCC</t>
  </si>
  <si>
    <t>ACTGGAGCCCAAGAGTTCAAGACCAGCCTGGGCAACAT</t>
  </si>
  <si>
    <t>CCTCTTGCCAAAAAGAAAACCCCCGCCTGTAACACGAGCAGGGGTCCTAGGAATCCTGATGTGATGTTCTCCATGTTCAGCGCAAGGTCCCCAATCCTCGAGAAGATTGACGATATTGGAGAGACAGTAGTCGGAACAGGGTTTACTGTTCCTGAACTGGAGCCCAAGAGTTCAAGACCAGCCTGGGCAACATACCTTGAG</t>
  </si>
  <si>
    <t>DNA/hAT-Charlie|match</t>
  </si>
  <si>
    <t>LOC105377563</t>
  </si>
  <si>
    <t>GGTTGCGTCAGCAAACACTTGGCACAGACCTGGCCGTTGCCGGGCAACGGGGTAAAGGTTCAGGTATTGTTTACACAGAAAGGCCTTGTAAGTTGGCGAGAAAGTGAAAGCCTGCTTAGATTGGATACATGCATACAAGGGCTTTAAAGCAGGATAACCACATT</t>
  </si>
  <si>
    <t>ACCACATTTTTCTGTAAATCTAGCTTTATAGAAACA</t>
  </si>
  <si>
    <t>GGTTGCGTCAGCAAACACTTGGCACAGACCTGGCCGTTGCCGGGCAACGGGGTAAAGGTTCAGGTATTGTTTACACAGAAAGGCCTTGTAAGTTGGCGAGAAAGTGAAAGCCTGCTTAGATTGGATACATGCATACAAGGGCTTTAAAGCAGGATAACCACATTTTTCTGTAAATCTAGCTTTATAGAAACA</t>
  </si>
  <si>
    <t>ACCACATT</t>
  </si>
  <si>
    <t>RPL6P16</t>
  </si>
  <si>
    <t>TTGTGAGGATTTTTGTAAAAAAGAAAACCCCCGCCTGTAACACGAGCAGGGGTCCTAGGAATCCTGATGTGATGTTCTCCATGTTCAGCGCAAGGTCCCCAGTCCTCGAGAAGATTGACGATATTGGAGAGACAGTAGTCGGAACAGGGTTTACTGTTCCTGAACTGGAGCCACC</t>
  </si>
  <si>
    <t>GAGCCACCGTGCCCAGCCTGGATACTGTTGTTAAACACAGTGTTTTCCTCCATCTATACCCACAAACGGGCAACAT</t>
  </si>
  <si>
    <t>TTGTGAGGATTTTTGTAAAAAAGAAAACCCCCGCCTGTAACACGAGCAGGGGTCCTAGGAATCCTGATGTGATGTTCTCCATGTTCAGCGCAAGGTCCCCAGTCCTCGAGAAGATTGACGATATTGGAGAGACAGTAGTCGGAACAGGGTTTACTGTTCCTGAACTGGAGCCACCGTGCCCAGCCTGGATACTGTTGTTAAACACAGTGTTTTCCTCCATCTATACCCACAAACGGGCAACATACCTTGAG</t>
  </si>
  <si>
    <t>SNX25</t>
  </si>
  <si>
    <t>GGTGGCTCCAGTTCAGGAACAGTAAACCCTGTTCCGACTACTGTCTCTCCAATATCGTCAATCTTCTCGAGGATTGGGGACCGTGCGCTGAACATGGAGAACATCACATCAGGATTCCTAGGACCCCTGCTCGTGTTACAG</t>
  </si>
  <si>
    <t>TATGTTGCCCAGGCTGGCCTCAAAACTCCTGTCCATGGCCGGGTGCGGTGGCTC</t>
  </si>
  <si>
    <t>CTCAAGGTATGTTGCCCAGGCTGGCCTCAAAACTCCTGTCCATGGCCGGGTGCGGTGGCTCCAGTTCAGGAACAGTAAACCCTGTTCCGACTACTGTCTCTCCAATATCGTCAATCTTCTCGAGGATTGGGGACCGTGCGCTGAACATGGAGAACATCACATCAGGATTCCTAGGACCCCTGCTCGTGTTACAG</t>
  </si>
  <si>
    <t>BRD9</t>
  </si>
  <si>
    <t>AATCCTGATGTGATGTTCTCCATGTTCAGCGCACGGTCCCCAATCCTCGAGGAGATTGACGATATTGGAGAGACAGTAGTCGGAACAGGGTTTACTGTTCCTGAACTGGAGCCAC</t>
  </si>
  <si>
    <t>CTGGAGCCACACGTGATGCTCGGACACAAACGG</t>
  </si>
  <si>
    <t>AATCCTGATGTGATGTTCTCCATGTTCAGCGCACGGTCCCCAATCCTCGAGGAGATTGACGATATTGGAGAGACAGTAGTCGGAACAGGGTTTACTGTTCCTGAACTGGAGCCACACGTGATGCTCGGACACAAACGGGCAACATACCTTGAG</t>
  </si>
  <si>
    <t>CTGGAGCCAC</t>
  </si>
  <si>
    <t>SLC6A19</t>
  </si>
  <si>
    <t>GGCAACGGCCAGGTCTGTGCCAAGTGTTTGCTGACGCAACC</t>
  </si>
  <si>
    <t>GCAGCCTCCGGTTGCCCGAAGGCAGTGGGTGGCTCTGCTGGCCCCGGGGCCGGGCGTCTCTGCAGATAAGGCATTAACAGTCCCTCCGCAGACGCACCCTGCAGATCTGCTGACGACTGGCTCCGTTCTGCCCAGGTGCCTGGGGCGAGGTGCCAAAGGTTCTCTATAAAG</t>
  </si>
  <si>
    <t>CTGGGCGCGCCTGCAGCCTCCGGTTGCCCGAAGGCAGTGGGTGGCTCTGCTGGCCCCGGGGCCGGGCGTCTCTGCAGATAAGGCATTAACAGTCCCTCCGCAGACGCACCCTGCAGATCTGCTGACGACTGGCTCCGTTCTGCCCAGGTGCCTGGGGCGAGGTGCCAAAGGTTCTCTATAAAGGCAACGGCCAGGTCTGTGCCAAGTGTTTGCTGACGCAACC</t>
  </si>
  <si>
    <t>LOC101929003</t>
  </si>
  <si>
    <t>TCACTTTCTCGCCAACTTACAAGGCCTTTCTGTGTAAACAATACCTGAACCTTTACCCCGTTGCCCGGCAACGGCCCGGTCTGTGCCAAGTGTTTGCTGACGCAACC</t>
  </si>
  <si>
    <t>ACTCCCTGTCCCCTCTCGGAGCTTCCTTTTTTTCTGACCCCTTCTGGATGCATTCAGGGCAGGACACAGTGGGCAGTGGGAG</t>
  </si>
  <si>
    <t>ACTCCCTGTCCCCTCTCGGAGCTTCCTTTTTTTCTGACCCCTTCTGGATGCATTCAGGGCAGGACACAGTGGGCAGTGGGAGTCACTTTCTCGCCAACTTACAAGGCCTTTCTGTGTAAACAATACCTGAACCTTTACCCCGTTGCCCGGCAACGGCCCGGTCTGTGCCAAGTGTTTGCTGACGCAACC</t>
  </si>
  <si>
    <t>LOC107986398</t>
  </si>
  <si>
    <t>GTGGCTCCAGTTCAGGAACAGTAAACCCTGTTCCGACTACTGTCTCTCCAATATCGTCAATCTTCTCGAGGACTGGGGACCTTGCGCTGAACATGGAGAACATCACATCAGGATTCCTAGGACCCCTGCTCGTGTTACAGGCGGGGGTTTTTTTTTT</t>
  </si>
  <si>
    <t>TATGTTGCCCAAGCTGATCTCAAACTGTGGCTCCAG</t>
  </si>
  <si>
    <t>CTCAAGGTATGTTGCCCAAGCTGATCTCAAACTGTGGCTCCAGTTCAGGAACAGTAAACCCTGTTCCGACTACTGTCTCTCCAATATCGTCAATCTTCTCGAGGACTGGGGACCTTGCGCTGAACATGGAGAACATCACATCAGGATTCCTAGGACCCCTGCTCGTGTTACAGGCGGGGGTTTTTTTTTT</t>
  </si>
  <si>
    <t>DNA/hAT-Tip100|Simple_repeat|match</t>
  </si>
  <si>
    <t>LOC107986400</t>
  </si>
  <si>
    <t>CCCGTTGCCCGGCAACGGCCAGGTCTGTGCCAAGTGTTTGCTGACGCAACC</t>
  </si>
  <si>
    <t>AGTGGGAAATAAAGGCATTTCTAAGCTGTATCTAAACCCATGTCTAAGTCTAGGTCTGTGTCTATAACTAGATCACTGTCTATGTTTGATCTGTATTGATG</t>
  </si>
  <si>
    <t>AGTGGGAAATAAAGGCATTTCTAAGCTGTATCTAAACCCATGTCTAAGTCTAGGTCTGTGTCTATAACTAGATCACTGTCTATGTTTGATCTGTATTGATGCCCGTTGCCCGGCAACGGCCAGGTCTGTGCCAAGTGTTTGCTGACGCAACC</t>
  </si>
  <si>
    <t>TRIO</t>
  </si>
  <si>
    <t>AACTTACAAGGCCTTTCTGTGTAAACAATACCTGAACCTTTACCCCGTTGCCCGGCAACGGCCAGGTCTGTGCCAAGTGTTTGCTGACGCAACC</t>
  </si>
  <si>
    <t>GGATCCCCAGATCTGAAGCAGGCTCCTGATCTGAACTTACA</t>
  </si>
  <si>
    <t>GGATCCCCAGATCTGAAGCAGGCTCCTGATCTGAACTTACAAGGCCTTTCTGTGTAAACAATACCTGAACCTTTACCCCGTTGCCCGGCAACGGCCAGGTCTGTGCCAAGTGTTTGCTGACGCAACC</t>
  </si>
  <si>
    <t>AACTTACA</t>
  </si>
  <si>
    <t>LOC646652</t>
  </si>
  <si>
    <t>CTGCCGATCCATACTGCGGAACTCCTAGCCGCTTGTTTTGCTCGCAGC</t>
  </si>
  <si>
    <t>CAGCCTCGCCCAGTTCACTTTGCTTGTGGGATCTCCCCGTTGCTCCTGCCCCTGGACTGAGTGGCAGGCCATCCTACAAACACCCGGACACTCGACATCAGTGGTGTCAAGACAACTCTAAGAAGGTTTTCCGTGATCCTGCAAGACCTGTGTTCCATCCTGGTGATTCTCTCTTCAATTTCACTGCACAGGTACCACAGTAAGCCA</t>
  </si>
  <si>
    <t>CTGCCGATCCATACTGCGGAACTCCTAGCCGCTTGTTTTGCTCGCAGCCTCGCCCAGTTCACTTTGCTTGTGGGATCTCCCCGTTGCTCCTGCCCCTGGACTGAGTGGCAGGCCATCCTACAAACACCCGGACACTCGACATCAGTGGTGTCAAGACAACTCTAAGAAGGTTTTCCGTGATCCTGCAAGACCTGTGTTCCATCCTGGTGATTCTCTCTTCAATTTCACTGCACAGGTACCACAGTAAGCCA</t>
  </si>
  <si>
    <t>CAGC</t>
  </si>
  <si>
    <t>INTS6P1</t>
  </si>
  <si>
    <t>AAAAACCCCGCCTGTAACACGAGCAGGGGTCCTAGGAATCCTGATGTGATGTTCTCCATGTTCAGCGCACGGTCCCCAATCCTCGAGGAGATTGACGATATTGGAGAGACAGTAGTCGGAACAGGGTTTACTGTTCCTGAACTGGAGCCA</t>
  </si>
  <si>
    <t>GGAGCCATGGGCTGGAGCAAGACAGACTGAATGCGCTATAACACAAACGGGCAACATACC</t>
  </si>
  <si>
    <t>GGAAAACAATTACACAAAGGACGTATGTGGCGCGCATAAAAACCCCGCCTGTAACACGAGCAGGGGTCCTAGGAATCCTGATGTGATGTTCTCCATGTTCAGCGCACGGTCCCCAATCCTCGAGGAGATTGACGATATTGGAGAGACAGTAGTCGGAACAGGGTTTACTGTTCCTGAACTGGAGCCATGGGCTGGAGCAAGACAGACTGAATGCGCTATAACACAAACGGGCAACATACCTTGAG</t>
  </si>
  <si>
    <t>GGAGCCA</t>
  </si>
  <si>
    <t>OXCT1</t>
  </si>
  <si>
    <t>CTGCCGATCCATACTGCGGAACTCCTAGCCGCTTGTTTTGCTCGCAGCCGGTCTGGAGCAAACA</t>
  </si>
  <si>
    <t>TCTGGAGCAAACACCTGCCCTCAGACTACCTCTGCAACGTATGTCAGGCACACGGGTCAGACTGGCATTG</t>
  </si>
  <si>
    <t>CTGCCGATCCATACTGCGGAACTCCTAGCCGCTTGTTTTGCTCGCAGCCGGTCTGGAGCAAACACCTGCCCTCAGACTACCTCTGCAACGTATGTCAGGCACACGGGTCAGACTGGCATTG</t>
  </si>
  <si>
    <t>TCTGGAGCAAACA</t>
  </si>
  <si>
    <t>Satellite|centromere|match</t>
  </si>
  <si>
    <t>EMB</t>
  </si>
  <si>
    <t>GGTTGCGTCAGCAAACACTTGGCACAGACCTGGCCGTTGCCGGGCAACGGGGTAAAGGTTCAGGTATTGTTTACACACAAAGCTCCTGTA</t>
  </si>
  <si>
    <t>CACAAAGCTCCTGTAGGCAGAACGTAGATGAGTTACGTCACCTTGGCTATCAGCACAAA</t>
  </si>
  <si>
    <t>GGTTGCGTCAGCAAACACTTGGCACAGACCTGGCCGTTGCCGGGCAACGGGGTAAAGGTTCAGGTATTGTTTACACACAAAGCTCCTGTAGGCAGAACGTAGATGAGTTACGTCACCTTGGCTATCAGCACAAAC</t>
  </si>
  <si>
    <t>CACAAAGCTCCTGTA</t>
  </si>
  <si>
    <t>RNA5SP182</t>
  </si>
  <si>
    <t>GCTTTCACTTTCTCGCCAACTTACAAGGCCTTTCTGTGTAAACAATACCTGAACCTTTACCCCGTTGCCCGGCAACGGCCAGGTCTGTGCCAAGTGTTTGCTGACGCAACC</t>
  </si>
  <si>
    <t>ATCTATTTGATTCTTCTCTCTTTTCTTCTTTATTAGTCTTACTAGCGGTCTATCAATTTTGTTGATCCTTTCAAAAAACCAGCTCCTGGATTCATTAA</t>
  </si>
  <si>
    <t>ATCTATTTGATTCTTCTCTCTTTTCTTCTTTATTAGTCTTACTAGCGGTCTATCAATTTTGTTGATCCTTTCAAAAAACCAGCTCCTGGATTCATTAAGCTTTCACTTTCTCGCCAACTTACAAGGCCTTTCTGTGTAAACAATACCTGAACCTTTACCCCGTTGCCCGGCAACGGCCAGGTCTGTGCCAAGTGTTTGCTGACGCAACC</t>
  </si>
  <si>
    <t>LOC105378965</t>
  </si>
  <si>
    <t>GATTGTTTTTTGGCTTGGTTTCACAACCAAGTGCATGGACTTAGAAAATTGTGTTCTTTCCAGCATCTATCCTCTTGTTCACACTGCTTGCTCTCATTTTATCCCCCAGATAAACTTGTGGTGGGGCCTATTTACAGCCCTGGTGCCAAAGTTTCAACCACAGTGAGAGACCTAAGGATTTCAAGGAA</t>
  </si>
  <si>
    <t>GACGTACTGTGCGCGCCTGATTGTTTTTTGGCTTGGTTTCACAACCAAGTGCATGGACTTAGAAAATTGTGTTCTTTCCAGCATCTATCCTCTTGTTCACACTGCTTGCTCTCATTTTATCCCCCAGATAAACTTGTGGTGGGGCCTATTTACAGCCCTGGTGCCAAAGTTTCAACCACAGTGAGAGACCTAAGGATTTCAAGGAAGCCCGGCAACGGCCAGGTCTGTGCCAAGTGTTTGCTGACGCAACC</t>
  </si>
  <si>
    <t>SLC38A9</t>
  </si>
  <si>
    <t>GCTGGTGGCTCCAGTTCAGGAACAGTAAACCCTGTTCCGACTACTGTCTCTCCAATATCGTCAATCTCCTCGAGGATAGG</t>
  </si>
  <si>
    <t>GTATGTTGCCCAGACTAGTTTCTACCTCCTGGCCTCAAGCGATTCTCCCACCTCAGCTTGCTAAGAGGCTTGAATTATAGGCACAGGCCAGGCACGGTGGCCCACGCCTGTAATCGCAGCACTTTGGGAGGACGAGGCTGGTGG</t>
  </si>
  <si>
    <t>CTCAAGGTATGTTGCCCAGACTAGTTTCTACCTCCTGGCCTCAAGCGATTCTCCCACCTCAGCTTGCTAAGAGGCTTGAATTATAGGCACAGGCCAGGCACGGTGGCCCACGCCTGTAATCGCAGCACTTTGGGAGGACGAGGCTGGTGGCTCCAGTTCAGGAACAGTAAACCCTGTTCCGACTACTGTCTCTCCAATATCGTCAATCTCCTCGAGGATAGGCGCCCACAACGTCCTGTGTGGAATTGTTATCCGCTGC</t>
  </si>
  <si>
    <t>LOC105379002</t>
  </si>
  <si>
    <t>TGGAAACCAAGTCCTTCAGGGGGTTCAAAGGCTAGGCACAGAACGACAAGGAAAGAGGATTAAACAA</t>
  </si>
  <si>
    <t>TGGAAACCAAGTCCTTCAGGGGGTTCAAAGGCTAGGCACAGAACGACAAGGAAAGAGGATTAAACAATACCTGAACCTTTACCCCGTTGCCCGGCAACGGCCAGGTCTGTGCCAAGTGTTTGCTGACGCAACC</t>
  </si>
  <si>
    <t>TAAACAA</t>
  </si>
  <si>
    <t>ARSB</t>
  </si>
  <si>
    <t>GAGGTTTTTTCTCAAAAGAAAAACCCCCGCCTGTAACACGAGCAGGGGTCCTAGGAATCCTGATGTGATGTTCTCCATGTTCAGCGCACGGTCCCCAATCCTCGAGAAGATTGACGATATGGAAGAGACAGTAGTCGGAACAGGGTTTACTGTTCCTGAACTGGAGCCAC</t>
  </si>
  <si>
    <t>TGGAGCCACGGAGGTGGCGCCTGGCCTCTCCTCTTCCTATGGCACCTGGGATTCAAACGGGCAA</t>
  </si>
  <si>
    <t>GAGGTTTTTTCTCAAAAGAAAAACCCCCGCCTGTAACACGAGCAGGGGTCCTAGGAATCCTGATGTGATGTTCTCCATGTTCAGCGCACGGTCCCCAATCCTCGAGAAGATTGACGATATGGAAGAGACAGTAGTCGGAACAGGGTTTACTGTTCCTGAACTGGAGCCACGGAGGTGGCGCCTGGCCTCTCCTCTTCCTATGGCACCTGGGATTCAAACGGGCAACATACCTTGAG</t>
  </si>
  <si>
    <t>LOC105379070</t>
  </si>
  <si>
    <t>CTGCCGATCCATACTGCGGAACTCCTAGCCGCTTGTTTTGCTC</t>
  </si>
  <si>
    <t>CAGGCACAGAGCTGGGTCAGAGGGCATAAAGCCAATGTCGCTACATGCATGTCTCTGCTTTTGTACTGGCCCTGGCCTCATCCTACTTTATGCAGATTTTACCTCCATGAGATCCAGATTGTGCCATATGGGATTCCTGTGTATGACTAGCGAGGACACATGC</t>
  </si>
  <si>
    <t>CTGCCGATCCATACTGCGGAACTCCTAGCCGCTTGTTTTGCTCAGGCACAGAGCTGGGTCAGAGGGCATAAAGCCAATGTCGCTACATGCATGTCTCTGCTTTTGTACTGGCCCTGGCCTCATCCTACTTTATGCAGATTTTACCTCCATGAGATCCAGATTGTGCCATATGGGATTCCTGTGTATGACTAGCGAGGACACATGC</t>
  </si>
  <si>
    <t>LINE/CR1|gene|match</t>
  </si>
  <si>
    <t>PAM</t>
  </si>
  <si>
    <t>CATTAGGTGGGAGGCTGGAGATAAGCTCTTTGATGGACACTTGCTGTTTTGGGAGTACATGTTTATTGTTGCATTTTGTGATAATGAAACCTTACCTTTTTCTAGTTGACCCAACATTTTGAGCTCCACTGTCAGCCCATTGCTTCAGATAATGTTGACTCTACTCCCACATTTCATGAGCAGAACAAAAGACACA</t>
  </si>
  <si>
    <t>CATTAGGTGGGAGGCTGGAGATAAGCTCTTTGATGGACACTTGCTGTTTTGGGAGTACATGTTTATTGTTGCATTTTGTGATAATGAAACCTTACCTTTTTCTAGTTGACCCAACATTTTGAGCTCCACTGTCAGCCCATTGCTTCAGATAATGTTGACTCTACTCCCACATTTCATGAGCAGAACAAAAGACACATTACCCCGTTGCCCGGCAACGGCCAGGTCTGTGCCAAGTGTTTGCTGACGCAACC</t>
  </si>
  <si>
    <t>PDZPH1P</t>
  </si>
  <si>
    <t>GGTAACTTCTGTAAACCTTAGTTTCTCACCTATGATAATATAATAACAGTGGATGTTTTGTTTAGATTAGACTTAGATAACAAACCTAAGTGCTTATCCTAATCCTTGACACATAGGAAACA</t>
  </si>
  <si>
    <t>GGTAACTTCTGTAAACCTTAGTTTCTCACCTATGATAATATAATAACAGTGGATGTTTTGTTTAGATTAGACTTAGATAACAAACCTAAGTGCTTATCCTAATCCTTGACACATAGGAAACATACCCCGTTGCCCGGCAACGGCCAGGTCTGTGCCAAGTGTTTGCTGACGCAACC</t>
  </si>
  <si>
    <t>LOC107986440</t>
  </si>
  <si>
    <t>CCTGCTGGTGGCTCCAGTTCAGGAACAGTAAACCCTGTTCCGACTACTGTCTCTCCAATATCGTCAATCTCCTCGAGGATTGGGGACCGTGCGCTGAACATGGAGAACATCACATCAGGATTCCTAGGACCCCTGCTCGTGTTACAGGCGGGGGTTTTTTT</t>
  </si>
  <si>
    <t>GTATGTTGCCCAGGCTGGAGTAAAGTGGTATGATCATGATCACGGCTCACTGTAGCCTCAACCTGCTGG</t>
  </si>
  <si>
    <t>CTCAAGGTATGTTGCCCAGGCTGGAGTAAAGTGGTATGATCATGATCACGGCTCACTGTAGCCTCAACCTGCTGGTGGCTCCAGTTCAGGAACAGTAAACCCTGTTCCGACTACTGTCTCTCCAATATCGTCAATCTCCTCGAGGATTGGGGACCGTGCGCTGAACATGGAGAACATCACATCAGGATTCCTAGGACCCCTGCTCGTGTTACAGGCGGGGGTTTTTTT</t>
  </si>
  <si>
    <t>CAMK4</t>
  </si>
  <si>
    <t>ACTTACAAGGCCTTTCTGTGTAAACAATACCTGAACCTTTACCCCGTTGCCCGGCAACGGCCAGGTCTGTGCCAAGTGTTTGCTGACGCAACC</t>
  </si>
  <si>
    <t>CTCTGAGCCATCTTCCACACTGCTGTCAAAGTAAGCTTGAGTCCTAAAGCGACATCTTCTTTTTAAAACCTTTCAATTACCCCCTATTGCCAATGGGTAAAATTCAGATTTCTTAGCATGACTTACAAGGCCTT</t>
  </si>
  <si>
    <t>CTCTGAGCCATCTTCCACACTGCTGTCAAAGTAAGCTTGAGTCCTAAAGCGACATCTTCTTTTTAAAACCTTTCAATTACCCCCTATTGCCAATGGGTAAAATTCAGATTTCTTAGCATGACTTACAAGGCCTTTCTGTGTAAACAATACCTGAACCTTTACCCCGTTGCCCGGCAACGGCCAGGTCTGTGCCAAGTGTTTGCTGACGCAACC</t>
  </si>
  <si>
    <t>ACTTACAAGGCCTT</t>
  </si>
  <si>
    <t>MCC</t>
  </si>
  <si>
    <t>TTTCTCGCCAACTTACAAGGCCTTTCTGTGTAAACAATACCTGAACCTTTACCCCGTTGCCCGGCAACGGCCAGGTCTGTGCCAAGTGTTTGCTGACGCAACC</t>
  </si>
  <si>
    <t>CACTTGTTACCCCTTATAGGCAGGATTACTGATTTCT</t>
  </si>
  <si>
    <t>CACTTGTTACCCCTTATAGGCAGGATTACTGATTTCTCGCCAACTTACAAGGCCTTTCTGTGTAAACAATACCTGAACCTTTACCCCGTTGCCCGGCAACGGCCAGGTCTGTGCCAAGTGTTTGCTGACGCAACC</t>
  </si>
  <si>
    <t>TTTCT</t>
  </si>
  <si>
    <t>CCDC112</t>
  </si>
  <si>
    <t>AAGAAACCCCCCGCCTGTAACACGAGCAGGGGTCCTAGGAATCCTGATGTGATGTTCTCCATGTTCAGCGCACGGTCCCCAATCCTCGAGGAGATTGACGATATTGGAGAGACAGTAGTCGGAACAGGGTTTACTGTTCCTGAACTGGAGCCACC</t>
  </si>
  <si>
    <t>GAGCCACCGTGCCAGGCCTATCTGCTCCTTTTATTTTCATGGGCAACATACCTT</t>
  </si>
  <si>
    <t>CCAAAAGAAACCCCCCGCCTGTAACACGAGCAGGGGTCCTAGGAATCCTGATGTGATGTTCTCCATGTTCAGCGCACGGTCCCCAATCCTCGAGGAGATTGACGATATTGGAGAGACAGTAGTCGGAACAGGGTTTACTGTTCCTGAACTGGAGCCACCGTGCCAGGCCTATCTGCTCCTTTTATTTTCATGGGCAACATACCTTGAG</t>
  </si>
  <si>
    <t>LOC105379147</t>
  </si>
  <si>
    <t>GGTGGCTCCAGTTCAGGAACAGTAAACCCTGTTCCGACTACTGTCTCTCCAATATCGTCAATCTCCTCGAGGACTGGGGACCGTGCGCTGAACATGGAGAACATCACATCAGGATTCCTAGGACCCCTGCTCGTGTTACAGGCG</t>
  </si>
  <si>
    <t>GGTATGTTGCCCGTTTGTGTCACCGCTTTTTCAGTCCTGCTGCCCCACTCTGGCCCACAGCTCCTGGGCTAGCGCAGCCCCACTGCTGCTTCCCATTGTGTGGGGTGGC</t>
  </si>
  <si>
    <t>CTCAAGGTATGTTGCCCGTTTGTGTCACCGCTTTTTCAGTCCTGCTGCCCCACTCTGGCCCACAGCTCCTGGGCTAGCGCAGCCCCACTGCTGCTTCCCATTGTGTGGGGTGGCTCCAGTTCAGGAACAGTAAACCCTGTTCCGACTACTGTCTCTCCAATATCGTCAATCTCCTCGAGGACTGGGGACCGTGCGCTGAACATGGAGAACATCACATCAGGATTCCTAGGACCCCTGCTCGTGTTACAGGCG</t>
  </si>
  <si>
    <t>GGTGGC</t>
  </si>
  <si>
    <t>P4HA2-AS1</t>
  </si>
  <si>
    <t>GTAAACAATACCTGAACCTTTACCCCGTTGCCCGGCAACGGCCAGGTCTGTGCCAAGTGTTTGCTGACGCAACC</t>
  </si>
  <si>
    <t>AATGTACGCCACCAAGAGTGAACCCTAATATAAACTGTGGACCTGGGGTGATAATTATGTGACAATGTAGGTTCATTGATCTAACACATGTACCACTGTGACGCAGTACATCAATAGTGGGGATGTTTATGCATGTGTAGGGGCATGGATAGATGAGGAGTCT</t>
  </si>
  <si>
    <t>AATGTACGCCACCAAGAGTGAACCCTAATATAAACTGTGGACCTGGGGTGATAATTATGTGACAATGTAGGTTCATTGATCTAACACATGTACCACTGTGACGCAGTACATCAATAGTGGGGATGTTTATGCATGTGTAGGGGCATGGATAGATGAGGAGTCTCGGAGGGGACGTAAACAATACCTGAACCTTTACCCCGTTGCCCGGCAACGGCCAGGTCTGTGCCAAGTGTTTGCTGACGCAACC</t>
  </si>
  <si>
    <t>FSTL4</t>
  </si>
  <si>
    <t>ACTCTGCAAGATCCCGGAGTGAGGCATTTCCCTGCTGGTGGCTCCAGTTCAGGAACAGTAAACCCTGTTCCGACTACTGTCTCTCCAATATCGTCAATCTCCTCGAGGATT</t>
  </si>
  <si>
    <t>ATGTTGCCCTGTTTGTTCAGGAGACACTGGGCATGCGCACTCCACCTTGGCTCCTCCCCTACTCGCCAACTTCACAGTGTGACTCTG</t>
  </si>
  <si>
    <t>CTCAAGGTATGTTGCCCTGTTTGTTCAGGAGACACTGGGCATGCGCACTCCACCTTGGCTCCTCCCCTACTCGCCAACTTCACAGTGTGACTCTGCAAGATCCCGGAGTGAGGCATTTCCCTGCTGGTGGCTCCAGTTCAGGAACAGTAAACCCTGTTCCGACTACTGTCTCTCCAATATCGTCAATCTCCTCGAGGATT</t>
  </si>
  <si>
    <t>ACTCTG</t>
  </si>
  <si>
    <t>TGAACCTTTACCCCGTTGCCCGGCAACGGCCAGGTCTGTGCCAAGTGTTTGCTGACGCAACC</t>
  </si>
  <si>
    <t>GATCATCATCATTTTGATGGTGTTTATAGCCAGGAGACTAGACTAAAATATAATTCAGATACCAGGGAAATAATGAACCTTTA</t>
  </si>
  <si>
    <t>GATCATCATCATTTTGATGGTGTTTATAGCCAGGAGACTAGACTAAAATATAATTCAGATACCAGGGAAATAATGAACCTTTACCCCGTTGCCCGGCAACGGCCAGGTCTGTGCCAAGTGTTTGCTGACGCAACC</t>
  </si>
  <si>
    <t>TGAACCTTTA</t>
  </si>
  <si>
    <t>JADE2</t>
  </si>
  <si>
    <t>GGTGGCTCCAGTTCAGGAACAGTAAACCCTGTTCCGACTACTGTCTCTCCAATATCGTCAATCTCCTCGAGGATTGGGGACCGTGCGCTGAACATGGAGAACATCACATCAGGATTCCTAGGACCCCTGCTCGTGTTACAG</t>
  </si>
  <si>
    <t>GCCCGTGGGGAAGTGGGTCTGCATGGGACTCAGGTAGCAGAGTACTGGGAAAAGAAGGTGATGGACTCGCACTAAAACACTGAGATCGGCCGGGCGCGGTGGCTC</t>
  </si>
  <si>
    <t>CTCAAGGTATGTTGCCCGTGGGGAAGTGGGTCTGCATGGGACTCAGGTAGCAGAGTACTGGGAAAAGAAGGTGATGGACTCGCACTAAAACACTGAGATCGGCCGGGCGCGGTGGCTCCAGTTCAGGAACAGTAAACCCTGTTCCGACTACTGTCTCTCCAATATCGTCAATCTCCTCGAGGATTGGGGACCGTGCGCTGAACATGGAGAACATCACATCAGGATTCCTAGGACCCCTGCTCGTGTTACAG</t>
  </si>
  <si>
    <t>DDX46</t>
  </si>
  <si>
    <t>AAAAAAAAAACCCCCGCCTGTAACACGAGCAGGGGTCCTAGGAATCCTGATGTGATGTTCTCCATGTTCAGCGCACGGTCCCCAATCCTCGAGGAGATTGACGATATTGGAGAGACAGTAGTCGGAACAGGGTTTACTGTTCCTGAACTGGAGCCA</t>
  </si>
  <si>
    <t>ACTGGAGCCAAGTAGTTCAAGACCAGCCTGGGCAACATACCTTGA</t>
  </si>
  <si>
    <t>CGCCCAAAAAAAAAAACCCCCGCCTGTAACACGAGCAGGGGTCCTAGGAATCCTGATGTGATGTTCTCCATGTTCAGCGCACGGTCCCCAATCCTCGAGGAGATTGACGATATTGGAGAGACAGTAGTCGGAACAGGGTTTACTGTTCCTGAACTGGAGCCAAGTAGTTCAAGACCAGCCTGGGCAACATACCTTGAG</t>
  </si>
  <si>
    <t>ACTGGAGCCA</t>
  </si>
  <si>
    <t>PKD2L2</t>
  </si>
  <si>
    <t>AAAAAAAAAACCCCCGCCTGTAACACGAGCAGGGGTCCTAGGAATCCTGATGTGATGTTCTCCATGTTCAGCGCAAGGTCCCCAGTCCTCGAGAAGATTGACGATATTGGAGAGACAGTAGTCGGAACAGGGTTTACTGTTCCTGAACTGGAGCCAC</t>
  </si>
  <si>
    <t>GGAGCCACATGCCTGGCACACTGTTAGACACCTTGGAAACGGGCAAC</t>
  </si>
  <si>
    <t>AAAAAAAAAACCCCCGCCTGTAACACGAGCAGGGGTCCTAGGAATCCTGATGTGATGTTCTCCATGTTCAGCGCAAGGTCCCCAGTCCTCGAGAAGATTGACGATATTGGAGAGACAGTAGTCGGAACAGGGTTTACTGTTCCTGAACTGGAGCCACATGCCTGGCACACTGTTAGACACCTTGGAAACGGGCAACATACCTTGAG</t>
  </si>
  <si>
    <t>GGAGCCAC</t>
  </si>
  <si>
    <t>PSD2</t>
  </si>
  <si>
    <t>CCATGGCTGCTAGGCTGTGCTGCCAACTGGATCCTGCGCGGGA</t>
  </si>
  <si>
    <t>CTCTTGCTAAGACGCGACCACCCGAGGCTAACAACGCTGGCTTTGGAGTCAGAGCCCAGCCCCGCCTCGATAACTTACTAGCTGTGTGACTTCGGCCAAGTCACCACCTCTCTGCGCCTCAGCT</t>
  </si>
  <si>
    <t>CCCATGGCTGCTAGGCTGTGCTGCCAACTGGATCCTGCGCGGGAGGCGCGCCTCTTGCTAAGACGCGACCACCCGAGGCTAACAACGCTGGCTTTGGAGTCAGAGCCCAGCCCCGCCTCGATAACTTACTAGCTGTGTGACTTCGGCCAAGTCACCACCTCTCTGCGCCTCAGCTCTGTATCGGGAAGCCTTAGAGTCTCCTGAGCA</t>
  </si>
  <si>
    <t>LOC107986454</t>
  </si>
  <si>
    <t>AAAAAAAAAACCCCCGCCTGTAACACGAGCAGGGGTCCTAGGAATCCTGATGTGATGTTCTCCATGTTCAGCGCAAGGTCCCCAATCCTCGAGGAGATTGACGATATTGGAGAGACAGTAGTCGGAACAGGGTTTACTGTTCCTGAACTGGAGCCACCAGCCAGGAAAACAG</t>
  </si>
  <si>
    <t>CCACCAGCCAGGAAAACAGAGTCATGGATGGCAATCCAGGAGCCTGCCACTCCACTCAGCACCACAAACGGGC</t>
  </si>
  <si>
    <t>AAAAAAAAAACCCCCGCCTGTAACACGAGCAGGGGTCCTAGGAATCCTGATGTGATGTTCTCCATGTTCAGCGCAAGGTCCCCAATCCTCGAGGAGATTGACGATATTGGAGAGACAGTAGTCGGAACAGGGTTTACTGTTCCTGAACTGGAGCCACCAGCCAGGAAAACAGAGTCATGGATGGCAATCCAGGAGCCTGCCACTCCACTCAGCACCACAAACGGGCAACATACCTTGAG</t>
  </si>
  <si>
    <t>CCACCAGCCAGGAAAACAG</t>
  </si>
  <si>
    <t>PPARGC1B</t>
  </si>
  <si>
    <t>CTGCCGATCCATACTGCGGAACTCCTAGCCGCTTGTTTTGCTCGCAGCCGGTCTGGAGCAAACCTTATCG</t>
  </si>
  <si>
    <t>TGTACATCCCACAACATACGATGTCCAAGCTCAGCTCAACAGAGAAATCCCCTCCTCCCACTCTCCTTGCAGCT</t>
  </si>
  <si>
    <t>CTGCCGATCCATACTGCGGAACTCCTAGCCGCTTGTTTTGCTCGCAGCCGGTCTGGAGCAAACCTTATCGTGTACATCCCACAACATACGATGTCCAAGCTCAGCTCAACAGAGAAATCCCCTCCTCCCACTCTCCTTGCAGCT</t>
  </si>
  <si>
    <t>G3BP1</t>
  </si>
  <si>
    <t>AGGATTTTTGACAAAAAAAAAACCCCCGCCTGTAACACGAGCAGGGGTCCTAGGAATCCTGATGTGATGTTCTCCATGTTCAGCGCACGGTCCCCAATCCTCGAGGAGATTGACGATATTGGAGAGACAGTAGTCGGAACAGGGTTTACTGTTCCTGAACTGGAGCC</t>
  </si>
  <si>
    <t>ACTGGAGCCTAGGAGTTTGAAACCAGTCTGGGCAACATA</t>
  </si>
  <si>
    <t>AGGATTTTTGACAAAAAAAAAACCCCCGCCTGTAACACGAGCAGGGGTCCTAGGAATCCTGATGTGATGTTCTCCATGTTCAGCGCACGGTCCCCAATCCTCGAGGAGATTGACGATATTGGAGAGACAGTAGTCGGAACAGGGTTTACTGTTCCTGAACTGGAGCCTAGGAGTTTGAAACCAGTCTGGGCAACATACCTTGAG</t>
  </si>
  <si>
    <t>LOC105378238</t>
  </si>
  <si>
    <t>GGCTCCAGTTCAGGAACAGTAAACCCTGTTCCGACTACTGTCTCTCCAATATCGTCAATCTCCTCGAGGATTGGGGACCGTGCGCTGAACATGGAGAACATCACATCAGGATTCCTAGGACCCCTGCTCGTGTTACAGGCGGGGGTTTTTTTGTTTACAAAAA</t>
  </si>
  <si>
    <t>TATGTTGCCCAAGCTGGTCTTGAACTCCTGGGCTCCAGT</t>
  </si>
  <si>
    <t>CTCAAGGTATGTTGCCCAAGCTGGTCTTGAACTCCTGGGCTCCAGTTCAGGAACAGTAAACCCTGTTCCGACTACTGTCTCTCCAATATCGTCAATCTCCTCGAGGATTGGGGACCGTGCGCTGAACATGGAGAACATCACATCAGGATTCCTAGGACCCCTGCTCGTGTTACAGGCGGGGGTTTTTTTGTTTACAAAAAAAGC</t>
  </si>
  <si>
    <t>RNF145</t>
  </si>
  <si>
    <t>CAACTTACAAGGCCTTTCTGTGTAAACAATACCTGAACCTTTACCCCGTTGCCCGGCAACGGCCAGGTCTGTGCCAAGTGTTTGCTGACGCAACC</t>
  </si>
  <si>
    <t>GGATACTAGTATTTTGGGCAGGGTATGCATTGCTACGGAAGCTGTCCTGTGCATTATAGGATGTTGACAACACTCTGTCTACCCACTAGACCCCAGTGATACCCTCTTCCCAGCAAATATGACAAC</t>
  </si>
  <si>
    <t>CGCGCCTGGATACTAGTATTTTGGGCAGGGTATGCATTGCTACGGAAGCTGTCCTGTGCATTATAGGATGTTGACAACACTCTGTCTACCCACTAGACCCCAGTGATACCCTCTTCCCAGCAAATATGACAACTTACAAGGCCTTTCTGTGTAAACAATACCTGAACCTTTACCCCGTTGCCCGGCAACGGCCAGGTCTGTGCCAAGTGTTTGCTGACGCAACC</t>
  </si>
  <si>
    <t>CAAC</t>
  </si>
  <si>
    <t>LTR/ERV1|SINE/Alu|gene|lnc_RNA|match</t>
  </si>
  <si>
    <t>FABP6</t>
  </si>
  <si>
    <t>TGGTGGCTCCAGTTCAGGAACAGTAAACCCTGTTCCGACTACTGTCTCTCCAATATCGTCAATCTCCTCGAGGATTGGGGACCGTGCGCTGAACATGGAGAACATCACATCAGGATTCCTAGGACCCCTGCTCGTGTTACAGGCGGGGGTTTTTTTTTTTTCAAG</t>
  </si>
  <si>
    <t>TGTTGCCCGTTTCTGCTTTCTTCAACATTTTTCTGCCTATGAAGCCCAGCTTCTGGCAGGGCGTGGTGGCTCCAG</t>
  </si>
  <si>
    <t>CTCAAGGTATGTTGCCCGTTTCTGCTTTCTTCAACATTTTTCTGCCTATGAAGCCCAGCTTCTGGCAGGGCGTGGTGGCTCCAGTTCAGGAACAGTAAACCCTGTTCCGACTACTGTCTCTCCAATATCGTCAATCTCCTCGAGGATTGGGGACCGTGCGCTGAACATGGAGAACATCACATCAGGATTCCTAGGACCCCTGCTCGTGTTACAGGCGGGGGTTTTTTTTTTTTCAAG</t>
  </si>
  <si>
    <t>TGGTGGCTCCAG</t>
  </si>
  <si>
    <t>DNA/hAT-Ac|gene|lnc_RNA|match</t>
  </si>
  <si>
    <t>TENM2</t>
  </si>
  <si>
    <t>CTTTCTGTGTAAACAATACCTGAACCTTTACCCCGTTGCCCGGCAACGGCCAGGTCTGTGCCAAGTGTTTGCTGACGCAACC</t>
  </si>
  <si>
    <t>ACTGAAACAGTCTTAATCAGGGAAAATCAATCTGCCTGTTTTTCAGTGTAAGCATAAACATGCTGACAGTAGATGCCGCATAGGTGTTCTGAAAAATCTTACATCAACTTCAAGTTAGTTATAGCTTCATTTACTTTCTGTGTA</t>
  </si>
  <si>
    <t>ACTGAAACAGTCTTAATCAGGGAAAATCAATCTGCCTGTTTTTCAGTGTAAGCATAAACATGCTGACAGTAGATGCCGCATAGGTGTTCTGAAAAATCTTACATCAACTTCAAGTTAGTTATAGCTTCATTTACTTTCTGTGTAAACAATACCTGAACCTTTACCCCGTTGCCCGGCAACGGCCAGGTCTGTGCCAAGTGTTTGCTGACGCAACC</t>
  </si>
  <si>
    <t>CTTTCTGTGTA</t>
  </si>
  <si>
    <t>TTGACCCCGTTGCCCGGCAACGGCCAGGTCTGTGCCAAGTGTTTGCTGACGCAACC</t>
  </si>
  <si>
    <t>CAATAATACTGCCTTCTTGGCATCGTCAGATTTCCTATCTTCTTTCAGTTCGTGATCTCAGAGAATTGCATTAACTTCAACTAGTTTATTGCATATTCTGTAAGTCTTAAGAGTTGACCCCGTTG</t>
  </si>
  <si>
    <t>CAATAATACTGCCTTCTTGGCATCGTCAGATTTCCTATCTTCTTTCAGTTCGTGATCTCAGAGAATTGCATTAACTTCAACTAGTTTATTGCATATTCTGTAAGTCTTAAGAGTTGACCCCGTTGCCCGGCAACGGCCAGGTCTGTGCCAAGTGTTTGCTGACGCAACC</t>
  </si>
  <si>
    <t>TTGACCCCGTTG</t>
  </si>
  <si>
    <t>LOC105377714</t>
  </si>
  <si>
    <t>GGTTGCGTCAGCAAACACTTGGCACAGACCTGGCCGTTGCCGGGCAACGGGGTAAAGGTTCAGGTATTGTTTACACAGA</t>
  </si>
  <si>
    <t>ACACTCCAGCCTGGGCAACAGAGTGAGACTCCATCTCAGAAAAA</t>
  </si>
  <si>
    <t>GGTTGCGTCAGCAAACACTTGGCACAGACCTGGCCGTTGCCGGGCAACGGGGTAAAGGTTCAGGTATTGTTTACACAGACACTCCAGCCTGGGCAACAGAGTGAGACTCCATCTCAGAAAAA</t>
  </si>
  <si>
    <t>C5orf58</t>
  </si>
  <si>
    <t>ATTCTTGCAAACAAAAAAACCCCCGCCTGTAACACGAGCAGGGGTCCTAGGAATCCTGATGTAATGTTCTCCATGTTCAGCGCAAGGTCCCCAATCCTCGAGGAGATTGACGATATTGGAGAGACAGTAGTCGGAACAGGGTTTACTGTTCCTGAACTGGAGCCACAGCCATCAGCAGGGA</t>
  </si>
  <si>
    <t>ACTGGAGCCACAGCCATCAGCAGGGATGGAGTAGGAGTAACAAACGGG</t>
  </si>
  <si>
    <t>CGCCTATTCTTGCAAACAAAAAAACCCCCGCCTGTAACACGAGCAGGGGTCCTAGGAATCCTGATGTAATGTTCTCCATGTTCAGCGCAAGGTCCCCAATCCTCGAGGAGATTGACGATATTGGAGAGACAGTAGTCGGAACAGGGTTTACTGTTCCTGAACTGGAGCCACAGCCATCAGCAGGGATGGAGTAGGAGTAACAAACGGGCAACATACCTTGAG</t>
  </si>
  <si>
    <t>ACTGGAGCCACAGCCATCAGCAGGGA</t>
  </si>
  <si>
    <t>UNC5A</t>
  </si>
  <si>
    <t>CCATGGCTGCTAGGCTGTGCTGCCAACTGGATCATGCGCGGGACGTCCTTTGTTTACGTCCCGTCGG</t>
  </si>
  <si>
    <t>TGACCCAGCACCCCGCAACGGAGGGGAGGAGTGCCAGGGCACTGACCTGGACACCCGCAACTGTACCAGTGACCTCTGTGTACACAGTGAGTCCTCTCTGCCCTGAGGTCCTCTTCTGTTTGCCTGGATTGGCCTTGCCCAGCCCTGGGGAGGTGGGGGCTGAGGGAGCTATTCTCCTGCCAAAG</t>
  </si>
  <si>
    <t>CCCATGGCTGCTAGGCTGTGCTGCCAACTGGATCATGCGCGGGACGTCCTTTGTTTACGTCCCGTCGGTGACCCAGCACCCCGCAACGGAGGGGAGGAGTGCCAGGGCACTGACCTGGACACCCGCAACTGTACCAGTGACCTCTGTGTACACAGTGAGTCCTCTCTGCCCTGAGGTCCTCTTCTGTTTGCCTGGATTGGCCTTGCCCAGCCCTGGGGAGGTGGGGGCTGAGGGAGCTATTCTCCTGCCAAAG</t>
  </si>
  <si>
    <t>TRV-AAC1-4</t>
  </si>
  <si>
    <t>GCTGGTGGCTCCAGTTCAGGAACAGTAAACCCTGTTCCGACTACTGTCTCTCCAATATCGTCAATCTCCTCGAGGATTGGGGACCGTGCGCTGAACATGGAGAACATCACATCAGGATTCCTAGGACCCCTGCTCGTGTTACAGG</t>
  </si>
  <si>
    <t>TATGTTGCCTAGGCTGGTCTCGAACTCTTAAGCCCGGTTTCCGAGTCGCTGGTGGCTCCAGT</t>
  </si>
  <si>
    <t>CTCAAGGTATGTTGCCTAGGCTGGTCTCGAACTCTTAAGCCCGGTTTCCGAGTCGCTGGTGGCTCCAGTTCAGGAACAGTAAACCCTGTTCCGACTACTGTCTCTCCAATATCGTCAATCTCCTCGAGGATTGGGGACCGTGCGCTGAACATGGAGAACATCACATCAGGATTCCTAGGACCCCTGCTCGTGTTACAGG</t>
  </si>
  <si>
    <t>GCTGGTGGCTCCAGT</t>
  </si>
  <si>
    <t>CDYL</t>
  </si>
  <si>
    <t>AACCCCGCCTGTAACACGAGCAGGGGTCCTAGGAATCCTGATGTGATGTTCTCCATGTTCAGCGCACGGTCCCCAATCCTCGAGGAGATTGACGATATTGGAGAGACAGTAGTCGGAACAGGGTTTACTGTTCCTGAACTGGAGCCACCAGCATGGA</t>
  </si>
  <si>
    <t>CACCAGCATGGACTTCATCCTAGCGAGATAAATGTTAGATACAAACGGG</t>
  </si>
  <si>
    <t>AACCCCGCCTGTAACACGAGCAGGGGTCCTAGGAATCCTGATGTGATGTTCTCCATGTTCAGCGCACGGTCCCCAATCCTCGAGGAGATTGACGATATTGGAGAGACAGTAGTCGGAACAGGGTTTACTGTTCCTGAACTGGAGCCACCAGCATGGACTTCATCCTAGCGAGATAAATGTTAGATACAAACGGGCAACATACCTTGAG</t>
  </si>
  <si>
    <t>CACCAGCATGGA</t>
  </si>
  <si>
    <t>CTGCCGATCCATACTGCGGAACTCCTAGCCGCTTGTTTTGCTCGCAGCCGGTCTGG</t>
  </si>
  <si>
    <t>GCACTGGAAGAAAACCTCAAGGAGGGAACGAGCCCCACTGTGTTTGGTGCTGCTGAGGACTG</t>
  </si>
  <si>
    <t>CTGCCGATCCATACTGCGGAACTCCTAGCCGCTTGTTTTGCTCGCAGCCGGTCTGGGCACTGGAAGAAAACCTCAAGGAGGGAACGAGCCCCACTGTGTTTGGTGCTGCTGAGGACTG</t>
  </si>
  <si>
    <t>LOC105374906</t>
  </si>
  <si>
    <t>GGTTGCGTCAGCAAACACTTGGCACAGACCTGGCCGTTGCCGGGCAACGGGGTAAAGGTTCAGGTATTGTTTACACAGAAAGGCCTTGTAAGTTGGCGAGAAAGTGAAAGCCTGCTTAGATTGGATACATGCATACAAGGGCTTTAAAGCAGGATGACCAC</t>
  </si>
  <si>
    <t>AGGATGACCACTCTCACCAGTACTATTCAACATAGTACTT</t>
  </si>
  <si>
    <t>GGTTGCGTCAGCAAACACTTGGCACAGACCTGGCCGTTGCCGGGCAACGGGGTAAAGGTTCAGGTATTGTTTACACAGAAAGGCCTTGTAAGTTGGCGAGAAAGTGAAAGCCTGCTTAGATTGGATACATGCATACAAGGGCTTTAAAGCAGGATGACCACTCTCACCAGTACTATTCAACATAGTACTT</t>
  </si>
  <si>
    <t>AGGATGACCAC</t>
  </si>
  <si>
    <t>KIF13A</t>
  </si>
  <si>
    <t>CAAAAAGAAACCCCCCGCCTGTAACACGAGCAGGGGTCCTAGGAATCCTGATGTGATGTTCTCCATGTTCAGCGCACGGTCCCCAATCCTCGAGGAGATTGACGATATTGGAGAGACAGTAGTCGGAACAGGGTTTACTGTTCCTGAACTGGAGCCACCA</t>
  </si>
  <si>
    <t>GCCACCATGCCCAGCTAATTTTTGTGTTTTAGTAGAGAGGGGGTAGAGATGGGTACAAACGGG</t>
  </si>
  <si>
    <t>ACAAAAAGAAACCCCCCGCCTGTAACACGAGCAGGGGTCCTAGGAATCCTGATGTGATGTTCTCCATGTTCAGCGCACGGTCCCCAATCCTCGAGGAGATTGACGATATTGGAGAGACAGTAGTCGGAACAGGGTTTACTGTTCCTGAACTGGAGCCACCATGCCCAGCTAATTTTTGTGTTTTAGTAGAGAGGGGGTAGAGATGGGTACAAACGGGCAACATACCTTGAG</t>
  </si>
  <si>
    <t>GCCACCA</t>
  </si>
  <si>
    <t>OR2N1P</t>
  </si>
  <si>
    <t>TGTAAACAAGAAAAACCCCGCCTGTAACACGAGCAGGGGTCCTAGGAATCCTGATGTGATGTTCTCCATGTTCAGCGCACGGTCCCCAATCCTCGAGGAGATTGACGATATTGGAGAGACAGTAGTCGGAACAGGGTTTACTGTTCCTGAACTGGAGCCACC</t>
  </si>
  <si>
    <t>GAACTGGAGCCACCGAATGGCATGGCTGAAAGAGCAGTCACACAAACGGGCAACATACC</t>
  </si>
  <si>
    <t>TGTAAACAAGAAAAACCCCGCCTGTAACACGAGCAGGGGTCCTAGGAATCCTGATGTGATGTTCTCCATGTTCAGCGCACGGTCCCCAATCCTCGAGGAGATTGACGATATTGGAGAGACAGTAGTCGGAACAGGGTTTACTGTTCCTGAACTGGAGCCACCGAATGGCATGGCTGAAAGAGCAGTCACACAAACGGGCAACATACCTTGAG</t>
  </si>
  <si>
    <t>GAACTGGAGCCACC</t>
  </si>
  <si>
    <t>TRIM15</t>
  </si>
  <si>
    <t>CTGCCGATCCATACTGGCGGAACTCCTAGCCGCTTGTTTTGCTCGCAGCCGG</t>
  </si>
  <si>
    <t>GGGAAGCTTGGGGTCAAAAACATATGTTAGTGTCGGGATTCTAGTCCTGACTACAGGCTGACCTTGAGGAGAGTAGGCTGATGGTGTGGCTACATCTGGATCCCTCACGCCTCTCTTTTCATG</t>
  </si>
  <si>
    <t>CTGCCGATCCATACTGGCGGAACTCCTAGCCGCTTGTTTTGCTCGCAGCCGGGAAGCTTGGGGTCAAAAACATATGTTAGTGTCGGGATTCTAGTCCTGACTACAGGCTGACCTTGAGGAGAGTAGGCTGATGGTGTGGCTACATCTGGATCCCTCACGCCTCTCTTTTCATG</t>
  </si>
  <si>
    <t>GRM4</t>
  </si>
  <si>
    <t>ATGTGTGTGTGGTGTGCATCCATGTGGTGATGTGTGTGTGGTGTGTATCTGTGTGATGTGTGTGTGGTATCTGTGTGATGTGTGGTGATCGTGTGTCTGTGT</t>
  </si>
  <si>
    <t>ATGTGTGTGTGGTGTGCATCCATGTGGTGATGTGTGTGTGGTGTGTATCTGTGTGATGTGTGTGTGGTATCTGTGTGATGTGTGGTGATCGTGTGTCTGTGTAAACAATACCTGAACCTTTACCCCGTTGCCCGGCAACGGCCAGGTCTGTGCCAAGTGTTTGCTGACGCAACC</t>
  </si>
  <si>
    <t>PACSIN1</t>
  </si>
  <si>
    <t>CTGCCGATCCATACTGCGGAACTCCTAGCCGCTTGTTTTGCTCGCAGCCGGTCTGGAGCAAACCTTA</t>
  </si>
  <si>
    <t>ATCCAAAAGGCTGTTGCATCACCCCATCCAGCAGCAGTGCTGGGTGGTGCGGTGTATGGTGAGACCCGCAGGCCTCCACGTCGAAAACCCACAGCCACACCTCCTTCAAT</t>
  </si>
  <si>
    <t>CTGCCGATCCATACTGCGGAACTCCTAGCCGCTTGTTTTGCTCGCAGCCGGTCTGGAGCAAACCTTAATCCAAAAGGCTGTTGCATCACCCCATCCAGCAGCAGTGCTGGGTGGTGCGGTGTATGGTGAGACCCGCAGGCCTCCACGTCGAAAACCCACAGCCACACCTCCTTCAAT</t>
  </si>
  <si>
    <t>SLC26A8</t>
  </si>
  <si>
    <t>ACAAAACCGGAGGTCAGAAAGGGGAAACAGCAAGAAATAAAAGGTGGAGGATAGAATGTGATGAGAGGAGGACCCAGGAGAGGCAAAGAAATATGAAAGGGGATAACTTTTGGAGCCAGATCCCTGAGGAGCTAAGAGGGGACGGGTCCACTGCACAGATAGTTTCTATTCCAGGAGGAGGCATAACACTTCCAAAGGGAC</t>
  </si>
  <si>
    <t>ACAAAACCGGAGGTCAGAAAGGGGAAACAGCAAGAAATAAAAGGTGGAGGATAGAATGTGATGAGAGGAGGACCCAGGAGAGGCAAAGAAATATGAAAGGGGATAACTTTTGGAGCCAGATCCCTGAGGAGCTAAGAGGGGACGGGTCCACTGCACAGATAGTTTCTATTCCAGGAGGAGGCATAACACTTCCAAAGGGACCCGTTGCCCGGCAACGGCCAGGTCTGTGCCAAGTGTTTGCTGACGCAACC</t>
  </si>
  <si>
    <t>LOC107986531</t>
  </si>
  <si>
    <t>TGGTGGCTCCAGTTCAGGAACAGTAAACCCTGTTCCGACTACTGTCTCTCCAATATCGTCAATCTCCTCGAGGACTGGGGACCGTGCGCTGAACATGGAGAACATCACATCAGGATTCCTAGGACACCTGCTCGTGTTACAGGCGGGG</t>
  </si>
  <si>
    <t>TGTTGCCCAGGCTGGAGTGCAGTGACACAATCATGGCTCACTGCAGCCTTAACTTGGTAGGTTCAAGAAATATTCCTGCCTTGGGGCCGGGCATGGTGGCTC</t>
  </si>
  <si>
    <t>CTCAAGGTATGTTGCCCAGGCTGGAGTGCAGTGACACAATCATGGCTCACTGCAGCCTTAACTTGGTAGGTTCAAGAAATATTCCTGCCTTGGGGCCGGGCATGGTGGCTCCAGTTCAGGAACAGTAAACCCTGTTCCGACTACTGTCTCTCCAATATCGTCAATCTCCTCGAGGACTGGGGACCGTGCGCTGAACATGGAGAACATCACATCAGGATTCCTAGGACACCTGCTCGTGTTACAGGCGGGG</t>
  </si>
  <si>
    <t>LOC107986593</t>
  </si>
  <si>
    <t>GGTGGCTCCAGTTCAGGAACAGTAAACCCTGTTCCGACTACTGTCTCTCCAATATCGTCAATCTCCTCGAGGATTGGGGACCGTGCGCTGAACATGGAGAACATCACATCAGGATTCCTAGGACCCCTGCTCGTGTTACAGGCGGGGGGTTTTT</t>
  </si>
  <si>
    <t>TATGTTGCCCAGGCTGGTCTCGAACTCCTGGCCTCAACAGATCCTCCCACCTTAGCCTCCCAAAGCACTGGGATTACAGGCCAGGGGCGGTGGCTC</t>
  </si>
  <si>
    <t>CTCAAGGTATGTTGCCCAGGCTGGTCTCGAACTCCTGGCCTCAACAGATCCTCCCACCTTAGCCTCCCAAAGCACTGGGATTACAGGCCAGGGGCGGTGGCTCCAGTTCAGGAACAGTAAACCCTGTTCCGACTACTGTCTCTCCAATATCGTCAATCTCCTCGAGGATTGGGGACCGTGCGCTGAACATGGAGAACATCACATCAGGATTCCTAGGACCCCTGCTCGTGTTACAGGCGGGGGGTTTTTT</t>
  </si>
  <si>
    <t>BTBD9</t>
  </si>
  <si>
    <t>GTGTAAACTATACCTGAACCTTTACCCCGTTGCCCGGCAACGGCCAGGTCTGTGCCAAGTGTTTGCTGACGCAACC</t>
  </si>
  <si>
    <t>GGGAGAAGTGCTCTGTAGGACCAGCCAGGCTCTGGGGAACTCCAGGCTGCCCGGGGACTTTCTGGTAGCCACTCACTTGTCCCTGTTCCCTGGAGATGAGGTCCTTGCCCTGGTGTGTGGTG</t>
  </si>
  <si>
    <t>GGGAGAAGTGCTCTGTAGGACCAGCCAGGCTCTGGGGAACTCCAGGCTGCCCGGGGACTTTCTGGTAGCCACTCACTTGTCCCTGTTCCCTGGAGATGAGGTCCTTGCCCTGGTGTGTGGTGCTTGGTGGTGGTGGTGGTAGTGGTGTAAACTATACCTGAACCTTTACCCCGTTGCCCGGCAACGGCCAGGTCTGTGCCAAGTGTTTGCTGACGCAACC</t>
  </si>
  <si>
    <t>KCNK5</t>
  </si>
  <si>
    <t>CTTTACCCCGTTGCCCGGCAACGGCCAGGTCTGTGCCAAGTGTTTGCTGACGCAACC</t>
  </si>
  <si>
    <t>AGTTTTCTGCCTAGGTGTTTTTGTGCTTGTGATTCCTTCTGCCCAGTGTGCCCACCCCCTACTCTTCTCTGACTGCTTACATCCTGCTGATTGGTGCATTTGACCACTGCTGCTTATTGAGCATTTTGCT</t>
  </si>
  <si>
    <t>CGGGACTTACTGTGGCGCGCCTAGTTTTCTGCCTAGGTGTTTTTGTGCTTGTGATTCCTTCTGCCCAGTGTGCCCACCCCCTACTCTTCTCTGACTGCTTACATCCTGCTGATTGGTGCATTTGACCACTGCTGCTTATTGAGCATTTTGCTTTACCCCGTTGCCCGGCAACGGCCAGGTCTGTGCCAAGTGTTTGCTGACGCAACC</t>
  </si>
  <si>
    <t>CT</t>
  </si>
  <si>
    <t>LRFN2</t>
  </si>
  <si>
    <t>CCAAGCCACTGTCTGCTTAGAGCAAGGCTGGCCAGGACCCAAAGCCCCAGCTCAGTGTCTCTCTCTTGGGGTGGAGAGAGAAGTCAAGGCCCTGAGCTCCTTCTAGGGCTCTGTGATCAGCCTGTTCCGTAAATCTCAGGCCATGTAAATTTGGTGC</t>
  </si>
  <si>
    <t>CCAAGCCACTGTCTGCTTAGAGCAAGGCTGGCCAGGACCCAAAGCCCCAGCTCAGTGTCTCTCTCTTGGGGTGGAGAGAGAAGTCAAGGCCCTGAGCTCCTTCTAGGGCTCTGTGATCAGCCTGTTCCGTAAATCTCAGGCCATGTAAATTTGGTGCCTTTCTGTGTAAACAATACCTGAACCTTTACCCCGTTGCCCGGCAACGGCCAGGTCTGTGCCAAGTGTTTGCTGACGCAACC</t>
  </si>
  <si>
    <t>GC</t>
  </si>
  <si>
    <t>NCR2</t>
  </si>
  <si>
    <t>ACAATACCTGAACCTTTACCCCGTTGCCCGGCAACGGCCAGGTCTGTGCCAAGTGTTTGCTGACGCAACC</t>
  </si>
  <si>
    <t>ATCTGTGCCAGAGAAGGCTTGCTACCACACATGATTTAAATAAGATCCACAGTTATAACACAATACCTGAA</t>
  </si>
  <si>
    <t>ATCTGTGCCAGAGAAGGCTTGCTACCACACATGATTTAAATAAGATCCACAGTTATAACACAATACCTGAACCTTTACCCCGTTGCCCGGCAACGGCCAGGTCTGTGCCAAGTGTTTGCTGACGCAACC</t>
  </si>
  <si>
    <t>ACAATACCTGAA</t>
  </si>
  <si>
    <t>USP49</t>
  </si>
  <si>
    <t>GGCTCCAGTTCAGGAACAGTAAACCCTGTTCCGACTACTGTCTCTCCAATATCGTCAATCTTCTCGAGGACTGGGGACCTTGCGCTGAACATGGAGAACATCACATCAGGATTCCTAGGACCCCTGCTCGTGTTACAGGCGGGGGGTTTCTTTTTGGCAAAAA</t>
  </si>
  <si>
    <t>TATGTTGCCCAGGCTGGCCTTGAACTCCAGGCTCCAG</t>
  </si>
  <si>
    <t>CTCAAGGTATGTTGCCCAGGCTGGCCTTGAACTCCAGGCTCCAGTTCAGGAACAGTAAACCCTGTTCCGACTACTGTCTCTCCAATATCGTCAATCTTCTCGAGGACTGGGGACCTTGCGCTGAACATGGAGAACATCACATCAGGATTCCTAGGACCCCTGCTCGTGTTACAGGCGGGGGGTTTCTTTTTGGCAAAAA</t>
  </si>
  <si>
    <t>CCND3</t>
  </si>
  <si>
    <t>AAAAAAAAAACCCCCGCCTGTAACACGAGCAGGGGTCCTAGGAATCCTGATGTGATGTTCTCCATGTTCAGCGCAAGGTCCCCAATCCTCGAGGAGATTGACGATATTGGAGAGACAGTAGTCGGAACAGGGTTTACTGTTCCTGAACTGGAGCC</t>
  </si>
  <si>
    <t>ACTGGAGCCTCGAACTCTCAGGCTCAAGCAGTCCTCCCAGATCCTCAGAGGGTTGAGTCAGGAGGATCACTTGAGCCCAAAAGTTCAAGACCAAGCCTGGGCAACATACC</t>
  </si>
  <si>
    <t>AAAAAAAAAAACCCCCGCCTGTAACACGAGCAGGGGTCCTAGGAATCCTGATGTGATGTTCTCCATGTTCAGCGCAAGGTCCCCAATCCTCGAGGAGATTGACGATATTGGAGAGACAGTAGTCGGAACAGGGTTTACTGTTCCTGAACTGGAGCCTCGAACTCTCAGGCTCAAGCAGTCCTCCCAGATCCTCAGAGGGTTGAGTCAGGAGGATCACTTGAGCCCAAAAGTTCAAGACCAAGCCTGGGCAACATACCTTGAG</t>
  </si>
  <si>
    <t>TRERF1</t>
  </si>
  <si>
    <t>CTTTCTCGCCAACTTACAAGGCCTTTCTGTGTAAACAATACCTGAACCTTTACCCCGTTGCCCGGCAACGGCCAGGTCTGTGCCAAGTGTTTGCTGACGCAACC</t>
  </si>
  <si>
    <t>GCAGATCACTTAATCAGGCCCTCGTGTATCTGCTCATTCCAGAGCACAGAAGCTTGGGCCTTTCTCGCCAA</t>
  </si>
  <si>
    <t>GCAGATCACTTAATCAGGCCCTCGTGTATCTGCTCATTCCAGAGCACAGAAGCTTGGGCCTTTCTCGCCAACTTACAAGGCCTTTCTGTGTAAACAATACCTGAACCTTTACCCCGTTGCCCGGCAACGGCCAGGTCTGTGCCAAGTGTTTGCTGACGCAACC</t>
  </si>
  <si>
    <t>CTTTCTCGCCAA</t>
  </si>
  <si>
    <t>SLC22A7</t>
  </si>
  <si>
    <t>CATCACATCAGGATTCCTAGGACCCCTGCTCGTGTTACAGGCGGGGGTTTTCTTGTTGACAAGAATCCTCACAATACCGC</t>
  </si>
  <si>
    <t>AACATCACATCACCACCACCATCATTACTACCATCACATCA</t>
  </si>
  <si>
    <t>CCATGGAGAACATCACATCACCACCACCATCATTACTACCATCACATCAGGATTCCTAGGACCCCTGCTCGTGTTACAGGCGGGGGTTTTCTTGTTGACAAGAATCCTCACAATACCGC</t>
  </si>
  <si>
    <t>CATCACATCA</t>
  </si>
  <si>
    <t>LOC105375065</t>
  </si>
  <si>
    <t>TTCTCCTGCCTCAGCCTCCCGAGTAGCTGGGATTATAGGCACACGCCACCACACCTGGC</t>
  </si>
  <si>
    <t>CTGCCGATCCATACTGCGGAACTCCTAGCCGCTTGTTTTGCTCGCAGCCGGTCTGGAGCAAACTTCTCCTGCCTCAGCCTCCCGAGTAGCTGGGATTATAGGCACACGCCACCACACCTGGC</t>
  </si>
  <si>
    <t>MAD2L1BP</t>
  </si>
  <si>
    <t>GGTGGCTCCAGTTCAGGAACAGTAAACCCTGTTCCGACTACTGTCTCTCCAATATCGTCAATCTCCTCGAGGATTGGGGACCGTGCGCTGAACATGGAGAACATCACATCAGGATTCCTAGGACCCCTGCTCGTGTTACAGGCGGGGGTTTTCTTGTTGACAAGAAT</t>
  </si>
  <si>
    <t>TATGTTGCCCAGACTGGTCTTAAACTTCTGGACTCAGCCGGGTGCGGTGGCTC</t>
  </si>
  <si>
    <t>CTCAAGGTATGTTGCCCAGACTGGTCTTAAACTTCTGGACTCAGCCGGGTGCGGTGGCTCCAGTTCAGGAACAGTAAACCCTGTTCCGACTACTGTCTCTCCAATATCGTCAATCTCCTCGAGGATTGGGGACCGTGCGCTGAACATGGAGAACATCACATCAGGATTCCTAGGACCCCTGCTCGTGTTACAGGCGGGGGTTTTCTTGTTGACAAGAAT</t>
  </si>
  <si>
    <t>LOC101929705</t>
  </si>
  <si>
    <t>TGGTGGCTCCAGTTCAGGAACAGTAAACCCTGTTCCGACTACTGTCTCTCCAATATCGTCAATCTCCTCGAGGATTGGGGACCGTGCGCTGAACATGGAGAACATCACATCAGGATTCCTAGGACCCCTGCTCGTG</t>
  </si>
  <si>
    <t>TGTTGCCCGTTTGTGGTCTGCATGTTTCTTGGTAAGGGTGCCCAGTCAAGTGTCTCTGGGAGCCCCCTCTTCTCTGTCATCGTCAGGCTCCCCACTTGCAGTGGCCGTGGTGGCTCCA</t>
  </si>
  <si>
    <t>CTCAAGGTATGTTGCCCGTTTGTGGTCTGCATGTTTCTTGGTAAGGGTGCCCAGTCAAGTGTCTCTGGGAGCCCCCTCTTCTCTGTCATCGTCAGGCTCCCCACTTGCAGTGGCCGTGGTGGCTCCAGTTCAGGAACAGTAAACCCTGTTCCGACTACTGTCTCTCCAATATCGTCAATCTCCTCGAGGATTGGGGACCGTGCGCTGAACATGGAGAACATCACATCAGGATTCCTAGGACCCCTGCTCGTG</t>
  </si>
  <si>
    <t>SPATS1</t>
  </si>
  <si>
    <t>CCTCCAAGCTGTGCCTTGGGTGGCTTTAGGGCATGGACATTGATCCTTATAAAGAATTTGGAGCTTCTGTGGAGTTACTCTCGTTT</t>
  </si>
  <si>
    <t>ATGTGAATCCATTCTACATCTCCAAACATGCATTTCATGGCTTTTTCATAGATACATTTCTAGATGTAGAACTATTGAGTCAAATGACATGCACTTCTCATAGGCTTCGGAAGTCACATATGGCCAAATTGCTCTTCAGTAAGATGGGGACATTCCCACCAGCAATGATAGGAATGCCATTCCTCCAAGCTGTGCC</t>
  </si>
  <si>
    <t>ATGTGAATCCATTCTACATCTCCAAACATGCATTTCATGGCTTTTTCATAGATACATTTCTAGATGTAGAACTATTGAGTCAAATGACATGCACTTCTCATAGGCTTCGGAAGTCACATATGGCCAAATTGCTCTTCAGTAAGATGGGGACATTCCCACCAGCAATGATAGGAATGCCATTCCTCCAAGCTGTGCCTTGGGTGGCTTTAGGGCATGGACATTGATCCTTATAAAGAATTTGGAGCTTCTGTGGAGTTACTCTCGTTTGCCTAATCATCTCAT</t>
  </si>
  <si>
    <t>CCTCCAAGCTGTGCC</t>
  </si>
  <si>
    <t>CYP39A1</t>
  </si>
  <si>
    <t>GGTTGCGTCAGCAAACACTTGGCACAGACCTGGCCGTTGCCGGGCAACGGGGTAAAGGTTCAGGTATTGTTTACACAGAAAGGCCTTGTAAGTTGGCGAGAAAGTGAAAGCCTGCTTAGATTGGATACATGCATACAAGGGCTTTAAACCAGG</t>
  </si>
  <si>
    <t>GGCTTTAAACCAGGCACATAGATCAATAGAACAGAATAGACAGCCCCAGAATAAATACACACATTT</t>
  </si>
  <si>
    <t>GGTTGCGTCAGCAAACACTTGGCACAGACCTGGCCGTTGCCGGGCAACGGGGTAAAGGTTCAGGTATTGTTTACACAGAAAGGCCTTGTAAGTTGGCGAGAAAGTGAAAGCCTGCTTAGATTGGATACATGCATACAAGGGCTTTAAACCAGGCACATAGATCAATAGAACAGAATAGACAGCCCCAGAATAAATACACACATTT</t>
  </si>
  <si>
    <t>GGCTTTAAACCAGG</t>
  </si>
  <si>
    <t>FBXO9</t>
  </si>
  <si>
    <t>TTGTAAACAAAAAACCCCCCGCCTGTAACACGAGCAGGGGTCCTAGGAATCCTGATGTGATGTTCTCCATGTTCAGCGCACGGTCCCCAATCCTCGAGGAGATTGACGATATTGGAGAGACAGTAGTCGGAACAGGGTTTACTGTTCCTGAACTGGAGCC</t>
  </si>
  <si>
    <t>ACTGGAGCCTAGGAGTTTGAAACCAGCCTGGGCAACATA</t>
  </si>
  <si>
    <t>TTTTGTAAACAAAAAACCCCCCGCCTGTAACACGAGCAGGGGTCCTAGGAATCCTGATGTGATGTTCTCCATGTTCAGCGCACGGTCCCCAATCCTCGAGGAGATTGACGATATTGGAGAGACAGTAGTCGGAACAGGGTTTACTGTTCCTGAACTGGAGCCTAGGAGTTTGAAACCAGCCTGGGCAACATACCTTGAG</t>
  </si>
  <si>
    <t>LOC105377843</t>
  </si>
  <si>
    <t>CTGTGCCTTCTCATCTGCCGGACCGTGTGCACTTCGCTTCACCTCTG</t>
  </si>
  <si>
    <t>TCCCTGATTTGTTTCTTGTAGATGAGGCTGTCCTCACAAGACCCTGGCTTAAATGCTTCCCTCCAAGCTGTGCC</t>
  </si>
  <si>
    <t>TCCCTGATTTGTTTCTTGTAGATGAGGCTGTCCTCACAAGACCCTGGCTTAAATGCTTCCCTCCAAGCTGTGCCTTCTCATCTGCCGGACCGTGTGCACTTCGCTTCACCTCTGACCTAATCATCTCAT</t>
  </si>
  <si>
    <t>CTGTGCC</t>
  </si>
  <si>
    <t>IMPG1</t>
  </si>
  <si>
    <t>CTGGTGGCTCCAGTTCAGGAACAGTAAACCCTGTTCCGACTACTGTCTCTCCAATATCGTCAATCTCCTCGAGGACTGGGGACCGTGCGCTGAACATGGAGAACATCACATCAGGA</t>
  </si>
  <si>
    <t>TATGTTGCCCGTTTGTTGATGGAGTTTCTTCGTAGTGTCTATGGTCTTTACAATTTGGTATGTTTTTGCAGCGGCTGTTACCAGTTGTTCCTTTTCATATTTATTGCTTTCTTCAGGAGGCCTGGTGG</t>
  </si>
  <si>
    <t>CTCAAGGTATGTTGCCCGTTTGTTGATGGAGTTTCTTCGTAGTGTCTATGGTCTTTACAATTTGGTATGTTTTTGCAGCGGCTGTTACCAGTTGTTCCTTTTCATATTTATTGCTTTCTTCAGGAGGCCTGGTGGCTCCAGTTCAGGAACAGTAAACCCTGTTCCGACTACTGTCTCTCCAATATCGTCAATCTCCTCGAGGACTGGGGACCGTGCGCTGAACATGGAGAACATCACATCAGGAGGCGCGCCACAGTAGTCCTGTGTGAAATTTTATCCGCTGC</t>
  </si>
  <si>
    <t>CTGGTGG</t>
  </si>
  <si>
    <t>RARS2</t>
  </si>
  <si>
    <t>TGCTGGTGGCTCCAGTTCAGGAACAGTAAACCCTGTTCCGACTACTGTCTCTCCAATATCGTCAATCTTCTCGAGGACTGGGGACCTTGCGCTGAACATGGAGAACATCACATCAGGATTCCTAGGACCCCTGCTCGTGTTACAGGCGGGG</t>
  </si>
  <si>
    <t>TATGTTGCCCAGGCTAGTCTCAAACTTCTGGCCTCAAGCAGTCTTCCCATCTCAGTCTCCCAAAGTGCTGAGATTACAGGCATGAGCCATTGTGCTGGTGG</t>
  </si>
  <si>
    <t>CTCAAGGTATGTTGCCCAGGCTAGTCTCAAACTTCTGGCCTCAAGCAGTCTTCCCATCTCAGTCTCCCAAAGTGCTGAGATTACAGGCATGAGCCATTGTGCTGGTGGCTCCAGTTCAGGAACAGTAAACCCTGTTCCGACTACTGTCTCTCCAATATCGTCAATCTTCTCGAGGACTGGGGACCTTGCGCTGAACATGGAGAACATCACATCAGGATTCCTAGGACCCCTGCTCGTGTTACAGGCGGGG</t>
  </si>
  <si>
    <t>RPS14P9</t>
  </si>
  <si>
    <t>CGCCTTGTAACACGAGCAGGGGTCCTAGGAATCCTGATGTGATGTTCTCCATGTTCAGCGCACGGTCCCCAATCCTCGAGGAGATTGACGATATTGGAGAGACAGTAGTCGGAACAGGGTTTACTGTTCCTGAACTGGAGCCACCAGC</t>
  </si>
  <si>
    <t>CACCAGCTACTCCAGAGGCTGAAGGATGATCACCTGAGCCTGGGAGGTTGAAGCTGCAGTGAGCCAAGATTGTGCCACTGCACTCCAGCCTGGGCAACATA</t>
  </si>
  <si>
    <t>CGCGCCTTGTAACACGAGCAGGGGTCCTAGGAATCCTGATGTGATGTTCTCCATGTTCAGCGCACGGTCCCCAATCCTCGAGGAGATTGACGATATTGGAGAGACAGTAGTCGGAACAGGGTTTACTGTTCCTGAACTGGAGCCACCAGCTACTCCAGAGGCTGAAGGATGATCACCTGAGCCTGGGAGGTTGAAGCTGCAGTGAGCCAAGATTGTGCCACTGCACTCCAGCCTGGGCAACATACCTTGAG</t>
  </si>
  <si>
    <t>CACCAGC</t>
  </si>
  <si>
    <t>RNGTT</t>
  </si>
  <si>
    <t>TATTGTGAGGTTTTTTGCAAAAAAAAAAACCCCCGCCTGTAACACGAGCAGGGGTCCTAGGAATCCTGATGTGATGTTCTCCATGTTCAGCGCACGGTCCCCAATCCTCGAGAAGATTGACGATATTGGAGAGACAGTAGTCGGAACAGGGTTTACTGTTCCTGAACTGGAGCCACCAGCAG</t>
  </si>
  <si>
    <t>CACCAGCAGTTCAAACCAAGCCTGGGCAACATA</t>
  </si>
  <si>
    <t>TATTGTGAGGTTTTTTGCAAAAAAAAAAACCCCCGCCTGTAACACGAGCAGGGGTCCTAGGAATCCTGATGTGATGTTCTCCATGTTCAGCGCACGGTCCCCAATCCTCGAGAAGATTGACGATATTGGAGAGACAGTAGTCGGAACAGGGTTTACTGTTCCTGAACTGGAGCCACCAGCAGTTCAAACCAAGCCTGGGCAACATACCTTGAG</t>
  </si>
  <si>
    <t>CACCAGCAG</t>
  </si>
  <si>
    <t>MAP3K7</t>
  </si>
  <si>
    <t>CGTCGGAGAAGATCTCAATCTCGGGAATCTCAATGTTAGTATTCCTTGGA</t>
  </si>
  <si>
    <t>AAAAATCCATAATTGTCCTCCTTCATGTAATCGCCCCACAGGTTCTTCCTGCCTGCTGTACAGACAAAATCAATCCACTGACACTATGGCATTGCAATAAAGAAAGAGTTTAAT</t>
  </si>
  <si>
    <t>CGTCGGAGAAGATCTCAATCTCGGGAATCTCAATGTTAGTATTCCTTGGAAAAAATCCATAATTGTCCTCCTTCATGTAATCGCCCCACAGGTTCTTCCTGCCTGCTGTACAGACAAAATCAATCCACTGACACTATGGCATTGCAATAAAGAAAGAGTTTAAT</t>
  </si>
  <si>
    <t>LOC105377916</t>
  </si>
  <si>
    <t>AATACCTGAACCTTTACCCCGTTGCCCGGCAACGGCCAGGTCTGTGCCAAGTGTTTGCTGACGCAACC</t>
  </si>
  <si>
    <t>AATAAGAAAAACAGCATGGTGTTGGTACAAAAACAGAAACATAGACCGGTGGAAAAGAGTAAAGAGCACAGAAATAAAGCTGCATAACTACAACCATCTGATCTTCAAAAAAGTGGACAAAAACAAGAAAAGACTCCATATTCAGTAAATGGTGCTGGCATAACTGGCTAGTTATATGCAGAAATACCTGAACCTTTAC</t>
  </si>
  <si>
    <t>AAATAAGAAAAACAGCATGGTGTTGGTACAAAAACAGAAACATAGACCGGTGGAAAAGAGTAAAGAGCACAGAAATAAAGCTGCATAACTACAACCATCTGATCTTCAAAAAAGTGGACAAAAACAAGAAAAGACTCCATATTCAGTAAATGGTGCTGGCATAACTGGCTAGTTATATGCAGAAATACCTGAACCTTTACCCCGTTGCCCGGCAACGGCCAGGTCTGTGCCAAGTGTTTGCTGACGCAACC</t>
  </si>
  <si>
    <t>AATACCTGAACCTTTAC</t>
  </si>
  <si>
    <t>OSTM1</t>
  </si>
  <si>
    <t>CAAAAAAAAAACCCCCGCCTGTAACACGAGCAGGGGTCCTAGGAATCCTGATGTGATGTTCTCCATGTTCAGCGCAAGGTCCCCAGTCCTCGAGAAGATTGACGATATTGGAGAGACAGTAGTCGGAACAGGGTTTACTGTTCCTGAACTGGAGCCACCAGCAGG</t>
  </si>
  <si>
    <t>ACTGGAGCCACCAGCAGGCAGAAGTTGCAGTGAGCCAGGATCACGCCACTGCACTCCAGCCTGGGCAACA</t>
  </si>
  <si>
    <t>GCCAAAAAAAAAACCCCCGCCTGTAACACGAGCAGGGGTCCTAGGAATCCTGATGTGATGTTCTCCATGTTCAGCGCAAGGTCCCCAGTCCTCGAGAAGATTGACGATATTGGAGAGACAGTAGTCGGAACAGGGTTTACTGTTCCTGAACTGGAGCCACCAGCAGGCAGAAGTTGCAGTGAGCCAGGATCACGCCACTGCACTCCAGCCTGGGCAACATACCTTGAG</t>
  </si>
  <si>
    <t>ACTGGAGCCACCAGCAGG</t>
  </si>
  <si>
    <t>AMD1</t>
  </si>
  <si>
    <t>CAAAGTCTCAGTTTGTAGTGTACTTGGGAGTGAAGCAGAGACAAGACCACTATCACTACTGAGCCTGATA</t>
  </si>
  <si>
    <t>CTGCCGATCCATACTGCGGAACTCCTAGCCGCTTGTTTTGCTCGCAGCCGGTCCAAAGTCTCAGTTTGTAGTGTACTTGGGAGTGAAGCAGAGACAAGACCACTATCACTACTGAGCCTGATA</t>
  </si>
  <si>
    <t>LOC107986636</t>
  </si>
  <si>
    <t>ATATCACAGCACACTATATAGCAACCAAAAGCACTAGAGTTGATGTGCATGTGTGCGTGTGTGTGTGTGTGTGTTATATTTCGTTATGACCAGGTCCCAAATACATGGTGT</t>
  </si>
  <si>
    <t>ATATCACAGCACACTATATAGCAACCAAAAGCACTAGAGTTGATGTGCATGTGTGCGTGTGTGTGTGTGTGTGTTATATTTCGTTATGACCAGGTCCCAAATACATGGTGTCCCCGTTGCCCGGCAACGGCCAGGTCTGTGCCAAGTGTTTGCTGACGCAACC</t>
  </si>
  <si>
    <t>SLC35F1</t>
  </si>
  <si>
    <t>TGCTGGTGGCTCCAGTTCAGGAACAGTAAACCCTGTTCCGACTACTGTCTCTCCAATATCGTCAATCTTCTCGAGGACTGGGGACCTTGCGCTGAACATGGAGAACATCACATCAGGATTCCTAGGACCCCTGCTCGTGTTACAGGCGGGGGTTTTCTTTTTGTCCAAAATC</t>
  </si>
  <si>
    <t>ATGTTGCCCGTTTGTGTTAGCAAGGATGGGGAGACGGGAACCCATACACAGTGCTGGTGG</t>
  </si>
  <si>
    <t>CTCAAGGTATGTTGCCCGTTTGTGTTAGCAAGGATGGGGAGACGGGAACCCATACACAGTGCTGGTGGCTCCAGTTCAGGAACAGTAAACCCTGTTCCGACTACTGTCTCTCCAATATCGTCAATCTTCTCGAGGACTGGGGACCTTGCGCTGAACATGGAGAACATCACATCAGGATTCCTAGGACCCCTGCTCGTGTTACAGGCGGGGGTTTTCTTTTTGTCCAAAATCAAGC</t>
  </si>
  <si>
    <t>FAM184A</t>
  </si>
  <si>
    <t>CCTGCTGGTGGCTCCAGTTCAGGAACAGGAAACCCTGTTCCGACTACTGTCTCTCCAATATCGTCAATCTCCTCGAGGATTGGGGACCGTGCGCTGAACATGGAGAACATCACATCAG</t>
  </si>
  <si>
    <t>TGCCCGTTTGTTAGCTTTCACCATTAGACTGCTCCTTCCTAGCAGAGATGCCAGACTGGTGTCTGTGAACATAGGACCTTGCCTTGTCTTTCCTGAGTGACAGGTTTTCCCATGGGTCCACCTGCTGGTGGC</t>
  </si>
  <si>
    <t>CTCAAGGTATGTTGCCCGTTTGTTAGCTTTCACCATTAGACTGCTCCTTCCTAGCAGAGATGCCAGACTGGTGTCTGTGAACATAGGACCTTGCCTTGTCTTTCCTGAGTGACAGGTTTTCCCATGGGTCCACCTGCTGGTGGCTCCAGTTCAGGAACAGGAAACCCTGTTCCGACTACTGTCTCTCCAATATCGTCAATCTCCTCGAGGATTGGGGACCGTGCGCTGAACATGGAGAACATCACATCAG</t>
  </si>
  <si>
    <t>LOC105377989</t>
  </si>
  <si>
    <t>TTCACTTTCTCGCCAACTTACAAGGCCTTTCTGTGTAAACAATACCTGAACCTTTACCCCGTTGCCCGGCAACGGCCAGGTCTGTGCCAAGTGTTTGCTGACGCAACC</t>
  </si>
  <si>
    <t>GATTTCCCCACTCTGTTACTATTAGATCATTCACTTTCTCGCCAACTTACA</t>
  </si>
  <si>
    <t>GATTTCCCCACTCTGTTACTATTAGATCATTCACTTTCTCGCCAACTTACAAGGCCTTTCTGTGTAAACAATACCTGAACCTTTACCCCGTTGCCCGGCAACGGCCAGGTCTGTGCCAAGTGTTTGCTGACGCAACC</t>
  </si>
  <si>
    <t>TTCACTTTCTCGCCAACTTACA</t>
  </si>
  <si>
    <t>PTPRK</t>
  </si>
  <si>
    <t>TGGTGGCTCCAGTTCAGGAACAGTAAACCCTGTTCCGACTACTGTCTCTCCAATATCGTCAATCTCCTCGAGGATTGGGGACCGTGCGCTGAACATGGAGAACATCACATCAGGATTCCTAGGACCCCTGCTCGTGTTACAGGCGGGGGTTTTCTTTTTGTCAAAAATACTCCCAATACC</t>
  </si>
  <si>
    <t>CTCAAGGTATGTTGCCCAGAATCCACTTACTATATCTCATAACCAAACTCAGTGGTGGCT</t>
  </si>
  <si>
    <t>CTCAAGGTATGTTGCCCAGAATCCACTTACTATATCTCATAACCAAACTCAGTGGTGGCTCCAGTTCAGGAACAGTAAACCCTGTTCCGACTACTGTCTCTCCAATATCGTCAATCTCCTCGAGGATTGGGGACCGTGCGCTGAACATGGAGAACATCACATCAGGATTCCTAGGACCCCTGCTCGTGTTACAGGCGGGGGTTTTCTTTTTGTCAAAAATACTCCCAATACCC</t>
  </si>
  <si>
    <t>TGGTGGCT</t>
  </si>
  <si>
    <t>LOC105378005</t>
  </si>
  <si>
    <t>CCTGCTGGTGGCTCCAGTTCAGGAACAGTAAACCCTGTTCCGACTACTGTCTCTCCAATATCGTCAATCTTCTCGAGGACTGGGGACCTTGCGCTGAACATGGAGAACATTACATCAGGATTCCTAGGACCCCTGCTCGTGTTACAGGCGGGGGTTTTCTT</t>
  </si>
  <si>
    <t>TATGTTGCCCAGGCTAATCTTGAACTCCTGAGCTCAAACAATTCTCCTGCTGGTGGC</t>
  </si>
  <si>
    <t>CTCAAGGTATGTTGCCCAGGCTAATCTTGAACTCCTGAGCTCAAACAATTCTCCTGCTGGTGGCTCCAGTTCAGGAACAGTAAACCCTGTTCCGACTACTGTCTCTCCAATATCGTCAATCTTCTCGAGGACTGGGGACCTTGCGCTGAACATGGAGAACATTACATCAGGATTCCTAGGACCCCTGCTCGTGTTACAGGCGGGGGTTTTCTTTCTG</t>
  </si>
  <si>
    <t>RPL21P67</t>
  </si>
  <si>
    <t>GGTTGCGTCAGCAAACACTTGGCACAGACCTGGCCGTTGCCGGGCAACGGGGTAAAGGTTCAGGTATTGTTTACACAGAAAGGCCTTGTAA</t>
  </si>
  <si>
    <t>CTTGTAAAATTAGAAAGACATGAAAGCAGAACATTGAGATCATGAACAGGTTGTTGCAAGAAAGAAATGA</t>
  </si>
  <si>
    <t>GGTTGCGTCAGCAAACACTTGGCACAGACCTGGCCGTTGCCGGGCAACGGGGTAAAGGTTCAGGTATTGTTTACACAGAAAGGCCTTGTAAAATTAGAAAGACATGAAAGCAGAACATTGAGATCATGAACAGGTTGTTGCAAGAAAGAAATGA</t>
  </si>
  <si>
    <t>CTTGTAA</t>
  </si>
  <si>
    <t>LINE/L1|LTR/ERVK|match</t>
  </si>
  <si>
    <t>FAM8A6P</t>
  </si>
  <si>
    <t>GGTTGCGTCAGCAAACACTTGGCACAGACCTGGCCGTTGCCGGGCAACGGGGTAAAGGTTCAGGTATTGTTTACACAGAAAG</t>
  </si>
  <si>
    <t>AGAAAGCAGATCAGTGGTTGTTGGGGTGATCAGACCCAACACCAGGTCGTGGGGGCAACAAAGTCTGGCGGAGTTA</t>
  </si>
  <si>
    <t>GGTTGCGTCAGCAAACACTTGGCACAGACCTGGCCGTTGCCGGGCAACGGGGTAAAGGTTCAGGTATTGTTTACACAGAAAGCAGATCAGTGGTTGTTGGGGTGATCAGACCCAACACCAGGTCGTGGGGGCAACAAAGTCTGGCGGAGTTA</t>
  </si>
  <si>
    <t>AGAAAG</t>
  </si>
  <si>
    <t>OLIG3</t>
  </si>
  <si>
    <t>GGTTGCGTCAGCAAACACTTGGCACAGACCTGGCCGTTGCCGGGCAACGGGGTAAAGGTTCAGGTATTGTTTACACAGAAAGGCCTTGTAAGTTGGCGAGAAA</t>
  </si>
  <si>
    <t>AAAGGCCTTGTAAGTTGGCGAGAAATGGTTTTGCTCATGCATGGACATGGAAGGGACTTGACACCCCCTGGGCTAACC</t>
  </si>
  <si>
    <t>GGTTGCGTCAGCAAACACTTGGCACAGACCTGGCCGTTGCCGGGCAACGGGGTAAAGGTTCAGGTATTGTTTACACAGAAAGGCCTTGTAAGTTGGCGAGAAATGGTTTTGCTCATGCATGGACATGGAAGGGACTTGACACCCCCTGGGCTAACC</t>
  </si>
  <si>
    <t>AAAGGCCTTGTAAGTTGGCGAGAAA</t>
  </si>
  <si>
    <t>NHSL1</t>
  </si>
  <si>
    <t>GGTTGCGTCAGCAAACACTTGGCACAGACCTGGCCGTTGCCGGGCAACGGGGTAAAGGTTCAGGTATTGTTTACAC</t>
  </si>
  <si>
    <t>TACACTTCATCCACCATTAGGGTGAGTGTCAGGCTAACCAGCAGAATCAGTGGAAAGACAAGAACAAGCAATC</t>
  </si>
  <si>
    <t>GGTTGCGTCAGCAAACACTTGGCACAGACCTGGCCGTTGCCGGGCAACGGGGTAAAGGTTCAGGTATTGTTTACACTTCATCCACCATTAGGGTGAGTGTCAGGCTAACCAGCAGAATCAGTGGAAAGACAAGAACAAGCAATC</t>
  </si>
  <si>
    <t>TACAC</t>
  </si>
  <si>
    <t>CITED2</t>
  </si>
  <si>
    <t>CTGCTGGTGGCTCCAGTTCAGGAACAGTAAACCCTGTTCCGACTACTGTCTCTCCAATATCGTCAATCTCCTCGAGGATTGGGGACCGTGCGCTGAACATGGAGAACATCACATCAGGATTCCTAGGACCCCTGCTCGTGTTACAGGCGGGGGTTTTCTTGTTGTCAAAAA</t>
  </si>
  <si>
    <t>ATGTTGCCCGCGCCGTAGTGTATGTGCTCGCCCATTAGGGCGTTGAAGGCGTGCTGGGGCTGCTGCTGCTGGTGG</t>
  </si>
  <si>
    <t>CTCAAGGTATGTTGCCCGCGCCGTAGTGTATGTGCTCGCCCATTAGGGCGTTGAAGGCGTGCTGGGGCTGCTGCTGCTGGTGGCTCCAGTTCAGGAACAGTAAACCCTGTTCCGACTACTGTCTCTCCAATATCGTCAATCTCCTCGAGGATTGGGGACCGTGCGCTGAACATGGAGAACATCACATCAGGATTCCTAGGACCCCTGCTCGTGTTACAGGCGGGGGTTTTCTTGTTGTCAAAAA</t>
  </si>
  <si>
    <t>TRL-TAA1-1</t>
  </si>
  <si>
    <t>TGGTGGCTCCAGTTCAGGAACAGTAAACCCTGTTCCGACTACTGTCTCTCCAATATCGTCAATCTCCTCGAGGATTGGGGACCGTGCGCTGAACATGGAGAACATCACATCAGGATTCCTAGGACCCCTGCTCGTGTTACAGGCGGGGGTTTTTTTTTTGGCAAAAAATCTCACAAAACCCCA</t>
  </si>
  <si>
    <t>TATGTTGCCCAGGCTGGAGTGCAGTGGTGGCT</t>
  </si>
  <si>
    <t>CTCAAGGTATGTTGCCCAGGCTGGAGTGCAGTGGTGGCTCCAGTTCAGGAACAGTAAACCCTGTTCCGACTACTGTCTCTCCAATATCGTCAATCTCCTCGAGGATTGGGGACCGTGCGCTGAACATGGAGAACATCACATCAGGATTCCTAGGACCCCTGCTCGTGTTACAGGCGGGGGTTTTTTTTTTGGCAAAAAATCTCACAAAACCCCA</t>
  </si>
  <si>
    <t>ZDHHC14</t>
  </si>
  <si>
    <t>ATTTTTTACAAAAAAAAAACCCCCGCCTGTAACACGAGCAGGGGTCCTAGGAATCCTGATGTGATGTTCTCCATGTTCAGCGCAAGGTCCCCAATCCTCGAGAAGATTGACGATATTGGAGAGACAGTAGTCGGAACAGGGTTTACTGTTCCTGAACTGGAGCCACCAGCA</t>
  </si>
  <si>
    <t>GCCACCAGCAAGTCCAGGAATTCTGTGTGAAACAATTGTCAACGGGCA</t>
  </si>
  <si>
    <t>GAATTTTTTACAAAAAAAAAACCCCCGCCTGTAACACGAGCAGGGGTCCTAGGAATCCTGATGTGATGTTCTCCATGTTCAGCGCAAGGTCCCCAATCCTCGAGAAGATTGACGATATTGGAGAGACAGTAGTCGGAACAGGGTTTACTGTTCCTGAACTGGAGCCACCAGCAAGTCCAGGAATTCTGTGTGAAACAATTGTCAACGGGCAACATACCTTGAG</t>
  </si>
  <si>
    <t>GCCACCAGCA</t>
  </si>
  <si>
    <t>RPL21P69</t>
  </si>
  <si>
    <t>CGTCGGAGAAGATCTCAATCTCGGGAATCTCAATGTTAGTATT</t>
  </si>
  <si>
    <t>TTTTTGCTCTTCATTTCTTCTGCATCCCTAACCTTCCATCTTGGATTATTTTCTATCTGCTTGAAGAACTCACTTTAATATTTCCTTTACAGCAGGTCTGCTGGTAACAAACTTTCTCTGTTTTTGTTTGTCTGAAAATGTTTTTATTTCATCTTCATACTTGAAGGATATTTTTACTGGGAAT</t>
  </si>
  <si>
    <t>CGTCGGAGAAGATCTCAATCTCGGGAATCTCAATGTTAGTATTTTTGCTCTTCATTTCTTCTGCATCCCTAACCTTCCATCTTGGATTATTTTCTATCTGCTTGAAGAACTCACTTTAATATTTCCTTTACAGCAGGTCTGCTGGTAACAAACTTTCTCTGTTTTTGTTTGTCTGAAAATGTTTTTATTTCATCTTCATACTTGAAGGATATTTTTACTGGGAATAGGCGCGCCACATACGTCCTGTGTGAA</t>
  </si>
  <si>
    <t>MAP3K4</t>
  </si>
  <si>
    <t>GGTTGCGTCAGCAAACACTTGGCACAGACCTGGCCGTTGCCGGGCAACGGGGTAAAGGTTCAGGTATTGTTTACACAGAAAGGCCTTG</t>
  </si>
  <si>
    <t>AGGCCTTGCACGTGGACATCTGAAAGAGAAATGAAAGGATGAGAATCAGGCATGGTCTCTAGATGTTTTGGTGGGAAATCACTGAAAT</t>
  </si>
  <si>
    <t>GGTTGCGTCAGCAAACACTTGGCACAGACCTGGCCGTTGCCGGGCAACGGGGTAAAGGTTCAGGTATTGTTTACACAGAAAGGCCTTGCACGTGGACATCTGAAAGAGAAATGAAAGGATGAGAATCAGGCATGGTCTCTAGATGTTTTGGTGGGAAATCACTGAAAT</t>
  </si>
  <si>
    <t>AGGCCTTG</t>
  </si>
  <si>
    <t>PARK2</t>
  </si>
  <si>
    <t>AGCAGGCAAAAACGAGAGTAACTCCACAGAAGCTCCAAATTCTTTATAAGGATCAATGTCCATGCCCTAAAGCCACCCAAGGCACAGCTTGGAGG</t>
  </si>
  <si>
    <t>TGAACCGTGCCCCCACATAATGGATAGGTGGAAGCAGG</t>
  </si>
  <si>
    <t>GCAGCGGAGAACAATTTCACACGGGACGTACTGTGCGCGCCTTGAACCGTGCCCCCACATAATGGATAGGTGGAAGCAGGCAAAAACGAGAGTAACTCCACAGAAGCTCCAAATTCTTTATAAGGATCAATGTCCATGCCCTAAAGCCACCCAAGGCACAGCTTGGAGGGCAGGCTCTTATACACATCTGACGCTGCCGACGAATAGAGAGGTGAAGA</t>
  </si>
  <si>
    <t>AGCAGG</t>
  </si>
  <si>
    <t>CTGCCGATCCATACTGCGGAACTCCTAGCCGCTTGT</t>
  </si>
  <si>
    <t>CAGACAAGAAAGTGTGTTCTTAGGAAAGCTAAGCAACTTGCTGCAGGTCACACAGCTAGTAAGCACTAGGGTGTTTCCAAAG</t>
  </si>
  <si>
    <t>CTGCCGATCCATACTGCGGAACTCCTAGCCGCTTGTCAGACAAGAAAGTGTGTTCTTAGGAAAGCTAAGCAACTTGCTGCAGGTCACACAGCTAGTAAGCACTAGGGTGTTTCCAAAG</t>
  </si>
  <si>
    <t>PDE10A</t>
  </si>
  <si>
    <t>TGGCTCCAGTTCAGGAACAGTAAACCCTGTTCCGACTACTGTCTCTCCAATATCGTCAATCTCCTCGAGGATTGGGGACCGTGCGCTGAACATGGAGA</t>
  </si>
  <si>
    <t>TGCCCGTTTTTAGAGCAGAGATGATGAGGCCTGAGCCTGGCAGATGACTCTCCCGGGAGGAGGGAGGCGTTCTTGAGTCGCTCCCCAGGCAGAATGGAGGGCTGCAGGCTGATGCGAAGGAAGGCAAGTAGCAGTCCAGGCTGGCTCCAGT</t>
  </si>
  <si>
    <t>CTCAAGGTATGTTGCCCGTTTTTAGAGCAGAGATGATGAGGCCTGAGCCTGGCAGATGACTCTCCCGGGAGGAGGGAGGCGTTCTTGAGTCGCTCCCCAGGCAGAATGGAGGGCTGCAGGCTGATGCGAAGGAAGGCAAGTAGCAGTCCAGGCTGGCTCCAGTTCAGGAACAGTAAACCCTGTTCCGACTACTGTCTCTCCAATATCGTCAATCTCCTCGAGGATTGGGGACCGTGCGCTGAACATGGAGA</t>
  </si>
  <si>
    <t>TGGCTCCAGT</t>
  </si>
  <si>
    <t>AACGGCCCGGTCTGTGCCAAGTGTTTGCTGACGCAACC</t>
  </si>
  <si>
    <t>GGCACTGCAGTTGCCCATCACCTAGCACCGGGCTGGCTCAGAGCTGCTGTCACCCAGGTGGGAAGAGTGTGCTCCCTAATGACCAGGCAACATCACT</t>
  </si>
  <si>
    <t>GGCACTGCAGTTGCCCATCACCTAGCACCGGGCTGGCTCAGAGCTGCTGTCACCCAGGTGGGAAGAGTGTGCTCCCTAATGACCAGGCAACATCACTAACGGCCCGGTCTGTGCCAAGTGTTTGCTGACGCAACC</t>
  </si>
  <si>
    <t>LOC105378117</t>
  </si>
  <si>
    <t>CGTCGGAGAAGATCTCAATCTCGGGAATCTCAATGTTAGTATTCCTTGGACTCATAAGGTGGGAAACTTTACGGGGCT</t>
  </si>
  <si>
    <t>ATTGGAATAACTTATTCTAAGGGTTGAAATAAAATACAGACTACTAAGAATTGCATATATAATGAAACTCTCCATCAAACATGAAGGTGAAAAAAAGACATT</t>
  </si>
  <si>
    <t>CGTCGGAGAAGATCTCAATCTCGGGAATCTCAATGTTAGTATTCCTTGGACTCATAAGGTGGGAAACTTTACGGGGCTATTGGAATAACTTATTCTAAGGGTTGAAATAAAATACAGACTACTAAGAATTGCATATATAATGAAACTCTCCATCAAACATGAAGGTGAAAAAAAGACATTAGGCGCGCCCAAGACGGCCTGTATGAAAGTGTTAACCGCTGC</t>
  </si>
  <si>
    <t>TCP10</t>
  </si>
  <si>
    <t>GGTTGTGTGTTTCTTGAGGTATGTGAGAGTTGTGTGTGTCCTGAGGTGTGTGAGGGGTTATGTGTGTGT</t>
  </si>
  <si>
    <t>GGTTGTGTGTTTCTTGAGGTATGTGAGAGTTGTGTGTGTCCTGAGGTGTGTGAGGGGTTATGTGTGTGTAAACAATACCTGAACCTTTACCCCGTTGCCCGGCAACGGCCAGGTCTGTGCCAAGTGTTTGCTGACGCAACC</t>
  </si>
  <si>
    <t>TGTGT</t>
  </si>
  <si>
    <t>C7orf50</t>
  </si>
  <si>
    <t>CTGCTGGTGGCTCCAGTTCAGGAACAGTAAACCCTGTTCCGACTACTGTCTCTCCAATATCGTCAATCTCCTCGAGGACTGGGGACCGTGCGCTGAACATGGAGAACATCACATCAGGATTCCTAGGACCCCTGCTCGTGTTACAGG</t>
  </si>
  <si>
    <t>ATGTTGCCCACAAAGCCGATGGGGAAGAGGAAGATGGTGTAGAGGCACGAGAGGAACAGGCCGATCACGTACTGCTGGTGGCTCC</t>
  </si>
  <si>
    <t>CTCAAGGTATGTTGCCCACAAAGCCGATGGGGAAGAGGAAGATGGTGTAGAGGCACGAGAGGAACAGGCCGATCACGTACTGCTGGTGGCTCCAGTTCAGGAACAGTAAACCCTGTTCCGACTACTGTCTCTCCAATATCGTCAATCTCCTCGAGGACTGGGGACCGTGCGCTGAACATGGAGAACATCACATCAGGATTCCTAGGACCCCTGCTCGTGTTACAGG</t>
  </si>
  <si>
    <t>CTGCTGGTGGCTCC</t>
  </si>
  <si>
    <t>DNA/hAT-Charlie|gene|lnc_RNA|match</t>
  </si>
  <si>
    <t>LOC105375138</t>
  </si>
  <si>
    <t>TGCTGGTGGCTCCAGTTCAGGAACAGTAAACCCTGTTCCGACTACTGTCTCTCCAATATCGTCAATCTT</t>
  </si>
  <si>
    <t>TGTTGCCCGTTTGATATGCATGTTGTCCAGGAGACCCATTAAGGCTGAGTGGATCCCGATATGCTGCATTTCTAACAAGCTCCCAGGTGGTGCTGGTG</t>
  </si>
  <si>
    <t>CTCAAGGTATGTTGCCCGTTTGATATGCATGTTGTCCAGGAGACCCATTAAGGCTGAGTGGATCCCGATATGCTGCATTTCTAACAAGCTCCCAGGTGGTGCTGGTGGCTCCAGTTCAGGAACAGTAAACCCTGTTCCGACTACTGTCTCTCCAATATCGTCAATCTT</t>
  </si>
  <si>
    <t>TGCTGGTG</t>
  </si>
  <si>
    <t>RPA3</t>
  </si>
  <si>
    <t>CCCTGCTGGTGGCTCCAGTTCAGGAACAGTAAACCCTGTTCCGACTACTGTCTCTCCAATATCGTCAATCTCCTCGAGGATTGGGGACCGTGCGCTGAACATGGAGAACATCAC</t>
  </si>
  <si>
    <t>TGTTGCCCGTTCCTTCCTCTGGAAGCTTTGTCCCAGAGGGGCACCCACCAGATGCCAGCCAGAGCTCTCCTCTATGAGGTGTCTGTCGGCCCCTGCTGG</t>
  </si>
  <si>
    <t>CTCAAGGTATGTTGCCCGTTCCTTCCTCTGGAAGCTTTGTCCCAGAGGGGCACCCACCAGATGCCAGCCAGAGCTCTCCTCTATGAGGTGTCTGTCGGCCCCTGCTGGTGGCTCCAGTTCAGGAACAGTAAACCCTGTTCCGACTACTGTCTCTCCAATATCGTCAATCTCCTCGAGGATTGGGGACCGTGCGCTGAACATGGAGAACATCAC</t>
  </si>
  <si>
    <t>CCCTGCTGG</t>
  </si>
  <si>
    <t>UMAD1</t>
  </si>
  <si>
    <t>TGTGTAAACAATACCTGAACCTTTACCCCGTTGCCCGGCAACGGCCAGGTCTGTGCCAAGTGTTTGGCTGACGCAACC</t>
  </si>
  <si>
    <t>TAAGTGGAGTGCATGTTTGTGTGTGTGTGTGTGTGTGTGTGTCTGTGTGTATGTGT</t>
  </si>
  <si>
    <t>TAAGTGGAGTGCATGTTTGTGTGTGTGTGTGTGTGTGTGTGTCTGTGTGTATGTGTAAACAATACCTGAACCTTTACCCCGTTGCCCGGCAACGGCCAGGTCTGTGCCAAGTGTTTGGCTGACGCAACC</t>
  </si>
  <si>
    <t>AGMO</t>
  </si>
  <si>
    <t>CCTGATGTGATGTTCTCCATGTTCAGCGCACGGTCCCCAATCCTCGAGGAGATTGACGATATTGGAGAGACAGTAGTCGGAACAGGGTTTACTGTTCCTGAACTGGAGCCACCA</t>
  </si>
  <si>
    <t>CCACCACCTAGTCAACATCTCTAACTGGTGAACGGGCAAC</t>
  </si>
  <si>
    <t>CCTGATGTGATGTTCTCCATGTTCAGCGCACGGTCCCCAATCCTCGAGGAGATTGACGATATTGGAGAGACAGTAGTCGGAACAGGGTTTACTGTTCCTGAACTGGAGCCACCACCTAGTCAACATCTCTAACTGGTGAACGGGCAACATACCTTGAG</t>
  </si>
  <si>
    <t>CCACCA</t>
  </si>
  <si>
    <t>JAZF1</t>
  </si>
  <si>
    <t>GGCTCCAGTTCAGGAACAGTAAACCCTGTTCCGACTACTGTCTCTCC</t>
  </si>
  <si>
    <t>GGTATGTTGCCCAGGCTGATCTTGAACTTTTGGGCTCCAG</t>
  </si>
  <si>
    <t>CTCAAGGTATGTTGCCCAGGCTGATCTTGAACTTTTGGGCTCCAGTTCAGGAACAGTAAACCCTGTTCCGACTACTGTCTCTCCAAT</t>
  </si>
  <si>
    <t>CREB5</t>
  </si>
  <si>
    <t>GGCTCCAGTTCAGGAACAGTAAACCCTGTTCCGACTACTGTCTCTCCAATATCGTCAATCTCCTCGAGGATTGGGGACCGTGCGCTGAACATGGAGAACATTACATCAGGATTCC</t>
  </si>
  <si>
    <t>TGCCCGTTTGTACACCCCACCTCCTCATGTTGGGCTCCCATTGCAAATCTCTCAACAGGACTGTGACCAGCTACCGCCATAGGCTCCAG</t>
  </si>
  <si>
    <t>CTCAAGGTATGTTGCCCGTTTGTACACCCCACCTCCTCATGTTGGGCTCCCATTGCAAATCTCTCAACAGGACTGTGACCAGCTACCGCCATAGGCTCCAGTTCAGGAACAGTAAACCCTGTTCCGACTACTGTCTCTCCAATATCGTCAATCTCCTCGAGGATTGGGGACCGTGCGCTGAACATGGAGAACATTACATCAGGATTCC</t>
  </si>
  <si>
    <t>LOC100506497</t>
  </si>
  <si>
    <t>TGGTGGCTCCAGTTCAGGAACAGTAAACCCTGTTCCGACTACTGTCTCTCCAATATCGTCAATCTCCTCGAGGATTGGGGACCGTGCGCTGAACATGGAGAACATCACATCAGGATTCCTAGGACCCCTGCTCGTGTTACAGGCGGGGGTTTTTTTGT</t>
  </si>
  <si>
    <t>CTCAAGGTATGTTGCCCGGTGTCGAACTTCTGTCCCCAGAGACGCTTGTCATCACCTGCTGTCTACTCCAAATGCCAAGTTGTTTTCTTCACTTGGTGGCT</t>
  </si>
  <si>
    <t>CTCAAGGTATGTTGCCCGGTGTCGAACTTCTGTCCCCAGAGACGCTTGTCATCACCTGCTGTCTACTCCAAATGCCAAGTTGTTTTCTTCACTTGGTGGCTCCAGTTCAGGAACAGTAAACCCTGTTCCGACTACTGTCTCTCCAATATCGTCAATCTCCTCGAGGATTGGGGACCGTGCGCTGAACATGGAGAACATCACATCAGGATTCCTAGGACCCCTGCTCGTGTTACAGGCGGGGGTTTTTTTGT</t>
  </si>
  <si>
    <t>LOC107986780</t>
  </si>
  <si>
    <t>GTAACACGAGCAGGGGTCCTAGGAATCCTGATGTGATGTTCTCCATGTTCAGCGCACGGTCCCCAATCCTCGAGGAGATTGACGATATTGGAGAGACAGTAGTCGGAACAGGGTTTACTGTTCCTGAACTGGAGCCACCAGCAGG</t>
  </si>
  <si>
    <t>GGAGCCACCAGCAGGAGGAGCCCTTGAGCTCAGGAGTTTGAGACCAACTTGGGCAACATA</t>
  </si>
  <si>
    <t>GTAACACGAGCAGGGGTCCTAGGAATCCTGATGTGATGTTCTCCATGTTCAGCGCACGGTCCCCAATCCTCGAGGAGATTGACGATATTGGAGAGACAGTAGTCGGAACAGGGTTTACTGTTCCTGAACTGGAGCCACCAGCAGGAGGAGCCCTTGAGCTCAGGAGTTTGAGACCAACTTGGGCAACATACCTTGAG</t>
  </si>
  <si>
    <t>GGAGCCACCAGCAGG</t>
  </si>
  <si>
    <t>LOC105375227</t>
  </si>
  <si>
    <t>TGCTGGTGGCTCCAGTTCAGGAACAGTAAACCCTGTTCCGACTACTGTCTCTCC</t>
  </si>
  <si>
    <t>CCGTTTGTACAGGTAGGTGCATTCTGTAATGCTGTAGTGCAACCAACTCAGCCTCAGATTTTATTTTCTTTGCGGTTTTGCTTAACTTGAGGGAACTTCATGGGGCTCCTACTGTGAAGTGTTAGTTCCATCAACACTGAGGGCCAACATCACATGCTGATAGCTAGTGGGCTGGTCAGTGCTGGTGG</t>
  </si>
  <si>
    <t>CTCAAGGTATGTTGCCCGTTTGTACAGGTAGGTGCATTCTGTAATGCTGTAGTGCAACCAACTCAGCCTCAGATTTTATTTTCTTTGCGGTTTTGCTTAACTTGAGGGAACTTCATGGGGCTCCTACTGTGAAGTGTTAGTTCCATCAACACTGAGGGCCAACATCACATGCTGATAGCTAGTGGGCTGGTCAGTGCTGGTGGCTCCAGTTCAGGAACAGTAAACCCTGTTCCGACTACTGTCTCTCCAA</t>
  </si>
  <si>
    <t>LOC100419774</t>
  </si>
  <si>
    <t>CCTGCTGGTGGCTCCAGTTCAGGAACAGTAAACCCTGTTCCGACTACTGTCTCTCCAATATCGTCAATCTCCTCGAGGATTGGGGACCGTGCGCTGAACATGGAGTACATCACATCAGGATTCCTAGGACCCCTGCTCGTGTTACAGGCGG</t>
  </si>
  <si>
    <t>TATGTTGCCCAGGCTGGTCCAGAACTCCTGGACTCAAGTGATCCTCCTGCTGGTGGC</t>
  </si>
  <si>
    <t>CTCAAGGTATGTTGCCCAGGCTGGTCCAGAACTCCTGGACTCAAGTGATCCTCCTGCTGGTGGCTCCAGTTCAGGAACAGTAAACCCTGTTCCGACTACTGTCTCTCCAATATCGTCAATCTCCTCGAGGATTGGGGACCGTGCGCTGAACATGGAGTACATCACATCAGGATTCCTAGGACCCCTGCTCGTGTTACAGGCGG</t>
  </si>
  <si>
    <t>AOAH</t>
  </si>
  <si>
    <t>GCAGAGGTGAAGCGAAGTGCACACGGTCCGGCAGATGAGAAGGCACAG</t>
  </si>
  <si>
    <t>GGCACAGCTTGGAGGTGGGGGCAGGACCGATGTGGGTGGAAGTAGCAGGGTATGGGGAAGGAG</t>
  </si>
  <si>
    <t>ATGAGATGATTAGGCAGAGGTGAAGCGAAGTGCACACGGTCCGGCAGATGAGAAGGCACAGCTTGGAGGTGGGGGCAGGACCGATGTGGGTGGAAGTAGCAGGGTATGGGGAAGGAG</t>
  </si>
  <si>
    <t>GGCACAG</t>
  </si>
  <si>
    <t>POU6F2</t>
  </si>
  <si>
    <t>AACCTTTACCCCGTTGCCCGGCAACGGCCAGGTCTGTGCCAAGTGTTTGCTGACGCAACC</t>
  </si>
  <si>
    <t>GATCACAAGGTCAGGAGTTGAAGACCAGCCTGGCCAAGACGGTGAACCACCGTCTCTACTAAAAATATAA</t>
  </si>
  <si>
    <t>GATCACAAGGTCAGGAGTTGAAGACCAGCCTGGCCAAGACGGTGAACCACCGTCTCTACTAAAAATATAACCTTTACCCCGTTGCCCGGCAACGGCCAGGTCTGTGCCAAGTGTTTGCTGACGCAACC</t>
  </si>
  <si>
    <t>AA</t>
  </si>
  <si>
    <t>HECW1</t>
  </si>
  <si>
    <t>GGTTTCTTGTCAAAAAGAAAACCCCCGCCTGTAACACGAGCAGGGGTCCTAGGAATCCTGATGTGATGTTCTCCATGTTCAGCGCACGGTCCCCAATCCTCGAGGAGATTGACGATATTGGAGAGACAGTAGTCGGAACAGGGTTTACTGTTCCTGAACTGGAGCCACCAGCA</t>
  </si>
  <si>
    <t>CCACCAGCACTCATTGTTAGATTTTCTGTGTGTTACAAACGGGCAACATA</t>
  </si>
  <si>
    <t>GGTTTCTTGTCAAAAAGAAAACCCCCGCCTGTAACACGAGCAGGGGTCCTAGGAATCCTGATGTGATGTTCTCCATGTTCAGCGCACGGTCCCCAATCCTCGAGGAGATTGACGATATTGGAGAGACAGTAGTCGGAACAGGGTTTACTGTTCCTGAACTGGAGCCACCAGCACTCATTGTTAGATTTTCTGTGTGTTACAAACGGGCAACATACCTTGAG</t>
  </si>
  <si>
    <t>CCACCAGCA</t>
  </si>
  <si>
    <t>SEPT14P7</t>
  </si>
  <si>
    <t>GCCTGTAACACGAGCAGGGGTCCTAGGAATCCTGATGTGATGTTCTCCATGTTCAGCGCACGGTCCCCAATCCTCGAGGAGATTGACGATATTGGAGAGACAGTAGTCGGAACAGGGTTTACTGTTCCTGAACTGGAGCCACCAGCAGG</t>
  </si>
  <si>
    <t>CAGCAGGAGGATCACTTGAGTCCAGGAGTTCTGGACCAGCCTGGGCAACATA</t>
  </si>
  <si>
    <t>GCCTGTAACACGAGCAGGGGTCCTAGGAATCCTGATGTGATGTTCTCCATGTTCAGCGCACGGTCCCCAATCCTCGAGGAGATTGACGATATTGGAGAGACAGTAGTCGGAACAGGGTTTACTGTTCCTGAACTGGAGCCACCAGCAGGAGGATCACTTGAGTCCAGGAGTTCTGGACCAGCCTGGGCAACATACCTTGAG</t>
  </si>
  <si>
    <t>CAGCAGG</t>
  </si>
  <si>
    <t>IKZF1</t>
  </si>
  <si>
    <t>TGCTGGTGGCTCCAGTTCAGGAACAGTAAACCCTGTTCCGACTACTGTCTCTCCAATATCGTCAATCTCCTCGAGGACTGGGGACCGTGCGCTGAACATGGAGAACATCACATCAGGATTCCTAGGACCCCTGCTCGTGTTACAGGCGG</t>
  </si>
  <si>
    <t>GTTGCCCGTTTCACCCGCAGCTCCTCCAGGGTGGTGGCCTTACATTCTCAAGTCTCTGACCCTGGCTCCTGGTCCTGGGATGACAAGGTCAGGCCTAGTCAATGCTGGTGG</t>
  </si>
  <si>
    <t>CTCAAGTATGTTGCCCGTTTCACCCGCAGCTCCTCCAGGGTGGTGGCCTTACATTCTCAAGTCTCTGACCCTGGCTCCTGGTCCTGGGATGACAAGGTCAGGCCTAGTCAATGCTGGTGGCTCCAGTTCAGGAACAGTAAACCCTGTTCCGACTACTGTCTCTCCAATATCGTCAATCTCCTCGAGGACTGGGGACCGTGCGCTGAACATGGAGAACATCACATCAGGATTCCTAGGACCCCTGCTCGTGTTACAGGCGGAG</t>
  </si>
  <si>
    <t>LOC107986796</t>
  </si>
  <si>
    <t>GGTTGCGTCAGCAAACACTTGGCACAGACCTGGCCGTTGCCGGGCAACGGGGTAAAGGCTCAGTTATTTTTAAC</t>
  </si>
  <si>
    <t>AAGGCTCAGTTATTTTTAACTTGACAAGTCCTTCTGCAGAAAAGAATATATTAAG</t>
  </si>
  <si>
    <t>GGTTGCGTCAGCAAACACTTGGCACAGACCTGGCCGTTGCCGGGCAACGGGGTAAAGGCTCAGTTATTTTTAACTTGACAAGTCCTTCTGCAGAAAAGAATATATTAAG</t>
  </si>
  <si>
    <t>AAGGCTCAGTTATTTTTAAC</t>
  </si>
  <si>
    <t>Satellite/centr|match</t>
  </si>
  <si>
    <t>LOC102723842</t>
  </si>
  <si>
    <t>AGGCCTATTGTGGAAACAATACATGAACCTTTACCCCGTTGCCCGGCAACGGCCAGGTCTGTGCCAAGTGTTTGCTGACGCAACC</t>
  </si>
  <si>
    <t>TATCTTCTGATTGAGCAGTTTTGAATCTCTCTTTTTGCAGAATCTGCAAGTGGATGTTTGGAGAGCTTTGAGGCCTATTGTGGAAA</t>
  </si>
  <si>
    <t>TATCTTCTGATTGAGCAGTTTTGAATCTCTCTTTTTGCAGAATCTGCAAGTGGATGTTTGGAGAGCTTTGAGGCCTATTGTGGAAACAATACATGAACCTTTACCCCGTTGCCCGGCAACGGCCAGGTCTGTGCCAAGTGTTTGCTGACGCAACC</t>
  </si>
  <si>
    <t>AGGCCTATTGTGGAAA</t>
  </si>
  <si>
    <t>LOC100421386</t>
  </si>
  <si>
    <t>TAGGAATCCTGATGTGATGTTCTCCATGTTCAGCGCAAGGTCCCCAATCCTCGAGAAGATTGACGATATTGGAGAGACAGTAGTCGGAACAGGGTTTACTGTTCCTGAACTGGAGCCACCAGCAGG</t>
  </si>
  <si>
    <t>CCAGCAGGCAGAAGTTGTAGTGAGCCGAGATCACACCACTGCACTCCAGCCCGGGCAACA</t>
  </si>
  <si>
    <t>TAGGAATCCTGATGTGATGTTCTCCATGTTCAGCGCAAGGTCCCCAATCCTCGAGAAGATTGACGATATTGGAGAGACAGTAGTCGGAACAGGGTTTACTGTTCCTGAACTGGAGCCACCAGCAGGCAGAAGTTGTAGTGAGCCGAGATCACACCACTGCACTCCAGCCCGGGCAACATACCTTGAG</t>
  </si>
  <si>
    <t>LOC105375340</t>
  </si>
  <si>
    <t>ATGTGCCAAGGGAATGTAAGATGTTAATGGTGGGGGAATTTGAGTGCAGCATGTGGGAATTCTGTACTATGTTTGCAATCTTTCTGT</t>
  </si>
  <si>
    <t>ATGTGCCAAGGGAATGTAAGATGTTAATGGTGGGGGAATTTGAGTGCAGCATGTGGGAATTCTGTACTATGTTTGCAATCTTTCTGTGTAAACAATACCTGAACCTTTACCCCGTTGCCCGGCAACGGCCAGGTCTGTGCCAAGTGTTTGCTGACGCAACC</t>
  </si>
  <si>
    <t>CTTTCTGT</t>
  </si>
  <si>
    <t>GGTTGCGTCAGCAAACACTTGGCACAGACCTGGCCGTTGCCGGGCAACGGGGTAAAGGTTCAGGTATTGTTTACACAGAAAGGCCTTGTAAGTTGGCGAGAAAGTGAAAG</t>
  </si>
  <si>
    <t>GAGCTCAGGAGTTCGAGGCTGCAGTGAGCTTTAATGGCACCACTGCATTCCA</t>
  </si>
  <si>
    <t>GGTTGCGTCAGCAAACACTTGGCACAGACCTGGCCGTTGCCGGGCAACGGGGTAAAGGTTCAGGTATTGTTTACACAGAAAGGCCTTGTAAGTTGGCGAGAAAGTGAAAGAGAGCTCAGGAGTTCGAGGCTGCAGTGAGCTTTAATGGCACCACTGCATTCCA</t>
  </si>
  <si>
    <t>POM121C</t>
  </si>
  <si>
    <t>GTGGCTCCAGTTCAGGAACAGTAAACCCTGTTCCGACTACTGTCTCTCCAATATCGTCAATCTCCTCGAGGATTGGGGACCGTGCGCTGAACATGGAGAACATCACATCAGGATTCCTAGGACCCCTGCTCGTGTTACAGGCGGG</t>
  </si>
  <si>
    <t>TGTTGCCCGGGCTGGAATGCAGTGGTGTGATTGTGGCTC</t>
  </si>
  <si>
    <t>CTCAAGGTATGTTGCCCGGGCTGGAATGCAGTGGTGTGATTGTGGCTCCAGTTCAGGAACAGTAAACCCTGTTCCGACTACTGTCTCTCCAATATCGTCAATCTCCTCGAGGATTGGGGACCGTGCGCTGAACATGGAGAACATCACATCAGGATTCCTAGGACCCCTGCTCGTGTTACAGGCGGGAGGCGCCCCCCGTACGTCCTTTGTGGAATTGTTATCCGCTGC</t>
  </si>
  <si>
    <t>MAGI2</t>
  </si>
  <si>
    <t>CTGGTGGCTCCAGTTCAGGAACAGTAAACCCTGTTCCGACTACTGTCTCTCCAATATCGTCAATCTCCTCGAGGATTGGGGACCGTGCGCTGAACATGGAGAACATCACATCAGGATTCCTAGGACCCCTGCTCGTGTTACAGGCGGGGGTTTT</t>
  </si>
  <si>
    <t>TATGTTGCCCGTTTGTTGATGCAGTTTCTTCATAGTGTCAATGGTCTTTACAATTTGGCATGTTTTTGCAGTGGCTGCTACCAGTTGATCCTTTCCATGTTTAGTGCTTCCTTCAGGAGCTCTTGTAAGGCAGGCCTGGTGG</t>
  </si>
  <si>
    <t>CTCAAGGTATGTTGCCCGTTTGTTGATGCAGTTTCTTCATAGTGTCAATGGTCTTTACAATTTGGCATGTTTTTGCAGTGGCTGCTACCAGTTGATCCTTTCCATGTTTAGTGCTTCCTTCAGGAGCTCTTGTAAGGCAGGCCTGGTGGCTCCAGTTCAGGAACAGTAAACCCTGTTCCGACTACTGTCTCTCCAATATCGTCAATCTCCTCGAGGATTGGGGACCGTGCGCTGAACATGGAGAACATCACATCAGGATTCCTAGGACCCCTGCTCGTGTTACAGGCGGGGGTTTT</t>
  </si>
  <si>
    <t>CTGGTGGCTCCAGTTCAGGAACAGTAAACCCTGTTCCGACTACTGTCTCTCCAATATCGTCAATCTTCTCGAGGACTGGGGACCGTGCGCTGAACATGGAGAACAT</t>
  </si>
  <si>
    <t>TATGTTGCCCGTTTGTTGATGCAGTTTCTTCATAGTGTCAATGGTCTTTACAATTTCCATCTTTTTGCAGTGGCTGGTACCGGTTGTTCCTTTCCATGTTTGTTTAGTGCTTCCTTCAGGAGCTCTTGTAAGGCAGGCCTGGTGG</t>
  </si>
  <si>
    <t>CTCAAGGTATGTTGCCCGTTTGTTGATGCAGTTTCTTCATAGTGTCAATGGTCTTTACAATTTCCATCTTTTTGCAGTGGCTGGTACCGGTTGTTCCTTTCCATGTTTGTTTAGTGCTTCCTTCAGGAGCTCTTGTAAGGCAGGCCTGGTGGCTCCAGTTCAGGAACAGTAAACCCTGTTCCGACTACTGTCTCTCCAATATCGTCAATCTTCTCGAGGACTGGGGACCGTGCGCTGAACATGGAGAACAT</t>
  </si>
  <si>
    <t>LINC00972</t>
  </si>
  <si>
    <t>CTGGTGGCTCCAGTTCAGGAACAGTAAACCCTGTTCCGACTACTGTCTCTCCAATATCGT</t>
  </si>
  <si>
    <t>TATGTTGCCCGTTTGTTGATGCAGTTCTTTCCTAGCATTGATGGTTCTTTACAATTTGGCATGTTTTTGCAGTGGCTGGTACCGGTTGTTCCCTTCCATGTTTAGTGCTTCCTTCAGGAACTATGTAAAGCATGCCTGGTGG</t>
  </si>
  <si>
    <t>CTCAAGGTATGTTGCCCGTTTGTTGATGCAGTTCTTTCCTAGCATTGATGGTTCTTTACAATTTGGCATGTTTTTGCAGTGGCTGGTACCGGTTGTTCCCTTCCATGTTTAGTGCTTCCTTCAGGAACTATGTAAAGCATGCCTGGTGGCTCCAGTTCAGGAACAGTAAACCCTGTTCCGACTACTGTCTCTCCAATATCGT</t>
  </si>
  <si>
    <t>CFAP69</t>
  </si>
  <si>
    <t>TGCTGGTGGCTCCAGTTCAGGAACAGTAAACCCTGTTCCGACTACTGTCTCTCCAATATCGTCAATCTCCTCGAGGATTGGGGACCGTGCGCTGAACATGGAGAACATCACATCAGG</t>
  </si>
  <si>
    <t>GTTGCCCGTTTGTATGGTTATTTCTTGATGATATGCCAAACATGGAGTGGATTATTTATGCCTCCCCTTTATAGGCCATATAGGGTAACGTCCTCATGTTGCCATGGCATTTGTAAACTGTCATTGTGCTGGTGG</t>
  </si>
  <si>
    <t>CTCAAGGTATGTTGCCCGTTTGTATGGTTATTTCTTGATGATATGCCAAACATGGAGTGGATTATTTATGCCTCCCCTTTATAGGCCATATAGGGTAACGTCCTCATGTTGCCATGGCATTTGTAAACTGTCATTGTGCTGGTGGCTCCAGTTCAGGAACAGTAAACCCTGTTCCGACTACTGTCTCTCCAATATCGTCAATCTCCTCGAGGATTGGGGACCGTGCGCTGAACATGGAGAACATCACATCAGG</t>
  </si>
  <si>
    <t>LOC105375431</t>
  </si>
  <si>
    <t>ACGGCCAGGTCTGTGCCAAGTGTTTGCTGACGCAACC</t>
  </si>
  <si>
    <t>AGTGATGGGGGAAGTTGAAGTCACTGCTGTTTTGAGAGTAGTAAATACTGGGGTTGGGGACATGGTCGTATGGATGCTTCCAGTGGGCAGGGGAG</t>
  </si>
  <si>
    <t>AGTGATGGGGGAAGTTGAAGTCACTGCTGTTTTGAGAGTAGTAAATACTGGGGTTGGGGACATGGTCGTATGGATGCTTCCAGTGGGCAGGGGAGACGGCCAGGTCTGTGCCAAGTGTTTGCTGACGCAACC</t>
  </si>
  <si>
    <t>MUC17</t>
  </si>
  <si>
    <t>AACACGAGCAGGGGTCCTAGGAATCCTGATGTGATGTTCTCCATGTTCAGCGCACGGTCCCCAATCCTCGAGGAGATTGACGATATTGGAGAGACAGTAGTCGGAACAGGGTTTACTGTTCCTGAACTGGAGCCACCAGCA</t>
  </si>
  <si>
    <t>GCCACCAGCACCCCACTTGAGGACTGCACTCCAGCCTGGGCAACATAC</t>
  </si>
  <si>
    <t>AACACGAGCAGGGGTCCTAGGAATCCTGATGTGATGTTCTCCATGTTCAGCGCACGGTCCCCAATCCTCGAGGAGATTGACGATATTGGAGAGACAGTAGTCGGAACAGGGTTTACTGTTCCTGAACTGGAGCCACCAGCACCCCACTTGAGGACTGCACTCCAGCCTGGGCAACATACCTTGAG</t>
  </si>
  <si>
    <t>LOC107986832</t>
  </si>
  <si>
    <t>CCCTCAAGGCACTGGTAGAGAAGGCAGCTCTGTCCAATCTGTAAGTCCCCAGTCACAAGTCCCCAGCC</t>
  </si>
  <si>
    <t>CTGCCGATCCATACTGCGGAACTCCTAGCCGCTTGTTTTGCTCGCAGCCGGTCTGGAGCCCTCAAGGCACTGGTAGAGAAGGCAGCTCTGTCCAATCTGTAAGTCCCCAGTCACAAGTCCCCAGCC</t>
  </si>
  <si>
    <t>CDHR3</t>
  </si>
  <si>
    <t>GTGGCTCCAGTTCAGGAACAGTAAACCCTGTTCCGACTACTGTCTCTCCAATATCGTCAATCTTCTCGAGGACTGGGGACCTTGCGCTGAACATGGAGAACA</t>
  </si>
  <si>
    <t>GTTGCCCGTTGACTCTGCAGAGCCTGCCCCGCCCTGTCCTCCCTCCTCGGGGAGGCGTGCATGGGCCTGGCTGCTGTCAGGGTGTTTGCTTCTTGTCACCATCCTCCATACTGACTTCCATTGCAAGCCCTGCCCCACTGTGGCTCCA</t>
  </si>
  <si>
    <t>CTCAAGGTATGTTGCCCGTTGACTCTGCAGAGCCTGCCCCGCCCTGTCCTCCCTCCTCGGGGAGGCGTGCATGGGCCTGGCTGCTGTCAGGGTGTTTGCTTCTTGTCACCATCCTCCATACTGACTTCCATTGCAAGCCCTGCCCCACTGTGGCTCCAGTTCAGGAACAGTAAACCCTGTTCCGACTACTGTCTCTCCAATATCGTCAATCTTCTCGAGGACTGGGGACCTTGCGCTGAACATGGAGAACA</t>
  </si>
  <si>
    <t>GTGGCTCCA</t>
  </si>
  <si>
    <t>FOXP2</t>
  </si>
  <si>
    <t>GTGAGGATTCTGTCAAACAAAAAAAACCCCGCCTGTAACACGAGCAGGGGTCCTAGGAATCCTGATGTGATGTTCTCCATGTTCAGCGCACGGTCCCCAATCCTCGAGGAGATTGACGATATTGGAGAGACAGTAGTCGGAACAGGGTTTACTGTTCCTGAACTGGAGCC</t>
  </si>
  <si>
    <t>ACTGGAGCCCAGGAGTTTGAGACCAGCTTGGGCAACATA</t>
  </si>
  <si>
    <t>TGGTGAGGATTCTGTCAAACAAAAAAAACCCCGCCTGTAACACGAGCAGGGGTCCTAGGAATCCTGATGTGATGTTCTCCATGTTCAGCGCACGGTCCCCAATCCTCGAGGAGATTGACGATATTGGAGAGACAGTAGTCGGAACAGGGTTTACTGTTCCTGAACTGGAGCCCAGGAGTTTGAGACCAGCTTGGGCAACATACCTTGAG</t>
  </si>
  <si>
    <t>MDFIC</t>
  </si>
  <si>
    <t>CTGCCGATCCATACTGCGGAACTCCTAGCCGCTTGTTTTGCTCGCAGCCGGTCTGGAGCAAA</t>
  </si>
  <si>
    <t>AGGGGAAGAAGAGGCCATCCAGCTTTTCCTCAGGGTCTCTCCACCCTGGGCCCTACCTACAAACTTACCTGATTCTGAGCCTGTTTTTACCTT</t>
  </si>
  <si>
    <t>CTGCCGATCCATACTGCGGAACTCCTAGCCGCTTGTTTTGCTCGCAGCCGGTCTGGAGCAAAGGGGAAGAAGAGGCCATCCAGCTTTTCCTCAGGGTCTCTCCACCCTGGGCCCTACCTACAAACTTACCTGATTCTGAGCCTGTTTTTACCTTAGGCGCGCCACGTACGTCCTGTGTGAAGTTATCCGCTGC</t>
  </si>
  <si>
    <t>LINE/CR1|match</t>
  </si>
  <si>
    <t>LOC107986748</t>
  </si>
  <si>
    <t>AACGATGTTAACTTGCGGGAGAGAACAACGGAGTTATCCGTCCCGATAAGGTTTGCTCCAGACCGGCTGCGAGCAAAACAAGCGGCTAGGAGTTCCGCAGTATGGATCGGCAG</t>
  </si>
  <si>
    <t>ATGTAAGCTGTATGGGATGAGGTTTAAGATTAGATCACGGTGATGATAAAACACAAATTGTGCAAAGAA</t>
  </si>
  <si>
    <t>ATGTAAGCTGTATGGGATGAGGTTTAAGATTAGATCACGGTGATGATAAAACACAAATTGTGCAAAGAACGATGTTAACTTGCGGGAGAGAACAACGGAGTTATCCGTCCCGATAAGGTTTGCTCCAGACCGGCTGCGAGCAAAACAAGCGGCTAGGAGTTCCGCAGTATGGATCGGCAG</t>
  </si>
  <si>
    <t>SND1</t>
  </si>
  <si>
    <t>GTGGCTCCAGTTCAGGAACAGTAAACCCTGTTCCGACTACTGTCTCTCCAATATCGTCAATCTTCTCGAGGATTGGGGACCGTGCGCTGAACATGGAGAACATCACATCAGGATTCCTAGGACCCCTGCTCGTGTTACAGGCGGGGGTTTTTTTGTT</t>
  </si>
  <si>
    <t>TATGTTGCCCGGGCTGGAGTGCAGTGGCTC</t>
  </si>
  <si>
    <t>CTCAAGGTATGTTGCCCGGGCTGGAGTGCAGTGGCTCCAGTTCAGGAACAGTAAACCCTGTTCCGACTACTGTCTCTCCAATATCGTCAATCTTCTCGAGGATTGGGGACCGTGCGCTGAACATGGAGAACATCACATCAGGATTCCTAGGACCCCTGCTCGTGTTACAGGCGGGGGTTTTTTTGTT</t>
  </si>
  <si>
    <t>MIR183</t>
  </si>
  <si>
    <t>AGCAGCCATGGAAACGATGTATATTTGCGGGAGAGGACAACAGAGTTATCAGTCCCGATAATGTTTGCTCCAGCCC</t>
  </si>
  <si>
    <t>GCTCCAGCCCGGGGATGGGACGGTCTTTTCCTTGCTAGGAGTTCCGC</t>
  </si>
  <si>
    <t>AGCAGCCATGGAAACGATGTATATTTGCGGGAGAGGACAACAGAGTTATCAGTCCCGATAATGTTTGCTCCAGCCCGGGGATGGGACGGTCTTTTCCTTGCTAGGAGTTCCGCGCAGGATCCAGTTGGCAGCACAGCCTAGCAGCCATGGG</t>
  </si>
  <si>
    <t>GCTCCAGCCC</t>
  </si>
  <si>
    <t>LINC-PINT</t>
  </si>
  <si>
    <t>GGTTTTGTGAGGATTTTTGACAAAAAAAAAACCCCCGCCTGTAACACGAGCAGGGGTCCTAGGAATCCTGATGTGATGTTCTCCATGTTCAGCGCAAGGTCCCCAATCCTCGAGAAGATTGACGATATTGGAGAGACAGTAGTCGGAACAGGGTTTACTGTTCCTGAACTGGAGCC</t>
  </si>
  <si>
    <t>ACTGGAGCCTAGGAGTTCAAGTCAACCCTGGGCAACATA</t>
  </si>
  <si>
    <t>GGGGTTTTGTGAGGATTTTTGACAAAAAAAAAACCCCCGCCTGTAACACGAGCAGGGGTCCTAGGAATCCTGATGTGATGTTCTCCATGTTCAGCGCAAGGTCCCCAATCCTCGAGAAGATTGACGATATTGGAGAGACAGTAGTCGGAACAGGGTTTACTGTTCCTGAACTGGAGCCTAGGAGTTCAAGTCAACCCTGGGCAACATACCTTGAG</t>
  </si>
  <si>
    <t>LRGUK</t>
  </si>
  <si>
    <t>CTGCCGATCCATACTGCGGAACTCCTAGCCGCTTGTCTGGGACTGAGCAAGTCT</t>
  </si>
  <si>
    <t>TCTGGGACTGAGCAAGTCTACCTCAATCTAACTTTATCAGTGAGTATGACAAAATCTCCATTGGCTGGCTACAGCTTGACACTGGCTAGACCATATTCATTTTCTTCAGTACTCTTAGCTTTTGTGGTGACAGCAAATCTTGGAGCCTCGCATTTGATG</t>
  </si>
  <si>
    <t>CTGCCGATCCATACTGCGGAACTCCTAGCCGCTTGTCTGGGACTGAGCAAGTCTACCTCAATCTAACTTTATCAGTGAGTATGACAAAATCTCCATTGGCTGGCTACAGCTTGACACTGGCTAGACCATATTCATTTTCTTCAGTACTCTTAGCTTTTGTGGTGACAGCAAATCTTGGAGCCTCGCATTTGATG</t>
  </si>
  <si>
    <t>TCTGGGACTGAGCAAGTCT</t>
  </si>
  <si>
    <t>DENND2A</t>
  </si>
  <si>
    <t>GTGGCTCCAGTTCAGGAACAGTAAACCCTGTTCCGACTACTGTCTCTCCAATATCGTCAATCTTCTCGAGGATTGGGGACCGTGCGCTGAACATGGAGAACATCACATCAGGATTCCTAGGACCCCTGCTCGTGTTACAGG</t>
  </si>
  <si>
    <t>TGCCCGTTTGTTGACTATCTCCTGTGGTAAGTTTGTTTTGAGTAGTCTGATCCCACTGTTGTGGCTCCA</t>
  </si>
  <si>
    <t>CTCAAGGTATGTTGCCCGTTTGTTGACTATCTCCTGTGGTAAGTTTGTTTTGAGTAGTCTGATCCCACTGTTGTGGCTCCAGTTCAGGAACAGTAAACCCTGTTCCGACTACTGTCTCTCCAATATCGTCAATCTTCTCGAGGATTGGGGACCGTGCGCTGAACATGGAGAACATCACATCAGGATTCCTAGGACCCCTGCTCGTGTTACAGG</t>
  </si>
  <si>
    <t>LOC105375551</t>
  </si>
  <si>
    <t>GAAAACCCCCGCCTGTAACACGAGCAGGGGTCCTAGGAATCCTGATGTAATGTTCTCCATGTTCAGCGCACGGTCCCCAATCCTCGAGGAGATTGACGATATTGGAGAGACAGTAGTCGGAACAGGGTTTACTGTTCCTGAACTGGAGCCACCAG</t>
  </si>
  <si>
    <t>CCACCAGTGGCATAATTTTACGGGGCAACAT</t>
  </si>
  <si>
    <t>CCTGAAAACCCCCGCCTGTAACACGAGCAGGGGTCCTAGGAATCCTGATGTAATGTTCTCCATGTTCAGCGCACGGTCCCCAATCCTCGAGGAGATTGACGATATTGGAGAGACAGTAGTCGGAACAGGGTTTACTGTTCCTGAACTGGAGCCACCAGTGGCATAATTTTACGGGGCAACATACCTTGAG</t>
  </si>
  <si>
    <t>CCACCAG</t>
  </si>
  <si>
    <t>ACTR3C</t>
  </si>
  <si>
    <t>TTCTTGACAACAAAAAAACCCCCGCCTGTAACACGAGCAGGGGTCCTAGGAATCCTGATGTGATGTTCTCCATGTTCAGCGCAAGGTCCCCAATCCTCGAGGAGATTGACGATATTGGAGAGACAGTAGTCGGAACAGGGTTTACTGTTCCTGAACTGGAGCCACCAG</t>
  </si>
  <si>
    <t>TGGAGCCACCAGGGACATCAAGCCCAAGCCCTTGGGCTCATTAGCATGGTGCTGGGACAAGTCCCCCAAACAAACGGGCA</t>
  </si>
  <si>
    <t>GTTTCTTGACAACAAAAAAACCCCCGCCTGTAACACGAGCAGGGGTCCTAGGAATCCTGATGTGATGTTCTCCATGTTCAGCGCAAGGTCCCCAATCCTCGAGGAGATTGACGATATTGGAGAGACAGTAGTCGGAACAGGGTTTACTGTTCCTGAACTGGAGCCACCAGGGACATCAAGCCCAAGCCCTTGGGCTCATTAGCATGGTGCTGGGACAAGTCCCCCAAACAAACGGGCAACATACCTTGAG</t>
  </si>
  <si>
    <t>TGGAGCCACCAG</t>
  </si>
  <si>
    <t>SINE/Alu|Simple_repeat|match</t>
  </si>
  <si>
    <t>ATP5F1P3</t>
  </si>
  <si>
    <t>TGGTGGCTCCAGTTCAGGAACAGTAAACCCTGTTCCGACTACTGTCTCTCCAATATCGTCAATCTCCTCGAGGATTGGGGACCTTGCGCTGAACATGG</t>
  </si>
  <si>
    <t>GTATGTTGCCCGTTTGTGTGTGTGTGTGAGTGTGAGTGTGTGTGTGTTGCTGGGTGGAAGGAGTGTGGTGGGAGATACTGGACATGCGGTCGTTCACCAGAGAACTATTGAGGTGGCTCGAATAGAGTATTGTGATGGCAGCTGGGCATGGTGGCTC</t>
  </si>
  <si>
    <t>CTCAAGGTATGTTGCCCGTTTGTGTGTGTGTGTGAGTGTGAGTGTGTGTGTGTTGCTGGGTGGAAGGAGTGTGGTGGGAGATACTGGACATGCGGTCGTTCACCAGAGAACTATTGAGGTGGCTCGAATAGAGTATTGTGATGGCAGCTGGGCATGGTGGCTCCAGTTCAGGAACAGTAAACCCTGTTCCGACTACTGTCTCTCCAATATCGTCAATCTCCTCGAGGATTGGGGACCTTGCGCTGAACATGG</t>
  </si>
  <si>
    <t>gene|match|srpRNA</t>
  </si>
  <si>
    <t>RN7SL845P</t>
  </si>
  <si>
    <t>CTGGTGGCTCCAGTTCAGGAACAGTAAACCCTGTTCCGACTACTGTCTCTCCAATATCGTCAATCTCCTCGAGGATTGGGGACCGTGCGCTGAACATG</t>
  </si>
  <si>
    <t>TATGTTGCCCAGGCTGGAGGGCAGCGACTATTCACAGGCATGGTCCCACTACTGATCTGCATGAGAGTTCTGATCGGCTCCATCTCTGACCTGGGCCAGTTCACCCTTCCTTAGGCAACCTGGTGGCTCC</t>
  </si>
  <si>
    <t>CTCAAGGTATGTTGCCCAGGCTGGAGGGCAGCGACTATTCACAGGCATGGTCCCACTACTGATCTGCATGAGAGTTCTGATCGGCTCCATCTCTGACCTGGGCCAGTTCACCCTTCCTTAGGCAACCTGGTGGCTCCAGTTCAGGAACAGTAAACCCTGTTCCGACTACTGTCTCTCCAATATCGTCAATCTCCTCGAGGATTGGGGACCGTGCGCTGAACATGAGGCGCGCCACAGACGTCCTGTGTGAA</t>
  </si>
  <si>
    <t>CTGGTGGCTCC</t>
  </si>
  <si>
    <t>SINE/tRNA-RTE|gene|match</t>
  </si>
  <si>
    <t>DPP6</t>
  </si>
  <si>
    <t>CTGGTGGCTCCAGTTCAGGAACAGTAAACCCTGTTCCGACTACTGTCTCTCCAATATCGTCAATCTTCTCGAGGATTGGGGACCGTGCGCTGAACATGGAGAACATCACATCAGGATTCCTAGGACCCCTGCTCGTG</t>
  </si>
  <si>
    <t>TGCCCGTTTGTTTGGGGGACTTGTCCCAGCACCATGCTAATGAGCCCAAGGGCTTGGGCTTGATGTCCCTGGTGGCTCCA</t>
  </si>
  <si>
    <t>CTCAAGGTATGTTGCCCGTTTGTTTGGGGGACTTGTCCCAGCACCATGCTAATGAGCCCAAGGGCTTGGGCTTGATGTCCCTGGTGGCTCCAGTTCAGGAACAGTAAACCCTGTTCCGACTACTGTCTCTCCAATATCGTCAATCTTCTCGAGGATTGGGGACCGTGCGCTGAACATGGAGAACATCACATCAGGATTCCTAGGACCCCTGCTCGTG</t>
  </si>
  <si>
    <t>CTGGTGGCTCCA</t>
  </si>
  <si>
    <t>LOC105375593</t>
  </si>
  <si>
    <t>AAAAAAACCCCCGCCTGTAACACGAGCAGGGGTCCTAGGAATCCTGATGTGATGTTCTCCATGTTCAGCGCACGGTCCCCAATCCTCGAGGAGATTGACGATATTGGAGAGACAGTAGTCGGAACAGGGTTTACTGTTCCTGAACTGGAGCCA</t>
  </si>
  <si>
    <t>ACTGGAGCCAAGGAGTTCAAGACCAACCAGGGCAACATA</t>
  </si>
  <si>
    <t>AAAAAAAAACCCCCGCCTGTAACACGAGCAGGGGTCCTAGGAATCCTGATGTGATGTTCTCCATGTTCAGCGCACGGTCCCCAATCCTCGAGGAGATTGACGATATTGGAGAGACAGTAGTCGGAACAGGGTTTACTGTTCCTGAACTGGAGCCAAGGAGTTCAAGACCAACCAGGGCAACATACCTTGAG</t>
  </si>
  <si>
    <t>LTR/ERVL-MaLR|SINE/MIR|match</t>
  </si>
  <si>
    <t>LOC105375594</t>
  </si>
  <si>
    <t>CCATGGCTGCTAGGCTGTGCTGCCAACTGGATCCTG</t>
  </si>
  <si>
    <t>TTGGGTGGGTAACAGTGTTTCCCTCCAAGTTGAGGAAACCGAGTGTTACAAGCTGAATTGTGTGTCCCTAAATGCTATGTGGAAGTCCTCACCCCAGAACCTCAGGGCGTGGC</t>
  </si>
  <si>
    <t>CCCATGGCTGCTAGGCTGTGCTGCCAACTGGATCCTGTGGCGCGCCTTGGGTGGGTAACAGTGTTTCCCTCCAAGTTGAGGAAACCGAGTGTTACAAGCTGAATTGTGTGTCCCTAAATGCTATGTGGAAGTCCTCACCCCAGAACCTCAGGGCGTGGC</t>
  </si>
  <si>
    <t>DNAJB6</t>
  </si>
  <si>
    <t>GTTGCCCGGGCTGGAGTCCGGTGGCATGGGCTGGAGTCTGGTGGC</t>
  </si>
  <si>
    <t>CTCAAGGTATGTTGCCCGGGCTGGAGTCCGGTGGCATGGGCTGGAGTCTGGTGGCTCCAGTTCAGGAACAGTAAACCCTGTTCCGACTACTGTCTCTCCAATATCGTCAATCTCCTCGAGGATTGGGGACCGTGCGCTGAACATGGAGAACATCACATCAGGATTCCTAGGACCCCTGCTCGTGTTACAGGCGGGGGT</t>
  </si>
  <si>
    <t>CTGGTGGC</t>
  </si>
  <si>
    <t>PTPRN2</t>
  </si>
  <si>
    <t>GTATGCTGGGTATGTGTCTGTGTGTATGTGTGGTGTGTGTGTTTCTGTGTATGTGTGTGCGAGGTACTTGTCTATGTGAATGTGGTTGTGTGTGTGTGTGCGTGTATGCTGTGTCTGTGT</t>
  </si>
  <si>
    <t>GCAGCGGATAGCAAATGCACACAGGAGGTACTGTGGAGCGCCTGTATGCTGGGTATGTGTCTGTGTGTATGTGTGGTGTGTGTGTTTCTGTGTATGTGTGTGCGAGGTACTTGTCTATGTGAATGTGGTTGTGTGTGTGTGTGCGTGTATGCTGTGTCTGTGTAAACAATACCTGAACCTTTACCCCGTTGCCCGGCAACGGCCAGGTCTGTGCCAAGTGTTTGCTGACGCAACC</t>
  </si>
  <si>
    <t>VIPR2</t>
  </si>
  <si>
    <t>CCTCCAAGCTGTGCCTTGGGTGGCTTTAGGGCATGTACATTGATCCATATAAAGAATTTGGAGCTTCTGTGGAGTTACTCTCGTTTTTGCCTGCTGACTTCTTTCCGTCAGTACGAGATCTTCTAGATACCGCCTCAGCTCTATTTCGGGACGCCTTAGAGTCTCCTGAGCATTGCTCACCTCACC</t>
  </si>
  <si>
    <t>CTCACCTCACCTAATCACCACCTTCACTCACCTAACCACTAACTTCACCTCACCTAATCA</t>
  </si>
  <si>
    <t>CCCTCCAAGCTGTGCCTTGGGTGGCTTTAGGGCATGTACATTGATCCATATAAAGAATTTGGAGCTTCTGTGGAGTTACTCTCGTTTTTGCCTGCTGACTTCTTTCCGTCAGTACGAGATCTTCTAGATACCGCCTCAGCTCTATTTCGGGACGCCTTAGAGTCTCCTGAGCATTGCTCACCTCACCTAATCACCACCTTCACTCACCTAACCACTAACTTCACCTCACCTAATCAAGGCGCGCCACAGTA</t>
  </si>
  <si>
    <t>CTCACCTCACC</t>
  </si>
  <si>
    <t>LOC286083</t>
  </si>
  <si>
    <t>GGCTCCAGTTCAGGAACAGTAAACCCTGTTCCGACTACTGTCTCTCCAATATCGTCAATCTCCTCGAGGATTGGGGACCGTGCGCTGAACATGGAGAACATCACATCAGGATTCCTAGGACCCCTGCTCGTGTTACAGGCGGGGGTTTT</t>
  </si>
  <si>
    <t>GTATGTTGCCCGTTCACCCGTCTGCCCGGCTCCTGATGCCTTCCCAGCCTCGGCAGACAGACACCCTGGGCTCCACGCACCCACCCTTTTTCACTGTGTCCCGTCCTCCTCCTCCGGTCCGGCTCCAGTTCAG</t>
  </si>
  <si>
    <t>CTCAAGGTATGTTGCCCGTTCACCCGTCTGCCCGGCTCCTGATGCCTTCCCAGCCTCGGCAGACAGACACCCTGGGCTCCACGCACCCACCCTTTTTCACTGTGTCCCGTCCTCCTCCTCCGGTCCGGCTCCAGTTCAGGAACAGTAAACCCTGTTCCGACTACTGTCTCTCCAATATCGTCAATCTCCTCGAGGATTGGGGACCGTGCGCTGAACATGGAGAACATCACATCAGGATTCCTAGGACCCCTGCTCGTGTTACAGGCGGGGGTTTT</t>
  </si>
  <si>
    <t>GGCTCCAGTTCAG</t>
  </si>
  <si>
    <t>SLC39A14</t>
  </si>
  <si>
    <t>GGTTGCGTCAGCAAACACTTGGCACAGACCTGGCCGTTGCCGGGCAACGGGGTAAAGGTTCAGGTATTGTTTACACAGAAAGGCCTTGTAAGTTGGCGAGAAAGTGAAAGCCTGCTTAGATTG</t>
  </si>
  <si>
    <t>GACGGGGTTTCATCGTGTTAGCCAGGATGGTCTTGATCTCCTGACCTTGTGATCCGCCCGCCTCGGCCGCCCAAAGTGCTGGGATTGCAGGGTTGCGTCACAGT</t>
  </si>
  <si>
    <t>GGTTGCGTCAGCAAACACTTGGCACAGACCTGGCCGTTGCCGGGCAACGGGGTAAAGGTTCAGGTATTGTTTACACAGAAAGGCCTTGTAAGTTGGCGAGAAAGTGAAAGCCTGCTTAGATTGGACGGGGTTTCATCGTGTTAGCCAGGATGGTCTTGATCTCCTGACCTTGTGATCCGCCCGCCTCGGCCGCCCAAAGTGCTGGGATTGCAGGGTTGCGTCACAGTCCGTCCTGGTGAAATTGTTATCC</t>
  </si>
  <si>
    <t>FBXO16</t>
  </si>
  <si>
    <t>GGTGGCTCCAGTTCAGGAACAGTAAACCCTGTTCCGACTACTGTCTCTCCAATATCGTCAATC</t>
  </si>
  <si>
    <t>TATGTTGCCCAGACTGGTCTCAAACTCCTAGACTCAGGTGATACTTCTGCCTCAGCCACCCAGAGTTCTGGGATTACAGGTGTTTGCCACCACACCTGGCCTGATCTTCTTGGGAGTTCACTCCAACCTCTCAGCTCAGCTCCCTTGGCCCAATAAAGAAGGGTGATACGGGTCAGGTGCGGTGGCTC</t>
  </si>
  <si>
    <t>CTCAAGGTATGTTGCCCAGACTGGTCTCAAACTCCTAGACTCAGGTGATACTTCTGCCTCAGCCACCCAGAGTTCTGGGATTACAGGTGTTTGCCACCACACCTGGCCTGATCTTCTTGGGAGTTCACTCCAACCTCTCAGCTCAGCTCCCTTGGCCCAATAAAGAAGGGTGATACGGGTCAGGTGCGGTGGCTCCAGTTCAGGAACAGTAAACCCTGTTCCGACTACTGTCTCTCCAATATCGTCAATC</t>
  </si>
  <si>
    <t>KCNU1</t>
  </si>
  <si>
    <t>CTCTTTCACATATGTGTGTGTGCGCACGCACACACACACACACGCGCGCACACACACACACACACACACTTACAGCTATGTGGACAAGATCAGACTTTCCAAGCCAAAATTCATCCACATCCTTTACTTAGTATTCTCCCTTTTATCTATCATTA</t>
  </si>
  <si>
    <t>CTGCCGATCCATACTGCGGAACTCCTAGCCGCTTGTTTTGCTCGCAGCCGGTCTGGAGCAACTCTTTCACATATGTGTGTGTGCGCACGCACACACACACACACGCGCGCACACACACACACACACACACTTACAGCTATGTGGACAAGATCAGACTTTCCAAGCCAAAATTCATCCACATCCTTTACTTAGTATTCTCCCTTTTATCTATCATTA</t>
  </si>
  <si>
    <t>ADAM2</t>
  </si>
  <si>
    <t>TGGTGGCTCCAGTTCAGGAACAGTAAACCCTGTTCCGACTACTGTCTCTCCAATATCGTCAATCTTCTCGAGGATTGGGGACCGTGCGCTGAACATGGAGAACATCACATCAGGATTCCTAGGACCCCTGCTCGTGTTACAAGGCG</t>
  </si>
  <si>
    <t>TGCCCGTTTGTTCCTTTCCTGCATTGCTGAGAGTCTGGGTTTATTCATCATACTTGGTGGCTC</t>
  </si>
  <si>
    <t>CTCAAGGTATGTTGCCCGTTTGTTCCTTTCCTGCATTGCTGAGAGTCTGGGTTTATTCATCATACTTGGTGGCTCCAGTTCAGGAACAGTAAACCCTGTTCCGACTACTGTCTCTCCAATATCGTCAATCTTCTCGAGGATTGGGGACCGTGCGCTGAACATGGAGAACATCACATCAGGATTCCTAGGACCCCTGCTCGTGTTACAAGGCGCGCCCAGTACGTCCTGTGGGAATTGTTATCCGCTGC</t>
  </si>
  <si>
    <t>LOC105379385</t>
  </si>
  <si>
    <t>ACAATGTTGGGGATCTGCCCTTGAGCCTCCAAGCTGTGC</t>
  </si>
  <si>
    <t>ACAATGTTGGGGATCTGCCCTTGAGCCTCCAAGCTGTGCCTTCTCATCTGCCGGACCGTGTGCACTTCGCTTCACCTCTGCCTAATCATCTCTT</t>
  </si>
  <si>
    <t>CTGTGC</t>
  </si>
  <si>
    <t>GPAT4</t>
  </si>
  <si>
    <t>CTGGTGGCTCCAGTTCAGGAACAGTAAACCCTGTTCCGACTACTGTCTCTCCAATATCGTCAATCTTCTCGAGGATTGGGGACCGTGCGCTGAACATGGAGAACATCACATCAGGATTCCTAGGACCCCT</t>
  </si>
  <si>
    <t>CAAGGTATGTTGCCCAGGAAGTGACCAGCCTGATGTGTGTTATAACCCCTCTGAGCCTCCCATGTCCACAGTTTTTGAAATAAGATTAAGGACTGAAGACTGGTGG</t>
  </si>
  <si>
    <t>CTCAAGGTATGTTGCCCAGGAAGTGACCAGCCTGATGTGTGTTATAACCCCTCTGAGCCTCCCATGTCCACAGTTTTTGAAATAAGATTAAGGACTGAAGACTGGTGGCTCCAGTTCAGGAACAGTAAACCCTGTTCCGACTACTGTCTCTCCAATATCGTCAATCTTCTCGAGGATTGGGGACCGTGCGCTGAACATGGAGAACATCACATCAGGATTCCTAGGACCCCTGC</t>
  </si>
  <si>
    <t>LOC105375822</t>
  </si>
  <si>
    <t>TAGCACCTGAGGGCTCCAGCCTCAGGACATTATCTAAGTCTACTTACCTCTCTAAAGGCCTCACCTTCAAACA</t>
  </si>
  <si>
    <t>TAGCACCTGAGGGCTCCAGCCTCAGGACATTATCTAAGTCTACTTACCTCTCTAAAGGCCTCACCTTCAAACAATACCTGAACCTTTACCCCGTTGCCCGGCAACGGCCAGGTCTGTGCCAAGTGTTTGCTGACGCAACC</t>
  </si>
  <si>
    <t>LOC101929268</t>
  </si>
  <si>
    <t>TTTTCCTGCTGGTGGCTCCAGTTCAGGAACAGTAAACCCTGTTCCGACTACTGTCTCTCCAATATCGTCAATCTCCTCGAGGATTGGGGACCGTGCGCTGAACATGGAGAACATCACATCAGGATTCCT</t>
  </si>
  <si>
    <t>TGCCCGTTTGAGCAATCGTATACCCTACAAATTCAGCTCGTCACTTTTTTTTTCCTGCTGGTGGC</t>
  </si>
  <si>
    <t>CTCAAGGTATGTTGCCCGTTTGAGCAATCGTATACCCTACAAATTCAGCTCGTCACTTTTTTTTTCCTGCTGGTGGCTCCAGTTCAGGAACAGTAAACCCTGTTCCGACTACTGTCTCTCCAATATCGTCAATCTCCTCGAGGATTGGGGACCGTGCGCTGAACATGGAGAACATCACATCAGGATTCCT</t>
  </si>
  <si>
    <t>TTTTCCTGCTGGTGGC</t>
  </si>
  <si>
    <t>XKR4</t>
  </si>
  <si>
    <t>CCTCTGAGGACCAGGAGGAGGAGATCTCAGTGTCGGAAGAGCTGGAGCCCAGCACACTGACCCCGTCCTCAGCCTTGAAGCCCTCGGACGGCATGACCAT</t>
  </si>
  <si>
    <t>CTGCCGATCCATACTGCGGAACTCCTAGCCGCTTGTTTTGCTCGCAGCCGGTCTGGAGCAAACCTCTGAGGACCAGGAGGAGGAGATCTCAGTGTCGGAAGAGCTGGAGCCCAGCACACTGACCCCGTCCTCAGCCTTGAAGCCCTCGGACGGCATGACCAT</t>
  </si>
  <si>
    <t>IFITM8P</t>
  </si>
  <si>
    <t>CTGCCGATCCATACTGCGGAACTCCTAGCCGCTTGTTTTGCTCG</t>
  </si>
  <si>
    <t>GGGCCCCACTGCTCTGTGGGGCCTCAGGACATGGTGCCCTGGTGTCCCAGCCACTCCAGCTGCAGCAATGGCTAAAAGGTGCCAAGGGACAGCTCAGGCTGTGGCTTCAGAGGGTGCAAGACCCAAGCCTTGGCAGCTTCCATATGGTGTTGGGCCTGTGGGTGCAAACACGAGAA</t>
  </si>
  <si>
    <t>CTGCCGATCCATACTGCGGAACTCCTAGCCGCTTGTTTTGCTCGGGCCCCACTGCTCTGTGGGGCCTCAGGACATGGTGCCCTGGTGTCCCAGCCACTCCAGCTGCAGCAATGGCTAAAAGGTGCCAAGGGACAGCTCAGGCTGTGGCTTCAGAGGGTGCAAGACCCAAGCCTTGGCAGCTTCCATATGGTGTTGGGCCTGTGGGTGCAAACACGAGAA</t>
  </si>
  <si>
    <t>LINC00251</t>
  </si>
  <si>
    <t>CTGCCGATCCATACTGCGGAACTCCTAGCCGCTTGTTTTGCTCGCAGCCGGTCTGGAGCAAACCTTATCGGGACGGATAACTCCGTTGTTCTCTCCCGCAAGTTAACATCGTTTCCATGGCTGCTAGGC</t>
  </si>
  <si>
    <t>CTCGACACAATGAATCTCTTCCTCCAGGGCCTCTGCACATGGCTTGGGCTTCCCATAGCATGGTGTTTGCAGGACCGTTGCATTTC</t>
  </si>
  <si>
    <t>CTGCCGATCCATACTGCGGAACTCCTAGCCGCTTGTTTTGCTCGCAGCCGGTCTGGAGCAAACCTTATCGGGACGGATAACTCCGTTGTTCTCTCCCGCAAGTTAACATCGTTTCCATGGCTGCTAGGCCTCGACACAATGAATCTCTTCCTCCAGGGCCTCTGCACATGGCTTGGGCTTCCCATAGCATGGTGTTTGCAGGACCGTTGCATTTC</t>
  </si>
  <si>
    <t>LINC01603</t>
  </si>
  <si>
    <t>TGGGATTTCACCATGTTGGCCAGGCTGGTCTCAAACTCCTGACCTCATGATTCACCCACCTTGGCCTCCCAAAGTGCTGGGATTATAGGCATGAGCCACCACGCCTAGCCCACAGGTTATGAGTTTT</t>
  </si>
  <si>
    <t>ACGTACTGTGACGCGCCTGGGATTTCACCATGTTGGCCAGGCTGGTCTCAAACTCCTGACCTCATGATTCACCCACCTTGGCCTCCCAAAGTGCTGGGATTATAGGCATGAGCCACCACGCCTAGCCCACAGGTTATGAGTTTTAAACCCGTTGCCCGGCAACGGCCAGGTCTGTGCCAAGTGTTTGCTGACGCAACC</t>
  </si>
  <si>
    <t>LOC105375920</t>
  </si>
  <si>
    <t>GGTCCCCAATCCTCGAGGAGATTGACGATATTGGAGAGACAGTAGTCGGAACAGGGTTTACTGTTCCTGAACTGGAGCCACCAGCAG</t>
  </si>
  <si>
    <t>CTGGAGCCACCAGCAGTTTGAGATCAGCCTGGGCAACATA</t>
  </si>
  <si>
    <t>ACGGTCCCCAATCCTCGAGGAGATTGACGATATTGGAGAGACAGTAGTCGGAACAGGGTTTACTGTTCCTGAACTGGAGCCACCAGCAGTTTGAGATCAGCCTGGGCAACATACCTTGAG</t>
  </si>
  <si>
    <t>CTGGAGCCACCAGCAG</t>
  </si>
  <si>
    <t>IGJP1</t>
  </si>
  <si>
    <t>TTCACTTTCTCGCCAACTTACAAGGCCTTTCTGTGTAAACAATACCTGAACCTTTACCCCGTTGCCCGGCAACGGCCAGGTCTGTGCCAAGTGTTTGCTGACCGCAACC</t>
  </si>
  <si>
    <t>TACTACTACTAACAGCACATTATTCGCTATGTGCTATTGACAGCATATTATTCACTTTC</t>
  </si>
  <si>
    <t>TACTACTACTAACAGCACATTATTCGCTATGTGCTATTGACAGCATATTATTCACTTTCTCGCCAACTTACAAGGCCTTTCTGTGTAAACAATACCTGAACCTTTACCCCGTTGCCCGGCAACGGCCAGGTCTGTGCCAAGTGTTTGCTGACCGCAACC</t>
  </si>
  <si>
    <t>TTCACTTTC</t>
  </si>
  <si>
    <t>MTDH</t>
  </si>
  <si>
    <t>TGGTGGCTCCAGTTCAGGAACAGTAAACCCTGTTCCGACTACTGTCTCTCCAATATCGTCAATCTCCTCGAGGATTGGGGACCGTGCGCTGAACATGGAGAACATCACATCAGGATTCCTAGGACCCCTGCTCGTGTTACAGGCGGGGTTT</t>
  </si>
  <si>
    <t>TGTTGCCCGTTTTATAAAGAAGGTGTGCTTGGCCTGTCATGGTGGCTC</t>
  </si>
  <si>
    <t>CTCAAGGTATGTTGCCCGTTTTATAAAGAAGGTGTGCTTGGCCTGTCATGGTGGCTCCAGTTCAGGAACAGTAAACCCTGTTCCGACTACTGTCTCTCCAATATCGTCAATCTCCTCGAGGATTGGGGACCGTGCGCTGAACATGGAGAACATCACATCAGGATTCCTAGGACCCCTGCTCGTGTTACAGGCGGGGTTTATGCGCGCCCCAGTACGTCCTGTGTGGAATTGTTATCC</t>
  </si>
  <si>
    <t>LOC401472</t>
  </si>
  <si>
    <t>GGTCCTAGGAATCCTGATGTGATGTTCTCCATGTTCAGCGCACGGTCCCCAATCCTCGAGGAGATTGACGATATTGGAGAGACAGTAGTCGGAACAGGGTTTACTGTTCCTGAACTGGAGCCACCAGCAG</t>
  </si>
  <si>
    <t>CCAGCAGTTCAAGACCAGCCTGGGCAACATACC</t>
  </si>
  <si>
    <t>GGTCCTAGGAATCCTGATGTGATGTTCTCCATGTTCAGCGCACGGTCCCCAATCCTCGAGGAGATTGACGATATTGGAGAGACAGTAGTCGGAACAGGGTTTACTGTTCCTGAACTGGAGCCACCAGCAGTTCAAGACCAGCCTGGGCAACATACCTTGAG</t>
  </si>
  <si>
    <t>CCAGCAG</t>
  </si>
  <si>
    <t>ATP6V1C1</t>
  </si>
  <si>
    <t>TGCTGGTGGCTCCAGTTCAGGAACAGTAAACCCTGTTCCGACTACTGTCTCTCCAATATCGTCAATCTCCTCGAGGATTGGGGACCGTGCGCTGAACATGGAGAACATCACATCAGGATTCCTAGGACCCCTGCTCGTGTTACA</t>
  </si>
  <si>
    <t>TATGTTGCCCGGGCTGGTCTCGAACTCCTGAGCTCAAGGGATCCTCCCGCCTCAGCCTCCCAAAGTGCTGGTG</t>
  </si>
  <si>
    <t>CTCAAGGTATGTTGCCCGGGCTGGTCTCGAACTCCTGAGCTCAAGGGATCCTCCCGCCTCAGCCTCCCAAAGTGCTGGTGGCTCCAGTTCAGGAACAGTAAACCCTGTTCCGACTACTGTCTCTCCAATATCGTCAATCTCCTCGAGGATTGGGGACCGTGCGCTGAACATGGAGAACATCACATCAGGATTCCTAGGACCCCTGCTCGTGTTACATACGTCCTGGGTGAAATTGTTACCCGCTGC</t>
  </si>
  <si>
    <t>LOC107986900</t>
  </si>
  <si>
    <t>ACACAGAGGAGATGACCACGTAAAGACAGAGGCAGGAATTGGAGTGATGCTGACACAAGCTAAAGAGGCCTGGAGCCACCAGGAGGTGGAAAAGAAC</t>
  </si>
  <si>
    <t>ACACAGAGGAGATGACCACGTAAAGACAGAGGCAGGAATTGGAGTGATGCTGACACAAGCTAAAGAGGCCTGGAGCCACCAGGAGGTGGAAAAGAACGTAAACAATACCTGAACCTTTACCCCGTTGCCCGGCAACGGCCAGGTCTGTGCCAAGTGTTTGCTGACGCAACC</t>
  </si>
  <si>
    <t>RPL18P6</t>
  </si>
  <si>
    <t>CTTCACAGTGAAAAACATCTAAGCTATTCAGTGGAAGAGGAGGGAACGACCTGAAAGCAGAGTAAGTCACAAGTCGAACATAAGCGAACAACACAGT</t>
  </si>
  <si>
    <t>CTGCCGATCCATACTGCGGAACTCCTAGCCGCTTGTTTTGCTCGCTTCACAGTGAAAAACATCTAAGCTATTCAGTGGAAGAGGAGGGAACGACCTGAAAGCAGAGTAAGTCACAAGTCGAACATAAGCGAACAACACAGT</t>
  </si>
  <si>
    <t>TRPS1</t>
  </si>
  <si>
    <t>CTGCCGATCCATACTGCGGAACTCCTAGCCGCTTGTTTTGCTCGCAGCCGGT</t>
  </si>
  <si>
    <t>AATCCCAGCTCACCGCAACCTCTGCCTCCCAGGTTCAAGCGATTCTCCTGCCTCAGCCTCCTGAGTAGCTGGGATTACAGG</t>
  </si>
  <si>
    <t>CTGCCGATCCATACTGCGGAACTCCTAGCCGCTTGTTTTGCTCGCAGCCGGTAATCCCAGCTCACCGCAACCTCTGCCTCCCAGGTTCAAGCGATTCTCCTGCCTCAGCCTCCTGAGTAGCTGGGATTACAGGCGTG</t>
  </si>
  <si>
    <t>SAMD12</t>
  </si>
  <si>
    <t>CCCAGCAGGTGGCTCCAGTTCAGGAACAGTAAACCCTGTTCCGACTACTGTCTCTCCAATATCGTCAATCTCCTCGAGGATTGGGGACCGTGCGCCGAACATGGAGAACATCACATCAGGATTCCTAGGACCCCTGCTCGTGTTACAGG</t>
  </si>
  <si>
    <t>TATGTTGCCCAAGCTGGCCTCAAACTCCTGGGCTCAAGCAATCCTCCCAGCTTAGCTTCCCAAGGTACTGGGATTACAGGTGTGAGGCACAGTGCCCAGCAGGTGGCTC</t>
  </si>
  <si>
    <t>CTCAAGGTATGTTGCCCAAGCTGGCCTCAAACTCCTGGGCTCAAGCAATCCTCCCAGCTTAGCTTCCCAAGGTACTGGGATTACAGGTGTGAGGCACAGTGCCCAGCAGGTGGCTCCAGTTCAGGAACAGTAAACCCTGTTCCGACTACTGTCTCTCCAATATCGTCAATCTCCTCGAGGATTGGGGACCGTGCGCCGAACATGGAGAACATCACATCAGGATTCCTAGGACCCCTGCTCGTGTTACAGG</t>
  </si>
  <si>
    <t>CCCAGCAGGTGGCTC</t>
  </si>
  <si>
    <t>MAL2</t>
  </si>
  <si>
    <t>AGCTGTGGGAACATAAATCATAAAGGATTTCATCAGGTTATTAGAAGCGATGACAAGTGGAGAAACTCTTGCTTTTACCCCTAAGTTTCCATTCTTCCAATGGGGACACAATAACATGTAGGAAGCTCTTCAGTGTATCTACTGCATCCTAAAGGATGACCCCCATCCTCACAGACTAGTGCCTCCAAGCTGTGCCTTC</t>
  </si>
  <si>
    <t>AGCTGTGGGAACATAAATCATAAAGGATTTCATCAGGTTATTAGAAGCGATGACAAGTGGAGAAACTCTTGCTTTTACCCCTAAGTTTCCATTCTTCCAATGGGGACACAATAACATGTAGGAAGCTCTTCAGTGTATCTACTGCATCCTAAAGGATGACCCCCATCCTCACAGACTAGTGCCTCCAAGCTGTGCCTTCTCATCTGCCGGACCGTGTGCACTTCGCTTCACCTCTGCCTAATCATCTCAT</t>
  </si>
  <si>
    <t>CTGTGCCTTC</t>
  </si>
  <si>
    <t>ZHX2</t>
  </si>
  <si>
    <t>TGAGTAATCAGGTTAGGCTAAGCTATGATACAGTGACAGGTAAACCCCAATATCCCAGTGGCTTCATAAGGCAGAGTTTATTTCTTACTTTCATGAAGTCCACTGAAGGACTACAGCTCTGTAAGGCAGCTTTCCTCCAAGCTGTGCCTT</t>
  </si>
  <si>
    <t>TGAGTAATCAGGTTAGGCTAAGCTATGATACAGTGACAGGTAAACCCCAATATCCCAGTGGCTTCATAAGGCAGAGTTTATTTCTTACTTTCATGAAGTCCACTGAAGGACTACAGCTCTGTAAGGCAGCTTTCCTCCAAGCTGTGCCTTCTCATCTGCCGGACCGTGTGCACTTCGCTTCACCTCTGCCTAATCATCTCAT</t>
  </si>
  <si>
    <t>ACCTGGAGCTTTACCCCGTTGCCCGGCAACGGCCCGGTCTGTGCCAAGTGTTTGCTGACGCAACC</t>
  </si>
  <si>
    <t>CTCACGCCTCTCCCTCAGTTTGATGCTATCACCTTAGGACATCATGGCCTTTTTACTAGACCTGGAGCTT</t>
  </si>
  <si>
    <t>TATAAGAAACAAGCAGCGAAAAACAATTTCCCACAGGACGAACTGTGCGCGCCTCTCACGCCTCTCCCTCAGTTTGATGCTATCACCTTAGGACATCATGGCCTTTTTACTAGACCTGGAGCTTTACCCCGTTGCCCGGCAACGGCCCGGTCTGTGCCAAGTGTTTGCTGACGCAACC</t>
  </si>
  <si>
    <t>ACCTGGAGCTT</t>
  </si>
  <si>
    <t>LOC101927657</t>
  </si>
  <si>
    <t>ACCCTTTTCCCACCTAGAGCAGGCAGGAAGAGCCAGGGAAGTAACTTCTGTACCATCCCAGCACTAGCAGCCCTCAGCCAATGACTAGTGGAAATGGATGCCTGCATACCAAGCTCCCTTGCCCTT</t>
  </si>
  <si>
    <t>CTGCCGATCCATACTGCGGAACTCCTAGCCGCTTGTTTTGCTCGCAGCCGGTCTGGAGCAAACCCTTTTCCCACCTAGAGCAGGCAGGAAGAGCCAGGGAAGTAACTTCTGTACCATCCCAGCACTAGCAGCCCTCAGCCAATGACTAGTGGAAATGGATGCCTGCATACCAAGCTCCCTTGCCCTT</t>
  </si>
  <si>
    <t>KCNQ3</t>
  </si>
  <si>
    <t>TGGTGGTGGCTCCAGTTCAGGAACAGTAAACCCTGTTCCGACTACTGTCTCTCCAATATCGTCAATCTCCTCGAGGATTGGGGACCGTGCGCTGAACATGGAGAACATCACATCAGGATTCCT</t>
  </si>
  <si>
    <t>GGTATGTTGCCCACTTTCAATGTTTGCATGAGTGTATGGGATCAGACTCGTACAGCCTGTCAGGTTAAACGAGGATTAGATTTGTTCTGCTCAGTTTCTTTGGGCAGAAGGAGGACCCAATAATGGTGGTGGCT</t>
  </si>
  <si>
    <t>CTCAAGGTATGTTGCCCACTTTCAATGTTTGCATGAGTGTATGGGATCAGACTCGTACAGCCTGTCAGGTTAAACGAGGATTAGATTTGTTCTGCTCAGTTTCTTTGGGCAGAAGGAGGACCCAATAATGGTGGTGGCTCCAGTTCAGGAACAGTAAACCCTGTTCCGACTACTGTCTCTCCAATATCGTCAATCTCCTCGAGGATTGGGGACCGTGCGCTGAACATGGAGAACATCACATCAGGATTCCT</t>
  </si>
  <si>
    <t>TGGTGGTGGCT</t>
  </si>
  <si>
    <t>TMEM71</t>
  </si>
  <si>
    <t>AACAAAAAAACCCCCGCCTGTAACACGAGCAGGGGTCCTAGGAATCCTGATGTGATGTTCTCCATGTTCAGCGCACGGTCCCCAATCCTCGAGGAGATTGACGATATTGGAGAGACAGTAGTCGGAACAGGGTTTACTGTTCCTGAACTGGAGCCACCAG</t>
  </si>
  <si>
    <t>TGGAGCCACCAGAAACACGGTGAACATGCAGTCAAAATGATCATTTTTGGCCTTTGCAAATTTCCCTCCAGGCTGGCTGTACAAACGGGCAACATACCTT</t>
  </si>
  <si>
    <t>AACAAAAAAACCCCCGCCTGTAACACGAGCAGGGGTCCTAGGAATCCTGATGTGATGTTCTCCATGTTCAGCGCACGGTCCCCAATCCTCGAGGAGATTGACGATATTGGAGAGACAGTAGTCGGAACAGGGTTTACTGTTCCTGAACTGGAGCCACCAGAAACACGGTGAACATGCAGTCAAAATGATCATTTTTGGCCTTTGCAAATTTCCCTCCAGGCTGGCTGTACAAACGGGCAACATACCTTGAG</t>
  </si>
  <si>
    <t>LINC01591</t>
  </si>
  <si>
    <t>GGTTGCGTCAGCAAACACTTGGCACAGACCTGGCCGTTGCCGGGCAACGGGGTAAAGGTTCAGGTATTGACACAGAAA</t>
  </si>
  <si>
    <t>GTATTGACACAGAAAATTGGTACCAAGCAGTGAGTATTGCTATAAAGATACCTGAAGATGTGGAAGCA</t>
  </si>
  <si>
    <t>GGTTGCGTCAGCAAACACTTGGCACAGACCTGGCCGTTGCCGGGCAACGGGGTAAAGGTTCAGGTATTGACACAGAAAATTGGTACCAAGCAGTGAGTATTGCTATAAAGATACCTGAAGATGTGGAAGCA</t>
  </si>
  <si>
    <t>GTATTGACACAGAAA</t>
  </si>
  <si>
    <t>LOC107986980</t>
  </si>
  <si>
    <t>TACACAATGTGGTTATCCTGCTTTAAAGCCCTTGTATGCCTGTATCCAATCTAAGCAGGCTTTCACTTTCTCGCCAACTTACAAGGCCTTTCTGTGTAAACAATACCTGAACCTTTACCCCGTTGCCCGGCAACGGCCAGGTCTGTGCCAAGTGTTTGCTGACGCAACC</t>
  </si>
  <si>
    <t>GTTCTGGGGTACGTGAGCAGAACGTGCAGGTTTGTTACATAGATATACACA</t>
  </si>
  <si>
    <t>GTTCTGGGGTACGTGAGCAGAACGTGCAGGTTTGTTACATAGATATACACAATGTGGTTATCCTGCTTTAAAGCCCTTGTATGCCTGTATCCAATCTAAGCAGGCTTTCACTTTCTCGCCAACTTACAAGGCCTTTCTGTGTAAACAATACCTGAACCTTTACCCCGTTGCCCGGCAACGGCCAGGTCTGTGCCAAGTGTTTGCTGACGCAACC</t>
  </si>
  <si>
    <t>TACACA</t>
  </si>
  <si>
    <t>COL22A1</t>
  </si>
  <si>
    <t>GCTGGTGGCTCCAGTTCAGGAACAGTAAACCCTGTTCCGACTACTGTCTCTCCAATATCGTCAATCTTCTCGAGGACTGGGGACCGTGCGCTGAACATGGAGAACATCACATCAGGATTCCTAGGACCCCTGCTCGTGTTACA</t>
  </si>
  <si>
    <t>TATGTTGCCCGTTTGTCGATGCAGTTTCTTCATAGTGTCAGTGGCCTTTACAATTTGGTATGTTTTTGCAGTGGCTGGTGGC</t>
  </si>
  <si>
    <t>CTCAAGGTATGTTGCCCGTTTGTCGATGCAGTTTCTTCATAGTGTCAGTGGCCTTTACAATTTGGTATGTTTTTGCAGTGGCTGGTGGCTCCAGTTCAGGAACAGTAAACCCTGTTCCGACTACTGTCTCTCCAATATCGTCAATCTTCTCGAGGACTGGGGACCGTGCGCTGAACATGGAGAACATCACATCAGGATTCCTAGGACCCCTGCTCGTGTTACA</t>
  </si>
  <si>
    <t>TRAPPC9</t>
  </si>
  <si>
    <t>GGTATTGAGAAGATTTTTTTCAAAAAGAAACACCCCGCCTGTAACACGAGCAGGGGTCCTAGGAATCCTGATGTGATGTTCTCCATGTTCAGCGCACGGTCCCCAGTCCTCGAGAAGATTGACGATATTGGAGAGACAGTAGTCGGAACAGGGTTTACTGTTCCTGAACTGGAGCCACCA</t>
  </si>
  <si>
    <t>CCACCACTTACTGAGTGACTTTCTGAGCTTCCACTTCCTCATCTGTCAAACGGGCAA</t>
  </si>
  <si>
    <t>GGGTATTGAGAAGATTTTTTTCAAAAAGAAACACCCCGCCTGTAACACGAGCAGGGGTCCTAGGAATCCTGATGTGATGTTCTCCATGTTCAGCGCACGGTCCCCAGTCCTCGAGAAGATTGACGATATTGGAGAGACAGTAGTCGGAACAGGGTTTACTGTTCCTGAACTGGAGCCACCACTTACTGAGTGACTTTCTGAGCTTCCACTTCCTCATCTGTCAAACGGGCAACATACCTTGAG</t>
  </si>
  <si>
    <t>AGO2</t>
  </si>
  <si>
    <t>AAAAAAAAAACCCCCGCCTGTAACACGAGCAGGGGTCCTAGGAATCCTGATGTGATGTTCTCCATGTTCAGCGCACGGTCCCCAATCCTCGAGGAGATTGACGATATTGGAGAGACAGTAGTCGGAACAGGGTTTACTGTTCCTGAACTGGAGCCACCAACTGCGAA</t>
  </si>
  <si>
    <t>GCCACCAACTGCGAACATCCACACCAGTGAGCAACGGGCAAC</t>
  </si>
  <si>
    <t>AAAAAAAAAACCCCCGCCTGTAACACGAGCAGGGGTCCTAGGAATCCTGATGTGATGTTCTCCATGTTCAGCGCACGGTCCCCAATCCTCGAGGAGATTGACGATATTGGAGAGACAGTAGTCGGAACAGGGTTTACTGTTCCTGAACTGGAGCCACCAACTGCGAACATCCACACCAGTGAGCAACGGGCAACATACCTTGAG</t>
  </si>
  <si>
    <t>GCCACCAACTGCGAA</t>
  </si>
  <si>
    <t>LOC101927963</t>
  </si>
  <si>
    <t>CCAGCACCATGCAACTTTTTCACCTCTGCCTAATCATCTC</t>
  </si>
  <si>
    <t>CACTGCAGGGACAGCTCCTGGCACACCAATAACTTCACCCCAGCACC</t>
  </si>
  <si>
    <t>CACTGCAGGGACAGCTCCTGGCACACCAATAACTTCACCCCAGCACCATGCAACTTTTTCACCTCTGCCTAATCATCTCAT</t>
  </si>
  <si>
    <t>CCAGCACC</t>
  </si>
  <si>
    <t>MROH5</t>
  </si>
  <si>
    <t>CCTCCAAGCTGGCCTCTGCCTTCTCCTCCTCTCCTTCCTCCAAGCTGGCCTCTGCCTTCTCCTCCTCTCCTTCCTCCAAGCTGGCCTCTGCCTTCTCCTCCTCTCCTTCCTCCAAGCTGTGCCTTCTCATC</t>
  </si>
  <si>
    <t>AATCATCTCTTGTTCATGTCCTACTGTTCAAGCCTCCAAGCTGGCCTCTGCCTTCTCCTCCTCTCCTTCCTCCAAGCTGGCCTCTGCCTTCTCCTCCTCTCCTTCCTCCAAGCTGGCCTCTGCCTTCTCCTCCTCTCCTTCCTCCAAGCTGTGCCTTCTCATCTGCCGGACCGTGTGCACTTCGCTTCACCTCTGCCTAATCATCTCTT</t>
  </si>
  <si>
    <t>CTGTGCCTTCTCATC</t>
  </si>
  <si>
    <t>DOCK8</t>
  </si>
  <si>
    <t>GTTTCACCACGTTGGCCAGGATGGTCTCGATCTCCTGACCTCGTGATGCGCCCGCCTCGGCCTCCCAAAGTGCTGGGATCACAGGCGTGAGCCACCGCGCCCGGCCTGCTTTGGTATTTTTTAAGAGCAAGTTGGTAAATGGAGGCATTATAT</t>
  </si>
  <si>
    <t>CTGCCGATCCATACTGCGGAACTCCTAGCCGCTTGTTGTTTCACCACGTTGGCCAGGATGGTCTCGATCTCCTGACCTCGTGATGCGCCCGCCTCGGCCTCCCAAAGTGCTGGGATCACAGGCGTGAGCCACCGCGCCCGGCCTGCTTTGGTATTTTTTAAGAGCAAGTTGGTAAATGGAGGCATTATAT</t>
  </si>
  <si>
    <t>RPS27AP14</t>
  </si>
  <si>
    <t>ACATTTACCCCGTTGCCCGGCAACGGCCAGGTCTGTGCCAAGTGTTTGCTGACGCAACC</t>
  </si>
  <si>
    <t>ATTTGTGGTTGAGGCCAAACTAAGCCAGAGGCTGCACCCTACAAATATCTGAGCAGTGTAAAATATCCCAGCTTACCATAGGAGGAAAGGCCTTATTGGCATGACATTT</t>
  </si>
  <si>
    <t>ATTTGTGGTTGAGGCCAAACTAAGCCAGAGGCTGCACCCTACAAATATCTGAGCAGTGTAAAATATCCCAGCTTACCATAGGAGGAAAGGCCTTATTGGCATGACATTTACCCCGTTGCCCGGCAACGGCCAGGTCTGTGCCAAGTGTTTGCTGACGCAACC</t>
  </si>
  <si>
    <t>ACATTT</t>
  </si>
  <si>
    <t>LOC107987045</t>
  </si>
  <si>
    <t>TGTTCTCCATGTTCAGCGCAAGGTCCCCAGTCCTCGAGAAGATTGACGATATTGGAGAGACAGTAGTCGGAACAGGGTTTACTGTTCCTGAACTGGAGCCACACAGCAGG</t>
  </si>
  <si>
    <t>GAACTGGAGCCACACAGCAGGAGGTGAGCGGGAGACAAACGGGCA</t>
  </si>
  <si>
    <t>TGTTCTCCATGTTCAGCGCAAGGTCCCCAGTCCTCGAGAAGATTGACGATATTGGAGAGACAGTAGTCGGAACAGGGTTTACTGTTCCTGAACTGGAGCCACACAGCAGGAGGTGAGCGGGAGACAAACGGGCAACATACCTTGAG</t>
  </si>
  <si>
    <t>GAACTGGAGCCACACAGCAGG</t>
  </si>
  <si>
    <t>SLC24A2</t>
  </si>
  <si>
    <t>CCTGCTGGTGGCTCCAGTTCAGGAACAGTAAACCCTGTTCCGACTACTGTCTCTCCAATATCGTCAATCTCCTCGAGGATTGGGGACCGTGCGCTGAACATGGAGAACATCACATCAGGATTCCTAGG</t>
  </si>
  <si>
    <t>TGCCCGTTTGTGGTAGTTTGTTTCGGCAGCCCTAGAAAACAAATACGCCTTGTAACACCAGGTTTGCTGATTCTAAGGATACCTCCTCTTCCTCATAGAATTTCAAGGCTGCCTGCTGGTGGCT</t>
  </si>
  <si>
    <t>CTCAAGGTATGTTGCCCGTTTGTGGTAGTTTGTTTCGGCAGCCCTAGAAAACAAATACGCCTTGTAACACCAGGTTTGCTGATTCTAAGGATACCTCCTCTTCCTCATAGAATTTCAAGGCTGCCTGCTGGTGGCTCCAGTTCAGGAACAGTAAACCCTGTTCCGACTACTGTCTCTCCAATATCGTCAATCTCCTCGAGGATTGGGGACCGTGCGCTGAACATGGAGAACATCACATCAGGATTCCTAGG</t>
  </si>
  <si>
    <t>CCTGCTGGTGGCT</t>
  </si>
  <si>
    <t>LOC107987055</t>
  </si>
  <si>
    <t>GGTTGCGTCAGCAAACACTTGGCACAGACCTGGCCGTTGCCGGGCAACGGGGTAAAGGTTCAGGTATTGTTTACACAGAAAGGCCTTGTAAGTTGGCGAGAAAGTGAAA</t>
  </si>
  <si>
    <t>CACAGCAGTCTGAGATCAAACTGCAAGGTGGCAGCAAGGCTGGGGGAGGGGCACCCATCATTG</t>
  </si>
  <si>
    <t>GGTTGCGTCAGCAAACACTTGGCACAGACCTGGCCGTTGCCGGGCAACGGGGTAAAGGTTCAGGTATTGTTTACACAGAAAGGCCTTGTAAGTTGGCGAGAAAGTGAAAACACAGCAGTCTGAGATCAAACTGCAAGGTGGCAGCAAGGCTGGGGGAGGGGCACCCATCATTG</t>
  </si>
  <si>
    <t>UBAP2</t>
  </si>
  <si>
    <t>AATCCCACAACTTGTCTGCATCCCCAGGCAACCACTCACATGCTTTCTG</t>
  </si>
  <si>
    <t>AATCCCACAACTTGTCTGCATCCCCAGGCAACCACTCACATGCTTTCTGTGTAAACAATACCTGAACCTTTACCCCGTTGCCCGGCAACGGCCAGGTCTGTGCCAAGTGTTTGCTGACGCAACC</t>
  </si>
  <si>
    <t>CTTTCTG</t>
  </si>
  <si>
    <t>RN7SKP114</t>
  </si>
  <si>
    <t>AGGGGTCCTAGGAATCCTGATGTAATGTTCTCCATGTTCAGCGCACGGTCCCCAATCCTCGAGGAGATTGACGATATTGGAGAGACAGTAGTCGGAACAGGGTTTACTGTTCCTGAACTGGAGCCACCA</t>
  </si>
  <si>
    <t>GAGCCACCACGCCCGGCCAAGCCCAGGATTTCAAGACCAGTCTGGGCAACATA</t>
  </si>
  <si>
    <t>CAGGGGTCCTAGGAATCCTGATGTAATGTTCTCCATGTTCAGCGCACGGTCCCCAATCCTCGAGGAGATTGACGATATTGGAGAGACAGTAGTCGGAACAGGGTTTACTGTTCCTGAACTGGAGCCACCACGCCCGGCCAAGCCCAGGATTTCAAGACCAGTCTGGGCAACATACCTTGAG</t>
  </si>
  <si>
    <t>GNAQ</t>
  </si>
  <si>
    <t>TTTTTTTCAACAAAAAAACCCCCGCCTGTAACACGAGCAGGGGTCCTAGGAATCCTGATGTGATGTTCTCCATGTTCAGCGCAAGGTCCCCAATCCTCGAGGAGATTGACGATATTGGAGAGACAGTAGTCGGAACAGGGTTTACTGTTCCTGAACTGGAGCC</t>
  </si>
  <si>
    <t>ACTGGAGCCTAGGAGTTTAAGGACAATGTGGGCAACATA</t>
  </si>
  <si>
    <t>GTTTTTTTTCAACAAAAAAACCCCCGCCTGTAACACGAGCAGGGGTCCTAGGAATCCTGATGTGATGTTCTCCATGTTCAGCGCAAGGTCCCCAATCCTCGAGGAGATTGACGATATTGGAGAGACAGTAGTCGGAACAGGGTTTACTGTTCCTGAACTGGAGCCTAGGAGTTTAAGGACAATGTGGGCAACATACCTTGAG</t>
  </si>
  <si>
    <t>LOC101927450</t>
  </si>
  <si>
    <t>GGGGTGCACATACGTGTGTTCACAACTGAACGTCTGTGCCCACGTTTAGGAACGTTTGTGAGACTGTTCC</t>
  </si>
  <si>
    <t>GGGGTGCACATACGTGTGTTCACAACTGAACGTCTGTGCCCACGTTTAGGAACGTTTGTGAGACTGTTCCCCGTTGCCCGGCAACGGCCAGGTCTGTGCCAAGTGTTTGCTGACGCAACC</t>
  </si>
  <si>
    <t>NTRK2</t>
  </si>
  <si>
    <t>GTGGCCCCAGTTCAGGAACAGTAAACCCTGTTCCGACTACTGTCTCTCCAATATCGTCAATCTCCTCGAGGATTGGGGACCGTGCGCTGAACATGGAGAACATCACATCAGGATTCCTAGGACCCCTGCTCGTGTTACAGGCGGGGGTTTTTTTTTTGTCAAGAA</t>
  </si>
  <si>
    <t>ATGTTGCCCGTTTGTGACTTTCTGGCTGGACATTCTGCTCGTGGCTTTCAGACGTGG</t>
  </si>
  <si>
    <t>CTCAAGGTATGTTGCCCGTTTGTGACTTTCTGGCTGGACATTCTGCTCGTGGCTTTCAGACGTGGCCCCAGTTCAGGAACAGTAAACCCTGTTCCGACTACTGTCTCTCCAATATCGTCAATCTCCTCGAGGATTGGGGACCGTGCGCTGAACATGGAGAACATCACATCAGGATTCCTAGGACCCCTGCTCGTGTTACAGGCGGGGGTTTTTTTTTTGTCAAGAA</t>
  </si>
  <si>
    <t>LOC105376123</t>
  </si>
  <si>
    <t>TTCTTGTAAAAAAAAAAACCCCCGCCTGTAACACGAGCAGGGGTCCTAGGAATCCTGATGTGATGTTCTCCATGTTCAGCGCACGGTCCCCAATCCTCGAGGAGATTGACGATATTGGAGAGACAGTAGTCGGAACAGGGTTTACTGTTCCTGAACTGGAGCCACCAGCAGG</t>
  </si>
  <si>
    <t>CAGCAGGCAGGACAAGGGCAGAGGGAGGATCAAACGGGCAA</t>
  </si>
  <si>
    <t>TTCTTGTAAAAAAAAAAACCCCCGCCTGTAACACGAGCAGGGGTCCTAGGAATCCTGATGTGATGTTCTCCATGTTCAGCGCACGGTCCCCAATCCTCGAGGAGATTGACGATATTGGAGAGACAGTAGTCGGAACAGGGTTTACTGTTCCTGAACTGGAGCCACCAGCAGGCAGGACAAGGGCAGAGGGAGGATCAAACGGGCAACATACCTTGAG</t>
  </si>
  <si>
    <t>WNK2</t>
  </si>
  <si>
    <t>TTCTGTGTAAACAATACCTGAACCTTTACCCCGTTGCCCGGCAACGGCCAGGTCTGTGCCAAGTGTTTGCTGACGCAACC</t>
  </si>
  <si>
    <t>GCATGTCCTCCGTGTGTGTGTTCTGCGGCTGTGTGTGCTCTGCATGTGTGTTCTGTGTA</t>
  </si>
  <si>
    <t>GCATGTCCTCCGTGTGTGTGTTCTGCGGCTGTGTGTGCTCTGCATGTGTGTTCTGTGTAAACAATACCTGAACCTTTACCCCGTTGCCCGGCAACGGCCAGGTCTGTGCCAAGTGTTTGCTGACGCAACC</t>
  </si>
  <si>
    <t>TTCTGTGTA</t>
  </si>
  <si>
    <t>GABBR2</t>
  </si>
  <si>
    <t>AAAAAAAAAACCCCCGCCTGTAACACGAGCAGGGGTCCTAGGAATCCTGATGTGATGTTCTCCATGTTCAGCGCACGGTCCCCAATCCTCGAGGAGATTGACGATATTGGAGAGACAGTAGTCGGAACAGGGTTTACTGTTCCTGAACTGGAGCCACCA</t>
  </si>
  <si>
    <t>GAGCCACCACACCTCCATTTTCTCTGCATCTGGTAGAAATGTGGTCTTAGGACCTATGACTGACAAACGGG</t>
  </si>
  <si>
    <t>TTGCAAAAAAAAAAACCCCCGCCTGTAACACGAGCAGGGGTCCTAGGAATCCTGATGTGATGTTCTCCATGTTCAGCGCACGGTCCCCAATCCTCGAGGAGATTGACGATATTGGAGAGACAGTAGTCGGAACAGGGTTTACTGTTCCTGAACTGGAGCCACCACACCTCCATTTTCTCTGCATCTGGTAGAAATGTGGTCTTAGGACCTATGACTGACAAACGGGCAACATACCTTGAG</t>
  </si>
  <si>
    <t>MURC</t>
  </si>
  <si>
    <t>CTGCTGGTGGCTCCAGTTCAGGAACAGTAAACCCTGTTCCGACTACTGTCTCTCCAATATCGTCAATCTCCTCGAGGATTGGGGACCGTGCGCTGAACATGGAGAACATCACATCAGGATTCCTAGGA</t>
  </si>
  <si>
    <t>GGTATGTTGCCCAGGCTAGAGTTCTACGGTGCAATCATAGCTCACTGCAGCCTCCAACTGCTGGTGGC</t>
  </si>
  <si>
    <t>CTCAAGGTATGTTGCCCAGGCTAGAGTTCTACGGTGCAATCATAGCTCACTGCAGCCTCCAACTGCTGGTGGCTCCAGTTCAGGAACAGTAAACCCTGTTCCGACTACTGTCTCTCCAATATCGTCAATCTCCTCGAGGATTGGGGACCGTGCGCTGAACATGGAGAACATCACATCAGGATTCCTAGGA</t>
  </si>
  <si>
    <t>CTGCTGGTGGC</t>
  </si>
  <si>
    <t>MUSK</t>
  </si>
  <si>
    <t>GAATCCTGATGTGATGTTCGCCATGTTCAGCGCACGGTCCCCAATCCTCGAGAAGATTGACGATATTGGAGAGACAGTAGTCGGAACAGGGTTTACTGTTCCTGAACTGGAGCCAC</t>
  </si>
  <si>
    <t>CTGAACTGGAGCCACTGAACTCCAGCCTGGGCAACA</t>
  </si>
  <si>
    <t>GAATCCTGATGTGATGTTCGCCATGTTCAGCGCACGGTCCCCAATCCTCGAGAAGATTGACGATATTGGAGAGACAGTAGTCGGAACAGGGTTTACTGTTCCTGAACTGGAGCCACTGAACTCCAGCCTGGGCAACATACCTTGAG</t>
  </si>
  <si>
    <t>CTGAACTGGAGCCAC</t>
  </si>
  <si>
    <t>UGCG</t>
  </si>
  <si>
    <t>CTGAACCTTTACCCCGTTGCCCGGCAACGGCCAGGTCTGTGCCAAGTGTTTGCTGACGCAACC</t>
  </si>
  <si>
    <t>CCCGAGTAGCTGGGACTACAGGCGCACACCACCATGCCTGGCTAATTTTTTGTGTTTTAGTAGAGAC</t>
  </si>
  <si>
    <t>CCCGAGTAGCTGGGACTACAGGCGCACACCACCATGCCTGGCTAATTTTTTGTGTTTTAGTAGAGACTGAACCTTTACCCCGTTGCCCGGCAACGGCCAGGTCTGTGCCAAGTGTTTGCTGACGCAACC</t>
  </si>
  <si>
    <t>LINE/L2|Simple_repeat|gene|match</t>
  </si>
  <si>
    <t>TTLL11</t>
  </si>
  <si>
    <t>GCCCACCTTCCCAGGCATTTCCCTCCAGGCACACACACACACACACACACACGCGCGCGCGAAGTCTCCAACTGCCCCGGGAGGGTGTTCTCAATTGCAGGAGAGCCCTTAAAGGCCACCTCCTC</t>
  </si>
  <si>
    <t>CTGCCGATCCATACTGCGGAACTCCTAGCCGCTTGTTTTGCTCGCCCACCTTCCCAGGCATTTCCCTCCAGGCACACACACACACACACACACACGCGCGCGCGAAGTCTCCAACTGCCCCGGGAGGGTGTTCTCAATTGCAGGAGAGCCCTTAAAGGCCACCTCCTC</t>
  </si>
  <si>
    <t>ST6GALNAC4</t>
  </si>
  <si>
    <t>CCTGCTGGTGGCTCCAGTTCAGGAACAGTAAACCCTGTTCCGACTACTGTCTCTTCC</t>
  </si>
  <si>
    <t>ATGTTGCCCAGACTGTTCTCGAGCTCCTAGCCTCAAGAGATCCTCCTGCCTCGACCTCCCAAAGTGCTGGGATTACAGCCGTGATCCACCGCGCCCGGCTGTCCCAGAAGCTGTTGACTGGAATCCCTGAGGCCCCTACCTGGGCCCACATTGGCTGGGCTTCAATTTCTTCCCCAACAACCTCCTGCTGGTGGCTCCAG</t>
  </si>
  <si>
    <t>CTCAAGGTATGTTGCCCAGACTGTTCTCGAGCTCCTAGCCTCAAGAGATCCTCCTGCCTCGACCTCCCAAAGTGCTGGGATTACAGCCGTGATCCACCGCGCCCGGCTGTCCCAGAAGCTGTTGACTGGAATCCCTGAGGCCCCTACCTGGGCCCACATTGGCTGGGCTTCAATTTCTTCCCCAACAACCTCCTGCTGGTGGCTCCAGTTCAGGAACAGTAAACCCTGTTCCGACTACTGTCTCTTCCAT</t>
  </si>
  <si>
    <t>CCTGCTGGTGGCTCCAG</t>
  </si>
  <si>
    <t>CIZ1</t>
  </si>
  <si>
    <t>TGGTGGCTCCAGTTCAGGAACAGTAAACCCTGTTCCGACTACT</t>
  </si>
  <si>
    <t>GCCCGTTTGTGCAGGGAAGGGGTGGGTGTGCAGAGTGTTTTCAGGCTTGGCGTAAGGCGTGCACCAGGGCTGCAGGAAGCCATGGGAGGGCTTTAAGCCTGGAAGAAGAGACATGATCAGCTTTGCATTTTAGAAGGACCCCACTGGGCCAGGTGTGGTGGCTC</t>
  </si>
  <si>
    <t>CTCAAGGTATGTTGCCCGTTTGTGCAGGGAAGGGGTGGGTGTGCAGAGTGTTTTCAGGCTTGGCGTAAGGCGTGCACCAGGGCTGCAGGAAGCCATGGGAGGGCTTTAAGCCTGGAAGAAGAGACATGATCAGCTTTGCATTTTAGAAGGACCCCACTGGGCCAGGTGTGGTGGCTCCAGTTCAGGAACAGTAAACCCTGTTCCGACTACTAGGCGCGCCACAGTAAGTCCTGTGTGAAAGTGTTATCCGCTGC</t>
  </si>
  <si>
    <t>SPTAN1</t>
  </si>
  <si>
    <t>CTGCCGATCCATACTGCGGAACTCCTAGCCGCTTGTTTTGCTCGCAGCCGGTCTGGAGCAAACCTTATCGGGACGGATAACTCCGTTGTTCTCTCCCGCAAGTTAACATCGTTTCCATGGCTGCTAGGCTG</t>
  </si>
  <si>
    <t>CTGCTTCAGCAGCATTCAGACAGGCAAAGGCAGGAGCTGCAAGATGTCTGCGGCCTCACACATCATCCTC</t>
  </si>
  <si>
    <t>CTGCCGATCCATACTGCGGAACTCCTAGCCGCTTGTTTTGCTCGCAGCCGGTCTGGAGCAAACCTTATCGGGACGGATAACTCCGTTGTTCTCTCCCGCAAGTTAACATCGTTTCCATGGCTGCTAGGCTGCTTCAGCAGCATTCAGACAGGCAAAGGCAGGAGCTGCAAGATGTCTGCGGCCTCACACATCATCCTC</t>
  </si>
  <si>
    <t>KYAT1</t>
  </si>
  <si>
    <t>CACCCAGGCTAAGCCACATGTCCCCTCCCAGGTGGTCCCAAGACCTGGGCTTCCGCCCTCAAAGTACTCAGCACGGGGGCGCTCAACTCCAAGGACAGG</t>
  </si>
  <si>
    <t>CTGCCGATCCATACTGCGGAACTCCTAGCCGCTTGTTTTGCTCGCAGCCGGTCTGGCACCCAGGCTAAGCCACATGTCCCCTCCCAGGTGGTCCCAAGACCTGGGCTTCCGCCCTCAAAGTACTCAGCACGGGGGCGCTCAACTCCAAGGACAGG</t>
  </si>
  <si>
    <t>GPR107</t>
  </si>
  <si>
    <t>GCTGGTGGCTCCAGTTCAGGAACAGTAAACCCTGTTCCGACTACTGTCTCTCCAATATCGTCAATCTCCTCGAGGATTGGGGACCGTGCGCTGAACATGGAGAACATCACATCAGGATTCCTAGGACCCCTGCTCGTGTTACAGGCGGGGTTTTTTTTTTT</t>
  </si>
  <si>
    <t>GCCCGTTTGTCAGCAGCTCAGTCTTCTGTGTAGTTCTTCTCTCACTTCATGTGCTTAGCTGGTGG</t>
  </si>
  <si>
    <t>CTCAAGGTATGTTGCCCGTTTGTCAGCAGCTCAGTCTTCTGTGTAGTTCTTCTCTCACTTCATGTGCTTAGCTGGTGGCTCCAGTTCAGGAACAGTAAACCCTGTTCCGACTACTGTCTCTCCAATATCGTCAATCTCCTCGAGGATTGGGGACCGTGCGCTGAACATGGAGAACATCACATCAGGATTCCTAGGACCCCTGCTCGTGTTACAGGCGGGGTTTTTTTTTTT</t>
  </si>
  <si>
    <t>FIBCD1</t>
  </si>
  <si>
    <t>GTGGCTCCAGTTCAGGAACAGTAAACCCTGTTCCGACTACTGTCTCTCCAATATCGTCAATCTTCTCGAGGACTGGGGACCGTGCGCTGAACATGGAGAACATCACATCAGGATTCCTAGGACCCCTGCT</t>
  </si>
  <si>
    <t>GCCCGTTTGGTGACCCAGCATGTAGACAGGCTGTTCCCTGTGCCAGCTCTGGGCTTGTTTGAAGCTTCAGACAAGAGGCAAGGCCTTTCCTGTGGC</t>
  </si>
  <si>
    <t>CTCAAGGTATGTTGCCCGTTTGGTGACCCAGCATGTAGACAGGCTGTTCCCTGTGCCAGCTCTGGGCTTGTTTGAAGCTTCAGACAAGAGGCAAGGCCTTTCCTGTGGCTCCAGTTCAGGAACAGTAAACCCTGTTCCGACTACTGTCTCTCCAATATCGTCAATCTTCTCGAGGACTGGGGACCGTGCGCTGAACATGGAGAACATCACATCAGGATTCCTAGGACCCCTGCTAGGCGCGCCCAGTACG</t>
  </si>
  <si>
    <t>GTGGC</t>
  </si>
  <si>
    <t>LOC642515</t>
  </si>
  <si>
    <t>ACATTACCTGAACCTTTACCCCGTTGCCCGGCAACGGCCAGGTCTGTGCCAAGTGTTTGCTGACGCAACC</t>
  </si>
  <si>
    <t>ATATCCCCTGTGACCTGCATGTACACATCCAGGTGGCCGGTTCCTGCCTTAACTGATGACATTCCACCACAAAAGAAGTGAAAATGGCCTGTTCCTGCCTTAACTGATGACATTACCT</t>
  </si>
  <si>
    <t>ACAGGCCTCCTGTGGCGCGCCTATATCCCCTGTGACCTGCATGTACACATCCAGGTGGCCGGTTCCTGCCTTAACTGATGACATTCCACCACAAAAGAAGTGAAAATGGCCTGTTCCTGCCTTAACTGATGACATTACCTGAACCTTTACCCCGTTGCCCGGCAACGGCCAGGTCTGTGCCAAGTGTTTGCTGACGCAACC</t>
  </si>
  <si>
    <t>ACATTACCT</t>
  </si>
  <si>
    <t>LOC107987039</t>
  </si>
  <si>
    <t>CCTGCTGGTGGCTCCAGTTCAGGAACAGTAAACCCTGTTCCGACTACTGTCTCTCCAATATCGTCAATCTCCTCGAGGATTGGGGACCGTGCGCTGAACATGGAGAACATCACATCAGGATTCCTAGGACCCCTGCTCGTGTTACAGGCGGGGGTTTTTTTTGTTACAAAGAACCC</t>
  </si>
  <si>
    <t>CCCGTTTGTGGTGAGTTGACAGGAGTCAGAGGCTGTTAGGATGGACCTGCTGGTGG</t>
  </si>
  <si>
    <t>CTCAAGGTATGTTGCCCGTTTGTGGTGAGTTGACAGGAGTCAGAGGCTGTTAGGATGGACCTGCTGGTGGCTCCAGTTCAGGAACAGTAAACCCTGTTCCGACTACTGTCTCTCCAATATCGTCAATCTCCTCGAGGATTGGGGACCGTGCGCTGAACATGGAGAACATCACATCAGGATTCCTAGGACCCCTGCTCGTGTTACAGGCGGGGGTTTTTTTTGTTACAAAGAACCCC</t>
  </si>
  <si>
    <t>CCTGCTGGTGG</t>
  </si>
  <si>
    <t>COL5A1</t>
  </si>
  <si>
    <t>CCTTCTGACTTCTTTCCTTCAGTACGAGATCTTCTAGATACCGCCTCAGCTCTATTTCGGGACGCCTTAGAGTCTCCTGAGCATTGCTCACCTCACCATACTGCACTCAGGCAAGCAATT</t>
  </si>
  <si>
    <t>CACCCAGCACTGAGAAAGGACTCGCGATGCATGTGCTGTTTAAGTGAATGGACTGCACCCAAGACTACCAAGTCCAAAGCCCAAGGCAAAAGAAGGGCGGCCAAGGGCGAAACCTGGGAGGCAGCAT</t>
  </si>
  <si>
    <t>CCCTTCTGACTTCTTTCCTTCAGTACGAGATCTTCTAGATACCGCCTCAGCTCTATTTCGGGACGCCTTAGAGTCTCCTGAGCATTGCTCACCTCACCATACTGCACTCAGGCAAGCAATTTCACCCAGCACTGAGAAAGGACTCGCGATGCATGTGCTGTTTAAGTGAATGGACTGCACCCAAGACTACCAAGTCCAAAGCCCAAGGCAAAAGAAGGGCGGCCAAGGGCGAAACCTGGGAGGCAGCAT</t>
  </si>
  <si>
    <t>FCN2</t>
  </si>
  <si>
    <t>GCCACTGTAAAATTATGACTGAGACAATGAAAGAGATCTGACTTAACCAACTCCATCTTGCTTCTAACCTCCAAGCTGTGCCTTCTCAT</t>
  </si>
  <si>
    <t>GCCACTGTAAAATTATGACTGAGACAATGAAAGAGATCTGACTTAACCAACTCCATCTTGCTTCTAACCTCCAAGCTGTGCCTTCTCATCTGCCGGACCGTGTGCACTTCGCTTCACCTCTGCCTAATCATCTCTT</t>
  </si>
  <si>
    <t>CTGTGCCTTCTCAT</t>
  </si>
  <si>
    <t>LOC107987138</t>
  </si>
  <si>
    <t>CTGTGTGTCTGTGTGCCTCTCTGCATGTCTGTGTATGTGTGTATGTCTGTGTGCCTCTCTGCATGTCTGTGTA</t>
  </si>
  <si>
    <t>CTGTGTGTCTGTGTGCCTCTCTGCATGTCTGTGTATGTGTGTATGTCTGTGTGCCTCTCTGCATGTCTGTGTAAACAATACCTGAACCTTTACCCCGTTGCCCGGCAACGGCCAGGTCTGTGCCAAGTGTTTGCTGACGCAACC</t>
  </si>
  <si>
    <t>TCTGTGTA</t>
  </si>
  <si>
    <t>CAMSAP1</t>
  </si>
  <si>
    <t>CTGCTGGTGGCTCCAGTTCAGGAACAGTAAACCCTGTTCCGACTACTGTCTCTCCAATATCGTCAATCTTCTCGAGGACTGGGGACCTTGCGCTGAACATGGAGAACATCACATCAGGATTCCTAGGACCCCTGCTCGTGTTACAGGCGGGGTTTTT</t>
  </si>
  <si>
    <t>CAAGGTATGTTGCCCAATGTACTAAGCCACCACTGTGAAGATATTGATGAGTAATTAAACCCATCACAGACGGCAGCATGAACATTCCCACACTGCTGGTGG</t>
  </si>
  <si>
    <t>CTCAAGGTATGTTGCCCAATGTACTAAGCCACCACTGTGAAGATATTGATGAGTAATTAAACCCATCACAGACGGCAGCATGAACATTCCCACACTGCTGGTGGCTCCAGTTCAGGAACAGTAAACCCTGTTCCGACTACTGTCTCTCCAATATCGTCAATCTTCTCGAGGACTGGGGACCTTGCGCTGAACATGGAGAACATCACATCAGGATTCCTAGGACCCCTGCTCGTGTTACAGGCGGGGTTTTT</t>
  </si>
  <si>
    <t>NC_000010.11</t>
  </si>
  <si>
    <t>ZMYND11</t>
  </si>
  <si>
    <t>TAGGGATGAGTGTGTGGTTTCTGTTCACTTCCTGGAGTGGGAATTCCTACACTGCAGATCATGAGAATGCTGAGGAGTCAGTTCCACTCAGGTGTGAGCTGAGGTCACCTAGACTGTGGCAAATGGATTCC</t>
  </si>
  <si>
    <t>TAGGGATGAGTGTGTGGTTTCTGTTCACTTCCTGGAGTGGGAATTCCTACACTGCAGATCATGAGAATGCTGAGGAGTCAGTTCCACTCAGGTGTGAGCTGAGGTCACCTAGACTGTGGCAAATGGATTCCCGTTGCCCGGCAACGGCCAGGTCTGTGCCAAGTGTTTGCTGACGCAACC</t>
  </si>
  <si>
    <t>LARP4B</t>
  </si>
  <si>
    <t>GGTTGCGTCAGCAAACACTTGGCACAGACCTGGCCGTTGCCGGGCAACGGGGTAAAGGTTCAGGTATTGTTTACACAGAAAGGCCTTGTAAGTTGGCGAGAAAGTGAAAGCCTGCTTAGATTGGATAC</t>
  </si>
  <si>
    <t>CATCCCCGTTACGTTCCTCATCCCAGGCTGGGCCAGCCACTGGG</t>
  </si>
  <si>
    <t>GGTTGCGTCAGCAAACACTTGGCACAGACCTGGCCGTTGCCGGGCAACGGGGTAAAGGTTCAGGTATTGTTTACACAGAAAGGCCTTGTAAGTTGGCGAGAAAGTGAAAGCCTGCTTAGATTGGATACCATCCCCGTTACGTTCCTCATCCCAGGCTGGGCCAGCCACTGGG</t>
  </si>
  <si>
    <t>PFKP</t>
  </si>
  <si>
    <t>CTGCCCGTTGGAAGCAGCCAGGCCTCACGGTTCCCGCTTGTCCACCTCATCCTGTCTGGCACAGCACAGTGAGTGCACAGACCGGGACAGTGGCCACAAGTCCGGGCCCAAGCTTGCCC</t>
  </si>
  <si>
    <t>CTGCCGATCCATACTGCGGAACTCCTAGCCGCTTGTTTTGCTCGCAGCCGGTCTGCCCGTTGGAAGCAGCCAGGCCTCACGGTTCCCGCTTGTCCACCTCATCCTGTCTGGCACAGCACAGTGAGTGCACAGACCGGGACAGTGGCCACAAGTCCGGGCCCAAGCTTGCCC</t>
  </si>
  <si>
    <t>LOC101927964</t>
  </si>
  <si>
    <t>TGCTGGTGGCTCCAGTTCAGGAACAGTAAACCCTGTTCCGACTACTGTCTCTCCAATATCGTCAATCTCCTCGAGGATTGGGGACCGTGCGCTGAACATGGAGAACATCACATCAGGATTCCTAGAACCCCTGCTCGTGTTACAGGCGGGGGTTTT</t>
  </si>
  <si>
    <t>TATGTTGCCCTCAAACTCCTGATCTCAAACTCCTGGCTTTGATCCTCCAGCCTTGACCTCCCAAAATGCTGGTGGCTCCAG</t>
  </si>
  <si>
    <t>CTCAAGGTATGTTGCCCTCAAACTCCTGATCTCAAACTCCTGGCTTTGATCCTCCAGCCTTGACCTCCCAAAATGCTGGTGGCTCCAGTTCAGGAACAGTAAACCCTGTTCCGACTACTGTCTCTCCAATATCGTCAATCTCCTCGAGGATTGGGGACCGTGCGCTGAACATGGAGAACATCACATCAGGATTCCTAGAACCCCTGCTCGTGTTACAGGCGGGGGTTTTTGGC</t>
  </si>
  <si>
    <t>TGCTGGTGGCTCCAG</t>
  </si>
  <si>
    <t>LINC00706</t>
  </si>
  <si>
    <t>CCCGTGATTACAACACACAGCAAGCAGCCCCGTGTTTCTTTTAACACTGGATGTGTGTGTGTGTGTGTGTATCTCTGTGT</t>
  </si>
  <si>
    <t>CCCGTGATTACAACACACAGCAAGCAGCCCCGTGTTTCTTTTAACACTGGATGTGTGTGTGTGTGTGTGTATCTCTGTGTAAACAATACCTGAACCTTTACCCCGTTGCCCGGCAACGGCCAGGTCTGTGCCAAGTGTTTGCTGACGCAACC</t>
  </si>
  <si>
    <t>LTR/ERVL|SINE/Alu|gene|match</t>
  </si>
  <si>
    <t>CAMK1D</t>
  </si>
  <si>
    <t>TGGTGGCTCCAGTTCAGGAACAGTAAACCCTGTTCCGACTACTGTCTCTCCAATATCGTCAATCTCCTCGAGGACTGGGGACCTTGCG</t>
  </si>
  <si>
    <t>AGGTATGTTGCCCGTTTGTTGGGTCAAACACTAGGCTAGATGCTGCTGTGATTAACATTTCAATCAGTAGACTTTGAGTAAAGCAGATCATCCTCTATAATGTGGGTGGGCCTAATCCTATCAGTTGAGGTCTTAAGAGCAAAGACTAGCTGGGCTTGGTGGCTC</t>
  </si>
  <si>
    <t>CTCAAGGTATGTTGCCCGTTTGTTGGGTCAAACACTAGGCTAGATGCTGCTGTGATTAACATTTCAATCAGTAGACTTTGAGTAAAGCAGATCATCCTCTATAATGTGGGTGGGCCTAATCCTATCAGTTGAGGTCTTAAGAGCAAAGACTAGCTGGGCTTGGTGGCTCCAGTTCAGGAACAGTAAACCCTGTTCCGACTACTGTCTCTCCAATATCGTCAATCTCCTCGAGGACTGGGGACCTTGCG</t>
  </si>
  <si>
    <t>MYO3A</t>
  </si>
  <si>
    <t>TGTGTAAACAATACCTGAACCTTTACCCCGTTGCCCGGCAACGGCCCGGTCTGTGCCAAGTGTTTGCTGACGCAACC</t>
  </si>
  <si>
    <t>CCACTCTGCTGTGTTTGCCTTTCTGCTTCTGTCCTGAGGACCCCTCTGCTGCCTTTGATTGTGTAAAC</t>
  </si>
  <si>
    <t>CCACTCTGCTGTGTTTGCCTTTCTGCTTCTGTCCTGAGGACCCCTCTGCTGCCTTTGATTGTGTAAACAATACCTGAACCTTTACCCCGTTGCCCGGCAACGGCCCGGTCTGTGCCAAGTGTTTGCTGACGCAACC</t>
  </si>
  <si>
    <t>TGTGTAAAC</t>
  </si>
  <si>
    <t>LOC107984218</t>
  </si>
  <si>
    <t>ACACCGTTGCCCGGCAACGGCCAGGTCTGTGCCAAGTGTTTGCTGACGCAACC</t>
  </si>
  <si>
    <t>ACATGCATGATTCCTCCCACGTGCAGCACACATAGTATACATACATCCAACACACGTGACACCCAGAATATGTACACTCCACACACGCTCACACAACACCTGCATACACAACACACACA</t>
  </si>
  <si>
    <t>ACATGCATGATTCCTCCCACGTGCAGCACACATAGTATACATACATCCAACACACGTGACACCCAGAATATGTACACTCCACACACGCTCACACAACACCTGCATACACAACACACACACCGTTGCCCGGCAACGGCCAGGTCTGTGCCAAGTGTTTGCTGACGCAACC</t>
  </si>
  <si>
    <t>ACA</t>
  </si>
  <si>
    <t>PARD3</t>
  </si>
  <si>
    <t>GGCTCCAGTTCAGGAACAGTAAACCCTGTTCCGACTACTGTCTCTCCAATATCGTCAATCTTCTCGAGGATTGGGGACCGTGCGCTGAACATGGAGAACATTACATCAGGATTCCTAGGACCCCTGCTCGTGTTACAGGCGGGGGTTTTCTTTTTTACAAAAA</t>
  </si>
  <si>
    <t>CTCAAGGTATGTTGCCCAAGCTGGTCTTGAACTCCTGGGCTCCAGTTCAGGAACAGTAAACCCTGTTCCGACTACTGTCTCTCCAATATCGTCAATCTTCTCGAGGATTGGGGACCGTGCGCTGAACATGGAGAACATTACATCAGGATTCCTAGGACCCCTGCTCGTGTTACAGGCGGGGGTTTTCTTTTTTACAAAAA</t>
  </si>
  <si>
    <t>CCNY</t>
  </si>
  <si>
    <t>GGCTCCAGTTCAGGAACAGTAAACCCTGTTCCGACTACTGTCTCTCCAATATCGTCAATCTCCTCGAGGATTGGGGACCGTGCGCTGAACATGGAGAACATCACATCAGGATTCCTAGGACCCCTGCTCGTGTTACAGGCGGGGGGTTTCTTGTTGACAAAAATCCTCACAATACCGCAGA</t>
  </si>
  <si>
    <t>TATGTTGCCCAGGCTGATCTTGAACTTCTGGGCTCCAGT</t>
  </si>
  <si>
    <t>CTCAAGGTATGTTGCCCAGGCTGATCTTGAACTTCTGGGCTCCAGTTCAGGAACAGTAAACCCTGTTCCGACTACTGTCTCTCCAATATCGTCAATCTCCTCGAGGATTGGGGACCGTGCGCTGAACATGGAGAACATCACATCAGGATTCCTAGGACCCCTGCTCGTGTTACAGGCGGGGGGTTTCTTGTTGACAAAAATCCTCACAATACCGCAGA</t>
  </si>
  <si>
    <t>ABCD1P2</t>
  </si>
  <si>
    <t>GGTTGCGTCAGCAAACACTTGGCACAGACCTGGCCGTTGCCGGGCAACGGGGTAAAGGTTCAGGTATTGTTTACACAGAATGGCCTT</t>
  </si>
  <si>
    <t>AGAATGGCCTTAAATGTCATGGAATGGACTCGAATGGAATGGAATGTAATGGACTGGAATGGA</t>
  </si>
  <si>
    <t>GGTTGCGTCAGCAAACACTTGGCACAGACCTGGCCGTTGCCGGGCAACGGGGTAAAGGTTCAGGTATTGTTTACACAGAATGGCCTTAAATGTCATGGAATGGACTCGAATGGAATGGAATGTAATGGACTGGAATGGA</t>
  </si>
  <si>
    <t>AGAATGGCCTT</t>
  </si>
  <si>
    <t>KSR1P1</t>
  </si>
  <si>
    <t>CGTAAAGAGAGGTGCGCCCCGTGGTCGGTTGGAACGGCAGACGGAGAAGGGGACGAGAGAGTCCCAAGCGGCCCCGATAAGGGTCGTCCGCGGGATTCAGCGCGGAGGGGA</t>
  </si>
  <si>
    <t>GATTGGAATGGAATGGAATGCAATGGAATGGAATCTTCCGGAATGGAATGGAATGGAATGGAATGGAATGGA</t>
  </si>
  <si>
    <t>CGTAAAGAGAGGTGCGCCCCGTGGTCGGTTGGAACGGCAGACGGAGAAGGGGACGAGAGAGTCCCAAGCGGCCCCGATAAGGGTCGTCCGCGGGATTCAGCGCGGAGGGGATTGGAATGGAATGGAATGCAATGGAATGGAATCTTCCGGAATGGAATGGAATGGAATGGAATGGAATGGAGGCGCGCCACAGTTACGTCCTGTGTGAATTGTTATCCGCTGC</t>
  </si>
  <si>
    <t>GA</t>
  </si>
  <si>
    <t>AACGGACAGGTCTGTGCCAAGTGTTTGCTGACGCAACC</t>
  </si>
  <si>
    <t>GATTGCAATGGAATGGAAGGGAATGGAAAGGAATACATTGGAATCAACCCGAGTGGAATGGAATGGAAAGGACTGGAATGGACTGGAATGGAATGGAATGGAATGGAATCAACTCGATTGGAATGCAATGGAATGGAATGGAATGGAATTAACCCGAATAGAATGGAATGGAATGGAATGGAACGGAACGGA</t>
  </si>
  <si>
    <t>GAATGCAAAGCAATGGAATCAGCTCGATTGCAATGGAATGGAAGGGAATGGAAAGGAATACATTGGAATCAACCCGAGTGGAATGGAATGGAAAGGACTGGAATGGACTGGAATGGAATGGAATGGAATGGAATCAACTCGATTGGAATGCAATGGAATGGAATGGAATGGAATTAACCCGAATAGAATGGAATGGAATGGAATGGAACGGAACGGACAGGTCTGTGCCAAGTGTTTGCTGACGCAACC</t>
  </si>
  <si>
    <t>AACGGA</t>
  </si>
  <si>
    <t>RPL9P21</t>
  </si>
  <si>
    <t>CCTGAACCTTTACCCCGTTGCCCGGCAACGGCCAGGTCTGTGCCAAGTGTTTGCTGACGCAACC</t>
  </si>
  <si>
    <t>TAGCTGGGAGACTTCGGCAGGCGGCTGAGCCTCTGACTTGGTGTCCTCGAGTCGGAAAGGGAAGGTGGAAGGCAGCGATGGTCACAACCCGTCCAGTCCTGCTGG</t>
  </si>
  <si>
    <t>TAGCTGGGAGACTTCGGCAGGCGGCTGAGCCTCTGACTTGGTGTCCTCGAGTCGGAAAGGGAAGGTGGAAGGCAGCGATGGTCACAACCCGTCCAGTCCTGCTGGCCTGAACCTTTACCCCGTTGCCCGGCAACGGCCAGGTCTGTGCCAAGTGTTTGCTGACGCAACC</t>
  </si>
  <si>
    <t>ADAMTS14</t>
  </si>
  <si>
    <t>ACGGTCTCTATGGATTCCACCTCTGGGGGCAGGGCATAGTAGAACAAAAGGCAGCAGACAGCTTCTGCAGACTTAAACGTCCCTGTCTGACAGCTCTGAAGAGAGCAGTGGTTCTCTCAGCACGGCGTTTGAGCTCCAAGAACAGACAGACTGCCTCCTCAAGCAGGTCCCTGACCCCTGTGTAGCCTG</t>
  </si>
  <si>
    <t>ACGGTCTCTATGGATTCCACCTCTGGGGGCAGGGCATAGTAGAACAAAAGGCAGCAGACAGCTTCTGCAGACTTAAACGTCCCTGTCTGACAGCTCTGAAGAGAGCAGTGGTTCTCTCAGCACGGCGTTTGAGCTCCAAGAACAGACAGACTGCCTCCTCAAGCAGGTCCCTGACCCCTGTGTAGCCTGTGAACCTTTACCCCGTTGCCCGGCAACGGCCAGGTCTGTGCCAAGTGTTTGCTGACGCAACC</t>
  </si>
  <si>
    <t>GGTGGCTCCAGTTCAGGAACAGTAAACCCTGTTCCGACTACTGTCTCTCCAATATCGTCAATCTCCTCGAGGATTGGGGACCGTGCGCTGAACATGGAGAACATCACATCAGGATTCCTAGGACCCCTGCTCGTGTTACAGGCGGGGGTT</t>
  </si>
  <si>
    <t>TATGTTGCCCAGGCTGGTTTCAAAATCTTGGCCTCGGCCGGGCGCGGTGGCTC</t>
  </si>
  <si>
    <t>CTCAAGGTATGTTGCCCAGGCTGGTTTCAAAATCTTGGCCTCGGCCGGGCGCGGTGGCTCCAGTTCAGGAACAGTAAACCCTGTTCCGACTACTGTCTCTCCAATATCGTCAATCTCCTCGAGGATTGGGGACCGTGCGCTGAACATGGAGAACATCACATCAGGATTCCTAGGACCCCTGCTCGTGTTACAGGCGGGGGTT</t>
  </si>
  <si>
    <t>LTR/ERV1|LTR/ERVL-MaLR|match</t>
  </si>
  <si>
    <t>CHST3</t>
  </si>
  <si>
    <t>CTAGCTGCAAGGGCTTGAGAAAAGGTGAGTTTGTAGTTTTCTAAGATCCTACCTGATCCAACTTGAATATGTGATGAGTGGCCCAAACCATAACACCTGCCACATTGTGTTAGTGAAACCACCTTTGCAAAATTATGACAGTGAGAGAACTCTGACAGAGTGGACTCCATCTTCCCTCTAACCTCCAAGCTGTGCCTT</t>
  </si>
  <si>
    <t>CTAGCTGCAAGGGCTTGAGAAAAGGTGAGTTTGTAGTTTTCTAAGATCCTACCTGATCCAACTTGAATATGTGATGAGTGGCCCAAACCATAACACCTGCCACATTGTGTTAGTGAAACCACCTTTGCAAAATTATGACAGTGAGAGAACTCTGACAGAGTGGACTCCATCTTCCCTCTAACCTCCAAGCTGTGCCTTCTCATCTGCCGGACCGTGTGCACTTCGCTTCACCTCTGCCTAATCATCTCAT</t>
  </si>
  <si>
    <t>MCU</t>
  </si>
  <si>
    <t>AAAAAAAAAACCCCCGCCTGTAACACGAGCAGGGGTCCTAGGAATCCTGATGTGATGTTCTCCATGTTCAGCGCACGGTCCCCAATCCTCGAGAAGATTGACGATATTGGAGAGACAGTAGTCGGAACAGGGTTTACTGTTCCTGAACTGGAGCCACCA</t>
  </si>
  <si>
    <t>GAGCCACCATGCCCAGCCTATTTCCCCTTTTTCTGTTTCTTACCTTTGACTTGAAGTTCAAGAGTGAGCTGTATAGGCACCAGGGCAACA</t>
  </si>
  <si>
    <t>AAAAAAAAAACCCCCGCCTGTAACACGAGCAGGGGTCCTAGGAATCCTGATGTGATGTTCTCCATGTTCAGCGCACGGTCCCCAATCCTCGAGAAGATTGACGATATTGGAGAGACAGTAGTCGGAACAGGGTTTACTGTTCCTGAACTGGAGCCACCATGCCCAGCCTATTTCCCCTTTTTCTGTTTCTTACCTTTGACTTGAAGTTCAAGAGTGAGCTGTATAGGCACCAGGGCAACATACCTTGAG</t>
  </si>
  <si>
    <t>KCNMA1</t>
  </si>
  <si>
    <t>TTGCCCGTTTGTGCTTGTTCTTCTATCCAGATGAATTCTGACCACGCTTTGAACACTTACAATAATGCTGGTGG</t>
  </si>
  <si>
    <t>CTCAAGGTATGTTGCCCGTTTGTGCTTGTTCTTCTATCCAGATGAATTCTGACCACGCTTTGAACACTTACAATAATGCTGGTGGCTCCAGTTCAGGAACAGTAAACCCTGTTCCGACTACTGTCTCTCCAATATCGTCAATCTCCTCGAGGATTGGGGACCGTGCGCTGAACATGGAGAACATCACATCAGGATTCCTAGGACCCCTGCTCGTGTTACAGGCGGGGGTTTTTTTTTT</t>
  </si>
  <si>
    <t>ZMIZ1</t>
  </si>
  <si>
    <t>GCTGGTGGCTCCAGTTCAGGAACAGTAAACCCTGTTCCGACTACTGTCTCTCCAATATCGTCAATCTCCTCGAGGATTGGGGACCGTGCGCTGAACATGGAGAACATCACATCAGGATTCCTAGGACCCCTGCTCGTGTTACAGGCGGGGGGTTTTTTGTT</t>
  </si>
  <si>
    <t>CCCGTTTGGAAGAGGAGACATACTTGGAGGGAGAGAAGGACCTTCTGCCCCCTCTCAGGGTGTGGGGCTGGTGG</t>
  </si>
  <si>
    <t>CTCAAGGTATGTTGCCCGTTTGGAAGAGGAGACATACTTGGAGGGAGAGAAGGACCTTCTGCCCCCTCTCAGGGTGTGGGGCTGGTGGCTCCAGTTCAGGAACAGTAAACCCTGTTCCGACTACTGTCTCTCCAATATCGTCAATCTCCTCGAGGATTGGGGACCGTGCGCTGAACATGGAGAACATCACATCAGGATTCCTAGGACCCCTGCTCGTGTTACAGGCGGGGGGTTTTTTGTTTGCAGGCG</t>
  </si>
  <si>
    <t>ANXA11</t>
  </si>
  <si>
    <t>AAAAAAAACCACCGCCTGTAACACGAGCAGGGGTCCTAGGAATCCTGATGTGATGTTCTCCATGTTCAGCGCAAGGTCCCCAATCCTCGAGAAGATTGACGATATTGGAGAGACAGTAGTCGGAACAGGGTTTACTGTTCCTGAACTGGAGCCACCAGCAGG</t>
  </si>
  <si>
    <t>ACCAGCAGGACCGGTATGTGCCCTGGGGCAAGGCTTTCACCCTCCTTAGGCTTGTTTCCTCAGCTTACAAACGGGC</t>
  </si>
  <si>
    <t>AAAAAAAAAACCACCGCCTGTAACACGAGCAGGGGTCCTAGGAATCCTGATGTGATGTTCTCCATGTTCAGCGCAAGGTCCCCAATCCTCGAGAAGATTGACGATATTGGAGAGACAGTAGTCGGAACAGGGTTTACTGTTCCTGAACTGGAGCCACCAGCAGGACCGGTATGTGCCCTGGGGCAAGGCTTTCACCCTCCTTAGGCTTGTTTCCTCAGCTTACAAACGGGCAACATACCTTGAG</t>
  </si>
  <si>
    <t>ACCAGCAGG</t>
  </si>
  <si>
    <t>HTR7</t>
  </si>
  <si>
    <t>CCGCCTGTAACACGAGCAGGGGTCCTAGGAATCCTGATGTGATGTTCTCCATGTTCAGCGCACGGTCCCCAATCCTCGAGGAGATTGACGATATTGGAGAGACAGTAGTCGGAACAGGGTTTACTGTTCCTGAACTGGAGCCACCA</t>
  </si>
  <si>
    <t>GGAGCCACCAAATGGCGAGGCTAAAAGAGCTGCTATAACACAAACGGGCAACATACC</t>
  </si>
  <si>
    <t>CCGCCTGTAACACGAGCAGGGGTCCTAGGAATCCTGATGTGATGTTCTCCATGTTCAGCGCACGGTCCCCAATCCTCGAGGAGATTGACGATATTGGAGAGACAGTAGTCGGAACAGGGTTTACTGTTCCTGAACTGGAGCCACCAAATGGCGAGGCTAAAAGAGCTGCTATAACACAAACGGGCAACATACCTTGAG</t>
  </si>
  <si>
    <t>GGAGCCACCA</t>
  </si>
  <si>
    <t>CTBP2P2</t>
  </si>
  <si>
    <t>GGTGGCTCCAGTTCAGGAACAGTAAACCCTGTTCCGACTACTGTCTCTCCAATATCGTCAATCTCCTCGAGGACTGGGGACCTTGCGCTGAACATGGAGAACATCACATCAGGATTCCTAGGACCCCTGCTCGTGTTACAGGCGGGGGTTTTTTTTTT</t>
  </si>
  <si>
    <t>TATGTTGCCCGTTTGTCGATGCAGTTTCTTCATAGCGTCAATTGTCTTTGCAATTTGGCATGTTTTTGCAGTGGGTGGCTCCAGTT</t>
  </si>
  <si>
    <t>CTCAAGGTATGTTGCCCGTTTGTCGATGCAGTTTCTTCATAGCGTCAATTGTCTTTGCAATTTGGCATGTTTTTGCAGTGGGTGGCTCCAGTTCAGGAACAGTAAACCCTGTTCCGACTACTGTCTCTCCAATATCGTCAATCTCCTCGAGGACTGGGGACCTTGCGCTGAACATGGAGAACATCACATCAGGATTCCTAGGACCCCTGCTCGTGTTACAGGCGGGGGTTTTTTTTTT</t>
  </si>
  <si>
    <t>GGTGGCTCCAGTT</t>
  </si>
  <si>
    <t>RRP12</t>
  </si>
  <si>
    <t>GGTTGCGTCAGCAAACACTTGGCACAGACCTGGCCGTTGCCGGGCAACGGGGTAAAGGTTCAGGTATTGTTTAC</t>
  </si>
  <si>
    <t>ACGTGACCGGCCATGTGTGGTGGCTCACACCTGTAATCCCAGCACTCTGG</t>
  </si>
  <si>
    <t>GGTTGCGTCAGCAAACACTTGGCACAGACCTGGCCGTTGCCGGGCAACGGGGTAAAGGTTCAGGTATTGTTTACGTGACCGGCCATGTGTGGTGGCTCACACCTGTAATCCCAGCACTCTGG</t>
  </si>
  <si>
    <t>ACTR1A</t>
  </si>
  <si>
    <t>CTGCCGACCATACTGCGGAACTCCTAGCCGCTTGTTTTGCTCGCAGCCGGACT</t>
  </si>
  <si>
    <t>GGACTCCATGGCAGAGGAATCTCTCCTTCTGGGGAAGGAACTGCCCAGCCGGGTCCGCCGCTAGCGCCACTGACACGCATGCGCAGT</t>
  </si>
  <si>
    <t>CTGCCGACCATACTGCGGAACTCCTAGCCGCTTGTTTTGCTCGCAGCCGGACTCCATGGCAGAGGAATCTCTCCTTCTGGGGAAGGAACTGCCCAGCCGGGTCCGCCGCTAGCGCCACTGACACGCATGCGCAGT</t>
  </si>
  <si>
    <t>GGACT</t>
  </si>
  <si>
    <t>FGFR2</t>
  </si>
  <si>
    <t>TTCTTGCAAACAAAAAAACCCCCGCCTGTAACACGAGCAGGGGTCCTAGGAATCCTGATGTGATGTTCTCCATGTTCAGCGCACGGTCCCCAATCCTCGAGGAGATTGACGATATTGGAGAGACAGTAGTCGGAACAGGGTTTACTGTTCCTGAACTGGAGCCACCAGCAG</t>
  </si>
  <si>
    <t>ACCAGCAGAGGCATCTGGGACAAGGAATAACTGGGGACGGCCTGCTCTGCTGAGATGGCTCATGCATCAACGGGCAACA</t>
  </si>
  <si>
    <t>TTCTTGCAAACAAAAAAACCCCCGCCTGTAACACGAGCAGGGGTCCTAGGAATCCTGATGTGATGTTCTCCATGTTCAGCGCACGGTCCCCAATCCTCGAGGAGATTGACGATATTGGAGAGACAGTAGTCGGAACAGGGTTTACTGTTCCTGAACTGGAGCCACCAGCAGAGGCATCTGGGACAAGGAATAACTGGGGACGGCCTGCTCTGCTGAGATGGCTCATGCATCAACGGGCAACATACCTTGAG</t>
  </si>
  <si>
    <t>ACCAGCAG</t>
  </si>
  <si>
    <t>BUB1P1</t>
  </si>
  <si>
    <t>GCGTCAGCAAACACTTGGCACAGACCTGGCCGTTGCCGGGCAACGGGGTAAAGGTTCAGGTATTGTTTACACAGAAAGGCCTTGTAAGTTGGCGAGAAAGTGAAAGCCTGCTTAGATTGGATACAT</t>
  </si>
  <si>
    <t>CATCCTGGGGGCCCAGGCTAACAACCGGAGTCAGATCCTGGAAGGAGGGTGTCTACTGGGGGTCTAGAGGCATGGAGATGGCTCCTGCAGGGGCTGGAGCTGGCTGAGGTCAAGGGT</t>
  </si>
  <si>
    <t>GGAAGCGTCAGCAAACACTTGGCACAGACCTGGCCGTTGCCGGGCAACGGGGTAAAGGTTCAGGTATTGTTTACACAGAAAGGCCTTGTAAGTTGGCGAGAAAGTGAAAGCCTGCTTAGATTGGATACATCCTGGGGGCCCAGGCTAACAACCGGAGTCAGATCCTGGAAGGAGGGTGTCTACTGGGGGTCTAGAGGCATGGAGATGGCTCCTGCAGGGGCTGGAGCTGGCTGAGGTCAAGGGTAGGCGGG</t>
  </si>
  <si>
    <t>CAT</t>
  </si>
  <si>
    <t>LINE/L1|exon|gene|lnc_RNA|match</t>
  </si>
  <si>
    <t>LOC107984280</t>
  </si>
  <si>
    <t>CTGGTGGCTCCAGTTCAGGAACAGTAAACCCTGTTCCGACTACTGTCTCTCCAATATCGTCAATCTCCTCGAGGATTGGGGACCGTGCGCTGAACATGGAGAACATCACATCAGGATTCCTAGGACCCCTGCTCGTGTTACAGGCGGGGGTTTTCTTTTTGACAAGAATCCTCCCAATACC</t>
  </si>
  <si>
    <t>AGGTATGTTGCCCATCATCCTCAACAGCATTCAAGGTTGCTATTCCTTTTTATTTCAGCCCTGGTGG</t>
  </si>
  <si>
    <t>CTCAAGGTATGTTGCCCATCATCCTCAACAGCATTCAAGGTTGCTATTCCTTTTTATTTCAGCCCTGGTGGCTCCAGTTCAGGAACAGTAAACCCTGTTCCGACTACTGTCTCTCCAATATCGTCAATCTCCTCGAGGATTGGGGACCGTGCGCTGAACATGGAGAACATCACATCAGGATTCCTAGGACCCCTGCTCGTGTTACAGGCGGGGGTTTTCTTTTTGACAAGAATCCTCCCAATACCCCCGGG</t>
  </si>
  <si>
    <t>TSPAN4</t>
  </si>
  <si>
    <t>GCCTCTTGGGCAGGTGCTGCGGGACGGCCCCCTTGAGCCTCCTGTAGGCCTTGGGCAGGGGTGCAGTCACTGGAGTCCATCGAGTATGCTCCCTCCGGGCCCACGGGGGCCACGCTGGCCAGCTCTCAGCCCTCAGCCCACTGCCCCTCCGGCCATGCGGCTT</t>
  </si>
  <si>
    <t>GCCTGCCTCTTGGGCAGGTGCTGCGGGACGGCCCCCTTGAGCCTCCTGTAGGCCTTGGGCAGGGGTGCAGTCACTGGAGTCCATCGAGTATGCTCCCTCCGGGCCCACGGGGGCCACGCTGGCCAGCTCTCAGCCCTCAGCCCACTGCCCCTCCGGCCATGCGGCTTCCCGTTGCCCGGCAACGGCCAGGTCTGTGCCAAGTGTTTGCTGACGCAACC</t>
  </si>
  <si>
    <t>MOB2</t>
  </si>
  <si>
    <t>CAAGGCCTTTCTGTGTAAACAATACCTGAACCTTTACCCCGTTGCCCGGCAACGGCCAGGTCTGTGCCAAGTGTTTGCTGACGCAACC</t>
  </si>
  <si>
    <t>GTCTGGACTAGGAGGGGATGGGCGGATGGGGCAGGTTTCTGCAGGGAGAGCCACTGGTGCAGGGGTGAACATGGCCCCCTAAGCCCCGCACTTCCCCTCACACAGCAGCCAAGGCCTTTCTGTG</t>
  </si>
  <si>
    <t>GTCTGGACTAGGAGGGGATGGGCGGATGGGGCAGGTTTCTGCAGGGAGAGCCACTGGTGCAGGGGTGAACATGGCCCCCTAAGCCCCGCACTTCCCCTCACACAGCAGCCAAGGCCTTTCTGTGTAAACAATACCTGAACCTTTACCCCGTTGCCCGGCAACGGCCAGGTCTGTGCCAAGTGTTTGCTGACGCAACC</t>
  </si>
  <si>
    <t>CAAGGCCTTTCTGTG</t>
  </si>
  <si>
    <t>CD81</t>
  </si>
  <si>
    <t>GGTGGCTCCAGTTCAGGAACAGTAAACCCTGTTCCGACTACTGTCTCTCCAATATCGTCAATCTCCTCGAGGATTGGGGACCGTGCGCTGAACATGGAGAACATCACATCAGGATTCCTAGGACCCCTGCTCGTGTTACAGG</t>
  </si>
  <si>
    <t>CCCGTTTGTCCATGCTAGGGCTGGGAAGACCAAGGCTCAGGTGAGGCCTCTGCCCAGTGCCTGGCACTCCTTCTTGCCCCATTTTTCCACCCAGGGTGGCTCC</t>
  </si>
  <si>
    <t>CTCAAGGTATGTTGCCCGTTTGTCCATGCTAGGGCTGGGAAGACCAAGGCTCAGGTGAGGCCTCTGCCCAGTGCCTGGCACTCCTTCTTGCCCCATTTTTCCACCCAGGGTGGCTCCAGTTCAGGAACAGTAAACCCTGTTCCGACTACTGTCTCTCCAATATCGTCAATCTCCTCGAGGATTGGGGACCGTGCGCTGAACATGGAGAACATCACATCAGGATTCCTAGGACCCCTGCTCGTGTTACAGG</t>
  </si>
  <si>
    <t>C11orf58</t>
  </si>
  <si>
    <t>GTGGCTCCAGTTCAGGAACAGTAAACCCTGTTCCGACTACTGTCTCTCCAATATCGTCAATCTTCTCGAGGACTGGGGACCTTGCGCTGAACATGGAGAACATCACATCAGGATTCCTAGGACCCCTGCTCGTGTTACAGGCGGGGGTTTT</t>
  </si>
  <si>
    <t>TGTTGCCCCAGGCTGGGGTGCAGTGGCTCCAGTTCAG</t>
  </si>
  <si>
    <t>CTCAAGGTATGTTGCCCCAGGCTGGGGTGCAGTGGCTCCAGTTCAGGAACAGTAAACCCTGTTCCGACTACTGTCTCTCCAATATCGTCAATCTTCTCGAGGACTGGGGACCTTGCGCTGAACATGGAGAACATCACATCAGGATTCCTAGGACCCCTGCTCGTGTTACAGGCGGGGGTTTT</t>
  </si>
  <si>
    <t>GTGGCTCCAGTTCAG</t>
  </si>
  <si>
    <t>LINE/L2|gene|lnc_RNA|match</t>
  </si>
  <si>
    <t>LOC107984416</t>
  </si>
  <si>
    <t>ATCAAAGCCCCTTCTCTCATCCAGCTGACATGTTGGAACTAATATACAACAAACAAGACAAACACAAATATCAATTAAATGTAAACAA</t>
  </si>
  <si>
    <t>ATCAAAGCCCCTTCTCTCATCCAGCTGACATGTTGGAACTAATATACAACAAACAAGACAAACACAAATATCAATTAAATGTAAACAATACCTGAACCTTTACCCCGTTGCCCGGCAACGGCCAGGTCTGTGCCAAGTGTTTGCTGACGCAACC</t>
  </si>
  <si>
    <t>TGTAAACAA</t>
  </si>
  <si>
    <t>NELL1</t>
  </si>
  <si>
    <t>AAAAAGAAAACCCCCGCCTGTAACACGAGCAGGGGTCCTAGGAATCCTGATGTGATGTTCTCCATGTTCAGCGCACGGTCCCCAATCCTCGAGGAGATTGACGATATTGGAGAGACAGTAGTCGGAACAGGGTTTACTGTTCCTGAACTGGAGCCACC</t>
  </si>
  <si>
    <t>GAGCCACCCCACTCATTCTCCAGAACATTCAAATTGGGCAACATACCT</t>
  </si>
  <si>
    <t>AAAAAGAAAACCCCCGCCTGTAACACGAGCAGGGGTCCTAGGAATCCTGATGTGATGTTCTCCATGTTCAGCGCACGGTCCCCAATCCTCGAGGAGATTGACGATATTGGAGAGACAGTAGTCGGAACAGGGTTTACTGTTCCTGAACTGGAGCCACCCCACTCATTCTCCAGAACATTCAAATTGGGCAACATACCTTGAG</t>
  </si>
  <si>
    <t>BDNF-AS</t>
  </si>
  <si>
    <t>GGTGGCTCCAGTTCAGGAACAGTAAACCCTGTTCCGACTACTGTCTCTCCAATATCGTCAATCTCCTCGAGGATTGGGGACCGTGCGCTGAACATGGAGAACATCACATCAGGATTCCTAGGACCCCTGCTCGTGTTACAGGCGGGGGTTTTC</t>
  </si>
  <si>
    <t>TATGTTGCCCAAGCTGATCTCAAACTCCTGGCCTCAAGTGATCCTCCTGCCTTAGCCTCCCAGAATACTGGGAATAGCTGGGCGCGGTGGCTC</t>
  </si>
  <si>
    <t>CTCAAGGTATGTTGCCCAAGCTGATCTCAAACTCCTGGCCTCAAGTGATCCTCCTGCCTTAGCCTCCCAGAATACTGGGAATAGCTGGGCGCGGTGGCTCCAGTTCAGGAACAGTAAACCCTGTTCCGACTACTGTCTCTCCAATATCGTCAATCTCCTCGAGGATTGGGGACCGTGCGCTGAACATGGAGAACATCACATCAGGATTCCTAGGACCCCTGCTCGTGTTACAGGCGGGGGTTTTCAGGCG</t>
  </si>
  <si>
    <t>LINC01616</t>
  </si>
  <si>
    <t>ATTCTTGTCAACAAGAAAACCCCCGCCTGTAACACGAGCAGGGGTCCTAGGAATCCTGATGTGATGTTCTCCATGTTCAGCGCACGGTCCCCAATCCTCGAGGAGATTGACGATATTGGAGAGACAGTAGTCGGAACAGGGTTTACTGTTCCTGAACTGGAGCCACCA</t>
  </si>
  <si>
    <t>ACAGGGTTTACTGTTCCTGAACTGGAGCCACCAAGGCATCAAAGCTTTCACGGGCAACA</t>
  </si>
  <si>
    <t>GAATTCTTGTCAACAAGAAAACCCCCGCCTGTAACACGAGCAGGGGTCCTAGGAATCCTGATGTGATGTTCTCCATGTTCAGCGCACGGTCCCCAATCCTCGAGGAGATTGACGATATTGGAGAGACAGTAGTCGGAACAGGGTTTACTGTTCCTGAACTGGAGCCACCAAGGCATCAAAGCTTTCACGGGCAACATACCTTGAG</t>
  </si>
  <si>
    <t>ACAGGGTTTACTGTTCCTGAACTGGAGCCACCA</t>
  </si>
  <si>
    <t>DKFZp686K1684</t>
  </si>
  <si>
    <t>A-determinant,preS1/preS2/S</t>
  </si>
  <si>
    <t>AATGGCACTAGTAAACTGAGCCAGGAGAAACGGGCTGAGGCCCACCCCCATA</t>
  </si>
  <si>
    <t>CCCACCCCCATAATGAATACTTCCTAACAGTACCATGGAAC</t>
  </si>
  <si>
    <t>AATGGCACTAGTAAACTGAGCCAGGAGAAACGGGCTGAGGCCCACCCCCATAATGAATACTTCCTAACAGTACCATGGAAC</t>
  </si>
  <si>
    <t>CCCACCCCCATA</t>
  </si>
  <si>
    <t>LOC221122</t>
  </si>
  <si>
    <t>GGAAGCCTACCCCTCTGACTCCACCTTTGAGAAACACCCATCCTCAGGCCATGCAGTGG</t>
  </si>
  <si>
    <t>GCAGGCGGGCAGGCAGGCAGGGGTGAACCGGAGGCACGGGTGGCTGGAGGCTGCCTGGAGTCTGGCTCAGCCCTGGGGAAG</t>
  </si>
  <si>
    <t>CAGCGGATAACAATTACACACAGGAGTACTGTGCCGCGCCTGCAGGCGGGCAGGCAGGCAGGGGTGAACCGGAGGCACGGGTGGCTGGAGGCTGCCTGGAGTCTGGCTCAGCCCTGGGGAAGCCTACCCCTCTGACTCCACCTTTGAGAAACACCCATCCTCAGGCCATGCAGTGGAACTCAACAACTTCCCACCAAACTCTGCAAGATCCCGGAGTGAGGCAGTTACCTGCTGCTGGCTCCAGTTCA</t>
  </si>
  <si>
    <t>GGAAG</t>
  </si>
  <si>
    <t>AMBRA1</t>
  </si>
  <si>
    <t>GCGTCGGAGAAGATCTCAATCTCGGGAATCTCAATGTTAGTATTCCTTGGACGCATAAGGTGGGAAACTTTACGGGGCTTTATTCTTCTACTGTTCCTGTCTTTAACCCTCATTGGA</t>
  </si>
  <si>
    <t>CATCCCTGGCCTCTACCCACTAGATGCCAGTAGCACCCCACTCCACATAGTTGAGACAACCAAAAATGTCTCCAGACACTGCCGAATGTCCTCTGGGGATAAAAATCATTC</t>
  </si>
  <si>
    <t>GCGTCGGAGAAGATCTCAATCTCGGGAATCTCAATGTTAGTATTCCTTGGACGCATAAGGTGGGAAACTTTACGGGGCTTTATTCTTCTACTGTTCCTGTCTTTAACCCTCATTGGACATCCCTGGCCTCTACCCACTAGATGCCAGTAGCACCCCACTCCACATAGTTGAGACAACCAAAAATGTCTCCAGACACTGCCGAATGTCCTCTGGGGATAAAAATCATTC</t>
  </si>
  <si>
    <t>PTPRJ</t>
  </si>
  <si>
    <t>CTGCTGGTGGCTCCAGTTCAGGAACAGTAAACCCTGTTCCGACTACTGTCTCTCCAATATCGTCAATCTCCTCGAGGATTGGGGACCGTGCGCTGAACATGGAGAACATCACATCAGG</t>
  </si>
  <si>
    <t>CCCAGGCTGTCATATTCTACCTGCTTACACATGGCTTTCAGGATCTAGGTCACCTCACAGTCCATGATGGCTGCTGGTGGCTCCA</t>
  </si>
  <si>
    <t>CTCAAGGTATGTTGCCCAGGCTGTCATATTCTACCTGCTTACACATGGCTTTCAGGATCTAGGTCACCTCACAGTCCATGATGGCTGCTGGTGGCTCCAGTTCAGGAACAGTAAACCCTGTTCCGACTACTGTCTCTCCAATATCGTCAATCTCCTCGAGGATTGGGGACCGTGCGCTGAACATGGAGAACATCACATCAGG</t>
  </si>
  <si>
    <t>CTGCTGGTGGCTCCA</t>
  </si>
  <si>
    <t>LTR/ERVK|gene|lnc_RNA|match</t>
  </si>
  <si>
    <t>LOC283194</t>
  </si>
  <si>
    <t>CTACTGGTGGCTCCAGTTCAGGAACAGTAAACCCTGTTCCGACTACTGTCTCTCCAATATCGTCAATCTCCTCGAGGATTGGGGACCGTGCGCTGAACATGGAGAACATCACATCAGGATTCCTAGGACCCCTGCTCGTGTTACAGGCGGGG</t>
  </si>
  <si>
    <t>TGTTGCCCGAGTGACATTCGACTTACCATGTGATAAGTATATCTACTGGTGGC</t>
  </si>
  <si>
    <t>CTCAAGGTATGTTGCCCGAGTGACATTCGACTTACCATGTGATAAGTATATCTACTGGTGGCTCCAGTTCAGGAACAGTAAACCCTGTTCCGACTACTGTCTCTCCAATATCGTCAATCTCCTCGAGGATTGGGGACCGTGCGCTGAACATGGAGAACATCACATCAGGATTCCTAGGACCCCTGCTCGTGTTACAGGCGGGG</t>
  </si>
  <si>
    <t>CTACTGGTGGC</t>
  </si>
  <si>
    <t>OR4D6</t>
  </si>
  <si>
    <t>CCCGGCTAATTTTTTGTATTTTTAGTAGAGATGGGGTTTCACCATGTTAGTCAGGATGGTCTCGATCTCCTGACCTCGTGATCT</t>
  </si>
  <si>
    <t>CTGCCGATCCATACTGCGGAACTCCTAGCCGCTTGTTGCCCGGCTAATTTTTTGTATTTTTAGTAGAGATGGGGTTTCACCATGTTAGTCAGGATGGTCTCGATCTCCTGACCTCGTGATCT</t>
  </si>
  <si>
    <t>MS4A13</t>
  </si>
  <si>
    <t>GTGACCATATTCCAGGCAACAGCCACCATACAGAACTGGGCACCTGAGCCCTGTATCTCTGCATATGTCTCTGCTCAGCTCCACAGTTGCTTCACAAGCACCTATGCATTGCATACTGTTACCAACAAGACAGCAAGGGTGC</t>
  </si>
  <si>
    <t>CTGCCGATCCATACTGCGGAACTCCTAGCCGCTTGTTTTGCTCGCAGTGACCATATTCCAGGCAACAGCCACCATACAGAACTGGGCACCTGAGCCCTGTATCTCTGCATATGTCTCTGCTCAGCTCCACAGTTGCTTCACAAGCACCTATGCATTGCATACTGTTACCAACAAGACAGCAAGGGTGC</t>
  </si>
  <si>
    <t>IFITM9P</t>
  </si>
  <si>
    <t>CCTCCAAGCTGTGCCTTGGGTGGCTTTAGGGCATGGACATTGATCCATATAAAGAATTTGGAGCTTCTGTGGAGTTACTCTCGTTTTTGCCTGCTGACTTCTT</t>
  </si>
  <si>
    <t>ATCATCTCATCTAACACTATAGCAGTTCACCATTGCACTACCTTATCCCCACTTTTCAGATGAGAAATTGAGGCTTAGGGCGAGTGGG</t>
  </si>
  <si>
    <t>CCCTCCAAGCTGTGCCTTGGGTGGCTTTAGGGCATGGACATTGATCCATATAAAGAATTTGGAGCTTCTGTGGAGTTACTCTCGTTTTTGCCTGCTGACTTCTTCCTCTGCCTAATCATCTCATCTAACACTATAGCAGTTCACCATTGCACTACCTTATCCCCACTTTTCAGATGAGAAATTGAGGCTTAGGGCGAGTGGGAC</t>
  </si>
  <si>
    <t>FCHSD2</t>
  </si>
  <si>
    <t>GGTTGCGTCAGCAAACACTTGGCACAGACCTGGCCGTTGCCGGGCAACGGGGTAAAGGTTCAGGTATTGTTTACACAGAAAGGCCTTGTAAGTTGGCGAGAAAGTGAAAGCCTGCTTAGATTGGATACAGGCATACAAAGGC</t>
  </si>
  <si>
    <t>CAAAGGCTGAGTAGGTAACCAGGCTGGTCAGGAGATGAGTAGTGTACAAAGA</t>
  </si>
  <si>
    <t>GGTTGCGTCAGCAAACACTTGGCACAGACCTGGCCGTTGCCGGGCAACGGGGTAAAGGTTCAGGTATTGTTTACACAGAAAGGCCTTGTAAGTTGGCGAGAAAGTGAAAGCCTGCTTAGATTGGATACAGGCATACAAAGGCTGAGTAGGTAACCAGGCTGGTCAGGAGATGAGTAGTGTACAAAGA</t>
  </si>
  <si>
    <t>CAAAGGC</t>
  </si>
  <si>
    <t>UVRAG</t>
  </si>
  <si>
    <t>GCAAACTAACAATACAATTCAGTGAACAATACCTGAACCTTTACCCCGTTGCCCGGCAACGGCCAGGTCTGTGCCAAGTGTTTGCTGACGCAACC</t>
  </si>
  <si>
    <t>TGTGCTTTTGGTGGCTTCATTTGTACAAAGTCTTTGCAAACTAACAATACAATTCAGTGAACA</t>
  </si>
  <si>
    <t>TGTGCTTTTGGTGGCTTCATTTGTACAAAGTCTTTGCAAACTAACAATACAATTCAGTGAACAATACCTGAACCTTTACCCCGTTGCCCGGCAACGGCCAGGTCTGTGCCAAGTGTTTGCTGACGCAACC</t>
  </si>
  <si>
    <t>GCAAACTAACAATACAATTCAGTGAACA</t>
  </si>
  <si>
    <t>EMSY</t>
  </si>
  <si>
    <t>CGTTTCCTCTCTGCTCCATCTCCCTGTACCCATGAAGCCCTGGCATCATATTGTATGGGTGAAATATTGTGTCACAAGCAGCAGCGGTCCCTGCAGCACGTG</t>
  </si>
  <si>
    <t>CGTTTCCTCTCTGCTCCATCTCCCTGTACCCATGAAGCCCTGGCATCATATTGTATGGGTGAAATATTGTGTCACAAGCAGCAGCGGTCCCTGCAGCACGTGTGTAAACAATACCTGAACCTTTACCCCGTTGCCCGGCAACGGCCAGGTCTGTGCCAAGTGTTTGCTGACGCAACC</t>
  </si>
  <si>
    <t>TENM4</t>
  </si>
  <si>
    <t>AAAAAAAAAAACCCCGCCTGTAACACGAGCAGGGGTCCTAGGAATCCTGATGTGATGTTCTCCATGTTCAGCGCACGGTCCCCAATCCTCGAGGAGATTGACGATATTGGAGAGACAGTAGTCGGAACAGGGTTTACTGTTCCTGAACTGGAGCCACCAGCAG</t>
  </si>
  <si>
    <t>CCACCAGCAGCAAGCCATCTGGCAACCTGCTTTCCTCCTTAGTCTGTCATCCCCTGGGCAACATACCTTGA</t>
  </si>
  <si>
    <t>AAAAAAAAAAACCCCGCCTGTAACACGAGCAGGGGTCCTAGGAATCCTGATGTGATGTTCTCCATGTTCAGCGCACGGTCCCCAATCCTCGAGGAGATTGACGATATTGGAGAGACAGTAGTCGGAACAGGGTTTACTGTTCCTGAACTGGAGCCACCAGCAGCAAGCCATCTGGCAACCTGCTTTCCTCCTTAGTCTGTCATCCCCTGGGCAACATACCTTGAG</t>
  </si>
  <si>
    <t>CCACCAGCAG</t>
  </si>
  <si>
    <t>LOC105369429</t>
  </si>
  <si>
    <t>GCATAGTTGGCGCTAGTTGTCTGTGTGTACACCTGCATGGTCTGCAGGGGCGTACTCACAATAGCTATGGTAAAAGGGGAGGGCACACAGAGCAGTGGGGCATGCATGGGTGTGTTGGTGGGAAAGATGCAGGTGATACATC</t>
  </si>
  <si>
    <t>CTGCCGATCCATACTGCGGAACTCCTAGCCGCTTGTTTTGCTCGCATAGTTGGCGCTAGTTGTCTGTGTGTACACCTGCATGGTCTGCAGGGGCGTACTCACAATAGCTATGGTAAAAGGGGAGGGCACACAGAGCAGTGGGGCATGCATGGGTGTGTTGGTGGGAAAGATGCAGGTGATACATC</t>
  </si>
  <si>
    <t>GCA</t>
  </si>
  <si>
    <t>C11orf54</t>
  </si>
  <si>
    <t>CCTGTAACACGAGCAGGGGTCCTAGGAATCCTGATGTGATGTTCTCCATGTTCAGCGCACGGTCCCCAATCCTCGAGGAGATTGACGATATTGGAGAGACAGTAGTCGGAACAGGGTTTACTGTTCCTGAACTGGAGCC</t>
  </si>
  <si>
    <t>CCTGTAACACGAGCAGGGGTCCTAGGAATCCTGATGTGATGTTCTCCATGTTCAGCGCACGGTCCCCAATCCTCGAGGAGATTGACGATATTGGAGAGACAGTAGTCGGAACAGGGTTTACTGTTCCTGAACTGGAGCCCAGGAGTTTGAGACCAGCTTGGGCAACATACCTTGAG</t>
  </si>
  <si>
    <t>LOC643381</t>
  </si>
  <si>
    <t>TGGTGGCTCCAGTTCAGGAACAGTAAACCCTGTTCCGACTACTGTCTCTCCAATATCGTCAATCTCCTCGAGGATTGGGGACCGTGCGCTGAACATGGAGAACATCACATCAGGATTCCTAGGACCCCTGCTCGTGTTACAGGCGGGGGTTTTTTTGTTGACAAGAATCCTCCCCATACCCCA</t>
  </si>
  <si>
    <t>TATGTTGCCCAGGCTGGAGTGTGGTGGCTC</t>
  </si>
  <si>
    <t>CTCAAGGTATGTTGCCCAGGCTGGAGTGTGGTGGCTCCAGTTCAGGAACAGTAAACCCTGTTCCGACTACTGTCTCTCCAATATCGTCAATCTCCTCGAGGATTGGGGACCGTGCGCTGAACATGGAGAACATCACATCAGGATTCCTAGGACCCCTGCTCGTGTTACAGGCGGGGGTTTTTTTGTTGACAAGAATCCTCCCCATACCCCA</t>
  </si>
  <si>
    <t>C11orf87</t>
  </si>
  <si>
    <t>CTTCCCAGGATTGCAGGTCACATGCTAGCTCCCATCCACCCTCAGTCATCTCTAAAAGGACAAACACAAGTTTCCACAAGTCTAATTAATGTGATGTGGCAGCTTTGCCTGCAAAATAAACACCAATCC</t>
  </si>
  <si>
    <t>CTGCCGATCCATACTGCGGAACTCCTAGCCGCTTGTTTTGCCTTCCCAGGATTGCAGGTCACATGCTAGCTCCCATCCACCCTCAGTCATCTCTAAAAGGACAAACACAAGTTTCCACAAGTCTAATTAATGTGATGTGGCAGCTTTGCCTGCAAAATAAACACCAATCC</t>
  </si>
  <si>
    <t>LOC283140</t>
  </si>
  <si>
    <t>GTGGCTCCAGTTCAGGAACAGTAAACCCTGTTCCGACTACTGTCTCTCCAATATCGTCAATCTCCTCGAGGATTGGGGACCGTGCGCTGAACATGGAGAACATCACATCAGGATTCCTAGGACCCCTGCTCGTGTTACAGGCGGGGGTTTTTTTTTT</t>
  </si>
  <si>
    <t>GCCCGTTTGTGTGGTTGTACCCTGAGCCGCGGTGCCCCTTCCCTCCCACCACTGGATTTGCTCCTGTGGCTCC</t>
  </si>
  <si>
    <t>CTCAAGGTATGTTGCCCGTTTGTGTGGTTGTACCCTGAGCCGCGGTGCCCCTTCCCTCCCACCACTGGATTTGCTCCTGTGGCTCCAGTTCAGGAACAGTAAACCCTGTTCCGACTACTGTCTCTCCAATATCGTCAATCTCCTCGAGGATTGGGGACCGTGCGCTGAACATGGAGAACATCACATCAGGATTCCTAGGACCCCTGCTCGTGTTACAGGCGGGGGTTTTTTTTTT</t>
  </si>
  <si>
    <t>LOC105369512</t>
  </si>
  <si>
    <t>GCTGGGAGTCCAAGAGTCCTCTTATGTAAGACCTTGGGCAGGATCCGATGGGCGTTCACGGTGGTCTCCATGCAACGTGCAGAGGTGAAGCGAAGTGCACACGGACCGGCAGATGAGAAGGCACAGACGGGGAG</t>
  </si>
  <si>
    <t>GTTCTCTTAGGCCTCAGCCAAAGCTGGGAGT</t>
  </si>
  <si>
    <t>GTTCTCTTAGGCCTCAGCCAAAGCTGGGAGTCCAAGAGTCCTCTTATGTAAGACCTTGGGCAGGATCCGATGGGCGTTCACGGTGGTCTCCATGCAACGTGCAGAGGTGAAGCGAAGTGCACACGGACCGGCAGATGAGAAGGCACAGACGGGGAGG</t>
  </si>
  <si>
    <t>GCTGGGAGT</t>
  </si>
  <si>
    <t>DSCAML1</t>
  </si>
  <si>
    <t>GGCTCCAGTTCAGGAACAGTAAACCCTGTTCCGACTACTGTCTCTCCAATATCGTCAATCTCCTCGAGAATTGGGGACCGTGCGCTGAACATGGAGAACATCACATCAGGATTCCTAGGACCCCTGCTCGTGTTACAGGCGGGGTTTTTCTTGTT</t>
  </si>
  <si>
    <t>GCCCGTTTGTTCACAGACATCTTTCCCCTCGTTGAATCTTGCTCTCTGCCTGCCTTTCCTACTAGTTCTAGCTTCTCTGTGAGGGCTCCAGT</t>
  </si>
  <si>
    <t>CTCAAGGTATGTTGCCCGTTTGTTCACAGACATCTTTCCCCTCGTTGAATCTTGCTCTCTGCCTGCCTTTCCTACTAGTTCTAGCTTCTCTGTGAGGGCTCCAGTTCAGGAACAGTAAACCCTGTTCCGACTACTGTCTCTCCAATATCGTCAATCTCCTCGAGAATTGGGGACCGTGCGCTGAACATGGAGAACATCACATCAGGATTCCTAGGACCCCTGCTCGTGTTACAGGCGGGGTTTTTCTTGTT</t>
  </si>
  <si>
    <t>FOXR1</t>
  </si>
  <si>
    <t>GTGGCTCCAGTTCAGGAACAGTAAACCCTGTTCCGACTACTGTCTCTCCAATATCGTCAATCTCCTCGAGGATTGGGGACCGTGCGCTGAACATGGAGAACATCACATCAGGATTCCTAGGACCCCTGCTCGTGTTACAGGCGG</t>
  </si>
  <si>
    <t>TGCCCGTTTGTAGCAGCCAATTCTGTAAGCACCACACATTCATTCAATTGATACTCCTTAAGTGGCT</t>
  </si>
  <si>
    <t>CTCAAGGTATGTTGCCCGTTTGTAGCAGCCAATTCTGTAAGCACCACACATTCATTCAATTGATACTCCTTAAGTGGCTCCAGTTCAGGAACAGTAAACCCTGTTCCGACTACTGTCTCTCCAATATCGTCAATCTCCTCGAGGATTGGGGACCGTGCGCTGAACATGGAGAACATCACATCAGGATTCCTAGGACCCCTGCTCGTGTTACAGGCGG</t>
  </si>
  <si>
    <t>GTGGCT</t>
  </si>
  <si>
    <t>LOC105369591</t>
  </si>
  <si>
    <t>CCCTGCCTGGTGGCTCCAGTTCAGGAACAGTAAACCCTGTTCCGACTACTGTCTCTCCAATATCGTCAATCTCCTCGAGGATTGGGGACCGTGCGCTGAACATGGAGAACATCACATCAGGATTCCTAGGAC</t>
  </si>
  <si>
    <t>GCCCGTTTGTAGAGATAGCAGAGGACGGAGCTGGCCACCTGACTGGAGTCTTCCTCTGCTGAGCCTCTGTGTCCCCTGCCTGGTGGCT</t>
  </si>
  <si>
    <t>CTCAAGGTATGTTGCCCGTTTGTAGAGATAGCAGAGGACGGAGCTGGCCACCTGACTGGAGTCTTCCTCTGCTGAGCCTCTGTGTCCCCTGCCTGGTGGCTCCAGTTCAGGAACAGTAAACCCTGTTCCGACTACTGTCTCTCCAATATCGTCAATCTCCTCGAGGATTGGGGACCGTGCGCTGAACATGGAGAACATCACATCAGGATTCCTAGGAC</t>
  </si>
  <si>
    <t>CCCTGCCTGGTGGCT</t>
  </si>
  <si>
    <t>KIRREL3</t>
  </si>
  <si>
    <t>GTGGCTCCAGTTCAGGAACAGTAAACCCTGTTCCGACTACTGTCTCTCCAATATCGTCAATCTTCTCGAGGATTGGGGACCGTGCGCTGAACATGGAGAACATCACATCAGGATTCCTAGGACCCCTGCTCGTGTTACAGGCGGGGGTTTTCTTGTTGACA</t>
  </si>
  <si>
    <t>TGTTGCCCTCACAGCATTCAGTGATGTTTGCCAGAGTGGCTCCA</t>
  </si>
  <si>
    <t>CTCAAGGTATGTTGCCCTCACAGCATTCAGTGATGTTTGCCAGAGTGGCTCCAGTTCAGGAACAGTAAACCCTGTTCCGACTACTGTCTCTCCAATATCGTCAATCTTCTCGAGGATTGGGGACCGTGCGCTGAACATGGAGAACATCACATCAGGATTCCTAGGACCCCTGCTCGTGTTACAGGCGGGGGTTTTCTTGTTGACAGGCGCGCCACGTACGTCCTGTGTGAATTGTTATCCGCTGC</t>
  </si>
  <si>
    <t>ADAMTS15</t>
  </si>
  <si>
    <t>CTGCTGGTGGCTCCAGTTCAGGAACAGTAAACCCTGTTCCGACTACTGTCTCTCCAATATCGTCAATCTTCTCGAGGATTGGGGACCGTGCGCTGAACATGGAGAACATCACATCAGGATTCCTAGGAC</t>
  </si>
  <si>
    <t>TATGTTGCCCAGGCTGATCTCAAACTGCTGG</t>
  </si>
  <si>
    <t>CTCAAGGTATGTTGCCCAGGCTGATCTCAAACTGCTGGTGGCTCCAGTTCAGGAACAGTAAACCCTGTTCCGACTACTGTCTCTCCAATATCGTCAATCTTCTCGAGGATTGGGGACCGTGCGCTGAACATGGAGAACATCACATCAGGATTCCTAGGAC</t>
  </si>
  <si>
    <t>CTGCTGG</t>
  </si>
  <si>
    <t>NINJ2</t>
  </si>
  <si>
    <t>GGATTCTTGTCAAAAAGAAAACCCCCGCCTGTAACACGAGCAGGGGTCCTAGGAATCCTGATGTGATGTTCTCCATGTTCAGCGCAAGGTCCCCAGTCCTCGAGAAGATTGACGATATTGGAGAGACAGTAGTCGGAACAGGGTTTACTGTTCCTGAACTGGAGCCACCAGGAGG</t>
  </si>
  <si>
    <t>ACTGGAGCCACCAGGAGGTGGACGCTGCAGTGAGCCGAGATGGTGCCACTGCATTCCAGCCTGGGCAACA</t>
  </si>
  <si>
    <t>GGATTCTTGTCAAAAAGAAAACCCCCGCCTGTAACACGAGCAGGGGTCCTAGGAATCCTGATGTGATGTTCTCCATGTTCAGCGCAAGGTCCCCAGTCCTCGAGAAGATTGACGATATTGGAGAGACAGTAGTCGGAACAGGGTTTACTGTTCCTGAACTGGAGCCACCAGGAGGTGGACGCTGCAGTGAGCCGAGATGGTGCCACTGCATTCCAGCCTGGGCAACATACCTTGAG</t>
  </si>
  <si>
    <t>ACTGGAGCCACCAGGAGG</t>
  </si>
  <si>
    <t>CACNA2D4</t>
  </si>
  <si>
    <t>GGTGTGTGTGTACACGTGTGTGCTGCTGGTGTGTGCGTGTGTACACGTGTTGCTGGTGTGTGTACATGTGTGTGCTTCTGGTATGTGTGTGTACACATGTGCTGCTGGTGTGTAAACAA</t>
  </si>
  <si>
    <t>GGTGTGTGTGTACACGTGTGTGCTGCTGGTGTGTGCGTGTGTACACGTGTTGCTGGTGTGTGTACATGTGTGTGCTTCTGGTATGTGTGTGTACACATGTGCTGCTGGTGTGTAAACAATACCTGAACCTTTACCCCGTTGCCCGGCAACGGCCAGGTCTGTGCCAAGTGTTTGCTGACGCAACC</t>
  </si>
  <si>
    <t>TGTGTAAACAA</t>
  </si>
  <si>
    <t>KLRG1</t>
  </si>
  <si>
    <t>CCCTGCTGGTGGCTCCAGTTCAGGAACAGTAAACCCTGTTCCGACTACTGTCTCTCCAATATCGTCAATCTCCTCGAGGATTGGGGACCGTGCGCTGAACATGGAGAACATCACATCAGGATTCCTAGGACCCCTGCTCGTGTTACAGGCGGGGGTTTTTTTTTT</t>
  </si>
  <si>
    <t>TGTTGCCCGTTCGTGAGCCCTTTGCTGTGGAGAAACTTGGAGACGAAGGACATGGAGGCGGCCATCTCGCCTACCCTGCTGGTGGCTC</t>
  </si>
  <si>
    <t>CTCAAGGTATGTTGCCCGTTCGTGAGCCCTTTGCTGTGGAGAAACTTGGAGACGAAGGACATGGAGGCGGCCATCTCGCCTACCCTGCTGGTGGCTCCAGTTCAGGAACAGTAAACCCTGTTCCGACTACTGTCTCTCCAATATCGTCAATCTCCTCGAGGATTGGGGACCGTGCGCTGAACATGGAGAACATCACATCAGGATTCCTAGGACCCCTGCTCGTGTTACAGGCGGGGGTTTTTTTTTT</t>
  </si>
  <si>
    <t>CCCTGCTGGTGGCTC</t>
  </si>
  <si>
    <t>ETV6</t>
  </si>
  <si>
    <t>CCTGCTGGTGGCTCCAGTTCAGGAACAGTAAACCCTGTTCCGACTACTGTCTCTCCAATATCGTCAATCTCCTCGAGGATTGGGGACCGTGCGCTGAACATGGAGAACATC</t>
  </si>
  <si>
    <t>TCAAGGTATGTTGCCCAGGCTGGTCTCCAAGTCCTGGCCTCAAGCTATCCTCCTGCTGGTGGC</t>
  </si>
  <si>
    <t>GCTCAAGGTATGTTGCCCAGGCTGGTCTCCAAGTCCTGGCCTCAAGCTATCCTCCTGCTGGTGGCTCCAGTTCAGGAACAGTAAACCCTGTTCCGACTACTGTCTCTCCAATATCGTCAATCTCCTCGAGGATTGGGGACCGTGCGCTGAACATGGAGAACATC</t>
  </si>
  <si>
    <t>AEBP2</t>
  </si>
  <si>
    <t>TGCTGGTGGCTCCAGTTCAGGAACAGTAAACCCTGTTCCGACTACTGTCTCTCCAATATCGTCAATCTCCTCGAGGACTGGGGACCGTGCGCTGAACATGGAGAACATCACATCAGGATTCCTAGGACCCCTGCTCGTGTTACAGGCGGGGGTTTTTTTGTTTGCAAGAA</t>
  </si>
  <si>
    <t>TATGTTGCCCGGGCTAGTCTCAAACTCCTGGCCTCAAACAATCCTCCTGCCTCGGCCTCGCAAAGTGCTGGTG</t>
  </si>
  <si>
    <t>CTCAAGGTATGTTGCCCGGGCTAGTCTCAAACTCCTGGCCTCAAACAATCCTCCTGCCTCGGCCTCGCAAAGTGCTGGTGGCTCCAGTTCAGGAACAGTAAACCCTGTTCCGACTACTGTCTCTCCAATATCGTCAATCTCCTCGAGGACTGGGGACCGTGCGCTGAACATGGAGAACATCACATCAGGATTCCTAGGACCCCTGCTCGTGTTACAGGCGGGGGTTTTTTTGTTTGCAAGAAACAGG</t>
  </si>
  <si>
    <t>LOC105369709</t>
  </si>
  <si>
    <t>TGCTGGTGGCTCCAGTTCAGGAACAGTAAACCCTGTTCCGACTACTGTCTCTCCAATATCGTCAATCTTCTCGAGGATTGGGGACCGTGCGCTGAACATGGAGAACATCACATCAGGATTCCTAGGACCCCT</t>
  </si>
  <si>
    <t>TATGTTGCCCAAGCCGGTCTTGAACTCCTGGGCTCAAAGGATCCTTCTACCTCAGTCTCCCAAGTGCTGGTG</t>
  </si>
  <si>
    <t>CTCAAGGTATGTTGCCCAAGCCGGTCTTGAACTCCTGGGCTCAAAGGATCCTTCTACCTCAGTCTCCCAAGTGCTGGTGGCTCCAGTTCAGGAACAGTAAACCCTGTTCCGACTACTGTCTCTCCAATATCGTCAATCTTCTCGAGGATTGGGGACCGTGCGCTGAACATGGAGAACATCACATCAGGATTCCTAGGACCCCTG</t>
  </si>
  <si>
    <t>LOC101928735</t>
  </si>
  <si>
    <t>CACCTCTGCCTAATCATCTCTTGTTCATGTCCTACTGTTCAAGCCTCCAAGCTGTGCCTT</t>
  </si>
  <si>
    <t>AGCCTCCAGACTCATACTTTTTGGTTAGAGCATCATATTTGCCAACCGTTAGCTATGTAGCTTTTGGCAACCCAGTTAACCTTGCTACCCACCTTTTAGGGTTGTTGTGAGGATTAAATGAGATTATTTGTTTATTTCACAAATGGCCCTAGTGCTTATTCTGAGCCAGACA</t>
  </si>
  <si>
    <t>TCACCTTTGCCTAATCATCTCTTGTGCATGTCCTACTGTTCAAGCCTCCAGACTCATACTTTTTGGTTAGAGCATCATATTTGCCAACCGTTAGCTATGTAGCTTTTGGCAACCCAGTTAACCTTGCTACCCACCTTTTAGGGTTGTTGTGAGGATTAAATGAGATTATTTGTTTATTTCACAAATGGCCCTAGTGCTTATTCTGAGCCAGACACCTCTGCCTAATCATCTCTTGTTCATGTCCTACTGTTCAAGCCTCCAAGCTGTGCCTTCTCATCTGCCGGACCGTGTGCACTTCGCTTCACCTCTGCCTAATCATCTCTTCTGTCTCTTATCACATCTCCGAGCCCACGAGACAGGCAGAAATCTCGTATGCCGTCTTCT</t>
  </si>
  <si>
    <t>CA</t>
  </si>
  <si>
    <t>DNA/hAT-Charlie|SINE/Alu|match</t>
  </si>
  <si>
    <t>LOC107984504</t>
  </si>
  <si>
    <t>GAATTTTTTTTTTTTTTTTTTTTTTTTTGGGAGATGGAGTCTCACTCTGTCACCCAGGCTGGAGTGCAGTGGCATGATCTCACCTCACTGCAACCTCCACCTCCCAGGCTCAAGCAATTCTCCTGCCTCAGCCTCCTGAGTACCTAGGATTACA</t>
  </si>
  <si>
    <t>GAATTTTTTTTTTTTTTTTTTTTTTTTTGGGAGATGGAGTCTCACTCTGTCACCCAGGCTGGAGTGCAGTGGCATGATCTCACCTCACTGCAACCTCCACCTCCCAGGCTCAAGCAATTCTCCTGCCTCAGCCTCCTGAGTACCTAGGATTACATTGCCCGGCAACGGCCAGGTCTGTGCCAAGTGTTTGCTGACGCAACC</t>
  </si>
  <si>
    <t>ABCD2</t>
  </si>
  <si>
    <t>GGATGCGTCAGCAAACACTTGGCACAGACCTGGCCGTTGCCGGGCAACGGGGTAAAGGTTCAGGTATTGTTTACCTACTGAAGCCTTG</t>
  </si>
  <si>
    <t>TTGTTTACCTACTGAAGCCTTGGCAATGGCGGGCACCCCTCCCCAGCCTTGCCGCCGTCTTGCAGTTTGATCTCAGACTGCTGTGCTAGCAATTAGCAACGCCCCGTGGGC</t>
  </si>
  <si>
    <t>GGATGCGTCAGCAAACACTTGGCACAGACCTGGCCGTTGCCGGGCAACGGGGTAAAGGTTCAGGTATTGTTTACCTACTGAAGCCTTGGCAATGGCGGGCACCCCTCCCCAGCCTTGCCGCCGTCTTGCAGTTTGATCTCAGACTGCTGTGCTAGCAATTAGCAACGCCCCGTGGGC</t>
  </si>
  <si>
    <t>TTGTTTACCTACTGAAGCCTTG</t>
  </si>
  <si>
    <t>ADCY6</t>
  </si>
  <si>
    <t>GGTGGCTCCAGTTCAGGAACAGTAAACCCTGTTCCGACTACTGTCTCTCCAATATCGTCAATCTCCTCGAGGATTGGGGACCGTGCGCTGAACATGGAGAACATCACATCAGGATTCCTAGGACCCCTGCTCGTGTTACAGGCGGGGGTTTTCTTGTTGACAAGAATCCTCACAATACC</t>
  </si>
  <si>
    <t>GCCCGTTTGTTTGTGGAGCACGTGCCCTTAGGGCACTGTCAGACATCTTAAAGGGCCAGGTCCTTCTGCCCCAAAGCTTCTCTTCCAGGGTGGCTC</t>
  </si>
  <si>
    <t>CTCAAGGTATGTTGCCCGTTTGTTTGTGGAGCACGTGCCCTTAGGGCACTGTCAGACATCTTAAAGGGCCAGGTCCTTCTGCCCCAAAGCTTCTCTTCCAGGGTGGCTCCAGTTCAGGAACAGTAAACCCTGTTCCGACTACTGTCTCTCCAATATCGTCAATCTCCTCGAGGATTGGGGACCGTGCGCTGAACATGGAGAACATCACATCAGGATTCCTAGGACCCCTGCTCGTGTTACAGGCGGGGGTTTTCTTGTTGACAAGAATCCTCACAATACCAGGCGCGCACAGTACGTCCTGTGGAATTGTTATCCGCTGC</t>
  </si>
  <si>
    <t>NEMP1</t>
  </si>
  <si>
    <t>GAATCCTGATGTGATGTTCTCCATGTTCAGCGCACGGTCCCCAATCCTCGAGGAGATTGACGATATTGGAGAGACAGTAGTCGGAACAGGGTTTACTGTTCCTGAACTGGAGCCACC</t>
  </si>
  <si>
    <t>AGCCACCTCCTCCTCACGTGCCTTACCCCAGCAACTAACTCCGAACGGGCAAC</t>
  </si>
  <si>
    <t>GAATCCTGATGTGATGTTCTCCATGTTCAGCGCACGGTCCCCAATCCTCGAGGAGATTGACGATATTGGAGAGACAGTAGTCGGAACAGGGTTTACTGTTCCTGAACTGGAGCCACCTCCTCCTCACGTGCCTTACCCCAGCAACTAACTCCGAACGGGCAACATACCTTGAG</t>
  </si>
  <si>
    <t>AGCCACC</t>
  </si>
  <si>
    <t>R3HDM2</t>
  </si>
  <si>
    <t>GGTATTGTGAGGATTCTTAACAACAAAAAAACCCCCGCCTGTAACACGAGCAGGGGTCCTAGGAATCCTGATGTGATGTTCTCCATGTTCAGCGCACGGTCCCCAATCCTCGAGAAGATTGACGATATTGGAGAGACAGTAGTCGGAACAGGGTTTACTGTTCCTGAACTGGAGCCACCA</t>
  </si>
  <si>
    <t>GAGCCACCACACCCAGCCTGGAATTATTATTTTAAACGGG</t>
  </si>
  <si>
    <t>GTGGCGCGCTGGGTATTGTGAGGATTCTTAACAACAAAAAAACCCCCGCCTGTAACACGAGCAGGGGTCCTAGGAATCCTGATGTGATGTTCTCCATGTTCAGCGCACGGTCCCCAATCCTCGAGAAGATTGACGATATTGGAGAGACAGTAGTCGGAACAGGGTTTACTGTTCCTGAACTGGAGCCACCACACCCAGCCTGGAATTATTATTTTAAACGGGGCAACATACCTTGAG</t>
  </si>
  <si>
    <t>DNA/TcMar-Tigger|gene|lnc_RNA|match</t>
  </si>
  <si>
    <t>FLJ41278</t>
  </si>
  <si>
    <t>CCTCAAACAGCACAGTTTCTCTAGGGAAGTGTGTCCCATCTAAACAGCCAACTTACAA</t>
  </si>
  <si>
    <t>GCAGCGGATAACAATTCACACAGGACGTATGTGGCGCGCCTCAAACAGCACAGTTTCTCTAGGGAAGTGTGTCCCATCTAAACAGCCAACTTACAAGGCCTTTCTGTGTAAACAATACCTGAACCTTTACCCCGTTGCCCGGCAACGGCCAGGTCTGTGCCAAGTGTTTGCTGACGCAACC</t>
  </si>
  <si>
    <t>GCCAACTTACAA</t>
  </si>
  <si>
    <t>LOC100507377</t>
  </si>
  <si>
    <t>CTGGTGGCTCCAGTTCAGGAACAGTAAACCCTGTTCCGACTACTGTCTCTCCAATATCGTCAATCTCCTCGAGGATTGGGGACCGTGCGCTGAACATGGAGAACATCACATCAGGATTCCTAGGACCCCTGCTCGTGTTACAGGCGGG</t>
  </si>
  <si>
    <t>CAAGGTATGTTGCCCAGGAAACGACTGCCCAGATGTGTGTTATGATCCCTCCGAGCCTCCCATGTCCACAGTTTTTGAAATAAGATTAAGGACTGAAGACTGGTGG</t>
  </si>
  <si>
    <t>CTCAAGGTATGTTGCCCAGGAAACGACTGCCCAGATGTGTGTTATGATCCCTCCGAGCCTCCCATGTCCACAGTTTTTGAAATAAGATTAAGGACTGAAGACTGGTGGCTCCAGTTCAGGAACAGTAAACCCTGTTCCGACTACTGTCTCTCCAATATCGTCAATCTCCTCGAGGATTGGGGACCGTGCGCTGAACATGGAGAACATCACATCAGGATTCCTAGGACCCCTGCTCGTGTTACAGGCGGG</t>
  </si>
  <si>
    <t>LOC642550</t>
  </si>
  <si>
    <t>AATACCTGAACCTTTACCCCGTTGCCCGGCAACGGCCCGGTCTGTGCCAAGTGTTTGCTGACGCAACC</t>
  </si>
  <si>
    <t>TTTTTTTTTTTTTTCAGACAGAGTTTCACTCTTGTCACCCAGGCTGGAGTGCAGTGGCACTGATCTTCAGCTCACTGCAACCCCCGCTTCCCAGGTTCAAGCAAGTCTCCTGCCTCAGCCTCCTGAGTAGCTGGGATTACAGGCATGTGCCACCACACCTGGCTAA</t>
  </si>
  <si>
    <t>TTTTTTTTTTTTTTCAGACAGAGTTTCACTCTTGTCACCCAGGCTGGAGTGCAGTGGCACTGATCTTCAGCTCACTGCAACCCCCGCTTCCCAGGTTCAAGCAAGTCTCCTGCCTCAGCCTCCTGAGTAGCTGGGATTACAGGCATGTGCCACCACACCTGGCTAAAATACCTGAACCTTTACCCCGTTGCCCGGCAACGGCCCGGTCTGTGCCAAGTGTTTGCTGACGCAACC</t>
  </si>
  <si>
    <t>PTPRQ</t>
  </si>
  <si>
    <t>CCTAGATTCCTGTACAGGCTTCTCATTCTGTTATCAACATGACGCAAGAGTTGAGCTCTACATCTGATGGGTGGAAACTATATTTACATTTCATACAAGCTCATTTTTGCAACTGTAGATGGTTAACCTGTAAGGACCAAGACAATGACATTTCTTGTTCCCTGACTCTCTAGTGCATACACAGAATGGCATATTTCATGGAAACGTTA</t>
  </si>
  <si>
    <t>CCTAGATTCCTGTACAGGCTTCTCATTCTGTTATCAACATGACGCAAGAGTTGAGCTCTACATCTGATGGGTGGAAACTATATTTACATTTCATACAAGCTCATTTTTGCAACTGTAGATGGTTAACCTGTAAGGACCAAGACAATGACATTTCTTGTTCCCTGACTCTCTAGTGCATACACAGAATGGCATATTTCATGGAAACGTTAGGCAACGGCCAGGTCTGTGCCAAGTGTTTGCTGACGCAACC</t>
  </si>
  <si>
    <t>LOC107984543</t>
  </si>
  <si>
    <t>TATTGTTTACACAGAACAATGACTATTATTTTAAGACACCCAGTTTTGGGTGTAGTTTCTTACACAGCAAAACC</t>
  </si>
  <si>
    <t>GGTTGCGTCAGCAAACACTTGGCACAGACCTGGCCGTTGCCGGGCAACGGGGTAAAGGTTCAGGTATTGTTTACACAGAACAATGACTATTATTTTAAGACACCCAGTTTTGGGTGTAGTTTCTTACACAGCAAAACC</t>
  </si>
  <si>
    <t>TATTGTTTACACAGAA</t>
  </si>
  <si>
    <t>LOC100507616</t>
  </si>
  <si>
    <t>CATGTATCCAATCTAAGCAGGCTTTCACTTTCTCGCCAACTTACAAGGCCTTTCTGTGTAAACAATACCTGAACCTTTACCCCGTTGCCCGGCAACGGCCAGGTCTGTGCCAAGTGTTTGCTGACGCAACC</t>
  </si>
  <si>
    <t>ATAAATAGGCAAACTGAAGCCTGTCTAAGATTCCAGTACTGAGAGTACTGAGTACGTAATTCAAATATTCTTTTACATCATGGCAGAAAAATGCT</t>
  </si>
  <si>
    <t>CACACAGGACGTATGTGGCGCGCCTATAAATAGGCAAACTGAAGCCTGTCTAAGATTCCAGTACTGAGAGTACTGAGTACGTAATTCAAATATTCTTTTACATCATGGCAGAAAAATGCTCATGTATCCAATCTAAGCAGGCTTTCACTTTCTCGCCAACTTACAAGGCCTTTCTGTGTAAACAATACCTGAACCTTTACCCCGTTGCCCGGCAACGGCCAGGTCTGTGCCAAGTGTTTGCTGACGCAACC</t>
  </si>
  <si>
    <t>exon|gene|lnc_RNA|match|srpRNA</t>
  </si>
  <si>
    <t>LOC105369923</t>
  </si>
  <si>
    <t>CTGGTGGCTCCAGTTCAGGAACAGTAAACCCTGTTCCGACTACTGTCTCTCCAATATCGTCAATCTTCTCGAGGACTGGGGACCGTGCGCTGAACATGGAGA</t>
  </si>
  <si>
    <t>TATGTTGCCCAGGCTGGAGTGCAGTGGCTATTCACCGACACTATCCCACTAGTGATCAGCATGGGAGTTTTGACATGCTCTGTTTCTGATCTGGGCTGATTCACCCCTCCTTAGGCAACCTGGTGG</t>
  </si>
  <si>
    <t>CTCAAGGTATGTTGCCCAGGCTGGAGTGCAGTGGCTATTCACCGACACTATCCCACTAGTGATCAGCATGGGAGTTTTGACATGCTCTGTTTCTGATCTGGGCTGATTCACCCCTCCTTAGGCAACCTGGTGGCTCCAGTTCAGGAACAGTAAACCCTGTTCCGACTACTGTCTCTCCAATATCGTCAATCTTCTCGAGGACTGGGGACCGTGCGCTGAACATGGAGAGGCGCGCCCAGTACGTCCTGTG</t>
  </si>
  <si>
    <t>CHST11</t>
  </si>
  <si>
    <t>GGTATTGTGAGGATTCTTGTAAAAAAAAAAACCCCCGCCTGTAACACGAGCAGGGGTCCTAGGAATCCTGATGTGATGTTCTCCATGTTCAGCGCACGGTCCCCAATCCTCGAGGAGATTGACGATATTGGAGAGACAGTAGTCGGAACAGGGTTTACTGTTCCTGAACTGGAGCCACCA</t>
  </si>
  <si>
    <t>GAGCCACCACGCCCAGCTGGCCATCCTTTTTCTTTCCACTGTTAAGACAAACGGGCAAC</t>
  </si>
  <si>
    <t>GGGGTATTGTGAGGATTCTTGTAAAAAAAAAAACCCCCGCCTGTAACACGAGCAGGGGTCCTAGGAATCCTGATGTGATGTTCTCCATGTTCAGCGCACGGTCCCCAATCCTCGAGGAGATTGACGATATTGGAGAGACAGTAGTCGGAACAGGGTTTACTGTTCCTGAACTGGAGCCACCACGCCCAGCTGGCCATCCTTTTTCTTTCCACTGTTAAGACAAACGGGCAACATACCTTGAG</t>
  </si>
  <si>
    <t>ZNF664-FAM101A</t>
  </si>
  <si>
    <t>CCCTGCTGGTGGCTCCAGTTCAGGAACAGTAAACCCTGTTCCGACTACTGTCTCTCCAATATCGTCAATCTCCTCGAGGATTGGGGACCGTGCGCTGAACATGGAGAACATCACATCAGGATTCCTAGGACCCCTGCT</t>
  </si>
  <si>
    <t>GCCCGTTTGTCAGTTCTGATTTGTGATCACAATGTGCTTAAGAGCAAAGGTTCCACGCCAGGTGGTCCTCCTTAGCCTAAGCTGGGCAGATGTCCACAGCCCTGCTGGTG</t>
  </si>
  <si>
    <t>CTCAAGGTATGTTGCCCGTTTGTCAGTTCTGATTTGTGATCACAATGTGCTTAAGAGCAAAGGTTCCACGCCAGGTGGTCCTCCTTAGCCTAAGCTGGGCAGATGTCCACAGCCCTGCTGGTGGCTCCAGTTCAGGAACAGTAAACCCTGTTCCGACTACTGTCTCTCCAATATCGTCAATCTCCTCGAGGATTGGGGACCGTGCGCTGAACATGGAGAACATCACATCAGGATTCCTAGGACCCCTGCTA</t>
  </si>
  <si>
    <t>CCCTGCTGGTG</t>
  </si>
  <si>
    <t>NCOR2</t>
  </si>
  <si>
    <t>AGCGGTGCACCTGGGAGTGGACCGAGATTGTGTGACCCAGAGAACCGGCTCTCCGCGCTCAGCTGGAGCAAGCGCACCGGCCTACGGATGTGTGACTCTCCT</t>
  </si>
  <si>
    <t>CTGCCGATCCATACTGCGGAACTCCTAGCCGCTTGTTTTGCTCGCAGCGGTGCACCTGGGAGTGGACCGAGATTGTGTGACCCAGAGAACCGGCTCTCCGCGCTCAGCTGGAGCAAGCGCACCGGCCTACGGATGTGTGACTCTCCT</t>
  </si>
  <si>
    <t>AGC</t>
  </si>
  <si>
    <t>SCARB1</t>
  </si>
  <si>
    <t>TTGGAATTTGACCCTGGCCAACAGGCTGGGCCGTCTGGTCTACCATCTACAA</t>
  </si>
  <si>
    <t>TTGGAATTTGACCCTGGCCAACAGGCTGGGCCGTCTGGTCTACCATCTACAATACCTGAACCTTTACCCCGTTGCCCGGCAACGGCCAGGTCTGTGCCAAGTGTTTGCTGACGCAACC</t>
  </si>
  <si>
    <t>ACAA</t>
  </si>
  <si>
    <t>NC_000013.11</t>
  </si>
  <si>
    <t>LOC105370108</t>
  </si>
  <si>
    <t>GGTTGCGTCAGCAAACACTTGGCACAGACCTGGCCGTTGCCGGGCAACGGGGTAAAGGTTCAGGTATTGTTTACACAGAAAGGCCTTGTAAGTTGGCGAGAAAGTGAAAGCCTGCTTAGATTGGATACATGCATACAAGGGCTTTAAAGCA</t>
  </si>
  <si>
    <t>CACCATGTGCACCTGAGATACACTTGCCTTGATTTTGCTGCATCCCTGAATGGGAAACATAATCTGCCTACCTTCGA</t>
  </si>
  <si>
    <t>GGTTGCGTCAGCAAACACTTGGCACAGACCTGGCCGTTGCCGGGCAACGGGGTAAAGGTTCAGGTATTGTTTACACAGAAAGGCCTTGTAAGTTGGCGAGAAAGTGAAAGCCTGCTTAGATTGGATACATGCATACAAGGGCTTTAAAGCACCATGTGCACCTGAGATACACTTGCCTTGATTTTGCTGCATCCCTGAATGGGAAACATAATCTGCCTACCTTCGAGGCGCGCCAAGT</t>
  </si>
  <si>
    <t>MTUS2</t>
  </si>
  <si>
    <t>TTTGCCATCTGGTGGCTCCAGTTCAGGAACAGTAAACCCTGTTCCGACTACTGTCTCTCCAATATCGTCAATCTCCTCGAGGATTGGGGACCGTGCGCTGAACATGGAGAACATCACATCAGGATTCCTAGGACCCCTGCTCGTGTTACAGGCGGGGGTTTTCTTGTTG</t>
  </si>
  <si>
    <t>TATGTTGCCCATCTAGCTACCACTGGCAAGGGTGGGGTTGTTTACTTTGCCATCTGGTGGCT</t>
  </si>
  <si>
    <t>CTCAAGGTATGTTGCCCATCTAGCTACCACTGGCAAGGGTGGGGTTGTTTACTTTGCCATCTGGTGGCTCCAGTTCAGGAACAGTAAACCCTGTTCCGACTACTGTCTCTCCAATATCGTCAATCTCCTCGAGGATTGGGGACCGTGCGCTGAACATGGAGAACATCACATCAGGATTCCTAGGACCCCTGCTCGTGTTACAGGCGGGGGTTTTCTTGTTG</t>
  </si>
  <si>
    <t>TTTGCCATCTGGTGGCT</t>
  </si>
  <si>
    <t>LOC105370139</t>
  </si>
  <si>
    <t>CACTCCTTCGGCATCGCTGTTTCCTGGCCTCCCACAGGCTTCCAGGACTCCACCAAAACCCTCCTGGGTGCATTCCTCATCCCCGTTCCCATCCACC</t>
  </si>
  <si>
    <t>CTGCCGATCCATACTGCGGAACTCCTAGCCGCTTGTTTTGCTCGCAGCCGGTCTGGCACTCCTTCGGCATCGCTGTTTCCTGGCCTCCCACAGGCTTCCAGGACTCCACCAAAACCCTCCTGGGTGCATTCCTCATCCCCGTTCCCATCCACC</t>
  </si>
  <si>
    <t>RXFP2</t>
  </si>
  <si>
    <t>TTTCTGCCCCTTTTACACAATGTGGTTATCCTGCTTTAAAGCCCTTGTATGCATGTATCCAATCTAAGCAGGCTTTCACTTTCTCGCCAACTTACAAGGCCTTTCTGTGTAAACAATACCTGAACCTTTACCCCGTTGCCCGGCAACGGCCAGGTCTGTGCCAAGTGTTTGCTGACGCAACC</t>
  </si>
  <si>
    <t>CAGCCCATCTTTCCTTACTGATGCCCTGCCTCCCTGTCACAGATCTTTTCTATGTCTACGTGGGTCTGTTTCTGCC</t>
  </si>
  <si>
    <t>CAGCCCATCTTTCCTTACTGATGCCCTGCCTCCCTGTCACAGATCTTTTCTATGTCTACGTGGGTCTGTTTCTGCCCCTTTTACACAATGTGGTTATCCTGCTTTAAAGCCCTTGTATGCATGTATCCAATCTAAGCAGGCTTTCACTTTCTCGCCAACTTACAAGGCCTTTCTGTGTAAACAATACCTGAACCTTTACCCCGTTGCCCGGCAACGGCCAGGTCTGTGCCAAGTGTTTGCTGACGCAACC</t>
  </si>
  <si>
    <t>TTTCTGCC</t>
  </si>
  <si>
    <t>STARD13</t>
  </si>
  <si>
    <t>ACGAGCAGGGGTCCTAGGAATCCTGATGTGATGTTCTCCATGTTCAGCGCACGGTCCCCAATCCTCGAGGAGATTGACGATATTGGAGAGACAGTAGTCGGAACAGGGTTTACTGTTCCTGAACTGGAGCCACCA</t>
  </si>
  <si>
    <t>ACTGGAGCCACCAACTCGTGTGGAACCTAGACCAACGGATGCATGAAAGGGCAACATAC</t>
  </si>
  <si>
    <t>ACGAGCAGGGGTCCTAGGAATCCTGATGTGATGTTCTCCATGTTCAGCGCACGGTCCCCAATCCTCGAGGAGATTGACGATATTGGAGAGACAGTAGTCGGAACAGGGTTTACTGTTCCTGAACTGGAGCCACCAACTCGTGTGGAACCTAGACCAACGGATGCATGAAAGGGCAACATACCTTGAG</t>
  </si>
  <si>
    <t>ACTGGAGCCACCA</t>
  </si>
  <si>
    <t>LOC105377814</t>
  </si>
  <si>
    <t>CTGCCGATCCATACTGCGGAACTCCTAGCCGCTTGTTTTGCTCGCAGCCGGTCTGGAGCAAACCTTATCGGGAC</t>
  </si>
  <si>
    <t>CACCCTCTCTGCTTGACCTGGGACATCTGTCTTCTCCTGCTCTCCTTCTCTTGACATTGATGCTCCTAATTCTTGGAC</t>
  </si>
  <si>
    <t>CTGCCGATCCATACTGCGGAACTCCTAGCCGCTTGTTTTGCTCGCAGCCGGTCTGGAGCAAACCTTATCGGGACACCCTCTCTGCTTGACCTGGGACATCTGTCTTCTCCTGCTCTCCTTCTCTTGACATTGATGCTCCTAATTCTTGGACCTCAGC</t>
  </si>
  <si>
    <t>ENOX1</t>
  </si>
  <si>
    <t>AAAAAGAAAAACCCCGCCTGTAACACGAGCAGGGGTCCTAGGAATCCTGATGTGATGTTCTCCATGTTCAGCGCACGGTCCCCAATCCTCGAGGAGATTGACGATATTGGAGAGACAGTAGTCGGAACAGGGTTTACTGTTCCTGAACTGGAGCCACCAACA</t>
  </si>
  <si>
    <t>GCCACCAACAAGCATTCTGCAGCCATCTAAAAGGACGCAACTGAGTTTAAAACGGGCAACATACCTTG</t>
  </si>
  <si>
    <t>CCAAAAAAAGAAAAACCCCGCCTGTAACACGAGCAGGGGTCCTAGGAATCCTGATGTGATGTTCTCCATGTTCAGCGCACGGTCCCCAATCCTCGAGGAGATTGACGATATTGGAGAGACAGTAGTCGGAACAGGGTTTACTGTTCCTGAACTGGAGCCACCAACAAGCATTCTGCAGCCATCTAAAAGGACGCAACTGAGTTTAAAACGGGCAACATACCTTGAG</t>
  </si>
  <si>
    <t>GCCACCAACA</t>
  </si>
  <si>
    <t>LOC107984594</t>
  </si>
  <si>
    <t>TTTCAGTGTAAACAATACCTGAACCTTTACCCCGTTGCCCGGCAACGGCCAGGTCTGTGCCAAGTGTTTGCTGACGCAACC</t>
  </si>
  <si>
    <t>AGTTTCAATATAGGTCACTTTCATGCCAGACACATATTTACCATTTCAGTGTAAACAATA</t>
  </si>
  <si>
    <t>AGTTTCAATATAGGTCACTTTCATGCCAGACACATATTTACCATTTCAGTGTAAACAATACCTGAACCTTTACCCCGTTGCCCGGCAACGGCCAGGTCTGTGCCAAGTGTTTGCTGACGCAACC</t>
  </si>
  <si>
    <t>TTTCAGTGTAAACAATA</t>
  </si>
  <si>
    <t>INTS6</t>
  </si>
  <si>
    <t>CTTTCCCGCAAACTTTTGGTAAGCCTTTCTGTGTAAACAATACCTGAACCTTTACCCCGTTGCCCGGCAACGGCCAGGTCTGTGCCAAGTGTTTGCTGACGCAACC</t>
  </si>
  <si>
    <t>TAATAAATCCTGACATGCAAAAACATCCCAATCTCCAGGTTCTTCTCTTGGTCAAAGTGGTAACAGCACAGGACCACCTTTCCCGCAAACTTTTGGTAAGCCTT</t>
  </si>
  <si>
    <t>TAATAAATCCTGACATGCAAAAACATCCCAATCTCCAGGTTCTTCTCTTGGTCAAAGTGGTAACAGCACAGGACCACCTTTCCCGCAAACTTTTGGTAAGCCTTTCTGTGTAAACAATACCTGAACCTTTACCCCGTTGCCCGGCAACGGCCAGGTCTGTGCCAAGTGTTTGCTGACGCAACC</t>
  </si>
  <si>
    <t>CTTTCCCGCAAACTTTTGGTAAGCCTT</t>
  </si>
  <si>
    <t>LOC105370236</t>
  </si>
  <si>
    <t>TGCCTATGCCTATATCTCTTCTGATAGTTCTTATCAGTGAAATAATTCCAGAGTTAATGGAAATGAGGCTGTAAAATGTGTAACCGTAAAACATGATTATCTTCTGCCCTGTAAACAATATTA</t>
  </si>
  <si>
    <t>CTGCCGATCCATACTGCGGAACTCCTAGCCGCTTGTTTTGCCTATGCCTATATCTCTTCTGATAGTTCTTATCAGTGAAATAATTCCAGAGTTAATGGAAATGAGGCTGTAAAATGTGTAACCGTAAAACATGATTATCTTCTGCCCTGTAAACAATATTA</t>
  </si>
  <si>
    <t>TGC</t>
  </si>
  <si>
    <t>LOC105370271</t>
  </si>
  <si>
    <t>CTGGTGGCTCCAGTTCAGGAACAGTAAACCCTGTTCCGACTACTGTCTCTCCAATATCGTCAATCTTCTCGAGGACTGGGGACCGTGCGCTGAACATGGAGAACATCA</t>
  </si>
  <si>
    <t>TATGTTGCCCGTTAGTTGATGCAGTTTCTTCCTAGCATTGATGGTCTTTACAATTTGGCATGTTTTTGCAGTGGCTGGTACAGGTTGCTCCTTTTCATGTTTAGTGCTTCCTTCAGGAGCTCTTGTAAGGCAGGCCTGGTGG</t>
  </si>
  <si>
    <t>CTCAAGGTATGTTGCCCGTTAGTTGATGCAGTTTCTTCCTAGCATTGATGGTCTTTACAATTTGGCATGTTTTTGCAGTGGCTGGTACAGGTTGCTCCTTTTCATGTTTAGTGCTTCCTTCAGGAGCTCTTGTAAGGCAGGCCTGGTGGCTCCAGTTCAGGAACAGTAAACCCTGTTCCGACTACTGTCTCTCCAATATCGTCAATCTTCTCGAGGACTGGGGACCGTGCGCTGAACATGGAGAACATCA</t>
  </si>
  <si>
    <t>LINC00353</t>
  </si>
  <si>
    <t>GGTTGCGTCAGCAAACACTTGGCACAGACCTGGCCGTTGCCGGGCAACGGGGTAAAGGTTCAGGTATTGTTCAC</t>
  </si>
  <si>
    <t>ATTGTTCACTGCCAAGGACACCAGAGGGCAGGCACCAATGTTGCATAAGGAAATACTAAGGC</t>
  </si>
  <si>
    <t>GGTTGCGTCAGCAAACACTTGGCACAGACCTGGCCGTTGCCGGGCAACGGGGTAAAGGTTCAGGTATTGTTCACTGCCAAGGACACCAGAGGGCAGGCACCAATGTTGCATAAGGAAATACTAAGGC</t>
  </si>
  <si>
    <t>ATTGTTCAC</t>
  </si>
  <si>
    <t>LINC00559</t>
  </si>
  <si>
    <t>TATTGTGAGAATTCTTGACAAAAAAAAAACCCCCGCCTGTAACACGAGCAGGGGTCCTAGGAATCCTGATGTGATGTTCTCCATGTTCAGCGCACGGTCCCCAATCCTCGAGGAGATTGACGATATTGGAGAGACAGTAGTCGGAACAGGGTTTACTGTTCCTGAACTGGAGCCAC</t>
  </si>
  <si>
    <t>CCTGAACTGGAGCCACAGGCCAAAGCAGGGCAGTGAGACTGAACAAGCTGTAACACAAACGGGC</t>
  </si>
  <si>
    <t>TGGGGGGCGCGCTTATTGTGAGAATTCTTGACAAAAAAAAAACCCCCGCCTGTAACACGAGCAGGGGTCCTAGGAATCCTGATGTGATGTTCTCCATGTTCAGCGCACGGTCCCCAATCCTCGAGGAGATTGACGATATTGGAGAGACAGTAGTCGGAACAGGGTTTACTGTTCCTGAACTGGAGCCACAGGCCAAAGCAGGGCAGTGAGACTGAACAAGCTGTAACACAAACGGGCAACATACCTTGAG</t>
  </si>
  <si>
    <t>CCTGAACTGGAGCCAC</t>
  </si>
  <si>
    <t>GPC5</t>
  </si>
  <si>
    <t>GGCATTTCTATGTAAACAATACCTGAACCTTTACCCCGTTGCCCGGCAACGGCCAGGTCTGTGCCAAGTGTTTGCTGACGCAACC</t>
  </si>
  <si>
    <t>TCCCTTCTTCTATTTTTCTCTGTCTGTACCAATACTATCCAGTACTAAATGCTGTAGGTATAGAATAACTTGATACCTGATCCAACTCCTTCCACTTTGCTCTTCAAGATTATCTTGGCCTGATGGCATTTCTATGTAA</t>
  </si>
  <si>
    <t>CAGCGGATAACAATTCACACAGGACTTACTGTGGCGCGCCTCCCTTCTTCTATTTTTCTCTGTCTGTACCAATACTATCCAGTACTAAATGCTGTAGGTATAGAATAACTTGATACCTGATCCAACTCCTTCCACTTTGCTCTTCAAGATTATCTTGGCCTGATGGCATTTCTATGTAAACAATACCTGAACCTTTACCCCGTTGCCCGGCAACGGCCAGGTCTGTGCCAAGTGTTTGCTGACGCAACC</t>
  </si>
  <si>
    <t>GGCATTTCTATGTAA</t>
  </si>
  <si>
    <t>LOC101927284</t>
  </si>
  <si>
    <t>AAAAAAAACCCCGCCTGTAACACGAGCAGGGGTCCTAGGAATCCTGATGTGATGTTCTCCATGTTCAGCGCACGGTCCCCAATCCTCGAGAAGATTGACGATATTGGAGAGACAGTAGTCGGAACAGGGTTTACTGTTCCTGAACTGGAGCCACC</t>
  </si>
  <si>
    <t>GAGCCACCGTACCTGGCAGGCAGCAACTTCATTTTATATTTGTATGTGTATACAAACGGGCACATAC</t>
  </si>
  <si>
    <t>AAAAAAAACCCCGCCTGTAACACGAGCAGGGGTCCTAGGAATCCTGATGTGATGTTCTCCATGTTCAGCGCACGGTCCCCAATCCTCGAGAAGATTGACGATATTGGAGAGACAGTAGTCGGAACAGGGTTTACTGTTCCTGAACTGGAGCCACCGTACCTGGCAGGCAGCAACTTCATTTTATATTTGTATGTGTATACAAACGGGCACATACTTGAG</t>
  </si>
  <si>
    <t>ABCC4</t>
  </si>
  <si>
    <t>CTCCATGTTCAGCGCAAGGTCCCCAATCCTCGAGAAGATTGACGATATTGGAGAGACAGTAGTCGGAACAGGGTTTACTGTTCCTGAACTGGAGCCAC</t>
  </si>
  <si>
    <t>GAGCCACAATCACGCCACCGCACTCCAGACTGGGCAACA</t>
  </si>
  <si>
    <t>CTCCATGTTCAGCGCAAGGTCCCCAATCCTCGAGAAGATTGACGATATTGGAGAGACAGTAGTCGGAACAGGGTTTACTGTTCCTGAACTGGAGCCACAATCACGCCACCGCACTCCAGACTGGGCAACATACCTTGAG</t>
  </si>
  <si>
    <t>LOC105370324</t>
  </si>
  <si>
    <t>TGGTGGCTCCAGTTCAGGAACAGTAAACCCTGTTCCGACTACTGTCTCTCCAATATCGTCAATCTCCTCGAGGATTGGGGACCGTGCGCTGAACATGGAGAACATCACATCAGGATTCCTAGGACCCCTGCTCGTGTTACAGGCGGGGGTTTTTTTTTT</t>
  </si>
  <si>
    <t>GCCCGTTTGTGACAGCTGCTCTATTTACACTGCACCCCCACTCCTTAGCCCACACAGGGCCCAGTGTAATGTTCTGAATGGTGGCTC</t>
  </si>
  <si>
    <t>CTCAAGGTATGTTGCCCGTTTGTGACAGCTGCTCTATTTACACTGCACCCCCACTCCTTAGCCCACACAGGGCCCAGTGTAATGTTCTGAATGGTGGCTCCAGTTCAGGAACAGTAAACCCTGTTCCGACTACTGTCTCTCCAATATCGTCAATCTCCTCGAGGATTGGGGACCGTGCGCTGAACATGGAGAACATCACATCAGGATTCCTAGGACCCCTGCTCGTGTTACAGGCGGGGGTTTTTTTTTTTG</t>
  </si>
  <si>
    <t>NALCN-AS1</t>
  </si>
  <si>
    <t>TGGCTCCAGTTCAGGAACAGTAAACCCTGTTCCGACTACTGTCTCTCCAATATCGTCAATCTTCTCGAGGACTGGGGACCTTGCGCTGAACATGGAGAACATCACATCAGGATTCCTAGGACCCCTGCTCGTGTTACAGGCGGGGTT</t>
  </si>
  <si>
    <t>TGTTGCCCGTTTGTGGTTGCCCTGGCCCCTTTCTTGTTCCCATAGCTTTAGCTCCCTCTGAACTGGCTCCAGTTC</t>
  </si>
  <si>
    <t>CTCAAGGTATGTTGCCCGTTTGTGGTTGCCCTGGCCCCTTTCTTGTTCCCATAGCTTTAGCTCCCTCTGAACTGGCTCCAGTTCAGGAACAGTAAACCCTGTTCCGACTACTGTCTCTCCAATATCGTCAATCTTCTCGAGGACTGGGGACCTTGCGCTGAACATGGAGAACATCACATCAGGATTCCTAGGACCCCTGCTCGTGTTACAGGCGGGGTTAGGCGCGCCACAGCACGTCCTGTGTGAAATGTTATCCGCTGC</t>
  </si>
  <si>
    <t>TGGCTCCAGTTC</t>
  </si>
  <si>
    <t>LOC107984627</t>
  </si>
  <si>
    <t>GCTGAGTGGCTCCAGTTCAGGAACAGTAAACCCTGTTCCGACTACTGTCTCTCCAATATCGTCAATCTCCTCGAGGATTGGGGACCGTGCGCTGAACATGGAGAACATCACATCAGGATTCCT</t>
  </si>
  <si>
    <t>CTCAAGGTATGTTGCCCGTTTGATCAAAGGCCAGCAGCCGTGGTCCAGGGCCTCCTCCAACAGGAGGGGTCAGCGGTGTCCCTCAGAAGGAAGCTGAGTGGCTCCAGTTC</t>
  </si>
  <si>
    <t>CTCAAGGTATGTTGCCCGTTTGATCAAAGGCCAGCAGCCGTGGTCCAGGGCCTCCTCCAACAGGAGGGGTCAGCGGTGTCCCTCAGAAGGAAGCTGAGTGGCTCCAGTTCAGGAACAGTAAACCCTGTTCCGACTACTGTCTCTCCAATATCGTCAATCTCCTCGAGGATTGGGGACCGTGCGCTGAACATGGAGAACATCACATCAGGATTCCT</t>
  </si>
  <si>
    <t>GCTGAGTGGCTCCAGTTC</t>
  </si>
  <si>
    <t>COL4A2</t>
  </si>
  <si>
    <t>GTGAACAATACCTGAACCTTTACCCCGTTGCCCGGCAACGGCCAGGTCTGTGCCAAGTGTTTGCTGACGCAACC</t>
  </si>
  <si>
    <t>CTCTGGTGGCTGGAGCCCCGCATCCATGGTCCCTCACTGTGTCTGCTGACATCTCCACAACTGTGTGACGCTCTCCTCGCTACACTGGCCTTTCCACGTTTCTCCTGGTGAAC</t>
  </si>
  <si>
    <t>CTCTGGTGGCTGGAGCCCCGCATCCATGGTCCCTCACTGTGTCTGCTGACATCTCCACAACTGTGTGACGCTCTCCTCGCTACACTGGCCTTTCCACGTTTCTCCTGGTGAACAATACCTGAACCTTTACCCCGTTGCCCGGCAACGGCCAGGTCTGTGCCAAGTGTTTGCTGACGCAACC</t>
  </si>
  <si>
    <t>GTGAAC</t>
  </si>
  <si>
    <t>CTGCCGATCCATACTGCGGAACTCCTAGCCGCTTGTTTTGCTCGCAGCCGGTCTGGAGCAAACCTTATCGGGACGGATAACTCCGTT</t>
  </si>
  <si>
    <t>CTGGCATTTCCTGCCTCATCCATGGCGCACACCTGGCTACCAAACCTGAGACCCA</t>
  </si>
  <si>
    <t>CTGCCGATCCATACTGCGGAACTCCTAGCCGCTTGTTTTGCTCGCAGCCGGTCTGGAGCAAACCTTATCGGGACGGATAACTCCGTTCTGGCATTTCCTGCCTCATCCATGGCGCACACCTGGCTACCAAACCTGAGACCCA</t>
  </si>
  <si>
    <t>NC_000014.9</t>
  </si>
  <si>
    <t>LOC105370425</t>
  </si>
  <si>
    <t>CTGGTGGCTCCAGTTCAGGAACAGTAAACCCTGTTCCGACTACTGTCTCTCCAATATCGTCAATCTCCTCGAGGATTGGGGACCGTGCGCTGAACATGGAGAACATCA</t>
  </si>
  <si>
    <t>TATGTTGCCCGTTTGTTGATGCAGTTCCTTCATAGTGTCAATGGTCTTTACATTTTGATTTGTTTTTGCAGTGGCTGGTACCAGTTTTTCCTTTCCATATTTAGGGCTTCCTTCAGGAGCTCTCATAAGACAGGTCTGGTGG</t>
  </si>
  <si>
    <t>CTCAAGGTATGTTGCCCGTTTGTTGATGCAGTTCCTTCATAGTGTCAATGGTCTTTACATTTTGATTTGTTTTTGCAGTGGCTGGTACCAGTTTTTCCTTTCCATATTTAGGGCTTCCTTCAGGAGCTCTCATAAGACAGGTCTGGTGGCTCCAGTTCAGGAACAGTAAACCCTGTTCCGACTACTGTCTCTCCAATATCGTCAATCTCCTCGAGGATTGGGGACCGTGCGCTGAACATGGAGAACATCA</t>
  </si>
  <si>
    <t>CTAGE5</t>
  </si>
  <si>
    <t>TTACAAGGCCTTTCTGTGTAAACAATACCTGAACCTTTACCCCGTTGCCCGGCAACGGCCAGGTCTGTGCCAAGTGTTTGCTGACGCAACC</t>
  </si>
  <si>
    <t>ATGTTGGCCAGGCTGGTTTCGAACTCCTCACCTCAGGTGATCCGCCCACCTCGGCCTCCCAGAGTGCTAGGATTACA</t>
  </si>
  <si>
    <t>ATGTTGGCCAGGCTGGTTTCGAACTCCTCACCTCAGGTGATCCGCCCACCTCGGCCTCCCAGAGTGCTAGGATTACAAGGCCTTTCTGTGTAAACAATACCTGAACCTTTACCCCGTTGCCCGGCAACGGCCAGGTCTGTGCCAAGTGTTTGCTGACGCAACC</t>
  </si>
  <si>
    <t>TTACA</t>
  </si>
  <si>
    <t>LOC645086</t>
  </si>
  <si>
    <t>GGTTGCGTCAGCAAACACTTGGCACAGACCGGGCCGTTGCCGGGCAACGGGGTAAAGGTTCAGGTATTGTTTACACAGAAAGGCCTTGTAAGTTGGCGAGAAAGTGAAAGCCTGCTTAGATTGGATACATGCATACAA</t>
  </si>
  <si>
    <t>TTTTGAGACAGAGTCTTGCTCTGTTCCCCAGGCTGGAGTGCAGTGGCATGATCTC</t>
  </si>
  <si>
    <t>GGTTGCGTCAGCAAACACTTGGCACAGACCGGGCCGTTGCCGGGCAACGGGGTAAAGGTTCAGGTATTGTTTACACAGAAAGGCCTTGTAAGTTGGCGAGAAAGTGAAAGCCTGCTTAGATTGGATACATGCATACAAGTTTTGAGACAGAGTCTTGCTCTGTTCCCCAGGCTGGAGTGCAGTGGCATGATCTC</t>
  </si>
  <si>
    <t>SLC35F4</t>
  </si>
  <si>
    <t>TGCTGGTGGCTCCAGTTCAGGAACAGTAAACCCTGTTCCGACTACTGTCTCTCCAATATCGTCAATCTCCTCGAGGATTGGGGACCGTGCGCTGAACATGGAGAAC</t>
  </si>
  <si>
    <t>ATGTTGCCCAGGTTTGTCTCGAACTCCTGAGCTCAAAGCAATCTGCCCGCCTCGGCCTCCCAAAGTGCTG</t>
  </si>
  <si>
    <t>CTCAAGGTATGTTGCCCAGGTTTGTCTCGAACTCCTGAGCTCAAAGCAATCTGCCCGCCTCGGCCTCCCAAAGTGCTGGTGAGGTTGCAGAATAGCTCTGAGCTTCCATACATTGCTGGTGGCTCCAGTTCAGGAACAGTAAACCCTGTTCCGACTACTGTCTCTCCAATATCGTCAATCTCCTCGAGGATTGGGGACCGTGCGCTGAACATGGAGAAC</t>
  </si>
  <si>
    <t>GAAAATTGCACGATGTTGAGGTTTGGGATATGGATCCCGTTACCAAGTTAGTGAGCATAGCACCAGATAGTTTTTCAATCCATTTCCACCCTCTATGACTAGGCCTTAATCTGTTAGTAAGCCTGTGGCCCTGCATTATGAACCTT</t>
  </si>
  <si>
    <t>CAGCGGATAACATTTCACACGGACGGACTGTGGCGCGCCTGAAAATTGCACGATGTTGAGGTTTGGGATATGGATCCCGTTACCAAGTTAGTGAGCATAGCACCAGATAGTTTTTCAATCCATTTCCACCCTCTATGACTAGGCCTTAATCTGTTAGTAAGCCTGTGGCCCTGCATTATGAACCTTTACCCCGTTGCCCGGCAACGGCCAGGTCTGTGCCAAGTGTTTGCTGACGCAACC</t>
  </si>
  <si>
    <t>TGAACCTT</t>
  </si>
  <si>
    <t>ZBTB1</t>
  </si>
  <si>
    <t>ATTTATCTGCTGGTGGCTCCAGTTCAGGAACAGTAAACCCTGTTCCGACTACTGTCTCTCCAATATCGTCAATCTTCTCGAGGACTGGGGACCGTGCGCTGAACACGGAGAACATCACATC</t>
  </si>
  <si>
    <t>AGGTATGTTGCCCGTTTGTGATCAAGGAAACTTCAGAAAACATGACCATGTACGGCATATGATTTCTCATTTATCTGCTGGTG</t>
  </si>
  <si>
    <t>CTCAAGGTATGTTGCCCGTTTGTGATCAAGGAAACTTCAGAAAACATGACCATGTACGGCATATGATTTCTCATTTATCTGCTGGTGGCTCCAGTTCAGGAACAGTAAACCCTGTTCCGACTACTGTCTCTCCAATATCGTCAATCTTCTCGAGGACTGGGGACCGTGCGCTGAACACGGAGAACATCACATC</t>
  </si>
  <si>
    <t>ATTTATCTGCTGGTG</t>
  </si>
  <si>
    <t>SMOC1</t>
  </si>
  <si>
    <t>GGTTGCGTCAGCAAACACTTGGCACATACCGGGCCGTTGCCGGGCAACGGGGTAAAGGTTCAGGTATTGTTTACACAGAAAGGCCTTGTAAGTT</t>
  </si>
  <si>
    <t>CCAGAACAAGCAGCTGAAAACATCAGTTTTATGGAGTGACTTTCCTACCCAAGCTTCCA</t>
  </si>
  <si>
    <t>GGTTGCGTCAGCAAACACTTGGCACATACCGGGCCGTTGCCGGGCAACGGGGTAAAGGTTCAGGTATTGTTTACACAGAAAGGCCTTGTAAGTTCCAGAACAAGCAGCTGAAAACATCAGTTTTATGGAGTGACTTTCCTACCCAAGCTTCCA</t>
  </si>
  <si>
    <t>RGS6</t>
  </si>
  <si>
    <t>CTGCCGATCCATACTGCGGAACTCCTAGCCGCTTGTCTT</t>
  </si>
  <si>
    <t>TGTCTTTGATGAGACACATAATTTTTATGTTGGGCGACAAGGTG</t>
  </si>
  <si>
    <t>CTGCCGATCCATACTGCGGAACTCCTAGCCGCTTGTCTTTGATGAGACACATAATTTTTATGTTGGGCGACAAGGTG</t>
  </si>
  <si>
    <t>TGTCTT</t>
  </si>
  <si>
    <t>NRXN3</t>
  </si>
  <si>
    <t>ATGTTGCCCGTCTCAGCTGGATTTTCAGTTATACTATTCAAGCTGGTGG</t>
  </si>
  <si>
    <t>CTCAAGGTATGTTGCCCGTCTCAGCTGGATTTTCAGTTATACTATTCAAGCTGGTGGCTCCAGTTCAGGAACAGTAAACCCTGTTCCGACTACTGTCTCTCCAATATCGTCAATCTCCTCGAGGATTGGGGACCGTGCGCTGAACATGGAGAACATCACATCAGGATTCCTAGGACCCCTGCTCGTGTTACAGGCGGGGGTTTTCTT</t>
  </si>
  <si>
    <t>TTC8</t>
  </si>
  <si>
    <t>CGTCGGAGAAGATCTCAATCTCGGGAATCTCAATGTTA</t>
  </si>
  <si>
    <t>ATGGTACTATGAGAGGTCATGCCACAGTTGGGTAGGTCGCTGGCAGTTTTGCCCAACACTTGTGGCAGCTTCTGCAGAGCATCGGCTCTATGTGTGCCTCCTAACACATCCACCACATGCCAGGCTCTGTGCTATGTCCTGGGGATAAAGTACCATTCAGCCAT</t>
  </si>
  <si>
    <t>CGTCGGAGAAGATCTCAATCTCGGGAATCTCAATGTTAATGGTACTATGAGAGGTCATGCCACAGTTGGGTAGGTCGCTGGCAGTTTTGCCCAACACTTGTGGCAGCTTCTGCAGAGCATCGGCTCTATGTGTGCCTCCTAACACATCCACCACATGCCAGGCTCTGTGCTATGTCCTGGGGATAAAGTACCATTCAGCCAT</t>
  </si>
  <si>
    <t>GPR68</t>
  </si>
  <si>
    <t>CCATTACCCCGTTGCCCGGCAACGGCCAGGTCTGTGCCAAGTGTTTGCTGACGCAACC</t>
  </si>
  <si>
    <t>CCTCCTGCCTTGGCCTCCCAAAGTGCTAGAATTACAGCTGTGAGCCACCATGCCTGGCCCTTTCCATTA</t>
  </si>
  <si>
    <t>CCTCCTGCCTTGGCCTCCCAAAGTGCTAGAATTACAGCTGTGAGCCACCATGCCTGGCCCTTTCCATTACCCCGTTGCCCGGCAACGGCCAGGTCTGTGCCAAGTGTTTGCTGACGCAACC</t>
  </si>
  <si>
    <t>CCATTA</t>
  </si>
  <si>
    <t>LOC105370643</t>
  </si>
  <si>
    <t>GCACAGCTTGGAGGTCAGAAGCAAGATGGAGTCA</t>
  </si>
  <si>
    <t>ATGAGATGATTAGGCAGAGGTGAAGCGAAGTGCACACGGTCCGGCAGATGAGAAGGCACAGCTTGGAGGTCAGAAGCAAGATGGAGTCA</t>
  </si>
  <si>
    <t>GCACAG</t>
  </si>
  <si>
    <t>RN7SKP108</t>
  </si>
  <si>
    <t>CTGCTGGTGGCTCCAGTTCAGGAACAGTAAACCCTGTTCCGACTACTGTCTCTCCAATATCGTCAATCTCCTCGAGGATTGGGGACCGTGCGCTGAACATGGAGAA</t>
  </si>
  <si>
    <t>CCCGTTGCTGAGGAGTATAATGTTGCTGCAGTGGCAAGTACTTTGTACTTTGCCAAAGTGGCAGCAGCAGTGGCAACTGCAGGCTGGGAGGGCATGTCCTCAGGGAGCATGAAAGCTTGGTGTAGCCCTGCTGCTGGTGG</t>
  </si>
  <si>
    <t>CTCAAGGTATGTTGCCCGTTGCTGAGGAGTATAATGTTGCTGCAGTGGCAAGTACTTTGTACTTTGCCAAAGTGGCAGCAGCAGTGGCAACTGCAGGCTGGGAGGGCATGTCCTCAGGGAGCATGAAAGCTTGGTGTAGCCCTGCTGCTGGTGGCTCCAGTTCAGGAACAGTAAACCCTGTTCCGACTACTGTCTCTCCAATATCGTCAATCTCCTCGAGGATTGGGGACCGTGCGCTGAACATGGAGAA</t>
  </si>
  <si>
    <t>LOC101929241</t>
  </si>
  <si>
    <t>GATGCCCAGGTAGTAACATGGCTTACAGGGAAGTGAACAGCACCAGCGAAGTGTTGAGGCAATGTTATTCTTTCCACAAGACAGACAGTGAGAGAGTGACAGCTGAGGAATGCAGCAGAGCGGACTGGC</t>
  </si>
  <si>
    <t>CTGCCGATCCATACTGCGGAACTCCTAGCCGCTTGTTTTGATGCCCAGGTAGTAACATGGCTTACAGGGAAGTGAACAGCACCAGCGAAGTGTTGAGGCAATGTTATTCTTTCCACAAGACAGACAGTGAGAGAGTGACAGCTGAGGAATGCAGCAGAGCGGACTGGC</t>
  </si>
  <si>
    <t>LOC105370656</t>
  </si>
  <si>
    <t>GGCCAGGTCTGTGCCAAGTGTTTGCTGACGCAACC</t>
  </si>
  <si>
    <t>CCTATCATGCTACCGCCTCACTCAATCTGCTGCATGACACTGACCTTCTTACTCCTACTTAAACATGCTGTGCATGCTCTCACCACAGGGCCTTTGCACCTGCTGTGATTCCTGCCTGGAATACTCTTCCCCTGG</t>
  </si>
  <si>
    <t>GCGAATAACAATTCCACACAGGACGACTGTGGCGCGCCTATCATGCTACCGCCTCACTCAATCTGCTGCATGACACTGACCTTCTTACTCCTACTTAAACATGCTGTGCATGCTCTCACCACAGGGCCTTTGCACCTGCTGTGATTCCTGCCTGGAATACTCTTCCCCTGGGGCCAGGTCTGTGCCAAGTGTTTGCTGACGCAACC</t>
  </si>
  <si>
    <t>C14orf177</t>
  </si>
  <si>
    <t>CCTACCCCAGGCCTTTTCTGCACTCTTCCATCTATGCATCCCTCCATCCACCCAACCACCCATCCATTCATCCATCCACCCACTCCATCCATCCATCCATCCATCCATCCATCCATCTACCTATCCATCCATCCATACTTTACCC</t>
  </si>
  <si>
    <t>CCTACCCCAGGCCTTTTCTGCACTCTTCCATCTATGCATCCCTCCATCCACCCAACCACCCATCCATTCATCCATCCACCCACTCCATCCATCCATCCATCCATCCATCCATCCATCTACCTATCCATCCATCCATACTTTACCCCGTTGCCCGGCAACGGCCAGGTCTGTGCCAAGTGTTTGCTGACGCAACC</t>
  </si>
  <si>
    <t>CTTTACCC</t>
  </si>
  <si>
    <t>DYNC1H1</t>
  </si>
  <si>
    <t>AGCGCCTTCACCTTTAGCTCCTTGGCGCCACCAGATGCAGCTGCCAGTGAGATGTTCTGCAGCTGTTTGATCCTCTCGCTGAAGTCGGACACCCACTGGATGACGGTCATGCCGGCAGGCACCGTGTAGTGGGAC</t>
  </si>
  <si>
    <t>GCAGCGGATAAAAATTTCAAAGAGGATGTACTGTGGCGCGCCAGCGCCTTCACCTTTAGCTCCTTGGCGCCACCAGATGCAGCTGCCAGTGAGATGTTCTGCAGCTGTTTGATCCTCTCGCTGAAGTCGGACACCCACTGGATGACGGTCATGCCGGCAGGCACCGTGTAGTGGGACTACCCCGTTGCCCGGCAACGGCCAGGTCTGTGCCAAGTGTTTGCTGACGCAACC</t>
  </si>
  <si>
    <t>Satellite/centr|centromere|match</t>
  </si>
  <si>
    <t>RNU6-978P</t>
  </si>
  <si>
    <t>TACACAGAATCATTCTGAGAAACTTCATTGTGATGAGTGCATTCATAACACAGAGTT</t>
  </si>
  <si>
    <t>GGTTGCGTCAGCAAACACTTGGCACAGACCTGGCCGTTGCCGGGCAACGGGGTAAAGGTTCAGGTATTGTTTACACAGAATCATTCTGAGAAACTTCATTGTGATGAGTGCATTCATAACACAGAGTT</t>
  </si>
  <si>
    <t>TACACAGAA</t>
  </si>
  <si>
    <t>HERC2P3</t>
  </si>
  <si>
    <t>TTTGTATGCCTGTATCCAATCTAAGCAGGCTTTCACTTTCTCGCCAACTTACAAGGCCTTTCTGTGTAAACAATACCTGAACCTTTACCCCGTTGCCCGGCAACGGCCAGGTCTGTGCCAAGTGTTTGCTGACGCAACC</t>
  </si>
  <si>
    <t>TTTGCTGTGCTGATGCTGTTTAGTTTGATGTAATCCCATTTGTCTATTTTTGTTTTTGTATGCCTGT</t>
  </si>
  <si>
    <t>TTTGCTGTGCTGATGCTGTTTAGTTTGATGTAATCCCATTTGTCTATTTTTGTTTTTGTATGCCTGTATCCAATCTAAGCAGGCTTTCACTTTCTCGCCAACTTACAAGGCCTTTCTGTGTAAACAATACCTGAACCTTTACCCCGTTGCCCGGCAACGGCCAGGTCTGTGCCAAGTGTTTGCTGACGCAACC</t>
  </si>
  <si>
    <t>TTTGTATGCCTGT</t>
  </si>
  <si>
    <t>GABRG3</t>
  </si>
  <si>
    <t>GATGTTCTCCATGTTCAGCGCAAGGTCCCCAATCCTCGAGAAGATTGACGATATGGAAGAGACAGTAGTCGGAACAGGGTTTACTGTTCCTGAACTGGAGCCACC</t>
  </si>
  <si>
    <t>GGAGCCACCGGTGCTTCCCCCAGCAAACGGGCA</t>
  </si>
  <si>
    <t>GATGTTCTCCATGTTCAGCGCAAGGTCCCCAATCCTCGAGAAGATTGACGATATGGAAGAGACAGTAGTCGGAACAGGGTTTACTGTTCCTGAACTGGAGCCACCGGTGCTTCCCCCAGCAAACGGGCAACATACCTTGAG</t>
  </si>
  <si>
    <t>GGAGCCACC</t>
  </si>
  <si>
    <t>FMN1</t>
  </si>
  <si>
    <t>TTGTAAAAAAAAAAACCCCCGCCTGTAACACGAGCAGGGGTCCTAGGAATCCTGATGTGATGTTCTCCATGTTCAGCGCACGGTCCCCAATCCTCGAGGAGATTGACGATATTGGAGAGACAGTAGTCGGAACAGGGTTTACTGTTCCTGAACTGGAGCCACCAG</t>
  </si>
  <si>
    <t>GAGCCACCAGAGGTGTTTTAAGAGACGGGCAACATACCT</t>
  </si>
  <si>
    <t>TTGTAAAAAAAAAAACCCCCGCCTGTAACACGAGCAGGGGTCCTAGGAATCCTGATGTGATGTTCTCCATGTTCAGCGCACGGTCCCCAATCCTCGAGGAGATTGACGATATTGGAGAGACAGTAGTCGGAACAGGGTTTACTGTTCCTGAACTGGAGCCACCAGAGGTGTTTTAAGAGACGGGCAACATACCTTGAG</t>
  </si>
  <si>
    <t>GAGCCACCAG</t>
  </si>
  <si>
    <t>TMCO5B</t>
  </si>
  <si>
    <t>CTGCCGATCCATACTGCGGAACTCCTAGCCGCTTGTTTTGCTCGCAGCCGGTCTGGA</t>
  </si>
  <si>
    <t>CTGCCCTGTTGCCCAGGAGAGAGTGCAGTGGTGCAATCATGACTCACTGCACCTTGGACCTCCTGGGCACAAGTGAACCTCCCACCTCAACCTCCCAAGTAGCCAGGACTACAGGCATGTG</t>
  </si>
  <si>
    <t>CTGCCGATCCATACTGCGGAACTCCTAGCCGCTTGTTTTGCTCGCAGCCGGTCTGGACTGCCCTGTTGCCCAGGAGAGAGTGCAGTGGTGCAATCATGACTCACTGCACCTTGGACCTCCTGGGCACAAGTGAACCTCCCACCTCAACCTCCCAAGTAGCCAGGACTACAGGCATGTG</t>
  </si>
  <si>
    <t>RMDN3</t>
  </si>
  <si>
    <t>GCGGTATTGTGAGGATTCTTGACAACAAGAAAACCCCCGCCTGTAACACGAGCAGGGGTCCTAGGAATCCTGATGTGATGTTCTCCATGTTCAGCGCAAGGTCCCCAATCCTCGAGGAGATTGACGATATTGGAGAGACAGTAGTCGGAACAGGGTTTACTGTTCCTGAACTGGAGCCA</t>
  </si>
  <si>
    <t>GAACTGGAGCCAGTGGAGTCACTCCTCTCCCGGACAAACGG</t>
  </si>
  <si>
    <t>GGCGGTATTGTGAGGATTCTTGACAACAAGAAAACCCCCGCCTGTAACACGAGCAGGGGTCCTAGGAATCCTGATGTGATGTTCTCCATGTTCAGCGCAAGGTCCCCAATCCTCGAGGAGATTGACGATATTGGAGAGACAGTAGTCGGAACAGGGTTTACTGTTCCTGAACTGGAGCCAGTGGAGTCACTCCTCTCCCGGACAAACGGGCAACATACCTTGAG</t>
  </si>
  <si>
    <t>GAACTGGAGCCA</t>
  </si>
  <si>
    <t>SPCS2P1</t>
  </si>
  <si>
    <t>TGATGGTGGCTCCAGTTCAGGAACAGTAAACCCTGTTCCGACTACTGTCTCTCCAATATCGTCAATCTCCTCGAGGATTGGGGACCGTGCGCTGAACATGGAGAACATCACATCAGGATTCCTAGGACCCCTGCTCGTGTTACAGGCGGGGGTTTTCTTGTTTACAAGAATCCTCCCAATACCGCAG</t>
  </si>
  <si>
    <t>TGTTGCCCAGGCTGGAGTGCAGTGGCATGATGGTGGCTC</t>
  </si>
  <si>
    <t>CTCAAGGTATGTTGCCCAGGCTGGAGTGCAGTGGCATGATGGTGGCTCCAGTTCAGGAACAGTAAACCCTGTTCCGACTACTGTCTCTCCAATATCGTCAATCTCCTCGAGGATTGGGGACCGTGCGCTGAACATGGAGAACATCACATCAGGATTCCTAGGACCCCTGCTCGTGTTACAGGCGGGGGTTTTCTTGTTTACAAGAATCCTCCCAATACCGCAG</t>
  </si>
  <si>
    <t>SORD</t>
  </si>
  <si>
    <t>TGGTGGCTCCAGTTCAGGAACAGTAAACCCTGTTCCGACTACTGTCTCTCCAATATCGTCAATCTTCTCGAGGATTGGGGACCGTGCGCTGAACATGGAGAACATCACATCAGGATTCCTAGGA</t>
  </si>
  <si>
    <t>TTGCCCAGGGTAGAGGGCTGGGTTACCAGGCCAGGTACACAATTTAGGCCACAGAGGAAATCAAGCTCCATAGCAACCCTGATTAAGTCTCGCAAGGCAAACAAGCTTCCACATGTGGTGGCT</t>
  </si>
  <si>
    <t>CTCAAGGTATGTTGCCCAGGGTAGAGGGCTGGGTTACCAGGCCAGGTACACAATTTAGGCCACAGAGGAAATCAAGCTCCATAGCAACCCTGATTAAGTCTCGCAAGGCAAACAAGCTTCCACATGTGGTGGCTCCAGTTCAGGAACAGTAAACCCTGTTCCGACTACTGTCTCTCCAATATCGTCAATCTTCTCGAGGATTGGGGACCGTGCGCTGAACATGGAGAACATCACATCAGGATTCCTAGGAG</t>
  </si>
  <si>
    <t>LOC105370802</t>
  </si>
  <si>
    <t>AGATGAGAAGGCACAGACGGGGAGTCCGCGTAAAGAGAGGTGCGCCCCGTGGTCGGTTGGAACGGCAACGG</t>
  </si>
  <si>
    <t>CTTAGTAGGGTGGCATGTTTAGTCCTGCCTCCCCTCGTTAGTGATATAAGCTACTGTCAAGTGCAAGGATACTCTTTG</t>
  </si>
  <si>
    <t>CTTAGTAGGGTGGCATGTTTAGTCCTGCCTCCCCTCGTTAGTGATATAAGCTACTGTCAAGTGCAAGGATACTCTTTGAGATGAGAAGGCACAGACGGGGAGTCCGCGTAAAGAGAGGTGCGCCCCGTGGTCGGTTGGAACGGCAACGGCCAGGTCTGTGCCAAGTGTTTGCTGACGCAACC</t>
  </si>
  <si>
    <t>SLTM</t>
  </si>
  <si>
    <t>TTTTCCAGCTGGTGGCTCCAGTTCAGGAACAGTAAACCCTGTTCCGACTACTGTCTCTCCAATATCGTCAATCTCCTCGAGGATTGGGGACCGTGCGCTGAACATGGAGAACATCACATCAGGATTCCTAGGACCCCTGCTCGTGTTACAGGCGGGGGTTTTTTTTTTTACAAGAATCCTCACAATACCGC</t>
  </si>
  <si>
    <t>TGTTGCCCGTTTGTCAGTGGACATGCTTCCTTCACTTTTCCAGCTGGTGGCTC</t>
  </si>
  <si>
    <t>CTCAAGGTATGTTGCCCGTTTGTCAGTGGACATGCTTCCTTCACTTTTCCAGCTGGTGGCTCCAGTTCAGGAACAGTAAACCCTGTTCCGACTACTGTCTCTCCAATATCGTCAATCTCCTCGAGGATTGGGGACCGTGCGCTGAACATGGAGAACATCACATCAGGATTCCTAGGACCCCTGCTCGTGTTACAGGCGGGGGTTTTTTTTTTTACAAGAATCCTCACAATACCGC</t>
  </si>
  <si>
    <t>TTTTCCAGCTGGTGGCTC</t>
  </si>
  <si>
    <t>LOC107984782</t>
  </si>
  <si>
    <t>TTCTTGCCAACTTACAAGGCCTTTCTGTGTAAACAATACCTGAACCTTTACCCCGTTGCCCGGCAACGGCCAGGTCTGTGCCAAGTGTTTGCTGACGCAACC</t>
  </si>
  <si>
    <t>CCTCACTGAAGTCAGCTTCTACTGCATTCACTTAAAGAAGAAATGAGCTGCTCTTACCTGAAAAAGCAAGGTTCTTAACCTCTAGCTTCCCTCTTCTTGCCAACT</t>
  </si>
  <si>
    <t>CCCCAGGGTTCCCTCACTGAAGTCAGCTTCTACTGCATTCACTTAAAGAAGAAATGAGCTGCTCTTACCTGAAAAAGCAAGGTTCTTAACCTCTAGCTTCCCTCTTCTTGCCAACTTACAAGGCCTTTCTGTGTAAACAATACCTGAACCTTTACCCCGTTGCCCGGCAACGGCCAGGTCTGTGCCAAGTGTTTGCTGACGCAACC</t>
  </si>
  <si>
    <t>TTCTTGCCAACT</t>
  </si>
  <si>
    <t>TLN2</t>
  </si>
  <si>
    <t>CCGTTGCCGTTCCAACCGACCACGGGGCGCACCTCTCTTTACGCGGACTCCCCGT</t>
  </si>
  <si>
    <t>AGAGGATCTGAACTCCTGCAGACACCACTTCTGCATGAGTCTTGGTTTGCCGCTCTGCAAAATGGCCACACCACCTTCCCCACAGCTGCGGAGGGCTGGGCTCTGGGTGTCCAGCAGCACCGAGCTGACACCCAGGAGGCTCAT</t>
  </si>
  <si>
    <t>GGTTGCGTCAGCAAACACTTGGCACAGACCTGGCCGTTGCCGTTCCAACCGACCACGGGGCGCACCTCTCTTTACGCGGACTCCCCGTAGAGGATCTGAACTCCTGCAGACACCACTTCTGCATGAGTCTTGGTTTGCCGCTCTGCAAAATGGCCACACCACCTTCCCCACAGCTGCGGAGGGCTGGGCTCTGGGTGTCCAGCAGCACCGAGCTGACACCCAGGAGGCTCATAGGCGCCCAC</t>
  </si>
  <si>
    <t>LOC105370878</t>
  </si>
  <si>
    <t>CTGCCGATCCATACTGCGGAACTCCTAGCCGCTTGTTTTGCTCGCAGCCGGTCTGGAGCAAACCTTATCGGGACGGATAACTCCGTTGTTCTCTCCCGCAAGTTAACATCGTTTCCATGGCTGCTAGGCTGTG</t>
  </si>
  <si>
    <t>TGTGTATGTGGCTGTGTGCCTGTGTGTATGTGAGTGTGACTGTGTATCTGTATGTGTGTGCATGTATATGTGTCTGTGTGCCTGTGTGTATGTGAGTGTGACTGTGTGTATCTGTATGTGTG</t>
  </si>
  <si>
    <t>CTGCCGATCCATACTGCGGAACTCCTAGCCGCTTGTTTTGCTCGCAGCCGGTCTGGAGCAAACCTTATCGGGACGGATAACTCCGTTGTTCTCTCCCGCAAGTTAACATCGTTTCCATGGCTGCTAGGCTGTGTATGTGGCTGTGTGCCTGTGTGTATGTGAGTGTGACTGTGTATCTGTATGTGTGTGCATGTATATGTGTCTGTGTGCCTGTGTGTATGTGAGTGTGACTGTGTGTATCTGTATGTGTG</t>
  </si>
  <si>
    <t>LOC105370880</t>
  </si>
  <si>
    <t>GGTGGCTCCAGTTCAGGAACAGTAAACCCTGTTCCGACTACTGTCTCTCCAATATCGTCAATCTTCTCGAGGATTGGGGACCGTGCGCTGAACATGGAGAACATCACATCAGGATTCCTAGGACCCCTGCTCGTGTTACAGGCGGGGGTTTTTTT</t>
  </si>
  <si>
    <t>CAAGGTATGTTGCCCGGGAGGGAGAGCCTGACAGGGGCCCAGGTGGGTGGCTCCAG</t>
  </si>
  <si>
    <t>CTCAAGGTATGTTGCCCGGGAGGGAGAGCCTGACAGGGGCCCAGGTGGGTGGCTCCAGTTCAGGAACAGTAAACCCTGTTCCGACTACTGTCTCTCCAATATCGTCAATCTTCTCGAGGATTGGGGACCGTGCGCTGAACATGGAGAACATCACATCAGGATTCCTAGGACCCCTGCTCGTGTTACAGGCGGGGGTTTTTTTTGGGCGCCACACTACG</t>
  </si>
  <si>
    <t>GGTGGCTCCAG</t>
  </si>
  <si>
    <t>MPI</t>
  </si>
  <si>
    <t>GCTGGTCTTGAATTCCTGGACACAAGTTATCCTCCGCCTTGGCCTCCCAACGTGTTGGAATTACACGTGTGAGCCACTGCACCTGGCCAA</t>
  </si>
  <si>
    <t>GCTGGTCTTGAATTCCTGGACACAAGTTATCCTCCGCCTTGGCCTCCCAACGTGTTGGAATTACACGTGTGAGCCACTGCACCTGGCCAACTTTACCCCGTTGCCCGGCAACGGCCAGGTCTGTGCCAAGTGTTTGCTGACGCAACC</t>
  </si>
  <si>
    <t>FAM219B</t>
  </si>
  <si>
    <t>TGGCTTCAGTGCTCACTGCACTGTGTGAGCTATGAGTGGCCAACAGGGCTCTGTAGGCCTCATGGTGAGCAGGGCCCAC</t>
  </si>
  <si>
    <t>CTGCCGATCCATACTGCGGAACTCCTAGCCGCTTGTTTTGCTCGCAGCCGGTCTGGCTTCAGTGCTCACTGCACTGTGTGAGCTATGAGTGGCCAACAGGGCTCTGTAGGCCTCATGGTGAGCAGGGCCCAC</t>
  </si>
  <si>
    <t>TGG</t>
  </si>
  <si>
    <t>SCAPER</t>
  </si>
  <si>
    <t>TGTAAACTATACCTGAACCTTTACCCCGTTGCCCGGCAACGGCCAGGTCTGTGCCAAGTGTTTGCTGACGCAACC</t>
  </si>
  <si>
    <t>CATTAATATACAAATCATTATGTTGTGTACATTGAATGTGTACAATTGAATATACACAATTTCTGTAAACTATACCTGAA</t>
  </si>
  <si>
    <t>CATTAATATACAAATCATTATGTTGTGTACATTGAATGTGTACAATTGAATATACACAATTTCTGTAAACTATACCTGAACCTTTACCCCGTTGCCCGGCAACGGCCAGGTCTGTGCCAAGTGTTTGCTGACGCAACC</t>
  </si>
  <si>
    <t>TGTAAACTATACCTGAA</t>
  </si>
  <si>
    <t>CIB2</t>
  </si>
  <si>
    <t>GGTTGCGTCAGCAAACACTTGGCACAGACCTGGCCGTTGCCGGGCAACGGGGTAAAGGTTCAGGTATTGTTTACACAGAAAGGCCTTGTAAGTTGGCGAGAAAGTGAAAGCCTGCTTAGATTGGATACATGCATACAAGGGCTTTAAAGCACTATAAC</t>
  </si>
  <si>
    <t>GCACTATAACTCACTATCACAAAGACAGCACCAAGCCATG</t>
  </si>
  <si>
    <t>GGTTGCGTCAGCAAACACTTGGCACAGACCTGGCCGTTGCCGGGCAACGGGGTAAAGGTTCAGGTATTGTTTACACAGAAAGGCCTTGTAAGTTGGCGAGAAAGTGAAAGCCTGCTTAGATTGGATACATGCATACAAGGGCTTTAAAGCACTATAACTCACTATCACAAAGACAGCACCAAGCCATG</t>
  </si>
  <si>
    <t>GCACTATAAC</t>
  </si>
  <si>
    <t>ACSBG1</t>
  </si>
  <si>
    <t>GTAACACGAGCAGGGGTCCTAGGAATCCTGATGTGATGTTCTCCATGTTCAGCGCACGGTCCCCAATCCTCGAGAAGATTGACGATATTGGAGAGACAGTAGTCGGAACAGGGTTTACTGTTCCTGAACTGGAGCCACCA</t>
  </si>
  <si>
    <t>AGCCACCATGGCCACAAGGTCAGGGCAAACGGGCA</t>
  </si>
  <si>
    <t>GTAACACGAGCAGGGGTCCTAGGAATCCTGATGTGATGTTCTCCATGTTCAGCGCACGGTCCCCAATCCTCGAGAAGATTGACGATATTGGAGAGACAGTAGTCGGAACAGGGTTTACTGTTCCTGAACTGGAGCCACCATGGCCACAAGGTCAGGGCAAACGGGCAACATACCTTGAG</t>
  </si>
  <si>
    <t>LINE/L2|SINE/MIR|match</t>
  </si>
  <si>
    <t>CRABP1</t>
  </si>
  <si>
    <t>CCATGGCTGCTAGGCTGTGCTGCCAACTGGATCC</t>
  </si>
  <si>
    <t>TCCAGACTCCTGGCACCAGGCTACCTCATGACACCCTTTTGTGGGGGTCTGCCTGGTGTGGGGCTCTGCCTGGTGTGGACCTCTGCCTGTCCCCACTGTCCTGTGAGCGTTTTCATGCTGAGAGCAGGTTTGATTTGTCTCCGTGTGCCCAGCCCT</t>
  </si>
  <si>
    <t>CCCATGGCTGCTAGGCTGTGCTGCCAACTGGATCCAGACTCCTGGCACCAGGCTACCTCATGACACCCTTTTGTGGGGGTCTGCCTGGTGTGGGGCTCTGCCTGGTGTGGACCTCTGCCTGTCCCCACTGTCCTGTGAGCGTTTTCATGCTGAGAGCAGGTTTGATTTGTCTCCGTGTGCCCAGCCCT</t>
  </si>
  <si>
    <t>TCC</t>
  </si>
  <si>
    <t>RNU6-667P</t>
  </si>
  <si>
    <t>TACAAGGCCTTTCTGTGTAAACAATACCTGAACCTTTACCCCGTTGCCCGGCAACGGCCAGGTCTGTGCCAAGTGTTTGCTGACGCAACC</t>
  </si>
  <si>
    <t>ACTCGCACACCCTGGATTCGTTGGTGGCCACTCTCGTTGTCTGAATGATGTCCCCTGTGTCCCCTTGTGCTAGTGGAACCTGCGAGCCTGTCCCCAGTGGGTACATGAGGACCCACTACAAGGCC</t>
  </si>
  <si>
    <t>ACTCGCACACCCTGGATTCGTTGGTGGCCACTCTCGTTGTCTGAATGATGTCCCCTGTGTCCCCTTGTGCTAGTGGAACCTGCGAGCCTGTCCCCAGTGGGTACATGAGGACCCACTACAAGGCCTTTCTGTGTAAACAATACCTGAACCTTTACCCCGTTGCCCGGCAACGGCCAGGTCTGTGCCAAGTGTTTGCTGACGCAACC</t>
  </si>
  <si>
    <t>TACAAGGCC</t>
  </si>
  <si>
    <t>CPEB1-AS1</t>
  </si>
  <si>
    <t>CCAGGCAGCCAACTTCCAGCTGTGGTATGTGCCCAACTCGAGGTGGGGGTGAGAGGATGGGCTGGAAAGGAACAGGGTAACAATGAACTGGAAATGGAGGTGGTGCTTAGTGGGGATACATCATGATTGGGTGGGTCTGGAAGCCATCTCAGGCCCTCATTCCTGACCTCACTCTTTCACTGCCTCCAAGCTGTGCCT</t>
  </si>
  <si>
    <t>CCAGGCAGCCAACTTCCAGCTGTGGTATGTGCCCAACTCGAGGTGGGGGTGAGAGGATGGGCTGGAAAGGAACAGGGTAACAATGAACTGGAAATGGAGGTGGTGCTTAGTGGGGATACATCATGATTGGGTGGGTCTGGAAGCCATCTCAGGCCCTCATTCCTGACCTCACTCTTTCACTGCCTCCAAGCTGTGCCTTCTCATCTGCCGGACCGTGTGCACTTCGCTTCACCTCTGCCTAATCATCTCAT</t>
  </si>
  <si>
    <t>CTGTGCCT</t>
  </si>
  <si>
    <t>AGBL1</t>
  </si>
  <si>
    <t>AAAAACCCCCCGCCTGTAACACGAGCAGGGGTCCTAGGAATCCTGATGTGATGTTCTCCATGTTCAGCGCACGGTCCCCAATCCTCGAGGAGATTGACGATATTGGAGAGACAGTAGTCGGAACAGGGTTTACTGTTCCTGAACTGGAGCCACCAGCA</t>
  </si>
  <si>
    <t>ACCAGCATGTGCAGGGAAAGCATGGCACCATTCGGGCAACATAC</t>
  </si>
  <si>
    <t>AAAAAACCCCCCGCCTGTAACACGAGCAGGGGTCCTAGGAATCCTGATGTGATGTTCTCCATGTTCAGCGCACGGTCCCCAATCCTCGAGGAGATTGACGATATTGGAGAGACAGTAGTCGGAACAGGGTTTACTGTTCCTGAACTGGAGCCACCAGCATGTGCAGGGAAAGCATGGCACCATTCGGGCAACATACCTTGAG</t>
  </si>
  <si>
    <t>MESP2</t>
  </si>
  <si>
    <t>GCTGGTGGCTCCAGTTCAGGAACAGTAAACCCTGTTCCGACTACTGTCTCTCCAATATCGTCAATCTTCTCGAGGACTGGGGACCTTGCGCTGAACATGGAGAACATCACATCAGGATTCCTAGGAC</t>
  </si>
  <si>
    <t>GTTGCCCGTTTGGGAGTGGAAGGAGAAGGACTGACAAGTTGGCACTGAGTCCGCTGGTGGC</t>
  </si>
  <si>
    <t>CTCAAGGTATGTTGCCCGTTTGGGAGTGGAAGGAGAAGGACTGACAAGTTGGCACTGAGTCCGCTGGTGGCTCCAGTTCAGGAACAGTAAACCCTGTTCCGACTACTGTCTCTCCAATATCGTCAATCTTCTCGAGGACTGGGGACCTTGCGCTGAACATGGAGAACATCACATCAGGATTCCTAGGAC</t>
  </si>
  <si>
    <t>LTR/ERV1|SINE/Alu|match</t>
  </si>
  <si>
    <t>LOC440311</t>
  </si>
  <si>
    <t>CCTGTAACACGAGCAGGGGTCCTAGGAATCCTGATGTGATGTTCTCCATGTTCAGCGCACGGTCCCCAATCCTCGAGGAGATTGACGATATTGGAGAGACAGTAGTCGGAACAGGGTTTACTGTTCCTGAACTGGAGCCACCAGCA</t>
  </si>
  <si>
    <t>CACCAGCACTTTGAAAGGCCAAGAAGAAAGGATTGCTCGAGGCCAGGATTTCGAGACCAACCTGGGCAACATACCTTGA</t>
  </si>
  <si>
    <t>CCTGTAACACGAGCAGGGGTCCTAGGAATCCTGATGTGATGTTCTCCATGTTCAGCGCACGGTCCCCAATCCTCGAGGAGATTGACGATATTGGAGAGACAGTAGTCGGAACAGGGTTTACTGTTCCTGAACTGGAGCCACCAGCACTTTGAAAGGCCAAGAAGAAAGGATTGCTCGAGGCCAGGATTTCGAGACCAACCTGGGCAACATACCTTGAG</t>
  </si>
  <si>
    <t>CACCAGCA</t>
  </si>
  <si>
    <t>ADAMTS17</t>
  </si>
  <si>
    <t>AACCTACAAGGCCTTTCTGTGTAAACAATACCTGAACCTTTACCCCGTTGCCCGGCAACGGCCAGGTCTGTGCCAAGTGTTTGCTGACGCAACC</t>
  </si>
  <si>
    <t>AACGTAGCACTCTGGCGGGGAGACCATGCGTGCCCGCAGCAGGCAGTGTGTGAGAAATCTCTCTGTACCTTCCTCTCAATTTTGATGTGAACCTACAAG</t>
  </si>
  <si>
    <t>AACGTAGCACTCTGGCGGGGAGACCATGCGTGCCCGCAGCAGGCAGTGTGTGAGAAATCTCTCTGTACCTTCCTCTCAATTTTGATGTGAACCTACAAGGCCTTTCTGTGTAAACAATACCTGAACCTTTACCCCGTTGCCCGGCAACGGCCAGGTCTGTGCCAAGTGTTTGCTGACGCAACC</t>
  </si>
  <si>
    <t>AACCTACAAG</t>
  </si>
  <si>
    <t>MPG</t>
  </si>
  <si>
    <t>CTTCGCAGCACCCTCCGGAAAGGCACCGCCAGCCGTGTCCTCAAGGACCGCGAGCTCTGCAGTGGCCCCTCCAAGCTGTGCC</t>
  </si>
  <si>
    <t>CTTCGCAGCACCCTCCGGAAAGGCACCGCCAGCCGTGTCCTCAAGGACCGCGAGCTCTGCAGTGGCCCCTCCAAGCTGTGCCTTCTCATCTGCCGGACCGTGTGCACTTCGCTTCACCTCTGCCTAATCATCTCAT</t>
  </si>
  <si>
    <t>IFT140</t>
  </si>
  <si>
    <t>TCGCCAACTTACAAGGCCTTTCTGTGTAAACAATACCTGAACCTTTACCCCGTTGCCCGGCAACGGCCCGGTCTGTGCCAAGTGTTTGCTGACGCAACC</t>
  </si>
  <si>
    <t>CTGCACTCCAGCCTGGGCGACAGAGCAAGACTCCATCTCAAAGAAACAACAACAAAAAAGAAAGCAT</t>
  </si>
  <si>
    <t>CGCCTGCACTCCAGCCTGGGCGACAGAGCAAGACTCCATCTCAAAGAAACAACAACAAAAAAGAAAGCATTCGCCAACTTACAAGGCCTTTCTGTGTAAACAATACCTGAACCTTTACCCCGTTGCCCGGCAACGGCCCGGTCTGTGCCAAGTGTTTGCTGACGCAACC</t>
  </si>
  <si>
    <t>MGRN1</t>
  </si>
  <si>
    <t>TACCTGAACCTTTACCCCGTTGCCCGGCAACGGCCAGGTCTGTGCCAAGTGTTTGCTGACGCAACC</t>
  </si>
  <si>
    <t>GTGAATGCTGTTGTGGCCACGGGCGGCGGGAGTGGGGGTGCTGGATGGCCCAGCCCCTCTGGGG</t>
  </si>
  <si>
    <t>GTGAATGCTGTTGTGGCCACGGGCGGCGGGAGTGGGGGTGCTGGATGGCCCAGCCCCTCTGGGGTACCTGAACCTTTACCCCGTTGCCCGGCAACGGCCAGGTCTGTGCCAAGTGTTTGCTGACGCAACC</t>
  </si>
  <si>
    <t>SINE/Alu|SINE/MIR|gene|match</t>
  </si>
  <si>
    <t>ENPP7P14</t>
  </si>
  <si>
    <t>ACTTCCAAGCACTTTCTGTGTAAACAATACCTGAACCTTTACCCCGTTGCCCGGCAACGGCCAGGTCTGTGCCAAGTGTTTGCTGACGCAACC</t>
  </si>
  <si>
    <t>GATTACAGGCATGAGACACCGCACCTGGCCAGATGGACTTTTTTTGAGCATTTACTTCCAAGCACTTTC</t>
  </si>
  <si>
    <t>GATTACAGGCATGAGACACCGCACCTGGCCAGATGGACTTTTTTTGAGCATTTACTTCCAAGCACTTTCTGTGTAAACAATACCTGAACCTTTACCCCGTTGCCCGGCAACGGCCAGGTCTGTGCCAAGTGTTTGCTGACGCAACC</t>
  </si>
  <si>
    <t>ACTTCCAAGCACTTTC</t>
  </si>
  <si>
    <t>SNX29</t>
  </si>
  <si>
    <t>AACAAAAAACCCCCCGCCTGTAACACGAGCAGGGGTCCTAGGAATCCTGATGTGATGTTCTCCATGTTCAGCGCACGGTCCCCAATCCTCGAGGAGATTGACGATATTGGAGAGACAGTAGTCGGAACAGGGTTTACTGTTCCTGAACTGGAGCCACCAGC</t>
  </si>
  <si>
    <t>GCCACCAGCCCATCTCCTAGTCCCTTTGATGATAAACAGTGCCATGAACACAGCTCAGAGCTGACAAACGGGC</t>
  </si>
  <si>
    <t>AACAAAAAACCCCCCGCCTGTAACACGAGCAGGGGTCCTAGGAATCCTGATGTGATGTTCTCCATGTTCAGCGCACGGTCCCCAATCCTCGAGGAGATTGACGATATTGGAGAGACAGTAGTCGGAACAGGGTTTACTGTTCCTGAACTGGAGCCACCAGCCCATCTCCTAGTCCCTTTGATGATAAACAGTGCCATGAACACAGCTCAGAGCTGACAAACGGGCAACATACCTTGAG</t>
  </si>
  <si>
    <t>MKL2</t>
  </si>
  <si>
    <t>AAAAAACACCCCGCCTGTAACACGAGCAGGGGTCCTAGGAATCCTGATGTGATGTTCTCCATGTTCAGCGCAAGGTCCCCAATCCTCGAGAAGATTGACGATATTGGAGAGACAGTAGTCGGAACAGGGTTTACTGTTCCTGAACTGGAGCCACCAGC</t>
  </si>
  <si>
    <t>CCACCAGCCTTTCCAACTGCCCAAATCTGGAAACCTCAGCCATCCTCAACTCTTTAATCTTTACCTTGCAAACGGGC</t>
  </si>
  <si>
    <t>AGCCTAAAAAACACCCCGCCTGTAACACGAGCAGGGGTCCTAGGAATCCTGATGTGATGTTCTCCATGTTCAGCGCAAGGTCCCCAATCCTCGAGAAGATTGACGATATTGGAGAGACAGTAGTCGGAACAGGGTTTACTGTTCCTGAACTGGAGCCACCAGCCTTTCCAACTGCCCAAATCTGGAAACCTCAGCCATCCTCAACTCTTTAATCTTTACCTTGCAAACGGGCAACATACCTTGAG</t>
  </si>
  <si>
    <t>CCACCAGC</t>
  </si>
  <si>
    <t>BFAR</t>
  </si>
  <si>
    <t>TCACCATGTTCAGCGCAAGGTCCCCAGTCCTCGAGGAGATTGACGATATTGGAGAGACAGTAGTCGGAACAGGGTTTACTGTTCCTGAACTGGAGCCACCAGCAG</t>
  </si>
  <si>
    <t>CCAGCAGTTTGGGAGGCAGAAGTGGGAGTATCCCTTGAGCCCAGGAGACCAGACCAACCTAGGCAACATA</t>
  </si>
  <si>
    <t>ACAGGAGGTACTGTGCGCGCCTCACCATGTTCAGCGCAAGGTCCCCAGTCCTCGAGGAGATTGACGATATTGGAGAGACAGTAGTCGGAACAGGGTTTACTGTTCCTGAACTGGAGCCACCAGCAGTTTGGGAGGCAGAAGTGGGAGTATCCCTTGAGCCCAGGAGACCAGACCAACCTAGGCAACATACCTTGAG</t>
  </si>
  <si>
    <t>MPV17L</t>
  </si>
  <si>
    <t>AACCCCGCCTGTAACACGAGCAGGGGTCCTAGGAATCCTGATGTGATGTTCTCCATGTTCAGCGCACGGTCCCCAATCCTCGAGGAGATTGACGATATTGGAGAGACAGTAGTCGGAACAGGGTTTACTGTTCCTGAACTGGAGCCAC</t>
  </si>
  <si>
    <t>GAGCCACGATCACACTCACACACTTCAACCTGGGCAACA</t>
  </si>
  <si>
    <t>CCTAACCCCGCCTGTAACACGAGCAGGGGTCCTAGGAATCCTGATGTGATGTTCTCCATGTTCAGCGCACGGTCCCCAATCCTCGAGGAGATTGACGATATTGGAGAGACAGTAGTCGGAACAGGGTTTACTGTTCCTGAACTGGAGCCACGATCACACTCACACACTTCAACCTGGGCAACATACCTTGAG</t>
  </si>
  <si>
    <t>XYLT1</t>
  </si>
  <si>
    <t>CTTTCCAGATGATCAAATGACTCATCAGCTCCCTGCAGCCTTCCCAAACCTGCTTTTTGTCTTCTCCGCTCTCTTTCCCAATTTCTTAGGCAGGACTCCTCTGGCTGTGAGTGACGGAAAC</t>
  </si>
  <si>
    <t>CTGCCGATCCATACTGCGGAACTCCTAGCCGCTTGTTTTGCTCGCAGCCTTTCCAGATGATCAAATGACTCATCAGCTCCCTGCAGCCTTCCCAAACCTGCTTTTTGTCTTCTCCGCTCTCTTTCCCAATTTCTTAGGCAGGACTCCTCTGGCTGTGAGTGACGGAAAC</t>
  </si>
  <si>
    <t>SMG1</t>
  </si>
  <si>
    <t>GTGGCTCCAGTTCAGGAACAGTAAACCCTGTTCCGACTACTGTCTCTCCAATATCGTCAATCTCCTCGAGGATTGGGGACCGTGCGCTGAACATGGAGAACATCACATCAGGATTCCTAGGACCCCTGCTCGTGTTACAGGCGGGGGTTTTTTTGTTGGCAAGAATCC</t>
  </si>
  <si>
    <t>TGTTGCCCGTTTGTAAAGACCAAATAAGGGTGTGGCTCCA</t>
  </si>
  <si>
    <t>CTCAAGGTATGTTGCCCGTTTGTAAAGACCAAATAAGGGTGTGGCTCCAGTTCAGGAACAGTAAACCCTGTTCCGACTACTGTCTCTCCAATATCGTCAATCTCCTCGAGGATTGGGGACCGTGCGCTGAACATGGAGAACATCACATCAGGATTCCTAGGACCCCTGCTCGTGTTACAGGCGGGGGTTTTTTTGTTGGCAAGAATCCCAGG</t>
  </si>
  <si>
    <t>COG7</t>
  </si>
  <si>
    <t>GAGAATTCTTGACAAAAAAAAAACCCCCGCCTGTAACACGAGCAGGGGTCCTAGGAATCCTGATGTGATGTTCTCCATGTTCAGCGCACGGTCCCCAATCCTCGAGGAGATTGACGATATTGGAGAGACAGTAGTCGGAACAGGGTTTACTGTTCCTGAACTGGAGCCACC</t>
  </si>
  <si>
    <t>GAGCCACCGCACCCGGCCTAACTGGTTATTTTTTAACCCCTTGAATGACAGCAACAAACGGGCAA</t>
  </si>
  <si>
    <t>TGGGGAGAATTCTTGACAAAAAAAAAACCCCCGCCTGTAACACGAGCAGGGGTCCTAGGAATCCTGATGTGATGTTCTCCATGTTCAGCGCACGGTCCCCAATCCTCGAGGAGATTGACGATATTGGAGAGACAGTAGTCGGAACAGGGTTTACTGTTCCTGAACTGGAGCCACCGCACCCGGCCTAACTGGTTATTTTTTAACCCCTTGAATGACAGCAACAAACGGGCAACATACCTTGAG</t>
  </si>
  <si>
    <t>KIAA0556</t>
  </si>
  <si>
    <t>GCTGGTGGCTCCAGTTCAGGAACAGTAAACCCTGTTCCGACTACTGTCTCTCCAATATCGTCAATCTCCTCGAGGATTGGGGACCGTGCGCTGAACATGGAGAACATCACATCAGGATTCCTAGGACCCCTGCTCGTGTTACAGGCGGGGGTTTTTTTGTTTACAAGAATCCTCACAATA</t>
  </si>
  <si>
    <t>GTATGTTGCCCGTTTTACAGATGTGGGAACTGAGGCTCTGGCTGGTGGCTCCAG</t>
  </si>
  <si>
    <t>CTCAAGGTATGTTGCCCGTTTTACAGATGTGGGAACTGAGGCTCTGGCTGGTGGCTCCAGTTCAGGAACAGTAAACCCTGTTCCGACTACTGTCTCTCCAATATCGTCAATCTCCTCGAGGATTGGGGACCGTGCGCTGAACATGGAGAACATCACATCAGGATTCCTAGGACCCCTGCTCGTGTTACAGGCGGGGGTTTTTTTGTTTACAAGAATCCTCACAATAACCAGGCGCGCC</t>
  </si>
  <si>
    <t>EIF3CL</t>
  </si>
  <si>
    <t>GTGGCTCCAGTTCAGGAACAGTAAACCCTGTTCCGACTACTGTCTCTCCAATATCGTCAATCTCCTCGAGGACTGGGGACCGTGCGCTGAACATGGAGAACATCACATCAGGATTCCTAGGACCCCTGCTCGTGTTACAGGCGGGGGGTTTTTTGTTGACAAGAAACCT</t>
  </si>
  <si>
    <t>TGTTGCCCAGGCTAGAGTGCAGTGGCGTGATCGTGGCTCC</t>
  </si>
  <si>
    <t>CTCAAGGTATGTTGCCCAGGCTAGAGTGCAGTGGCGTGATCGTGGCTCCAGTTCAGGAACAGTAAACCCTGTTCCGACTACTGTCTCTCCAATATCGTCAATCTCCTCGAGGACTGGGGACCGTGCGCTGAACATGGAGAACATCACATCAGGATTCCTAGGACCCCTGCTCGTGTTACAGGCGGGGGGTTTTTTGTTGACAAGAAACCT</t>
  </si>
  <si>
    <t>LOC102724181</t>
  </si>
  <si>
    <t>CTGCCGATCCATACTGCGGAACTCCTAGCCGCTTGTTTTGCTCGCAGCCGGTCTGGAGCAAACCTTATCGGGACGGATAACTCCGTTGCTCCT</t>
  </si>
  <si>
    <t>CTCCTGACCTCATGATCCACCTGCCTCGGCCTCTCAGAGTGCTGGGATTAGAGGTGTG</t>
  </si>
  <si>
    <t>CTGCCGATCCATACTGCGGAACTCCTAGCCGCTTGTTTTGCTCGCAGCCGGTCTGGAGCAAACCTTATCGGGACGGATAACTCCGTTGCTCCTGACCTCATGATCCACCTGCCTCGGCCTCTCAGAGTGCTGGGATTAGAGGTGTG</t>
  </si>
  <si>
    <t>CTCCT</t>
  </si>
  <si>
    <t>LOC348210</t>
  </si>
  <si>
    <t>CCACTCCATTCCATTCCACTCTACTCCAATCCACTCCACTACACTCCACACCATTCCATTCCAGTACACTCCATTCCATTCCATTCCATTCCATTCCATTCCATTCCATTCCAATCCACTCCTCTCAATTCCACTTCACTCCATTCCACTTCACTCCATTCCATTCCACTCC</t>
  </si>
  <si>
    <t>CTGCCGATCCATACTGCGGAACTCCTAGCCGCTTGTTTTGCTCGCCCACTCCATTCCATTCCACTCTACTCCAATCCACTCCACTACACTCCACACCATTCCATTCCAGTACACTCCATTCCATTCCATTCCATTCCATTCCATTCCATTCCATTCCAATCCACTCCTCTCAATTCCACTTCACTCCATTCCACTTCACTCCATTCCATTCCACTCCACTCCACTAAATTCCACTCCATTCCTCTCCATTA</t>
  </si>
  <si>
    <t>GGTTGCGTCAGCAAACACTTGGCACAGACCTGGCCGTTGCCGAGCAACGGGGTAAAG</t>
  </si>
  <si>
    <t>AGTAGAGTGGAATGGAATGGAATGGACAGGGTGAAATGAAATGTGAGCTGAGTTTGTGCCACTGAACGCCAGGCT</t>
  </si>
  <si>
    <t>GGTTGCGTCAGCAAACACTTGGCACAGACCTGGCCGTTGCCGAGCAACGGGGTAAAGTAGAGTGGAATGGAATGGAATGGACAGGGTGAAATGAAATGTGAGCTGAGTTTGTGCCACTGAACGCCAGGCT</t>
  </si>
  <si>
    <t>AG</t>
  </si>
  <si>
    <t>LOC102724523</t>
  </si>
  <si>
    <t>CTGCCGATCCATACTGCGGAACTCCTAGCCGCTTGTTT</t>
  </si>
  <si>
    <t>TTCAAATCCATTCGATGATTCCACTCGATTCCATTCGTTGACTCCATTTGATCCCATTCGATGAT</t>
  </si>
  <si>
    <t>CTGCCGATCCATACTGCGGAACTCCTAGCCGCTTGTTTCAAATCCATTCGATGATTCCACTCGATTCCATTCGTTGACTCCATTTGATCCCATTCGATGAT</t>
  </si>
  <si>
    <t>AATCATCATTGAATGCAATCACATGGAATCATCACAGAATGGAATCGTACGGAATCATCATCGAAT</t>
  </si>
  <si>
    <t>CTGCCGATCCATACTGCGGAACTCCTAGCCGCTTGTTTTGCTCGCAGCCGGTCTGGAGCAAACCAATCATCATTGAATGCAATCACATGGAATCATCACAGAATGGAATCGTACGGAATCATCATCGAAT</t>
  </si>
  <si>
    <t>LOC101929923</t>
  </si>
  <si>
    <t>CCCGGCAACGGCCAGGTCTGTGCCAAGTGTTTGCTGACGCAACC</t>
  </si>
  <si>
    <t>CAAAGCGCTTGAAATCTCCACTTGCAAATTCCACAAAAAGAGAGTTCCAAATCTGCTCTGTCTAAAGGAAGGTTCAACTCTGTCAGTTGAATACACACAACACAAAGA</t>
  </si>
  <si>
    <t>CAAAGCGCTTGAAATCTCCACTTGCAAATTCCACAAAAAGAGAGTTCCAAATCTGCTCTGTCTAAAGGAAGGTTCAACTCTGTCAGTTGAATACACACAACACAAAGACCCGGCAACGGCCAGGTCTGTGCCAAGTGTTTGCTGACGCAACC</t>
  </si>
  <si>
    <t>ANKRD26P1</t>
  </si>
  <si>
    <t>PHKB</t>
  </si>
  <si>
    <t>TCTGTGTGAACATGTTGACTAGGTTCTGGGGGTTATTATGTGGTTTCTCTGTGGGTTGAGCATTGGAATGAAAGCACAACAGGGTACTCTTGGGGCACTGAT</t>
  </si>
  <si>
    <t>TCTGTGTGAACATGTTGACTAGGTTCTGGGGGTTATTATGTGGTTTCTCTGTGGGTTGAGCATTGGAATGAAAGCACAACAGGGTACTCTTGGGGCACTGATAAACAATACCTGAACCTTTACCCCGTTGCCCGGCAACGGCCAGGTCTGTGCCAAGTGTTTGCTGACGCAACC</t>
  </si>
  <si>
    <t>CETP</t>
  </si>
  <si>
    <t>AACTTTTTCACCTCTGCCTAATCATCTCTTGTTCATGTCCTACTGTTCAAGCCTCCAAGCTGTGCCT</t>
  </si>
  <si>
    <t>GCTGTGCCTACACCAAGACCCCAGGGCCAACGCTTCTCCCATTGTGCAGCTCCACCTCTGCC</t>
  </si>
  <si>
    <t>AACTTTTTCACCTCTGCCTAATCATCTCTTGTTCATGTCCTACTGTTCAAGCCTCCAAGCTGTGCCTACACCAAGACCCCAGGGCCAACGCTTCTCCCATTGTGCAGCTCCACCTCTGCCTAATCATCTCTT</t>
  </si>
  <si>
    <t>GCTGTGCCT</t>
  </si>
  <si>
    <t>RPS27AP16</t>
  </si>
  <si>
    <t>CTTCCATAAGCCATAGTAAGGAGTTAGGCCATTCAATGGCAATCCACAGAAGGATTTCAGCATAGGAAGTAATACTGTAATCAAATTCATTCTACGGGTGCACGGAAGCATTCCTTCATCAGAACAAAGACAGGTATCTTAAGGGGTTGGAAATTTATCATGATC</t>
  </si>
  <si>
    <t>CTGCCGATCCATACTGCGGAACTCCTAGCCGCTTGTTTTGCTCGCAGCTTCCATAAGCCATAGTAAGGAGTTAGGCCATTCAATGGCAATCCACAGAAGGATTTCAGCATAGGAAGTAATACTGTAATCAAATTCATTCTACGGGTGCACGGAAGCATTCCTTCATCAGAACAAAGACAGGTATCTTAAGGGGTTGGAAATTTATCATGATC</t>
  </si>
  <si>
    <t>DNA/hAT-Charlie|SINE/Alu|exon|gene|match</t>
  </si>
  <si>
    <t>GFOD2</t>
  </si>
  <si>
    <t>CTGCTGGTGGCTCCAGTTCAGGAACAGTAAACCCTGTTCCGACTACTGTCTCTCCAATATCGTCAATCTCCTCGAGGATTGGGGACCGTGCGCTGAACATGGAGAACATCACATCAGGATTCCTAGGACCCCTGCTCGTGTTACAGGCGGGGGTTTTTTTTTTTTCAAGAAACCT</t>
  </si>
  <si>
    <t>TATGTTGCCCAGCTGAGAATTCAGTTTCTAACAAGCTCCCAGGTGATGCTGCTGCTGGTGG</t>
  </si>
  <si>
    <t>CTCAAGGTATGTTGCCCAGCTGAGAATTCAGTTTCTAACAAGCTCCCAGGTGATGCTGCTGCTGGTGGCTCCAGTTCAGGAACAGTAAACCCTGTTCCGACTACTGTCTCTCCAATATCGTCAATCTCCTCGAGGATTGGGGACCGTGCGCTGAACATGGAGAACATCACATCAGGATTCCTAGGACCCCTGCTCGTGTTACAGGCGGGGGTTTTTTTTTTTTCAAGAAACCT</t>
  </si>
  <si>
    <t>SMPD3</t>
  </si>
  <si>
    <t>GGTTGCGTCAGCAAACACTTGGCACAGACCTGGCCGTTGCCGGGCAACGGGGTAAAGGTTCAGGTATTGTTTACACAGAAAGGCCTTGTAAGTTGGCGAGAAAGTGAAAGCCT</t>
  </si>
  <si>
    <t>CAACTGTCAGCCTTGCTGCCCCAGCTTGCGCACTGGTGAGGGCCAGGCTGCTCTCT</t>
  </si>
  <si>
    <t>GGTTGCGTCAGCAAACACTTGGCACAGACCTGGCCGTTGCCGGGCAACGGGGTAAAGGTTCAGGTATTGTTTACACAGAAAGGCCTTGTAAGTTGGCGAGAAAGTGAAAGCCTCAACTGTCAGCCTTGCTGCCCCAGCTTGCGCACTGGTGAGGGCCAGGCTGCTCTCT</t>
  </si>
  <si>
    <t>TANGO6</t>
  </si>
  <si>
    <t>AATACAAAAATTAGCTGGGCATGAGGACGCACACCTGTAGTCCCAGCTACTTGGGAGGCTGAGGCAGGAGAATCTCTTGAACCTGGGAGGCAG</t>
  </si>
  <si>
    <t>AATACAAAAATTAGCTGGGCATGAGGACGCACACCTGTAGTCCCAGCTACTTGGGAGGCTGAGGCAGGAGAATCTCTTGAACCTGGGAGGCAGCCCCGTTGCCCGGCAACGGCCAGGTCTGTGCCAAGTGTTTGCTGACGCAACC</t>
  </si>
  <si>
    <t>GCTGGTGGCTCCAGTTCAGGAACAGTAAACCCTGTTCCGACTACTGTCTCTCCAATATCGTCAATCTTCTCGAGGACTGGGGACCTTGCGCTGAACATGGAGAACATTACATCAGGATTCCTAGGACCCCTGCTCGTGTTACAGGCGGGGGTTTTTTTGTT</t>
  </si>
  <si>
    <t>TGTTGCCCTGTGTATTAGGAGATCCTCCCAGGCTGGCTGGTGG</t>
  </si>
  <si>
    <t>CTCAAGGTATGTTGCCCTGTGTATTAGGAGATCCTCCCAGGCTGGCTGGTGGCTCCAGTTCAGGAACAGTAAACCCTGTTCCGACTACTGTCTCTCCAATATCGTCAATCTTCTCGAGGACTGGGGACCTTGCGCTGAACATGGAGAACATTACATCAGGATTCCTAGGACCCCTGCTCGTGTTACAGGCGGGGGTTTTTTTGTT</t>
  </si>
  <si>
    <t>AGAGCCTCAGCAAGCCAGGTGGAGGCGGCAGCAGAAGGGGCGGTGGGAGGTGG</t>
  </si>
  <si>
    <t>AGAGCCTCAGCAAGCCAGGTGGAGGCGGCAGCAGAAGGGGCGGTGGGAGGTGGCCCCGTTGCCCGGCAACGGCCAGGTCTGTGCCAAGTGTTTGCTGACGCAACC</t>
  </si>
  <si>
    <t>NFAT5</t>
  </si>
  <si>
    <t>AAAAACCCCGCCTGTAACACGAGCAGGGGTCCTAGGAATCCTGATGTGATGTTCTCCATGTTCAGCGCACGGTCCCCAATCCTCGAGGAGATTGACGATATTGGAGAGACAGTAATCGGAACAGGGTTTACTGTTCCTGAACTGGAGCCACCA</t>
  </si>
  <si>
    <t>AGCCACCATCCTGTAGGATGTTTTTCGGGCAACATACCT</t>
  </si>
  <si>
    <t>CGCCTAAAAAAACCCCGCCTGTAACACGAGCAGGGGTCCTAGGAATCCTGATGTGATGTTCTCCATGTTCAGCGCACGGTCCCCAATCCTCGAGGAGATTGACGATATTGGAGAGACAGTAATCGGAACAGGGTTTACTGTTCCTGAACTGGAGCCACCATCCTGTAGGATGTTTTTCGGGCAACATACCTTGAG</t>
  </si>
  <si>
    <t>WWP2</t>
  </si>
  <si>
    <t>CCTGCTGGTGGCTCCAGTTCAGGAACAGTAAACCCTGTTCCGACTACTGTCTCTCCAATATCGTCAATCTTCTCGAGGATTGGGGACCGTGCGCTGAACATGGAGAACATCACATCAGGATTCCTAGGACCCCTGCTCGTGTTACAGGCGGGGGTTTTCTTTTT</t>
  </si>
  <si>
    <t>ATGTTGCCCGTGATCATCGTGTATCTTTTCGTTTGCTTGCTTCACCGTTGCAGTTTCTTTTTGCCGTCTTGTGTCGTGTTCCTGCTGG</t>
  </si>
  <si>
    <t>CTCAAGGTATGTTGCCCGTGATCATCGTGTATCTTTTCGTTTGCTTGCTTCACCGTTGCAGTTTCTTTTTGCCGTCTTGTGTCGTGTTCCTGCTGGTGGCTCCAGTTCAGGAACAGTAAACCCTGTTCCGACTACTGTCTCTCCAATATCGTCAATCTTCTCGAGGATTGGGGACCGTGCGCTGAACATGGAGAACATCACATCAGGATTCCTAGGACCCCTGCTCGTGTTACAGGCGGGGGTTTTCTTTTT</t>
  </si>
  <si>
    <t>DHODH</t>
  </si>
  <si>
    <t>CCTTTACCCCGTTGCCCGGCAACGGCCAGGTCTGTGCCAAGTGTTTGCTGACGCAACC</t>
  </si>
  <si>
    <t>AAGTGTCTTGCTTTGTCACCCATGCTAGAGTGCAGTGACACAATCATGGCTCACTGCAACCTTG</t>
  </si>
  <si>
    <t>CCAAGTGTCTTGCTTTGTCACCCATGCTAGAGTGCAGTGACACAATCATGGCTCACTGCAACCTTGCCTTTACCCCGTTGCCCGGCAACGGCCAGGTCTGTGCCAAGTGTTTGCTGACGCAACC</t>
  </si>
  <si>
    <t>LOC105371350</t>
  </si>
  <si>
    <t>CTGCCGATCCATACTGCGGAACTCCTAGCCGGTT</t>
  </si>
  <si>
    <t>GGTTTCAACCATGTTGGCCAGGCTGGTTTCGAGCTCCTGACCTCAGGTGATCTGCCCACCTCAACCTCCCAGAGTGCTGAGATTACAGGCATGAGCCACCGCAACCA</t>
  </si>
  <si>
    <t>CTGCCGATCCATACTGCGGAACTCCTAGCCGGTTTCAACCATGTTGGCCAGGCTGGTTTCGAGCTCCTGACCTCAGGTGATCTGCCCACCTCAACCTCCCAGAGTGCTGAGATTACAGGCATGAGCCACCGCAACCA</t>
  </si>
  <si>
    <t>GGTT</t>
  </si>
  <si>
    <t>GAN</t>
  </si>
  <si>
    <t>TGGTGGCTCCAGTTCAGGAACAGTAAACCCTGTTCCGACTACTGTCTCTCCAATATCGTCAATCTCCTCGAGGACTGGGGACCGTGCGCTGAACATGGAGAACATCACATCAGGATTCCTAGGACCCCTGCTCGTGTTACAGGCGGGGTTTTTCTTTTTTACCAAAAACCTCACAA</t>
  </si>
  <si>
    <t>TGCCCGTTTGTTCATTGCCCTTTCTAGACGGAGTGCCAGCATCCATGGTGGCT</t>
  </si>
  <si>
    <t>CTCAAGGTATGTTGCCCGTTTGTTCATTGCCCTTTCTAGACGGAGTGCCAGCATCCATGGTGGCTCCAGTTCAGGAACAGTAAACCCTGTTCCGACTACTGTCTCTCCAATATCGTCAATCTCCTCGAGGACTGGGGACCGTGCGCTGAACATGGAGAACATCACATCAGGATTCCTAGGACCCCTGCTCGTGTTACAGGCGGGGTTTTTCTTTTTTACCAAAAACCTCACAAAA</t>
  </si>
  <si>
    <t>CMIP</t>
  </si>
  <si>
    <t>GGTGGCTCCAGTTCAGGAACAGTAAACCCTGTTCCGACTACTGTCTCTCCAATATCGTCAATCTCCTCGAGGACTGGGGACCGTGCGCTGAACATGGAGAACATCACATCAGGATTCCTAGGACCCCTGCTCGTGTTACAGGCGGGGGTTTTCTTGTTGACAAGAA</t>
  </si>
  <si>
    <t>CTCAAGGTATGTGCACGCATCCCTTTTCAATGTGGGTGCTGGGCAGAGGGGTGGCTCCAGTTC</t>
  </si>
  <si>
    <t>CTCAAGGTATGTGCACGCATCCCTTTTCAATGTGGGTGCTGGGCAGAGGGGTGGCTCCAGTTCAGGAACAGTAAACCCTGTTCCGACTACTGTCTCTCCAATATCGTCAATCTCCTCGAGGACTGGGGACCGTGCGCTGAACATGGAGAACATCACATCAGGATTCCTAGGACCCCTGCTCGTGTTACAGGCGGGGGTTTTCTTGTTGACAAGAAAAGCGCGCCAC</t>
  </si>
  <si>
    <t>GGTGGCTCCAGTTC</t>
  </si>
  <si>
    <t>LOC100419639</t>
  </si>
  <si>
    <t>CTGGCGATCCATACTGCGGAACTCCTAGCCGCTTGTTTTGCTCGCAGCCGGTCTGGAGCAAACA</t>
  </si>
  <si>
    <t>ACAGTCCCATTGGGTTGGAGTAGAACAGAATCTACCTTTACCTTCATGATGTCATGATATGATCACCCAATGTCATTGCCATTCATGGAT</t>
  </si>
  <si>
    <t>CTGGCGATCCATACTGCGGAACTCCTAGCCGCTTGTTTTGCTCGCAGCCGGTCTGGAGCAAACACAGTCCCATTGGGTTGGAGTAGAACAGAATCTACCTTTACCTTCATGATGTCATGATATGATCACCCAATGTCATTGCCATTCATGGAT</t>
  </si>
  <si>
    <t>CRISPLD2</t>
  </si>
  <si>
    <t>TCCCTGCTGGTGGCTCCAGTTCAGGAACAGTAAACCCTGTTCCGACTACTGTCTCTCCAATATCGTCAATCTCCTCGAGGATTGGGGACCGTGCGCTGAACATGGAGAACATCACATCAGGATTCCTAGGACCCCTGCTCGTGTTACAGGCGGGGGTTTT</t>
  </si>
  <si>
    <t>CTCAAGGTATGTTGCCCCTTGGCTGTTGAGGAGTCTTGCTGGGACACGGGGAGAGAGGGAAGTGAGGCATGCGGTTGTGTTGGGCAGGTACTCCCTGCTGGTGGCTCC</t>
  </si>
  <si>
    <t>CTCAAGGTATGTTGCCCCTTGGCTGTTGAGGAGTCTTGCTGGGACACGGGGAGAGAGGGAAGTGAGGCATGCGGTTGTGTTGGGCAGGTACTCCCTGCTGGTGGCTCCAGTTCAGGAACAGTAAACCCTGTTCCGACTACTGTCTCTCCAATATCGTCAATCTCCTCGAGGATTGGGGACCGTGCGCTGAACATGGAGAACATCACATCAGGATTCCTAGGACCCCTGCTCGTGTTACAGGCGGGGGTTTT</t>
  </si>
  <si>
    <t>TCCCTGCTGGTGGCTCC</t>
  </si>
  <si>
    <t>IRF8</t>
  </si>
  <si>
    <t>TGCTGGTGGCTCCAGTTCAGGAACAGTAAACCCTGTTCCGACTACTGTCTCTCCAATATCGTCAATCTCCTCGAGGATTGGGGACCGTGCGCTGAACATGGAGAACATCACATCAGGATTCCTAGGACCCCTGCTCGTGTTACAGGC</t>
  </si>
  <si>
    <t>TGTTGCCCGTGTCAATAGTTTGTTCTGTTTGCTGGTGG</t>
  </si>
  <si>
    <t>CTCAAGGTATGTTGCCCGTGTCAATAGTTTGTTCTGTTTGCTGGTGGCTCCAGTTCAGGAACAGTAAACCCTGTTCCGACTACTGTCTCTCCAATATCGTCAATCTCCTCGAGGATTGGGGACCGTGCGCTGAACATGGAGAACATCACATCAGGATTCCTAGGACCCCTGCTCGTGTTACAGGC</t>
  </si>
  <si>
    <t>LOC401864</t>
  </si>
  <si>
    <t>CCTGTAACACGAGCAGGGGTCCTAGGAATCCTGATGTGATGTTCTCCATGTTCAGCGCACGGTCCCCAATCCTCGAGAAGATTGACGATATTGGAGAGACAGTAGTCGGAACAGGGTTTACTGTTCCTGAACTGGAGCCACC</t>
  </si>
  <si>
    <t>AGCCACCTTAGGCAATCCACAAACAAACGGGCA</t>
  </si>
  <si>
    <t>CCTGTAACACGAGCAGGGGTCCTAGGAATCCTGATGTGATGTTCTCCATGTTCAGCGCACGGTCCCCAATCCTCGAGAAGATTGACGATATTGGAGAGACAGTAGTCGGAACAGGGTTTACTGTTCCTGAACTGGAGCCACCTTAGGCAATCCACAAACAAACGGGCAACATACCTTGAG</t>
  </si>
  <si>
    <t>CPNE7</t>
  </si>
  <si>
    <t>CCTCAGCCTTTACCCCGTTGCCCGGCAACGGCCAGGTCTGTGCCAAGTGTTTGCTGACGCAACC</t>
  </si>
  <si>
    <t>GACACATGAAGCTCTGCAGTGAGTCACATCACACAGACACGCTCAGGCTTTGCCGGGGAAGTGTGGGTGGGGCCTGGACCATGGAGGTGGCCTCGCCTCCCGTGTCAGCACTTTTCATCTCCGTGCTTGGGGGGCTGGAAAGACCCACGTGCAGCCTCATGTGGCCGACATCCTCAGC</t>
  </si>
  <si>
    <t>GTACTGTGGCGCGCCTGACACATGAAGCTCTGCAGTGAGTCACATCACACAGACACGCTCAGGCTTTGCCGGGGAAGTGTGGGTGGGGCCTGGACCATGGAGGTGGCCTCGCCTCCCGTGTCAGCACTTTTCATCTCCGTGCTTGGGGGGCTGGAAAGACCCACGTGCAGCCTCATGTGGCCGACATCCTCAGCCTTTACCCCGTTGCCCGGCAACGGCCAGGTCTGTGCCAAGTGTTTGCTGACGCAACC</t>
  </si>
  <si>
    <t>CCTCAGC</t>
  </si>
  <si>
    <t>RPH3AL</t>
  </si>
  <si>
    <t>CCTGTAACACGAGCAGGGGTCCTAGGAATCCTGATGTGATGTTCTCCATGTTCAGCGCACGGTCCCCAATCCTCGAGGAGATTGACGATATTGGAGAGACAGTAGTCGGAACAGGGTTTACTGTTCCTGAACTGGAGCCACCAG</t>
  </si>
  <si>
    <t>GAGCCACCAGGAAGTCCTGCACACCTGGGCCAGGGGCTGAGAAGACATGGAAATGTAACACACACTCCCTGGACTGAAAAACACGCCTTCCTGGACAAACGG</t>
  </si>
  <si>
    <t>CCTGTAACACGAGCAGGGGTCCTAGGAATCCTGATGTGATGTTCTCCATGTTCAGCGCACGGTCCCCAATCCTCGAGGAGATTGACGATATTGGAGAGACAGTAGTCGGAACAGGGTTTACTGTTCCTGAACTGGAGCCACCAGGAAGTCCTGCACACCTGGGCCAGGGGCTGAGAAGACATGGAAATGTAACACACACTCCCTGGACTGAAAAACACGCCTTCCTGGACAAACGGGCAACATACCTTGAG</t>
  </si>
  <si>
    <t>SHPK</t>
  </si>
  <si>
    <t>AGCCTAGACTCTGCTGTATGGTGAGGATTCTTGAAAAAAAAAAAACCCCCGCCTGTAACACGAGCAGGGGTCCTAGGAATCCTGATGTGATGTTCTCCATGTTCAGCGCACGGTCCCCAATCCTCGAGGAGATTGACGATATTGGAGAGACAGTAGTCGGAACAGGGTTTACTGTTCCTGAACTGGAGCCACC</t>
  </si>
  <si>
    <t>GAACTGGAGCCACCCACCTCACGATGACCTCTGGGAGCAACAAGCAAACGGGCA</t>
  </si>
  <si>
    <t>AGCCTAGACTCTGCTGTATGGTGAGGATTCTTGAAAAAAAAAAAACCCCCGCCTGTAACACGAGCAGGGGTCCTAGGAATCCTGATGTGATGTTCTCCATGTTCAGCGCACGGTCCCCAATCCTCGAGGAGATTGACGATATTGGAGAGACAGTAGTCGGAACAGGGTTTACTGTTCCTGAACTGGAGCCACCCACCTCACGATGACCTCTGGGAGCAACAAGCAAACGGGCAACATACCTTGAG</t>
  </si>
  <si>
    <t>LOC105371525</t>
  </si>
  <si>
    <t>GCTGGTGGCTCCAGTTCAGGAACAGTAAACCCTGTTCCGACTACTGTCTCTCCAATATCGTCAATCTCCTCGAGGATTGGGGACCGTGCGCTGAACATGGAGAACATCACATCAGGATTCCTAGGACCCCTGCTCGTGTTACAGGCGGGGGTTTTTTTGTTTGCAAGAAT</t>
  </si>
  <si>
    <t>GTATGTTGCCCAGAGTGTGGTTTCTCTGAGGATGGTTTCAGGACATCATGGGAGAGGCTGGTGGC</t>
  </si>
  <si>
    <t>CTCAAGGTATGTTGCCCAGAGTGTGGTTTCTCTGAGGATGGTTTCAGGACATCATGGGAGAGGCTGGTGGCTCCAGTTCAGGAACAGTAAACCCTGTTCCGACTACTGTCTCTCCAATATCGTCAATCTCCTCGAGGATTGGGGACCGTGCGCTGAACATGGAGAACATCACATCAGGATTCCTAGGACCCCTGCTCGTGTTACAGGCGGGGGTTTTTTTGTTTGCAAGAAT</t>
  </si>
  <si>
    <t>LOC105371554</t>
  </si>
  <si>
    <t>CCTGCTGGTGGCTCCAGTTCAGGAACAGTAAACCCTGTTCCGACTACTGTCTCTCCAATATCGTCAATCTTCTCGAGGATTGGGGACCTTGCGCTGAACATGGAGAACATCACATCAGGATTCCTAGGACCCCTGCTCGTGTTACAGGCGGGGGTTTTCTTTTT</t>
  </si>
  <si>
    <t>TATGTTGCCCGGGCTGAGTGCAGTGACTATTCACAGGCCGGATCTAGTGCACTGCAGTCTTGAACTCCTGGCTTACAGTCCTGCTGGT</t>
  </si>
  <si>
    <t>CTCAAGGTATGTTGCCCGGGCTGAGTGCAGTGACTATTCACAGGCCGGATCTAGTGCACTGCAGTCTTGAACTCCTGGCTTACAGTCCTGCTGGTGGCTCCAGTTCAGGAACAGTAAACCCTGTTCCGACTACTGTCTCTCCAATATCGTCAATCTTCTCGAGGATTGGGGACCTTGCGCTGAACATGGAGAACATCACATCAGGATTCCTAGGACCCCTGCTCGTGTTACAGGCGGGGGTTTTCTTTTT</t>
  </si>
  <si>
    <t>CCTGCTGGT</t>
  </si>
  <si>
    <t>SPECC1</t>
  </si>
  <si>
    <t>GCTGGTGGCTCCAGTTCAGGAACAGTAAACCCTGTTCCGACTACTGTCTCTCCAATATCGTCAATCTCCTCGAGGACTGGGGACCTTGCGCTGAACATGGAGAACATCACATCAGGATTCCTAGGACCCCTGCTCGTGTTACAGGCG</t>
  </si>
  <si>
    <t>TATGTTGCCCAAGGTGAAATGTAGTGGCATGATCACAGCTCACTGTAGCCTCAACCTCCTGATTTCAAGCGATCTTCTTACATCAGCCTCCTGAGTAGCTGGTG</t>
  </si>
  <si>
    <t>CTCAAGGTATGTTGCCCAAGGTGAAATGTAGTGGCATGATCACAGCTCACTGTAGCCTCAACCTCCTGATTTCAAGCGATCTTCTTACATCAGCCTCCTGAGTAGCTGGTGGCTCCAGTTCAGGAACAGTAAACCCTGTTCCGACTACTGTCTCTCCAATATCGTCAATCTCCTCGAGGACTGGGGACCTTGCGCTGAACATGGAGAACATCACATCAGGATTCCTAGGACCCCTGCTCGTGTTACAGGCG</t>
  </si>
  <si>
    <t>Satellite|Simple_repeat|centromere|match</t>
  </si>
  <si>
    <t>LOC100422478</t>
  </si>
  <si>
    <t>TTGCCATTGCATTCCATTCCATTGGATTGCATTCCATTCGATTCCATTCCATTCGTATCAATTACATAGCAATCCATTACATTCGAGTCTATTCTCTTCCGTTCCATTCGATTTCGTTCCAATCCATTCGATTCCATTCCATTCGATTCCATTCCATACTATTGCATTCCATTCG</t>
  </si>
  <si>
    <t>CTGCCGATCCATACTGCGGAACTCCTAGCCGCTTGTTTTGCCATTGCATTCCATTCCATTGGATTGCATTCCATTCGATTCCATTCCATTCGTATCAATTACATAGCAATCCATTACATTCGAGTCTATTCTCTTCCGTTCCATTCGATTTCGTTCCAATCCATTCGATTCCATTCCATTCGATTCCATTCCATACTATTGCATTCCATTCG</t>
  </si>
  <si>
    <t>TTGC</t>
  </si>
  <si>
    <t>MYO1D</t>
  </si>
  <si>
    <t>TTTCACTTTCTCGCCAACTTACAAGGCCTTTCTGTGTAAACAATACCTGAACCTTTACCCCGTTGCCCGGCAACGGCCAGGTCTGTGCCAAGTGTTTGCTGACGCAACC</t>
  </si>
  <si>
    <t>TCATTGGTTCATGGGCATTTAGGTTGGTTTCATATTTTTGCAATTGCAAATTGTACTGCTATAAACGTGTGTGTGTGTGTGTGTCTGTTTCACTT</t>
  </si>
  <si>
    <t>TCATTGGTTCATGGGCATTTAGGTTGGTTTCATATTTTTGCAATTGCAAATTGTACTGCTATAAACGTGTGTGTGTGTGTGTGTCTGTTTCACTTTCTCGCCAACTTACAAGGCCTTTCTGTGTAAACAATACCTGAACCTTTACCCCGTTGCCCGGCAACGGCCAGGTCTGTGCCAAGTGTTTGCTGACGCAACC</t>
  </si>
  <si>
    <t>TTTCACTT</t>
  </si>
  <si>
    <t>ASIC2</t>
  </si>
  <si>
    <t>CTGCCGATCCATACTGCGGAACTCCTAGCCGCTTG</t>
  </si>
  <si>
    <t>GCAGGTTGAGGCAGCCATTCCGGGTAATGGTGAGGGCTCAGGGTTGATATGAAAAGTGGCATTTGTCTAAAACTTGTCAGTTCTTGGGGCATC</t>
  </si>
  <si>
    <t>CTGCCGATCCATACTGCGGAACTCCTAGCCGCTTGCAGGTTGAGGCAGCCATTCCGGGTAATGGTGAGGGCTCAGGGTTGATATGAAAAGTGGCATTTGTCTAAAACTTGTCAGTTCTTGGGGCATC</t>
  </si>
  <si>
    <t>CCL2</t>
  </si>
  <si>
    <t>CCTGCTGGTGGCTCCAGTTCAGGAACAGTAAACCCTGTTCCGACTACTGTCTCTCCAATATCGTCAATCTTCTCGAGGACTGGGGACCTTGCGCTGAACATGGAGAACATCACATCAGGATTCCTAGGACCCCTGCTCGTGTTACAGGCGGGGGTTTTCTTTTTTACAAGAAACCTCACAA</t>
  </si>
  <si>
    <t>TGTTGCCCAGGTTGGAGTGCAATGGTGCAATCTTGGCTCACTGCAACCTCAGCCTGCTGG</t>
  </si>
  <si>
    <t>CTCAAGGTATGTTGCCCAGGTTGGAGTGCAATGGTGCAATCTTGGCTCACTGCAACCTCAGCCTGCTGGTGGCTCCAGTTCAGGAACAGTAAACCCTGTTCCGACTACTGTCTCTCCAATATCGTCAATCTTCTCGAGGACTGGGGACCTTGCGCTGAACATGGAGAACATCACATCAGGATTCCTAGGACCCCTGCTCGTGTTACAGGCGGGGGTTTTCTTTTTTACAAGAAACCTCACAAGCGCG</t>
  </si>
  <si>
    <t>LOC101060119</t>
  </si>
  <si>
    <t>CCTGCTGGTGGCTCCAGTTCAGGAACAGTAAACCCTGTTCCGACTACTGTCTCTCCAATATCGTCAATCTCCTCGAGGATTGGGGACCGTGCGCTGAACATGGAGAACATCACATCAGGATTCCTAGGACCCCTGCTCGTGTTACAGGCGGGGGTTTTCTTTTT</t>
  </si>
  <si>
    <t>AGGTATGTTGCCCGTTTCCAGGACCCCAGACGGCCTGCTGG</t>
  </si>
  <si>
    <t>CTCAAGGTATGTTGCCCGTTTCCAGGACCCCAGACGGCCTGCTGGTGGCTCCAGTTCAGGAACAGTAAACCCTGTTCCGACTACTGTCTCTCCAATATCGTCAATCTCCTCGAGGATTGGGGACCGTGCGCTGAACATGGAGAACATCACATCAGGATTCCTAGGACCCCTGCTCGTGTTACAGGCGGGGGTTTTCTTTTT</t>
  </si>
  <si>
    <t>AATF</t>
  </si>
  <si>
    <t>GTGGCTCCAGTTCAGGAACAGTAAACCCTGTTCCGACTACTGTCTCTCCAATATCGTCAATCTCCTCGAGGATTGGGGACCGTGCGCTGAACATGGAGAACATCACATCAGGATTCCTAGGACCCCTGCTCGTGTTACAGGCGGGTGGTTTTTTTT</t>
  </si>
  <si>
    <t>CCGTTTGTACTTGGGGCTGTTGTGCATATGCTTTCCTTTTGAAAGTGGCTCCAGT</t>
  </si>
  <si>
    <t>CTCAAGGTATGTTGCCCGTTTGTACTTGGGGCTGTTGTGCATATGCTTTCCTTTTGAAAGTGGCTCCAGTTCAGGAACAGTAAACCCTGTTCCGACTACTGTCTCTCCAATATCGTCAATCTCCTCGAGGATTGGGGACCGTGCGCTGAACATGGAGAACATCACATCAGGATTCCTAGGACCCCTGCTCGTGTTACAGGCGGGTGGTTTTTTTTT</t>
  </si>
  <si>
    <t>GTGGCTCCAGT</t>
  </si>
  <si>
    <t>PPP1R1B</t>
  </si>
  <si>
    <t>CCCGGCACACCCCTGCACACTCTCCCTGCCACGATGACTGACACGTGTCCTCCCACACACAACTCGGTCACACTCGCTCCCTTTCCAGGACACCCCCATTCACAGCGTGACAGGCTGGTA</t>
  </si>
  <si>
    <t>CTGCCGATCCATACTGCGGAACTCCTAGCCGCTTGTTTTGCTCGCCCGGCACACCCCTGCACACTCTCCCTGCCACGATGACTGACACGTGTCCTCCCACACACAACTCGGTCACACTCGCTCCCTTTCCAGGACACCCCCATTCACAGCGTGACAGGCTGGTA</t>
  </si>
  <si>
    <t>KRT14</t>
  </si>
  <si>
    <t>CTGTGCCTTCTCATCTGCCGGACCGTGTGCACGTCGCTTCACCTCTGC</t>
  </si>
  <si>
    <t>AGTGTCTGTGTCCTTGTCTGAGCCTCCAAGCTGTGCC</t>
  </si>
  <si>
    <t>AGTGTCTGTGTCCTTGTCTGAGCCTCCAAGCTGTGCCTTCTCATCTGCCGGACCGTGTGCACGTCGCTTCACCTCTGCCTAATCATCTAT</t>
  </si>
  <si>
    <t>P3H4</t>
  </si>
  <si>
    <t>GGCATGGTGGCACACACCTGTAATCGTAGCTGAGGCAGGAGAATCGCCTGAACCCAGGAGGCGGAGCTTGCAGTGAGCCGAGATCGTGCCA</t>
  </si>
  <si>
    <t>CTGCCGATCCATACTGCGGAACTCCTAGCCGCTTGTTTTGCTCGCAGCCGGTCTGGGCATGGTGGCACACACCTGTAATCGTAGCTGAGGCAGGAGAATCGCCTGAACCCAGGAGGCGGAGCTTGCAGTGAGCCGAGATCGTGCCA</t>
  </si>
  <si>
    <t>RNU6-470P</t>
  </si>
  <si>
    <t>AATCCTGATGTAATGTTCTCCATGTTCAGCGCACGGTCCCCAATCCTCGAGAAGATTGACGATATGGAAGAGACAGTAGTCGGAACAGGGTTTACTGTTCCTGAACTGGAGCCAC</t>
  </si>
  <si>
    <t>GAGCCACTGCACTTCAGCCTGGGCAACATA</t>
  </si>
  <si>
    <t>AATCCTGATGTAATGTTCTCCATGTTCAGCGCACGGTCCCCAATCCTCGAGAAGATTGACGATATGGAAGAGACAGTAGTCGGAACAGGGTTTACTGTTCCTGAACTGGAGCCACTGCACTTCAGCCTGGGCAACATACCTTGAG</t>
  </si>
  <si>
    <t>SINE/Alu|gene|match|scRNA</t>
  </si>
  <si>
    <t>NMT1</t>
  </si>
  <si>
    <t>TGGTGGCTCCAGTTCAGGAACAGTAAACCCTGTTCCGACTACTGTCTCTCCAATATCGTCAATCTCCTCGAGGATTGGGGACCGTGCGCTGAACATGGAG</t>
  </si>
  <si>
    <t>TATGTTGCCCAGGCTGATCTCTAACTCCTGTCTTTTTGTTTTTCAGAGGTAGAAAACAAGTGGTGGCT</t>
  </si>
  <si>
    <t>CTCAAGGTATGTTGCCCAGGCTGATCTCTAACTCCTGTCTTTTTGTTTTTCAGAGGTAGAAAACAAGTGGTGGCTCCAGTTCAGGAACAGTAAACCCTGTTCCGACTACTGTCTCTCCAATATCGTCAATCTCCTCGAGGATTGGGGACCGTGCGCTGAACATGGAG</t>
  </si>
  <si>
    <t>LOC101927060</t>
  </si>
  <si>
    <t>TGGTGGCTCCAGTTCAGGAACAGTAAACCCTGTTCCGACTACTGTCTCTCCAATATCGTCAATCTCCTCGAGGACTGGGGACCGTGCGCTGAACATGGAGAACA</t>
  </si>
  <si>
    <t>GTTGCCCGTTTGTTCACAAGCTTCACTGCCAGCCGTCACAACAAGGGAATGTAGCAAGATGCCAACTCCTAATGACGGAGCTTGGGTGGGTTGGTGGCTCC</t>
  </si>
  <si>
    <t>CTCAAGGTATGTTGCCCGTTTGTTCACAAGCTTCACTGCCAGCCGTCACAACAAGGGAATGTAGCAAGATGCCAACTCCTAATGACGGAGCTTGGGTGGGTTGGTGGCTCCAGTTCAGGAACAGTAAACCCTGTTCCGACTACTGTCTCTCCAATATCGTCAATCTCCTCGAGGACTGGGGACCGTGCGCTGAACATGGAGAACA</t>
  </si>
  <si>
    <t>exon|gene|match|srpRNA</t>
  </si>
  <si>
    <t>TTLL6</t>
  </si>
  <si>
    <t>CTGGTGGTCCCCAGCTCCTGGGAGGCCACCATACTGATGCCAAACTTAGTGCAGATACTTGATCAGGGTAGCGCATTACAGCCCAGAACTCCTGGACTCAAGCAAACCTT</t>
  </si>
  <si>
    <t>CTGGTGGTCCCCAGCTCCTGGGAGGCCACCATACTGATGCCAAACTTAGTGCAGATACTTGATCAGGGTAGCGCATTACAGCCCAGAACTCCTGGACTCAAGCAAACCTTTACCCCGTTGCCCGGCAACGGCCAGGTCTGTGCCAAGTGTTTGCTGACGCAACC</t>
  </si>
  <si>
    <t>AACCTT</t>
  </si>
  <si>
    <t>PPM1E</t>
  </si>
  <si>
    <t>AAAAAAAAAACCCCCGCCTGTAACACGAGCAGGGGTCCTAGGAATCCTGATGTGATGTTCTCCATGTTCAGCGCACGGTCCCCAATCCTCGAGGAGATTGACGATATTGGAGAGACAGTAGTCGGAACAGGGTTTACTGTTCCTGAACTGGAGCCAC</t>
  </si>
  <si>
    <t>GAGCCACTGCACTCCAGCCCGGGCAACATA</t>
  </si>
  <si>
    <t>GGACGTATTGGGGGGCGCCTAAAAAAAAAAACCCCCGCCTGTAACACGAGCAGGGGTCCTAGGAATCCTGATGTGATGTTCTCCATGTTCAGCGCACGGTCCCCAATCCTCGAGGAGATTGACGATATTGGAGAGACAGTAGTCGGAACAGGGTTTACTGTTCCTGAACTGGAGCCACTGCACTCCAGCCCGGGCAACATACCTTGAG</t>
  </si>
  <si>
    <t>TEX2</t>
  </si>
  <si>
    <t>TATGCATGTATCCAATCTAAGCAGGCTTTCACTTTCTCGCCAACTTACAAGGCCTTTCTGTGTAAACAATACCTGAACCTTTACCCCGTTGCCCGGCAACGGCCAGGTCTGTGCCAAGTGTTTGCTGACGCAACC</t>
  </si>
  <si>
    <t>ATGTATGTATGCACATATATATGTATATATGCATGTATC</t>
  </si>
  <si>
    <t>ATGTATGTATGCACATATATATGTATATATGCATGTATCCAATCTAAGCAGGCTTTCACTTTCTCGCCAACTTACAAGGCCTTTCTGTGTAAACAATACCTGAACCTTTACCCCGTTGCCCGGCAACGGCCAGGTCTGTGCCAAGTGTTTGCTGACGCAACC</t>
  </si>
  <si>
    <t>TATGCATGTATC</t>
  </si>
  <si>
    <t>GCTGATGAGAAGCAGCAAATAGGAGAAAGGTTGCTACAGGCATTCAACAGGAAGTGGCATGTGAATGCACATGGTATTGGCACAA</t>
  </si>
  <si>
    <t>CTGCCGATCCATACTGCGGAACTCCTAGCCGCTTGTTTTGCTCGCAGCCGGTCTGGAGGCTGATGAGAAGCAGCAAATAGGAGAAAGGTTGCTACAGGCATTCAACAGGAAGTGGCATGTGAATGCACATGGTATTGGCACAA</t>
  </si>
  <si>
    <t>SDK2</t>
  </si>
  <si>
    <t>TGGCTCCAGTTCAGGAACAGTAAACCCTGTTCCGACTACTGTCTCTCCAATATCGTCAATCTCCTCGAGGACTGGGGACCGTGCGCTGAACATGGAGAACATCACATCAGGATTCCTAGGACCCCTGCTCGTGTTACAGGCGGGGGTTT</t>
  </si>
  <si>
    <t>CCGTTTGTGGTGAGACTCTCTTGCCCTATGGCTCCAG</t>
  </si>
  <si>
    <t>CTCAAGGTATGTTGCCCGTTTGTGGTGAGACTCTCTTGCCCTATGGCTCCAGTTCAGGAACAGTAAACCCTGTTCCGACTACTGTCTCTCCAATATCGTCAATCTCCTCGAGGACTGGGGACCGTGCGCTGAACATGGAGAACATCACATCAGGATTCCTAGGACCCCTGCTCGTGTTACAGGCGGGGGTTTAGGCGCGCACA</t>
  </si>
  <si>
    <t>TGGCTCCAG</t>
  </si>
  <si>
    <t>CD300LB</t>
  </si>
  <si>
    <t>TTTTTGACAACAAAAAAACCCCCGCCTGTAACACGAGCAGGGGTCCTAGGAATCCTGATGTGATGTTCTCCATGTTCAGCGCACGGTCCCCAATCCTCGAGAAGATTGACGATATTGGAGAGACAGTAGTCGGAACAGGGTTTACTGTTCCTGAACTGGAGCC</t>
  </si>
  <si>
    <t>TTTTTGACAACAAAAAAACCCCCGCCTGTAACACGAGCAGGGGTCCTAGGAATCCTGATGTGATGTTCTCCATGTTCAGCGCACGGTCCCCAATCCTCGAGAAGATTGACGATATTGGAGAGACAGTAGTCGGAACAGGGTTTACTGTTCCTGAACTGGAGCCCAAGAGTTCAAGACCAGCCTGGGCAACATACCTTGAG</t>
  </si>
  <si>
    <t>RAB37</t>
  </si>
  <si>
    <t>AAAAAAACCCCCGCCTGTAACACGAGCAGGGGTCCTAGGAATCCTGATGTGATGTTCTCCATGTTCAGCGCACGGTCCCCAATCCTCGAGGAGATTGACGATATTGGAGAGACAGTAGTCGGAACAGGGTTTACTGTTCCTGAACTGGAGCCAC</t>
  </si>
  <si>
    <t>GAGCCACTGTTCACTGTACTCCAGCCTGGGCAACA</t>
  </si>
  <si>
    <t>AAAAAAACCCCCGCCTGTAACACGAGCAGGGGTCCTAGGAATCCTGATGTGATGTTCTCCATGTTCAGCGCACGGTCCCCAATCCTCGAGGAGATTGACGATATTGGAGAGACAGTAGTCGGAACAGGGTTTACTGTTCCTGAACTGGAGCCACTGTTCACTGTACTCCAGCCTGGGCAACATACCTTGAG</t>
  </si>
  <si>
    <t>LOC100287042</t>
  </si>
  <si>
    <t>CCTTCTGACTTCTTTCCTTCAGTACGAGATCTTCTAGATACCGCCTCAGCTCTATTTCGGGACGCCTTAGAGTCTCCGGAGCATTGCTCACCTCTCC</t>
  </si>
  <si>
    <t>CTCTCCCCATGAGAGAATCAGAGGGAATGCAGGACGTGGTCTATGGTGAGCCAACGACACAGTGAGAAGGAGCAGGAAGTTGCTGTTTCTCCTCTGACCAGCCCACACTGCAAAGGAAACAGACG</t>
  </si>
  <si>
    <t>CCCTTCTGACTTCTTTCCTTCAGTACGAGATCTTCTAGATACCGCCTCAGCTCTATTTCGGGACGCCTTAGAGTCTCCGGAGCATTGCTCACCTCTCCCCATGAGAGAATCAGAGGGAATGCAGGACGTGGTCTATGGTGAGCCAACGACACAGTGAGAAGGAGCAGGAAGTTGCTGTTTCTCCTCTGACCAGCCCACACTGCAAAGGAAACAGACG</t>
  </si>
  <si>
    <t>CTCTCC</t>
  </si>
  <si>
    <t>SINE/MIR|Simple_repeat|match</t>
  </si>
  <si>
    <t>TRIM47</t>
  </si>
  <si>
    <t>GCATTCACACACAGGCGTTCACCCAGGCAGACACTCACACACAGCACACAGACACACACGAAGACATACACACATGTATACAGATATACGCACATATACGCATACACACAAAACACATAGGCATGCAGACCACACACACACACTCACACACACACTCTCACACTCCAGGGTGACAAAGGAAATGCG</t>
  </si>
  <si>
    <t>CTGCCGATCCATACTGCGGAACTCCTAGCCGCTTGTTTTGCTCGCATTCACACACAGGCGTTCACCCAGGCAGACACTCACACACAGCACACAGACACACACGAAGACATACACACATGTATACAGATATACGCACATATACGCATACACACAAAACACATAGGCATGCAGACCACACACACACACTCACACACACACTCTCACACTCCAGGGTGACAAAGGAAATGCG</t>
  </si>
  <si>
    <t>RBFOX3</t>
  </si>
  <si>
    <t>GGTTGCGTCAGCAAACACTTGGCACAGACCTGGCCGTTGCCGGGCAACGGGGTAAAGGTTCAGGTATTGTTTACACAGAAAGGCCTTGTAAGTTGGCGAGAAAGTGAAAGCCTGCTTAGATTGGATACAGGCATACAAGGGCTTTAAAGCAGGATAACCACA</t>
  </si>
  <si>
    <t>ACCACAAACAGTCCAGTAGCAAACCCCACAAACAGTCCAGTAGCAAACC</t>
  </si>
  <si>
    <t>GGTTGCGTCAGCAAACACTTGGCACAGACCTGGCCGTTGCCGGGCAACGGGGTAAAGGTTCAGGTATTGTTTACACAGAAAGGCCTTGTAAGTTGGCGAGAAAGTGAAAGCCTGCTTAGATTGGATACAGGCATACAAGGGCTTTAAAGCAGGATAACCACAAACAGTCCAGTAGCAAACCCCACAAACAGTCCAGTAGCAAACC</t>
  </si>
  <si>
    <t>ACCACA</t>
  </si>
  <si>
    <t>CCDC57</t>
  </si>
  <si>
    <t>GTGGCTCCTCAAAGGGTTCAACACAGGGTGACCGTCTGACAGAGCAATTCCGCTC</t>
  </si>
  <si>
    <t>GTGGCTCCTCAAAGGGTTCAACACAGGGTGACCGTCTGACAGAGCAATTCCGCTCGCCAACTTACAAGGCCTTTCTGTGTAAACAATACCTGAACCTTTACCCCGTTGCCCGGCAACGGCCAGGTCTGTGCCAAGTGTTTGCTGACGCAACC</t>
  </si>
  <si>
    <t>LOC105376791</t>
  </si>
  <si>
    <t>TACCATAGGGGTCAGGAGGCCCCCAGCCCACCCTCGGGGTCACACCCAGCAGTCCAGCAGTGTTCACGGTGGGGCATGGAGAGGGGTGGCCAGACCACTTCCTACAGAGGACAGGTGATGGGGGAGCCCTTGTCTGCTCTTCTCCTGCCCCACAGAAGGTCCTCACCACCTCCTAGTTGTCACCTCCAAGCTGTGCCTT</t>
  </si>
  <si>
    <t>TACCATAGGGGTCAGGAGGCCCCCAGCCCACCCTCGGGGTCACACCCAGCAGTCCAGCAGTGTTCACGGTGGGGCATGGAGAGGGGTGGCCAGACCACTTCCTACAGAGGACAGGTGATGGGGGAGCCCTTGTCTGCTCTTCTCCTGCCCCACAGAAGGTCCTCACCACCTCCTAGTTGTCACCTCCAAGCTGTGCCTTCTCATCTGCCGGACCGTGTGCACTTCGCTTCACCTCTGCCTAATCATCTCAT</t>
  </si>
  <si>
    <t>B3GNTL1</t>
  </si>
  <si>
    <t>CTGCCGATCCATACTGCGGAACTCCTAGCCGCTTGTTTTGCTCGCAGCCGGTCCGG</t>
  </si>
  <si>
    <t>CAGCCGGTCCGGCACCGGGTGCCAGTCGTGTCCGGGTGAGTACATCCCTGTCGTGACGGGAGGCCGTGGGCTGCAGGAGAATGTTCTTTGCAGGACGTACACACACGTACTCGGGGTGACATG</t>
  </si>
  <si>
    <t>CTGCCGATCCATACTGCGGAACTCCTAGCCGCTTGTTTTGCTCGCAGCCGGTCCGGCACCGGGTGCCAGTCGTGTCCGGGTGAGTACATCCCTGTCGTGACGGGAGGCCGTGGGCTGCAGGAGAATGTTCTTTGCAGGACGTACACACACGTACTCGGGGTGACATG</t>
  </si>
  <si>
    <t>CAGCCGGTCCGG</t>
  </si>
  <si>
    <t>NC_000018.10</t>
  </si>
  <si>
    <t>COLEC12</t>
  </si>
  <si>
    <t>TATGACTGTTGGAATGTGTCTTCAATCATCACAGAAATGCCTGAGCACATGGCTGTCGGTTATGCAATGGAAGGCGTGACTGGCTGTTTTAAAGATGCGCATGTGTGCCACTATTTATTATTGTTCT</t>
  </si>
  <si>
    <t>CTGCCGATCCATACTGCGGAACTCCTAGCCGCTTGTTTTGCTATGACTGTTGGAATGTGTCTTCAATCATCACAGAAATGCCTGAGCACATGGCTGTCGGTTATGCAATGGAAGGCGTGACTGGCTGTTTTAAAGATGCGCATGTGTGCCACTATTTATTATTGTTCT</t>
  </si>
  <si>
    <t>LOC105371959</t>
  </si>
  <si>
    <t>TTCAAAAACAGCCAAAAGTCAATTACTGACCTTTCTGGGGAGAGTAGCCCAGGTTAGGGCAGGAGGAAGGCTTCTGGGTGTTGGTATTGTTTGTTACCTGAACCTT</t>
  </si>
  <si>
    <t>TTCAAAAACAGCCAAAAGTCAATTACTGACCTTTCTGGGGAGAGTAGCCCAGGTTAGGGCAGGAGGAAGGCTTCTGGGTGTTGGTATTGTTTGTTACCTGAACCTTTACCCCGTTGCCCGGCAACGGCCAGGTCTGTGCCAAGTGTTTGCTGACGCAACC</t>
  </si>
  <si>
    <t>TACCTGAACCTT</t>
  </si>
  <si>
    <t>NDC80</t>
  </si>
  <si>
    <t>GGTGGCTCCAGTTCAGGAACAGTAAACCCTGTTCCGACTACTGTCTCTCCAATATCGTCAATCTTCTCGAGGATTGGGGACCGTGCGCTGAACATGGAGAACATCACATCAGGATTCCTAGGACCCCTGCTCGTGTTACAGGCGGGGGTTTTTTTTTT</t>
  </si>
  <si>
    <t>TCAAGGTATGTTGCCTGGGCTGGTCTCAAAATCCTAGACTCGGCCGGGCGCGGTGGCTC</t>
  </si>
  <si>
    <t>CTCAAGGTATGTTGCCTGGGCTGGTCTCAAAATCCTAGACTCGGCCGGGCGCGGTGGCTCCAGTTCAGGAACAGTAAACCCTGTTCCGACTACTGTCTCTCCAATATCGTCAATCTTCTCGAGGATTGGGGACCGTGCGCTGAACATGGAGAACATCACATCAGGATTCCTAGGACCCCTGCTCGTGTTACAGGCGGGGGTTTTTTTTTTTAG</t>
  </si>
  <si>
    <t>PTPRM</t>
  </si>
  <si>
    <t>CGTCGGAGAAGATCTCAATCTCGGGAATCTCAATGTTAGTATTCCTTGGACGCATAAGGTGGGAAACTTTACGGG</t>
  </si>
  <si>
    <t>AATCATGGGTCACTGCAGTCTTGAACTCTCGGGCTCAGGCGATCCTTTAGCCTCAGTCTCCCAAAGTGCTGAGATTAACAGGCATGAGCCACCACACCCAGTTAGTCACTTAATTTTGATCCAAGTCATACAATAGTCCCTGGCCTGAAGTGGGTGCTTAAGAAATACTTGTGAAA</t>
  </si>
  <si>
    <t>CGTCGGAGAAGATCTCAATCTCGGGAATCTCAATGTTAGTATTCCTTGGACGCATAAGGTGGGAAACTTTACGGGAATCATGGGTCACTGCAGTCTTGAACTCTCGGGCTCAGGCGATCCTTTAGCCTCAGTCTCCCAAAGTGCTGAGATTAACAGGCATGAGCCACCACACCCAGTTAGTCACTTAATTTTGATCCAAGTCATACAATAGTCCCTGGCCTGAAGTGGGTGCTTAAGAAATACTTGTGAAAGG</t>
  </si>
  <si>
    <t>LDLRAD4</t>
  </si>
  <si>
    <t>GCCATTGACAGAGGCTCTTTCAAGCCCTGGGCTGTAACATCTCTCCATGCTTTCACTGAAAGGCATGTTTGCCCACCCCCACCCCC</t>
  </si>
  <si>
    <t>CTGCCGATCCATACTGCGGAACTCCTAGCCGCTTGTTTTGCTCGCCATTGACAGAGGCTCTTTCAAGCCCTGGGCTGTAACATCTCTCCATGCTTTCACTGAAAGGCATGTTTGCCCACCCCCACCCCCCCCGCGCCCCAGTACGTCCTG</t>
  </si>
  <si>
    <t>LOC729950</t>
  </si>
  <si>
    <t>GTTGCCCGGCAACGGCCAGGTCTGTGCCAAGTGTTTGCTGACGCAACC</t>
  </si>
  <si>
    <t>AGCTCTGCTCTCGGGCTGGAGGATAAAGCCATCAAAGCCCTTCCACACGACGGTTCCTGCATGGCTTGTCACCGGTGCGTGAGGCTTCTGAGGGCGAATTCTGTTTAATCTCCACTCTAGTTCTTCAAATTCTCATCTCTCTCTCCCTTTTTTTCTCTTTCC</t>
  </si>
  <si>
    <t>AGCTCTGCTCTCGGGCTGGAGGATAAAGCCATCAAAGCCCTTCCACACGACGGTTCCTGCATGGCTTGTCACCGGTGCGTGAGGCTTCTGAGGGCGAATTCTGTTTAATCTCCACTCTAGTTCTTCAAATTCTCATCTCTCTCTCCCTTTTTTTCTCTTTCCCGTGGTCGGTTGCCCGGCAACGGCCAGGTCTGTGCCAAGTGTTTGCTGACGCAACC</t>
  </si>
  <si>
    <t>DTNA</t>
  </si>
  <si>
    <t>AAAAAAAAAACCCCCGCCTGTAACACGAGCAGGGGTCCTAGGAATCCTGATGTGATGTTCTCCATGTTCAGCGCACGGTCCCCAATCCTCGAGGAGATTGACGATATTGGAGAGACAGTAGTCGGAACAGGGTTTACTGTTCCTGAACTGGAGCCACCTGCA</t>
  </si>
  <si>
    <t>AGCCACCTGCAAGCCAAGGAATGGGGCCTCAGAAGACACCAAACGGGCA</t>
  </si>
  <si>
    <t>AAAAAAAAAACCCCCGCCTGTAACACGAGCAGGGGTCCTAGGAATCCTGATGTGATGTTCTCCATGTTCAGCGCACGGTCCCCAATCCTCGAGGAGATTGACGATATTGGAGAGACAGTAGTCGGAACAGGGTTTACTGTTCCTGAACTGGAGCCACCTGCAAGCCAAGGAATGGGGCCTCAGAAGACACCAAACGGGCAACATACCTTGAG</t>
  </si>
  <si>
    <t>AGCCACCTGCA</t>
  </si>
  <si>
    <t>GALNT1</t>
  </si>
  <si>
    <t>GGCTCCAGTTCAGGAACAGTAAACCCTGTTCCGACTACTGTCTCTCCAATATCGTCAATCTCCTCGAGGATTGGGGACCGTGCGCTGAACATGGAGAACATCACATCAGGATTCCTAGGACCCCTGCTCGTGTTACAGGCGGGGGTTTTTTTGTTGTCAAAAATCCTCACAATACC</t>
  </si>
  <si>
    <t>TGTTGCCCAGGTTGGAGTACAATGGTGCAATTATAGATCACTGCAGCCTTGAACTCCTGGGCTCCAGT</t>
  </si>
  <si>
    <t>CTCAAGGTATGTTGCCCAGGTTGGAGTACAATGGTGCAATTATAGATCACTGCAGCCTTGAACTCCTGGGCTCCAGTTCAGGAACAGTAAACCCTGTTCCGACTACTGTCTCTCCAATATCGTCAATCTCCTCGAGGATTGGGGACCGTGCGCTGAACATGGAGAACATCACATCAGGATTCCTAGGACCCCTGCTCGTGTTACAGGCGGGGGTTTTTTTGTTGTCAAAAATCCTCACAATACC</t>
  </si>
  <si>
    <t>MIR187</t>
  </si>
  <si>
    <t>CTGAATGCCTCAGATCCAGGAAAGCTAACAGTGTAACACTCCATCTGAGGCCAGAGGTCTAAGGGGGCTGCTGGTACAAGTCCCAGAGTCCAAAGGCTGGAAAACCTGGAGTTCTGATGTCCAAGGGCAGGAGAAGAAGGGTGCCCCAGC</t>
  </si>
  <si>
    <t>CTGCCGATCCATACTGCGGAACTCCTAGCCGCTTGTTTTGCTCGCTGAATGCCTCAGATCCAGGAAAGCTAACAGTGTAACACTCCATCTGAGGCCAGAGGTCTAAGGGGGCTGCTGGTACAAGTCCCAGAGTCCAAAGGCTGGAAAACCTGGAGTTCTGATGTCCAAGGGCAGGAGAAGAAGGGTGCCCCAGC</t>
  </si>
  <si>
    <t>LOC107985132</t>
  </si>
  <si>
    <t>GCCTGGCTGTGTAAACAATACCTGAACCTTTACCCCGTTGCCCGGCAACGGCCAGGTCTGTGCCAAGTGTTTGCTGACGCAACC</t>
  </si>
  <si>
    <t>CCTTCTGGTAGGCTGCAAATTGCCTGGCTGTGT</t>
  </si>
  <si>
    <t>CCTTCTGGTAGGCTGCAAATTGCCTGGCTGTGTAAACAATACCTGAACCTTTACCCCGTTGCCCGGCAACGGCCAGGTCTGTGCCAAGTGTTTGCTGACGCAACC</t>
  </si>
  <si>
    <t>GCCTGGCTGTGT</t>
  </si>
  <si>
    <t>SLC14A2</t>
  </si>
  <si>
    <t>CTGGTGGCTCCAGTTCAGGAACAGTAAACCCTGTTCCGACTACTGTCTCTCCAATATCGTCAATCTCCTCAAGGATTGGGGACCGTGCGCTGAAC</t>
  </si>
  <si>
    <t>GTTGCCCGTTTGTAGAAAGTCCCATTCAGTAAAACGCAAAATGTATTGGGAACCTCTGATTGGGTGTGTATGACTGGCCTGCACCTCCCCACAACCCATCCTCCCATGAGGCTCCCCAGTCTCAGTACAAGGGACTGTCACTTACCTGGTGGCTC</t>
  </si>
  <si>
    <t>CTCAAGGTATGTTGCCCGTTTGTAGAAAGTCCCATTCAGTAAAACGCAAAATGTATTGGGAACCTCTGATTGGGTGTGTATGACTGGCCTGCACCTCCCCACAACCCATCCTCCCATGAGGCTCCCCAGTCTCAGTACAAGGGACTGTCACTTACCTGGTGGCTCCAGTTCAGGAACAGTAAACCCTGTTCCGACTACTGTCTCTCCAATATCGTCAATCTCCTCAAGGATTGGGGACCGTGCGCTGAAC</t>
  </si>
  <si>
    <t>CTGGTGGCTC</t>
  </si>
  <si>
    <t>EPG5</t>
  </si>
  <si>
    <t>AAAAAAACCCCCGCCTGTAACACGAGCAGGGGTCCTAGGAATCCTGATGTGATGTTCTCCATGTTCAGCGCACGGTCCCCAATCCTCGAGGAGATTGACGATATTGGAGAGACAGTAGTCGGAACAGGGTTTACTGTTCCTGAACTGGAGCCACCAGCAG</t>
  </si>
  <si>
    <t>CCACCAGCAGCAATAGTCCAAGGCAGAGCATTACAGCCAAATGTAACAAACGGG</t>
  </si>
  <si>
    <t>AAAAAAACCCCCGCCTGTAACACGAGCAGGGGTCCTAGGAATCCTGATGTGATGTTCTCCATGTTCAGCGCACGGTCCCCAATCCTCGAGGAGATTGACGATATTGGAGAGACAGTAGTCGGAACAGGGTTTACTGTTCCTGAACTGGAGCCACCAGCAGCAATAGTCCAAGGCAGAGCATTACAGCCAAATGTAACAAACGGGCAACATACCTTGAG</t>
  </si>
  <si>
    <t>DCC</t>
  </si>
  <si>
    <t>TGCCCGTTTGTTTACATATTGTCTGTGGCT</t>
  </si>
  <si>
    <t>CTCAAGGTATGTTGCCCGTTTGTTTACATATTGTCTGTGGCTCCAGTTCAGGAACAGTAAACCCTGTTCCGACTACTGTCTCTCCAATATCGTCAATCTCCTCGAGGATTGGGGACCGTGCGCTGAACATGGAGAACATCACATCAGGATTCCTAGGACCCCTGCTCGTGTTACAGGCGGGGGTTTTTTTTTT</t>
  </si>
  <si>
    <t>LINC01416</t>
  </si>
  <si>
    <t>CTTGCTGTGTAAACAATACCTGAACCTTTACCCCGTTGCCCGGCAACGGCCAGGTCTGTGCCAAGTGTTTGCTGACGCAACC</t>
  </si>
  <si>
    <t>TCTCTGATCCATACAAAGCTACCTTTGTTTGTGTTCTAAGTGGCTCTTTATTTTTTCATTTACCAGCTCTGTTGATGCCCTGTCAACTCTGCTAGACTTGCTGTG</t>
  </si>
  <si>
    <t>TCTCTGATCCATACAAAGCTACCTTTGTTTGTGTTCTAAGTGGCTCTTTATTTTTTCATTTACCAGCTCTGTTGATGCCCTGTCAACTCTGCTAGACTTGCTGTGTAAACAATACCTGAACCTTTACCCCGTTGCCCGGCAACGGCCAGGTCTGTGCCAAGTGTTTGCTGACGCAACC</t>
  </si>
  <si>
    <t>CTTGCTGTG</t>
  </si>
  <si>
    <t>ONECUT2</t>
  </si>
  <si>
    <t>GGACATCAAAGATAAATTCCTTCTGCTTCAGAATTTTGCGGAGGGTCTGCTCTACATCACACTTTGTGTGTGTGTGTGTGTGTGTGTG</t>
  </si>
  <si>
    <t>GGACATCAAAGATAAATTCCTTCTGCTTCAGAATTTTGCGGAGGGTCTGCTCTACATCACACTTTGTGTGTGTGTGTGTGTGTGTGTGGTACTGTGGCGCGCCTGGGGTAAAGGTTCAGGTATTGTTTACACAGAAAGGCCTTTACCCCGTTGCCCGGCAACGGCCAGGTCTGTGCCAAGTGTTTGCTGACGCAACC</t>
  </si>
  <si>
    <t>RAX</t>
  </si>
  <si>
    <t>TGATGGTGGCTCCAGTTCAGGAACAGTAAACCCTGTTCCGACTACTGTCTCTCCAATATCGTCAATCTCCTCGAGGATTGGGGACCGTGCGCTGAACATGGAGAACATCACATCAGGATTCCTAGGACCCCTGCTCGTGTTACAGGCGGGGGTTTTTTTGTT</t>
  </si>
  <si>
    <t>CTCAAGGTATGTTGCCCAGGCTGGAGTGCAGTGGCATGATGGTGGCTCCAGTTCAGGAACAGTAAACCCTGTTCCGACTACTGTCTCTCCAATATCGTCAATCTCCTCGAGGATTGGGGACCGTGCGCTGAACATGGAGAACATCACATCAGGATTCCTAGGACCCCTGCTCGTGTTACAGGCGGGGGTTTTTTTGTTTTCA</t>
  </si>
  <si>
    <t>DNA/TcMar-Tigger|SINE/Alu|gene|match</t>
  </si>
  <si>
    <t>RNF152</t>
  </si>
  <si>
    <t>GGTGGCTCCAGTTCAGGAACAGTAAACCCTGTTCCGACTACTGTCTCTCCAATATCGTCAATCTCCTCGAGGATTGGGGACCGTGCGCTGAACATGGAGAACATCACATCAGGATTCCTAGGACCCCTGCTCGTGTTACAGGCGGGGGTTTTTTTTTTTTCAAGAA</t>
  </si>
  <si>
    <t>TGTTGCCCGTAAAACATTTGCTCTTGAAAAGTAGTCCCTTAGCCAGGCGCGGTGGCTC</t>
  </si>
  <si>
    <t>CTCAAGGTATGTTGCCCGTAAAACATTTGCTCTTGAAAAGTAGTCCCTTAGCCAGGCGCGGTGGCTCCAGTTCAGGAACAGTAAACCCTGTTCCGACTACTGTCTCTCCAATATCGTCAATCTCCTCGAGGATTGGGGACCGTGCGCTGAACATGGAGAACATCACATCAGGATTCCTAGGACCCCTGCTCGTGTTACAGGCGGGGGTTTTTTTTTTTTCAAGAA</t>
  </si>
  <si>
    <t>DSEL</t>
  </si>
  <si>
    <t>ACTTTGGGAGGCTGGAGTCAGAGGATGATTTGAGGCCAGAAGTTTGAGACCAGCCCCGACAACATAACAAGACCCCATGTGTAAACAATA</t>
  </si>
  <si>
    <t>ACTTTGGGAGGCTGGAGTCAGAGGATGATTTGAGGCCAGAAGTTTGAGACCAGCCCCGACAACATAACAAGACCCCATGTGTAAACAATACCTGAACCTTTACCCCGTTGCCCGGCAACGGCCAGGTCTGTGCCAAGTGTTTGCTGACGCAACC</t>
  </si>
  <si>
    <t>TGTGTAAACAATA</t>
  </si>
  <si>
    <t>LOC400655</t>
  </si>
  <si>
    <t>CACTTTCTCGCCAACTTACAAGGCCTTTCTGTGTAAACAATACCTGAACCTTTACCCCGTTGCCCGGCAACGGCCAGGTCTGTGCCAAGTGTTTGCTGACGCAACC</t>
  </si>
  <si>
    <t>TGTCTCCTTCTTAATTTCAGTTCAATAAGCATTGACACAACATTGATCATTGTGCAGACTCTCATGCACT</t>
  </si>
  <si>
    <t>TGTCTCCTTCTTAATTTCAGTTCAATAAGCATTGACACAACATTGATCATTGTGCAGACTCTCATGCACTTTCTCGCCAACTTACAAGGCCTTTCTGTGTAAACAATACCTGAACCTTTACCCCGTTGCCCGGCAACGGCCAGGTCTGTGCCAAGTGTTTGCTGACGCAACC</t>
  </si>
  <si>
    <t>CACT</t>
  </si>
  <si>
    <t>ZNF407</t>
  </si>
  <si>
    <t>GGCTCCAGTTCAGGAACAGTAAACCCTGTTCCGACTACTGTCTCTCCAATATCGTCAATCTTCTCGAGGACTGGGGACCTTGCGCTGAACATGGAGAACATCACATCAGGATT</t>
  </si>
  <si>
    <t>TATGTTGCCCCAGCTAATCTGGAACTCCTGGGCTCCAGT</t>
  </si>
  <si>
    <t>CTCAAGGTATGTTGCCCCAGCTAATCTGGAACTCCTGGGCTCCAGTTCAGGAACAGTAAACCCTGTTCCGACTACTGTCTCTCCAATATCGTCAATCTTCTCGAGGACTGGGGACCTTGCGCTGAACATGGAGAACATCACATCAGGATTG</t>
  </si>
  <si>
    <t>LINC00908</t>
  </si>
  <si>
    <t>GGTGGCTCCAGTTCAGGAACAGTAAACCCTGTTCCGACTACTGTCTCTCCAATATCGTCAATCTTCTCGAGGACTGGGGACCTTGCGCTGAACATGGAGAACATCACATCAGGATTCCTAGGACCCCTGCTCGTGTTACAGGCGGGGGTTTT</t>
  </si>
  <si>
    <t>TGCCCGTTTGGGGACATCACTGACTTCAAAACAGTTAAGGGTAGGCCAGGCGCGGTGGCTCCAG</t>
  </si>
  <si>
    <t>CTCAAGGTATGTTGCCCGTTTGGGGACATCACTGACTTCAAAACAGTTAAGGGTAGGCCAGGCGCGGTGGCTCCAGTTCAGGAACAGTAAACCCTGTTCCGACTACTGTCTCTCCAATATCGTCAATCTTCTCGAGGACTGGGGACCTTGCGCTGAACATGGAGAACATCACATCAGGATTCCTAGGACCCCTGCTCGTGTTACAGGCGGGGGTTTTGGCGCGCCCAGTACGTCCTTTGTGAAATTGTTTT</t>
  </si>
  <si>
    <t>HSBP1L1</t>
  </si>
  <si>
    <t>TGGCGTGGCGGTTCCCGCCAGGTTACTTCAGGGCGGATGTCTGTGGCCTGAACCCTAAAGGCCAGGCGGTGAGTCCAGGCCACGGTGCC</t>
  </si>
  <si>
    <t>TGGCGTGGCGGTTCCCGCCAGGTTACTTCAGGGCGGATGTCTGTGGCCTGAACCCTAAAGGCCAGGCGGTGAGTCCAGGCCACGGTGCCTGAACCTTTACCCCGTTGCCCGGCAACGGCCAGGTCTGTGCCAAGTGTTTGCTGACGCAACC</t>
  </si>
  <si>
    <t>BTBD2</t>
  </si>
  <si>
    <t>CTGCCGATCCATACTGCGGAACTCCTAGCCGCTTGTTTTCGCTC</t>
  </si>
  <si>
    <t>CGCTCCAGGACAGCCACCAGCGTGTCTGTGGGGTGGAGGAAGGGGCTGCGTGAACACGACACCCACATGCCCACCCTGCAGGAGGCAGTGAGACTAACGTGAGGACCAGCAGTT</t>
  </si>
  <si>
    <t>CTGCCGATCCATACTGCGGAACTCCTAGCCGCTTGTTTTCGCTCCAGGACAGCCACCAGCGTGTCTGTGGGGTGGAGGAAGGGGCTGCGTGAACACGACACCCACATGCCCACCCTGCAGGAGGCAGTGAGACTAACGTGAGGACCAGCAGTT</t>
  </si>
  <si>
    <t>CGCTC</t>
  </si>
  <si>
    <t>GNG7</t>
  </si>
  <si>
    <t>GGTTGCGTCAGCAAACACTTGGCACAGACCTGGCCGTTGCCGGGCAACGGGGTAAAGGTTCAGGTATTGTTTACACAGAAAGGCCTTGTAAGTTGGCGAGAAAGTGAAAGCCTGCTTAGATTGGATACATGCATACAAGGGCTTTAAAGCAGGACAAC</t>
  </si>
  <si>
    <t>CAGGACAACTGTGTGAGCAGCACCTGTGTGGCA</t>
  </si>
  <si>
    <t>GGTTGCGTCAGCAAACACTTGGCACAGACCTGGCCGTTGCCGGGCAACGGGGTAAAGGTTCAGGTATTGTTTACACAGAAAGGCCTTGTAAGTTGGCGAGAAAGTGAAAGCCTGCTTAGATTGGATACATGCATACAAGGGCTTTAAAGCAGGACAACTGTGTGAGCAGCACCTGTGTGGCA</t>
  </si>
  <si>
    <t>CAGGACAAC</t>
  </si>
  <si>
    <t>CELF5</t>
  </si>
  <si>
    <t>TTGTCAACAAAAAAACCCCCGCCTGTAACACGAGCAGGGGTCCTAGGAATCCTGATGTGATGTTCTCCATGTTCAGCGCACGGTCCCCAATCCTCGAGGAGATTGACGATATTGGAGAGACAGTAGTCGGAACAGGGTTTACTGTTCCTGAACTGGAGCCACCAGC</t>
  </si>
  <si>
    <t>CCACCAGCTCATGCAACAGCAGACAACAGTCCTGTCCACCTCGGGCAACATACCT</t>
  </si>
  <si>
    <t>TTGTCAACAAAAAAACCCCCGCCTGTAACACGAGCAGGGGTCCTAGGAATCCTGATGTGATGTTCTCCATGTTCAGCGCACGGTCCCCAATCCTCGAGGAGATTGACGATATTGGAGAGACAGTAGTCGGAACAGGGTTTACTGTTCCTGAACTGGAGCCACCAGCTCATGCAACAGCAGACAACAGTCCTGTCCACCTCGGGCAACATACCTTGAG</t>
  </si>
  <si>
    <t>SH3GL1</t>
  </si>
  <si>
    <t>TGGCTCCAGTTCAGGAACAGTAAACCCTGTTCCGACTACTGTCTCTCCAATATCGTCAATCTCCTCGAGGATTGGGGACCGTGCGCTGAACATGGAGAACATCACATCAGGATTCCTAGGACCCCTGCTCGTGTTACAGGCGGGGGTTTTCTTTTTGGCAAGAATCC</t>
  </si>
  <si>
    <t>TGCCCGTTTGGAAGATGTGGGAGGGCGTCACGGGTGGGTATCTGGCTCCAGTTC</t>
  </si>
  <si>
    <t>CTCAAGGTATGTTGCCCGTTTGGAAGATGTGGGAGGGCGTCACGGGTGGGTATCTGGCTCCAGTTCAGGAACAGTAAACCCTGTTCCGACTACTGTCTCTCCAATATCGTCAATCTCCTCGAGGATTGGGGACCGTGCGCTGAACATGGAGAACATCACATCAGGATTCCTAGGACCCCTGCTCGTGTTACAGGCGGGGGTTTTCTTTTTGGCAAGAATCCG</t>
  </si>
  <si>
    <t>HDGFRP2</t>
  </si>
  <si>
    <t>AAAAAAAAAACCCCCGCCTGTAACACGAGCAGGGGTCCTAGGAATCCTGATGTGATGTTCTCCATGTTCAGCGCACGGTCCCCAATCCTCGAGGAGATTGACGATATGGAAGAGACAGTAGTCGGAACAGGGTTTACTGTTCCTGAACTGGAGCCACC</t>
  </si>
  <si>
    <t>GAGCCACCGCACCCGGGTTCTCTCTTACAAACGGG</t>
  </si>
  <si>
    <t>AAAAAAAAAAACCCCCGCCTGTAACACGAGCAGGGGTCCTAGGAATCCTGATGTGATGTTCTCCATGTTCAGCGCACGGTCCCCAATCCTCGAGGAGATTGACGATATGGAAGAGACAGTAGTCGGAACAGGGTTTACTGTTCCTGAACTGGAGCCACCGCACCCGGGTTCTCTCTTACAAACGGGCAACATACCTTGAG</t>
  </si>
  <si>
    <t>PTPRS</t>
  </si>
  <si>
    <t>CTGCCGATCCATACTGCGGAACTCCTAGCCGATGTGTTGC</t>
  </si>
  <si>
    <t>ATGTGTTGCCCAGGCTGGTCTTGAACTCCTGGGCTCAAATGATCCACCCGCCTTCGTCTCCCAAAGTATTGGGATTACGATGTGAGCCACTGTGCCCAGCTT</t>
  </si>
  <si>
    <t>CTGCCGATCCATACTGCGGAACTCCTAGCCGATGTGTTGCCCAGGCTGGTCTTGAACTCCTGGGCTCAAATGATCCACCCGCCTTCGTCTCCCAAAGTATTGGGATTACGATGTGAGCCACTGTGCCCAGCTT</t>
  </si>
  <si>
    <t>ATGTGTTGC</t>
  </si>
  <si>
    <t>CERS4</t>
  </si>
  <si>
    <t>GGTGGCTCCAGTTCAGGAACAGTAAACCCTGTTCCGACTACTGTCTCTCCAATATCGTCAATCTCCTCGAGGACTGGGGACCTTGCGCTGAACATGGAGAACATCACATCAGGATTCCTAGGACCCCTGCTCGTGTTACAG</t>
  </si>
  <si>
    <t>GGTATGTTGCCCGTTTGTTGGGGCAGGAGAAGCCAAGGTGGCTCCAG</t>
  </si>
  <si>
    <t>CTCAAGGTATGTTGCCCGTTTGTTGGGGCAGGAGAAGCCAAGGTGGCTCCAGTTCAGGAACAGTAAACCCTGTTCCGACTACTGTCTCTCCAATATCGTCAATCTCCTCGAGGACTGGGGACCTTGCGCTGAACATGGAGAACATCACATCAGGATTCCTAGGACCCCTGCTCGTGTTACAG</t>
  </si>
  <si>
    <t>CARM1</t>
  </si>
  <si>
    <t>GCCAAAGCTTCCTCAAGCCCAGGAAGCCCACGCCAAAGGGCCTCCCCCTCTGCACAGGGAAAATGGCCTGGT</t>
  </si>
  <si>
    <t>CTGCCGATCCATACTGCGGAACTCCTAGCCGCTTGTTTTGCTCGCAGCCGGTCTGGAGCAAAGCCAAAGCTTCCTCAAGCCCAGGAAGCCCACGCCAAAGGGCCTCCCCCTCTGCACAGGGAAAATGGCCTGGT</t>
  </si>
  <si>
    <t>DNA/hAT-Charlie|SINE/Alu|exon|gene|lnc_RNA|match</t>
  </si>
  <si>
    <t>ZSWIM4</t>
  </si>
  <si>
    <t>GGTGGCTCCAGTTCAGGAACAGTAAACCCTGTTCCGACTACTGTCTCTCCAATATCGTCAATCTCCTCGAGGACTGGGGACCGTGCGCTGAACATGG</t>
  </si>
  <si>
    <t>TGCCCGTTTGGTATATATGTCTGTGTCTGCCTTTTTTACTATAATAGACAGAGTGAGGTCTTCATGACAGAGACCAGATGGCCTGCAGGGCTGAATAACATTAACTCTGTGTCTCTTACAGAAAACACATGTTGGCCGGTGCGGTGGCTC</t>
  </si>
  <si>
    <t>CTCAAGGTATGTTGCCCGTTTGGTATATATGTCTGTGTCTGCCTTTTTTACTATAATAGACAGAGTGAGGTCTTCATGACAGAGACCAGATGGCCTGCAGGGCTGAATAACATTAACTCTGTGTCTCTTACAGAAAACACATGTTGGCCGGTGCGGTGGCTCCAGTTCAGGAACAGTAAACCCTGTTCCGACTACTGTCTCTCCAATATCGTCAATCTCCTCGAGGACTGGGGACCGTGCGCTGAACATGG</t>
  </si>
  <si>
    <t>PKN1</t>
  </si>
  <si>
    <t>AAGGACTGCTTCTCTCATATTCTCCTATCCCAGCACGGACATCCCGGCCTCATGCCCCATGCTCCATTCTGGTTGTCCCTCACTGGCTCCCACTTGTACCATGGCTGCGTCTGGATGTGTCCCCTCCCCGCTGTGGTCCCCTCCGCTCAGCCTGCCCCAGAAGTGGCCCCCTGCTGAGCTTTCC</t>
  </si>
  <si>
    <t>CTGCCGATCCATACTGCGGAACTCCTAGCCGCTTGTTTTGCTCGCAAGGACTGCTTCTCTCATATTCTCCTATCCCAGCACGGACATCCCGGCCTCATGCCCCATGCTCCATTCTGGTTGTCCCTCACTGGCTCCCACTTGTACCATGGCTGCGTCTGGATGTGTCCCCTCCCCGCTGTGGTCCCCTCCGCTCAGCCTGCCCCAGAAGTGGCCCCCTGCTGAGCTTTCC</t>
  </si>
  <si>
    <t>TECR</t>
  </si>
  <si>
    <t>GGTCCTAGGAATCCTGATGTGATGTTCTCCATGTTCAGCGCAAGGTCCCCAATCCTCGAGGAGATTGACGATATTGGAGAGACAGTAGTCGGAACAGGGTTTACTGTTCCTGAACTGGAGCCACCAGCAGGG</t>
  </si>
  <si>
    <t>CCAGCAGGGGAGTGGGGATCTGAACCAAACCCACGGGCAACA</t>
  </si>
  <si>
    <t>GGTCCTAGGAATCCTGATGTGATGTTCTCCATGTTCAGCGCAAGGTCCCCAATCCTCGAGGAGATTGACGATATTGGAGAGACAGTAGTCGGAACAGGGTTTACTGTTCCTGAACTGGAGCCACCAGCAGGGGAGTGGGGATCTGAACCAAACCCACGGGCAACATACCTTGAG</t>
  </si>
  <si>
    <t>CCAGCAGGG</t>
  </si>
  <si>
    <t>SYDE1</t>
  </si>
  <si>
    <t>CTGCCGATCCATACTGCGGAACTCCTAGCCGCTTGTTTTGCTCGCAGCCGGTCTGGAGCAAACCTTATC</t>
  </si>
  <si>
    <t>TCCCTTCCCTTCAGGGTAGCACCAGCCTCACACTCCCTCCTCCCAGAGGAGCACCAACCTCACACTCCTTCCCTTCAGGGGAGCACCAGCCTCACATCCCCACCCCGTC</t>
  </si>
  <si>
    <t>CTGCCGATCCATACTGCGGAACTCCTAGCCGCTTGTTTTGCTCGCAGCCGGTCTGGAGCAAACCTTATCTCCCTTCCCTTCAGGGTAGCACCAGCCTCACACTCCCTCCTCCCAGAGGAGCACCAACCTCACACTCCTTCCCTTCAGGGGAGCACCAGCCTCACATCCCCACCCCGTC</t>
  </si>
  <si>
    <t>MED26</t>
  </si>
  <si>
    <t>TCAAGGTATGTTGCCCGTTTGTCCTCTAATTCCAGGATCTTCAACCACCAGCACGGGACCATGCAGAACCTGCACGACTCCTGCT</t>
  </si>
  <si>
    <t>TGCTGGTGGCTCCAGTTCACCCTCTGCCTGGATGCAAACTGTTCTTCCTCAGTATCTATGCTAGCTGTGATGCCTATGACCTGAGACCAGGCCTCCCTGCTTGGTTTTTCTGAGAT</t>
  </si>
  <si>
    <t>CTCAAGGTATGTTGCCCGTTTGTCCTCTAATTCCAGGATCTTCAACCACCAGCACGGGACCATGCAGAACCTGCACGACTCCTGCTGGTGGCTCCAGTTCACCCTCTGCCTGGATGCAAACTGTTCTTCCTCAGTATCTATGCTAGCTGTGATGCCTATGACCTGAGACCAGGCCTCCCTGCTTGGTTTTTCTGAGAT</t>
  </si>
  <si>
    <t>TGCT</t>
  </si>
  <si>
    <t>UPF1</t>
  </si>
  <si>
    <t>GAGGATTCTTCACAACAAAAAAACCCCCGCCTGTAACACGAGCAGGGGTCCTAGGAATCCTGATGTGATGTTCTCCATGTTCAGCGCACGGTCCCCAATCCTCGAGGAGATTGACGATATTGGAGAGACAGTAGTCGGAACAGGGTTTACTGTTCCTGAACTGGAGCCACCAGC</t>
  </si>
  <si>
    <t>GGAGCCACCAGCCTGCACTCCAGCCTGGGCAACA</t>
  </si>
  <si>
    <t>TACGGGGCGCGCTTGGAGGATTCTTCACAACAAAAAAACCCCCGCCTGTAACACGAGCAGGGGTCCTAGGAATCCTGATGTGATGTTCTCCATGTTCAGCGCACGGTCCCCAATCCTCGAGGAGATTGACGATATTGGAGAGACAGTAGTCGGAACAGGGTTTACTGTTCCTGAACTGGAGCCACCAGCCTGCACTCCAGCCTGGGCAACATACCTTGAG</t>
  </si>
  <si>
    <t>GGAGCCACCAGC</t>
  </si>
  <si>
    <t>RN7SL70P</t>
  </si>
  <si>
    <t>GTATGTTGCCCGTCTGGAGTGCAGTGGCTATTCACAGGTGTGATCCCACTACTGATCAGCACAAGAATTTTACCTACTCAGTTTCCAACCTGGGCCGGTTCACCTCTCCTTAGGCAACCTGCTGGTGGCTCC</t>
  </si>
  <si>
    <t>CTCAAGGTATGTTGCCCGTCTGGAGTGCAGTGGCTATTCACAGGTGTGATCCCACTACTGATCAGCACAAGAATTTTACCTACTCAGTTTCCAACCTGGGCCGGTTCACCTCTCCTTAGGCAACCTGCTGGTGGCTCCAGTTCAGGAACAGTAAACCCTGTTCCGACTACTGTCTCTCCAATATCGTCAATCTCCTCGAGGATTGGGGACCGTGCGCTGAACATGGAGAACATCACATCAGGATTCCTAGG</t>
  </si>
  <si>
    <t>ZNF101</t>
  </si>
  <si>
    <t>GGTGGCTCCAGTTCAGGAACAGTAAACCCTGTTCCGACTACTGTCTCTCCAATATCGTCAATCTCCTCGAGGATTGGGGACCGTGCGCTGAACATGGAGAACATCACATCAGGATTCCTA</t>
  </si>
  <si>
    <t>TATGTTGCCCAGTCTGCTCTGGAAGTCAAAAGCGATTCTCCTGCCCAGGTGGCTC</t>
  </si>
  <si>
    <t>CTCAAGGTATGTTGCCCAGTCTGCTCTGGAAGTCAAAAGCGATTCTCCTGCCCAGGTGGCTCCAGTTCAGGAACAGTAAACCCTGTTCCGACTACTGTCTCTCCAATATCGTCAATCTCCTCGAGGATTGGGGACCGTGCGCTGAACATGGAGAACATCACATCAGGATTCCTA</t>
  </si>
  <si>
    <t>VN1R79P</t>
  </si>
  <si>
    <t>AGGATTTTTGTAAAAAAAAAAACCCCCGCCTGTAACACGAGCAGGGGTCCTAGGAATCCTGATGTAATGTTCTCCATGTTCAGCGCAAGGTCCCCAGTCCTCGAGAAGATTGACGATATTGGAGAGACAGTAGTCGGAACAGGGTTTACTGTTCCTGAACTGGAGCCAC</t>
  </si>
  <si>
    <t>GAGCCACGATGAAGCAACTGCACTCCACCCTGGGCAACATAC</t>
  </si>
  <si>
    <t>AGGATTTTTGTAAAAAAAAAAACCCCCGCCTGTAACACGAGCAGGGGTCCTAGGAATCCTGATGTAATGTTCTCCATGTTCAGCGCAAGGTCCCCAGTCCTCGAGAAGATTGACGATATTGGAGAGACAGTAGTCGGAACAGGGTTTACTGTTCCTGAACTGGAGCCACGATGAAGCAACTGCACTCCACCCTGGGCAACATACCTTGAG</t>
  </si>
  <si>
    <t>ZNF536</t>
  </si>
  <si>
    <t>CCAAGCCCACTGCCTCCTGCTGCTGAGCTATACCTTGC</t>
  </si>
  <si>
    <t>CTGCCGATCCATACTGCGGAACTCCTAGCCGCTTGTTTTGCTCGCAGCCGGTCTGGAGCAAACCTTACCAAGCCCACTGCCTCCTGCTGCTGAGCTATACCTTGC</t>
  </si>
  <si>
    <t>LOC107985311</t>
  </si>
  <si>
    <t>GCTGGTGGCTCCAGTTCAGGAACAGTAAACCCTGTTCCGACTACTGTCTCTCCAATATCGTCAATCTTCTCGAGGACTGGGGACCTTGCGCTGAACATTGAGAACATCACATCAGGATTC</t>
  </si>
  <si>
    <t>TCAAGGTATGTTGCCCAAAGGATGTTAATTCCTAAGAAGGCTTTTATATCGTTTGGAGTTTTGAGGAGTGTGTTGGCTGAAGAGAAGAGGGTCTGGCCCCAGTCTTGATGGGAATGCATGGGGTAAACAGCTGGTGGC</t>
  </si>
  <si>
    <t>CTCAAGGTATGTTGCCCAAAGGATGTTAATTCCTAAGAAGGCTTTTATATCGTTTGGAGTTTTGAGGAGTGTGTTGGCTGAAGAGAAGAGGGTCTGGCCCCAGTCTTGATGGGAATGCATGGGGTAAACAGCTGGTGGCTCCAGTTCAGGAACAGTAAACCCTGTTCCGACTACTGTCTCTCCAATATCGTCAATCTTCTCGAGGACTGGGGACCTTGCGCTGAACATTGAGAACATCACATCAGGATTC</t>
  </si>
  <si>
    <t>RN7SL150P</t>
  </si>
  <si>
    <t>TGGTGGCTCCAGTTCAGGAACAGTAAACCCTGTTCCGACTACTGTCTCTCCAATATCGTCAATCTCCTCGAGGATTGGGGACCGTGCGCTGAACATGGAGAACATCACATCAGGATTCCTAGGACCCCTGCTCGTGTTACAGGCGGGGGTTTTTTTTTTTGCAACAAT</t>
  </si>
  <si>
    <t>TGTTGCCCAAGCTGGTCTCAAACTCCTGAGCTCGGCTGGGCGTGGTGGCTC</t>
  </si>
  <si>
    <t>TTCAAGGTATGTTGCCCAAGCTGGTCTCAAACTCCTGAGCTCGGCTGGGCGTGGTGGCTCCAGTTCAGGAACAGTAAACCCTGTTCCGACTACTGTCTCTCCAATATCGTCAATCTCCTCGAGGATTGGGGACCGTGCGCTGAACATGGAGAACATCACATCAGGATTCCTAGGACCCCTGCTCGTGTTACAGGCGGGGGTTTTTTTTTTTGCAACAATACCC</t>
  </si>
  <si>
    <t>RYR1</t>
  </si>
  <si>
    <t>GTAACACGAGCAGGGGTCCTAGGAATCCTGATGTGATGTTCTCCATGTTCAGCGCAAGGTCCCCAATCCTCGAGAAGATTGACGATATTGGAGAGACAGTAGTCGGAACAGGGTTTACTGTTCCTGAACTGGAGCCACCATGCTGGGA</t>
  </si>
  <si>
    <t>AGCCACCATGCTGGGACAACATTTGACAAAGGGCAACAT</t>
  </si>
  <si>
    <t>GTAACACGAGCAGGGGTCCTAGGAATCCTGATGTGATGTTCTCCATGTTCAGCGCAAGGTCCCCAATCCTCGAGAAGATTGACGATATTGGAGAGACAGTAGTCGGAACAGGGTTTACTGTTCCTGAACTGGAGCCACCATGCTGGGACAACATTTGACAAAGGGCAACATACCTTGAG</t>
  </si>
  <si>
    <t>AGCCACCATGCTGGGA</t>
  </si>
  <si>
    <t>GMFG</t>
  </si>
  <si>
    <t>GGTCCTAGGAATCCTGATGTGATGTTCTCCATGTTCAGCGCACGGTCCCCAATCCTCGAGGAGATTGACGATATTGGAGAGACAGTAGTCGGAACAGGGTTTACTGTTCCTGAACTGGAGCCACC</t>
  </si>
  <si>
    <t>GAGCCACCCTTTCTGATTGGCCCCTGCTTTCCCATGCTTTGCTCCTGATCGGGCAA</t>
  </si>
  <si>
    <t>GGTCCTAGGAATCCTGATGTGATGTTCTCCATGTTCAGCGCACGGTCCCCAATCCTCGAGGAGATTGACGATATTGGAGAGACAGTAGTCGGAACAGGGTTTACTGTTCCTGAACTGGAGCCACCCTTTCTGATTGGCCCCTGCTTTCCCATGCTTTGCTCCTGATCGGGCAACATACCTTGAG</t>
  </si>
  <si>
    <t>LINE/L2|SINE/Alu|match</t>
  </si>
  <si>
    <t>APOC1</t>
  </si>
  <si>
    <t>TGGTGGCTCCAGTTCAGGAACAGTAAACCCTGTTCCGACTACTGTCTCTCCAATATCGTCAATCTCCTCGAGGATTGGGGACCGTGCGCTGAACATGGAGAACATCACATCA</t>
  </si>
  <si>
    <t>CCCGTTTGTAGGCCTTGGTAAGTGCTTCTGGGTTTACTCTGAGAGAATCAGGAGAGTTCTGAGCAGAGGAAGAGCATAATCTGACTTGAGGCCGGCCATGGTGGCTC</t>
  </si>
  <si>
    <t>CTCAAGGTATGTTGCCCGTTTGTAGGCCTTGGTAAGTGCTTCTGGGTTTACTCTGAGAGAATCAGGAGAGTTCTGAGCAGAGGAAGAGCATAATCTGACTTGAGGCCGGCCATGGTGGCTCCAGTTCAGGAACAGTAAACCCTGTTCCGACTACTGTCTCTCCAATATCGTCAATCTCCTCGAGGATTGGGGACCGTGCGCTGAACATGGAGAACATCACATCA</t>
  </si>
  <si>
    <t>LTR/ERVK|gene|match</t>
  </si>
  <si>
    <t>ZNF702P</t>
  </si>
  <si>
    <t>AAAAAAAAAACCCCCGCCTGTAACACGAGCAGGGGTCCTAGGAATCCTGATGTGATGTTCTCCATGTTCAGCGCAAGGTCCCCAATCCTCGAGGAGATTGACGATATTGGAGAGACAGTAGTCGGAACAGGGTTTACTGTTCCTGAACTGGAGCCA</t>
  </si>
  <si>
    <t>CTGGAGCCAAACCTCGTGGGGTGCATCCTTCTACACGGGCAACA</t>
  </si>
  <si>
    <t>AAAAAAAAAACCCCCGCCTGTAACACGAGCAGGGGTCCTAGGAATCCTGATGTGATGTTCTCCATGTTCAGCGCAAGGTCCCCAATCCTCGAGGAGATTGACGATATTGGAGAGACAGTAGTCGGAACAGGGTTTACTGTTCCTGAACTGGAGCCAAACCTCGTGGGGTGCATCCTTCTACACGGGCAACATACCTTGAG</t>
  </si>
  <si>
    <t>FCAR</t>
  </si>
  <si>
    <t>GTCCCGATAAGGTTTGCTCCAGACCGGCTGCGAGCAAAACAAGCGGCTAGGAGTTCCGCAGTATGGATCGGCAG</t>
  </si>
  <si>
    <t>AGTTGATGGAGTTCTTGCTCAGTTCTTTCTCATCCATGTGGGCTAATGTTCCTTTGAGTGTGC</t>
  </si>
  <si>
    <t>AGTTGATGGAGTTCTTGCTCAGTTCTTTCTCATCCATGTGGGCTAATGTTCCTTTGAGTGTGCGTCCCGATAAGGTTTGCTCCAGACCGGCTGCGAGCAAAACAAGCGGCTAGGAGTTCCGCAGTATGGATCGGCAG</t>
  </si>
  <si>
    <t>LOC105372497</t>
  </si>
  <si>
    <t>GGAGGCTGAGGCAGGAGAATCGCTTGAACCCACGAGGCGGAGGTTATGGAGAGCCGAGATCGCACCATTGCACTCCA</t>
  </si>
  <si>
    <t>CTGCCGATCCATACTGCGGAACTCCTAGCCGCTTGTTTTGCTCGCAGCCGGTCTGGAGGAGGCTGAGGCAGGAGAATCGCTTGAACCCACGAGGCGGAGGTTATGGAGAGCCGAGATCGCACCATTGCACTCCA</t>
  </si>
  <si>
    <t>LOC727993</t>
  </si>
  <si>
    <t>CTGCTGGTGGCTCCAGTTCAGGAACAGTAAACCCTGTTCCGACTACTGTCTCTCCAATATCGTCAATCTTCTCGAGGATTGGGGACCGTGCGCTGAACATGGAGAACATCACATCAGGATTCCTAGGACCCCTGCTCGTGTTACAGGCG</t>
  </si>
  <si>
    <t>ATGTTGCCCGTTTGTTCTTACTCTTGTCCGTGGCACCTCTTCCTTCCGACTGCTGGT</t>
  </si>
  <si>
    <t>CTCAAGGTATGTTGCCCGTTTGTTCTTACTCTTGTCCGTGGCACCTCTTCCTTCCGACTGCTGGTGGCTCCAGTTCAGGAACAGTAAACCCTGTTCCGACTACTGTCTCTCCAATATCGTCAATCTTCTCGAGGATTGGGGACCGTGCGCTGAACATGGAGAACATCACATCAGGATTCCTAGGACCCCTGCTCGTGTTACAGGCG</t>
  </si>
  <si>
    <t>CTGCTGGT</t>
  </si>
  <si>
    <t>RPL21P2</t>
  </si>
  <si>
    <t>TTGTGAGGATTTTTGACAACAAGAAAAACCCCGCCTGTAACACGAGCAGGGGTCCTAGGAATCCTGATGTGATGTTCTCCATGTTCAGCGCACGGTCCCCAATCCTCGAGAAGATTGACGATATTGGAGAGACAGTAGTCGGAACAGGGTTTACTGTTCCTGAACTGGAGCCACC</t>
  </si>
  <si>
    <t>GAGCCACCCAAATCATTCTGGCCAATCACGGGCAAC</t>
  </si>
  <si>
    <t>TTGTGAGGATTTTTGACAACAAGAAAAACCCCGCCTGTAACACGAGCAGGGGTCCTAGGAATCCTGATGTGATGTTCTCCATGTTCAGCGCACGGTCCCCAATCCTCGAGAAGATTGACGATATTGGAGAGACAGTAGTCGGAACAGGGTTTACTGTTCCTGAACTGGAGCCACCCAAATCATTCTGGCCAATCACGGGCAACATACCTTGAG</t>
  </si>
  <si>
    <t>LOC105372522</t>
  </si>
  <si>
    <t>AGGGGTCCTAGGAATCCTGATGTGATGTTCTCCATGTTCAGCGCAAGGTCCCCAGTCCTCGAGAAGATTGACGATATTGGAGAGACAGTAGTCGGAACAGGGTTTACTGTTCCTGAACTGGAGCCACCAGCAG</t>
  </si>
  <si>
    <t>GCCACCAGCAGCTGAGTATGCATCTCCTAGCGGGCAACA</t>
  </si>
  <si>
    <t>AGGGGTCCTAGGAATCCTGATGTGATGTTCTCCATGTTCAGCGCAAGGTCCCCAGTCCTCGAGAAGATTGACGATATTGGAGAGACAGTAGTCGGAACAGGGTTTACTGTTCCTGAACTGGAGCCACCAGCAGCTGAGTATGCATCTCCTAGCGGGCAACATACCTTGAG</t>
  </si>
  <si>
    <t>GCCACCAGCAG</t>
  </si>
  <si>
    <t>LOC101929395</t>
  </si>
  <si>
    <t>GGTTGCGTCAGCAAACACTTGGCACAGACCTGGCCGTTGCCGGGCAACGGGGTAAAGGTTCAGGTATTGTTTACACAGAAAGG</t>
  </si>
  <si>
    <t>AGGTAATTGCATTACATGGCAGAGAGACTCAATGCATTGCACACAGCTGGAAGCTAGGCTACTCATTTTTAAAGTGAGC</t>
  </si>
  <si>
    <t>GGTTGCGTCAGCAAACACTTGGCACAGACCTGGCCGTTGCCGGGCAACGGGGTAAAGGTTCAGGTATTGTTTACACAGAAAGGTAATTGCATTACATGGCAGAGAGACTCAATGCATTGCACACAGCTGGAAGCTAGGCTACTCATTTTTAAAGTGAGCAGGCGGCC</t>
  </si>
  <si>
    <t>AGG</t>
  </si>
  <si>
    <t>C20orf187</t>
  </si>
  <si>
    <t>AGGCCTTGTAGTATAGTTTGAAGTCAGGTAGTGTGATGCC</t>
  </si>
  <si>
    <t>GGTTGCGTCAGCAAACACTTGGCACAGACCTGGCCGTTGCCGGGCAACGGGGTAAAGGTTCAGGTATTGTTTACACAGAAAGGCCTTGTAGTATAGTTTGAAGTCAGGTAGTGTGATGCC</t>
  </si>
  <si>
    <t>AGGCCTTGTA</t>
  </si>
  <si>
    <t>RRBP1</t>
  </si>
  <si>
    <t>TGCTGGTGGCTCCAGTTCAGGAACAGTAAACCCTGTTCCGACTACTGTCTCTCCAATATCGTCAATCTTCTCGAGGATTGGGGACCGTGCGCTGAACATGGAGAACATCACATCAGGATTCCAAGGACCCCTGCTCATGTTA</t>
  </si>
  <si>
    <t>CCCGTTTGTGACTAAGAGCAATGCCAGGTCTAGCCCTGCCACTCTCTGGCCAGCCCATCCTGTGCTCCTCGTCCTGGGCCATTGACACACTTGGTGCTGGTGGC</t>
  </si>
  <si>
    <t>CTCAAGGTATGTTGCCCGTTTGTGACTAAGAGCAATGCCAGGTCTAGCCCTGCCACTCTCTGGCCAGCCCATCCTGTGCTCCTCGTCCTGGGCCATTGACACACTTGGTGCTGGTGGCTCCAGTTCAGGAACAGTAAACCCTGTTCCGACTACTGTCTCTCCAATATCGTCAATCTTCTCGAGGATTGGGGACCGTGCGCTGAACATGGAGAACATCACATCAGGATTCCAAGGACCCCTGCTCATGTTA</t>
  </si>
  <si>
    <t>TGCTGGTGGC</t>
  </si>
  <si>
    <t>CFAP61</t>
  </si>
  <si>
    <t>AAACAACCCTTCAAGAAGTACACAATTCATGCCTGGTGCAGTGGCTCACACCTGTAATTCCAACACTTTGGGAGGCAGATCACTTGAGGCCAAGAGT</t>
  </si>
  <si>
    <t>CTGCCGATCCATACTGCGGAACTCCTAGCCGCTTGTTTTGCTTAAACAACCCTTCAAGAAGTACACAATTCATGCCTGGTGCAGTGGCTCACACCTGTAATTCCAACACTTTGGGAGGCAGATCACTTGAGGCCAAGAGT</t>
  </si>
  <si>
    <t>GGTTTTTTGACAAAAAAAAAACCCCCGCCTGTAACACGAGCAGGGGTCCTAGGAATCCTGATGTGATGTTCTCCATGTTCAGCGCACGGTCCCCAATCCTCGAGAAGATTGACGATATTGGAGAGACAGTAGTCGGAACAGGGTTTACTGTTCCTGAACTGGAGCCAC</t>
  </si>
  <si>
    <t>GAGCCACACCAGCCTCCTCGATGTTCCTCAGATGCAACGGGCAACATACCTTGAG</t>
  </si>
  <si>
    <t>GGTTTTTTGACAAAAAAAAAACCCCCGCCTGTAACACGAGCAGGGGTCCTAGGAATCCTGATGTGATGTTCTCCATGTTCAGCGCACGGTCCCCAATCCTCGAGAAGATTGACGATATTGGAGAGACAGTAGTCGGAACAGGGTTTACTGTTCCTGAACTGGAGCCACACCAGCCTCCTCGATGTTCCTCAGATGCAACGGGCAACATACCTTGAG</t>
  </si>
  <si>
    <t>LINC01427</t>
  </si>
  <si>
    <t>TTGCAACTCTGCCTAATCATCTCTTGTTCATGTCCTACTGTTCAAGCCTCCAAGCTGTGCCT</t>
  </si>
  <si>
    <t>CACATGAACCCCTTCTTAGCTTTCCAACCTCCTTCTTGCAAATCTGTCCCCCTTGTCTCCAACTTGGGTTCTAGCCCCTGTGCTCCTGTCCCCTCACTAACTTGCTTCGTCCACTATAGGCTCACACATGCTCAAGGTATTTCTACCAACATCCTCTTCATTACCCTCCAAGCTGTGCCT</t>
  </si>
  <si>
    <t>CACATGAACCCCTTCTTAGCTTTCCAACCTCCTTCTTGCAAATCTGTCCCCCTTGTCTCCAACTTGGGTTCTAGCCCCTGTGCTCCTGTCCCCTCACTAACTTGCTTCGTCCACTATAGGCTCACACATGCTCAAGGTATTTCTACCAACATCCTCTTCATTACCCTCCAAGCTGTGCCTTGGGTGGCTTTAGGGCATGGACATTGCAACTCTGCCTAATCATCTCTTGTTCATGTCCTACTGTTCAAGCCTCCAAGCTGTGCCTAATCATCTCAT</t>
  </si>
  <si>
    <t>COMMD7</t>
  </si>
  <si>
    <t>TGTCACCCAGGTTGGAGTTCAGTGGCATGATCACAGTTCACTGCAGCCTTGTCTACCTGAGCTCCAGTAAGCCTCC</t>
  </si>
  <si>
    <t>CTGCCGATCCATACTGCGGAACTCCTAGCCGCTTGTTTTGCTCGCATGTCACCCAGGTTGGAGTTCAGTGGCATGATCACAGTTCACTGCAGCCTTGTCTACCTGAGCTCCAGTAAGCCTCC</t>
  </si>
  <si>
    <t>SUN5</t>
  </si>
  <si>
    <t>CCTGCTGGTGGCTCCAGTTCAGGAACAGTAAACCCTGTTCCGACTACTGTCTCTCCAATATCGTCAATCTCCTCGAGGATTGGGGACCGTGCGCTGAACATGGAGAACATCACATCAGGATTCCTAGGACCCCTGCTC</t>
  </si>
  <si>
    <t>GTTGCCCGTTTGACATCCCTGAGCCTCAGCCCCTCAGCTGCCCATGAAAATACCAGGGCACCTGTCCTTGCTCACTCATGTTTGGGGAGGTGTCCTCTGCCATCCTGCTGGTG</t>
  </si>
  <si>
    <t>CTCAAGGTATGTTGCCCGTTTGACATCCCTGAGCCTCAGCCCCTCAGCTGCCCATGAAAATACCAGGGCACCTGTCCTTGCTCACTCATGTTTGGGGAGGTGTCCTCTGCCATCCTGCTGGTGGCTCCAGTTCAGGAACAGTAAACCCTGTTCCGACTACTGTCTCTCCAATATCGTCAATCTCCTCGAGGATTGGGGACCGTGCGCTGAACATGGAGAACATCACATCAGGATTCCTAGGACCCCTGCTC</t>
  </si>
  <si>
    <t>TPM3P2</t>
  </si>
  <si>
    <t>GTGGCTCCAGTTCAGGAACAGTAAACCCTGTTCCGACTACTGTCTCTCCAATATCGTCAATCTTCTCGAGGACTGGGGACCTTGCGCTGAACATGGAGAACATCACATCAGGATTCCTAGGACCCCTGCTCGTGTTACAGGCGGGGGTTTTTTTTTTGTCAAGAATACTCACAA</t>
  </si>
  <si>
    <t>TGTTGCCCAGGCTAGAGTGCAGTGGCTCCAGTTCAG</t>
  </si>
  <si>
    <t>CTCAAGGTATGTTGCCCAGGCTAGAGTGCAGTGGCTCCAGTTCAGGAACAGTAAACCCTGTTCCGACTACTGTCTCTCCAATATCGTCAATCTTCTCGAGGACTGGGGACCTTGCGCTGAACATGGAGAACATCACATCAGGATTCCTAGGACCCCTGCTCGTGTTACAGGCGGGGGTTTTTTTTTTGTCAAGAATACTCACAA</t>
  </si>
  <si>
    <t>LOC100128988</t>
  </si>
  <si>
    <t>TTGTGAGGTTTTTTGCCAACAAAAAAACCCCCGCCTGTAACACGAGCAGGGGTCCTAGGAATCCTGATGTGATGTTCTCCATGTTCAGCGCAAGGTCCCCAATCCTCGAGGAGATTGACGATATTGGAGAGACAGTAGTCGGAACAGGGTTTACTGTTCCTGAACTGGAGCCAC</t>
  </si>
  <si>
    <t>GAGCCACGATTGCACCACTGCACTCCAGTCTGGGCAACA</t>
  </si>
  <si>
    <t>TTTTGTGAGGTTTTTTGCCAACAAAAAAACCCCCGCCTGTAACACGAGCAGGGGTCCTAGGAATCCTGATGTGATGTTCTCCATGTTCAGCGCAAGGTCCCCAATCCTCGAGGAGATTGACGATATTGGAGAGACAGTAGTCGGAACAGGGTTTACTGTTCCTGAACTGGAGCCACGATTGCACCACTGCACTCCAGTCTGGGCAACATACCTTGAG</t>
  </si>
  <si>
    <t>PLCG1</t>
  </si>
  <si>
    <t>CCAGCTCTGCCTGCCTCAGCCCTGCTGCCCTGCTTAGGGGCTTTTGGGTGCCATTTCTCCAGTTCTTCTCCTCTTGAGGCCTGCCCCCATCTGCTGCTCTAGCCTGCCTTCTTACTAGCC</t>
  </si>
  <si>
    <t>CTGCCGATCCATACTGCGGAACTCCTAGCCGCTTGCCAGCTCTGCCTGCCTCAGCCCTGCTGCCCTGCTTAGGGGCTTTTGGGTGCCATTTCTCCAGTTCTTCTCCTCTTGAGGCCTGCCCCCATCTGCTGCTCTAGCCTGCCTTCTTACTAGCC</t>
  </si>
  <si>
    <t>SEMG1</t>
  </si>
  <si>
    <t>CTGCCCTCCTGAACTTCTAATCACCACGGTTCATCTCCACTCCCCCATGCACTCCAGCACTCTCCCTTTGACACTCCAACCAAATCTTAGCTGTTTGTTACCTTGACCCTTTATTCTGGTGGG</t>
  </si>
  <si>
    <t>CTGCCCTCCTGAACTTCTAATCACCACGGTTCATCTCCACTCCCCCATGCACTCCAGCACTCTCCCTTTGACACTCCAACCAAATCTTAGCTGTTTGTTACCTTGACCCTTTATTCTGGTGGGTACCCCGTTGCCCGGCAACGGCCAGGTCTGTGCCAAGTGTTTGCTGACGCAACC</t>
  </si>
  <si>
    <t>PLTP</t>
  </si>
  <si>
    <t>CCTGCTGGTGGCTCCAGTTCAGGAACAGTAAACCCTGTTCCGACTACTGTCTCTCCAATATCGTCAATCTTCTCGAGGATTGGGGACCGTGCGCTGAACATGGAGAACAT</t>
  </si>
  <si>
    <t>CAAGGTATGTTGCCCGTTTGTGGGATGGGCAAGAGAAGGTCTGTGACAGAGCTCACTCCCTCACTCCTGATTCCCCTGTTCAGGTGCCCCACGACCTGGACATGCTGCTGAGGGCCACCTACTTTGGGAGCATTGTCCTGCTGGTG</t>
  </si>
  <si>
    <t>CTCAAGGTATGTTGCCCGTTTGTGGGATGGGCAAGAGAAGGTCTGTGACAGAGCTCACTCCCTCACTCCTGATTCCCCTGTTCAGGTGCCCCACGACCTGGACATGCTGCTGAGGGCCACCTACTTTGGGAGCATTGTCCTGCTGGTGGCTCCAGTTCAGGAACAGTAAACCCTGTTCCGACTACTGTCTCTCCAATATCGTCAATCTTCTCGAGGATTGGGGACCGTGCGCTGAACATGGAGAACATTA</t>
  </si>
  <si>
    <t>RNA5SP486</t>
  </si>
  <si>
    <t>CTGAGCTGGGAGCATATTGGTGAGGGAAGGGAACTAGTAGTTTGGCCTCTGAAGCCATGTGAAGCTCAAAGACATCAAGGCCGTACTTAATATTACACTTCAGTTTCAGGCCTTACACCACACACGGCCTGAGACCGACGCCCCAAGATTCTGGATCCTCCACCAATTCTGGATTCAGCTAAGTT</t>
  </si>
  <si>
    <t>CTGCCGATCCATACTGCGGAACTCCTAGCCGCTTGTCTGAGCTGGGAGCATATTGGTGAGGGAAGGGAACTAGTAGTTTGGCCTCTGAAGCCATGTGAAGCTCAAAGACATCAAGGCCGTACTTAATATTACACTTCAGTTTCAGGCCTTACACCACACACGGCCTGAGACCGACGCCCCAAGATTCTGGATCCTCCACCAATTCTGGATTCAGCTAAGTT</t>
  </si>
  <si>
    <t>CEBPB</t>
  </si>
  <si>
    <t>TTCGCCATCCCCTGCCAGACCCTAGGGACCTCTGGGAGCACAGCAGAGCTGTCCAGCCCGGAGAGTCCAGGCCAGAGCACTGGGTAAGGAGCACACT</t>
  </si>
  <si>
    <t>CTGCCGATCCATACTGCGGAACTCCTAGCCGCTTGTTTTGCTCGCAGCCGGTCTGGTTCGCCATCCCCTGCCAGACCCTAGGGACCTCTGGGAGCACAGCAGAGCTGTCCAGCCCGGAGAGTCCAGGCCAGAGCACTGGGTAAGGAGCACACT</t>
  </si>
  <si>
    <t>Low_complexity|gene|lnc_RNA|match</t>
  </si>
  <si>
    <t>LOC105372668</t>
  </si>
  <si>
    <t>GGTTGCGTCAGCAAACACTTGGCACAGACCTGGCCGTTGCCGGGCAACGGGGTAAAGGTTCAGGTATTGTTTACACAGAAAGGCCTTGTAAATTTGC</t>
  </si>
  <si>
    <t>TGTAAATTTGCCTCAATAAAGCTGAAGAAAAGAAAAAGACAGAGCTAAAGATAAAGGAAGAGTGACAGTACCATAGACATAA</t>
  </si>
  <si>
    <t>GGTTGCGTCAGCAAACACTTGGCACAGACCTGGCCGTTGCCGGGCAACGGGGTAAAGGTTCAGGTATTGTTTACACAGAAAGGCCTTGTAAATTTGCCTCAATAAAGCTGAAGAAAAGAAAAAGACAGAGCTAAAGATAAAGGAAGAGTGACAGTACCATAGACATAA</t>
  </si>
  <si>
    <t>TGTAAATTTGC</t>
  </si>
  <si>
    <t>TSHZ2</t>
  </si>
  <si>
    <t>GGTGGCTCCAGTTCAGGAACAGTAAACCCTGTTCCGACTACTGTCTCTCCAATATCGTCAATCTCCTCGAGGATTGGGGACCTTGCGCTGAACATGGAGAACATCACATCAGGATTCCTAGGACCCCTGCTCGTGTTACAGGCGGGGGTTTTTTTTTT</t>
  </si>
  <si>
    <t>CTCAAGGTATGTTGCCCGTTTGTGTGATGCTTTATAGAAATTCCTTGTCAGGTGCGGTGGCTC</t>
  </si>
  <si>
    <t>CTCAAGGTATGTTGCCCGTTTGTGTGATGCTTTATAGAAATTCCTTGTCAGGTGCGGTGGCTCCAGTTCAGGAACAGTAAACCCTGTTCCGACTACTGTCTCTCCAATATCGTCAATCTCCTCGAGGATTGGGGACCTTGCGCTGAACATGGAGAACATCACATCAGGATTCCTAGGACCCCTGCTCGTGTTACAGGCGGGGGTTTTTTTTTT</t>
  </si>
  <si>
    <t>NC_000021.9</t>
  </si>
  <si>
    <t>LOC105379506</t>
  </si>
  <si>
    <t>CTGCCGATCCATACTGCGGAACTCCTAGCCGCTTGTTTTGCTCGCAGCCGGTCT</t>
  </si>
  <si>
    <t>CCCCACCCCACCGCAGCCCACGTAAGCTGGAGTGGAAGTGTGCGATCACAGCCCACGTTAACCTCTCCCTCCCGGGCTTAAGAGATCCCTGTAGTCCCAGCTATTTGGGAGGCTGAGGTCACCAGAGCGCAGAGACAGAAG</t>
  </si>
  <si>
    <t>CTGCCGATCCATACTGCGGAACTCCTAGCCGCTTGTTTTGCTCGCAGCCGGTCTCCCCACCCCACCGCAGCCCACGTAAGCTGGAGTGGAAGTGTGCGATCACAGCCCACGTTAACCTCTCCCTCCCGGGCTTAAGAGATCCCTGTAGTCCCAGCTATTTGGGAGGCTGAGGTCACCAGAGCGCAGAGACAGAAG</t>
  </si>
  <si>
    <t>LOC105379513</t>
  </si>
  <si>
    <t>AGTCAGCCATTTGGCCATCTGTGGCCATTTGGTGATGTGTTACTTGTGTATGGACTGCCAGTGTTACTAGCGT</t>
  </si>
  <si>
    <t>TTCCGCTCACGACGTACCGTGGCGCGCCTAGTCAGCCATTTGGCCATCTGTGGCCATTTGGTGATGTGTTACTTGTGTATGGACTGCCAGTGTTACTAGCGTTGCCCGGCAACGGCCAGGTCTGTGCCAAGTGTTTGCTGACGCAACC</t>
  </si>
  <si>
    <t>CGT</t>
  </si>
  <si>
    <t>IGHV1OR21-1</t>
  </si>
  <si>
    <t>CCAACTTACAAGGCCTTTCTGTGTAAACAATACCTGAACCTTTACCCCGTTGCCCGGCAACGGCCAGGTCTGTGCCAAGTGTTTGCTGACGCAACC</t>
  </si>
  <si>
    <t>ATTCAAGTCCATGCCATTCTTGTATATTCCATTCCATTACGTTCTATTCCATTTGAGTACATTCCATTCCATTCTATTCCATTCCATTCCATTCCATTCCATTCCATTCTAATCTATTTCATTCGAGTCCA</t>
  </si>
  <si>
    <t>ATTCAAGTCCATGCCATTCTTGTATATTCCATTCCATTACGTTCTATTCCATTTGAGTACATTCCATTCCATTCTATTCCATTCCATTCCATTCCATTCCATTCCATTCTAATCTATTTCATTCGAGTCCAACTTACAAGGCCTTTCTGTGTAAACAATACCTGAACCTTTACCCCGTTGCCCGGCAACGGCCAGGTCTGTGCCAAGTGTTTGCTGACGCAACC</t>
  </si>
  <si>
    <t>CCA</t>
  </si>
  <si>
    <t>CCGTTCCAACCGACCACGGGGCGCACCTCTCTTTACG</t>
  </si>
  <si>
    <t>ATTCCATTCCATTCCATTCCATACCATTACATTCCATTCCATTGCATTCCATTCCATTCCATTCCATTCCGTTCCA</t>
  </si>
  <si>
    <t>CGTTGATTCCATTCCATTCCATTCCATACCATTACATTCCATTCCATTGCATTCCATTCCATTCCATTCCATTCCGTTCCAACCGACCACGGGGCGCACCTCTCTTTACG</t>
  </si>
  <si>
    <t>CCGTTCCA</t>
  </si>
  <si>
    <t>GRIK1</t>
  </si>
  <si>
    <t>GTTTTGGGAGATTTCTTGTCAAAAAAAAAACCCCCGCCTGTAACACGAGCAGGGGTCCTAGGAATCCTGATGTGATGTTCTCCATGTTCAGCGCACGGTCCCCAATCCTCGAGGAGATTGACGATATTGGAGAGACAGTAGTCGGAACAGGGTTTACTGTTCCTGAACTGGAGCCACC</t>
  </si>
  <si>
    <t>GAGCCACCGTGCCCAGCCTCTTGTTCTTTTATTGACTACAAACGGGCAA</t>
  </si>
  <si>
    <t>GTTTTGGGAGATTTCTTGTCAAAAAAAAAACCCCCGCCTGTAACACGAGCAGGGGTCCTAGGAATCCTGATGTGATGTTCTCCATGTTCAGCGCACGGTCCCCAATCCTCGAGGAGATTGACGATATTGGAGAGACAGTAGTCGGAACAGGGTTTACTGTTCCTGAACTGGAGCCACCGTGCCCAGCCTCTTGTTCTTTTATTGACTACAAACGGGCAACATACCTTGAG</t>
  </si>
  <si>
    <t>ITSN1</t>
  </si>
  <si>
    <t>CAGTGTTTGAACAGACCTGAAGCCTTTTTCCTGAGTTTCTGTTTGGCAACTTTCTGTCTTTTTCTGTCCAAGGCCTTTCTGTGT</t>
  </si>
  <si>
    <t>TCAGTGTTTGAACAGACCTGAAGCCTTTTTCCTGAGTTTCTGTTTGGCAACTTTCTGTCTTTTTCTGTCCAAGGCCTTTCTGTGTAAACAATACCTGAACCTTTACCCCGTTGCCCGGCAACGGCCAGGTCTGTGCCAAGTGTTTGCTGACGCAACC</t>
  </si>
  <si>
    <t>CAAGGCCTTTCTGTGT</t>
  </si>
  <si>
    <t>DOPEY2</t>
  </si>
  <si>
    <t>TGGTGGCTCCAGTTCAGGAACAGTAAACCCTGTTCCGACTACTGTCTCTCCAATATCGTCAATCTCCTCGAGGATTGGGGACCGTGCGCTGAACATGGAGAACATCACATCAGGATTCCTAGGACCCCTGCTCGTGTTACAGGCGGGGTTTTTTTT</t>
  </si>
  <si>
    <t>GCCCGTTTGTTGGTTTTGAATTAAAAGTTTAGGGTTCCCAGTGGGGCATGGTGGCTC</t>
  </si>
  <si>
    <t>CTCAAGGTATGTTGCCCGTTTGTTGGTTTTGAATTAAAAGTTTAGGGTTCCCAGTGGGGCATGGTGGCTCCAGTTCAGGAACAGTAAACCCTGTTCCGACTACTGTCTCTCCAATATCGTCAATCTCCTCGAGGATTGGGGACCGTGCGCTGAACATGGAGAACATCACATCAGGATTCCTAGGACCCCTGCTCGTGTTACAGGCGGGGTTTTTTTT</t>
  </si>
  <si>
    <t>RPL23AP12</t>
  </si>
  <si>
    <t>TACTACCACTGGGACCTGAGGACAGGCCAACCTGGCATCTTTCCCCCGGCAAAATTTGACCACAGCCTCCACTAATAACCACATCCTAA</t>
  </si>
  <si>
    <t>TACTACCACTGGGACCTGAGGACAGGCCAACCTGGCATCTTTCCCCCGGCAAAATTTGACCACAGCCTCCACTAATAACCACATCCTAACTTACAAGGCCTTTCTGTGTAAACAATACCTGAACCTTTACCCCGTTGCCCGGCAACGGCCAGGTCTGTGCCAAGTGTTTGCTGACGCAACC</t>
  </si>
  <si>
    <t>UMODL1</t>
  </si>
  <si>
    <t>TTCAAGTGTGTATCGGAGGACTCCTGCTCTCCCCAAACCTCCTTTGGAGTTCCCAGTGGAGGCTTGGGGGTTTGCTGGCAAAGTTT</t>
  </si>
  <si>
    <t>CCCATGGCTGCTAGGCTGTGCTGCCAACTGGATCCAGGCGCGCCTTTCAAGTGTGTATCGGAGGACTCCTGCTCTCCCCAAACCTCCTTTGGAGTTCCCAGTGGAGGCTTGGGGGTTTGCTGGCAAAGTTT</t>
  </si>
  <si>
    <t>PFKL</t>
  </si>
  <si>
    <t>ACAACGGAGTTATCCGTCCCGATAAGGTTTGCTCCAGACCGGCTGCGAGCAAAACAAGCGGCTAGGAGTTCCGCAGTATGGATCGGCAG</t>
  </si>
  <si>
    <t>CCTGGGCAGTCTCCTGGTTGAGCTCAGGCCAGTGG</t>
  </si>
  <si>
    <t>CCTGGGCAGTCTCCTGGTTGAGCTCAGGCCAGTGGAACAACGGAGTTATCCGTCCCGATAAGGTTTGCTCCAGACCGGCTGCGAGCAAAACAAGCGGCTAGGAGTTCCGCAGTATGGATCGGCAG</t>
  </si>
  <si>
    <t>LTR/ERVL|SINE/Alu|match</t>
  </si>
  <si>
    <t>DIP2A</t>
  </si>
  <si>
    <t>GGTGGCTCCAGTTCAGGAACAGTAAACCCTGTTCCGACTACTGTCTCTCCAATATCGTCAATCTCCTCGAGGACTGGGGACCGTGCGCTGAACATGGAGAACATCACATCAGGATTCCTAGGACCCCTGCTCGTGTTACAGGCGGGGGTTTTTTTTTTGTCAAAGATTCTCACCATACC</t>
  </si>
  <si>
    <t>GTTGCCCGGGCTTGTCTCAAACTTCTAGGCTCCAGTGAGCCATCACACCTGGCCTGCCTTGAACCTGAAGCCTGCCGGGGTGGCTC</t>
  </si>
  <si>
    <t>CTCAAGGTAGTTGCCCGGGCTTGTCTCAAACTTCTAGGCTCCAGTGAGCCATCACACCTGGCCTGCCTTGAACCTGAAGCCTGCCGGGGTGGCTCCAGTTCAGGAACAGTAAACCCTGTTCCGACTACTGTCTCTCCAATATCGTCAATCTCCTCGAGGACTGGGGACCGTGCGCTGAACATGGAGAACATCACATCAGGATTCCTAGGACCCCTGCTCGTGTTACAGGCGGGGGTTTTTTTTTTGTCAAAGATTCTCACCATACC</t>
  </si>
  <si>
    <t>LOC100292922</t>
  </si>
  <si>
    <t>TTTACCCCGTTGCCCGGCAACGGCCAGGTCTGTGCCAAGTGTTTGCTGACGCAACC</t>
  </si>
  <si>
    <t>AAAAACTAGACAGAAGCATTCTGACGAATTTCTTTGTGATGTGTGCATTCATCTCCCTGAGTTGAACCTTTCTTTTGATTGAGCAGTTT</t>
  </si>
  <si>
    <t>AAAAACTAGACAGAAGCATTCTGACGAATTTCTTTGTGATGTGTGCATTCATCTCCCTGAGTTGAACCTTTCTTTTGATTGAGCAGTTTTTACCCCGTTGCCCGGCAACGGCCAGGTCTGTGCCAAGTGTTTGCTGACGCAACC</t>
  </si>
  <si>
    <t>ABCD1P4</t>
  </si>
  <si>
    <t>CCTCCAAGCTGTGCCTTGGGTGGCTTTAGGGCATGGACATTGATCCATATAAAGAAT</t>
  </si>
  <si>
    <t>GAATGGAAAGGAATGGAATGGAATGGAACGGAATGGAATGGAATAGAATGGAATG</t>
  </si>
  <si>
    <t>CCCTCCAAGCTGTGCCTTGGGTGGCTTTAGGGCATGGACATTGATCCATATAAAGAATGGAAAGGAATGGAATGGAATGGAACGGAATGGAATGGAATAGAATGGAATGGA</t>
  </si>
  <si>
    <t>GAAT</t>
  </si>
  <si>
    <t>CECR7</t>
  </si>
  <si>
    <t>GGTGGCTCCAGTTCAGGAACAGTAAACCCTGTTCCGACTACTG</t>
  </si>
  <si>
    <t>ATGTTGCCCGTTCCGCAGCAGGCATGCCATCCCAGGCCCCTGAGACCCCCAGGGGACATCCCCGCTCTGCCAACTGTGTGAACACACTCCACCTCCCAGCCTCTGCCATGTCACAGATGACTTGAGGCTTCAGATGAGTGACTCCCCAGAGTCACATGGGCCTATGCTTGGGTCCCAGCCTCTTCTATGACCCTTGAGGTGGCTC</t>
  </si>
  <si>
    <t>CTCAAGGTATGTTGCCCGTTCCGCAGCAGGCATGCCATCCCAGGCCCCTGAGACCCCCAGGGGACATCCCCGCTCTGCCAACTGTGTGAACACACTCCACCTCCCAGCCTCTGCCATGTCACAGATGACTTGAGGCTTCAGATGAGTGACTCCCCAGAGTCACATGGGCCTATGCTTGGGTCCCAGCCTCTTCTATGACCCTTGAGGTGGCTCCAGTTCAGGAACAGTAAACCCTGTTCCGACTACTGTC</t>
  </si>
  <si>
    <t>ARL2BPP10</t>
  </si>
  <si>
    <t>GAAAGATGAAGCCGTCGGTCATCCCCTCCTGCTCTTGGTATTGTGTAGATGATTAACTGTTCCCCTTTCTGGGCATTTCCCTC</t>
  </si>
  <si>
    <t>CTGCCGATCCATACTGCGGAACTCCTAGCCGCTTGTTTTGCTCGCAGCGAAAGATGAAGCCGTCGGTCATCCCCTCCTGCTCTTGGTATTGTGTAGATGATTAACTGTTCCCCTTTCTGGGCATTTCCCTC</t>
  </si>
  <si>
    <t>GGTLC3</t>
  </si>
  <si>
    <t>CAAGGGCTTTCTGTGTAAACAATACCTGAACCTTTACCCCGTTGCCCGGCAACGGCCAGGTCTGTGCCAAGTGTTTGCTGACGCAACC</t>
  </si>
  <si>
    <t>GAGGAGGACCCAAGGTGGTGTCACTCAGGACCCGGGTTCAAGTCCTTATGCTTCTGCAGCCTGGCCTGGGTCCCCCAACTCCCCCAGGGTGACCAAGGGCTTTC</t>
  </si>
  <si>
    <t>GAGGAGGACCCAAGGTGGTGTCACTCAGGACCCGGGTTCAAGTCCTTATGCTTCTGCAGCCTGGCCTGGGTCCCCCAACTCCCCCAGGGTGACCAAGGGCTTTCTGTGTAAACAATACCTGAACCTTTACCCCGTTGCCCGGCAACGGCCAGGTCTGTGCCAAGTGTTTGCTGACGCAACC</t>
  </si>
  <si>
    <t>CAAGGGCTTTC</t>
  </si>
  <si>
    <t>CRKL</t>
  </si>
  <si>
    <t>TGTGAGGTTTCTTGTCAACAAAAAAACCCCCGCCTGTAACACGAGCAGGGGTCCTAGGAATCCTGATGTGATGTTCTCCATGTTCAGCGCACGGTCCCCAATCCTCGAGAAGATTGACGATATTGGAGAGACAGTAGTCGGAACAGGGTTTACTGTTCCTGAACTGGAGCC</t>
  </si>
  <si>
    <t>ACTGGAGCCCAGGAGGTTGACGCTGCGGTGAATGATGATCGTGCCACTGCACTCCAGTCTGGGCAACATA</t>
  </si>
  <si>
    <t>TGTGAGGTTTCTTGTCAACAAAAAAACCCCCGCCTGTAACACGAGCAGGGGTCCTAGGAATCCTGATGTGATGTTCTCCATGTTCAGCGCACGGTCCCCAATCCTCGAGAAGATTGACGATATTGGAGAGACAGTAGTCGGAACAGGGTTTACTGTTCCTGAACTGGAGCCCAGGAGGTTGACGCTGCGGTGAATGATGATCGTGCCACTGCACTCCAGTCTGGGCAACATACCTTGAG</t>
  </si>
  <si>
    <t>TTC28</t>
  </si>
  <si>
    <t>CCCCGCCTGTAACACGAGCAGGGGTCCTAGGAATCCTGATGTGATGTTCTCCATGTTCAGCGCAAGGTCCCCAGTCCTCGAGAAGATTGACGATATTGGAGAGACAGTAGTCGGAACAGGGTTTACTGTTCCTGAACTGGAGCCACCAGCAGG</t>
  </si>
  <si>
    <t>CACCAGCAGGCCTGCCTTACAAGAGCTCCTGAAGGAAGCACTGCATCAACAAACGGGCAACATA</t>
  </si>
  <si>
    <t>CCCCGCCTGTAACACGAGCAGGGGTCCTAGGAATCCTGATGTGATGTTCTCCATGTTCAGCGCAAGGTCCCCAGTCCTCGAGAAGATTGACGATATTGGAGAGACAGTAGTCGGAACAGGGTTTACTGTTCCTGAACTGGAGCCACCAGCAGGCCTGCCTTACAAGAGCTCCTGAAGGAAGCACTGCATCAACAAACGGGCAACATACCTTGAG</t>
  </si>
  <si>
    <t>CACCAGCAGG</t>
  </si>
  <si>
    <t>LIF</t>
  </si>
  <si>
    <t>CTGTAACACGAGCAGGGGTCCTAGGAATCCTGATGTGATGTTCTCCATGTTCAGCGCACGGTCCCCAATCCTCGAGAAGATTGACGATATTGGAGAGACAGTAGTCGGAACAGGGTTTACTGTTCCTGAACTGGAGCCA</t>
  </si>
  <si>
    <t>CTGGAGCCATTCGAGTTGTCCTGTTATGTCCCTCTGAATGGTCAACAGGACATTCCCGGGCAACA</t>
  </si>
  <si>
    <t>CTGTAACACGAGCAGGGGTCCTAGGAATCCTGATGTGATGTTCTCCATGTTCAGCGCACGGTCCCCAATCCTCGAGAAGATTGACGATATTGGAGAGACAGTAGTCGGAACAGGGTTTACTGTTCCTGAACTGGAGCCATTCGAGTTGTCCTGTTATGTCCCTCTGAATGGTCAACAGGACATTCCCGGGCAACATACCTTGAG</t>
  </si>
  <si>
    <t>SYN3</t>
  </si>
  <si>
    <t>TTTTTGTAAACAAAAAAACCCCCGCCTGTAACACGAGCAGGGGTCCTAGGAATCCTGATGTGATGTTCTCCATGTTCAGCGCAAGGTCCCCAATCCTCGAGGAGATTGACGATATTGGAGAGACAGTAGTCGGAACAGGGTTTACTGTTCCTGAACTGGAGCCACCA</t>
  </si>
  <si>
    <t>CTGAACTGGAGCCACCAAACCAGGATGCTGTACTCTCCTCCAGCAGAAAAGAAGAGGAGAGTCTAAAGGGTCATGCAACGGGCAACA</t>
  </si>
  <si>
    <t>GTTTTTTTGTAAACAAAAAAACCCCCGCCTGTAACACGAGCAGGGGTCCTAGGAATCCTGATGTGATGTTCTCCATGTTCAGCGCAAGGTCCCCAATCCTCGAGGAGATTGACGATATTGGAGAGACAGTAGTCGGAACAGGGTTTACTGTTCCTGAACTGGAGCCACCAAACCAGGATGCTGTACTCTCCTCCAGCAGAAAAGAAGAGGAGAGTCTAAAGGGTCATGCAACGGGCAACATACCTTGAG</t>
  </si>
  <si>
    <t>CTGAACTGGAGCCACCA</t>
  </si>
  <si>
    <t>ISX</t>
  </si>
  <si>
    <t>GTGGCTCCAGTTCAGGAACAGTAAACCCTGTTCCGACTACTGTCTCTCCAATATCGTCAATCTCCTCGAGGATTGGGGACCGTGCGCTGAACATGGAGAACATCACATCAGGATTCCTAGGACCCCTGCTCGTGTTACAGGCGGGGTTTTT</t>
  </si>
  <si>
    <t>TATGTTGCCCAGGGTCTAGAAACTTATCTCCATTTGAGATTCAAACTCAGATCCATGTGGCTCCA</t>
  </si>
  <si>
    <t>CTCAAGGTATGTTGCCCAGGGTCTAGAAACTTATCTCCATTTGAGATTCAAACTCAGATCCATGTGGCTCCAGTTCAGGAACAGTAAACCCTGTTCCGACTACTGTCTCTCCAATATCGTCAATCTCCTCGAGGATTGGGGACCGTGCGCTGAACATGGAGAACATCACATCAGGATTCCTAGGACCCCTGCTCGTGTTACAGGCGGGGTTTTTTTGCGCGCCCCAGTACGGCC</t>
  </si>
  <si>
    <t>MYH9</t>
  </si>
  <si>
    <t>CCTCCAAGCTGTGCCTTGGGTGGCTTTAGGGCATGGACATTGATCCTT</t>
  </si>
  <si>
    <t>AGCTTGTCTCAGGCTCATGGCCTTAGGCAGTGTGGCGCCTGAGTCCCGAGGTCCCGTGTGGTGTGGGCGTAGGGGGCCCCTGGCCTGGTACATGGGTCCCGTCTCTGGGTTTTCTCCCTCCAAGCTGTGCC</t>
  </si>
  <si>
    <t>AGCTTGTCTCAGGCTCATGGCCTTAGGCAGTGTGGCGCCTGAGTCCCGAGGTCCCGTGTGGTGTGGGCGTAGGGGGCCCCTGGCCTGGTACATGGGTCCCGTCTCTGGGTTTTCTCCCTCCAAGCTGTGCCTTGGGTGGCTTTAGGGCATGGACATTGATCCTTTTTCACCTCTGCCTAATCATCTCTT</t>
  </si>
  <si>
    <t>SYNGR1</t>
  </si>
  <si>
    <t>GGTGGCTCCAGTTCAGGAACAGTAAACCCTGTTCCGACTACTGTCTCTCCAATATCGTCAATCTCCTCGAGGATTGGGGACCGTGCGCTGAACATGGAGAACATCACATCAGGATTCCTAGGACCCCTGCTCGTGTTACAGGCGGGGGTTTTTTTGTTTGCAAAAA</t>
  </si>
  <si>
    <t>TTGCCCGTTCTTCAAAGATGCCCCCCCAGGCCGGGCACGGTGGCTC</t>
  </si>
  <si>
    <t>CTCAAGGTATGTTGCCCGTTCTTCAAAGATGCCCCCCCAGGCCGGGCACGGTGGCTCCAGTTCAGGAACAGTAAACCCTGTTCCGACTACTGTCTCTCCAATATCGTCAATCTCCTCGAGGATTGGGGACCGTGCGCTGAACATGGAGAACATCACATCAGGATTCCTAGGACCCCTGCTCGTGTTACAGGCGGGGGTTTTTTTGTTTGCAAAAA</t>
  </si>
  <si>
    <t>GOLGA2P4</t>
  </si>
  <si>
    <t>TTTTTTTTGAGACTGAGTTTCACTGTTGCCCAGGCTGGAGTGCAATGGTGTGATCTTGGCTCACT</t>
  </si>
  <si>
    <t>CTGCCGATCCATACTGCGGAACTCCTAGCCGCTTGTTTTGCTCGCAGCCGGTCTGGAGCAAACCTTATCGGGACGGATAACTCCGTTTTTTTTGAGACTGAGTTTCACTGTTGCCCAGGCTGGAGTGCAATGGTGTGATCTTGGCTCACT</t>
  </si>
  <si>
    <t>EFCAB6</t>
  </si>
  <si>
    <t>CCCCGCCTGTAACACGAGCAGGGGTCCTAGGAATCCTGATGTGATGTTCTCCATGTTCAGCGCAAGGTCCCCAATCCTCGAGAAGATTGACGATATTGGAGAGACAGTAGTCGGAACAGGGTTTACTGTTCCTGAACTGGAGCCACC</t>
  </si>
  <si>
    <t>GGAGCCACCCTGGCAGGCCACATATAGGAGTTCTGGGCAACA</t>
  </si>
  <si>
    <t>GGCCGTACTGTGCCGCGCCTCCCCGCCTGTAACACGAGCAGGGGTCCTAGGAATCCTGATGTGATGTTCTCCATGTTCAGCGCAAGGTCCCCAATCCTCGAGAAGATTGACGATATTGGAGAGACAGTAGTCGGAACAGGGTTTACTGTTCCTGAACTGGAGCCACCCTGGCAGGCCACATATAGGAGTTCTGGGCAACATACCTTGAG</t>
  </si>
  <si>
    <t>KIAA1644</t>
  </si>
  <si>
    <t>ATGTTGCCCAGGGAGGAGCTGAAGAGAGACCCGAGGCCTGCTGGGGACCAGATCTTCTCAATGGTGGCTCC</t>
  </si>
  <si>
    <t>CTCAAGGTATGTTGCCCAGGGAGGAGCTGAAGAGAGACCCGAGGCCTGCTGGGGACCAGATCTTCTCAATGGTGGCTCCAGTTCAGGAACAGTAAACCCTGTTCCGACTACTGTCTCTCCAATATCGTCAATCTCCTCGAGGATTGGGGACCGTGCGCTGAACATGGAGAACATCACATCAGGATTCCTAGGACCCCTGCTCGTGTTACAGGCGGGGGTTTTTTTTTT</t>
  </si>
  <si>
    <t>SMC1B</t>
  </si>
  <si>
    <t>CCTGCTGGTGGCTCCAGTTCAGGAACAGTAAACCCTGTTCCGACTACTGTCTCTCCAATATCGTCAATCTCCTCGAGGATTGGGGACCGTGCGCTGAACATGGAGAACATCACATCAGGATTCCTAGGACCCCTGCTCGTGT</t>
  </si>
  <si>
    <t>GTTGCCCAGGCTGGTCTCAAACTCCCGAGTTCAAGCAATCGTCCTGCTGGTGGC</t>
  </si>
  <si>
    <t>CTCAAGGTATGTTGCCCAGGCTGGTCTCAAACTCCCGAGTTCAAGCAATCGTCCTGCTGGTGGCTCCAGTTCAGGAACAGTAAACCCTGTTCCGACTACTGTCTCTCCAATATCGTCAATCTCCTCGAGGATTGGGGACCGTGCGCTGAACATGGAGAACATCACATCAGGATTCCTAGGACCCCTGCTCGTGT</t>
  </si>
  <si>
    <t>WNT7B</t>
  </si>
  <si>
    <t>ACCCCGTTGCCCGGCAACGGCCAGGTCTGTGCCAAGTGTTTGCTGACGCAACC</t>
  </si>
  <si>
    <t>GTCCAGAGGGCACCAGGCTGCAGGGCCACAGGTGGGTGGGGTGGAGGGGGTGAGAGCTCCTTGTCCAGAGGGCACCAGGCTGCTGG</t>
  </si>
  <si>
    <t>GTCCAGAGGGCACCAGGCTGCAGGGCCACAGGTGGGTGGGGTGGAGGGGGTGAGAGCTCCTTGTCCAGAGGGCACCAGGCTGCTGGACCCCGTTGCCCGGCAACGGCCAGGTCTGTGCCAAGTGTTTGCTGACGCAACC</t>
  </si>
  <si>
    <t>LOC284930</t>
  </si>
  <si>
    <t>CTGCCGATCCATACTGCGGAACTCCTAGCCGCTTGTTTTGCTCGCAGCCGGTCTGGAGCAAACCTTATCGG</t>
  </si>
  <si>
    <t>CCAGCTGCTGTGTCGTCTTCCACTGATGCGTTCCTCTTGAC</t>
  </si>
  <si>
    <t>CTGCCGATCCATACTGCGGAACTCCTAGCCGCTTGTTTTGCTCGCAGCCGGTCTGGAGCAAACCTTATCGGCCAGCTGCTGTGTCGTCTTCCACTGATGCGTTCCTCTTGAC</t>
  </si>
  <si>
    <t>RN7SKP252</t>
  </si>
  <si>
    <t>ACACTACCTGAACCTTTACCCCGTTGCCCGGCAACGGCCAGGTCTGTGCCAAGTGTTTGCTGACGCAACC</t>
  </si>
  <si>
    <t>ATGGAACCAAAAAAGAGCCTGTATAGCCAAGCCAATCCTAAACAAAAACAACAAAGCTGGTGGCATCACACTACCTGA</t>
  </si>
  <si>
    <t>ATGGAACCAAAAAAGAGCCTGTATAGCCAAGCCAATCCTAAACAAAAACAACAAAGCTGGTGGCATCACACTACCTGAACCTTTACCCCGTTGCCCGGCAACGGCCAGGTCTGTGCCAAGTGTTTGCTGACGCAACC</t>
  </si>
  <si>
    <t>ACACTACCTGA</t>
  </si>
  <si>
    <t>PLXNB2</t>
  </si>
  <si>
    <t>AAAAAAACCCCCGCCTGTAACACGAGCAGGGGTCCTAGGAATCCTGATGTGATGTTCTCCATGTTCAGCGCACGGTCCCCAATCCTCGAGGAGATTGACGATATTGGAGAGACAGTAGTCGGAACAGGGTTTACTGTTCCTGAACTGGAGCCACCAG</t>
  </si>
  <si>
    <t>CCACCAGGGGCTGGAAGGAAACGGGCAACA</t>
  </si>
  <si>
    <t>AAAAAAAAACCCCCGCCTGTAACACGAGCAGGGGTCCTAGGAATCCTGATGTGATGTTCTCCATGTTCAGCGCACGGTCCCCAATCCTCGAGGAGATTGACGATATTGGAGAGACAGTAGTCGGAACAGGGTTTACTGTTCCTGAACTGGAGCCACCAGGGGCTGGAAGGAAACGGGCAACATACCTTGAG</t>
  </si>
  <si>
    <t>Retroposon/SVA|match</t>
  </si>
  <si>
    <t>VCX</t>
  </si>
  <si>
    <t>CCGCCAATCGTCGGTCAGGAAGGCAGCCTACCCCTCTGACTCCACCTTTGAGAAACACCCATCCTCAGGCCATGCAGTGG</t>
  </si>
  <si>
    <t>CACTTTCCAGACTGGGCAGCCAGGCAGAGGGGCTCCTCACATCCCAGACGATGGGCGGCCGGGCAGAGACGCTCCTCACTTCCCAGACGGGGTGGCGGCCG</t>
  </si>
  <si>
    <t>CACTTTCCAGACTGGGCAGCCAGGCAGAGGGGCTCCTCACATCCCAGACGATGGGCGGCCGGGCAGAGACGCTCCTCACTTCCCAGACGGGGTGGCGGCCGCCAATCGTCGGTCAGGAAGGCAGCCTACCCCTCTGACTCCACCTTTGAGAAACACCCATCCTCAGGCCATGCAGTGGAACTCAACAACTTCCCACCAAACTCTGCAAGATCCCGGAGTGAGGCAGTTACCTGCTGCTGGCTCCAGTTCA</t>
  </si>
  <si>
    <t>CCG</t>
  </si>
  <si>
    <t>PIR-FIGF</t>
  </si>
  <si>
    <t>AATTCTACTAGTCTTATTTTAGCTCTGTTAACTCTTTTTCTTCAGGGTGTCATTAGAGGACAATTACATAGCCTCACAATACCTGAACCTTTACC</t>
  </si>
  <si>
    <t>AATTCTACTAGTCTTATTTTAGCTCTGTTAACTCTTTTTCTTCAGGGTGTCATTAGAGGACAATTACATAGCCTCACAATACCTGAACCTTTACCCCGTTGCCCGGCAACGGCCAGGTCTGTGCCAAGTGTTTGCTGACGCAACC</t>
  </si>
  <si>
    <t>ACAATACCTGAACCTTTACC</t>
  </si>
  <si>
    <t>LOC107985702</t>
  </si>
  <si>
    <t>TGTACAACAATACCTGAACCTTTACCCCGTTGCCCGGCAACGGCCAGGTCTGTGCCAAGTGTTTGCTGACGCAACC</t>
  </si>
  <si>
    <t>AATTGCTACTGAATCTGGGTTTTTGGATTTTGGGTTTCTTTTTACATTTACTTCACCTTTTATTCCAAATGCTGTATATGGTTATGTACAACAA</t>
  </si>
  <si>
    <t>AATTGCTACTGAATCTGGGTTTTTGGATTTTGGGTTTCTTTTTACATTTACTTCACCTTTTATTCCAAATGCTGTATATGGTTATGTACAACAATACCTGAACCTTTACCCCGTTGCCCGGCAACGGCCAGGTCTGTGCCAAGTGTTTGCTGACGCAACC</t>
  </si>
  <si>
    <t>TGTACAACAA</t>
  </si>
  <si>
    <t>GK</t>
  </si>
  <si>
    <t>GGCTCCAGTTCAGGAACAGTAAACCCTGTTCCGACTACTGTCTCTCCAATATCGTCAATCTTCTCGAGGATTGGGGACCGTGCGCTGAACATGGAGAACATCACATCAGGATTCCTAGGACCCCTGCTCGTGTTACAGGCGGGGGTTTTTTTGTTTACAAAAAACC</t>
  </si>
  <si>
    <t>ATGTTGCCCGTTTGTCTGGTCATTTTGGGCTCCAG</t>
  </si>
  <si>
    <t>CTCAAGGTATGTTGCCCGTTTGTCTGGTCATTTTGGGCTCCAGTTCAGGAACAGTAAACCCTGTTCCGACTACTGTCTCTCCAATATCGTCAATCTTCTCGAGGATTGGGGACCGTGCGCTGAACATGGAGAACATCACATCAGGATTCCTAGGACCCCTGCTCGTGTTACAGGCGGGGGTTTTTTTGTTTACAAAAAACC</t>
  </si>
  <si>
    <t>TAF1</t>
  </si>
  <si>
    <t>ATGTTCAGCGCACGGTCCCCAATCCTCGAGGAGATTGACGATATTGGAGAGACAGTAGTCGGAACAGGGTTTACTGTTCCTGAACTGGAGCCAC</t>
  </si>
  <si>
    <t>TGGAGCCACTACATTCCAGCCTGGGCAACATACCTTGA</t>
  </si>
  <si>
    <t>ATGTTCAGCGCACGGTCCCCAATCCTCGAGGAGATTGACGATATTGGAGAGACAGTAGTCGGAACAGGGTTTACTGTTCCTGAACTGGAGCCACTACATTCCAGCCTGGGCAACATACCTTGAG</t>
  </si>
  <si>
    <t>LOC105373283</t>
  </si>
  <si>
    <t>TGGAAACGATGTTAACTTGCGGGAGAGAACAACGGAGTTATCCGTCCCGATAAGGTTTGCTCCAGACCGGCTGCGAGCAAAACAAGCGGCTAGGAGTTCCGCAGTATGGATCGGCAG</t>
  </si>
  <si>
    <t>AAGCCAGTGGTTCTTAGCTTGCTGGGTTCTGGGAAAGT</t>
  </si>
  <si>
    <t>AAGCCAGTGGTTCTTAGCTTGCTGGGTTCTGGGAAAGTGGAAACGATGTTAACTTGCGGGAGAGAACAACGGAGTTATCCGTCCCGATAAGGTTTGCTCCAGACCGGCTGCGAGCAAAACAAGCGGCTAGGAGTTCCGCAGTATGGATCGGCAG</t>
  </si>
  <si>
    <t>CHM</t>
  </si>
  <si>
    <t>CTGTAACACGAGCAGGGGTCCTAGGAATCCTGATGTGATGTTCTCCATGTTCAGCGCAAGGTCCCCAATCCTCGAGGAGATTGACGATATTGGAGAGACAGTAGTCGGAACAGGGTTTACTGTTCCTGAACTGGAGCCACCAGCA</t>
  </si>
  <si>
    <t>CCACCAGCACAGGCGACTAAAGCAAAAATGGACAAACGGGCAACA</t>
  </si>
  <si>
    <t>CTGTAACACGAGCAGGGGTCCTAGGAATCCTGATGTGATGTTCTCCATGTTCAGCGCAAGGTCCCCAATCCTCGAGGAGATTGACGATATTGGAGAGACAGTAGTCGGAACAGGGTTTACTGTTCCTGAACTGGAGCCACCAGCACAGGCGACTAAAGCAAAAATGGACAAACGGGCAACATACCTTGAG</t>
  </si>
  <si>
    <t>DACH2</t>
  </si>
  <si>
    <t>GGTTGCGTCAGCAAACACTTGGCACAGACCTGGCCGTTGCCGGGCAACGGGGTAAAGGTTCAGGTATTGTTTACATAGAAAGGCCTTGTAAGTTGGCGAGAAAGTGAAAGCCTGCTTAGATTGGATACCTG</t>
  </si>
  <si>
    <t>GATTGGATACCTGGGTGATGTAATAATATGTACAACAAAC</t>
  </si>
  <si>
    <t>GGTTGCGTCAGCAAACACTTGGCACAGACCTGGCCGTTGCCGGGCAACGGGGTAAAGGTTCAGGTATTGTTTACATAGAAAGGCCTTGTAAGTTGGCGAGAAAGTGAAAGCCTGCTTAGATTGGATACCTGGGTGATGTAATAATATGTACAACAAAC</t>
  </si>
  <si>
    <t>GATTGGATACCTG</t>
  </si>
  <si>
    <t>LOC107985713</t>
  </si>
  <si>
    <t>AGAAAACCCCCGCCTGTAACACGAGCAGGGGTCCTAGGAATCCTGATGTGATGTTCTCCATGTTCAGCGCACGGTCCCCAATCCTCGAGGAGATTGACGATATTGGAGAGACAGTAGTCGGAACAGGGTTTACTGTTCCTGAACTGGAGCCACAGCA</t>
  </si>
  <si>
    <t>CTGAACTGGAGCCACAGCACTCCAGCCTGGGCAACA</t>
  </si>
  <si>
    <t>CGCGCCTAGAAAACCCCCGCCTGTAACACGAGCAGGGGTCCTAGGAATCCTGATGTGATGTTCTCCATGTTCAGCGCACGGTCCCCAATCCTCGAGGAGATTGACGATATTGGAGAGACAGTAGTCGGAACAGGGTTTACTGTTCCTGAACTGGAGCCACAGCACTCCAGCCTGGGCAACATACCTTGAG</t>
  </si>
  <si>
    <t>CTGAACTGGAGCCACAGCA</t>
  </si>
  <si>
    <t>LINE/L1|SINE/Alu|exon|gene|match</t>
  </si>
  <si>
    <t>RBM41</t>
  </si>
  <si>
    <t>CAACACAGCAAGACCCTGTCATTACCAAAAAAAAAAAAAATGTGTCAAAGAAAAAAATCATAAGGGAAATTACAAAACCCTTTGAGATGAGTGATAATGAAGACACAACAAACCAAAACTTACAAG</t>
  </si>
  <si>
    <t>CAACACAGCAAGACCCTGTCATTACCAAAAAAAAAAAAAATGTGTCAAAGAAAAAAATCATAAGGGAAATTACAAAACCCTTTGAGATGAGTGATAATGAAGACACAACAAACCAAAACTTACAAGGCCTTTCTGTGTAAACAATACCTGAACCTTTACCCCGTTGCCCGGCAACGGCCAGGTCTGTGCCAAGTGTTTGCTGACGCAACC</t>
  </si>
  <si>
    <t>AACTTACAAG</t>
  </si>
  <si>
    <t>LOC107985681</t>
  </si>
  <si>
    <t>GAGGTTTCTTGAAAAAAAAAAAACCCCCGCCTGTAACACGAGCAGGGGTCCTAGGAATCCTGATGTGATGTTCTCCATGTTCAGCGCACGGTCCCCAATCCTCGAGGAGATTGACGATATTGGAGAGACAGTAGTCGGAACAGGGTTTACTGTTCCTGAACTGGAGCC</t>
  </si>
  <si>
    <t>CTGGAGCCCAGGAGTTCCAGACCAGCCCGGGCAACAT</t>
  </si>
  <si>
    <t>GGGAGGTTTCTTGAAAAAAAAAAAACCCCCGCCTGTAACACGAGCAGGGGTCCTAGGAATCCTGATGTGATGTTCTCCATGTTCAGCGCACGGTCCCCAATCCTCGAGGAGATTGACGATATTGGAGAGACAGTAGTCGGAACAGGGTTTACTGTTCCTGAACTGGAGCCCAGGAGTTCCAGACCAGCCCGGGCAACATACCTTGAG</t>
  </si>
  <si>
    <t>SETP8</t>
  </si>
  <si>
    <t>TGAAATCTTTGCCAGAGACTATGTACAGAATAATATTTCCAAGCTTATCTTCAAGGATTTTTACAGGTTTAGGTG</t>
  </si>
  <si>
    <t>GGTTGCGTCAGCAAACACTTGGCACAGACCTGGCCGTTGCCGGGCAACGGGGTAAAGGTTCAGGTATTGTTTACACAGAAAGGCCTTGTAAGTTGGCGAGAAAGTGAAATCTTTGCCAGAGACTATGTACAGAATAATATTTCCAAGCTTATCTTCAAGGATTTTTACAGGTTTAGGTG</t>
  </si>
  <si>
    <t>TGAAA</t>
  </si>
  <si>
    <t>LOC100420957</t>
  </si>
  <si>
    <t>ACAATACCTGAACCTTTACCCCGTTGCCCGGCAACGGCCCGGTCTGTGCCAAGTGTTTGCTGACGCAACC</t>
  </si>
  <si>
    <t>TTCAGGGTATAATATTAATGTATATAAATCAGTACCATTTCTATACACCAACAATGTCCAAGCGGAGAGCCAAATCAAGAATGCAATCTCATTTACAATA</t>
  </si>
  <si>
    <t>TTCAGGGTATAATATTAATGTATATAAATCAGTACCATTTCTATACACCAACAATGTCCAAGCGGAGAGCCAAATCAAGAATGCAATCTCATTTACAATACCTGAACCTTTACCCCGTTGCCCGGCAACGGCCCGGTCTGTGCCAAGTGTTTGCTGACGCAACC</t>
  </si>
  <si>
    <t>ACAATA</t>
  </si>
  <si>
    <t>CXorf56</t>
  </si>
  <si>
    <t>GGTGGCTCCAGTTCAGGAACAGTAAACCCTGTTCCGACTACTGTCTCTCCAATATCGTCAATCTCCTCGAGGATTGGGGACCGTGCGCTGAACATGGAGAACATCACATCAGGATTCCTAGGACCCCTGCTCGTGTTACAGGCGGGGGTTTTTTTTTTTACAAAAATCCTCACAA</t>
  </si>
  <si>
    <t>AAGGTATGTTGCCCGTTTAAAAATCAGATTGAGGCCAGGTGCGGTGGCTC</t>
  </si>
  <si>
    <t>CTCAAGGTATGTTGCCCGTTTAAAAATCAGATTGAGGCCAGGTGCGGTGGCTCCAGTTCAGGAACAGTAAACCCTGTTCCGACTACTGTCTCTCCAATATCGTCAATCTCCTCGAGGATTGGGGACCGTGCGCTGAACATGGAGAACATCACATCAGGATTCCTAGGACCCCTGCTCGTGTTACAGGCGGGGGTTTTTTTTTTTACAAAAATCCTCACAAAA</t>
  </si>
  <si>
    <t>HNRNPCP10</t>
  </si>
  <si>
    <t>CGGCAACGGCCAGGTCTGTGCCAAGTGTTTGCTGACGCAACCC</t>
  </si>
  <si>
    <t>GCCTGCCACTGGGCACCCTTGGGCCATGAACCCCAGTCCTGGCCAGGAGGGGAGCAGGGAAGCTGTGTGGGCCTGCTGCCATTGGGGTGAGGCGGTGTGCAGTTTTCTCTACCCTCAGAAGAGGTCCAAGAAGAAAAAGACTTAGAAGCAAAAGGAAAAATAAAAGT</t>
  </si>
  <si>
    <t>GGCGCGCCTGCCACTGGGCACCCTTGGGCCATGAACCCCAGTCCTGGCCAGGAGGGGAGCAGGGAAGCTGTGTGGGCCTGCTGCCATTGGGGTGAGGCGGTGTGCAGTTTTCTCTACCCTCAGAAGAGGTCCAAGAAGAAAAAGACTTAGAAGCAAAAGGAAAAATAAAAGTCGGCAACGGCCAGGTCTGTGCCAAGTGTTTGCTGACGCAACCC</t>
  </si>
  <si>
    <t>LOC107985703</t>
  </si>
  <si>
    <t>TTTTCATGCTGGTGGCTCCAGTTCAGGAACAGTAAACCCTGTTCCGACTACTGTCTCTCCAATATCGTCAATCTCCTCGAGGATTGGGGACCGTGCGCTGAACATGGAGA</t>
  </si>
  <si>
    <t>TGCCCGTTTGTCAGCAGTGGCAGGATGCTAGTGGGTGCCAGGCTGGCAGCCTCTATGTGGGCATTTGCAGCAGTAGCAGGGGGAGCCTGGCTCTAGGGGGAAGGGGGACCATGCTGGCAACTATGCATGTTTTCATGCTGGTGG</t>
  </si>
  <si>
    <t>CTCAAGGTATGTTGCCCGTTTGTCAGCAGTGGCAGGATGCTAGTGGGTGCCAGGCTGGCAGCCTCTATGTGGGCATTTGCAGCAGTAGCAGGGGGAGCCTGGCTCTAGGGGGAAGGGGGACCATGCTGGCAACTATGCATGTTTTCATGCTGGTGGCTCCAGTTCAGGAACAGTAAACCCTGTTCCGACTACTGTCTCTCCAATATCGTCAATCTCCTCGAGGATTGGGGACCGTGCGCTGAACATGGAGA</t>
  </si>
  <si>
    <t>TTTTCATGCTGGTGG</t>
  </si>
  <si>
    <t>NC_000024.10</t>
  </si>
  <si>
    <t>LOC105379273</t>
  </si>
  <si>
    <t>TGCTGGCTCCAGTTCAGGAACAGTAAACCCTGTTCCGACTACTGTCTCTCCAATATCGTCAATCTCCTCGAGGATTGGGGACCGTGCGCTGAACATGGAGAACATCACATCAGGATTCCTAGGACCCCTGCTCGTGTTACAGGCGGGG</t>
  </si>
  <si>
    <t>CCCGTTTGTGATGGCAGCAGTGGCCCACGTGGAGCAGTTGCTATGGAGATGCTGGCTCCAGT</t>
  </si>
  <si>
    <t>CTCAAGGTATGTTGCCCGTTTGTGATGGCAGCAGTGGCCCACGTGGAGCAGTTGCTATGGAGATGCTGGCTCCAGTTCAGGAACAGTAAACCCTGTTCCGACTACTGTCTCTCCAATATCGTCAATCTCCTCGAGGATTGGGGACCGTGCGCTGAACATGGAGAACATCACATCAGGATTCCTAGGACCCCTGCTCGTGTTACAGGCGGGGGT</t>
  </si>
  <si>
    <t>TGCTGGCTCCAGT</t>
  </si>
  <si>
    <t>RNU6-109P</t>
  </si>
  <si>
    <t>GGTTGCGTCAGCAAACACTTGGCACAGACCTGGCCGTTGCCGGGCAACGGGGTAAAGGTTCAGGTATTGTTTACACTTAAAGATCTTGATAAG</t>
  </si>
  <si>
    <t>ACACTTAAAGATCTTGATAAGCCTGCTCACCCTAAAACATACCTATACTCACTCT</t>
  </si>
  <si>
    <t>GGTTGCGTCAGCAAACACTTGGCACAGACCTGGCCGTTGCCGGGCAACGGGGTAAAGGTTCAGGTATTGTTTACACTTAAAGATCTTGATAAGCCTGCTCACCCTAAAACATACCTATACTCACTCT</t>
  </si>
  <si>
    <t>ACACTTAAAGATCTTGATAAG</t>
  </si>
  <si>
    <t>SURF6P1</t>
  </si>
  <si>
    <t>GCTGCATCTTACTCCAGTACATAGACAACCTTCTGCTAGGATACTCCACAGCAGTCGGGTGTGCAAGAAGGATGGATGCCTTGCTTCGACACCTGGAGGACTGTGGGTATAAG</t>
  </si>
  <si>
    <t>GCTGCATCTTACTCCAGTACATAGACAACCTTCTGCTAGGATACTCCACAGCAGTCGGGTGTGCAAGAAGGATGGATGCCTTGCTTCGACACCTGGAGGACTGTGGGTATAAGCCGTTGCCCGGCAACGGCCAGGTCTGTGCCAAGTGTTTGCTGACGCAACC</t>
  </si>
  <si>
    <t>LOC105377225</t>
  </si>
  <si>
    <t>GGTGGCTCCAGTTCAGGAACAGTAAACCCTGTTCCGACTACTGTCTCTCCAATATCGTCAATCTCCTCGAGGATTGGGGACCGTGCGCTGAACATGGAGAACATCACATCAGGATTCCTAGGACCCCTGCTCGTGTTACAGGCGGTGTTTTTCTTTTTGACAAGAAACCT</t>
  </si>
  <si>
    <t>CCCGTTTGCCTGGGTATCAGCAGCGGTGGCTCCAG</t>
  </si>
  <si>
    <t>CTCAAGGTATGTTGCCCGTTTGCCTGGGTATCAGCAGCGGTGGCTCCAGTTCAGGAACAGTAAACCCTGTTCCGACTACTGTCTCTCCAATATCGTCAATCTCCTCGAGGATTGGGGACCGTGCGCTGAACATGGAGAACATCACATCAGGATTCCTAGGACCCCTGCTCGTGTTACAGGCGGTGTTTTTCTTTTTGACAAGAAACCTAGGCGGCC</t>
  </si>
  <si>
    <t>LOC100996442</t>
  </si>
  <si>
    <t>GAGATGATTAGGCAGAGGTGAAAAAGTTGCATGGTGCTGGTGCGCAGACCAATTTATGCCTATAGCCTCCTAGTAC</t>
  </si>
  <si>
    <t>ACCCTCATCCTCACCCTCACCCTCACCCCTAACCCTAACCCTAAC</t>
  </si>
  <si>
    <t>ATGAGATGATTAGGCAGAGGTGAAAAAGTTGCATGGTGCTGGTGCGCAGACCAATTTATGCCTATAGCCTCCTAGTACCCTCATCCTCACCCTCACCCTCACCCCTAACCCTAACCCTAAC</t>
  </si>
  <si>
    <t>PRDM16</t>
  </si>
  <si>
    <t>GTTAGGTGTGTTCCAGCACCTTCTGAGTTTGTGGGGTGGAGGAGAACCTGACCCGTCCGTGTTTATCCTGACGTGCAGACCGCGGGAGGGACGCTTGAACCGGGTCCTGCAGGGAGGCCCCTGCCCTTGTCTTCTGGCCACGCCATGGTGTGTGGCTGGCTCTGCCCTTGGCTTCCTCCAAGCTGTGCC</t>
  </si>
  <si>
    <t>CGCGCCTGTTAGGTGTGTTCCAGCACCTTCTGAGTTTGTGGGGTGGAGGAGAACCTGACCCGTCCGTGTTTATCCTGACGTGCAGACCGCGGGAGGGACGCTTGAACCGGGTCCTGCAGGGAGGCCCCTGCCCTTGTCTTCTGGCCACGCCATGGTGTGTGGCTGGCTCTGCCCTTGGCTTCCTCCAAGCTGTGCCTTCTCATCTGCCGGACCGTGTGCACTTCGCTTCACCTCTGCCTAATCATCTCAT</t>
  </si>
  <si>
    <t>MIR4417</t>
  </si>
  <si>
    <t>CCACACTCCTGGGAAGAAGAGCTTAGGATCATTCCTTCTGGGGGGCCGACTCCCTAAGGGCAGTTTTAGGGGCCTCCAAGCTGTGCCTT</t>
  </si>
  <si>
    <t>CCACACTCCTGGGAAGAAGAGCTTAGGATCATTCCTTCTGGGGGGCCGACTCCCTAAGGGCAGTTTTAGGGGCCTCCAAGCTGTGCCTTCTCATCTGCCGGACCGTGTGCACTTCGCTTCACCTCTGCCTAATCATCTCTT</t>
  </si>
  <si>
    <t>DNA/hAT-Tip100?|LINE/L1|match</t>
  </si>
  <si>
    <t>PDIK1L</t>
  </si>
  <si>
    <t>GACTCCAAGCTGTGCCTTCTCATCTGCCGGACCGTGTGCACTTCGCTTCACCTCTGC</t>
  </si>
  <si>
    <t>CATCAATGATGCCTCTCATAATTTCTCCAGAGGAGAAATTCAGGGTCAGCAATCTGGTGGGAAGAAAGACTCCAAGCTGTGCCTT</t>
  </si>
  <si>
    <t>GCAGCGGATAACAATTCCACAGGACGTACTGTGCGCGCCTCATCAATGATGCCTCTCATAATTTCTCCAGAGGAGAAATTCAGGGTCAGCAATCTGGTGGGAAGAAAGACTCCAAGCTGTGCCTTCTCATCTGCCGGACCGTGTGCACTTCGCTTCACCTCTGCCTAATCATCTCTT</t>
  </si>
  <si>
    <t>GACTCCAAGCTGTGCCTT</t>
  </si>
  <si>
    <t>LOC105378774</t>
  </si>
  <si>
    <t>GTGCCATTTGTTCAGTGGTTCGTAGGGCTTTCCCCCACTGTCTGGCTTTCAGTTATATGGATGATGTGGTAT</t>
  </si>
  <si>
    <t>GATGTGGTATGTGTGGTGTATGTGGTGTGTATGTGCGGTGTGTGTATGTATGATGTGATGT</t>
  </si>
  <si>
    <t>GTGCCATTTGTTCAGTGGTTCGTAGGGCTTTCCCCCACTGTCTGGCTTTCAGTTATATGGATGATGTGGTATGTGTGGTGTATGTGGTGTGTATGTGCGGTGTGTGTATGTATGATGTGATGTTCTCCATGG</t>
  </si>
  <si>
    <t>GATGTGGTAT</t>
  </si>
  <si>
    <t>LTR/ERVL|exon|gene|lnc_RNA|match</t>
  </si>
  <si>
    <t>LOC105372880</t>
  </si>
  <si>
    <t>TTTGTCTGAGCCTCCAAGTGCCCTGTTTGCACCTGAAGGTCCCCCACCCCCAGGTCTTGCTCCAAGCTGTGC</t>
  </si>
  <si>
    <t>AGCCATCTCAGGCCCTCATTCCTGACCTCACTTTGTCTGAGCCTCCAAGTGCCCTGTTTGCACCTGAAGGTCCCCCACCCCCAGGTCTTGCTCCAAGCTGTGCCTTCTCATCTGCCGGACCGTGTGCACTTCGCTTCACCTCTGCCTAATCATCTCAT</t>
  </si>
  <si>
    <t>GCAGGGAGGACATCTCACTTGCCAAAGCGGGGAGGGCTCCTGCCCATGGACGGCATCAGCTCACTGACTCCCAACCTGGGCATCTGAGCCCAGCTGGAGGCCAGGAGGAAGCTAGCCTCATGAGTCACACCATTCAGGAACCCTTGGGTCTGTCCTCCAAGCTGTGCCTT</t>
  </si>
  <si>
    <t>GCAGGGAGGACATCTCACTTGCCAAAGCGGGGAGGGCTCCTGCCCATGGACGGCATCAGCTCACTGACTCCCAACCTGGGCATCTGAGCCCAGCTGGAGGCCAGGAGGAAGCTAGCCTCATGAGTCACACCATTCAGGAACCCTTGGGTCTGTCCTCCAAGCTGTGCCTTCTCATCTGCCGGACCGTGTGCACTTCGCTTCACCTCTGCCTAATCATCTCTT</t>
  </si>
  <si>
    <t>LOC105373578</t>
  </si>
  <si>
    <t>CCGGTGCCCGGCAACGGCCAGGTCTGTGCCAAGTGTTTGCTGACGCAACC</t>
  </si>
  <si>
    <t>CCCAGAAAACAAGTGACATCTGGGCCTCAGCAGAGGGACAGAGAACCGG</t>
  </si>
  <si>
    <t>CCCAGAAAACAAGTGACATCTGGGCCTCAGCAGAGGGACAGAGAACCGGTGCCCGGCAACGGCCAGGTCTGTGCCAAGTGTTTGCTGACGCAACC</t>
  </si>
  <si>
    <t>CCGG</t>
  </si>
  <si>
    <t>LOC105373585</t>
  </si>
  <si>
    <t>AACCCTCCATCCAGGACCCCTGAGGAACAGGGTTCTACATCCAGAAAGAGGCCAGCCACGTCTCAGGGGCTGGGGTGCTGCAGGCATCATCACTCACAGGTCCTCCAAGCTGTGCCT</t>
  </si>
  <si>
    <t>AACCCTCCATCCAGGACCCCTGAGGAACAGGGTTCTACATCCAGAAAGAGGCCAGCCACGTCTCAGGGGCTGGGGTGCTGCAGGCATCATCACTCACAGGTCCTCCAAGCTGTGCCTTCTCATCTGCCGGACCGTGTGCACTTCGCTTCACCTCTGCCTAATCATCTCAT</t>
  </si>
  <si>
    <t>TNS1</t>
  </si>
  <si>
    <t>GCCCCAGGACCATGCAACTTTTTCACCTCTGCCTAATCATCTC</t>
  </si>
  <si>
    <t>GTGCCAACTGGGAGGAACTGCAGAAGGTGGCACCACCAACACAGGTGCCCTGGCCAGGAACCAGCCACTCTCCCTTCTAGCCAGCTTCCCCCTCTCCAGGGGCCCCAGGACCATG</t>
  </si>
  <si>
    <t>GTGCCAACTGGGAGGAACTGCAGAAGGTGGCACCACCAACACAGGTGCCCTGGCCAGGAACCAGCCACTCTCCCTTCTAGCCAGCTTCCCCCTCTCCAGGGGCCCCAGGACCATGCAACTTTTTCACCTCTGCCTAATCATCTCAT</t>
  </si>
  <si>
    <t>GCCCCAGGACCATG</t>
  </si>
  <si>
    <t>TCCCTCCAAGCTTATTCATCCTGAGAAGTGGGCCCAAACACAAGCCTTCCTCCCGCACAGTGCCCGTCCACCACCAGTCCCTCCAAGCTGTGCC</t>
  </si>
  <si>
    <t>TCCCTCCAAGCTTATTCATCCTGAGAAGTGGGCCCAAACACAAGCCTTCCTCCCGCACAGTGCCCGTCCACCACCAGTCCCTCCAAGCTGTGCCTTCTCATCTGCCGGACCGTGTGCACTTCGCTTCACCTCTGCCTAATCATCTCAT</t>
  </si>
  <si>
    <t>GGGCATGTGACCCTGAGACCCCCATGAGCAGCATCCTGTCCCCAAGCCACGGAAGCTCCTGCTCCCTTGGCCAGGCCTGCCCCTCCCTCCAAGCTGTGC</t>
  </si>
  <si>
    <t>GGGCATGTGACCCTGAGACCCCCATGAGCAGCATCCTGTCCCCAAGCCACGGAAGCTCCTGCTCCCTTGGCCAGGCCTGCCCCTCCCTCCAAGCTGTGCCTTCTCATCTGCCGGACCGTGTGCACTTCGCTTCACCTCTGCCTAATCATCTCTT</t>
  </si>
  <si>
    <t>TGGGTGTCCTCAGGACCTGCCTGTGGGCCATGAGGCTGGGTCCAGGCCGGGGTTTGTGTAGACGGTGTGCCTCAGGGTAGGGGCTGGGCTGTGCGGCCTCCATGTGTGGGTCCTCAGGGCTGCCCAGGAGGTGCTCATTGTTGGTGTCCTCATTGTTGGTGTCCTCCAAGCTGTGCCTT</t>
  </si>
  <si>
    <t>CGTACGGCGCGCCTTGGGTGTCCTCAGGACCTGCCTGTGGGCCATGAGGCTGGGTCCAGGCCGGGGTTTGTGTAGACGGTGTGCCTCAGGGTAGGGGCTGGGCTGTGCGGCCTCCATGTGTGGGTCCTCAGGGCTGCCCAGGAGGTGCTCATTGTTGGTGTCCTCATTGTTGGTGTCCTCCAAGCTGTGCCTTCTCATCTGCCGGACCGTGTGCACTTCGCTTCACCTCTGCCTAATCATCTCAT</t>
  </si>
  <si>
    <t>RNU6-221P</t>
  </si>
  <si>
    <t>CTGTGCCTTCTCATCTGCCGGACCGTGTGCACTTCGCTCCACCTCTGC</t>
  </si>
  <si>
    <t>CCTGCTTGGTGCTAGCTCACAGATATTGACTGCCCTGGGTCCTGGGGACAGTTGGTTGTCTTGGGTGATTATCTTCAGCTGTAAGCAGCCTCTTCCTCTTGCCCCAGTGAAACCGCCTTTGCAAAATTATGACTGAGACAGTGAAAGAGGTCCAACTTAAACGACGCCATCTTGCCTCCAACCTCCAAGCTGTGCCTTCTCAT</t>
  </si>
  <si>
    <t>CCTGCTTGGTGCTAGCTCACAGATATTGACTGCCCTGGGTCCTGGGGACAGTTGGTTGTCTTGGGTGATTATCTTCAGCTGTAAGCAGCCTCTTCCTCTTGCCCCAGTGAAACCGCCTTTGCAAAATTATGACTGAGACAGTGAAAGAGGTCCAACTTAAACGACGCCATCTTGCCTCCAACCTCCAAGCTGTGCCTTCTCATCTGCCGGACCGTGTGCACTTCGCTCCACCTCTGCCTAATCATCTCAT</t>
  </si>
  <si>
    <t>SEMA4C</t>
  </si>
  <si>
    <t>GCACAGCTTGGAGGGTCTGAAAGAAACATGGGAGCAGTTGCCAAGGCTTGATGCTGGGAGCGCAGCCCCGTGACCTGGCTATATA</t>
  </si>
  <si>
    <t>ATGAGATGATTAGGCAGAGGTGAAGCGAAGTGCACACGGTCCGGCAGATGAGAAGGCACAGCTTGGAGGGTCTGAAAGAAACATGGGAGCAGTTGCCAAGGCTTGATGCTGGGAGCGCAGCCCCGTGACCTGGCTATATA</t>
  </si>
  <si>
    <t>LOC100287402</t>
  </si>
  <si>
    <t>GCACAGCTTGGAGGAGGCTGAGGCTCTGGGACTGCACAAAACATACT</t>
  </si>
  <si>
    <t>AAGAGATGATTAGGCAGAGGTGAAGCGAAGTGCACACGGTCCGGCAGATGAGAAGGCACAGCTTGGAGGAGGCTGAGGCTCTGGGACTGCACAAAACATACT</t>
  </si>
  <si>
    <t>LOC105374344</t>
  </si>
  <si>
    <t>CCCGTCGGCACTAAATCCCGCAGACGACCCTTCTCGGGGCCGCTTGGGGCTCTCTCGTCCCCTTCTCCGTCTGCCGTTTCGACCGACCACGGGGCGCACCTCTCTTTACG</t>
  </si>
  <si>
    <t>GTCCTGAGCTCTCCCCGTCGGTGCCATTTCCATGATATCCACGGCGTCCTGAGCTCTCCCCGTCTGTGCCATTTCCATGATATCCACGGCGTCCTGAGCTCTCCCCGTCGG</t>
  </si>
  <si>
    <t>TGTGGCCGCCTGTCCTGAGCTCTCCCCGTCGGTGCCATTTCCATGATATCCACGGCGTCCTGAGCTCTCCCCGTCTGTGCCATTTCCATGATATCCACGGCGTCCTGAGCTCTCCCCGTCGGCACTAAATCCCGCAGACGACCCTTCTCGGGGCCGCTTGGGGCTCTCTCGTCCCCTTCTCCGTCTGCCGTTTCGACCGACCACGGGGCGCACCTCTCTTTACG</t>
  </si>
  <si>
    <t>CCCGTCGG</t>
  </si>
  <si>
    <t>CTCTCCCGCAAATATACATCGTTTCCATGGCTGCTAGGCTGTGCTGCCAACTGGATCCTGCGCGGGACGTCCTTTGTTTACGTCCCGTCGGCGCTGAATCCCGCGGACGACCCTTCTCGGGGCCGCTTGGGACTCTCTCGTCCCCTTCTCCGTCTGCCGTTTCGACCGACCACGGGGAGCACCTCTCTTTACG</t>
  </si>
  <si>
    <t>CTAAGCTCTCCCCGTCAGTGCCATTTCCATGATATCCGCGGCGTCCTGAGCTCTCCCCGTCGGTGCCATTTCCATGATATCCACGGCGTCCTGAGCTCTCCC</t>
  </si>
  <si>
    <t>TCTAAGCTCTCCCCGTCAGTGCCATTTCCATGATATCCGCGGCGTCCTGAGCTCTCCCCGTCGGTGCCATTTCCATGATATCCACGGCGTCCTGAGCTCTCCCGCAAATATACATCGTTTCCATGGCTGCTAGGCTGTGCTGCCAACTGGATCCTGCGCGGGACGTCCTTTGTTTACGTCCCGTCGGCGCTGAATCCCGCGGACGACCCTTCTCGGGGCCGCTTGGGACTCTCTCGTCCCCTTCTCCGTCTGCCGTTTCGACCGACCACGGGGAGCACCTCTCTTTACG</t>
  </si>
  <si>
    <t>CTCTCCC</t>
  </si>
  <si>
    <t>LOC105377619</t>
  </si>
  <si>
    <t>CCACCACCACCACATCATCCATATAACTGAAAGCCAGACAGTGGGGGAAAGCCCTACGAACCACTGAACAAATGGCACTAGTAAACTGAGCCAGGAGAAACGGGCTGAGGCCCACTCCCATAGGAATTTTCCGAAAGCCCAAGATGATGGGATGGGAATACAGGTGCAATTTCCGTCCGAAGGTTAGG</t>
  </si>
  <si>
    <t>CATCACATCACCACTGCACTAGCACACCCATGGAGAACATCACATCACCACTGCACTAGCACACACACCACCACCACCACATCA</t>
  </si>
  <si>
    <t>ACATGGAGAACATCACATCACCACTGCACTAGCACACCCATGGAGAACATCACATCACCACTGCACTAGCACACACACCACCACCACCACATCATCCATATAACTGAAAGCCAGACAGTGGGGGAAAGCCCTACGAACCACTGAACAAATGGCACTAGTAAACTGAGCCAGGAGAAACGGGCTGAGGCCCACTCCCATAGGAATTTTCCGAAAGCCCAAGATGATGGGATGGGAATACAGGTGCAATTTCCGTCCGAAGGTTAGGCGCGCCACGTACGTCCTGTGTGA</t>
  </si>
  <si>
    <t>CCACCACCACCACATCA</t>
  </si>
  <si>
    <t>CTATGGGAGTGGGCCTCAGCCCGTTTCTCCTGGCTCAGTTTACTAGTGCCATTTGTTCAGTGGTTCGTAGGGCTTTCCCCCACTGTCTGGCTTTCAGTTATATGGATGATGTGGT</t>
  </si>
  <si>
    <t>TGATGTGGTGTGTGATGTGTGTGTGGCTTGTGTGTGATGTGGTGGTGATGGTGTGTGTACTAGTGCAGTGGTGATGTGGTGATGGTGTGTGTATTAGTGCAGTGGTGATGTGATG</t>
  </si>
  <si>
    <t>CTATGGGAGTGGGCCTCAGCCCGTTTCTCCTGGCTCAGTTTACTAGTGCCATTTGTTCAGTGGTTCGTAGGGCTTTCCCCCACTGTCTGGCTTTCAGTTATATGGATGATGTGGTGTGTGATGTGTGTGTGGCTTGTGTGTGATGTGGTGGTGATGGTGTGTGTACTAGTGCAGTGGTGATGTGGTGATGGTGTGTGTATTAGTGCAGTGGTGATGTGATGTTCTCCATGG</t>
  </si>
  <si>
    <t>TGATGTGGT</t>
  </si>
  <si>
    <t>GTGTACTAGTGCCATTTGTTCAGTGGTTCGTAGGGCTTTCCCCCACTGTCTGGCTTTCAGTTATATGGATGATGTGGT</t>
  </si>
  <si>
    <t>TGGTGGTGTGTGTACTAGTGCAGTGGTGATGTGGTGGTGATGGTGTGTGTACTAGTGCAGTGGTGATGTGGTGGTGATGGTGTGTGTACTAGTGCCATTTGTTCAGTGGTTCGTAGGGCTTTCCCCCACTGTCTGGCTTTCAGTTATATGGATGATGTGGTGGTGATGGTGTGTGTACTAGTGCAGTGGTGATGTGGTGATGGTGTGTGTATTAGTGCAGTGGTGATGTGGTGGTGATGGTGTGTGTATTAGTGCAGTGGTGATGTGATG</t>
  </si>
  <si>
    <t>TGGTGGTGTGTGTACTAGTGCAGTGGTGATGTGGTGGTGATGGTGTGTGTACTAGTGCAGTGGTGATGTGGTGGTGATGGTGTGTGTACTAGTGCCATTTGTTCAGTGGTTCGTAGGGCTTTCCCCCACTGTCTGGCTTTCAGTTATATGGATGATGTGGTGGTGATGGTGTGTGTACTAGTGCAGTGGTGATGTGGTGATGGTGTGTGTATTAGTGCAGTGGTGATGTGGTGGTGATGGTGTGTGTATTAGTGCAGTGGTGATGTGATGTTCTCAATGG</t>
  </si>
  <si>
    <t>CTCAGTTTACTAGTGCCATTTGTTCAGTGGTTCGTAGGGCTTTCCCCCACTGTCTGGCTTTCAGTTATATGGATGATGTGGT</t>
  </si>
  <si>
    <t>TGATGTGGTGGTGGTGTGTGTACTAGTGCAGTGGTGATGTGGTGGTGGTGGTGTGTGTACTAGTGCAGTGGTGATGTGATG</t>
  </si>
  <si>
    <t>CTCAGTTTACTAGTGCCATTTGTTCAGTGGTTCGTAGGGCTTTCCCCCACTGTCTGGCTTTCAGTTATATGGATGATGTGGTGGTGGTGTGTGTACTAGTGCAGTGGTGATGTGGTGGTGGTGGTGTGTGTACTAGTGCAGTGGTGATGTGATGTTCTCCATGG</t>
  </si>
  <si>
    <t>ACCACATCATCCATATAACTGAAAGCCAGACAGTGGGGGAAAGCCCTACGAACCACTGAACAAATGGCACTAGTAAACTGAGCCAGGAGAAACGGGCTGAGGCCCACTCCCATAGGAATTTTCCGAAAGCCCAAGATGATG</t>
  </si>
  <si>
    <t>CATCACATCACCACTGCACTAGTACACACACCATCACCACCACATCA</t>
  </si>
  <si>
    <t>CCCATGGAGAACATCACATCACCACTGCACTAGTACACACACCATCACCACCACATCATCCATATAACTGAAAGCCAGACAGTGGGGGAAAGCCCTACGAACCACTGAACAAATGGCACTAGTAAACTGAGCCAGGAGAAACGGGCTGAGGCCCACTCCCATAGGAATTTTCCGAAAGCCCAAGATGATG</t>
  </si>
  <si>
    <t>ACCACATCA</t>
  </si>
  <si>
    <t>ACCACATCATCCATATAACTGAAAGCCAGACAGTGGGGGAAAGCCCTACGAACCACTGAACAAATGGCACTAGTAAACTGAGCCAGGAGAAACGGGCTGAGGCCCA</t>
  </si>
  <si>
    <t>CATCACATCACCACTGCACTAGCACACACACCACCATCATCACATCACCACTGCACTAATACACACACCATCACCACATCACCACTGCACTAATACCATGGAGAACATCACATCACCACTGCACTAGCACACACACCATCACCACCACATCA</t>
  </si>
  <si>
    <t>CCATGGGAACATCACATCACCACTGCACTAGCACACACACCACCATCATCACATCACCACTGCACTAATACACACACCATCACCACATCACCACTGCACTAATACCATGGAGAACATCACATCACCACTGCACTAGCACACACACCATCACCACCACATCATCCATATAACTGAAAGCCAGACAGTGGGGGAAAGCCCTACGAACCACTGAACAAATGGCACTAGTAAACTGAGCCAGGAGAAACGGGCTGAGGCCCA</t>
  </si>
  <si>
    <t>ACCACATCATCCATATAACTGAAAGCCAGACAGTGGGGGAAAGCCCTACGAACCACTGAACAAATGGCACTAGTAAACTGAGCCAGGAGAAACGGGCTGAGGCCCACTCCCATAGGAATTTTCC</t>
  </si>
  <si>
    <t>CATCACATCACCACTGCACTAGTACACACACCATCACCACCACATCACCACTGCACTAGCACACCCATGGAGAACATCACATCACCACTGCACTAGTACACACACCATCACAACCAC</t>
  </si>
  <si>
    <t>CCATGGAGAACATCACATCACCACTGCACTAGTACACACACCATCACCACCACATCACCACTGCACTAGCACACCCATGGAGAACATCACATCACCACTGCACTAGTACACACACCATCACAACCACATCATCCATATAACTGAAAGCCAGACAGTGGGGGAAAGCCCTACGAACCACTGAACAAATGGCACTAGTAAACTGAGCCAGGAGAAACGGGCTGAGGCCCACTCCCATAGGAATTTTCC</t>
  </si>
  <si>
    <t>ACCAC</t>
  </si>
  <si>
    <t>ADAMTS12</t>
  </si>
  <si>
    <t>CTCAGCCCGTTTCTCCTGGCTCAGTTTACTAGTGCCATTTGTTCAGTGGTTCGTAGGGCTTTCCCCCACTGTCTGGCTTTCAGTTATATGGATGATGTGGTAATGGTGG</t>
  </si>
  <si>
    <t>TGATGTGGTAATGGTGGTGGTCATTTAATGGTAGTGGTGGTAATGTGGTAATGGTGGTGGTGATTTAATGGTAATGATGGTGGTGGTGGTGGTGATGTGATG</t>
  </si>
  <si>
    <t>CTCAGCCCGTTTCTCCTGGCTCAGTTTACTAGTGCCATTTGTTCAGTGGTTCGTAGGGCTTTCCCCCACTGTCTGGCTTTCAGTTATATGGATGATGTGGTAATGGTGGTGGTCATTTAATGGTAGTGGTGGTAATGTGGTAATGGTGGTGGTGATTTAATGGTAATGATGGTGGTGGTGGTGGTGATGTGATGTTCTCCATGG</t>
  </si>
  <si>
    <t>TGATGTGGTAATGGTGG</t>
  </si>
  <si>
    <t>TTCTCCTGGCTCAGTTTACTAGTGCCATTTGTTCAGTGGTTCGTAGGGCTTTCCCCCACTGTCTGGCTTTCAGTTATATGGATGATGTGGTGGTGGTGG</t>
  </si>
  <si>
    <t>ATGATGTGGTGGTGGTGGTGTGTGTGCTAGTGCAGTGGTGATGTGGTGGTGATGGTGTGTGTACTGGTGCAGTGGTGATGTGGTAATGGTGGTGGTGATTTGATGGTGGTAGTGGTAGTGGTGGTGATGTG</t>
  </si>
  <si>
    <t>TTCTCCTGGCTCAGTTTACTAGTGCCATTTGTTCAGTGGTTCGTAGGGCTTTCCCCCACTGTCTGGCTTTCAGTTATATGGATGATGTGGTGGTGGTGGTGTGTGTGCTAGTGCAGTGGTGATGTGGTGGTGATGGTGTGTGTACTGGTGCAGTGGTGATGTGGTAATGGTGGTGGTGATTTGATGGTGGTAGTGGTAGTGGTGGTGATGTGATGTTCTCCATGG</t>
  </si>
  <si>
    <t>ATGATGTGGTGGTGGTGG</t>
  </si>
  <si>
    <t>SPEF2</t>
  </si>
  <si>
    <t>CATTTGGCTCTTTTTCCTGCTTTTCCTTGTGAACTACCTTTGCAAAATTACAACAGTAAGAATAGTCTGACATCATTGACTCCATCTTGCTTCTAACCTCCAAGCTGTGCCTT</t>
  </si>
  <si>
    <t>CATTTGGCTCTTTTTCCTGCTTTTCCTTGTGAACTACCTTTGCAAAATTACAACAGTAAGAATAGTCTGACATCATTGACTCCATCTTGCTTCTAACCTCCAAGCTGTGCCTTCTCATCTGCCGGACCGTGTGCACTTCGCTTCACCTCTGCCTAATCATCTCTT</t>
  </si>
  <si>
    <t>JARID2</t>
  </si>
  <si>
    <t>CTCGTTCCTCTTTAGTGGGAAAAATGTGAGTGTGAATGTAAGATAGTTTTAGATAACACTCAGTTGGCCTTATGACCTATCTGAAGTCCTGAAGTCAGCTATGGGATTACGATGTTTGCCTCCAAGCTGTGCCTT</t>
  </si>
  <si>
    <t>CTCGTTCCTCTTTAGTGGGAAAAATGTGAGTGTGAATGTAAGATAGTTTTAGATAACACTCAGTTGGCCTTATGACCTATCTGAAGTCCTGAAGTCAGCTATGGGATTACGATGTTTGCCTCCAAGCTGTGCCTTCTCATCTGCCGGACCGTGTGCACTTCGCTTCACCTCTGCCTAATCATCTCAT</t>
  </si>
  <si>
    <t>CACATCATCCATATAACTGAAAGCCAGACAGTGGGGGAAAGCCCTACGAACCACTGAACAAATGGCACTAGTAAACTGAGCCAGGAGAAACGGGCTGAGGCCCACTCCCATAGGAATTTTCCGAAAGCCCAAGACGATAGG</t>
  </si>
  <si>
    <t>CATCACATCACCACCACCATGGAGAACATCACATCACCACCACCATCATTACTACCATCACATCACCACCACCATCATTACTACCATCACATCA</t>
  </si>
  <si>
    <t>CCATGGAGAACATCACATCACCACCACCATGGAGAACATCACATCACCACCACCATCATTACTACCATCACATCACCACCACCATCATTACTACCATCACATCATCCATATAACTGAAAGCCAGACAGTGGGGGAAAGCCCTACGAACCACTGAACAAATGGCACTAGTAAACTGAGCCAGGAGAAACGGGCTGAGGCCCACTCCCATAGGAATTTTCCGAAAGCCCAAGACGATAGGCGCGCCACCGTACGTCCTGTTCGAAATTGTTACCCG</t>
  </si>
  <si>
    <t>CACATCA</t>
  </si>
  <si>
    <t>ACCACATCATCCATATAACTGAAAGCCAAACAGCGGGGGAAAGCCCTACGAACCACTGAACAAATGGCACTAGTAAACTGAGCCAGGAGAAACGGGCTGAGGCCCACTCCCAT</t>
  </si>
  <si>
    <t>CATCACATCACCACCACCATCACTACCATCACATTACCACCATCATTACCAACATCACCACATCACCACCACCATCATTACTACCATCACCACATCA</t>
  </si>
  <si>
    <t>CCATGGAGAACATCACATCACCACCACCATCACTACCATCACATTACCACCATCATTACCAACATCACCACATCACCACCACCATCATTACTACCATCACCACATCATCCATATAACTGAAAGCCAAACAGCGGGGGAAAGCCCTACGAACCACTGAACAAATGGCACTAGTAAACTGAGCCAGGAGAAACGGGCTGAGGCCCACTCCCAT</t>
  </si>
  <si>
    <t>CATTACCACATCATCCATATAACTGAAAGCCAAACAGTGGGGGCAAGCCCTACGAACCACTGAACAAATGGCACTAGTAAACTGAGCCAGGAGAAACGGGCTGAGGCCCACCCCCATAGG</t>
  </si>
  <si>
    <t>CATCACATCACCACTACCATCGTTACCATCACATCATCACTACCATCACCAGATCACAGTCACCATCATTACCACATC</t>
  </si>
  <si>
    <t>CCATGGAGAACATCACATCACCACTACCATCGTTACCATCACATCATCACTACCATCACCAGATCACAGTCACCATCATTACCACATCATCCATATAACTGAAAGCCAAACAGTGGGGGCAAGCCCTACGAACCACTGAACAAATGGCACTAGTAAACTGAGCCAGGAGAAACGGGCTGAGGCCCACCCCCATAGG</t>
  </si>
  <si>
    <t>CATTACCACATC</t>
  </si>
  <si>
    <t>TAGATGTAGAACTATTGAGTCAAATGACATGCACTTCTCATAGGCTTCGGAAGTCACATATGGCCAAATTGCTCTTCAGTAAGATGGGGACATTCCCACCAGCAATGATAGGAATGCCATTCCTCCAAGCTGTGCC</t>
  </si>
  <si>
    <t>TAGATGTAGAACTATTGAGTCAAATGACATGCACTTCTCATAGGCTTCGGAAGTCACATATGGCCAAATTGCTCTTCAGTAAGATGGGGACATTCCCACCAGCAATGATAGGAATGCCATTCCTCCAAGCTGTGCCTTCTCATCTGCCGGACCGTGTGCACTTCGCTTCACCTCTGCCTAATCATCTCAT</t>
  </si>
  <si>
    <t>ATATCTTGCATCTTTGTCCCTGATTTGTTTCTTGTAGATGAGGCTGTCCTCACAAGACCCTGGCTTAAATGCTTCCCTCCAAGCTGTGCC</t>
  </si>
  <si>
    <t>ATATCTTGCATCTTTGTCCCTGATTTGTTTCTTGTAGATGAGGCTGTCCTCACAAGACCCTGGCTTAAATGCTTCCCTCCAAGCTGTGCCTTCTCATCTGCCGGACCGTGTGCACTTCGCTTCACCTCTGCCTAATCATCTCATCCTTCCTCCAAGCTGGCCTCTGCCTAATCATCTCAT</t>
  </si>
  <si>
    <t>LOC107986623</t>
  </si>
  <si>
    <t>GTTTTAAACCACCAGGTTTGTGGTAATTTGTTATGACAGCCCTAGGAAACGAACACTGAATGTCTCTGGCTTATGAGGCTGTAGTCTGAGTGACCCCTCCAAGCTGTGCCTT</t>
  </si>
  <si>
    <t>GTTTTAAACCACCAGGTTTGTGGTAATTTGTTATGACAGCCCTAGGAAACGAACACTGAATGTCTCTGGCTTATGAGGCTGTAGTCTGAGTGACCCCTCCAAGCTGTGCCTTCTCATCTGCCGGACCGTGTGCACTTCGCTTCACCTCTGCCTAATCATCTCAT</t>
  </si>
  <si>
    <t>TCCTCCTTCCCCATACCCTGCTACTTCCACCCACATCGGTCCTGCCCCCACCTCCAAGCTGTGCC</t>
  </si>
  <si>
    <t>TCCTCCTTCCCCATACCCTGCTACTTCCACCCACATCGGTCCTGCCCCCACCTCCAAGCTGTGCCTTCTCATCTGCCGGACCGTGTGCACTTCGCTTCACCTCTGCCTAATCATCTCAT</t>
  </si>
  <si>
    <t>CCT6P3</t>
  </si>
  <si>
    <t>GGACTCCAAGCTGTGCCTTCTCATCTGCCGGACCGTCTGCACTTCGCTTCACCTCTGC</t>
  </si>
  <si>
    <t>AATAAAGCCTACATTATCAAAAGGGTTTGATCAGCTGAATCTTTTGGAAGATTGACTGTTTAAGGCATACACACCTTGGGAATAACGAGCAACGCATCAGCAAATGCTTGGACTCCAAGCTGTGCCTT</t>
  </si>
  <si>
    <t>AATAAAGCCTACATTATCAAAAGGGTTTGATCAGCTGAATCTTTTGGAAGATTGACTGTTTAAGGCATACACACCTTGGGAATAACGAGCAACGCATCAGCAAATGCTTGGACTCCAAGCTGTGCCTTCTCATCTGCCGGACCGTCTGCACTTCGCTTCACCTCTGCCTAATCATCTCAT</t>
  </si>
  <si>
    <t>GGACTCCAAGCTGTGCCTT</t>
  </si>
  <si>
    <t>POR</t>
  </si>
  <si>
    <t>GCACCTGCGGGCACTTGCTCACCTGGACTCCTCGCCAGTGGCTTCCACCCCAAAGTGTTCACACACGGCCGGCCAGAACTGCTCTCGCCAGGTGATGAAGTCCTCCTCCAAGCTGTGCC</t>
  </si>
  <si>
    <t>GCACCTGCGGGCACTTGCTCACCTGGACTCCTCGCCAGTGGCTTCCACCCCAAAGTGTTCACACACGGCCGGCCAGAACTGCTCTCGCCAGGTGATGAAGTCCTCCTCCAAGCTGTGCCTTCTCATCTGCCGGACCGTGTGCACTTCGCTTCACCTCTGCCTAATCATCTCAT</t>
  </si>
  <si>
    <t>PHTF2</t>
  </si>
  <si>
    <t>ATGAGAAGGCACAGCTTGGAGGTTAGAAGCAAGATGGAGTCAGCTATGTCAGATTTCTCCTACTGTCATAATTTTGCAAAGCAGTTTCAGTGATTGATTTACTGATTTTACGTAAGTATAAATGAGAGATGGGTATTGAATCAA</t>
  </si>
  <si>
    <t>ATGAGATGATTAGGCAGAGGTGAAGCGAAGTGCACACGGTCCGGCAGATGAGAAGGCACAGCTTGGAGGTTAGAAGCAAGATGGAGTCAGCTATGTCAGATTTCTCCTACTGTCATAATTTTGCAAAGCAGTTTCAGTGATTGATTTACTGATTTTACGTAAGTATAAATGAGAGATGGGTATTGAATCAA</t>
  </si>
  <si>
    <t>ATGAGAAGGCACAG</t>
  </si>
  <si>
    <t>LOC100128325</t>
  </si>
  <si>
    <t>AGTGGTTCGTAGGGCTTTCCCCCACTGTCTGGCTTTCAGTTATATGGATGATGTGGTAT</t>
  </si>
  <si>
    <t>TGTGGTATGTGTTGGGATGTGGGTGTGTGTTGGGGTGTGTGTGGTTTGTGGTCTGTGGTGTGTATGTGATGTGTGTGTGAGATGTGTGTGTGGCTTGTGGTGTGTGTACTGGTGCAGTGGTGATGAGATGT</t>
  </si>
  <si>
    <t>AGTGGTTCGTAGGGCTTTCCCCCACTGTCTGGCTTTCAGTTATATGGATGATGTGGTATGTGTTGGGATGTGGGTGTGTGTTGGGGTGTGTGTGGTTTGTGGTCTGTGGTGTGTATGTGATGTGTGTGTGAGATGTGTGTGTGGCTTGTGGTGTGTGTACTGGTGCAGTGGTGATGAGATGTTCTCCATGG</t>
  </si>
  <si>
    <t>TGTGGTAT</t>
  </si>
  <si>
    <t>ABCB8</t>
  </si>
  <si>
    <t>TCAAGGTATGTTGCCCGTTTGTCCTCTAATTCCAGGCCCCTCAGAAGCCAGC</t>
  </si>
  <si>
    <t>TTCCAGGCCCCTCAGAAGCCAGCTGGAGCCTAGCCCCCTCATCCACAGTCTCAGGGCCACAGGCGCCCATCACTCAGGATGTCTGCCTTCCCCTTTCAAGGTGCGCCTCCCAGAACCTGCTGGGGATGCTGGCCTGTCCACAGCCGCACCCTCCTGGACCGATTCTGTACTGGATTC</t>
  </si>
  <si>
    <t>CTCAAGGTATGTTGCCCGTTTGTCCTCTAATTCCAGGCCCCTCAGAAGCCAGCTGGAGCCTAGCCCCCTCATCCACAGTCTCAGGGCCACAGGCGCCCATCACTCAGGATGTCTGCCTTCCCCTTTCAAGGTGCGCCTCCCAGAACCTGCTGGGGATGCTGGCCTGTCCACAGCCGCACCCTCCTGGACCGATTCTGTACTGGATTC</t>
  </si>
  <si>
    <t>TTCCAGGCCCCTCAGAAGCCAGC</t>
  </si>
  <si>
    <t>GACCAGTACAATGTTGGGGATCTGCCCTTGAGCCTCCAAGCTGTGC</t>
  </si>
  <si>
    <t>GACCAGTACAATGTTGGGGATCTGCCCTTGAGCCTCCAAGCTGTGCCTTCTCATCTGCCGGACCGTGTGCACTTCGCTTCACCTCTGCCTAATCATCTCAT</t>
  </si>
  <si>
    <t>LOC100287157</t>
  </si>
  <si>
    <t>AAATTGCACCTGTATTCCCATCCCATCATCTTGGGCTTTCGGAAAATTCCTATGGGAGTGGGCCTCAGCCCGTTTCTCCTGGCTCAGTTTACTAGTGCCATTTGTTCAGTGGTTCGTAGGGCTTTCCCCCACTGTCTGGCTTTCAGTTATATGGATGATGTGGTAT</t>
  </si>
  <si>
    <t>TGATGTGGTATGTGTGTGGTGTGTGTGTGATGTGATATGTGTGTGGTGTGTGTGTGATGTGATAGGGGTGTGGTGT</t>
  </si>
  <si>
    <t>AAATTGCACCTGTATTCCCATCCCATCATCTTGGGCTTTCGGAAAATTCCTATGGGAGTGGGCCTCAGCCCGTTTCTCCTGGCTCAGTTTACTAGTGCCATTTGTTCAGTGGTTCGTAGGGCTTTCCCCCACTGTCTGGCTTTCAGTTATATGGATGATGTGGTATGTGTGTGGTGTGTGTGTGATGTGATATGTGTGTGGTGTGTGTGTGATGTGATAGGGGTGTGGTGTTGTTGGTGCAGTGGTAATGATGGTGGTGGTGGTGGTGATGTGATGTTCTCCATGG</t>
  </si>
  <si>
    <t>TGATGTGGTAT</t>
  </si>
  <si>
    <t>CTTCTCGGGGCCGCTTGGGGCTCTTTCGTCCCCTTCTCCGTCTGCCGTTTCGACCGACCACGGGGCGCACCTCTCTTTACG</t>
  </si>
  <si>
    <t>TTAGGTCTCAGCTGAACTAGATGGTCGGAAGTTCCCTCTTCCCCAGAGACTTCTC</t>
  </si>
  <si>
    <t>TTAGGTCTCAGCTGAACTAGATGGTCGGAAGTTCCCTCTTCCCCAGAGACTTCTCGGGGCCGCTTGGGGCTCTTTCGTCCCCTTCTCCGTCTGCCGTTTCGACCGACCACGGGGCGCACCTCTCTTTACG</t>
  </si>
  <si>
    <t>CTTCTC</t>
  </si>
  <si>
    <t>GCTTTTACCCCTAAGTTTCCATTCTTCCAATGGGGACACAATAACATGTAGGAAGCTCTTCTTCAGTGTATCTACTGCATCCTAAAGGATGACCCCCATCCTCACAGACTAGTGCCTCCAAGCTGTGCCTTC</t>
  </si>
  <si>
    <t>GCTTTTACCCCTAAGTTTCCATTCTTCCAATGGGGACACAATAACATGTAGGAAGCTCTTCTTCAGTGTATCTACTGCATCCTAAAGGATGACCCCCATCCTCACAGACTAGTGCCTCCAAGCTGTGCCTTCTCATCTGCCGGACCGTGTGCACTTCGCTTCACCTCTGCCTAATCATCTCAT</t>
  </si>
  <si>
    <t>CTATGATACAGTGACAGGTAAACCCCAATATCCCAGTGGCTTCATAAGGCAGAGTTTATTTCTTCCTTTCATGAAGTCCACTGAAGGACTACAGCTCTGTAAGGCAGCTTTCCTCCAAGCTGTGCCTT</t>
  </si>
  <si>
    <t>GCAGCGGATAAAATCACACAGGACGTCTTGGCGCGCCTATGATACAGTGACAGGTAAACCCCAATATCCCAGTGGCTTCATAAGGCAGAGTTTATTTCTTCCTTTCATGAAGTCCACTGAAGGACTACAGCTCTGTAAGGCAGCTTTCCTCCAAGCTGTGCCTTCTCATCTGCCGGACCGTGTGCACTTCGCTTCACCTCTGCCTAATCATCTCAT</t>
  </si>
  <si>
    <t>AGGGGTCCTCAGAGGGTCCCGAGGGGTGACCTTGGTGATGTTCATTTCTGTCACTCACAACTTAAGGAGATCTACACGAGAAACCGGCTGCCACCTCCAAGCTGTGCC</t>
  </si>
  <si>
    <t>AGGGGTCCTCAGAGGGTCCCGAGGGGTGACCTTGGTGATGTTCATTTCTGTCACTCACAACTTAAGGAGATCTACACGAGAAACCGGCTGCCACCTCCAAGCTGTGCCTTCTCATCTGCCGGACCGTGTGCACTTCGCTTCACCTCTGCCTAATCATCTCAT</t>
  </si>
  <si>
    <t>CTCCAAGGTGGCCTCTGCCTCCTCCTCCTCTCCTTCCTCCAAGCTGGCCTCTGCCTTCTCCTCCTCTCCTTCCTCCAAGGTGGCCTCTGCCTTCTCCTCCTCTCCTTCCTCCAAGCTGTGCCTTCTCATCTGCCGGACCGTGTGCACTTCGCTTCACCTCTGCCTCCTCCTCCTCTCCTTCCTCCAAGCTGGCCTCTGCCT</t>
  </si>
  <si>
    <t>CTCCAAGGTGGCCTCTGCCTCCTCCTCCTCTCCTTCCTCCAAGCTGGCCTCTGCCTTCTCCTCCTCTCCTTCCTCCAAGGTGGCCTCTGCCTTCTCCTCCTCTCCTTCCTCCAAGCTGTGCCTTCTCATCTGCCGGACCGTGTGCACTTCGCTTCACCTCTGCCTCCTCCTCCTCTCCTTCCTCCAAGCTGGCCTCTGCCTAATCATCTCAT</t>
  </si>
  <si>
    <t>TAGGCATAAATTGGTCTGCGCACCAGCACCATGCAACTTTTTCACCTCTGCCT</t>
  </si>
  <si>
    <t>CCTCTGCCTTCTCCTCCTCTCCTTCCTCCAAGGTGGCCTCTGCCTCCTCCTCCTCTCCTTCCTCCAAGCTGTGCCTTCTCATC</t>
  </si>
  <si>
    <t>TAGGCATAAATTGGTCTGCGCACCAGCACCATGCAACTTTTTCACCTCTGCCTTCTCCTCCTCTCCTTCCTCCAAGGTGGCCTCTGCCTCCTCCTCCTCTCCTTCCTCCAAGCTGTGCCTTCTCATCTGCCGGACCGTGTGCACTTCGCTTCACCTCTGCCTAATCATCTCAT</t>
  </si>
  <si>
    <t>CNTFR</t>
  </si>
  <si>
    <t>TAGCCATGGGCGGGCAGGTTCCCACTCCCTATGGTGTTTCTCCCTCCTGTCTCCGAATCTCTGATCTCTAGCCCCTTCTCTTTTCCCTCCTCTCTGAATCCAGACCTGCCTCTCCTCTCAGCTCTCTCAGTGACCCCACCTCAAGTGGCATAGGGCTCCAAGCTGTGCCT</t>
  </si>
  <si>
    <t>TAGCCATGGGCGGGCAGGTTCCCACTCCCTATGGTGTTTCTCCCTCCTGTCTCCGAATCTCTGATCTCTAGCCCCTTCTCTTTTCCCTCCTCTCTGAATCCAGACCTGCCTCTCCTCTCAGCTCTCTCAGTGACCCCACCTCAAGTGGCATAGGGCTCCAAGCTGTGCCTTCTCATCTGCCGGACCGTGTGCACTTCGCTTCACCTCTGCCTAATCATCTCAT</t>
  </si>
  <si>
    <t>MTND2P8</t>
  </si>
  <si>
    <t>AGATGTCTGAATGTAATTGACTCCATCTTGCTTCTGACCTCCAAGCTGTGCCTT</t>
  </si>
  <si>
    <t>AGATGTCTGAATGTAATTGACTCCATCTTGCTTCTGACCTCCAAGCTGTGCCTTCTCATCTGCCGGACCGTGTGCACTTCGCTTCACCTCTGCCTAATCATCTCTT</t>
  </si>
  <si>
    <t>TCTGACTTAACCAACTCCATCTTGCTTCTAACCTCCAAGCTGTGCCTTCTCAT</t>
  </si>
  <si>
    <t>TCTGACTTAACCAACTCCATCTTGCTTCTAACCTCCAAGCTGTGCCTTCTCATCTGCCGGACCGTGTGCACTTCGCTTCACCTCTGCCTAATCATCTCAT</t>
  </si>
  <si>
    <t>Low_complexity|gene|match</t>
  </si>
  <si>
    <t>FAM157B</t>
  </si>
  <si>
    <t>GTACTAGGAGGCTATAGGCATAAATTGGTCTGCGCACCAGCACCATGCAACTTTTTCACCTCTGCCTAATCATCTC</t>
  </si>
  <si>
    <t>GTTAGGGTTAGGGTTAGGGGTGAGGGTGAGGGTGAGGATGAGGGT</t>
  </si>
  <si>
    <t>GTTAGGGTTAGGGTTAGGGGTGAGGGTGAGGGTGAGGATGAGGGTACTAGGAGGCTATAGGCATAAATTGGTCTGCGCACCAGCACCATGCAACTTTTTCACCTCTGCCTAATCATCTCAT</t>
  </si>
  <si>
    <t>FAM107B</t>
  </si>
  <si>
    <t>CTTCCCCAATAAAATGTCCTAAATGTAGAGATTCATCTCTATACTTTATTTGACTTTGACCACTTCTTCCCTATTTCCTACCCCTAACCACATCCAGAAGATCTCAAGTAGATGGATGGGATGGGGATGAACCAGCTTTTGTGACCTTCCTGAGACCCCCATCCAGGAAGCAGCCGACTGCCCTCCAAGCTG</t>
  </si>
  <si>
    <t>CTTCCCCAATAAAATGTCCTAAATGTAGAGATTCATCTCTATACTTTATTTGACTTTGACCACTTCTTCCCTATTTCCTACCCCTAACCACATCCAGAAGATCTCAAGTAGATGGATGGGATGGGGATGAACCAGCTTTTGTGACCTTCCTGAGACCCCCATCCAGGAAGCAGCCGACTGCCCTCCAAGCTGTGCCTTCTCATCTGCCGGACCGTGTGCACTTCGCTTCACCTCTGCCTAATCATCTCAT</t>
  </si>
  <si>
    <t>LOXL4</t>
  </si>
  <si>
    <t>CCCAGTCTGGTTCCTCTCTCCTGCGTGTCCTGGACCTCCCCGCACCCCCCACCAGGCAGTGTCCCGCCCGTGCCTCCAAGCTGTG</t>
  </si>
  <si>
    <t>CCCAGTCTGGTTCCTCTCTCCTGCGTGTCCTGGACCTCCCCGCACCCCCCACCAGGCAGTGTCCCGCCCGTGCCTCCAAGCTGTGCCTTCTCATCTGCCGGACCGTGTGCACTTCGCTTCACCTCTGCCTAATCATCTCTT</t>
  </si>
  <si>
    <t>CTGTG</t>
  </si>
  <si>
    <t>CPN1</t>
  </si>
  <si>
    <t>TAAATCTGGCATAGTTGACTCTATCTTCCTTCTGTCCTCCAAGCTGTGCCTT</t>
  </si>
  <si>
    <t>TAAATCTGGCATAGTTGACTCTATCTTCCTTCTGTCCTCCAAGCTGTGCCTTCTCATCTGCCGGACCGTGTGCACTTCGCTTCACCTCTGCCTAATCATCTCAT</t>
  </si>
  <si>
    <t>WDR66</t>
  </si>
  <si>
    <t>TCCCCGTCTGCCGTTTCGACCGACCACGGGGCGCACCTCTCTTTACG</t>
  </si>
  <si>
    <t>TCACAGGGGCCAAAGCACAGGGGCCCACGTGCATGTGCAGGATGGCATCAGGAGGGAGGAGATGCCACTCTAGGATGCTGGGCTGCAGATGCCCTGCTCCCTGGCTGTGGACTCCCTGCTCCCCAGCAGCGGACGCCCTGCTCCCCGGCTGGTGTCCTCCCCGTCT</t>
  </si>
  <si>
    <t>TCACAGGGGCCAAAGCACAGGGGCCCACGTGCATGTGCAGGATGGCATCAGGAGGGAGGAGATGCCACTCTAGGATGCTGGGCTGCAGATGCCCTGCTCCCTGGCTGTGGACTCCCTGCTCCCCAGCAGCGGACGCCCTGCTCCCCGGCTGGTGTCCTCCCCGTCTGCCGTTTCGACCGACCACGGGGCGCACCTCTCTTTACG</t>
  </si>
  <si>
    <t>TCCCCGTCT</t>
  </si>
  <si>
    <t>GCACAGCTTGGAGGTCAGAAGCAAGATGGAGTCAACGATGTGAGATTTCTCTTCCTGTCATAATTTTGCAAAGGC</t>
  </si>
  <si>
    <t>ATGAGATGATTAGGCAGAGGTGAAGCGAAGTGCACACGGTCCGGCAGATGAGAAGGCACAGCTTGGAGGTCAGAAGCAAGATGGAGTCAACGATGTGAGATTTCTCTTCCTGTCATAATTTTGCAAAGGC</t>
  </si>
  <si>
    <t>LINC00523</t>
  </si>
  <si>
    <t>ACCAACCTTCTGTTAATGACTGCTTAGGTATTCTCTAAGAAGCTGGAGGCTTTTTCTGCAGCTCTGCTCCTCCCCGTCTG</t>
  </si>
  <si>
    <t>ACCAACCTTCTGTTAATGACTGCTTAGGTATTCTCTAAGAAGCTGGAGGCTTTTTCTGCAGCTCTGCTCCTCCCCGTCTGCCGTTTCGACCGACCACGGGGCGCACCTCTCTTTACG</t>
  </si>
  <si>
    <t>TCCCCGTCTG</t>
  </si>
  <si>
    <t>IGH</t>
  </si>
  <si>
    <t>GCCTCAGCCCGTTTCTCCTGGCTCAGTTTACTAGTGCCATTTGTTCAGTGGTTCGTAGGGCTTTCCCCCACTGTCTGGCTTTCAGTTATATGGATGATGTGGTAT</t>
  </si>
  <si>
    <t>TGATGTGGTATGACAGAGTGTGACATCCCTGGTGTGACATGGTGTGATGTGGTGTGATGTGATGT</t>
  </si>
  <si>
    <t>GTGCCTCAGCCCGTTTCTCCTGGCTCAGTTTACTAGTGCCATTTGTTCAGTGGTTCGTAGGGCTTTCCCCCACTGTCTGGCTTTCAGTTATATGGATGATGTGGTATGACAGAGTGTGACATCCCTGGTGTGACATGGTGTGATGTGGTGTGATGTGATGTTCTCCATGG</t>
  </si>
  <si>
    <t>GTATTCCCATCCCATCATCTTGGGCTTTCGGAAAATTCCTATGGGAGTGGGCCTCAGCCCGTTTCTCCTGGCTCAGTTTACTAGTGCCATTTGTTCAGTGGTTCGTAGGGCTTTCCCCCACTGTCTGGCTTTCAGTTATATGGATGATGTGGTAT</t>
  </si>
  <si>
    <t>TGGATGATGTGGTATGACGGTGTGATATCCGAGGGGTGATGTGATGTTCTCCATGGCATGGTAATGTCCCTGGTGTGAGGTGGCGTTGGACATGCTGGGATGTGGTGTGACACAGTGTGACATCCCTGGTGTGATGTGGTGTGATGAAGCGTAACAGGCTGTGACATAGTGTGGCGTGGTGTGATATAATGTGATGTGATGT</t>
  </si>
  <si>
    <t>GTATTCCCATCCCATCATCTTGGGCTTTCGGAAAATTCCTATGGGAGTGGGCCTCAGCCCGTTTCTCCTGGCTCAGTTTACTAGTGCCATTTGTTCAGTGGTTCGTAGGGCTTTCCCCCACTGTCTGGCTTTCAGTTATATGGATGATGTGGTATGACGGTGTGATATCCGAGGGGTGATGTGATGTTCTCCATGGCATGGTAATGTCCCTGGTGTGAGGTGGCGTTGGACATGCTGGGATGTGGTGTGACACAGTGTGACATCCCTGGTGTGATGTGGTGTGATGAAGCGTAACAGGCTGTGACATAGTGTGGCGTGGTGTGATATAATGTGATGTGATGTTCTCCATGG</t>
  </si>
  <si>
    <t>TGGATGATGTGGTAT</t>
  </si>
  <si>
    <t>GCAGAGGTGAAGCGAAGTGCACACGGTCCGGCAGATGAGAAGGCACAGCTTGGAGGCAGTGAAAGAGAGAGGT</t>
  </si>
  <si>
    <t>AGGCACAGCTTGGAGGCAGTGAAAGAGAGAGGTCAGGAATGAGGGCCTGAGATGGCTTCCAGACCCACCCAATCATGATGTATCCCCACTAAGCACCACCTCCATTTCCAGTTCATTGTTACCCTGTTCCTTTCCAGCCCATCCTCTCACCCCCACCTCGAGTTGGGCACATACCACAGCTGGAAGTTGGCTGCCTGG</t>
  </si>
  <si>
    <t>ATGAGATGATTAGGCAGAGGTGAAGCGAAGTGCACACGGTCCGGCAGATGAGAAGGCACAGCTTGGAGGCAGTGAAAGAGAGAGGTCAGGAATGAGGGCCTGAGATGGCTTCCAGACCCACCCAATCATGATGTATCCCCACTAAGCACCACCTCCATTTCCAGTTCATTGTTACCCTGTTCCTTTCCAGCCCATCCTCTCACCCCCACCTCGAGTTGGGCACATACCACAGCTGGAAGTTGGCTGCCTGG</t>
  </si>
  <si>
    <t>AGGCACAGCTTGGAGGCAGTGAAAGAGAGAGGT</t>
  </si>
  <si>
    <t>TGTACTAGGAGGCTGTAGGCATAAATTGGTCTGCGCACCAGCACCATGCAACTTTTTCACCTCTGCCTAATCATCTC</t>
  </si>
  <si>
    <t>AGAGCAGGTCCCTGGCCCAGGCAGGAAGGCAGCTGCACCCTCCCTGCAGCACAGGATGTCTGGATGTGTACTAGG</t>
  </si>
  <si>
    <t>AGAGCAGGTCCCTGGCCCAGGCAGGAAGGCAGCTGCACCCTCCCTGCAGCACAGGATGTCTGGATGTGTACTAGGAGGCTGTAGGCATAAATTGGTCTGCGCACCAGCACCATGCAACTTTTTCACCTCTGCCTAATCATCTCAT</t>
  </si>
  <si>
    <t>TGTACTAGG</t>
  </si>
  <si>
    <t>GGACAGGAGCCTAGGGAGGCTCCACTTCCAAACTGTCCGTCCCACAGGGGACGGGGCTTGCGTCTTGCTGCGAGCACTGGAGCCCCTGGAAGGTCTGGAGACCATGCGTCAGCTTCGCAGCACCCTCCGGAAAGGCACCGCCAGCCGTGTCCTCAAGGACCGCGAGCTCTGCAGTGGCCCCTCCAAGCTGTGCC</t>
  </si>
  <si>
    <t>GGACAGGAGCCTAGGGAGGCTCCACTTCCAAACTGTCCGTCCCACAGGGGACGGGGCTTGCGTCTTGCTGCGAGCACTGGAGCCCCTGGAAGGTCTGGAGACCATGCGTCAGCTTCGCAGCACCCTCCGGAAAGGCACCGCCAGCCGTGTCCTCAAGGACCGCGAGCTCTGCAGTGGCCCCTCCAAGCTGTGCCTTCTCATCTGCCGGACCGTGTGCACTTCGCTTCACCTCTGCCTAATCATCTCAT</t>
  </si>
  <si>
    <t>GLIS2</t>
  </si>
  <si>
    <t>AGGCACAGCTTGGAGGGTGACCGGGGAAAGCCCCTGGCCTGGGAGTCTCCTGCCCTGGGTTCAAGTCTTGGCTCCA</t>
  </si>
  <si>
    <t>AAGAGATGATTAGGCAGAGGTGAAGCGAAGTGCACACGGTCCGGCAGATGAGAAGGCACAGCTTGGAGGGTGACCGGGGAAAGCCCCTGGCCTGGGAGTCTCCTGCCCTGGGTTCAAGTCTTGGCTCCA</t>
  </si>
  <si>
    <t>AGGCACAG</t>
  </si>
  <si>
    <t>CACCTCTGACCAAGTCCCCGGCGGCACAGGCAGCACAGATCCTCTGCTGTGCCTACACCAAGACCCCAGGGCCAACGCTTCTCCCATTGTGCAGCTCCACCTCTGCC</t>
  </si>
  <si>
    <t>CCAAGCTGTGCCTTCTCATCTGCCGGACCGTGTGCACTTCGCTTCACCTCTGACCAAGTCCCCGGCGGCACAGGCAGCACAGATCCTCTGCTGTGCCTACACCAAGACCCCAGGGCCAACGCTTCTCCCATTGTGCAGCTCCACCTCTGCCTAATCATCTCAT</t>
  </si>
  <si>
    <t>CACCTCTG</t>
  </si>
  <si>
    <t>FAM157C</t>
  </si>
  <si>
    <t>PMP22</t>
  </si>
  <si>
    <t>CCCGCGCAGGATCCAGTTGGCAGCACAGCCTAGCAGCCATGG</t>
  </si>
  <si>
    <t>GTGGGATTCATGCAGTTCCAGAGTTCCCAATGCACCCGCGC</t>
  </si>
  <si>
    <t>GTGGGATTCATGCAGTTCCAGAGTTCCCAATGCACCCGCGCAGGATCCAGTTGGCAGCACAGCCTAGCAGCCATGGG</t>
  </si>
  <si>
    <t>CCCGCGC</t>
  </si>
  <si>
    <t>AGAGCACCTCCCGAGGCCCCGGGATACCCTTTTCCCCAGACAGCTATGCCGCCTGCTGATTTCCCAGGCCAGCCTGCCCATCTGGGCTGACACAAGAGATGGGCTGAGCCAGCATTTCAGTGTCTGTGTCCTTGTCTGAGCCTCCAAGCTGTGCC</t>
  </si>
  <si>
    <t>AGAGCACCTCCCGAGGCCCCGGGATACCCTTTTCCCCAGACAGCTATGCCGCCTGCTGATTTCCCAGGCCAGCCTGCCCATCTGGGCTGACACAAGAGATGGGCTGAGCCAGCATTTCAGTGTCTGTGTCCTTGTCTGAGCCTCCAAGCTGTGCCTTCTCATCTGCCGGACCGTGTGCACTTCGCTTCACCTCTGCCTAATCATCTCTT</t>
  </si>
  <si>
    <t>UNK</t>
  </si>
  <si>
    <t>AGAAGGCACAGCTTGGAGGCACAGACCAGGCCATGCCCGCGAGCGGAGAGTCACTGGGGGATCCCTTTGGGAGGGCTGGTGGGACCTGTGGCCCCAGAA</t>
  </si>
  <si>
    <t>ATGAGATGATTAGGCAGAGGTGAAGCGAAGTGCACACGGTCCGGCAGATGAGAAGGCACAGCTTGGAGGCACAGACCAGGCCATGCCCGCGAGCGGAGAGTCACTGGGGGATCCCTTTGGGAGGGCTGGTGGGACCTGTGGCCCCAGAA</t>
  </si>
  <si>
    <t>AGAAGGCACAG</t>
  </si>
  <si>
    <t>BAHCC1</t>
  </si>
  <si>
    <t>TCCTGGCTCAGTTTACTAGTGCCATTTGTTCAGTGGTTCGTAGGGCTTTCCCCCACTATCTGGCTTTCAGTTATATGGATGATGTGGT</t>
  </si>
  <si>
    <t>TGGATGATGTGGTTGGTGATGATGTGGTTGGTGATGATGTGGTTGGTGGTGATAGTGGTGGGTGATGTGGTTGGTGGTAATAGTCGTGGGTGATGTGGT</t>
  </si>
  <si>
    <t>TCCTGGCTCAGTTTACTAGTGCCATTTGTTCAGTGGTTCGTAGGGCTTTCCCCCACTATCTGGCTTTCAGTTATATGGATGATGTGGTTGGTGATGATGTGGTTGGTGATGATGTGGTTGGTGGTGATAGTGGTGGGTGATGTGGTTGGTGGTAATAGTCGTGGGTGATGTGGTGTTCTCCATGG</t>
  </si>
  <si>
    <t>TGGATGATGTGGT</t>
  </si>
  <si>
    <t>CAATAGGGGTCAGGCGGCCCCCCGCCCCCCCTCGGGGTCACACCCAGCAGTCCAGCAGTGTTCACGGTGGGGCATGGAGAGGGGTGGCCAGACCACTTCCTACAGAGGACAGGTGATGGGGGAGCCCTTGTCTGCTCTTCTCCTGCCCCACAGAAGGTCCTCACCACCTCCTAGTTGTCACCTCCAAGCTGTGCCTT</t>
  </si>
  <si>
    <t>TTCAATAGGGGTCAGGCGGCCCCCCGCCCCCCCTCGGGGTCACACCCAGCAGTCCAGCAGTGTTCACGGTGGGGCATGGAGAGGGGTGGCCAGACCACTTCCTACAGAGGACAGGTGATGGGGGAGCCCTTGTCTGCTCTTCTCCTGCCCCACAGAAGGTCCTCACCACCTCCTAGTTGTCACCTCCAAGCTGTGCCTTCTCATCTGCCGGACCGTGTGCACTTCGCTTCACCTCTGCCTAATCATCTCTT</t>
  </si>
  <si>
    <t>MAPK4</t>
  </si>
  <si>
    <t>GAGATGATTAGGCAGAGGTGAAAAAGTTGCATGGTGCTGGTGC</t>
  </si>
  <si>
    <t>GCTGGTGCTGGGAGCAGAACCCAGCCATCCGCGGAGGCTGGATT</t>
  </si>
  <si>
    <t>ATGAGATGATTAGGCAGAGGTGAAAAAGTTGCATGGTGCTGGTGCTGGGAGCAGAACCCAGCCATCCGCGGAGGCTGGATT</t>
  </si>
  <si>
    <t>GCTGGTGC</t>
  </si>
  <si>
    <t>CCGCTTCTCCGTCTGCCGTTTCGACCGACCACGGGGCGCACCTCTCTTTACG</t>
  </si>
  <si>
    <t>CTCCCAGCCCCTCCGAGTGGCTCCGTGGGCTTCCTCAGAAGGTCCTGTCTGTCCTCCCTGCCTCACCGCTTCTCC</t>
  </si>
  <si>
    <t>CTCCCAGCCCCTCCGAGTGGCTCCGTGGGCTTCCTCAGAAGGTCCTGTCTGTCCTCCCTGCCTCACCGCTTCTCCGTCTGCCGTTTCGACCGACCACGGGGCGCACCTCTCTTTACG</t>
  </si>
  <si>
    <t>CCGCTTCTCC</t>
  </si>
  <si>
    <t>CACCAGCAGGAGGGATACGTAGAGGTTCCTTGAGCAGTAGTCGTGCAGGTTCTGCATGGTCCCGTGCTGGTGTTTGAAGATCCTGGAATTAGAGGACAAACGGGCAACATACCTTGA</t>
  </si>
  <si>
    <t>GTCCAGCCCAGCCGCCTGGTACATGAATGTTGATGGAACTGACTCCACTGTCACACCGAACACTTTCAGGTCTTAGAATGGAAATCCATGAGGCATGATCAGGTACACATGGGCCAATAGGAATGTGAACATTAATCTCGTCCTTCTGGAATCTCAGAAAAACCAAGCAGGGAGGCCTGGTCTCAGGTCATAGGCATCACAGCTAGCATAGATACTGAGGAAGAACAGTTTGCATCCAGGCAGAGGGTGAACTGGAGCCACCAGCA</t>
  </si>
  <si>
    <t>GTCCAGCCCAGCCGCCTGGTACATGAATGTTGATGGAACTGACTCCACTGTCACACCGAACACTTTCAGGTCTTAGAATGGAAATCCATGAGGCATGATCAGGTACACATGGGCCAATAGGAATGTGAACATTAATCTCGTCCTTCTGGAATCTCAGAAAAACCAAGCAGGGAGGCCTGGTCTCAGGTCATAGGCATCACAGCTAGCATAGATACTGAGGAAGAACAGTTTGCATCCAGGCAGAGGGTGAACTGGAGCCACCAGCAGGAGGGATACGTAGAGGTTCCTTGAGCAGTAGTCGTGCAGGTTCTGCATGGTCCCGTGCTGGTGTTTGAAGATCCTGGAATTAGAGGACAAACGGGCAACATACCTTGAG</t>
  </si>
  <si>
    <t>ZNF575</t>
  </si>
  <si>
    <t>AAGCGGGCGCCCCACCGCCACACGCACCACGCCACCGACGACCGCCCCTATCCTTGCCCGCATTGCCCCAAGGCTTTCTCATTTCCCTCCAAGCTG</t>
  </si>
  <si>
    <t>AAGCGGGCGCCCCACCGCCACACGCACCACGCCACCGACGACCGCCCCTATCCTTGCCCGCATTGCCCCAAGGCTTTCTCATTTCCCTCCAAGCTGTGCCTTCTCATCTGCCGGACCGTGTGCACTTCGCTTCACCTCTGCCTAATCATCTCAT</t>
  </si>
  <si>
    <t>NAPA-AS1</t>
  </si>
  <si>
    <t>TCTCTCTCTCTCTCTCCGTCTGCCGTTTCGACCGACCACGGGGCGCACCTCTCTTTACG</t>
  </si>
  <si>
    <t>TCCCAAGGGGCACCTAGGGAGAAATGCTTGACATGTGCCATTAGAGGAGTGAATCAGGACCTGAGCCGGACACCACTAAGCCCGGGAATGCTGGGAACAGAGAAAGGGAAGGGAGAGAGAGCCGCGTGGGCGGCTCCACCAGGCAGAGGGAAGCTGGCACCTCTCCCATGTCCTCAGCTCCACTCTCCTTCTCACCCCTTCCCTCCCCGTCTGT</t>
  </si>
  <si>
    <t>TCCCAAGGGGCACCTAGGGAGAAATGCTTGACATGTGCCATTAGAGGAGTGAATCAGGACCTGAGCCGGACACCACTAAGCCCGGGAATGCTGGGAACAGAGAAAGGGAAGGGAGAGAGAGCCGCGTGGGCGGCTCCACCAGGCAGAGGGAAGCTGGCACCTCTCCCATGTCCTCAGCTCCACTCTCCTTCTCACCCCTTCCCTCCCCGTCTGTCTCTGTCTGTGTCTCTCTCTCTCTCTCCGTCTGCCGTTTCGACCGACCACGGGGCGCACCTCTCTTTACG</t>
  </si>
  <si>
    <t>SEC1P</t>
  </si>
  <si>
    <t>ACTCAAGAAGAGAGCGTCCTGCAGCCAGTTCCCCGCAGGCTCTTCCTCCAAGCTGTG</t>
  </si>
  <si>
    <t>ACTCAAGAAGAGAGCGTCCTGCAGCCAGTTCCCCGCAGGCTCTTCCTCCAAGCTGTGCCTTCTCATCTGCCGGACCGTGTGCACTTCGCTTCACCTCTGCCTAATCATCTCTT</t>
  </si>
  <si>
    <t>C20orf194</t>
  </si>
  <si>
    <t>TGCTCCAGATCTCCTGCTGCGAGCAAAACAAGCGGCTAGGAGTTCCGCAGTATGGATCGGCAG</t>
  </si>
  <si>
    <t>CGAGGACAGCCCTGGGCCACCGAGGGGAGAAGCCAGGGCAAGGCACTCACGTGGATGCTCCAGATCTCCTGCTGCG</t>
  </si>
  <si>
    <t>CGAGGACAGCCCTGGGCCACCGAGGGGAGAAGCCAGGGCAAGGCACTCACGTGGATGCTCCAGATCTCCTGCTGCGAGCAAAACAAGCGGCTAGGAGTTCCGCAGTATGGATCGGCAG</t>
  </si>
  <si>
    <t>TGCTCCAGATCTCCTGCTGCG</t>
  </si>
  <si>
    <t>CCTATTTGGGAAACACAGCACATGAACCCCTTCTTAGCTTTCCAACCTCCTTCTTGCAAATCTGTCCCCCTTGTCTCCAACTTGGGTTCTAGCCCCTGTGCTCCTGTCCCCTCACTAACTTGCTTCGTCCACTATAGGCTCACACATGCTCAAGGTATTTCTACCAACATCCTCTTCATTACCCTCCAAGCTGTGCCT</t>
  </si>
  <si>
    <t>CCTATTTGGGAAACACAGCACATGAACCCCTTCTTAGCTTTCCAACCTCCTTCTTGCAAATCTGTCCCCCTTGTCTCCAACTTGGGTTCTAGCCCCTGTGCTCCTGTCCCCTCACTAACTTGCTTCGTCCACTATAGGCTCACACATGCTCAAGGTATTTCTACCAACATCCTCTTCATTACCCTCCAAGCTGTGCCTTCTCATCTGCCGGACCGTGTGCACTTCGCTTCACCTCTGCCTAATCATCTCAT</t>
  </si>
  <si>
    <t>LINC01270</t>
  </si>
  <si>
    <t>GGGAGTTCAACGCCCCCGGAGAAGCCAGAAGCCAGAACACAGGCCGTGGAGGAGAGGGTCCCACATTCATCCCTGCAGCCCCGAGAGCTGTGGGCTGTGGGGCTGCCTGGATGGCTTCCTGGCGGAGGAGGTGACCTCCAAGCTGTGCCT</t>
  </si>
  <si>
    <t>GGGAGTTCAACGCCCCCGGAGAAGCCAGAAGCCAGAACACAGGCCGTGGAGGAGAGGGTCCCACATTCATCCCTGCAGCCCCGAGAGCTGTGGGCTGTGGGGCTGCCTGGATGGCTTCCTGGCGGAGGAGGTGACCTCCAAGCTGTGCCTTCTCATCTGCCGGACCGTGTGCACTTCGCTTCACCTCTGCCTAATCATCTCTT</t>
  </si>
  <si>
    <t>GTCCCCTCCCCGTCTGCCGTTTCGACCGACCACGGGGCGCACCTCTCTTTACG</t>
  </si>
  <si>
    <t>GTGTGCTGGGCAGCGTCCAGGCTGCTGGCAGGGCCTGGCCCCTTTTTCCAGAACCTGCCGGCCTGCTGACCTCCTGTGCAGGTTGGGGGTCCCCTCCCCGTCTG</t>
  </si>
  <si>
    <t>GTGTGCTGGGCAGCGTCCAGGCTGCTGGCAGGGCCTGGCCCCTTTTTCCAGAACCTGCCGGCCTGCTGACCTCCTGTGCAGGTTGGGGGTCCCCTCCCCGTCTGCCGTTTCGACCGACCACGGGGCGCACCTCTCTTTACG</t>
  </si>
  <si>
    <t>GTCCCCTCCCCGTCTG</t>
  </si>
  <si>
    <t>SLC19A1</t>
  </si>
  <si>
    <t>GACCTGCTGCGAGCAAAACAAGCGGCTAGGAGTTCCGCAGTATGGATCGCCAG</t>
  </si>
  <si>
    <t>ACCCCACCTGCCTGTAGCGAGGTGCACACCCCGCTTGACCTGC</t>
  </si>
  <si>
    <t>ACCCCACCTGCCTGTAGCGAGGTGCACACCCCGCTTGACCTGCTGCGAGCAAAACAAGCGGCTAGGAGTTCCGCAGTATGGATCGCCAG</t>
  </si>
  <si>
    <t>GACCTGC</t>
  </si>
  <si>
    <t>C22orf34</t>
  </si>
  <si>
    <t>CGTAAAGAGAGGTGCGCCCCGTGGTCGGTCGAAACGGCAGACGGGGAGGG</t>
  </si>
  <si>
    <t>CAGACGGGGAGGGCACTGGGGGACAGGCAGCCGAGAGA</t>
  </si>
  <si>
    <t>CGTAAAGAGAGGTGCGCCCCGTGGTCGGTCGAAACGGCAGACGGGGAGGGCACTGGGGGACAGGCAGCCGAGAGA</t>
  </si>
  <si>
    <t>CAGACGGGGAGGG</t>
  </si>
  <si>
    <t>TCEAL7</t>
  </si>
  <si>
    <t>TGGCCTAGAGTCTGGGACCATGGGGGCGGGTCCAGTGCTGGGTATTACTGGGATGGGCCTAGTGTTGGGATCCAAGAAAAAGTCTGGTGTTCACTTCCTTCTCCTTCCCCCAAGTGGATGGTACCTCCAAGCTGTGC</t>
  </si>
  <si>
    <t>TGGCCTAGAGTCTGGGACCATGGGGGCGGGTCCAGTGCTGGGTATTACTGGGATGGGCCTAGTGTTGGGATCCAAGAAAAAGTCTGGTGTTCACTTCCTTCTCCTTCCCCCAAGTGGATGGTACCTCCAAGCTGTGCCTTCTCATCTGCCGGACCGTGTGCACTTCGCTTCACCTCTGCCTAATCATCTCAT</t>
  </si>
  <si>
    <t>KCNAB2</t>
  </si>
  <si>
    <t>TTTCCATGTGTGCTTTGCTGTGCTGCCAACTGGATCCTGCGCGGGACGTCCTTTGTTTACGTCCCGTCGGCGCTGAATCCCGCGGACGACCCTTCTCGGGGCCGCTTGGGGCTCTCTCGTCCCCTTCTCCGTCTGCCGTTTCGACCGACCACGGGGCGCACCTCTCTTTACG</t>
  </si>
  <si>
    <t>TATTCTTTCTACTCCTGCGATCTCAGCCCCCTCCGCTCCCCCATCCTCCTGCTACAGGCGTCTTTCCATGTGTGCTTTGCTG</t>
  </si>
  <si>
    <t>CTATTCTTTCTACTCCTGCGATCTCAGCCCCCTCCGCTCCCCCATCCTCCTGCTACAGGCGTCTTTCCATGTGTGCTTTGCTGTGCTGCCAACTGGATCCTGCGCGGGACGTCCTTTGTTTACGTCCCGTCGGCGCTGAATCCCGCGGACGACCCTTCTCGGGGCCGCTTGGGGCTCTCTCGTCCCCTTCTCCGTCTGCCGTTTCGACCGACCACGGGGCGCACCTCTCTTTACG</t>
  </si>
  <si>
    <t>TTTCCATGTGTGCTTTGCTG</t>
  </si>
  <si>
    <t>CCATGGCTGCTAGGCTGTGCTGCCAACTGGATCCTGCGCGGGACGTCCT</t>
  </si>
  <si>
    <t>GCGCGGGACGTCCTCCTCTCTCCCGGCCGCTCACTGTTCAGGACAGCCCGGGCCCCCCCCTGGGGCCTTGCAGGAGAGCTTCTGTGATCCACTGGGTGGCTTTGGGCGTAGCTCCCAGGAAAGGCTGCCTCAGCCCCAGCGTGATGGGGACGGGTAGGG</t>
  </si>
  <si>
    <t>CCCATGGCTGCTAGGCTGTGCTGCCAACTGGATCCTGCGCGGGACGTCCTCCTCTCTCCCGGCCGCTCACTGTTCAGGACAGCCCGGGCCCCCCCCTGGGGCCTTGCAGGAGAGCTTCTGTGATCCACTGGGTGGCTTTGGGCGTAGCTCCCAGGAAAGGCTGCCTCAGCCCCAGCGTGATGGGGACGGGTAGGG</t>
  </si>
  <si>
    <t>GCGCGGGACGTCCT</t>
  </si>
  <si>
    <t>CDC42</t>
  </si>
  <si>
    <t>CCTGCTGGTGGCTCCAGTTCAGGAACAGTAAACCCTGTTCCGACTACTGTCTCTCCAATATCGTCAATCTTCTCGAGGACTGGGGTCC</t>
  </si>
  <si>
    <t>GGGTCCTAGGAATCCTGATGACTGAGACAAGTGATCCACAGTTCACACCGAGAAAAAGCACTGCTCTGCGGGACGCATCAGAGCAAACAGAACAGTTATGATCCTGTGCTCTATTGTAATAGGGTTGAGAAAATGCTATACTTACCTTAGCCTTGAAAATCTGTCACTT</t>
  </si>
  <si>
    <t>CCTGCTGGTGGCTCCAGTTCAGGAACAGTAAACCCTGTTCCGACTACTGTCTCTCCAATATCGTCAATCTTCTCGAGGACTGGGGTCCTAGGAATCCTGATGACTGAGACAAGTGATCCACAGTTCACACCGAGAAAAAGCACTGCTCTGCGGGACGCATCAGAGCAAACAGAACAGTTATGATCCTGTGCTCTATTGTAATAGGGTTGAGAAAATGCTATACTTACCTTAGCCTTGAAAATCTGTCACTT</t>
  </si>
  <si>
    <t>GGGTCC</t>
  </si>
  <si>
    <t>LOC105376856</t>
  </si>
  <si>
    <t>TCCCCTTCTCCGTCTGCCGTTTCGACCGACCACGGGGCGCACCTCTCTTTACG</t>
  </si>
  <si>
    <t>CACCCACTGTCACTCTCCTTCCCCACCCCTCTCCCCTTCTCCGTCTGCC</t>
  </si>
  <si>
    <t>CACCCACTGTCACTCTCCTTCCCCACCCCTCTCCCCTTCTCCGTCTGCCGTTTCGACCGACCACGGGGCGCACCTCTCTTTACG</t>
  </si>
  <si>
    <t>TCCCCTTCTCCGTCTGCC</t>
  </si>
  <si>
    <t>LOC107984941</t>
  </si>
  <si>
    <t>CTGCCGATCCATACTGCGGAACTCCTAGCCGCTTGTTTTGCTCGCAGCAG</t>
  </si>
  <si>
    <t>CGCAGCAGAGAAGTGCCTGTGGTTCTCCAGGGAGCCAGGCAGGGGTTGCGTGGGGTAGGAGGCACCCTGCTCCACTTCCCCCAAGCCCTGCACACATCTGAC</t>
  </si>
  <si>
    <t>CTGCCGATCCATACTGCGGAACTCCTAGCCGCTTGTTTTGCTCGCAGCAGAGAAGTGCCTGTGGTTCTCCAGGGAGCCAGGCAGGGGTTGCGTGGGGTAGGAGGCACCCTGCTCCACTTCCCCCAAGCCCTGCACACATCTGAC</t>
  </si>
  <si>
    <t>CGCAGCAG</t>
  </si>
  <si>
    <t>CTGCCGATCCATACTGCGGAACTCCTAGCAGCTTGTTTTGCCCGCACCAG</t>
  </si>
  <si>
    <t>TGCCCGCACCAGTACATGAGAATGTCTGTGAGTGTCCTTGCACATGTGTG</t>
  </si>
  <si>
    <t>CTGCCGATCCATACTGCGGAACTCCTAGCAGCTTGTTTTGCCCGCACCAGTACATGAGAATGTCTGTGAGTGTCCTTGCACATGTGTG</t>
  </si>
  <si>
    <t>TGCCCGCACCAG</t>
  </si>
  <si>
    <t>LOC105378653</t>
  </si>
  <si>
    <t>TCAGTTTACTGGTGCCATTTGTTCAGTGGTTCGTAGGGCTTTCCCCCACTGTCTGGCTTTTAGTTATATGGATGATGTGGTATTGGGGGCCCAG</t>
  </si>
  <si>
    <t>GGTATTGGGGGCCCAGGCATCAAAGAGTTTATGGTGTGATGTGG</t>
  </si>
  <si>
    <t>TCAGTTTACTGGTGCCATTTGTTCAGTGGTTCGTAGGGCTTTCCCCCACTGTCTGGCTTTTAGTTATATGGATGATGTGGTATTGGGGGCCCAGGCATCAAAGAGTTTATGGTGTGATGTGGTTATTGATGATGATTGGTGATTGATGATGATATGGTTGTTGTGGTTGGTGATGGTGGTGATGACACTGATGATGATGGTGATGTGATGTTCTCCATGG</t>
  </si>
  <si>
    <t>GGTATTGGGGGCCCAG</t>
  </si>
  <si>
    <t>MTX1P1</t>
  </si>
  <si>
    <t>CGTCCCCTCCCCGTCTGCCGTTTCGACCGACCACGGGGCGCACCTCTCTTTACG</t>
  </si>
  <si>
    <t>TGAGGGGAAAGGGCATAGCCTCTGCATACCACTTCCGGGTCACTTCTACGTAGTTCTTGGTGTCTATCCAAAAAGTATGTACCTGGATTGGGTGGGCAGGAAGAAACAGGCAGGTCTGAGCCAGTGCACCTGTCTGATTCAAGGTGGGCTTCTGACCTCCATGCTCTCCTGAGTCTCTGTGTGGGTCTGTGTGTGCCCGTCCCCTCCCCGTCTG</t>
  </si>
  <si>
    <t>TGAGGGGAAAGGGCATAGCCTCTGCATACCACTTCCGGGTCACTTCTACGTAGTTCTTGGTGTCTATCCAAAAAGTATGTACCTGGATTGGGTGGGCAGGAAGAAACAGGCAGGTCTGAGCCAGTGCACCTGTCTGATTCAAGGTGGGCTTCTGACCTCCATGCTCTCCTGAGTCTCTGTGTGGGTCTGTGTGTGCCCGTCCCCTCCCCGTCTGCCGTTTCGACCGACCACGGGGCGCACCTCTCTTTACG</t>
  </si>
  <si>
    <t>CGTCCCCTCCCCGTCTG</t>
  </si>
  <si>
    <t>LOC107985261</t>
  </si>
  <si>
    <t>CTCTCCCGCAAATATACATCGTTTCCATGGCTGCTAGGCTGTGCTGCCAACTGGATCCTGCGCGGGACGTCCTTTGTTTACGTCCCGTCGGCGCTGAATCCCGCGGACGACCCTTCTCGGGGCCGCTTGGGGCTCTCTCGTCCCCTTCTCCGTCTGCCGTTTCGACCGACCACGGGGCGCACCTCTCTTTACG</t>
  </si>
  <si>
    <t>CCAGCCGCCTCAGCCCAGGCCTGAGTCTCTCCC</t>
  </si>
  <si>
    <t>CCAGCCGCCTCAGCCCAGGCCTGAGTCTCTCCCGCAAATATACATCGTTTCCATGGCTGCTAGGCTGTGCTGCCAACTGGATCCTGCGCGGGACGTCCTTTGTTTACGTCCCGTCGGCGCTGAATCCCGCGGACGACCCTTCTCGGGGCCGCTTGGGGCTCTCTCGTCCCCTTCTCCGTCTGCCGTTTCGACCGACCACGGGGCGCACCTCTCTTTACG</t>
  </si>
  <si>
    <t>LTR/Gypsy?|gene|match</t>
  </si>
  <si>
    <t>PCNX2</t>
  </si>
  <si>
    <t>ACCTCTGCCTAATCATCTCTTGTTCATGTCCTACTGTTCAAGCCTCCAAGCTGTGCCT</t>
  </si>
  <si>
    <t>TTAAATCTTGGTTCTGATACTTGTCTCTTGCCCTCATTGTCATCAATTTCTTTCTGTGTTCACTCATAAGATCAATTACTGCCAGGCATATTTAGAGGCTTGGTGAGGGTCTTGCTAGGAATTTCTTTCCATGGGGGACCCAGTGCACAAGTGGGGTCTGCAGACAATGGGTGCCTG</t>
  </si>
  <si>
    <t>CGCCTTTAAATCTTGGTTCTGATACTTGTCTCTTGCCCTCATTGTCATCAATTTCTTTCTGTGTTCACTCATAAGATCAATTACTGCCAGGCATATTTAGAGGCTTGGTGAGGGTCTTGCTAGGAATTTCTTTCCATGGGGGACCCAGTGCACAAGTGGGGTCTGCAGACAATGGGTGCCTGACCTCTGCCTAATCATCTCTTGTTCATGTCCTACTGTTCAAGCCTCCAAGCTGTGCCTAATCATCTCATCCAGGGCCAACGCTTCTCCCATTGTGCAGCTCCACCTCTGCCTAATCATCTCTT</t>
  </si>
  <si>
    <t>SCHLAP1</t>
  </si>
  <si>
    <t>CTGCCGATCCATACTGCGGAACTCCTAGCCGCTTGTTTTGCTCGCAGCAGGTCTGGAGCA</t>
  </si>
  <si>
    <t>CTGGAGCAGCTGGGATGCAGGGCACCATATCCCTAGGCT</t>
  </si>
  <si>
    <t>CTGCCGATCCATACTGCGGAACTCCTAGCCGCTTGTTTTGCTCGCAGCAGGTCTGGAGCAGCTGGGATGCAGGGCACCATATCCCTAGGCT</t>
  </si>
  <si>
    <t>CTGGAGCA</t>
  </si>
  <si>
    <t>IQSEC1</t>
  </si>
  <si>
    <t>CGTAAAGAGAGGTGCGCCCCGTGGTCGGTCGAAACGGCAGACGGAGAAGGGGACGAGAGAGCCCCAAGCGGCCCCGAGAAGGGTCGTCCGCGGGATTCAGC</t>
  </si>
  <si>
    <t>GCGGGATTCAGCTCTGGATGCTTGATTCTCATTCCTTCACTGCAACTATTCTGCTGAGGACAAGTTTCTCAAGGCCCTGCCAGTTTG</t>
  </si>
  <si>
    <t>CGTAAAGAGAGGTGCGCCCCGTGGTCGGTCGAAACGGCAGACGGAGAAGGGGACGAGAGAGCCCCAAGCGGCCCCGAGAAGGGTCGTCCGCGGGATTCAGCTCTGGATGCTTGATTCTCATTCCTTCACTGCAACTATTCTGCTGAGGACAAGTTTCTCAAGGCCCTGCCAGTTTG</t>
  </si>
  <si>
    <t>GCGGGATTCAGC</t>
  </si>
  <si>
    <t>PTPRG</t>
  </si>
  <si>
    <t>CTGCCGATCCATACTGCGGAACTCCTAGCCGCTTGTTTTGCTCGCAGCAGGTCTGGAGCAAACATT</t>
  </si>
  <si>
    <t>AGCAAACATTTGGAATGGGCCAGGGAAGGCCTCCCATGGGAGCCACATTGAGCTTAGCTCTGATGACTGAGAACTT</t>
  </si>
  <si>
    <t>CTGCCGATCCATACTGCGGAACTCCTAGCCGCTTGTTTTGCTCGCAGCAGGTCTGGAGCAAACATTTGGAATGGGCCAGGGAAGGCCTCCCATGGGAGCCACATTGAGCTTAGCTCTGATGACTGAGAACTT</t>
  </si>
  <si>
    <t>AGCAAACATT</t>
  </si>
  <si>
    <t>GXYLT2</t>
  </si>
  <si>
    <t>CTGCCGATCCATACTGCGGAACTCCTAGCCGCTTGTTTTGCTCGCAGCAGGTCTGGAGCAAACATTCTCGGGACGGATAACTCTGTTGTTCTCTCCCGCAAATATACATCGTTTCCATGGCTG</t>
  </si>
  <si>
    <t>CATGGCTGGGGAGGCCTCACAATCATGGCAGAAGGCAAGGAGGAGCAAGTCATGTCTTAGATGGATGGCGGCAGGCAAAGA</t>
  </si>
  <si>
    <t>CTGCCGATCCATACTGCGGAACTCCTAGCCGCTTGTTTTGCTCGCAGCAGGTCTGGAGCAAACATTCTCGGGACGGATAACTCTGTTGTTCTCTCCCGCAAATATACATCGTTTCCATGGCTGGGGAGGCCTCACAATCATGGCAGAAGGCAAGGAGGAGCAAGTCATGTCTTAGATGGATGGCGGCAGGCAAAGA</t>
  </si>
  <si>
    <t>CATGGCTG</t>
  </si>
  <si>
    <t>CCTCCAAGCTGTGCCTTGGGTGGCTTTAGGGCATGGACATTGATCCTTTAAA</t>
  </si>
  <si>
    <t>TTAAACATCAAGTGAGCAGAGAATGACAGTGGAGAATCTGCCTCCAACCCTTCTCCCCGTGGCAGGCCAGGGCAAGTGGCCAGGACGGCTGCGGACAGCTGTGCAGGTTTGGCACTGCTCAAGGGACCCTATAGGCTGGCAGGGCTCAGAGAGGTCGAGTTGCCTTGAGGTGGCTGGCACAGGATCAGGGCAGGCTCAGGCT</t>
  </si>
  <si>
    <t>CCCTCCAAGCTGTGCCTTGGGTGGCTTTAGGGCATGGACATTGATCCTTTAAACATCAAGTGAGCAGAGAATGACAGTGGAGAATCTGCCTCCAACCCTTCTCCCCGTGGCAGGCCAGGGCAAGTGGCCAGGACGGCTGCGGACAGCTGTGCAGGTTTGGCACTGCTCAAGGGACCCTATAGGCTGGCAGGGCTCAGAGAGGTCGAGTTGCCTTGAGGTGGCTGGCACAGGATCAGGGCAGGCTCAGGCT</t>
  </si>
  <si>
    <t>TTAAA</t>
  </si>
  <si>
    <t>IL20RB</t>
  </si>
  <si>
    <t>TCCTAGGAATCCTGATGTATCATGAGCCACACCCTAAAATCAGCTTTTGGAGAAAACGAAATAGCTTAGATGAGACCAGAGACTGGAAGACTCTGTGACAGTA</t>
  </si>
  <si>
    <t>CCTGCTGGTGGCTCCAGTTCAGGAACAGTAAACCCTGTTCCGACTACTGTCTCTCCAATATCGTCAATCTTCTCGAGGACTGGGGTCCTAGGAATCCTGATGTATCATGAGCCACACCCTAAAATCAGCTTTTGGAGAAAACGAAATAGCTTAGATGAGACCAGAGACTGGAAGACTCTGTGACAGTA</t>
  </si>
  <si>
    <t>TCGGTGCCATTTCCATGATATGCACGGCGTTCTAAGCTCTCCCTGTCAGTGTCACTTCCATGATATCCACGGCGTTCTAAGCTCTCCCCATCGGTGCCATTTCCATGATATCCACGGCGTCCTAAGCTCTCCCCATCGGTGCCATTTCCATGATATCCACGGCGTCCTGAGCTCTCCCCGTCTGCCGTTTC</t>
  </si>
  <si>
    <t>ATCGGTGCCATTTCCATGATATGCACGGCGTTCTAAGCTCTCCCTGTCAGTGTCACTTCCATGATATCCACGGCGTTCTAAGCTCTCCCCATCGGTGCCATTTCCATGATATCCACGGCGTCCTAAGCTCTCCCCATCGGTGCCATTTCCATGATATCCACGGCGTCCTGAGCTCTCCCCGTCTGCCGTTTCGACCGACCACGGGGCGCACCTCTCTTTACG</t>
  </si>
  <si>
    <t>TCCCCGTCTGCCGTTTC</t>
  </si>
  <si>
    <t>TCCCCGTCTGTGCCATTTCGACCGACCACGGGGCGCACCTCTCTTTACG</t>
  </si>
  <si>
    <t>CGGTGCCATTTCCATGATATCCACGGCGTCCTGAGCTCTCCCCGTCGGTGCCATTTCCATGATATCCACGGCGTCCTGAGCTCTCCCCGTCTGTGCCATTTC</t>
  </si>
  <si>
    <t>CGGTGCCATTTCCATGATATCCACGGCGTCCTGAGCTCTCCCCGTCGGTGCCATTTCCATGATATCCACGGCGTCCTGAGCTCTCCCCGTCTGTGCCATTTCGACCGACCACGGGGCGCACCTCTCTTTACG</t>
  </si>
  <si>
    <t>TCCCCGTCTGTGCCATTTC</t>
  </si>
  <si>
    <t>TGCCATTTCGACCGACCACGGGGCGCACCTCTCTTTACG</t>
  </si>
  <si>
    <t>CATTTCCATGATATCCACGGTGTTTTAAACTCTCCCCGTCGGTGCCACTTCCGTGATATCCACAGCGTTCTAAGCTCTCCCCATCGGTGCCATTTC</t>
  </si>
  <si>
    <t>CATTTCCATGATATCCACGGTGTTTTAAACTCTCCCCGTCGGTGCCACTTCCGTGATATCCACAGCGTTCTAAGCTCTCCCCATCGGTGCCATTTCGACCGACCACGGGGCGCACCTCTCTTTACG</t>
  </si>
  <si>
    <t>TGCCATTTC</t>
  </si>
  <si>
    <t>CCCGTCGGCGCTGAATCCCGCGGACGACCCTTCTCGGGGCCGCTTGGGGCTCTCTCGTCCCCTTCTCCGTCTGCCGTTTCGACCGACCACGGGGCGCACCACTCTTTACG</t>
  </si>
  <si>
    <t>TCTAAACTCTCGCTATGGGTGCTATTTCCATGATATCCACGGCGTTCTAAGCTCTCCCCATCGGTGCCATTTCCAAGATATCCACGGTGTTCTGAACTCTCCCAGTTGGTGCCATTTCCGAGCTCTCCCCGTCGGCGC</t>
  </si>
  <si>
    <t>ACTGTGCGCGCCTCTAAACTCTCGCTATGGGTGCTATTTCCATGATATCCACGGCGTTCTAAGCTCTCCCCATCGGTGCCATTTCCAAGATATCCACGGTGTTCTGAACTCTCCCAGTTGGTGCCATTTCCGAGCTCTCCCCGTCGGCGCTGAATCCCGCGGACGACCCTTCTCGGGGCCGCTTGGGGCTCTCTCGTCCCCTTCTCCGTCTGCCGTTTCGACCGACCACGGGGCGCACCACTCTTTACG</t>
  </si>
  <si>
    <t>CCCGTCGGCGC</t>
  </si>
  <si>
    <t>ATCGGTGCCATTTCCATGATATCCACAGCATTCTAAACTCTCGCTGTCGGTGCCATTTCCATGATATCCACAGTGTCCTAAGCTCTCCCCATCGGTGCCATTTCCATGATATCCACGGCGTCCTGAGCTCTCCCCGTCTGTGCCATTTC</t>
  </si>
  <si>
    <t>ATCGGTGCCATTTCCATGATATCCACAGCATTCTAAACTCTCGCTGTCGGTGCCATTTCCATGATATCCACAGTGTCCTAAGCTCTCCCCATCGGTGCCATTTCCATGATATCCACGGCGTCCTGAGCTCTCCCCGTCTGTGCCATTTCGACCGACCACGGGGCGCACCTCTCTTTACG</t>
  </si>
  <si>
    <t>LOC107986279</t>
  </si>
  <si>
    <t>CCCCATCTCCGTCTGCCGTTTCGACCGACCACGGGGCGCACCTCTCTTTACG</t>
  </si>
  <si>
    <t>ATTTTTGCTTCATATTTCCTTTGCATATATGAGGCAAACAGAAAGAGCCCCCATCTCC</t>
  </si>
  <si>
    <t>ATTTTTGCTTCATATTTCCTTTGCATATATGAGGCAAACAGAAAGAGCCCCCATCTCCGTCTGCCGTTTCGACCGACCACGGGGCGCACCTCTCTTTACG</t>
  </si>
  <si>
    <t>CCCCATCTCC</t>
  </si>
  <si>
    <t>CCCCTCCCCGTCTGCCGTTTCGACCGACCACGGGGCGCACCTCTCTTTACG</t>
  </si>
  <si>
    <t>TCTGCAGCTCTACCAATCCCAGACTATTACCTGTCTACGGCCTCCTAGGCTGGGCCTTAATCACTTCCAGCTGTGCTGGCTCCTGTAGTCCCTTTAGCCCCTCCCCGTCTG</t>
  </si>
  <si>
    <t>TCTGCAGCTCTACCAATCCCAGACTATTACCTGTCTACGGCCTCCTAGGCTGGGCCTTAATCACTTCCAGCTGTGCTGGCTCCTGTAGTCCCTTTAGCCCCTCCCCGTCTGCCGTTTCGACCGACCACGGGGCGCACCTCTCTTTACG</t>
  </si>
  <si>
    <t>CCCCTCCCCGTCTG</t>
  </si>
  <si>
    <t>CTAGTGCCATTTGTTCAATGGTTCGTAGGGCTTTCCCCCACTGTCTGGCTTTTAGTTATATGGATGATGTGGTATTGGGGG</t>
  </si>
  <si>
    <t>TGATGTGGTATTGGGGGTGATAGTGCAGTGGTGATGTGATGGTGATGGTGTGTGTACTAGTGCAGTGGTGATGTGGTGATGGTGTGTGTACTGGTGCAGTGGTGATGTGATG</t>
  </si>
  <si>
    <t>CTAGTGCCATTTGTTCAATGGTTCGTAGGGCTTTCCCCCACTGTCTGGCTTTTAGTTATATGGATGATGTGGTATTGGGGGTGATAGTGCAGTGGTGATGTGATGGTGATGGTGTGTGTACTAGTGCAGTGGTGATGTGGTGATGGTGTGTGTACTGGTGCAGTGGTGATGTGATGTTCTCCATGG</t>
  </si>
  <si>
    <t>TGATGTGGTATTGGGGG</t>
  </si>
  <si>
    <t>ACCACATCATCCATATAACTAAAAGCCAGACAGTGGGGGAAAGCCCTACGAACCACTGAACAAATGGCACTAGTAAACTGAGCCAGGAGAAACGGGCTGAGGCCCACTCCCATAGGAATTTTCCGAAAGCCCAAGATGATGGGATGGGAATA</t>
  </si>
  <si>
    <t>ACACACCATCACCATCACATCACCACTGCACTAGTACACACACCATCACCACATCA</t>
  </si>
  <si>
    <t>CCATGGAGAACATCACACAAACACACCATCACCATCACATCACCACTGCACTAGTACACACACCATCACCACATCATCCATATAACTAAAAGCCAGACAGTGGGGGAAAGCCCTACGAACCACTGAACAAATGGCACTAGTAAACTGAGCCAGGAGAAACGGGCTGAGGCCCACTCCCATAGGAATTTTCCGAAAGCCCAAGATGATGGGATGGGAATA</t>
  </si>
  <si>
    <t>ACCACATCATCCATATAACTAAAAGCCAGACAGTGGGGGAAAGCCCTACGAACCACTGAACAAATGGCACCAGTAAACTGAGCCAGGAGAAACGGGCTGAGGCCCACTCCCATAGGAATTTTCCGAAAGCCC</t>
  </si>
  <si>
    <t>CATCACATCACCACTGCACTAGTACACCCATCGAGAACATCACATCACCACTGCACTAGTACACACACCACCACCACCACATCACCACTGCACTAGTACACACACCATCACCACCACATCA</t>
  </si>
  <si>
    <t>CCATGGAGAACATCACATCACCACTGCACTAGTACACCCATCGAGAACATCACATCACCACTGCACTAGTACACACACCACCACCACCACATCACCACTGCACTAGTACACACACCATCACCACCACATCATCCATATAACTAAAAGCCAGACAGTGGGGGAAAGCCCTACGAACCACTGAACAAATGGCACCAGTAAACTGAGCCAGGAGAAACGGGCTGAGGCCCACTCCCATAGGAATTTTCCGAAAGCCC</t>
  </si>
  <si>
    <t>ACCACATCATCCATATAACTAAAAGCCAGACAGTGGGGGAAAGCCCTACGAACCACTGAACAAATGGCACCAGTAAACTGAGCCAGGAGAAACGGGCTGAGGCCCACTCCCATAGGAATTTTCCGAAAGCCCAAGATGATGGGATG</t>
  </si>
  <si>
    <t>CCATGGAGAACATCACATCACCACTGCACTAGTACACACACCATCACCACCACATCATCCATATAACTAAAAGCCAGACAGTGGGGGAAAGCCCTACGAACCACTGAACAAATGGCACCAGTAAACTGAGCCAGGAGAAACGGGCTGAGGCCCACTCCCATAGGAATTTTCCGAAAGCCCAAGATGATGGGATG</t>
  </si>
  <si>
    <t>ACCACATCATCCATATAACTAAAAGCCAGACAGTGGGGGAAAGCCCTACGAACCACTGAACAAATGGCACTAGTAAACTGAGCCAGGAGAAACGGGCTGAGGCCCACTCCCATA</t>
  </si>
  <si>
    <t>CATCACATCACCACTGCACTAGTACACACACCACCACCACATCA</t>
  </si>
  <si>
    <t>CCATGGAGAACATCACATCACCACTGCACTAGTACACACACCACCACCACATCATCCATATAACTAAAAGCCAGACAGTGGGGGAAAGCCCTACGAACCACTGAACAAATGGCACTAGTAAACTGAGCCAGGAGAAACGGGCTGAGGCCCACTCCCATA</t>
  </si>
  <si>
    <t>CCACCATCACCACATCATCCATATAACTAAAAGCCAGACAGTGGGGGAAAGCCCTACGAACCACTGAACAAATGGCACCAGTAAACTGAGCCAGGAGAAACGGGCTGAGGCCCACTCCCATAGGAATTTTGCGAAAGCCCAAGATGATGGGATGGGAATACAGG</t>
  </si>
  <si>
    <t>CATCACATCACCACTGCACCAGCACACACACCATCACCACCACATCACCACTGCACTAGCACACACACCACCATCATCACATCACCACTGCACTAGCACACACACCACCATCACCACATCA</t>
  </si>
  <si>
    <t>CCATGGAGAACATCACATCACCACTGCACCAGCACACACACCATCACCACCACATCACCACTGCACTAGCACACACACCACCATCATCACATCACCACTGCACTAGCACACACACCACCATCACCACATCATCCATATAACTAAAAGCCAGACAGTGGGGGAAAGCCCTACGAACCACTGAACAAATGGCACCAGTAAACTGAGCCAGGAGAAACGGGCTGAGGCCCACTCCCATAGGAATTTTGCGAAAGCCCAAGATGATGGGATGGGAATACAGGAGGCGCGCCACAGTA</t>
  </si>
  <si>
    <t>CCACCATCACCACATCA</t>
  </si>
  <si>
    <t>CCACCATCACCACATCATCCATATAACTAAAAGCCAGACAGTGGGGGAAAGCCCTACGAACCACTGAACAAATGGCACCAGTAAACTGAGCCAGGAGAAACGGGCTGAGGCCCACTCCCAT</t>
  </si>
  <si>
    <t>CATCACATCACCACTGCACTAGTACACACACCACACCACACACCCACACACCCCACACCCACACACCCACACACCACCATCACCAC</t>
  </si>
  <si>
    <t>CCATGGAGAACATCACATCACCACTGCACTAGTACACACACCACACCACACACCCACACACCCCACACCCACACACCCACACACCACCATCACCACATCATCCATATAACTAAAAGCCAGACAGTGGGGGAAAGCCCTACGAACCACTGAACAAATGGCACCAGTAAACTGAGCCAGGAGAAACGGGCTGAGGCCCACTCCCAT</t>
  </si>
  <si>
    <t>CCACCATCACCAC</t>
  </si>
  <si>
    <t>GTTTACTGGTGCCATTTGTTCAGTGGTTCGTAGGGCTTTCCCCCACTGTCTGGCTTTTAGTTATATGGATGATGTGGTATTGGGGG</t>
  </si>
  <si>
    <t>TGGTATTGGGGGTGATAGTGGTGGGTGATGTGGTAGTGATGGTAGTGATTTGATGGTAATAATGGTGGTGGTGGTGATGTGGTAGTGGTGGTGGTCATTTGATGGTAGTGGTGGTAATGTGGTAATGGTGGTGGTGATTTAATGGTAATGATGGTGGTGGTGGTGGTGATGTGATG</t>
  </si>
  <si>
    <t>GTTTACTGGTGCCATTTGTTCAGTGGTTCGTAGGGCTTTCCCCCACTGTCTGGCTTTTAGTTATATGGATGATGTGGTATTGGGGGTGATAGTGGTGGGTGATGTGGTAGTGATGGTAGTGATTTGATGGTAATAATGGTGGTGGTGGTGATGTGGTAGTGGTGGTGGTCATTTGATGGTAGTGGTGGTAATGTGGTAATGGTGGTGGTGATTTAATGGTAATGATGGTGGTGGTGGTGGTGATGTGATGTTCTCCATG</t>
  </si>
  <si>
    <t>TGGTATTGGGGG</t>
  </si>
  <si>
    <t>TGGGAGTGGGCCTCAGCCCGTTTCTCCTGGCTCAGTTTACTAGTGCCATTTGTTCAGTGGTTCGTAGGGCTTTCCCCCACTGTCTGGCTTTTAGTTATATGGATGATGTGGTATTGGGGG</t>
  </si>
  <si>
    <t>TGGTATTGGGGGTGATAGTGGTGGGTGATGTGGTAATGGTGATGATGGTGGTGATGATGGTGATGGTGATGATGGTGATAATGGTGATGGTGGTGATTTGGTGATAGTGATAATGGTGGTGGTGATTTGATGGTGGTAGTTGTAGTGGTGGTGATGGTGGTGATGGTGGTGATG</t>
  </si>
  <si>
    <t>TGGGAGTGGGCCTCAGCCCGTTTCTCCTGGCTCAGTTTACTAGTGCCATTTGTTCAGTGGTTCGTAGGGCTTTCCCCCACTGTCTGGCTTTTAGTTATATGGATGATGTGGTATTGGGGGTGATAGTGGTGGGTGATGTGGTAATGGTGATGATGGTGGTGATGATGGTGATGGTGATGATGGTGATAATGGTGATGGTGGTGATTTGGTGATAGTGATAATGGTGGTGGTGATTTGATGGTGGTAGTTGTAGTGGTGGTGATGGTGGTGATGGTGGTGATGTGATGTTCTCCATGG</t>
  </si>
  <si>
    <t>CD180</t>
  </si>
  <si>
    <t>CGTAAAGGAGGTGCGCCCCGTGGTCGGTCGAAACGGCAGACGGAGAAGGGGACGAGAGAGCCCCAAGCGGCCCCGAGAAGGGTCGTCCGCGGGATTCAGCGCCGACGGGACGTAAACAAAGGACGTCCCGCGCAGGATCCAGTTGGCAGCACAGCCGAGCAGCCA</t>
  </si>
  <si>
    <t>ACAGCCGAGCAGCCACTTGCTGACTAGAGGTCACACATGTACTCTGAGTTTCTGAA</t>
  </si>
  <si>
    <t>CGTAAAGGAGGTGCGCCCCGTGGTCGGTCGAAACGGCAGACGGAGAAGGGGACGAGAGAGCCCCAAGCGGCCCCGAGAAGGGTCGTCCGCGGGATTCAGCGCCGACGGGACGTAAACAAAGGACGTCCCGCGCAGGATCCAGTTGGCAGCACAGCCGAGCAGCCACTTGCTGACTAGAGGTCACACATGTACTCTGAGTTTCTGAA</t>
  </si>
  <si>
    <t>ACAGCCGAGCAGCCA</t>
  </si>
  <si>
    <t>ACCACATCATCCATATAACTAAAAGCCAGACAGTGGGGGAAAGCCCTACGAACCACTGAACAAATGGCACCAGTAAACTGAGCCAGGAGAAACGGGCTGAGGCCCACTCCCAT</t>
  </si>
  <si>
    <t>CATCACATCACCACCACCATCACTACCATCACATCACCACGATCATTACCAACATCACATCACCACCATCATTACCAACATCACATCACCACCACTACCATTACCACCAACCACATCA</t>
  </si>
  <si>
    <t>CCATGGAGAACATCACATCACCACCACCATCACTACCATCACATCACCACGATCATTACCAACATCACATCACCACCATCATTACCAACATCACATCACCACCACTACCATTACCACCAACCACATCATCCATATAACTAAAAGCCAGACAGTGGGGGAAAGCCCTACGAACCACTGAACAAATGGCACCAGTAAACTGAGCCAGGAGAAACGGGCTGAGGCCCACTCCCAT</t>
  </si>
  <si>
    <t>CTCAGCCCGTTTCTCCTGGCTCAGTTTACTAGTGCCATTTGTTCAGTGGTTCGTAGGGCTTTCCCCCACTGTCTGGCTTTTAGTTATATGGATGATGTGGT</t>
  </si>
  <si>
    <t>TGATGTGGTGATGGTAGTAATGATGGTGGTGGTGATGTGGTGATGTTGGTAATGATGATGGTGATGTGATGGTAGTAATGATGGTGGTGGTGATGTGATGGTGGTAATGATGCTGGTGGTGATGTGATGGTAGTAATGGTGGTGGTGATGTGATG</t>
  </si>
  <si>
    <t>CTCAGCCCGTTTCTCCTGGCTCAGTTTACTAGTGCCATTTGTTCAGTGGTTCGTAGGGCTTTCCCCCACTGTCTGGCTTTTAGTTATATGGATGATGTGGTGATGGTAGTAATGATGGTGGTGGTGATGTGGTGATGTTGGTAATGATGATGGTGATGTGATGGTAGTAATGATGGTGGTGGTGATGTGATGGTGGTAATGATGCTGGTGGTGATGTGATGGTAGTAATGGTGGTGGTGATGTGATGTTCTCCATGG</t>
  </si>
  <si>
    <t>GRIK2</t>
  </si>
  <si>
    <t>GATGTTCTCCATGTTCCGCGCAGGGTCCCCAATCCTCGAGGAGATTGACGATATGGGAGAGACAGTAGTCGGAACAGGGTTTACTGTTCCTGAACTGGAGCCACCAGCAGG</t>
  </si>
  <si>
    <t>CTTTTAACATTCCATGATCCCATTATTCTACTATAGATGTTCTCCAT</t>
  </si>
  <si>
    <t>CTTTTAACATTCCATGATCCCATTATTCTACTATAGATGTTCTCCATGTTCCGCGCAGGGTCCCCAATCCTCGAGGAGATTGACGATATGGGAGAGACAGTAGTCGGAACAGGGTTTACTGTTCCTGAACTGGAGCCACCAGCAGG</t>
  </si>
  <si>
    <t>GATGTTCTCCAT</t>
  </si>
  <si>
    <t>CAGCCATGGAAACGATGTATATTTGCGGGAGAGAACAACAGAGTTATCCGTCCCGAGAATGTTTGCTCCAGACCTGCTGCGAGCAAAACAAGCGGCTAGGAGTTCCGCAGTATGGATCGGCAG</t>
  </si>
  <si>
    <t>CCATGATTGTGAGGCCTCCCCAGCCATGGAA</t>
  </si>
  <si>
    <t>CCATGATTGTGAGGCCTCCCCAGCCATGGAAACGATGTATATTTGCGGGAGAGAACAACAGAGTTATCCGTCCCGAGAATGTTTGCTCCAGACCTGCTGCGAGCAAAACAAGCGGCTAGGAGTTCCGCAGTATGGATCGGCAG</t>
  </si>
  <si>
    <t>CAGCCATGGAA</t>
  </si>
  <si>
    <t>CYP3A54P</t>
  </si>
  <si>
    <t>GTGCCCTTCTCCGTCTGCCGTTTCGACCGACCACGGGGCGCACCTCTCTTTACG</t>
  </si>
  <si>
    <t>TGCTGTAAAACCCAATGCTCAGTCTTCAGCTCTCATCTGATTTGTTCTAGTGGCAGCGTTCCACACAGCCGATCGCTTCCGTCTCATTGAGTCATTTTCTTCATTTGGCTTCCAGGACACCAAAGCCTCTCTGTTTTCCTGCCGCCTCCCCGTCTGTGCCCTTCTCCGTC</t>
  </si>
  <si>
    <t>TGCTGTAAAACCCAATGCTCAGTCTTCAGCTCTCATCTGATTTGTTCTAGTGGCAGCGTTCCACACAGCCGATCGCTTCCGTCTCATTGAGTCATTTTCTTCATTTGGCTTCCAGGACACCAAAGCCTCTCTGTTTTCCTGCCGCCTCCCCGTCTGTGCCCTTCTCCGTCTGCCGTTTCGACCGACCACGGGGCGCACCTCTCTTTACG</t>
  </si>
  <si>
    <t>GTGCCCTTCTCCGTC</t>
  </si>
  <si>
    <t>LOC105375302</t>
  </si>
  <si>
    <t>CCTGCTGGTGGCTCCAGTTCAGGAACAGTAAACCCTGTTCCGACTACTGTCTCTCCCATATCGTCAATCTCCTCGAGGATTGGGG</t>
  </si>
  <si>
    <t>AGGATTGGGGGGTGCAGGCATGGAACTGGAGGAGCAGAAAGAATGAGGGGGGAT</t>
  </si>
  <si>
    <t>CCTGCTGGTGGCTCCAGTTCAGGAACAGTAAACCCTGTTCCGACTACTGTCTCTCCCATATCGTCAATCTCCTCGAGGATTGGGGGGTGCAGGCATGGAACTGGAGGAGCAGAAAGAATGAGGGGGGAT</t>
  </si>
  <si>
    <t>AGGATTGGGG</t>
  </si>
  <si>
    <t>ANKIB1</t>
  </si>
  <si>
    <t>CTGCCGATCCATACTGCGGAACTCCTAGCCGCTTGTTTTGCTCGCAGCAGGCCT</t>
  </si>
  <si>
    <t>CAGCAGGCCTTGCTAGTCACATAGAAATGATAGATTTGAGAGGGCAGTAGCCTG</t>
  </si>
  <si>
    <t>CTGCCGATCCATACTGCGGAACTCCTAGCCGCTTGTTTTGCTCGCAGCAGGCCTTGCTAGTCACATAGAAATGATAGATTTGAGAGGGCAGTAGCCTG</t>
  </si>
  <si>
    <t>CAGCAGGCCT</t>
  </si>
  <si>
    <t>SINE/Alu|Simple_repeat|gene|match</t>
  </si>
  <si>
    <t>KPNA7</t>
  </si>
  <si>
    <t>TCTCTCTCTCTCTCCCCGTCTGCCGTTTCGACCGACCACGGGGCGCACCTCTCTTTACG</t>
  </si>
  <si>
    <t>GTCCATCTGTCTCTGTCCATCTCTCCGTCTCTGTCTCTCTCCCCATCTCTCTCTCCGTCTCTGTCTCTCTCTCCCCATCTGTGTATGTGTCTCTCTCCCCGTCTGTCTCTGTCTGTGTCTCTCTCTCTCTCTCCGTCTGTGTCTCTCTCTCTCCCCCTGTCTCTCTCTCTCTCCCCGTCTGTCTCTCTCTCTCTCCCCGTCTG</t>
  </si>
  <si>
    <t>GTCCATCTGTCTCTGTCCATCTCTCCGTCTCTGTCTCTCTCCCCATCTCTCTCTCCGTCTCTGTCTCTCTCTCCCCATCTGTGTATGTGTCTCTCTCCCCGTCTGTCTCTGTCTGTGTCTCTCTCTCTCTCTCCGTCTGTGTCTCTCTCTCTCCCCCTGTCTCTCTCTCTCTCCCCGTCTGTCTCTCTCTCTCTCCCCGTCTGCCGTTTCGACCGACCACGGGGCGCACCTCTCTTTACG</t>
  </si>
  <si>
    <t>TCTCTCTCTCTCTCCCCGTCTG</t>
  </si>
  <si>
    <t>CCAATACCACATCATCCATATAACTAAAAGCCAGACAGTGGGGGAAAGCCCTACGAACCACTGAACAAATGGCACCAGTAAACTGAGCCAGGAGAAACGGGCTG</t>
  </si>
  <si>
    <t>CACATCAGACACACACACGCCACAGGCCACACACACATCACACACACACACACCACAGGCCACACATCACACAAACACATCACACC</t>
  </si>
  <si>
    <t>CCATGGAGAACATCACATCAGACACACACACGCCACAGGCCACACACACATCACACACACACACACCACAGGCCACACATCACACAAACACATCACACCCGAAAACCCAGGCGACTTTCACACAGGGCCTTCGCAACAACACGCACCAATACCACATCATCCATATAACTAAAAGCCAGACAGTGGGGGAAAGCCCTACGAACCACTGAACAAATGGCACCAGTAAACTGAGCCAGGAGAAACGGGCTG</t>
  </si>
  <si>
    <t>STRA8</t>
  </si>
  <si>
    <t>CTGCCGATCCATACTGCGGAACTCCTAGCCGCTTGTTTTGCTCGCAGCAGTTC</t>
  </si>
  <si>
    <t>GCAGCAGTTCCCTGAGCCAGGCCTGCCTCTCATGGCCTCCGTGTCTCT</t>
  </si>
  <si>
    <t>CTGCCGATCCATACTGCGGAACTCCTAGCCGCTTGTTTTGCTCGCAGCAGTTCCCTGAGCCAGGCCTGCCTCTCATGGCCTCCGTGTCTCTAGGCGCGCCAAGTACGTCCTTGTGAAATTGTTATCCCGCTGCCTGTCTCTTATACAATCTCCGAGCCCACGAGACGGACTCCTATCTCGTATGCCGTCTTCTGCTTGAAAAAAAA</t>
  </si>
  <si>
    <t>GCAGCAGTTC</t>
  </si>
  <si>
    <t>TTTCTCCTGGCTCAGTTTACTAGTGCCATTTGTTCAGTGGTTCGTAGGGCTTTCCCCCACTGTCTGGCTTTTAGTTATATGGATGATGTGGTAT</t>
  </si>
  <si>
    <t>ATGATGTGGTATATGGTGTGTGTGGTATGTGATGT</t>
  </si>
  <si>
    <t>TTTCTCCTGGCTCAGTTTACTAGTGCCATTTGTTCAGTGGTTCGTAGGGCTTTCCCCCACTGTCTGGCTTTTAGTTATATGGATGATGTGGTATATGGTGTGTGTGGTATGTGATGTTCTCCATGG</t>
  </si>
  <si>
    <t>ATGATGTGGTAT</t>
  </si>
  <si>
    <t>TTCCAGGCCCCTCAGAAGCCAGCTGGAGCCTAGCCCCCTCATCCACAGTCTCAGGGCCACAGGCGCCCATCACTCAGGATGTCTGCCTTCCCCTTTCAAGGTGCGCCTCCCAGAACCTGCTGGGGATGCTGGCCTGT</t>
  </si>
  <si>
    <t>CTCAAGGTATGTTGCCCGTTTGTCCTCTAATTCCAGGCCCCTCAGAAGCCAGCTGGAGCCTAGCCCCCTCATCCACAGTCTCAGGGCCACAGGCGCCCATCACTCAGGATGTCTGCCTTCCCCTTTCAAGGTGCGCCTCCCAGAACCTGCTGGGGATGCTGGCCTGT</t>
  </si>
  <si>
    <t>ATACCACATCATCCATATAACTAAAAGCCAGACAGTGGGGGAAAGCCCTACGAACCATTGAACAAATGGCACTAGTAAACTGAGC</t>
  </si>
  <si>
    <t>ACACACACCATCACCACATCACATACCACACACACCATATACCACATCAT</t>
  </si>
  <si>
    <t>CCATGGAGAACATCACATCACCACTGCACTAGTACACACACCATCACCACATCACATACCACACACACCATATACCACATCATCCATATAACTAAAAGCCAGACAGTGGGGGAAAGCCCTACGAACCATTGAACAAATGGCACTAGTAAACTGAGC</t>
  </si>
  <si>
    <t>ATACCACATCAT</t>
  </si>
  <si>
    <t>TTGGGTGGGTAACAGTGTTTCCCTCCAAGTTGAGGAAACCGAGTGTTACAAGCTGAATTGTGTGTCCCTAAATGCTATGTGGAAGTCCTCACCCCAGAACCTCAGGGCGTGGCCTTATTCAGAAGCAGCGTCCT</t>
  </si>
  <si>
    <t>CCCATGGCTGCTAGGCTGTGCTGCCAACTGGATCCTGTGGCGCGCCTTGGGTGGGTAACAGTGTTTCCCTCCAAGTTGAGGAAACCGAGTGTTACAAGCTGAATTGTGTGTCCCTAAATGCTATGTGGAAGTCCTCACCCCAGAACCTCAGGGCGTGGCCTTATTCAGAAGCAGCGTCCTGTGTGAAATGTTATCCGCTGC</t>
  </si>
  <si>
    <t>GTGCTGCCAACTGGATCCTGCGCGGGACGTCCTTTGTTTACGTCCCGTCGGCGCTGAATCCCGCGGACGACCCTTCTCGGGGCCGCTTGGGGCTCTCTCGTCCCCTTCTCCGTCTGCCGTTTCGACCGACCACGGGGCGCACCTCTCTTTACG</t>
  </si>
  <si>
    <t>AGGCCCAGCACTCGCCCAGGGAGGTGCCAGGACCAGAGCCCATCCCGGGAGGTGCTGCCAACTGG</t>
  </si>
  <si>
    <t>AGGCCCAGCACTCGCCCAGGGAGGTGCCAGGACCAGAGCCCATCCCGGGAGGTGCTGCCAACTGGATCCTGCGCGGGACGTCCTTTGTTTACGTCCCGTCGGCGCTGAATCCCGCGGACGACCCTTCTCGGGGCCGCTTGGGGCTCTCTCGTCCCCTTCTCCGTCTGCCGTTTCGACCGACCACGGGGCGCACCTCTCTTTACG</t>
  </si>
  <si>
    <t>GTGCTGCCAACTGG</t>
  </si>
  <si>
    <t>GGCTGAGCTGCCAACTGGATCCTGCGCGGGACGTCCTTTGTTTACGTCCCGTCGGCGCTGAATCCCGCGGACGACCCTTCTCGGGGCCGCATGGGGCTCTCTCGTCCCCTTCTCCGTCTGCCGTTTCGACCGACCACGGGGCGCACCTCTCTTTACG</t>
  </si>
  <si>
    <t>CCCCCGCCTTCATCCCCAAGTGGTACCCATCATCGTTACATGGCACCTGTGGCCCCACCACCGGGTCAAGGGCTGAGCT</t>
  </si>
  <si>
    <t>CCTCCCCCGCCTTCATCCCCAAGTGGTACCCATCATCGTTACATGGCACCTGTGGCCCCACCACCGGGTCAAGGGCTGAGCTGCCAACTGGATCCTGCGCGGGACGTCCTTTGTTTACGTCCCGTCGGCGCTGAATCCCGCGGACGACCCTTCTCGGGGCCGCATGGGGCTCTCTCGTCCCCTTCTCCGTCTGCCGTTTCGACCGACCACGGGGCGCACCTCTCTTTACG</t>
  </si>
  <si>
    <t>GGCTGAGCT</t>
  </si>
  <si>
    <t>PNOC</t>
  </si>
  <si>
    <t>TCAAGGTATGTTGCCCGTTTGTCCTCTAATTCCAGGATCCTCAAACACCAGCACGGGACCATGC</t>
  </si>
  <si>
    <t>GGACCATGCAAGGCAGGGTGTAATTCAGTCCTAAATCACATAATCCAGAGAGCAAGTGCTAGAAGAATTCGGGAGAAGGAGC</t>
  </si>
  <si>
    <t>CTCAAGGTATGTTGCCCGTTTGTCCTCTAATTCCAGGATCCTCAAACACCAGCACGGGACCATGCAAGGCAGGGTGTAATTCAGTCCTAAATCACATAATCCAGAGAGCAAGTGCTAGAAGAATTCGGGAGAAGGAGC</t>
  </si>
  <si>
    <t>GGACCATGC</t>
  </si>
  <si>
    <t>ATCCCATCATCTTGGGCTTTCGCAAAATTCCTATGGGAGTGGGCCTCAGCCCGTTTCTCCTGGCTCAGTTTACTGGTGCCATTTGTTCAGTGGTTCGTAGGGCTTTCCCCCACTGTCTGGCTTTTAGTTATATGGATGATGTGGTAT</t>
  </si>
  <si>
    <t>TGATGTGGTATGTGTGTGGTGTGTGTGTGATGTGCTCCATGGTGGTGTGTGTGTGATGTGATATGTGTGTGGTGTGTGATGTATGTGTGTTGTGTGTGTGTGATGT</t>
  </si>
  <si>
    <t>ATCCCATCATCTTGGGCTTTCGCAAAATTCCTATGGGAGTGGGCCTCAGCCCGTTTCTCCTGGCTCAGTTTACTGGTGCCATTTGTTCAGTGGTTCGTAGGGCTTTCCCCCACTGTCTGGCTTTTAGTTATATGGATGATGTGGTATGTGTGTGGTGTGTGTGTGATGTGCTCCATGGTGGTGTGTGTGTGATGTGATATGTGTGTGGTGTGTGATGTATGTGTGTTGTGTGTGTGTGATGTTCTCCATGG</t>
  </si>
  <si>
    <t>GAGACTTCTCAAGGGCTCCCCTGTTGGGTGCTGCC</t>
  </si>
  <si>
    <t>GAGACTTCTCAAGGGCTCCCCTGTTGGGTGCTGCCAACTGGATCCTGCGCGGGACGTCCTTTGTTTACGTCCCGTCGGCGCTGAATCCCGCGGACGACCCTTCTCGGGGCCGCTTGGGGCTCTCTCGTCCCCTTCTCCGTCTGCCGTTTCGACCGACCACGGGGCGCACCTCTCTTTACG</t>
  </si>
  <si>
    <t>GTGCTGCC</t>
  </si>
  <si>
    <t>TCCTCATCTTCTGCTGCTATTGCCCTTAGACCACCAGGAAGTGTGGGCCAACGTCACCCTCTAGTCCCACGGGGGATTTTGCAAGCTCCCCGTCTGTGCCATTTCCAT</t>
  </si>
  <si>
    <t>TTTCACCCAGGACTTACTTGCCGCGCTTTCCTCATCTTCTGCTGCTATTGCCCTTAGACCACCAGGAAGTGTGGGCCAACGTCACCCTCTAGTCCCACGGGGGATTTTGCAAGCTCCCCGTCTGTGCCATTTCCATGATATCCGCGGCGTCCTGAGCTCTCCCCATCGGTGCCATTTCCATGATATCCACGGCGTCCTGAGCTCTCCCCGTCTGCCGTTTCGACCGACCACGGGGCGCACCTCTCTTTACG</t>
  </si>
  <si>
    <t>SLC45A4</t>
  </si>
  <si>
    <t>TTGGCAGGGAGTTCTGTTACGCCATGGAAACCGCTCTGGTCACACCAATACTGTTGCAGATTGGTAAGTCTCCTCCCCGTCTG</t>
  </si>
  <si>
    <t>TTGGCAGGGAGTTCTGTTACGCCATGGAAACCGCTCTGGTCACACCAATACTGTTGCAGATTGGTAAGTCTCCTCCCCGTCTGCCGTTTCGACCGACCACGGGGCGCACCTCTCTTTACG</t>
  </si>
  <si>
    <t>ADGRB1</t>
  </si>
  <si>
    <t>GGGGCTCTCACGACCCCTTCTCCGTCTGCCGTTTCGACCGACCACGGGGCGCACCTCTCTTTACG</t>
  </si>
  <si>
    <t>TGCATAAGTGGGAGGGGCCAGTGGGCTTCCACCACAGCCCTGCTCTGCAGCCTGCTCCCTGTGGCCCCGGGGGGCTCTCACGACCCCT</t>
  </si>
  <si>
    <t>TGCATAAGTGGGAGGGGCCAGTGGGCTTCCACCACAGCCCTGCTCTGCAGCCTGCTCCCTGTGGCCCCGGGGGGCTCTCACGACCCCTTCTCCGTCTGCCGTTTCGACCGACCACGGGGCGCACCTCTCTTTACG</t>
  </si>
  <si>
    <t>GGGGCTCTCACGACCCCT</t>
  </si>
  <si>
    <t>CCTTCTCGGGGCCGCTTGGGGCTCTCTCGTCCCCTTCTCCGTCTGCCGTTTCGACCGACCACGGGGCGCACCTCTCTTTACG</t>
  </si>
  <si>
    <t>CACACCTCTGCCCACCCGGTATCCTGTGTCTCTGGCCGGCTCAGCTCAGAGCAGCCCCTGAAGGGACCGGCAGACAGGTGAGACTCCTCCCAGGGTGCCCGGCCACCCAGGCCCACTCCTGGCCCTGCCTCAGACCCTCCCCGTCTGTGCCT</t>
  </si>
  <si>
    <t>CACACCTCTGCCCACCCGGTATCCTGTGTCTCTGGCCGGCTCAGCTCAGAGCAGCCCCTGAAGGGACCGGCAGACAGGTGAGACTCCTCCCAGGGTGCCCGGCCACCCAGGCCCACTCCTGGCCCTGCCTCAGACCCTCCCCGTCTGTGCCTTCTCGGGGCCGCTTGGGGCTCTCTCGTCCCCTTCTCCGTCTGCCGTTTCGACCGACCACGGGGCGCACCTCTCTTTACG</t>
  </si>
  <si>
    <t>ZC3H3</t>
  </si>
  <si>
    <t>AGGCTGTGGTGCCAACTGGATCCTGCGCGGGACGTCCTTTGTTTACGTCCCGTCGGCGCTGAATCCCGCGGACGACCCTTCTCGGGGCCGCTTGGGGCTCTCTCGTCCCCTTCTCCGTCTGCCGTTTCGACCGACCACGGGGCGCACCTCTCTTTACG</t>
  </si>
  <si>
    <t>GGGTCTGGGCTTTGGGGAGGAGGGAGTGCATAGCCCTGGCCCGCTCAGCAGTGGGGAGGAGAGGGAGGGGCTGCACACTCCTCACTGGGAGGCTGTGGTGC</t>
  </si>
  <si>
    <t>GGGTCTGGGCTTTGGGGAGGAGGGAGTGCATAGCCCTGGCCCGCTCAGCAGTGGGGAGGAGAGGGAGGGGCTGCACACTCCTCACTGGGAGGCTGTGGTGCCAACTGGATCCTGCGCGGGACGTCCTTTGTTTACGTCCCGTCGGCGCTGAATCCCGCGGACGACCCTTCTCGGGGCCGCTTGGGGCTCTCTCGTCCCCTTCTCCGTCTGCCGTTTCGACCGACCACGGGGCGCACCTCTCTTTACG</t>
  </si>
  <si>
    <t>AGGCTGTGGTGC</t>
  </si>
  <si>
    <t>CGTAAAGAGAGGTGCGCCCCGTGGTCGGTCGAAACGGCAGACGGAGAAGGGGACGAGAGAGCCCCAAGCGGCCCCGAGAAGGGTCGTCCGCGGGATTCAGCGCCGACGGGACGTAAACAAAGGACGTCCCGCGCAGGATCCAGTTGGCAGCACAGCCCAGC</t>
  </si>
  <si>
    <t>GCACAGCCCAGCCCCACTCTGGGCAGCAGTGGAGGGCAGATGTCAGGGAAACGTGAGTGAAATGT</t>
  </si>
  <si>
    <t>CGTAAAGAGAGGTGCGCCCCGTGGTCGGTCGAAACGGCAGACGGAGAAGGGGACGAGAGAGCCCCAAGCGGCCCCGAGAAGGGTCGTCCGCGGGATTCAGCGCCGACGGGACGTAAACAAAGGACGTCCCGCGCAGGATCCAGTTGGCAGCACAGCCCAGCCCCACTCTGGGCAGCAGTGGAGGGCAGATGTCAGGGAAACGTGAGTGAAATGTAGG</t>
  </si>
  <si>
    <t>GCACAGCCCAGC</t>
  </si>
  <si>
    <t>PHF2</t>
  </si>
  <si>
    <t>AATTCCACAGCTTTCCACCAAGCTCTGCAAGATCCCAGAGTCAGGGGCCTGTATTTTCCTGCTGCTGGCTCCAGTTCA</t>
  </si>
  <si>
    <t>TAGGCAGTGCCCCAGTGGAGACTCTGTGTGGGGGATCCAACCCCACATTTCCCTTCCTCACTGCCCTAGCAGAGGTTCTGCCTGAGGGCTCCACC</t>
  </si>
  <si>
    <t>CCTTAGGCAGTGCCCCAGTGGAGACTCTGTGTGGGGGATCCAACCCCACATTTCCCTTCCTCACTGCCCTAGCAGAGGTTCTGCCTGAGGGCTCCACCAATCGGCAGTCAGGAAGGCAGCCTACTCCCATCTCTCCACCTCTAAGAGACAGTCATCCTCAGGCCATGCAGTGGAATTCCACAGCTTTCCACCAAGCTCTGCAAGATCCCAGAGTCAGGGGCCTGTATTTTCCTGCTGCTGGCTCCAGTTCA</t>
  </si>
  <si>
    <t>PAPPA</t>
  </si>
  <si>
    <t>CATGGAAACGATGTATATTTGCGGGAGAGAACAACAGAGTTATCCGTCCCGAGAATGTTTGCTCCAGACCTGCTGCGAGCAAAACAAGCGGCTAGGAGTTCCGCAGTATGGATCGGCAG</t>
  </si>
  <si>
    <t>AGTAGAAATCATGCAGATCTGGCTCTGCTCTCTTAAATTCCATTCTGACATGGAAAC</t>
  </si>
  <si>
    <t>AGTAGAAATCATGCAGATCTGGCTCTGCTCTCTTAAATTCCATTCTGACATGGAAACGATGTATATTTGCGGGAGAGAACAACAGAGTTATCCGTCCCGAGAATGTTTGCTCCAGACCTGCTGCGAGCAAAACAAGCGGCTAGGAGTTCCGCAGTATGGATCGGCAG</t>
  </si>
  <si>
    <t>CATGGAAAC</t>
  </si>
  <si>
    <t>CACTTGGCAGCACAGCCTAGCAGCCATGGAAACGATGTATATTTGCGGGAGAGAACAACAGAGTTATCCGTCCCGAGAATGTTTGCTCCAGACCTGCTGCGAGCAAAACAAGCGGCTAGGAGTTCCGCAGTATGGATCGGCAG</t>
  </si>
  <si>
    <t>ATGTCAGGTTTCCTTCTTTGCACTCCCCCCAAAGCTGGCTCTAGGGACCCACACAGAACAGAAGCTCAGTCAACATTTTGTTGAATTAAACACAGTTGCGTCAGCAAAC</t>
  </si>
  <si>
    <t>ATGTCAGGTTTCCTTCTTTGCACTCCCCCCAAAGCTGGCTCTAGGGACCCACACAGAACAGAAGCTCAGTCAACATTTTGTTGAATTAAACACAGTTGCGTCAGCAAACACTTGGCAGCACAGCCTAGCAGCCATGGAAACGATGTATATTTGCGGGAGAGAACAACAGAGTTATCCGTCCCGAGAATGTTTGCTCCAGACCTGCTGCGAGCAAAACAAGCGGCTAGGAGTTCCGCAGTATGGATCGGCAG</t>
  </si>
  <si>
    <t>NTNG2</t>
  </si>
  <si>
    <t>TGAACTGGAGCCAGCAGCAGGGAAATACAGGCCTCTCACTCCGGGATCTTGCAGAGGTTGGTGGAAAATTGTGGAGTT</t>
  </si>
  <si>
    <t>AAGGTGGAGCCCTCAGGCATCACATGTGGAGACCCCCCTGAGAGGTTCTGCTCCCATGTAAGTCCACTTACTGCTCTTTTGTTTGCCCAGGCCAAGTGGGAGGAGGTCTGGAGGAGA</t>
  </si>
  <si>
    <t>TGAACTGGAGCCAGCAGCAGGGAAATACAGGCCTCTCACTCCGGGATCTTGCAGAGGTTGGTGGAAAATTGTGGAGTTCCACTGCATGGCCTGAGGATGAGTGTTTCTCAAAGGTGGAGCCCTCAGGCATCACATGTGGAGACCCCCCTGAGAGGTTCTGCTCCCATGTAAGTCCACTTACTGCTCTTTTGTTTGCCCAGGCCAAGTGGGAGGAGGTCTGGAGGAGA</t>
  </si>
  <si>
    <t>NOTCH1</t>
  </si>
  <si>
    <t>TCAAGGTATGTTGCCCGTTTGTCCTCTAATTCCAGGATCCTCAAACACCAGCACGGGACCATGCAGAACCTGCACGACAACTGCTCAAGGAACCTCTACGTATCCCTCCTGCTGGTG</t>
  </si>
  <si>
    <t>GGTGGCTCCAGTTCACAGACACGTTTGAGCGCCTGCTGTGTGCTGCGTTCTGCTCCAGGCCAGGCCCCCGGTGGGGACAGGGCAGACATGGCCCCTGCTCCTGTGGAGTTCACTTCCCAGCAAGGCGTGAGAGAGGCAC</t>
  </si>
  <si>
    <t>CTCAAGGTATGTTGCCCGTTTGTCCTCTAATTCCAGGATCCTCAAACACCAGCACGGGACCATGCAGAACCTGCACGACAACTGCTCAAGGAACCTCTACGTATCCCTCCTGCTGGTGGCTCCAGTTCACAGACACGTTTGAGCGCCTGCTGTGTGCTGCGTTCTGCTCCAGGCCAGGCCCCCGGTGGGGACAGGGCAGACATGGCCCCTGCTCCTGTGGAGTTCACTTCCCAGCAAGGCGTGAGAGAGGCAC</t>
  </si>
  <si>
    <t>GGTG</t>
  </si>
  <si>
    <t>LOC105376398</t>
  </si>
  <si>
    <t>CAGTTGGCTGCACAGCCTAGCAGCCATGGAAACGATGTATATTTGCGGGAGAGAACAACAGAGTTATCCGTCCCGAGAATGTTTGCTCCAGACCTGCTGCGAGCAAAACAAGCGGCTAGGAGTTCCGCAGTATGGATCGGCAG</t>
  </si>
  <si>
    <t>ATACTGTTGTGTACCAAGGCTGGGTTTCAATGTGACAGTTGGCTGC</t>
  </si>
  <si>
    <t>ATACTGTTGTGTACCAAGGCTGGGTTTCAATGTGACAGTTGGCTGCACAGCCTAGCAGCCATGGAAACGATGTATATTTGCGGGAGAGAACAACAGAGTTATCCGTCCCGAGAATGTTTGCTCCAGACCTGCTGCGAGCAAAACAAGCGGCTAGGAGTTCCGCAGTATGGATCGGCAG</t>
  </si>
  <si>
    <t>CAGTTGGCTGC</t>
  </si>
  <si>
    <t>DNM1P17</t>
  </si>
  <si>
    <t>CTGCCGATCCATACTGCGGAACTCCTAGCCGCTTGTTTTGCTCGCAGCAGGTCTGGAGCAAACATTCTCGGGACGGATAACTCTGTTGTTCTCTCCCGCAAATATACATCGTTTCCATGGCTGCTAGGCTGTGCTGCCAACTGGAGCCTG</t>
  </si>
  <si>
    <t>CTGGAGCCTGGCTGCATGGCCTGGCCACTCTGAT</t>
  </si>
  <si>
    <t>CTGCCGATCCATACTGCGGAACTCCTAGCCGCTTGTTTTGCTCGCAGCAGGTCTGGAGCAAACATTCTCGGGACGGATAACTCTGTTGTTCTCTCCCGCAAATATACATCGTTTCCATGGCTGCTAGGCTGTGCTGCCAACTGGAGCCTGGCTGCATGGCCTGGCCACTCTGAT</t>
  </si>
  <si>
    <t>CTGGAGCCTG</t>
  </si>
  <si>
    <t>LOC105376498</t>
  </si>
  <si>
    <t>CCTCCAAGCTGTGCCTTGGGTGGCTTTAGGGCATGGACATTGATCCTTATAAAGAATTTAGAG</t>
  </si>
  <si>
    <t>AGAGTGAGTTGGGCACCAAGCCTGTCCCTGG</t>
  </si>
  <si>
    <t>CCCTCCAAGCTGTGCCTTGGGTGGCTTTAGGGCATGGACATTGATCCTTATAAAGAATTTAGAGTGAGTTGGGCACCAAGCCTGTCCCTGG</t>
  </si>
  <si>
    <t>AGAG</t>
  </si>
  <si>
    <t>C10orf11</t>
  </si>
  <si>
    <t>CTGCCGATCCATACTGCGGAACTCCTAGCCGCTTGTTTTGCTCGCAGCAGGTCTGGAGCAAACATTCTCGGGACGGATAACTCTGTTGTTCTCTCCCGCAAATATACATCGTTTCCATGGCTGCTAGGCTGTGC</t>
  </si>
  <si>
    <t>GCTAGGCTGTGCAGTGGGGAGCAGGCAGCTGTGGTGTGCAATGGGGTCAGCGACGTGCCTGGGGCCAGACCAGCTGGGACCTTATGCTACAAATAAAATCCATATTCCTCCACTTGCTTTGCAGTGGG</t>
  </si>
  <si>
    <t>CTGCCGATCCATACTGCGGAACTCCTAGCCGCTTGTTTTGCTCGCAGCAGGTCTGGAGCAAACATTCTCGGGACGGATAACTCTGTTGTTCTCTCCCGCAAATATACATCGTTTCCATGGCTGCTAGGCTGTGCAGTGGGGAGCAGGCAGCTGTGGTGTGCAATGGGGTCAGCGACGTGCCTGGGGCCAGACCAGCTGGGACCTTATGCTACAAATAAAATCCATATTCCTCCACTTGCTTTGCAGTGGG</t>
  </si>
  <si>
    <t>GCTAGGCTGTGC</t>
  </si>
  <si>
    <t>CALHM1</t>
  </si>
  <si>
    <t>TGGGGTGGAGCCCTCAGGCTCAGGGCATACTACACACCACGCCAGCAAATCCGCCTCCTGCCTCTACCAATCGCCAGTCAGGAAGGCAGCCT</t>
  </si>
  <si>
    <t>GCCAGCAGCAGGTGTGAGCTGATGCCAGAGCTGGGGTGG</t>
  </si>
  <si>
    <t>TGAACTGGAGCCAGCAGCAGGTGTGAGCTGATGCCAGAGCTGGGGTGGAGCCCTCAGGCTCAGGGCATACTACACACCACGCCAGCAAATCCGCCTCCTGCCTCTACCAATCGCCAGTCAGGAAGGCAGCCT</t>
  </si>
  <si>
    <t>TGGGGTGG</t>
  </si>
  <si>
    <t>PRLHR</t>
  </si>
  <si>
    <t>CTGCCGATCCATACTGCGGAACTCCTAGCAGCTTGTTTTGCTCGCAGCAGATCTGG</t>
  </si>
  <si>
    <t>CAGCAGATCTGGTTACAAGCACATCAGCTGGGCTCTTAAGGGAGGATAGGAAGAATATTAGAAGCCAATCTTTGAGTCTCTGCCTCTCCAACGCCAAGGATCTTCA</t>
  </si>
  <si>
    <t>CTGCCGATCCATACTGCGGAACTCCTAGCAGCTTGTTTTGCTCGCAGCAGATCTGGTTACAAGCACATCAGCTGGGCTCTTAAGGGAGGATAGGAAGAATATTAGAAGCCAATCTTTGAGTCTCTGCCTCTCCAACGCCAAGGATCTTCA</t>
  </si>
  <si>
    <t>CAGCAGATCTGG</t>
  </si>
  <si>
    <t>TCCCCCCAACAAAGAATTGCTTGCCTGAGTGCAGTATGGTGAGGTGAACAATGCTCAGGAGACTCTAAGGCTTCCCGATATAGAGCTGAGGCGGTATCTAGAAGATCCCGTACTGAAGGAAAGAAGTCAGAAGG</t>
  </si>
  <si>
    <t>ACTGTCAAGGCTATAAACTGCCCTTCAGTGTCTAAAGTACAGCATATGCACCAGAGAGCTGCACGGAGGAACCAGCGTAGACCCCAGCAAGTCCATCCTCACCCTTGCCAAGGACA</t>
  </si>
  <si>
    <t>ACTGTCAAGGCTATAAACTGCCCTTCAGTGTCTAAAGTACAGCATATGCACCAGAGAGCTGCACGGAGGAACCAGCGTAGACCCCAGCAAGTCCATCCTCACCCTTGCCAAGGACAAGTCCCCCCAACAAAGAATTGCTTGCCTGAGTGCAGTATGGTGAGGTGAACAATGCTCAGGAGACTCTAAGGCTTCCCGATATAGAGCTGAGGCGGTATCTAGAAGATCCCGTACTGAAGGAAAGAAGTCAGAAGGG</t>
  </si>
  <si>
    <t>INPP5A</t>
  </si>
  <si>
    <t>CATCATCTTGGGCTTTAGGAAAATTCCTATGGGAGTGGGCCTCAGCCCGTTTCTCCTGGCTCAGTTTACTGGTGCCATTTGTTCAGTGGTTCGTAGGGCTTTCCCCCACTGTCTGGCTTTTAGTTATATGGATGATGTGGTATTGGG</t>
  </si>
  <si>
    <t>GGATGATGTGGTATTGGGAACATGGTGGTGACGCAGGATGTGGTGGTGGTGTAGAATGTGGTGCTGATGGATGTGATGTTTGCCATGGGCTGTGGTCACATGGGACATGGTGTATGGGACGTGGTGGTGACATAGTGTG</t>
  </si>
  <si>
    <t>CATCATCTTGGGCTTTAGGAAAATTCCTATGGGAGTGGGCCTCAGCCCGTTTCTCCTGGCTCAGTTTACTGGTGCCATTTGTTCAGTGGTTCGTAGGGCTTTCCCCCACTGTCTGGCTTTTAGTTATATGGATGATGTGGTATTGGGAACATGGTGGTGACGCAGGATGTGGTGGTGGTGTAGAATGTGGTGCTGATGGATGTGATGTTTGCCATGGGCTGTGGTCACATGGGACATGGTGTATGGGACGTGGTGGTGACATAGTGTGACATCCCTGGTGTGACATGGTGTGATGTGGTGTGATGTGATGTTCTCCATGG</t>
  </si>
  <si>
    <t>GGATGATGTGGTATTGGG</t>
  </si>
  <si>
    <t>TUB</t>
  </si>
  <si>
    <t>CCCATCCCATCATCTTGGGCTTTCGGAAAATTCCTATGGGAGTGGGCCTCAGCCCGTTTCTCCTGGCTCAGTTTACTAGTGCCATTTGTTCAGTGGTTCGTAGGGCTTTCCCCCACTGTCTGGCTTTTAGTTATATGGATGATGTGGTATTGGG</t>
  </si>
  <si>
    <t>TGTGGTATTGGGTATGCAGGTAGGCTGTGTGTGAGGTAGAGCTGGAGGAAAATCTATCTGTGGAGTGTCTGATGTGATGT</t>
  </si>
  <si>
    <t>CCCATCCCATCATCTTGGGCTTTCGGAAAATTCCTATGGGAGTGGGCCTCAGCCCGTTTCTCCTGGCTCAGTTTACTAGTGCCATTTGTTCAGTGGTTCGTAGGGCTTTCCCCCACTGTCTGGCTTTTAGTTATATGGATGATGTGGTATTGGGTATGCAGGTAGGCTGTGTGTGAGGTAGAGCTGGAGGAAAATCTATCTGTGGAGTGTCTGATGTGATGTTCTCCATGG</t>
  </si>
  <si>
    <t>TGTGGTATTGGG</t>
  </si>
  <si>
    <t>MACROD1</t>
  </si>
  <si>
    <t>AAGGGGTCCTAGGAATCCTGATGTGATGTTCTCCATGTTCCGCGCAGGGTCCCCAATCCTCGAGGAGATTGACGATATGGGAGAGACAGTAGTCGGAACAGGGTTTACTGTTCCTGAACTGGAGCCACCAGCAGG</t>
  </si>
  <si>
    <t>GGGGCTTCGTGTAGGGCAGAGCGAGTGAACAGATGAATGAATGGAAAAAGGGGT</t>
  </si>
  <si>
    <t>GGGGCTTCGTGTAGGGCAGAGCGAGTGAACAGATGAATGAATGGAAAAAGGGGTCCTAGGAATCCTGATGTGATGTTCTCCATGTTCCGCGCAGGGTCCCCAATCCTCGAGGAGATTGACGATATGGGAGAGACAGTAGTCGGAACAGGGTTTACTGTTCCTGAACTGGAGCCACCAGCAGG</t>
  </si>
  <si>
    <t>AAGGGGT</t>
  </si>
  <si>
    <t>ALDH3B1</t>
  </si>
  <si>
    <t>CCTGCTGGTGGCTCCAGTTCAGGAACAGTAAACCCTGTTCCGACTACTGTCTCTCCCATATCGTCAATCTCCTCGAGGAGTGGG</t>
  </si>
  <si>
    <t>GAGGAGTGGGTAGGTGCCTGCTACCCTGCCCTTCTGTTACCAT</t>
  </si>
  <si>
    <t>CCTGCTGGTGGCTCCAGTTCAGGAACAGTAAACCCTGTTCCGACTACTGTCTCTCCCATATCGTCAATCTCCTCGAGGAGTGGGTAGGTGCCTGCTACCCTGCCCTTCTGTTACCAT</t>
  </si>
  <si>
    <t>GAGGAGTGGG</t>
  </si>
  <si>
    <t>TIGAR</t>
  </si>
  <si>
    <t>CTAGCCGCTTGTTTACAAAAACAGCTGTATGCCAACCTCTGCCAAGATACAGATTGCTGGATTTGGCCAATATGAATGTTCTTTAAGACCCAACACAAGACTGGTTCT</t>
  </si>
  <si>
    <t>CTGCCGATCCATACTGCGGAACTCCTAGCCGCTTGTTTACAAAAACAGCTGTATGCCAACCTCTGCCAAGATACAGATTGCTGGATTTGGCCAATATGAATGTTCTTTAAGACCCAACACAAGACTGGTTCT</t>
  </si>
  <si>
    <t>CTAGCCGCTTGTTT</t>
  </si>
  <si>
    <t>LOC105369717</t>
  </si>
  <si>
    <t>AACTCAACAACTTTCCACCAAACTCTGCAAGATCCCGGAGTGAGGCAGTTCCCTGCTGCTGGCTCCAGTTCA</t>
  </si>
  <si>
    <t>TTTCCAGGCACACTGTGCAAGCTGTCAGTGGATCTACCATTCTGGGGTCTGGAGGATGGTGGCCCTCTTCTCACAGCTCCAATAGGCAGTGCTCCAGTGGTGACTCTGTGTGGGGGCTCCAACCCTGCATTTCCCTTCCACACTACCCTGGCAGAGGTTCAGCCTGAGGGCTCCACC</t>
  </si>
  <si>
    <t>TTTCCAGGCACACTGTGCAAGCTGTCAGTGGATCTACCATTCTGGGGTCTGGAGGATGGTGGCCCTCTTCTCACAGCTCCAATAGGCAGTGCTCCAGTGGTGACTCTGTGTGGGGGCTCCAACCCTGCATTTCCCTTCCACACTACCCTGGCAGAGGTTCAGCCTGAGGGCTCCACCTTTGAGAAACACCCATCCTCAGGCCATGCAGTGGAACTCAACAACTTTCCACCAAACTCTGCAAGATCCCGGAGTGAGGCAGTTCCCTGCTGCTGGCTCCAGTTCA</t>
  </si>
  <si>
    <t>CTGTGCCGCCAACTGGATCCTGCGCGGGACGTCCTTTGTTTACGTCCCGTCGGCGCTGAATCCCGCGGACGGCCCTTCTCGGGGCCGCTTGGGGCTCTCTCGTCCCCTTCTCCGTCTGCCGTTTCGACCGACCACGGGGCGCACCTCTCTTTACG</t>
  </si>
  <si>
    <t>AGTGTTTCTTGTGAGGGCTCACAGGGGCCAAAGCACAGGGGCCCACGTGCATGTGCAGGATGGCATCAGGAGGGAGGAGATGCCACTCTAGGATGCTGGGCTGCAGATGCCCTGCTCCCTGGCTGTGGACTCCCTGCTCCCCAGCAGCGGACGCCCTGCTCCCCGGCTGGTGTCCTCCCCGTCTGTGCCGCCAAC</t>
  </si>
  <si>
    <t>AGTGTTTCTTGTGAGGGCTCACAGGGGCCAAAGCACAGGGGCCCACGTGCATGTGCAGGATGGCATCAGGAGGGAGGAGATGCCACTCTAGGATGCTGGGCTGCAGATGCCCTGCTCCCTGGCTGTGGACTCCCTGCTCCCCAGCAGCGGACGCCCTGCTCCCCGGCTGGTGTCCTCCCCGTCTGTGCCGCCAACTGGATCCTGCGCGGGACGTCCTTTGTTTACGTCCCGTCGGCGCTGAATCCCGCGGACGGCCCTTCTCGGGGCCGCTTGGGGCTCTCTCGTCCCCTTCTCCGTCTGCCGTTTCGACCGACCACGGGGCGCACCTCTCTTTACG</t>
  </si>
  <si>
    <t>CTGTGCCGCCAAC</t>
  </si>
  <si>
    <t>CGTAAAGAGAGGTGCGCCCCGTGGTCGGTCGAAACGGCAGACGGAGAAGGGGACGAGAGAGCCCCAAGCGGCCCCGAGAAGGGTCGTCCGCGGGATTCAGCGCCGACGGGACGTAAACAAAGGACGTCCCGCGCAGGATCCAGTTGGCAGCACAGCC</t>
  </si>
  <si>
    <t>CACAGCCCTGCTAACTATTCTCCCACCGAGCT</t>
  </si>
  <si>
    <t>CGTAAAGAGAGGTGCGCCCCGTGGTCGGTCGAAACGGCAGACGGAGAAGGGGACGAGAGAGCCCCAAGCGGCCCCGAGAAGGGTCGTCCGCGGGATTCAGCGCCGACGGGACGTAAACAAAGGACGTCCCGCGCAGGATCCAGTTGGCAGCACAGCCCTGCTAACTATTCTCCCACCGAGCTAGGCGCGCCACATACGTCCTGTGTAAATTGTCATCCGCTGC</t>
  </si>
  <si>
    <t>CACAGCC</t>
  </si>
  <si>
    <t>CCTTCTCCGTCTGCCGTTTCGACCGACCACGGGGCGCACCTCTCTTTACG</t>
  </si>
  <si>
    <t>ATGATAGTCTTCAAGCCTGAGCCAGCTGCTGCCAGTTCCCTGACTTCCTTCTCC</t>
  </si>
  <si>
    <t>ATGATAGTCTTCAAGCCTGAGCCAGCTGCTGCCAGTTCCCTGACTTCCTTCTCCGTCTGCCGTTTCGACCGACCACGGGGCGCACCTCTCTTTACG</t>
  </si>
  <si>
    <t>CCTTCTCC</t>
  </si>
  <si>
    <t>LINC00384</t>
  </si>
  <si>
    <t>CTGCCGATCCATACTGCGGAACTCCTAGCCGCTTGTTTTGCTCGCAGCAGGTCTGGAGCAAACATTCTCGGGACGGATAACTCTGTTGTTCTCTCCCGCAAATATACATCGTTTCCATGGCTGCTAGGC</t>
  </si>
  <si>
    <t>TGCTAGGCACATGGACCCAAACCTTCAGAGAGGCTGTTGTCAAAAGACGAG</t>
  </si>
  <si>
    <t>CTGCCGATCCATACTGCGGAACTCCTAGCCGCTTGTTTTGCTCGCAGCAGGTCTGGAGCAAACATTCTCGGGACGGATAACTCTGTTGTTCTCTCCCGCAAATATACATCGTTTCCATGGCTGCTAGGCACATGGACCCAAACCTTCAGAGAGGCTGTTGTCAAAAGACGAG</t>
  </si>
  <si>
    <t>TGCTAGGC</t>
  </si>
  <si>
    <t>LOC107984676</t>
  </si>
  <si>
    <t>CTGCCGATCCATACTGCGGAACTCCTAGCCGCTTGTTTTGCTCGCAGCAGGTCTGGAGCAAACATTCTCGGGACGGATAACTCTGTTGTTCTCTCCCGCAAATATACATCGTTTCCATGGCTGCAAGGCTGTCCT</t>
  </si>
  <si>
    <t>CTGCAAGGCTGTCCTCACCTTTACTGATCCATTACACAG</t>
  </si>
  <si>
    <t>CTGCCGATCCATACTGCGGAACTCCTAGCCGCTTGTTTTGCTCGCAGCAGGTCTGGAGCAAACATTCTCGGGACGGATAACTCTGTTGTTCTCTCCCGCAAATATACATCGTTTCCATGGCTGCAAGGCTGTCCTCACCTTTACTGATCCATTACACAG</t>
  </si>
  <si>
    <t>CTGCAAGGCTGTCCT</t>
  </si>
  <si>
    <t>TGAGTTCATCGGAATGGCCTGTGCCATCCATATTTCTACCAACCTTCTGTTAATGACTGCTTAGGTATTCTCTAAGAAGCTGGAGGCTTTTTCTGCAGCTCTGCTCCTCCCCGTCTG</t>
  </si>
  <si>
    <t>TGAGTTCATCGGAATGGCCTGTGCCATCCATATTTCTACCAACCTTCTGTTAATGACTGCTTAGGTATTCTCTAAGAAGCTGGAGGCTTTTTCTGCAGCTCTGCTCCTCCCCGTCTGCCGTTTCGACCGACCACGGGGCGCACCTCTCTTTACG</t>
  </si>
  <si>
    <t>LOC105370680</t>
  </si>
  <si>
    <t>CAGGGTCCCCAATCCTCGAGGAGATTGACGATATGGGAGAGACAGTAGTCGGAACAGGGTTTACTGTTCCTGAACTGGAGCCACCAGCAGG</t>
  </si>
  <si>
    <t>ACCCCCGCCCAGTCGGGAGACGCCCTCAAGGTCCCAGGCTCTGCTTCTGCCCGCCCGCGGCCCGCGGACTGCGGGTGACAGGGTCCCC</t>
  </si>
  <si>
    <t>ACCCCCGCCCAGTCGGGAGACGCCCTCAAGGTCCCAGGCTCTGCTTCTGCCCGCCCGCGGCCCGCGGACTGCGGGTGACAGGGTCCCCAATCCTCGAGGAGATTGACGATATGGGAGAGACAGTAGTCGGAACAGGGTTTACTGTTCCTGAACTGGAGCCACCAGCAGG</t>
  </si>
  <si>
    <t>CAGGGTCCCC</t>
  </si>
  <si>
    <t>CCTGCTGGTGGCTCCAGTTCAGGAACAGTAAACCCTGTTCCGACTACTGTCTCTCCC</t>
  </si>
  <si>
    <t>GTCTCTCCCCACACTGCCCGCACGCTCTCCCCTGCATCCAGCTCCTGAGGCGCTCTGGCCTCAGCATCTGCACCTGTAAAGTGG</t>
  </si>
  <si>
    <t>CCTGCTGGTGGCTCCAGTTCAGGAACAGTAAACCCTGTTCCGACTACTGTCTCTCCCCACACTGCCCGCACGCTCTCCCCTGCATCCAGCTCCTGAGGCGCTCTGGCCTCAGCATCTGCACCTGTAAAGTGGACAAAT</t>
  </si>
  <si>
    <t>GTCTCTCCC</t>
  </si>
  <si>
    <t>GCCATTTGTTCAATGGTTCGTAGGGCTTTCCCCCACTGTCTGGCTTTTAGTTATATGGATGATGTGGAAT</t>
  </si>
  <si>
    <t>ATATGGATGATGTGGAATGGTGTGACATGATGTGATGTAATGGGACAAGGTGTGACATCCCTAGTGTGATGTGGTGTGATGAAGTGTAACAGGCTGTGACATAGTGTGATGTGGTGTGGTGTGACATGATGTGATGT</t>
  </si>
  <si>
    <t>GCCATTTGTTCAATGGTTCGTAGGGCTTTCCCCCACTGTCTGGCTTTTAGTTATATGGATGATGTGGAATGGTGTGACATGATGTGATGTAATGGGACAAGGTGTGACATCCCTAGTGTGATGTGGTGTGATGAAGTGTAACAGGCTGTGACATAGTGTGATGTGGTGTGGTGTGACATGATGTGATGTTCTCCATGG</t>
  </si>
  <si>
    <t>ATATGGATGATGTGGAAT</t>
  </si>
  <si>
    <t>AAAATTCCTATGGGAGTGGGCCTCAGCCCGTTTCTCCTGGCTCAGTTTACTGGTGCCATTTGTTCAGTGGTTCGTAGGGCTTTCCCCCACTGTCTGGCTTTTAGTTATATGGATGATGTGGT</t>
  </si>
  <si>
    <t>TGATGTGGTGTGATATCCATGGTGTGCCAGGGTGTAATGTGTGATGTGACAGGACATGGTGTGATGTGGTATGACAGAGTGTGACATCCCTGGTGTGACATGGTGTGATGTGGTGTGATGTGATGT</t>
  </si>
  <si>
    <t>GCAAAATTCCTATGGGAGTGGGCCTCAGCCCGTTTCTCCTGGCTCAGTTTACTGGTGCCATTTGTTCAGTGGTTCGTAGGGCTTTCCCCCACTGTCTGGCTTTTAGTTATATGGATGATGTGGTGTGATATCCATGGTGTGCCAGGGTGTAATGTGTGATGTGACAGGACATGGTGTGATGTGGTATGACAGAGTGTGACATCCCTGGTGTGACATGGTGTGATGTGGTGTGATGTGATGTTCTCCATGG</t>
  </si>
  <si>
    <t>ATACCACATCATCCATATAACTAAAAGCCAGACAGTGGGGGAAAGCCCTACGAACCACTGAACAAATGGCACCAGTAAACTGAGCCAGGAGAAACGGGCTGAGGCCCACTCCCATAGGAATTTTCCGAAAGCCCAAGATGATGGGATGGGAATACAGGTGCAATTTCCGTCCGAAGGTTTGGTACAGCAACAGGAGGGATAC</t>
  </si>
  <si>
    <t>ACATCACATCACATTATATCACACCACGTCACACTATGTCACAGCCTGTTACGCTTCATCACACCACATCACACCAGGGATGTCACACTGTGTCACACCACATCCCAGCATGTCCAACGCCACCTCACACCAGGGACATTACACCATGTCACACCACATCACATCACCCCTCGGATATCACACCGTCATACCACATCATCCA</t>
  </si>
  <si>
    <t>CCATGGAGAACATCACATCACATTATATCACACCACGTCACACTATGTCACAGCCTGTTACGCTTCATCACACCACATCACACCAGGGATGTCACACTGTGTCACACCACATCCCAGCATGTCCAACGCCACCTCACACCAGGGACATTACACCATGTCACACCACATCACATCACCCCTCGGATATCACACCGTCATACCACATCATCCATATAACTAAAAGCCAGACAGTGGGGGAAAGCCCTACGAACCACTGAACAAATGGCACCAGTAAACTGAGCCAGGAGAAACGGGCTGAGGCCCACTCCCATAGGAATTTTCCGAAAGCCCAAGATGATGGGATGGGAATACAGGTGCAATTTCCGTCCGAAGGTTTGGTACAGCAACAGGAGGGATACGAGGCGC</t>
  </si>
  <si>
    <t>ATACCACATCATCCA</t>
  </si>
  <si>
    <t>DPH6-AS1</t>
  </si>
  <si>
    <t>CGCTTGGGGCTCTCTCGTCCCCTTCTCCGTCTGCCGTTTCGACCGACCACGGGGCGCACTTCTCTTTACG</t>
  </si>
  <si>
    <t>AAGTCACCACAGAATTCCATATTTTAGGCATTATGGTACCTACACAGAAATTAATCAAGGAAGACCAAAACAACCTAGAGGTTTCTAACTTTTAGTCTTCCCCCTCCCCCGAAAACGTGTACATTTTATGATTTCTTTGTTTATTCTACACTGCATGTACAAAACAAGCTTTG</t>
  </si>
  <si>
    <t>CCGCCTTAAGTCACCACAGAATTCCATATTTTAGGCATTATGGTACCTACACAGAAATTAATCAAGGAAGACCAAAACAACCTAGAGGTTTCTAACTTTTAGTCTTCCCCCTCCCCCGAAAACGTGTACATTTTATGATTTCTTTGTTTATTCTACACTGCATGTACAAAACAAGCTTTGCGCTTGGGGCTCTCTCGTCCCCTTCTCCGTCTGCCGTTTCGACCGACCACGGGGCGCACTTCTCTTTACG</t>
  </si>
  <si>
    <t>RORA</t>
  </si>
  <si>
    <t>CTGCCGATCCATCTGCGGAACTCCTAGCCGCTTGTTTTGCTCGCAGCAG</t>
  </si>
  <si>
    <t>GCAGCAGCCTGGGCAGGATGAATGGTGGCGTGCAGGAGTTTGTGGCCTGCATAGCTTCACTTTCTCCTAGAG</t>
  </si>
  <si>
    <t>CTGCCGATCCATCTGCGGAACTCCTAGCCGCTTGTTTTGCTCGCAGCAGCCTGGGCAGGATGAATGGTGGCGTGCAGGAGTTTGTGGCCTGCATAGCTTCACTTTCTCCTAGAGAGGCGCGCCCAGTACGTCC</t>
  </si>
  <si>
    <t>GCAGCAG</t>
  </si>
  <si>
    <t>RGMA</t>
  </si>
  <si>
    <t>GCTGGTGGCTCCAGTTCAGGCGATGGGGACACGTCCACCCTCCCCAGTGCCCGGCCCACCGGTGCCCCCTGGGGTTTCCAGCTTGGCGAAATGGCAGTGGGTCTGTTTTCCTAGGAAGAGCCAGTTGGAAGGCCGTGTGTCGG</t>
  </si>
  <si>
    <t>CTCAAGGTATGTTGCCCGTTTGTCCTCTAATTCCAGGATCCTCAAACACCAGCACGGGACCATGCAGAACCTGCACGACAACTGCTCAAGGAACCTCTACGTATCCCTCCTGCTGGTGGCTCCAGTTCAGGCGATGGGGACACGTCCACCCTCCCCAGTGCCCGGCCCACCGGTGCCCCCTGGGGTTTCCAGCTTGGCGAAATGGCAGTGGGTCTGTTTTCCTAGGAAGAGCCAGTTGGAAGGCCGTGTGTCGG</t>
  </si>
  <si>
    <t>PCSK6</t>
  </si>
  <si>
    <t>CAACCCTTGCCTCCCCTGACTTCTCCGATGTGTTCTTGCTGCTCCTGGCTGGTCGCTGGCTTCCCCACCGTCCCTCCCCTTC</t>
  </si>
  <si>
    <t>CAACCCTTGCCTCCCCTGACTTCTCCGATGTGTTCTTGCTGCTCCTGGCTGGTCGCTGGCTTCCCCACCGTCCCTCCCCTTCTCCGTCTGCCGTTTCGACCGACCACGGGGCGCACCTCTCTTTACG</t>
  </si>
  <si>
    <t>TCCCCTTC</t>
  </si>
  <si>
    <t>LMF1</t>
  </si>
  <si>
    <t>CCTATGGGAGTGGGCCTCAGCCCGTTTCTCCTGGCTCAGTTTACTGGTGCCATTTGTTCAGTGGTTCGTAGGGCTTTCCCCCACTGTCTGGCTTTTAGTTATATGGATGATGTGGTATTGG</t>
  </si>
  <si>
    <t>TGATGTGGTATTGGTGTCGTGTTGTTGCGAAGGCCCTGTCTGAAAGTCGCCTCGGTTTTCGGATGTGATGT</t>
  </si>
  <si>
    <t>CCTATGGGAGTGGGCCTCAGCCCGTTTCTCCTGGCTCAGTTTACTGGTGCCATTTGTTCAGTGGTTCGTAGGGCTTTCCCCCACTGTCTGGCTTTTAGTTATATGGATGATGTGGTATTGGTGTCGTGTTGTTGCGAAGGCCCTGTCTGAAAGTCGCCTCGGTTTTCGGATGTGATGTTCTCCATGGTGGTGTGTGTGTGATGTGGTATGTGTGTGGTGTGTGTGTGATGTGGTATGGTGTGGTGTGTGTGTGATGTTCTCCATG</t>
  </si>
  <si>
    <t>TGATGTGGTATTGG</t>
  </si>
  <si>
    <t>RAB26</t>
  </si>
  <si>
    <t>GTTCCGCGCAGGGTCCCCAATCCTCGAGGAGATTGACGATAAGGGAGAGACAGTAGTCGGAACAGGGTTTACTGTTCCTGAACTGGAGCCACCAGCAGG</t>
  </si>
  <si>
    <t>CCTGTCGCTGCAGATGTGGGACACAGCTGGTCAGGAGCGGTTCCGC</t>
  </si>
  <si>
    <t>CCTGTCGCTGCAGATGTGGGACACAGCTGGTCAGGAGCGGTTCCGCGCAGGGTCCCCAATCCTCGAGGAGATTGACGATAAGGGAGAGACAGTAGTCGGAACAGGGTTTACTGTTCCTGAACTGGAGCCACCAGCAGG</t>
  </si>
  <si>
    <t>GTTCCGC</t>
  </si>
  <si>
    <t>CACCTCTGCCTAATCATCTCTTGTTCATGTCCTACTGTTCAAGCCTCCAAGCTGTGCCT</t>
  </si>
  <si>
    <t>TTCTTTCCATGGGGGACCCAGTGCACAAGTGGGGTCTGCAGACAATGGGTGCCTGACCTCTGCCTAATCATCTCTTGTTCATGTCCTACTGTTCAAGCCTCCAAGCTGTGCCTACACCAAGACCCCAGGGCCAACGCTTCTCCCATTGTGCAGCTCCACCTCTGCCTAATCATCTCTTGTTCATGTCCTACTGTTCAAGCCTCCAAGCTGTGCCTAATCATCTCTT</t>
  </si>
  <si>
    <t>CACCTCTGCC</t>
  </si>
  <si>
    <t>TPPP3</t>
  </si>
  <si>
    <t>TCAAGGTATGTTGCCCGTTTGTCCTCTAATTCCAGGATCC</t>
  </si>
  <si>
    <t>CAGGATCCGCCCAGTGCTTGGGCCAAGCACCCTGCGGCATCCAAGCTCCCCTGGACGTTACCCTTGGTGAACCAAGTGCGGGTCTTGGGGTCCCTGGTGGGAGGATGCACCCAGGGAA</t>
  </si>
  <si>
    <t>CTCAAGGTATGTTGCCCGTTTGTCCTCTAATTCCAGGATCCGCCCAGTGCTTGGGCCAAGCACCCTGCGGCATCCAAGCTCCCCTGGACGTTACCCTTGGTGAACCAAGTGCGGGTCTTGGGGTCCCTGGTGGGAGGATGCACCCAGGGAA</t>
  </si>
  <si>
    <t>CAGGATCC</t>
  </si>
  <si>
    <t>ZNF385C</t>
  </si>
  <si>
    <t>GGTTCTGCATGGTCCCGTGCTGGTGTTTGAGGATCCTGGAATTAGAGGACAAACGGGCAACATACCTTGA</t>
  </si>
  <si>
    <t>GACTGACCTTTACTCTGTGGCTCTCCAGGGGCTCCACTGGCCAGCGTTGGGATTGGGGACACTACAGCCCCATCCTGGGCCTGGGTGTGTGGCCTCTGCTTGCTCTTGGCAGCATCGACAGCCTTGAGTTTTCTGGCGTGTTTGTGGCCTTTATAATGTGCCTCGGCCTGGTTCTG</t>
  </si>
  <si>
    <t>CTGACTGACCTTTACTCTGTGGCTCTCCAGGGGCTCCACTGGCCAGCGTTGGGATTGGGGACACTACAGCCCCATCCTGGGCCTGGGTGTGTGGCCTCTGCTTGCTCTTGGCAGCATCGACAGCCTTGAGTTTTCTGGCGTGTTTGTGGCCTTTATAATGTGCCTCGGCCTGGTTCTGCATGGTCCCGTGCTGGTGTTTGAGGATCCTGGAATTAGAGGACAAACGGGCAACATACCTTGAG</t>
  </si>
  <si>
    <t>GGTTCTG</t>
  </si>
  <si>
    <t>WFIKKN2</t>
  </si>
  <si>
    <t>CGTAAAGAGAGGTGCGCCCCGTGGTCGGTCGAAACGACAGACGGGGA</t>
  </si>
  <si>
    <t>ACAGACGGGGAGTGACAGAGCAAAGGGCAGCATAAAGCACCCGCAGAAAGATGAATCAGTGATGTGCTTGCATATATGAAACATTGCAAATTTGAAACCCTTCCTGGAGTAAGGGCAGGCCCAAGGTTGGTAAATGTAG</t>
  </si>
  <si>
    <t>CGTAAAGAGAGGTGCGCCCCGTGGTCGGTCGAAACGACAGACGGGGAGTGACAGAGCAAAGGGCAGCATAAAGCACCCGCAGAAAGATGAATCAGTGATGTGCTTGCATATATGAAACATTGCAAATTTGAAACCCTTCCTGGAGTAAGGGCAGGCCCAAGGTTGGTAAATGTAG</t>
  </si>
  <si>
    <t>ACAGACGGGGA</t>
  </si>
  <si>
    <t>CA10</t>
  </si>
  <si>
    <t>CCTTCTGACTTCTTTCCTTCAGTACGGGATCTTCTAGATACCGCCTCAGCTCTATATCGGGAAGCCTTAGAGTCTCCTGAGCATTGTTCACCTCACCATACTGCACTCAGGCAAGCAATTCTTTGTTGGGGGG</t>
  </si>
  <si>
    <t>GGGGGCAACATTCTGTAGTATGGTTGGTGAAAAGTCTTTGGGTAGGCTAACATTTGAGCTGAATCCTGATGACCAGGAGCCAGGTATGGGAAGATCAGAGGGAAGCATATCACTTGTAGAGA</t>
  </si>
  <si>
    <t>CCCTTCTGACTTCTTTCCTTCAGTACGGGATCTTCTAGATACCGCCTCAGCTCTATATCGGGAAGCCTTAGAGTCTCCTGAGCATTGTTCACCTCACCATACTGCACTCAGGCAAGCAATTCTTTGTTGGGGGGCAACATTCTGTAGTATGGTTGGTGAAAAGTCTTTGGGTAGGCTAACATTTGAGCTGAATCCTGATGACCAGGAGCCAGGTATGGGAAGATCAGAGGGAAGCATATCACTTGTAGAGA</t>
  </si>
  <si>
    <t>GGGGG</t>
  </si>
  <si>
    <t>CCCGTTTCTCCTGGCTCCGTTTACTAGTGCCATTTGTTCAATGGTTCGTAGGGCTTTCCCCCACTGTCTGGCTTTTAGTTATATGGATGATGTGGT</t>
  </si>
  <si>
    <t>TGGATGATGTGGTTGGTGGTAATGGTAGTGGTGGTGATGTGATGTTGGTAATGATGGTGGTGATGTGATGT</t>
  </si>
  <si>
    <t>CCCGTTTCTCCTGGCTCCGTTTACTAGTGCCATTTGTTCAATGGTTCGTAGGGCTTTCCCCCACTGTCTGGCTTTTAGTTATATGGATGATGTGGTTGGTGGTAATGGTAGTGGTGGTGATGTGATGTTGGTAATGATGGTGGTGATGTGATGTTCTCCATGG</t>
  </si>
  <si>
    <t>CCGTTTCTCCTGGCTCAGTTTACTAGTGCCATTTGTTCAGTGGTTCGTAGGGCTTTCCCCCACTGTCTGGCTTTTAGTTATATGGATGATGTGGTATTGGGGG</t>
  </si>
  <si>
    <t>GATGATGTGGTATTGGGGGTGATAGTGGTGGGTGATGTGGTTGGTGGTGATGTGGTTGGTGGGTGATGTG</t>
  </si>
  <si>
    <t>CCGTTTCTCCTGGCTCAGTTTACTAGTGCCATTTGTTCAGTGGTTCGTAGGGCTTTCCCCCACTGTCTGGCTTTTAGTTATATGGATGATGTGGTATTGGGGGTGATAGTGGTGGGTGATGTGGTTGGTGGTGATGTGGTTGGTGGGTGATGTGATGTTCTCCATGG</t>
  </si>
  <si>
    <t>GATGATGTGGTATTGGGGG</t>
  </si>
  <si>
    <t>ATCATCTTGGGCTTTCGGAAAATTCCTATGGGAGTGGGCCTCAGCCCGTTTCTCCTGGCTCAGTTTACTAGTGCCATTTGTTCAGTGGTTCGTAGGGCTTTCCCCCACTGTCTGGCTTTTAGTTATATGGATGATGTGGTATTGGGGG</t>
  </si>
  <si>
    <t>GATGATGTGGTATTGGGGGTGATAGTGGTGGGTGATGTGGTAATGGTGATGATGGTGGTGATGATGGTGATGGTGATGATGGTGATAATGGTGATGGTGGTGATTTGGTGATAGTGATAATGGTGGTGGTGATTTGATGGTGGTAGTTGTAGTGGTGGTGATGGTGGTGATGGTGGTGATGTG</t>
  </si>
  <si>
    <t>ATCATCTTGGGCTTTCGGAAAATTCCTATGGGAGTGGGCCTCAGCCCGTTTCTCCTGGCTCAGTTTACTAGTGCCATTTGTTCAGTGGTTCGTAGGGCTTTCCCCCACTGTCTGGCTTTTAGTTATATGGATGATGTGGTATTGGGGGTGATAGTGGTGGGTGATGTGGTAATGGTGATGATGGTGGTGATGATGGTGATGGTGATGATGGTGATAATGGTGATGGTGGTGATTTGGTGATAGTGATAATGGTGGTGGTGATTTGATGGTGGTAGTTGTAGTGGTGGTGATGGTGGTGATGGTGGTGATGTGATGTTCTCCATGG</t>
  </si>
  <si>
    <t>TTGGGGGTGATAGTGGTGGGTGATGTGGTTGGGGGTGATAGTGGTGGTAATGTGGTAATGGTGGTGGTGATTTAATGGTAATGATGGTGGTGGTGGTG</t>
  </si>
  <si>
    <t>GTTTACTGGTGCCATTTGTTCAGTGGTTCGTAGGGCTTTCCCCCACTGTCTGGCTTTTAGTTATATGGATGATGTGGTATTGGGGGTGATAGTGGTGGGTGATGTGGTTGGGGGTGATAGTGGTGGTAATGTGGTAATGGTGGTGGTGATTTAATGGTAATGATGGTGGTGGTGGTGGTGATGTGATGTTCTCATGG</t>
  </si>
  <si>
    <t>TTGGGGG</t>
  </si>
  <si>
    <t>CTCCTGGCTCAGTTTACTAGTGCCATTTGTTCAATGGTTCGTAGGGCTTTCCCCCACTGTCTGGCTTTTAGTTATATGGATGATGTGGTAT</t>
  </si>
  <si>
    <t>TGGTGTAATGTGGTGTGATGTGGTTGGGGGTGATAGTGGTGGGTGATGTGGTTGGTGTGATGTGGTTGGTGGGTGATGTGGTTGGTGGTGATGTGATGATGGTGGTG</t>
  </si>
  <si>
    <t>CTCCTGGCTCAGTTTACTAGTGCCATTTGTTCAATGGTTCGTAGGGCTTTCCCCCACTGTCTGGCTTTTAGTTATATGGATGATGTGGTATGACAGAGTGTGACATCCCTGGTGTGACATGGTGTAATGTGGTGTGATGTGGTTGGGGGTGATAGTGGTGGGTGATGTGGTTGGTGTGATGTGGTTGGTGGGTGATGTGGTTGGTGGTGATGTGATGATGGTGGTGTGTGTGCTAGTGCAGTGGTGATGTGTGTTCTCAATGG</t>
  </si>
  <si>
    <t>TGGGAGTGGGCCTCAGCCCGTTTCTCCTGGCTCAGTTTACTGGTGCCATTTGTTCAGTGGTTCGTAGGGCTTTCCCCCACTGTCTGGCTTTTAGTTATATGGATGATGTGGT</t>
  </si>
  <si>
    <t>TGATGTGGTTGGTGGTGATAGTGGTGGGTGATGTGGTTGGTGGTGGTGTGTGTGCTAGTGCAGTGGTGATGTGATGT</t>
  </si>
  <si>
    <t>TGGGAGTGGGCCTCAGCCCGTTTCTCCTGGCTCAGTTTACTGGTGCCATTTGTTCAGTGGTTCGTAGGGCTTTCCCCCACTGTCTGGCTTTTAGTTATATGGATGATGTGGTTGGTGGTGATAGTGGTGGGTGATGTGGTTGGTGGTGGTGTGTGTGCTAGTGCAGTGGTGATGTGATGTTCTCCATGG</t>
  </si>
  <si>
    <t>TGGGCCTCAGCCCGTTTCTCCTGGCTCAGTTTACTAGTGCCATTTGTTCAGTGGTTCGTAGGGCTTTCCCCCACTGTCTGGCTTTCAGTTATATGGATGATGTGGTTGGGGG</t>
  </si>
  <si>
    <t>TGGATGATGTGGTTGGGGGTGATAGTGGTGGGTGATGTGGTTGGTGGTGATAGTCGTGGGTGATGTGGTTGGGGGTGATAGTGGTGGGTGATGTGGTTGGTGGTGATAGTCGTGGGTGATGTG</t>
  </si>
  <si>
    <t>GTTGCGCGCCTTGGGCCTCAGCCCGTTTCTCCTGGCTCAGTTTACTAGTGCCATTTGTTCAGTGGTTCGTAGGGCTTTCCCCCACTGTCTGGCTTTCAGTTATATGGATGATGTGGTTGGGGGTGATAGTGGTGGGTGATGTGGTTGGTGGTGATAGTCGTGGGTGATGTGGTTGGGGGTGATAGTGGTGGGTGATGTGGTTGGTGGTGATAGTCGTGGGTGATGTGATGTTCTCCATGG</t>
  </si>
  <si>
    <t>TGGATGATGTGGTTGGGGG</t>
  </si>
  <si>
    <t>FASN</t>
  </si>
  <si>
    <t>CCTTCTCCGTCTGCCGTTTCGACCGACCACGGGGCGCACTCTCTTTACG</t>
  </si>
  <si>
    <t>AAGGACCTGTCTAGGTTTGATGCCTCCTTCTTCGGAGTCCACCCCAAGCAGGCACACACGATGGACCCTCAGCTGCGGCTGCTGCTGGAAGTCACCTATGAAGCCATCGTGGACGGAGGTGGGTCGGGCATTCGCGACTGCTGCGCCGAGGGCTCCTGCTGCTCACGTGGAATAGGCAGTGTTTTCTCTTCTTGGTTCTGGTAGAACCAGGTGCTGGCACCACCTACCCTCCCCGTCTGTGCC</t>
  </si>
  <si>
    <t>AAGGACCTGTCTAGGTTTGATGCCTCCTTCTTCGGAGTCCACCCCAAGCAGGCACACACGATGGACCCTCAGCTGCGGCTGCTGCTGGAAGTCACCTATGAAGCCATCGTGGACGGAGGTGGGTCGGGCATTCGCGACTGCTGCGCCGAGGGCTCCTGCTGCTCACGTGGAATAGGCAGTGTTTTCTCTTCTTGGTTCTGGTAGAACCAGGTGCTGGCACCACCTACCCTCCCCGTCTGTGCCTTCTCCGTCTGCCGTTTCGACCGACCACGGGGCGCACTCTCTTTACG</t>
  </si>
  <si>
    <t>ASGR2</t>
  </si>
  <si>
    <t>CCTTCTGACTTCTTTCCTTCAGTACGGGATCTTCTAGATACCGCCTCAGCTCTATATCGGGAAGCCTTA</t>
  </si>
  <si>
    <t>AACGGAGTTGGAGAGAAAGTGCCTGAAGACAACACACACTATGTGCTGCTACCTGCTGCCAGCCCTCCCTCCCATCACCACGAGAAACAGAACAACTGAGCAG</t>
  </si>
  <si>
    <t>CCCTTCTGACTTCTTTCCTTCAGTACGGGATCTTCTAGATACCGCCTCAGCTCTATATCGGGAAGCCTTAACGGAGTTGGAGAGAAAGTGCCTGAAGACAACACACACTATGTGCTGCTACCTGCTGCCAGCCCTCCCTCCCATCACCACGAGAAACAGAACAACTGAGCAG</t>
  </si>
  <si>
    <t>FLCN</t>
  </si>
  <si>
    <t>GCAGCCACAGCCTAGCAGCCATGGAAACGATGTATATTTGCGGGAGAGAACAACAGAGTTATCCGTCCCGAGAATGTTTGCTCCAGACCTGCTGCGAGCAAAACAAGCGGCTAGGAGTTCCGCAGTATGGATCGGCAG</t>
  </si>
  <si>
    <t>AGCCACAGGCGAGAGGCCCAAGAAATAGGGCGAGCACCAAGCTCCAGGATGTTGGTGTGGCAGCTCACCACTGCTGCCCCGCTGCCCCGCTGCAGCCACAGCC</t>
  </si>
  <si>
    <t>CGCGCCTAGCCACAGGCGAGAGGCCCAAGAAATAGGGCGAGCACCAAGCTCCAGGATGTTGGTGTGGCAGCTCACCACTGCTGCCCCGCTGCCCCGCTGCAGCCACAGCCTAGCAGCCATGGAAACGATGTATATTTGCGGGAGAGAACAACAGAGTTATCCGTCCCGAGAATGTTTGCTCCAGACCTGCTGCGAGCAAAACAAGCGGCTAGGAGTTCCGCAGTATGGATCGGCAG</t>
  </si>
  <si>
    <t>GCAGCCACAGCC</t>
  </si>
  <si>
    <t>LOC101930665</t>
  </si>
  <si>
    <t>TGTTCTCCATGTTCCGCGCAGGGTCCCCAATCCTCGAGGAGATTGACGATATGGGAGAGACAGTAGTCGGAACAGGGTTTACTGTTCCTGAACTGGAGCCACCAGCAGG</t>
  </si>
  <si>
    <t>ATTCTTTCTGCTCCTCCAGTTCCATGCCTGTGCCCCTCAATCCTGTGGCTCACACTCTCACCCAAGCTGTTCTCCAT</t>
  </si>
  <si>
    <t>ATTCTTTCTGCTCCTCCAGTTCCATGCCTGTGCCCCTCAATCCTGTGGCTCACACTCTCACCCAAGCTGTTCTCCATGTTCCGCGCAGGGTCCCCAATCCTCGAGGAGATTGACGATATGGGAGAGACAGTAGTCGGAACAGGGTTTACTGTTCCTGAACTGGAGCCACCAGCAGG</t>
  </si>
  <si>
    <t>TGTTCTCCAT</t>
  </si>
  <si>
    <t>LOC105377822</t>
  </si>
  <si>
    <t>CTGCCGATCCATACTGCGGAACTCCTAGCCGCTTGTTTTGCACGCAGC</t>
  </si>
  <si>
    <t>TGCACGCAGCCCCAGCGCCAGTCCCAGCGCAGTCCCTTTGTTTCCTGACATTCGTTACAGCCAAAAGATCCAGGGAGTCTGTCCACCTGTGAGCGGAGGAGAGGATGTCCCTCAAGAGTGAGACAGGAAGCGCAGGGGAAATGCACTTGTCCTAGAAGACAAGGCCAGT</t>
  </si>
  <si>
    <t>CTGCCGATCCATACTGCGGAACTCCTAGCCGCTTGTTTTGCACGCAGCCCCAGCGCCAGTCCCAGCGCAGTCCCTTTGTTTCCTGACATTCGTTACAGCCAAAAGATCCAGGGAGTCTGTCCACCTGTGAGCGGAGGAGAGGATGTCCCTCAAGAGTGAGACAGGAAGCGCAGGGGAAATGCACTTGTCCTAGAAGACAAGGCCAGT</t>
  </si>
  <si>
    <t>TGCACGCAGC</t>
  </si>
  <si>
    <t>ZNF516</t>
  </si>
  <si>
    <t>CTGCCGATCCATACTGCGGAACTCCTAGCCGCTTGTTTTGCTCGCAGCAGGTCTGGAGCAAACAT</t>
  </si>
  <si>
    <t>GGAGCAAACATGGGAAGGGATGCCCTGGGGCAGG</t>
  </si>
  <si>
    <t>CTGCCGATCCATACTGCGGAACTCCTAGCCGCTTGTTTTGCTCGCAGCAGGTCTGGAGCAAACATGGGAAGGGATGCCCTGGGGCAGG</t>
  </si>
  <si>
    <t>GGAGCAAACAT</t>
  </si>
  <si>
    <t>MEX3D</t>
  </si>
  <si>
    <t>GCAGGTTCTGCATGGTCCCGTGCTGGTGTTTGAGGATCCTGGAATTAGAGGACAAACGGGCAACATACCTTGA</t>
  </si>
  <si>
    <t>AGGAGGATCGCTGGAACCTGGGAGGTGGAGCTTGCAGGGAACCGGGATCGTCCCATTGCACTCCAGCCTGGGCAACAGAGCGAGACTCCATCCCAAAAAAAAAAAAAAAAGATATAGCAAATGAATGAACTGGAGCCACCAGCAG</t>
  </si>
  <si>
    <t>GCCTAGGAGGATCGCTGGAACCTGGGAGGTGGAGCTTGCAGGGAACCGGGATCGTCCCATTGCACTCCAGCCTGGGCAACAGAGCGAGACTCCATCCCAAAAAAAAAAAAAAAAGATATAGCAAATGAATGAACTGGAGCCACCAGCAGGTTCTGCATGGTCCCGTGCTGGTGTTTGAGGATCCTGGAATTAGAGGACAAACGGGCAACATACCTTGAG</t>
  </si>
  <si>
    <t>GCAG</t>
  </si>
  <si>
    <t>KLF16</t>
  </si>
  <si>
    <t>AACTGACTGTCCGGCACCCAGCCGTGGGATGTTCCCCCTTCCCTCCTGCCGCCTCCCCGTCTG</t>
  </si>
  <si>
    <t>AACTGACTGTCCGGCACCCAGCCGTGGGATGTTCCCCCTTCCCTCCTGCCGCCTCCCCGTCTGCCGTTTCGACCGACCACGGGGCGCACCTCTCTTTACG</t>
  </si>
  <si>
    <t>EVI5L</t>
  </si>
  <si>
    <t>CTTCTCCGTCTGCCGTTTCGACCGACCACGGGGCGCACCTCTCTTTACG</t>
  </si>
  <si>
    <t>GTTGGGGAGCAGAGTCCGGGCTGTGGCTCCCCACCATGGCGCCACGCTTCTCC</t>
  </si>
  <si>
    <t>GTTGGGGAGCAGAGTCCGGGCTGTGGCTCCCCACCATGGCGCCACGCTTCTCCGTCTGCCGTTTCGACCGACCACGGGGCGCACCTCTCTTTACG</t>
  </si>
  <si>
    <t>CTTCTCC</t>
  </si>
  <si>
    <t>ELAVL1</t>
  </si>
  <si>
    <t>CTGCCGATCCATACTGCGGAACTCCTAGCCGCTTGTTTTGCTCGCAGCAGGTCTGGAGCAAACATTCTCGGGACGGATAACTCTGTTGTTCTCTCCCGCAAATATACATCGTTTCCATGGCTGCTAGGCTGTGCT</t>
  </si>
  <si>
    <t>GGCTGTGCTCATAGTCCCTTGGAGAGTGACTGTGAGGCTGGGCGGGGCTCAGCACAGACCTGTGCCCAGGGCAGGAATGGATGCGGTGGTGAT</t>
  </si>
  <si>
    <t>CTGCCGATCCATACTGCGGAACTCCTAGCCGCTTGTTTTGCTCGCAGCAGGTCTGGAGCAAACATTCTCGGGACGGATAACTCTGTTGTTCTCTCCCGCAAATATACATCGTTTCCATGGCTGCTAGGCTGTGCTCATAGTCCCTTGGAGAGTGACTGTGAGGCTGGGCGGGGCTCAGCACAGACCTGTGCCCAGGGCAGGAATGGATGCGGTGGTGAT</t>
  </si>
  <si>
    <t>GGCTGTGCT</t>
  </si>
  <si>
    <t>CTGCCGATCCATACTGCGGAACTCCTAGCCGCTTGTTTCGCTCGCAGCAGGTCTGGAGCAAACATTCTCGGGACGGATAACTCTGTTGTTCTCTCCCGCAAATATACATCGTTTCCATGGCTGCTAGGCTGTGCTGCCAACTGGATCCTTCGCGG</t>
  </si>
  <si>
    <t>CTGGATCCTTCGCGGTCACGTAGTTCACAAAGCCATAGCCCAAGCTGTGTCCTGTGCAAGAGAACATGAAGA</t>
  </si>
  <si>
    <t>CTGCCGATCCATACTGCGGAACTCCTAGCCGCTTGTTTCGCTCGCAGCAGGTCTGGAGCAAACATTCTCGGGACGGATAACTCTGTTGTTCTCTCCCGCAAATATACATCGTTTCCATGGCTGCTAGGCTGTGCTGCCAACTGGATCCTTCGCGGTCACGTAGTTCACAAAGCCATAGCCCAAGCTGTGTCCTGTGCAAGAGAACATGAAGA</t>
  </si>
  <si>
    <t>CTGGATCCTTCGCGG</t>
  </si>
  <si>
    <t>ZNF44</t>
  </si>
  <si>
    <t>CGTAAAGAGAGGTGCGCCCCGTGGTCGGTCGAAACGGCAGACGGAGAAGGGGACGAGAGAGCCCCAAGCGGCCCCGAGAAGGGTCGTCCGCGGGATTCAGCGCCGACGGGACGTAAACAAAGGACGTCCCGCGCAGGATCCAGTTGGCAGCACAGCCTAGCAGCCATGGAAACGATGTATATTTGCGGGAGAGAACAACAGAGTTATCCGTCCCGAGAATGTTTGCACC</t>
  </si>
  <si>
    <t>AGAATGTTTGCACCCAGAAGGTCAAGGCTGCAGGGAG</t>
  </si>
  <si>
    <t>CGTAAAGAGAGGTGCGCCCCGTGGTCGGTCGAAACGGCAGACGGAGAAGGGGACGAGAGAGCCCCAAGCGGCCCCGAGAAGGGTCGTCCGCGGGATTCAGCGCCGACGGGACGTAAACAAAGGACGTCCCGCGCAGGATCCAGTTGGCAGCACAGCCTAGCAGCCATGGAAACGATGTATATTTGCGGGAGAGAACAACAGAGTTATCCGTCCCGAGAATGTTTGCACCCAGAAGGTCAAGGCTGCAGGGAG</t>
  </si>
  <si>
    <t>AGAATGTTTGCACC</t>
  </si>
  <si>
    <t>GGTCTCACCCCTTGCCCGTGGCCAGTGCTGGGACCTCGCTGACACCAGTAGCCCCCCTCCCACAGGTATCCCTTCATCCACCCAGAGCATCTCAGCCCCTCCCAGCCCCTCCGAGTGGCTCCGTGGGCTTCCTCAGAAGGTCCTGTCTGTCCTCCCTGCCTCACCGCTTCTCCTGGAGATGGGGCCAGAGCCTGCCACCTCCCCGTCTGTGC</t>
  </si>
  <si>
    <t>GGTCTCACCCCTTGCCCGTGGCCAGTGCTGGGACCTCGCTGACACCAGTAGCCCCCCTCCCACAGGTATCCCTTCATCCACCCAGAGCATCTCAGCCCCTCCCAGCCCCTCCGAGTGGCTCCGTGGGCTTCCTCAGAAGGTCCTGTCTGTCCTCCCTGCCTCACCGCTTCTCCTGGAGATGGGGCCAGAGCCTGCCACCTCCCCGTCTGTGCCATTTCCAAGATATCCACGGTGTTCTGAACTCTCCCCGTTGGTGCCATTTCCGAGCTCTCCCCGTCTGTGCCATTTCGACCGACCACGGGGCGCACCTCTCTTTACG</t>
  </si>
  <si>
    <t>TGCTGGTGGCTCCAGTTCACCCTCTGCCTGGATGCAAACTGTTCTTCCTCAGTATCTATGCTAGCTGTGATGCCTATGACCTGAGACCAGGCCTCCCTGCTTGGTTTTTCTGAGATTCCAGAAGGACGAGATTAATGTTCACATTCCTATTGGCCCATGTGTACCTGATCATGCCTCATG</t>
  </si>
  <si>
    <t>CTCAAGGTATGTTGCCCGTTTGTCCTCTAATTCCAGGATCCTCAAACACCAGCACGGGACCATGCAGAACCTGCACGACAACTGCTCAAGGAACCTCTACGTATCCCTCCTGCTGGTGGCTCCAGTTCACCCTCTGCCTGGATGCAAACTGTTCTTCCTCAGTATCTATGCTAGCTGTGATGCCTATGACCTGAGACCAGGCCTCCCTGCTTGGTTTTTCTGAGATTCCAGAAGGACGAGATTAATGTTCACATTCCTATTGGCCCATGTGTACCTGATCATGCCTCATG</t>
  </si>
  <si>
    <t>GGCTGAGTTGCCAACTGGATCCTGCGCGGGACGTCCTTTGTTTACGTCCCGTCGGCGCTGAATCCCGCGGACGACCCTTCTCGGGGCCGCTTGGGGCTCTCTCGTCCCCTTCTCCGTCTGCCGTTTCGACCGACCACGGGGCGCACCTCTCTTTACG</t>
  </si>
  <si>
    <t>ACTCCTGAGTGCCATGGGACACGGGGGAGAGAAGCCACGGCCTGCTGGGCATCCCCTCCCTGAGCTCCTGGCTGAGTTGCCA</t>
  </si>
  <si>
    <t>TTCACACAGGCGTATGCGCGCCTACTCCTGAGTGCCATGGGACACGGGGGAGAGAAGCCACGGCCTGCTGGGCATCCCCTCCCTGAGCTCCTGGCTGAGTTGCCAACTGGATCCTGCGCGGGACGTCCTTTGTTTACGTCCCGTCGGCGCTGAATCCCGCGGACGACCCTTCTCGGGGCCGCTTGGGGCTCTCTCGTCCCCTTCTCCGTCTGCCGTTTCGACCGACCACGGGGCGCACCTCTCTTTACG</t>
  </si>
  <si>
    <t>GGCTGAGTTGCCA</t>
  </si>
  <si>
    <t>CAAGGGGCACCTAGGGAGAAATGCTTGACATGTGCCATTAGAGGAGTGAATCAGGACCTGAGCCGGACACCACTAAGCCCGGGAATGCTGGGAACAGAGAAAGGGAAGGGAGAGAGAGCCGCGTGGGCGGCTCCACCAGGCAGAGGGAAGCTGGCACCTCTCCCATGTCCTCAGCTCCACTCTCCTTCTCACCCCTTCCCTCCCCGTCTGTGCC</t>
  </si>
  <si>
    <t>CAAGGGGCACCTAGGGAGAAATGCTTGACATGTGCCATTAGAGGAGTGAATCAGGACCTGAGCCGGACACCACTAAGCCCGGGAATGCTGGGAACAGAGAAAGGGAAGGGAGAGAGAGCCGCGTGGGCGGCTCCACCAGGCAGAGGGAAGCTGGCACCTCTCCCATGTCCTCAGCTCCACTCTCCTTCTCACCCCTTCCCTCCCCGTCTGTGCCATTTCCATGATATCCGCGGCGTCCTGAGCTCTCCCCGTCGGTGCCATTTCCATGATATCCACGGCGTCCTGAGCTCTCCCCGTCTGCCGTTTCGACCGACCACGGGGCGCACCTCTCTTTACG</t>
  </si>
  <si>
    <t>GGATCCAGTTGGCAGCACAGCCTAGCAGCCATGGAAACGATGTATATTTGCGGGAGAGAACAACAGAGTTATCCGTCCCGAGAATGTTTGCTCCAGACCTGCTGCGAGCAAAACAAGCGGCTAGGAGTTCCGCAGTATGGATCGGCAG</t>
  </si>
  <si>
    <t>GTCTCTCAATCAGCCTCTTATCCTGGCCTCAGGTTCCACAGCCTTCCTATGAGCAGCCTCTGGATCCAG</t>
  </si>
  <si>
    <t>GTCTCTCAATCAGCCTCTTATCCTGGCCTCAGGTTCCACAGCCTTCCTATGAGCAGCCTCTGGATCCAGTTGGCAGCACAGCCTAGCAGCCATGGAAACGATGTATATTTGCGGGAGAGAACAACAGAGTTATCCGTCCCGAGAATGTTTGCTCCAGACCTGCTGCGAGCAAAACAAGCGGCTAGGAGTTCCGCAGTATGGATCGGCAG</t>
  </si>
  <si>
    <t>GGATCCAG</t>
  </si>
  <si>
    <t>CTGCCGATCCATACTGCGGAACTTCTTGCAGCTTGTTTTGCTCGCAGC</t>
  </si>
  <si>
    <t>GCAGCCTCAGTGAGGAGGGCACAGGAGACCTCTGGT</t>
  </si>
  <si>
    <t>CTGCCGATCCATACTGCGGAACTTCTTGCAGCTTGTTTTGCTCGCAGCCTCAGTGAGGAGGGCACAGGAGACCTCTGGTAGGCGCGCACAGTACGTCCTGGTGAATTGTTATCCGCTGC</t>
  </si>
  <si>
    <t>GCAGC</t>
  </si>
  <si>
    <t>TGCTCCAGACCTGTTGCGAGCAAAACAAGCGGCTAGGAGTTCCGCAGTATGGATCGGCAG</t>
  </si>
  <si>
    <t>AGAAGCCAGGGCAAGGCACTCACGTGGATGCTCCAGACCTGTTGCG</t>
  </si>
  <si>
    <t>AGAAGCCAGGGCAAGGCACTCACGTGGATGCTCCAGACCTGTTGCGAGCAAAACAAGCGGCTAGGAGTTCCGCAGTATGGATCGGCAG</t>
  </si>
  <si>
    <t>TGCTCCAGACCTGTTGCG</t>
  </si>
  <si>
    <t>Low_complexity|match</t>
  </si>
  <si>
    <t>CDC27P4</t>
  </si>
  <si>
    <t>CTGTCTTCTGTCTTATTCTCCTTCTCTGCCTGTCTGTCTCTCTCTCTCTCTTCCTGTCTGTTTCTCTCTCTCTCTTTCTGTTTCTTTCTCTCTGTGTCTGTCTCTGTCTGTCTGTCTCGCTTTCTTTTTCTCTGTCTCTCTGTCTCTCTCTCTCTGTGCCTGTCTCCCCGTCTGTGCCT</t>
  </si>
  <si>
    <t>CTGTCTTCTGTCTTATTCTCCTTCTCTGCCTGTCTGTCTCTCTCTCTCTCTTCCTGTCTGTTTCTCTCTCTCTCTTTCTGTTTCTTTCTCTCTGTGTCTGTCTCTGTCTGTCTGTCTCGCTTTCTTTTTCTCTGTCTCTCTGTCTCTCTCTCTCTGTGCCTGTCTCCCCGTCTGTGCCTTCTCCGTCTGCCGTTTCGACCGACCACGGGGCGCACCTCTCTTTACG</t>
  </si>
  <si>
    <t>CDH4</t>
  </si>
  <si>
    <t>GGCCTCAGCCCGTTTCTCCTGGCTCAGTTTACTGGTGCCATTTGTTCAGTGGTTCGTAGGGCTTTCCCCCACTGTCTGGCTTTTAGTTATATGGATGATGTGGTATTGGG</t>
  </si>
  <si>
    <t>TGATGTGGTATTGGGCTGGGACATTGTTTGGTGATGTGATGT</t>
  </si>
  <si>
    <t>GCAGCGGATAACAATTCACACAGGACTACTGTGGGGCGCCTGGCCTCAGCCCGTTTCTCCTGGCTCAGTTTACTGGTGCCATTTGTTCAGTGGTTCGTAGGGCTTTCCCCCACTGTCTGGCTTTTAGTTATATGGATGATGTGGTATTGGGCTGGGACATTGTTTGGTGATGTGATGTTCTCCATGGTCTCTTATACAATCTGACGCTGCCGACGACTCCTTACGTGTAGATCTCG</t>
  </si>
  <si>
    <t>TGATGTGGTATTGGG</t>
  </si>
  <si>
    <t>TGTCTGGCTTTTAGTTATATGGATGATGTGGTATTGGGG</t>
  </si>
  <si>
    <t>TGATGTGGTATTGGGGTGGGGACACTGGTTGGTGAGGTGATGTGGTCATCCGGCAGGGACGGTGAGTTGGTGAGGTGATGTGGATTCTGACAGGGACAGTGGTTTCTGATGTGATGT</t>
  </si>
  <si>
    <t>TGTCTGGCTTTTAGTTATATGGATGATGTGGTATTGGGGTGGGGACACTGGTTGGTGAGGTGATGTGGTCATCCGGCAGGGACGGTGAGTTGGTGAGGTGATGTGGATTCTGACAGGGACAGTGGTTTCTGATGTGATGTTCTCCATGG</t>
  </si>
  <si>
    <t>TGATGTGGTATTGGGG</t>
  </si>
  <si>
    <t>RBBP8NL</t>
  </si>
  <si>
    <t>CTGCCGATCCATACTGCGGAACTCCTAGCCGCTTGTTTTGCTCGCAGCAGGCCTGG</t>
  </si>
  <si>
    <t>GCAGGCCTGGGGGAGCAAGCAGAGGGGCGGGGGGTCAGGCCCAGCTGCTGCTTCACCTTCAGTGTCCCCACCACGGGGTCTGGG</t>
  </si>
  <si>
    <t>CTGCCGATCCATACTGCGGAACTCCTAGCCGCTTGTTTTGCTCGCAGCAGGCCTGGGGGAGCAAGCAGAGGGGCGGGGGGTCAGGCCCAGCTGCTGCTTCACCTTCAGTGTCCCCACCACGGGGTCTGGG</t>
  </si>
  <si>
    <t>GCAGGCCTGG</t>
  </si>
  <si>
    <t>CDC27P10</t>
  </si>
  <si>
    <t>TCTCTCGTCCCCTTCTCCGTCTGCCGTTTCGACCGACCACGGGGCGCACCTCTCTTTACG</t>
  </si>
  <si>
    <t>GCTAGGGCCTTCTCTCTGTCTGTTTCTCTCTGTTCGTCTCTGTCTTTCTCTCTGTGTCTCTTTCTCCGTCTGTCTGTCTGTCTGTCTGTCTCTTTCTTTCTTTCTGTCTCTGTCTTTGTCCCTCTCTCTCCCTCTCTGCCTGTCTCACTGTGTCTGTCTTCTATCTTACTCTCTTTCTCTCCCCGTCTGTGCCTTCTCTC</t>
  </si>
  <si>
    <t>GCTAGGGCCTTCTCTCTGTCTGTTTCTCTCTGTTCGTCTCTGTCTTTCTCTCTGTGTCTCTTTCTCCGTCTGTCTGTCTGTCTGTCTGTCTCTTTCTTTCTTTCTGTCTCTGTCTTTGTCCCTCTCTCTCCCTCTCTGCCTGTCTCACTGTGTCTGTCTTCTATCTTACTCTCTTTCTCTCCCCGTCTGTGCCTTCTCTCGTCCCCTTCTCCGTCTGCCGTTTCGACCGACCACGGGGCGCACCTCTCTTTACG</t>
  </si>
  <si>
    <t>TCTCTC</t>
  </si>
  <si>
    <t>Simple_repeat|exon|gene|lnc_RNA|match</t>
  </si>
  <si>
    <t>LOC107987294</t>
  </si>
  <si>
    <t>CTTTCTCTCCCCGTCTGTGCCTTCTGCCGTTTCGACCGACCACGGGGCGCACCTCTCTTTACG</t>
  </si>
  <si>
    <t>TCTCTTTCTCTGTCTGTCTGTCTCTTTCTTTCTCTCTGTCTCTGTCTCTGTCTTTGTCTCTCTCTCTCCCTCTCTGCCTGTCTCACTGTGTCTGTCTTCTGTCTTACTCTCTTTCTCTCCCCGTCTGT</t>
  </si>
  <si>
    <t>TCTCTTTCTCTGTCTGTCTGTCTCTTTCTTTCTCTCTGTCTCTGTCTCTGTCTTTGTCTCTCTCTCTCCCTCTCTGCCTGTCTCACTGTGTCTGTCTTCTGTCTTACTCTCTTTCTCTCCCCGTCTGTGCCTTCTGCCGTTTCGACCGACCACGGGGCGCACCTCTCTTTACG</t>
  </si>
  <si>
    <t>CTTTCTCTCCCCGTCTGT</t>
  </si>
  <si>
    <t>LOC102723668</t>
  </si>
  <si>
    <t>CCTCAATCCTCGAGGAGATTGACGATATGGGAGAGACAGTAGTCGGAACAGGGTTTACTGTTCCTGAACTGGAGCCACCAGCAGG</t>
  </si>
  <si>
    <t>CTCCATCTTCACTCAGAGCTAACTGCATCTCCTCCAGGCCCATGTCCCTTGTGCAGCACCCACTTCTCCCTCACCAGGATTCAAAACCTTCTGTGATTGACCTCTGCTGACCTCCCAATTTTATCACCCCTCATTCTTTCTGCTCCTCCAGTTCCATGCCTGTGCCCCTCAATCCT</t>
  </si>
  <si>
    <t>CTCCATCTTCACTCAGAGCTAACTGCATCTCCTCCAGGCCCATGTCCCTTGTGCAGCACCCACTTCTCCCTCACCAGGATTCAAAACCTTCTGTGATTGACCTCTGCTGACCTCCCAATTTTATCACCCCTCATTCTTTCTGCTCCTCCAGTTCCATGCCTGTGCCCCTCAATCCTCGAGGAGATTGACGATATGGGAGAGACAGTAGTCGGAACAGGGTTTACTGTTCCTGAACTGGAGCCACCAGCAGG</t>
  </si>
  <si>
    <t>CCTCAATCCT</t>
  </si>
  <si>
    <t>RUNX1</t>
  </si>
  <si>
    <t>CGTAAAGAGAGGTGCGCCCCGTGGTCGGTCGAAACGGCAGACGGGGA</t>
  </si>
  <si>
    <t>CAGACGGGGAGCAGCCACATCCACATGTTCCAGAG</t>
  </si>
  <si>
    <t>CGTAAAGAGAGGTGCGCCCCGTGGTCGGTCGAAACGGCAGACGGGGAGCAGCCACATCCACATGTTCCAGAG</t>
  </si>
  <si>
    <t>CAGACGGGGA</t>
  </si>
  <si>
    <t>TCCCCGTCGGTGCCATTTCGACCGACCACGGGGCGCACCTCTCTTTACG</t>
  </si>
  <si>
    <t>CTCTGTTGCCTGCGTGCCAGGGGGCCAGGCTTGCACCGTGTCTCTTTTGGTCTTCACCAGAATCTTCTGGAATTAGAACAGATACCGTATTCCCAGGGCAGTTGGGCGGTGTGCTGGGCAGCGTCCAGGCTGCTGGCAGGGCCTGGCCCCTTTTTCCAGAACCTGCCGGCCTGCTGACCTCCTGTGCAGGTTGGGGGTCCCCTCCCCGTCGGTGCC</t>
  </si>
  <si>
    <t>CTCTGTTGCCTGCGTGCCAGGGGGCCAGGCTTGCACCGTGTCTCTTTTGGTCTTCACCAGAATCTTCTGGAATTAGAACAGATACCGTATTCCCAGGGCAGTTGGGCGGTGTGCTGGGCAGCGTCCAGGCTGCTGGCAGGGCCTGGCCCCTTTTTCCAGAACCTGCCGGCCTGCTGACCTCCTGTGCAGGTTGGGGGTCCCCTCCCCGTCGGTGCCATTTCCATGATATCCACGGCGTCCTGAGCTCTCCCCGTCGGTGCCATTTCGACCGACCACGGGGCGCACCTCTCTTTACG</t>
  </si>
  <si>
    <t>LOC105372837</t>
  </si>
  <si>
    <t>CTGCCGATCCATACTGCGGAACTCCTAGCCGCTTGTTTTGCTCGCAGCAGGTCTGGAGCAAACATTCTCGGGACGGATAACTCTGTTGTTCTCTCCCGCAAATATACATCGTTTCCATGGCTGCTAGGCTGTGCTCCC</t>
  </si>
  <si>
    <t>TGTGCTCCCGGCGCCCCCCCACCGACCTCTCCCGGAC</t>
  </si>
  <si>
    <t>CTGCCGATCCATACTGCGGAACTCCTAGCCGCTTGTTTTGCTCGCAGCAGGTCTGGAGCAAACATTCTCGGGACGGATAACTCTGTTGTTCTCTCCCGCAAATATACATCGTTTCCATGGCTGCTAGGCTGTGCTCCCGGCGCCCCCCCACCGACCTCTCCCGGAC</t>
  </si>
  <si>
    <t>TGTGCTCCC</t>
  </si>
  <si>
    <t>CTGCCGATCCATACTGCGGAACTCCTAGCCGCTTGTTTTGCTCGCAGGAGGTTTAGGAGCA</t>
  </si>
  <si>
    <t>GCAGGAGGTTTAGGAGCAGGCGGCCCTGACATGCCTGTGACCCCAGACGGGCCT</t>
  </si>
  <si>
    <t>CTGCCGATCCATACTGCGGAACTCCTAGCCGCTTGTTTTGCTCGCAGGAGGTTTAGGAGCAGGCGGCCCTGACATGCCTGTGACCCCAGACGGGCCT</t>
  </si>
  <si>
    <t>GCAGGAGGTTTAGGAGCA</t>
  </si>
  <si>
    <t>BCR</t>
  </si>
  <si>
    <t>GCCATGGAAACGATGTATATTTGCGGGAGAGAACAACAGAGTTATCCGTCCCGAGAATGTTTGCTCCAGACCTGCTGCGAGCAAAACAAGCGGCTAGGAGTTCCGCAGTATGGATCGGCAG</t>
  </si>
  <si>
    <t>CTTCCTTCCTCCCCCTCAGGCCAGCCAGCTGGGTGTGTACCGGGCCTTCGTGGACAACTACGGAGTTGCCATGGAAA</t>
  </si>
  <si>
    <t>CTTCCTTCCTCCCCCTCAGGCCAGCCAGCTGGGTGTGTACCGGGCCTTCGTGGACAACTACGGAGTTGCCATGGAAACGATGTATATTTGCGGGAGAGAACAACAGAGTTATCCGTCCCGAGAATGTTTGCTCCAGACCTGCTGCGAGCAAAACAAGCGGCTAGGAGTTCCGCAGTATGGATCGGCAG</t>
  </si>
  <si>
    <t>GCCATGGAAA</t>
  </si>
  <si>
    <t>FBLN1</t>
  </si>
  <si>
    <t>CGTAAAGAGAGGTGCGCCCCGTGGTCGGTCGAAACGGCAGACGGAGAAGGGGACGAGAGAGCCCCAACCACCCCCG</t>
  </si>
  <si>
    <t>CCCCAACCACCCCCGCCCTCTAGGGAGTCCCTATCCCTGGCC</t>
  </si>
  <si>
    <t>CGTAAAGAGAGGTGCGCCCCGTGGTCGGTCGAAACGGCAGACGGAGAAGGGGACGAGAGAGCCCCAACCACCCCCGCCCTCTAGGGAGTCCCTATCCCTGGCC</t>
  </si>
  <si>
    <t>CCCCAACCACCCCCG</t>
  </si>
  <si>
    <t>FAM19A5</t>
  </si>
  <si>
    <t>CCGAGTCTCCACAGGCAGCACCTCGCCATCCCGCGAGACTCAACGTCAGCCGCCTGGGGCCCTCCCCGTCTGTGCC</t>
  </si>
  <si>
    <t>CCGAGTCTCCACAGGCAGCACCTCGCCATCCCGCGAGACTCAACGTCAGCCGCCTGGGGCCCTCCCCGTCTGTGCCTTCTCCGTCTGCCGTTTCGACCGACCACGGGGCGCACCTCTCTTTACG</t>
  </si>
  <si>
    <t>GTTTCTCCTGGCTCAGTTTACTGGTGCCATTTGTTCAGTGGTTCGTAGGGCTTTCCCCCACTGTCTGGCTTTTAGTTATATGGATGATGTGGTATTGGGGGCCA</t>
  </si>
  <si>
    <t>GGGGCCAGCGAGGCGCCCTCTGGCTCAGCCAGCCTTGATTCTCTGGTCCTCATGTTTCTCAGCTCTAAAACGGGGGCAACGACGGGACGTGCCTTATAGCTGCGCTGATGTGATGT</t>
  </si>
  <si>
    <t>GTTTCTCCTGGCTCAGTTTACTGGTGCCATTTGTTCAGTGGTTCGTAGGGCTTTCCCCCACTGTCTGGCTTTTAGTTATATGGATGATGTGGTATTGGGGGCCAGCGAGGCGCCCTCTGGCTCAGCCAGCCTTGATTCTCTGGTCCTCATGTTTCTCAGCTCTAAAACGGGGGCAACGACGGGACGTGCCTTATAGCTGCGCTGATGTGATGTTCTCCATGG</t>
  </si>
  <si>
    <t>GGGGCCA</t>
  </si>
  <si>
    <t>DMD</t>
  </si>
  <si>
    <t>GGGCTCTCTCGTCCCCTTCTCCGTCTGCCGTTTCGACCGACCACGGGGCGCACCTCTCTTTACG</t>
  </si>
  <si>
    <t>GATTGGATCACGGTGTTTCTCATTAATGGTGTAGCACCATCCCCTTGATGCTGTTCTCGCGATAGTGGGCTCTCTCG</t>
  </si>
  <si>
    <t>GATTGGATCACGGTGTTTCTCATTAATGGTGTAGCACCATCCCCTTGATGCTGTTCTCGCGATAGTGGGCTCTCTCGTCCCCTTCTCCGTCTGCCGTTTCGACCGACCACGGGGCGCACCTCTCTTTACG</t>
  </si>
  <si>
    <t>GGGCTCTCTCG</t>
  </si>
  <si>
    <t>PRICKLE3</t>
  </si>
  <si>
    <t>CACTGTCGTGTGGGGTTTGTCTGTAAGGAGGCCTTAGTGTGTTTTTCTCCCCGTCTGTGC</t>
  </si>
  <si>
    <t>CACTGTCGTGTGGGGTTTGTCTGTAAGGAGGCCTTAGTGTGTTTTTCTCCCCGTCTGTGCCATTTCGACCGACCACGGGGCGCACCTCTCTTTACG</t>
  </si>
  <si>
    <t>TCCCCGTCTGTGC</t>
  </si>
  <si>
    <t>SLC7A3</t>
  </si>
  <si>
    <t>CCTGCCTGCCCCTGTAGGCTCCACCTCTGGGGGCAGGGCACAGACCAACAAAAAGACAGCAGTAACCTCTGCAGACTTAAATGTCCCTGTCTGACAGCTTTGAAGAGAGCAGTGGTTCTCCCAGCACACAGCTGGAGATCTGAGAATGGCCAGACTGCCTCCT</t>
  </si>
  <si>
    <t>CCCTCCAAGCTGTGCCTTGGGTGGCTTTAGGGCATGGACATTGATCCTTATAAAGAATTTGGAGCTTCTGTGGAGTTACTCTCGTTTCCTGCCTGCCCCTGTAGGCTCCACCTCTGGGGGCAGGGCACAGACCAACAAAAAGACAGCAGTAACCTCTGCAGACTTAAATGTCCCTGTCTGACAGCTTTGAAGAGAGCAGTGGTTCTCCCAGCACACAGCTGGAGATCTGAGAATGGCCAGACTGCCTCCT</t>
  </si>
  <si>
    <t>RN7SKP81</t>
  </si>
  <si>
    <t>TGTGAAAAGGTTACTCAGTGGACAACTTGTTTTCAGCTTGTTGATAAGGACAGTGCAATTTGGAAGCACTGCTGGAATGCTGCTGCCGCAGATATGTGCGTCAGCAAACA</t>
  </si>
  <si>
    <t>TGTGAAAAGGTTACTCAGTGGACAACTTGTTTTCAGCTTGTTGATAAGGACAGTGCAATTTGGAAGCACTGCTGGAATGCTGCTGCCGCAGATATGTGCGTCAGCAAACACTTGGCAGCACAGCCTAGCAGCCATGGAAACGATGTATATTTGCGGGAGAGAACAACAGAGTTATCCGTCCCGAGAATGTTTGCTCCAGACCTGCTGCGAGCAAAACAAGCGGCTAGGAGTTCCGCAGTATGGATCGGCAG</t>
  </si>
  <si>
    <t>DDX11L1</t>
  </si>
  <si>
    <t>CCCTAACCCTAACCCTAACCCTAACCCTAACCCTAACCCTAACCCTAACCCTAACCCTAACCCTAACCCAACCCTAACCCTAACCCTAACCCTAACCCTAACCCTAACCC</t>
  </si>
  <si>
    <t>CTGCCGATCCATACTGCGGAACTCCTAGCCGCTTGTTTTGCCCCTAACCCTAACCCTAACCCTAACCCTAACCCTAACCCTAACCCTAACCCTAACCCTAACCCTAACCCAACCCTAACCCTAACCCTAACCCTAACCCTAACCCTAACCCTAA</t>
  </si>
  <si>
    <t>PRDM2</t>
  </si>
  <si>
    <t>CTGCCGATCCATACTGCGGAACTCCTAGCCGCTTGTTTTGCTCGCAGCCGGTCTGGAGCAAACATTCTCGGGACGGACAACTCTGTTGTTCACCCACGCAAATATACATCGTGTCC</t>
  </si>
  <si>
    <t>CTGCAAGTGCCACCTTTCCAGGAAACAGTAATTTACCACTGTTTACCAAGTCACTAAACAGCAAAGTCACCAGGATATCACAGAGTTGCTAAGAAACAGAGAATTTTTTTAAATTATTTATCAAAGTTTAGGCTGGA</t>
  </si>
  <si>
    <t>CTGCCGATCCATACTGCGGAACTCCTAGCCGCTTGTTTTGCTCGCAGCCGGTCTGGAGCAAACATTCTCGGGACGGACAACTCTGTTGTTCACCCACGCAAATATACATCGTGTCCTGCAAGTGCCACCTTTCCAGGAAACAGTAATTTACCACTGTTTACCAAGTCACTAAACAGCAAAGTCACCAGGATATCACAGAGTTGCTAAGAAACAGAGAATTTTTTTAAATTATTTATCAAAGTTTAGGCTGGA</t>
  </si>
  <si>
    <t>MIR4255</t>
  </si>
  <si>
    <t>CTGCCGATCCATACTGCGGAACTCCTAGCCGCTTGTTTTGCTCGCAGCCGGTCTGGAGCAAACATTCTCGGGACGGATAACTCTGTTGT</t>
  </si>
  <si>
    <t>GTGCAATTAGCCGACGGTTTGAGACTGATGAAGTGGATAATGAGAGGTGCTAGGAGAGATTTTTGTGCTAAAAAGAAAAAAAGAGGGAGAGAGACTTTGCACATTAATGTGCTCAGGCCTGACTCATCAGCAACCTATTCCCTGCTGAGAGGCCAGGGATTGG</t>
  </si>
  <si>
    <t>CTGCCGATCCATACTGCGGAACTCCTAGCCGCTTGTTTTGCTCGCAGCCGGTCTGGAGCAAACATTCTCGGGACGGATAACTCTGTTGTTGTGCAATTAGCCGACGGTTTGAGACTGATGAAGTGGATAATGAGAGGTGCTAGGAGAGATTTTTGTGCTAAAAAGAAAAAAAGAGGGAGAGAGACTTTGCACATTAATGTGCTCAGGCCTGACTCATCAGCAACCTATTCCCTGCTGAGAGGCCAGGGATTGG</t>
  </si>
  <si>
    <t>DNA/hAT-Charlie|SINE/MIR|gene|match</t>
  </si>
  <si>
    <t>ST6GALNAC3</t>
  </si>
  <si>
    <t>AGCACAACCTAGCAGCCATGGAAACGATGTATATTTGCGGGAGAGAACAACAGAGTTATCCGTCCCGAGAATGTTTGCTCCAGACCTGCTGCGAGCAAAACAAGCGGCTAGGAGTTCCGCAGTATGGATCGGCAG</t>
  </si>
  <si>
    <t>CTCAGCAAAGAAACTCAGAAGTGAGCACAAC</t>
  </si>
  <si>
    <t>CTCAGCAAAGAAACTCAGAAGTGAGCACAACCTAGCAGCCATGGAAACGATGTATATTTGCGGGAGAGAACAACAGAGTTATCCGTCCCGAGAATGTTTGCTCCAGACCTGCTGCGAGCAAAACAAGCGGCTAGGAGTTCCGCAGTATGGATCGGCAG</t>
  </si>
  <si>
    <t>AGCACAAC</t>
  </si>
  <si>
    <t>ZC3H11A</t>
  </si>
  <si>
    <t>TGCCGTTTTTATTAAAGAAAATTTCAAATGTATTTAGAATTAAAGTATAATAAACTCCACATAGTCACCCAGTTTCAACAATTGCAGATTCATGGCCAATCCTCTCTTCTTTACCTTA</t>
  </si>
  <si>
    <t>CTGCCGATCCATACTGCGGAACTCCTAGCCGCTTGCCGTTTTTATTAAAGAAAATTTCAAATGTATTTAGAATTAAAGTATAATAAACTCCACATAGTCACCCAGTTTCAACAATTGCAGATTCATGGCCAATCCTCTCTTCTTTACCTTA</t>
  </si>
  <si>
    <t>TCAAAGACTGTTTGTTTAAAGACTGGGAGGAGTTGGGGGAGGAGACTAGATTAATGATCTTTGTACTAGGAGGCTGTAGGCATAAATTGGTCTGCGCACCAGCACCATGCAACTTTTTCACCTCTGCCTAATCATCTCTTGTTCATGTCCTACTGTTCAAGCCTCCAAGCTGTGCCATG</t>
  </si>
  <si>
    <t>CTGTGCCATGTGCTTGCTGGCTCCAGAGCCAGGATGGGGTGCTTAGGGCTGCCACTCCCCCTCTGAGAAGGAA</t>
  </si>
  <si>
    <t>TCAAAGACTGTTTGTTTAAAGACTGGGAGGAGTTGGGGGAGGAGACTAGATTAATGATCTTTGTACTAGGAGGCTGTAGGCATAAATTGGTCTGCGCACCAGCACCATGCAACTTTTTCACCTCTGCCTAATCATCTCTTGTTCATGTCCTACTGTTCAAGCCTCCAAGCTGTGCCATGTGCTTGCTGGCTCCAGAGCCAGGATGGGGTGCTTAGGGCTGCCACTCCCCCTCTGAGAAGGAAAGAAGTCAGAAGGG</t>
  </si>
  <si>
    <t>CTGTGCCATG</t>
  </si>
  <si>
    <t>CACTTGTGGAAGCAGGGAGGACATCTCACTTGCCAAAGCGGGGAGGGCTCCTGCCCATGGACGGCATCAGCTCACTGACTCCCAACCTGGGCATCTGAGCCCAGCTGGAGGCCAGGAGGAAGCTAGCCTCATGAGTCACACCATTCAGGAACCCTTGGGTCTGTCCTCCAAGCTGTGCCTT</t>
  </si>
  <si>
    <t>CACTTGTGGAAGCAGGGAGGACATCTCACTTGCCAAAGCGGGGAGGGCTCCTGCCCATGGACGGCATCAGCTCACTGACTCCCAACCTGGGCATCTGAGCCCAGCTGGAGGCCAGGAGGAAGCTAGCCTCATGAGTCACACCATTCAGGAACCCTTGGGTCTGTCCTCCAAGCTGTGCCTTCTCATCTGCCGGACCGTGTGCACTTCGCTTCACCTCTGCCTAATCATCTCTT</t>
  </si>
  <si>
    <t>EXOC6B</t>
  </si>
  <si>
    <t>CTGCCGATCCATACTGCGGAACTCCTAGCCGCTTGTTTTGCTCGCAGCCAGTCTGGAGC</t>
  </si>
  <si>
    <t>ATCATTCCTGTGATAGGTAAGTTTTTTGGATACAGTTAGTTTCAAGTAAAAAG</t>
  </si>
  <si>
    <t>CTGCCGATCCATACTGCGGAACTCCTAGCCGCTTGTTTTGCTCGCAGCCAGTCTGGAGCCTATCATTCCTGTGATAGGTAAGTTTTTTGGATACAGTTAGTTTCAAGTAAAAAGAGGCGCGCCACAGACGTCCTGTGTGAAATGTTATCCGCTGC</t>
  </si>
  <si>
    <t>FAM157A</t>
  </si>
  <si>
    <t>CCCCTAACCCTAACCCTAACCCTAACCCTAACCCTAACCCTAACCCTAACCCTAACCCTACCCATC</t>
  </si>
  <si>
    <t>CTGCCGATCCATACTGCGGAACTCCTAGCCGCTTGTTTTGCCCCTAACCCTAACCCTAACCCTAACCCTAACCCTAACCCTAACCCTAACCCTAACCCTACCCATCCGCTTCCTCTTTCTTATACCCATC</t>
  </si>
  <si>
    <t>FAM19A1</t>
  </si>
  <si>
    <t>TCAAGGTATGTTGCCCGTTTGTCCTCTAATTCCAGGATCTTCAACCACCAGCACGGG</t>
  </si>
  <si>
    <t>CACGGGTTCAAGCAATTCTGCCTCAGCCTCCCAAGTAGTTGGGATTACAGG</t>
  </si>
  <si>
    <t>CTCAAGGTATGTTGCCCGTTTGTCCTCTAATTCCAGGATCTTCAACCACCAGCACGGGTTCAAGCAATTCTGCCTCAGCCTCCCAAGTAGTTGGGATTACAGG</t>
  </si>
  <si>
    <t>CACGGG</t>
  </si>
  <si>
    <t>LINE/L2|Low_complexity|gene|match</t>
  </si>
  <si>
    <t>TXK</t>
  </si>
  <si>
    <t>ACCAGCACCATGCAACTTTTTCACCTCTGCCTAATCATCTCTTGTTCATGTCCTACTGTTCAAGCCTCCAAGCTGTGCCTTGGGT</t>
  </si>
  <si>
    <t>TGGGTTGAAAGAGAGAAAGGTGGAAGGAAAGAAGTCAGAAGG</t>
  </si>
  <si>
    <t>ACCAGCACCATGCAACTTTTTCACCTCTGCCTAATCATCTCTTGTTCATGTCCTACTGTTCAAGCCTCCAAGCTGTGCCTTGGGTTGAAAGAGAGAAAGGTGGAAGGAAAGAAGTCAGAAGGG</t>
  </si>
  <si>
    <t>TGGGT</t>
  </si>
  <si>
    <t>Satellite/acro|match</t>
  </si>
  <si>
    <t>LOC107986213</t>
  </si>
  <si>
    <t>CTGATATGCCTCATCTTCTTGTTGGTTCTTCTGGACTATCAAGGTATGTTGCCCATTTGTCCTCT</t>
  </si>
  <si>
    <t>TCTGTCCCAGCTACTCTCCAACCACGCCCACATTTCAGCGCGGGTCAGTTCCAGGAACCCAGGGATCAC</t>
  </si>
  <si>
    <t>CTGCCGATCCATACTGCGGAACTCCTAGCCTGATATGCCTCATCTTCTTGTTGGTTCTTCTGGACTATCAAGGTATGTTGCCCATTTGTCCTCTGTCCCAGCTACTCTCCAACCACGCCCACATTTCAGCGCGGGTCAGTTCCAGGAACCCAGGGATCAC</t>
  </si>
  <si>
    <t>TCT</t>
  </si>
  <si>
    <t>LOC105377671</t>
  </si>
  <si>
    <t>AAGGCACAGCTTGGAGGCTTGAACAGTAGGACATGAACAAGAGATGATTAGGCAGAGGTGAAAAAGTTGCATGGTGCTGGTGCGCAGACCAATTTATGCCTACAGCCTC</t>
  </si>
  <si>
    <t>CTGACTTCTTTCCTTGGATCAACTGCAGTTTGTTGGAGGTGTGGATAAGGCAC</t>
  </si>
  <si>
    <t>CCCTTCTGACTTCTTTCCTTGGATCAACTGCAGTTTGTTGGAGGTGTGGATAAGGCACAGCTTGGAGGCTTGAACAGTAGGACATGAACAAGAGATGATTAGGCAGAGGTGAAAAAGTTGCATGGTGCTGGTGCGCAGACCAATTTATGCCTACAGCCTC</t>
  </si>
  <si>
    <t>AAGGCAC</t>
  </si>
  <si>
    <t>LOC105374658</t>
  </si>
  <si>
    <t>CTGCCGATCCATACTGCGGAACTCCTAGCCGCTTGTTTTGCTCGCAGCAGGTCTGGAGCAAACATTCTC</t>
  </si>
  <si>
    <t>CCAAGAGCATCCTTATCCAGGAGCAACACAAAAACAATGAGCATACTTTTCTTTCTCACTTCAAGCATACATTCTAGAGGACATCCTGAAACCTCTCAAGGCAGAATTTCATGGAATTTTGTCCTAAAGTCATCTTCTAATCTTTCCCAGGTCTTGCAGTGTTTATTCATTTAATTCTTATCAACA</t>
  </si>
  <si>
    <t>CTGCCGATCCATACTGCGGAACTCCTAGCCGCTTGTTTTGCTCGCAGCAGGTCTGGAGCAAACATTCTCCAAGAGCATCCTTATCCAGGAGCAACACAAAAACAATGAGCATACTTTTCTTTCTCACTTCAAGCATACATTCTAGAGGACATCCTGAAACCTCTCAAGGCAGAATTTCATGGAATTTTGTCCTAAAGTCATCTTCTAATCTTTCCCAGGTCTTGCAGTGTTTATTCATTTAATTCTTATCAACA</t>
  </si>
  <si>
    <t>CPLX2</t>
  </si>
  <si>
    <t>TCAAGGTATGTTGCCCGTTTGTCCTCTAATTCCAGGATCTTCAACCACCAGCAC</t>
  </si>
  <si>
    <t>CACCAGCACATAACAAAGCACAAAGGTGCACCTGGGAGAGTCACGCTTGTGAAGAGGACA</t>
  </si>
  <si>
    <t>CTCAAGGTATGTTGCCCGTTTGTCCTCTAATTCCAGGATCTTCAACCACCAGCACATAACAAAGCACAAAGGTGCACCTGGGAGAGTCACGCTTGTGAAGAGGACA</t>
  </si>
  <si>
    <t>CACCAGCAC</t>
  </si>
  <si>
    <t>LINC00266-3</t>
  </si>
  <si>
    <t>CTGCCGATCCATACTGCGGAACTCCTAGCCGCTTGTTTTGCTCGCAGCCGGTCTGGAGCAAACATTCTCGGGACGGACAACTCTGTTGTTCTCTCACGCAAATATACATCGTTTCCATGGCTGCTAGGTTGTGCTGCCAACTGGATCCT</t>
  </si>
  <si>
    <t>CCTAACTCCAAACCCTAACCCTAACCCCAAA</t>
  </si>
  <si>
    <t>CTGCCGATCCATACTGCGGAACTCCTAGCCGCTTGTTTTGCTCGCAGCCGGTCTGGAGCAAACATTCTCGGGACGGACAACTCTGTTGTTCTCTCACGCAAATATACATCGTTTCCATGGCTGCTAGGTTGTGCTGCCAACTGGATCCTAACTCCAAACCCTAACCCTAACCCCAAAGGCGCGCCCACTCGTCCTGTGTGAACTTGTTATCCGCTGC</t>
  </si>
  <si>
    <t>LOC644906</t>
  </si>
  <si>
    <t>TTCTCATCTGCCGGACCGTGTGCACTTCGCTTCACCTCTGCACGTCGCATGGAGACCACCGTGAACGCCCACCACTTCTTGCCCAAGGTCTTACATAAGAGGACTCTTGGACTCTCTGTAATGTCAACGACCGACCTTGAGGCATACTTCAAAGACTGTTTGTTTAAAGACTGGGAGGAGGAGGAGGAGGAG</t>
  </si>
  <si>
    <t>AGGAGGAGGAGGAGGAGGAGGGGAATGAAAGAAGGAAGGAAGGAAGAAAGGAAGGAAGGAAGGAAAGAAGTCAGAAGGG</t>
  </si>
  <si>
    <t>TTCTCATCTGCCGGACCGTGTGCACTTCGCTTCACCTCTGCACGTCGCATGGAGACCACCGTGAACGCCCACCACTTCTTGCCCAAGGTCTTACATAAGAGGACTCTTGGACTCTCTGTAATGTCAACGACCGACCTTGAGGCATACTTCAAAGACTGTTTGTTTAAAGACTGGGAGGAGGAGGAGGAGGAGGAGGGGAATGAAAGAAGGAAGGAAGGAAGAAAGGAAGGAAGGAAGGAAAGAAGTCAGAAGGG</t>
  </si>
  <si>
    <t>AGGAGGAGGAGGAGGAG</t>
  </si>
  <si>
    <t>LOC105374961</t>
  </si>
  <si>
    <t>TCAAGGTATGTTGCCCGTTTGTCCTCTAATTCCAGGATCTTCAACCACCAGCA</t>
  </si>
  <si>
    <t>CACCAGCAGTTGACTAGGAGTGAAGGGAGAGGGGAAGATTTCCTGGTAGTGTCTCTTGTAATACCT</t>
  </si>
  <si>
    <t>CTCAAGGTATGTTGCCCGTTTGTCCTCTAATTCCAGGATCTTCAACCACCAGCAGTTGACTAGGAGTGAAGGGAGAGGGGAAGATTTCCTGGTAGTGTCTCTTGTAATACCT</t>
  </si>
  <si>
    <t>ACCACATCATCCATATAACTGAAAGCCAAACAGTGGGGGAAAGCCCTGCGAACCACTGAACAAATGGCACTAGGAAACTGAGCCAGGAGAAACGGGCTGAGGCCCACTCCCATAGGAATTTTCCGAAAGCCCAAGATGATGGGATGGGAATAC</t>
  </si>
  <si>
    <t>AACATCACATCACCACCACCATCATTACTACCATCACATCACCACCACCATCATTACTACCATCACATCACCACCACCATCATTACTACCATCACATCACCACATCA</t>
  </si>
  <si>
    <t>CCATGGAGAACATCACATCACCACCACCATCATTACTACCATCACATCACCACCACCATCATTACTACCATCACATCACCACCACCATCATTACTACCATCACATCACCACATCATCCATATAACTGAAAGCCAAACAGTGGGGGAAAGCCCTGCGAACCACTGAACAAATGGCACTAGGAAACTGAGCCAGGAGAAACGGGCTGAGGCCCACTCCCATAGGAATTTTCCGAAAGCCCAAGATGATGGGATGGGAATAC</t>
  </si>
  <si>
    <t>CTCCTGGCTCAGTTTACTAGTGCCATTTGTTCAGTGGTTCGCAGGGCTTTCCCCCACTGTTTGGCTTTCAGTTATATGGATGATGTGGT</t>
  </si>
  <si>
    <t>TGATGTGGTTGGTGGTAATGGTAGTGGTGATGTGGTATTGGGGGCATGGTGGTGGAGGTGATGTGGTGATGTTGGTAATGATGGTGGTAATGTGATGGTAGTGATGGTGGTGGTGATGTGATGGTGGTAATGATGCTGGTGGTGATGTGATG</t>
  </si>
  <si>
    <t>CTCCTGGCTCAGTTTACTAGTGCCATTTGTTCAGTGGTTCGCAGGGCTTTCCCCCACTGTTTGGCTTTCAGTTATATGGATGATGTGGTTGGTGGTAATGGTAGTGGTGATGTGGTATTGGGGGCATGGTGGTGGAGGTGATGTGGTGATGTTGGTAATGATGGTGGTAATGTGATGGTAGTGATGGTGGTGGTGATGTGATGGTGGTAATGATGCTGGTGGTGATGTGATGTTCTCCATGG</t>
  </si>
  <si>
    <t>CCACCAATACCACATCATCCATATAACTGAAAGCCAAACAGTGGGGGAAAGCCCTGCGAACCACTGAACAAATGGCACTAGTAAACTGAGCCAGGAGAAACGGGCTGAGGCCCACTCCCATAGG</t>
  </si>
  <si>
    <t>GAACATCACATCACCACGACCATCACATCACCACCACCACCAATACCACATCA</t>
  </si>
  <si>
    <t>CCATGGAGAACATCACATCACCACGACCATCACATCACCACCACCACCAATACCACATCATCCATATAACTGAAAGCCAAACAGTGGGGGAAAGCCCTGCGAACCACTGAACAAATGGCACTAGTAAACTGAGCCAGGAGAAACGGGCTGAGGCCCACTCCCATAGG</t>
  </si>
  <si>
    <t>CCACCAATACCACATCA</t>
  </si>
  <si>
    <t>CCCTCATGACCACATCATCCATATAACTGAAAGCCAAACAGTGGGGGAAAGCCCTGCGAACCACTGAACAAATGGCACTAGTAAACTGAGCCAGGAGAAACGGGCTGAGGCCCACT</t>
  </si>
  <si>
    <t>CATCACATCACCACTACCATCATTACCATCACATCATCACTACCATCACCAGATCACTGTCACCATCATTACCACATCTATCACATAATCCTCATCACCACTGCTACCCTCATGACCACATCAT</t>
  </si>
  <si>
    <t>CCATGGAGAACATCACATCACCACTACCATCATTACCATCACATCATCACTACCATCACCAGATCACTGTCACCATCATTACCACATCTATCACATAATCCTCATCACCACTGCTACCCTCATGACCACATCATCCATATAACTGAAAGCCAAACAGTGGGGGAAAGCCCTGCGAACCACTGAACAAATGGCACTAGTAAACTGAGCCAGGAGAAACGGGCTGAGGCCCACT</t>
  </si>
  <si>
    <t>CCCTCATGACCACATCAT</t>
  </si>
  <si>
    <t>LOC107986620</t>
  </si>
  <si>
    <t>TCTGCCGGACCGTGTGCACTTCGCTTCACCTCTGC</t>
  </si>
  <si>
    <t>TTGTTCTTGCCTAATGAAACTTTGGACAAACTTAAGATGAGTAGAGAGTC</t>
  </si>
  <si>
    <t>TTGTTCTTGCCTAATGAAACTTTGGACAAACTTAAGATGAGTAGAGAGTCTGCCGGACCGTGTGCACTTCGCTTCACCTCTGCCTAATCATCTCTT</t>
  </si>
  <si>
    <t>TC</t>
  </si>
  <si>
    <t>CNTNAP2</t>
  </si>
  <si>
    <t>CTGCCGATCCATACTGCGGAACTCCTAGCCGCTTGTTTTGCTCGCAGCCGGTCTGGAGCAAACATTCTCGGGACGGATAACTCTGTTGTTCTCTCCCGCAAATATACATCGTTTCCATGGCTG</t>
  </si>
  <si>
    <t>GCATCAATCAGTCCTGTTCGCAGCAACTAGTCACCTCCTCCTTTGTTTAATGTTCATCATCTTTAAACATCGACCTGCTTATAGTATCCACTTACTCCCATGTCTGCTGACTTATAGAAAAGCAAGG</t>
  </si>
  <si>
    <t>CTGCCGATCCATACTGCGGAACTCCTAGCCGCTTGTTTTGCTCGCAGCCGGTCTGGAGCAAACATTCTCGGGACGGATAACTCTGTTGTTCTCTCCCGCAAATATACATCGTTTCCATGGCTGAGCATCAATCAGTCCTGTTCGCAGCAACTAGTCACCTCCTCCTTTGTTTAATGTTCATCATCTTTAAACATCGACCTGCTTATAGTATCCACTTACTCCCATGTCTGCTGACTTATAGAAAAGCAAGG</t>
  </si>
  <si>
    <t>GCAGGTTCTGCATGGTCCCGTGCTGGTGGTTGAAGATCCTGGAATTAGAGGACAAACGGGCAACATACCTTGA</t>
  </si>
  <si>
    <t>ACCCAGCACTGAAGGAGATGGGAGGGGCTGATGCCCACCTGGAGCTCTCTGCTTCCTGCCCACAGTGCTGACGAGTACAGAGCTAAATGGAGCAGCTACTGCAGAATCCAGTACAGAATCGGTCCAGGAGGGTGCGGCTGTGGACAGGCCAGCATCCCCAGCAGGTTCTG</t>
  </si>
  <si>
    <t>ACGTACTGGGCGCGCCTACCCAGCACTGAAGGAGATGGGAGGGGCTGATGCCCACCTGGAGCTCTCTGCTTCCTGCCCACAGTGCTGACGAGTACAGAGCTAAATGGAGCAGCTACTGCAGAATCCAGTACAGAATCGGTCCAGGAGGGTGCGGCTGTGGACAGGCCAGCATCCCCAGCAGGTTCTGCATGGTCCCGTGCTGGTGGTTGAAGATCCTGGAATTAGAGGACAAACGGGCAACATACCTTGAG</t>
  </si>
  <si>
    <t>GCAGGTTCTG</t>
  </si>
  <si>
    <t>EPHX2</t>
  </si>
  <si>
    <t>TCAAGGTATGTTGCCCGTTTGTCCTCTAATTCCAGGATCTTCAACCACCAGCACGGGACCATGC</t>
  </si>
  <si>
    <t>TGCAGACCCAGCACCAGTCTTAGAGGCCATCCTTAGTTTCTGTCACCACCACCCCCCACCTCCATTGGCAGGCCATAAACAAGG</t>
  </si>
  <si>
    <t>CTCAAGGTATGTTGCCCGTTTGTCCTCTAATTCCAGGATCTTCAACCACCAGCACGGGACCATGCAGACCCAGCACCAGTCTTAGAGGCCATCCTTAGTTTCTGTCACCACCACCCCCCACCTCCATTGGCAGGCCATAAACAAGG</t>
  </si>
  <si>
    <t>GGACCATGCAAGGCAGGGTGTAATTCAGTCCTAAATCACATAATCCAGAGAGCAAGTGCTAGAAGAATTCGGGAGAAGGAGCATTTCCTCCAGGCATTCCT</t>
  </si>
  <si>
    <t>CTCAAGGTATGTTGCCCGTTTGTCCTCTAATTCCAGGATCTTCAACCACCAGCACGGGACCATGCAAGGCAGGGTGTAATTCAGTCCTAAATCACATAATCCAGAGAGCAAGTGCTAGAAGAATTCGGGAGAAGGAGCATTTCCTCCAGGCATTCCT</t>
  </si>
  <si>
    <t>DDX11L5</t>
  </si>
  <si>
    <t>CCTGCTGGTGGCTCCAGTTCAGAAACTGTAAACCCTGTTCCGACTACTGTCTCTCACATATCGTCAA</t>
  </si>
  <si>
    <t>CAACCCTCACCCTCACCCTCACCCTCACCCTCACCCTCACCCTC</t>
  </si>
  <si>
    <t>CCTGCTGGTGGCTCCAGTTCAGAAACTGTAAACCCTGTTCCGACTACTGTCTCTCACATATCGTCAACCCTCACCCTCACCCTCACCCTCACCCTCACCCTCACCCTC</t>
  </si>
  <si>
    <t>SINE/MIR|Simple_repeat|gene|match</t>
  </si>
  <si>
    <t>ATTCACTTGATTGAACAGAAATATATTTGAGTCCTGCACTGAGGAATGTGAGAGAGAGAGAGAGCATGGCCGTTAATGAGGTGAAGTAGAAATCATGCAGATCTGGCTCTGCTCTCTTAAATTCCATTCTGACATGGAAAC</t>
  </si>
  <si>
    <t>ATTCACTTGATTGAACAGAAATATATTTGAGTCCTGCACTGAGGAATGTGAGAGAGAGAGAGAGCATGGCCGTTAATGAGGTGAAGTAGAAATCATGCAGATCTGGCTCTGCTCTCTTAAATTCCATTCTGACATGGAAACGATGTATATTTGCGGGAGAGAACAACAGAGTTATCCGTCCCGAGAATGTTTGCTCCAGACCTGCTGCGAGCAAAACAAGCGGCTAGGAGTTCCGCAGTATGGATCGGCAG</t>
  </si>
  <si>
    <t>RALGPS1</t>
  </si>
  <si>
    <t>CCAAGGCACAGCTTGGAGGCTTGAACAGTAGGACATGAACAAGAGATGATTAGGCAGAGGTGAAAAAG</t>
  </si>
  <si>
    <t>CCTTCTGACTTCTTTCCTACCTACCTACCTACCTACCACTTCCAAGGCACA</t>
  </si>
  <si>
    <t>CCCTTCTGACTTCTTTCCTACCTACCTACCTACCTACCACTTCCAAGGCACAGCTTGGAGGCTTGAACAGTAGGACATGAACAAGAGATGATTAGGCAGAGGTGAAAAAG</t>
  </si>
  <si>
    <t>CCAAGGCACA</t>
  </si>
  <si>
    <t>LINE/L2|SINE/MIR|gene|match</t>
  </si>
  <si>
    <t>TCAAGGTATGTTGCCCGTTTGTCCTCTAATTCCAGGATCTTCAACCACCAGCAAGG</t>
  </si>
  <si>
    <t>CCAGCAAGGCGTGAGAGAGGCACCTAGCTCACATGTGGGACATGTTGGGGGTGTGCCGGCCCGGTGGTGGCCTGGCATAGCTCCCGGCAGCCCCGTAAAGCTGTCTGGATCAGGCACCGATAAGTGAGAAGAAGAGAACCAGAGAAGTCGCCATCAGCCCCAGGGTCACACAGCAGTGGCAGAATTCCTACTAGCCCTGCCCC</t>
  </si>
  <si>
    <t>CTCAAGGTATGTTGCCCGTTTGTCCTCTAATTCCAGGATCTTCAACCACCAGCAAGGCGTGAGAGAGGCACCTAGCTCACATGTGGGACATGTTGGGGGTGTGCCGGCCCGGTGGTGGCCTGGCATAGCTCCCGGCAGCCCCGTAAAGCTGTCTGGATCAGGCACCGATAAGTGAGAAGAAGAGAACCAGAGAAGTCGCCATCAGCCCCAGGGTCACACAGCAGTGGCAGAATTCCTACTAGCCCTGCCCC</t>
  </si>
  <si>
    <t>CCAGCAAGG</t>
  </si>
  <si>
    <t>SVIL</t>
  </si>
  <si>
    <t>CGTCCCGCGCAGGATCCAGTTGGCAGCACAACCTAGCAGCCATGGAAACGATGTATATTTGCGGGAGAGAACAACAGAGTTATCCGTCCCGAGAATGTTTGCTCCAGACCTGCTGCGAGCAAAACAAGCGGCTAGGAGTTCCGCAGTATGGATCGGCAG</t>
  </si>
  <si>
    <t>TGAGATTCAAATCCATCTCCTAGTTTCATACTAGCCACAGTCACCCCAAGACTGCTGTGTACCCAACTCCATGGTCTTTGATGTGGTCGGAGCG</t>
  </si>
  <si>
    <t>TGAGATTCAAATCCATCTCCTAGTTTCATACTAGCCACAGTCACCCCAAGACTGCTGTGTACCCAACTCCATGGTCTTTGATGTGGTCGGAGCGCGTCCCGCGCAGGATCCAGTTGGCAGCACAACCTAGCAGCCATGGAAACGATGTATATTTGCGGGAGAGAACAACAGAGTTATCCGTCCCGAGAATGTTTGCTCCAGACCTGCTGCGAGCAAAACAAGCGGCTAGGAGTTCCGCAGTATGGATCGGCAG</t>
  </si>
  <si>
    <t>PNLIPRP3</t>
  </si>
  <si>
    <t>CCATGGCTGCTAGGCTGTGCTGCCAACTGGATCCTGCGCGGGAC</t>
  </si>
  <si>
    <t>AGGAAACTTACAATCACGGCGGAAGGCACCGCTTCACTAGGCAGCAGGAAGGAGAAGT</t>
  </si>
  <si>
    <t>CCCATGGCTGCTAGGCTGTGCTGCCAACTGGATCCTGCGCGGGACTAGGAAACTTACAATCACGGCGGAAGGCACCGCTTCACTAGGCAGCAGGAAGGAGAAGT</t>
  </si>
  <si>
    <t>LOC105369589</t>
  </si>
  <si>
    <t>CTGCCGATCCATACTGCGGAACTCCTAGCCGCTTGTTTTGCTCGCAGCCGGTCTAGAGCACACATTCTCGGGACAGATAACTCTGTTGTTCTCTCCCACAAATATACA</t>
  </si>
  <si>
    <t>ACAACAGGTGCTGGAGAGGATGTGGAGAAATAGGAACACTTTTGCACTGTTGGTGGGCCGGTAAACTAGTTCAACCATTGTGGAAGTCAGCGTGGCGATTCCTCAGGGATCTAGAACTAGAAATACCATTTGACCCAGCCATCCCATTA</t>
  </si>
  <si>
    <t>CTGCCGATCCATACTGCGGAACTCCTAGCCGCTTGTTTTGCTCGCAGCCGGTCTAGAGCACACATTCTCGGGACAGATAACTCTGTTGTTCTCTCCCACAAATATACAACAGGTGCTGGAGAGGATGTGGAGAAATAGGAACACTTTTGCACTGTTGGTGGGCCGGTAAACTAGTTCAACCATTGTGGAAGTCAGCGTGGCGATTCCTCAGGGATCTAGAACTAGAAATACCATTTGACCCAGCCATCCCATTA</t>
  </si>
  <si>
    <t>DDX11L8</t>
  </si>
  <si>
    <t>CCCTAACCCTAACCCTAACCCTAACCCTAACCCTAACCCTAACCCTAACCCTAACCTTAACCCAACCCAAAC</t>
  </si>
  <si>
    <t>CTGCCGATCCATACTGCGGAACTCCTAGCCGCTTGTTTTGCCCCTAACCCTAACCCTAACCCTAACCCTAACCCTAACCCTAACCCTAACCCTAACCTTAACCCAACCCAAAC</t>
  </si>
  <si>
    <t>CCCTAACCCTAACCCTAACCCTAACCCTAACCCTAACCCTAACCCTACCCCTAACCCTACCCATTCCCCTAACCCT</t>
  </si>
  <si>
    <t>CTGCCGATCCATACTGCGGAACTCCTAGCCGCTTGTTTTGCCCCTAACCCTAACCCTAACCCTAACCCTAACCCTAACCCTAACCCTACCCCTAACCCTACCCATTCCCCTAACCCTTCACCT</t>
  </si>
  <si>
    <t>ADAMTS20</t>
  </si>
  <si>
    <t>CCATGGCTGCTAGGCTGTGCTGCCGACTGGATCCTACGCGGGACGTCCTTTGTTTACGTCCCGTCGGCGCTGAATCC</t>
  </si>
  <si>
    <t>GTCTATTTATTTGTCAGTTGATGGACATTTGGATTGATTCCAATTTTGACGTTTCAATAATGCTGTTAGGAACATTTGCATACAAGTTTTTGTGTGGATGTATGTTTTCAATTTTCTTGGGCATATACCTAGGGATAGAATAGCTAGG</t>
  </si>
  <si>
    <t>CCCATGGCTGCTAGGCTGTGCTGCCGACTGGATCCTACGCGGGACGTCCTTTGTTTACGTCCCGTCGGCGCTGAATCCCGTCTATTTATTTGTCAGTTGATGGACATTTGGATTGATTCCAATTTTGACGTTTCAATAATGCTGTTAGGAACATTTGCATACAAGTTTTTGTGTGGATGTATGTTTTCAATTTTCTTGGGCATATACCTAGGGATAGAATAGCTAGGCGCGCCAAGACTCCTGTGTGAAAT</t>
  </si>
  <si>
    <t>CORO1C</t>
  </si>
  <si>
    <t>TCAAGGTATGTTGCCCGTTTGTCCTCTAATTCCAGGATCTTCAACCACCAGCACGGGACCATGCAGAACCTGCACGAC</t>
  </si>
  <si>
    <t>CTGCACGACACATACTGATTTATCATGTAGTGAACAAACCAAAGAATCCATGTATAATTAGCTAGATTGTGAGGGGCCACTCAGAAAGACATCCACCACATGTCATGGTGACAACAC</t>
  </si>
  <si>
    <t>CTCAAGGTATGTTGCCCGTTTGTCCTCTAATTCCAGGATCTTCAACCACCAGCACGGGACCATGCAGAACCTGCACGACACATACTGATTTATCATGTAGTGAACAAACCAAAGAATCCATGTATAATTAGCTAGATTGTGAGGGGCCACTCAGAAAGACATCCACCACATGTCATGGTGACAACAC</t>
  </si>
  <si>
    <t>CTGCACGAC</t>
  </si>
  <si>
    <t>LOC100420765</t>
  </si>
  <si>
    <t>ACCCAAGGCACAGCTTGGAGGCTTGAACAGTAGGACATGAACAAGAGATGATTAGGC</t>
  </si>
  <si>
    <t>GCTCAAATCCTGCACATACCCCAGAAAGGGCTATCTTCAGGACAGGCCCTTGGCTCAAAGCTCAAACAAGCTTCCCATGTTGGAA</t>
  </si>
  <si>
    <t>CCCTTCTGACTTCTTTCCTTTCCTGGAACTTCCCAAACCCAAGGCACAGCTTGGAGGCTTGAACAGTAGGACATGAACAAGAGATGATTAGGCTCAAATCCTGCACATACCCCAGAAAGGGCTATCTTCAGGACAGGCCCTTGGCTCAAAGCTCAAACAAGCTTCCCATGTTGGAA</t>
  </si>
  <si>
    <t>CAAACCTTCGGACGGAAATTGCACCTGTATTCCCATCCCATCATCTTGGGCTTTCGGAAAATTCCTATGGGAGTGGGCCTCAGCCCGTTTCTCCTGGCTCAGTTTACTAGTGCCATTTGTTCAGTGGTTCGCAGGGCTTTCCCCCACTGTTTGGCTTTCAGTTATATGGATGATGTGGT</t>
  </si>
  <si>
    <t>GCGCCTCAAACCTTCGGACGGAAATTGCACCTGTATTCCCATCCCATCATCTTGGGCTTTCGGAAAATTCCTATGGGAGTGGGCCTCAGCCCGTTTCTCCTGGCTCAGTTTACTAGTGCCATTTGTTCAGTGGTTCGCAGGGCTTTCCCCCACTGTTTGGCTTTCAGTTATATGGATGATGTGGTGTGATATCCATGGTGTGCCAGGGTGTAATGTGTGATGTGACAGGACATGGTGTGATGTGGTATGACAGAGTGTGACATCCCTGGTGTGACATGGTGTGATGTGGTGTGATGTGATGTTCTCCATGG</t>
  </si>
  <si>
    <t>ATACCACATCATCCATATAACTGAAAGCCAAACAGTGGGGGAAAGCCCTGCGAACCACTGAACAAATGGCACTAGTAAACTGAGCCAGGAGAAACGGGCTGAGGCCCACTCCCATAGGAATTTTCCGAAAGCCCAAGATGATGGGATGGGAATACAGGTGCAATTTCCGTCCGAAGGTTTGGTACAGCAACAGGAGGGATACATAGAGGT</t>
  </si>
  <si>
    <t>ACATCACATCACCCCTCGGATATCACACCGTCATACCACATCATCCA</t>
  </si>
  <si>
    <t>CCATGCCATGGAGAACATCACATCACCCCTCGGATATCACACCGTCATACCACATCATCCATATAACTGAAAGCCAAACAGTGGGGGAAAGCCCTGCGAACCACTGAACAAATGGCACTAGTAAACTGAGCCAGGAGAAACGGGCTGAGGCCCACTCCCATAGGAATTTTCCGAAAGCCCAAGATGATGGGATGGGAATACAGGTGCAATTTCCGTCCGAAGGTTTGGTACAGCAACAGGAGGGATACATAGAGGT</t>
  </si>
  <si>
    <t>MTHFS</t>
  </si>
  <si>
    <t>AAATCCCATTTTCTCTGATCTAATTCTGTAACATTACCAGGTAACACTGTGGAGCCCTATGACCTTCTGGTCTTGTAGGGCTCAGGGATCATGGGTGTTTAAATAGGGAAATGTCATGTGAGTGATGCAGGACAGGTGAGCCCCAAAACTGGGGTTATGCCCAGGAGGGTTTTTGGCTTTGCCGGGAAAGAATTCAGGAGTGAGCCTTT</t>
  </si>
  <si>
    <t>CTGCCGATCCATACTGCGGAACTCCTAGCCGCTTGTTTTGCTCGCAAATCCCATTTTCTCTGATCTAATTCTGTAACATTACCAGGTAACACTGTGGAGCCCTATGACCTTCTGGTCTTGTAGGGCTCAGGGATCATGGGTGTTTAAATAGGGAAATGTCATGTGAGTGATGCAGGACAGGTGAGCCCCAAAACTGGGGTTATGCCCAGGAGGGTTTTTGGCTTTGCCGGGAAAGAATTCAGGAGTGAGCCTTT</t>
  </si>
  <si>
    <t>AGGGGTCCTAGGAATCCTGATGTGATGTTCTCCATGTTCGGCGCAAGGTCCCCAATCCTCGAGAAGACTGACGATATGTGAGAGACAGTAGTCGGAACAGGGTTTACAGTTCCTGAACTGGAGCCACCAGCAGG</t>
  </si>
  <si>
    <t>TGGAGGGTATTGGAATGGAGTGGAGCGGAGTGGAGTGGATTGGAATGGAATGCAAAGGAAAGGAAT</t>
  </si>
  <si>
    <t>GCGCCTGGAGGGTATTGGAATGGAGTGGAGCGGAGTGGAGTGGATTGGAATGGAATGCAAAGGAAAGGAATACAGTGTAAGGCAGTAGAGTGAAGTGGAGTGGCGTGTAATGGAACAGGGGTCCTAGGAATCCTGATGTGATGTTCTCCATGTTCGGCGCAAGGTCCCCAATCCTCGAGAAGACTGACGATATGTGAGAGACAGTAGTCGGAACAGGGTTTACAGTTCCTGAACTGGAGCCACCAGCAGG</t>
  </si>
  <si>
    <t>LINC01571</t>
  </si>
  <si>
    <t>TGTTCTCCATGTTCGGCGCAAGGTCCCCAATCCTCGAGAAGACTGACGATATGTGAGAGACAGTAGTCGGAACAGGGTTTACAGTTCCTGAACTGGAGCCACCAGCAGG</t>
  </si>
  <si>
    <t>CAAAGCTCCCCAAGCCCTCAATAGCAAAGATAAAACTGGAACC</t>
  </si>
  <si>
    <t>CAAAGCTCCCCAAGCCCTCAATAGCAAAGATAAAACTGGAACCTGTTCTCCATGTTCGGCGCAAGGTCCCCAATCCTCGAGAAGACTGACGATATGTGAGAGACAGTAGTCGGAACAGGGTTTACAGTTCCTGAACTGGAGCCACCAGCAGG</t>
  </si>
  <si>
    <t>MSI2</t>
  </si>
  <si>
    <t>CAAAAACCCCTTGGTCCACCCTGGAGGGTGGCCTTCCTGACCCTGCTGGGAAGACTAATGGAGGCTGGAGAGCCGTGGGCTCCACAGCAGCAGGCTAGAGATCCCAGCCCCACCTCCCCACCTCCCAGTTAGAGGAGGCTGGGGTACCAGTGAC</t>
  </si>
  <si>
    <t>CCCATGGCTGCTAGGCTGTGCTGCCAACTGGATCCTGTGGCGCGCCTCAAAAACCCCTTGGTCCACCCTGGAGGGTGGCCTTCCTGACCCTGCTGGGAAGACTAATGGAGGCTGGAGAGCCGTGGGCTCCACAGCAGCAGGCTAGAGATCCCAGCCCCACCTCCCCACCTCCCAGTTAGAGGAGGCTGGGGTACCAGTGACGTCCTTGTGAATTGTTATCCGCTGC</t>
  </si>
  <si>
    <t>RPL23AP87</t>
  </si>
  <si>
    <t>CCATGGCTGCTAGGCTGTGCTGCCAACTGGATCCTACGCGGGACGTCCTTTGTTTACGTCCCGTCGGCGCT</t>
  </si>
  <si>
    <t>ACCCTCACCCTCACCCTCACCCTCACCCTCACCCTCACCCTCACCCTAAACCCTAAACCCTAACCCTAACCCTAACCCTAACCCTAACCCTAACCCTAACCCCTAACCCT</t>
  </si>
  <si>
    <t>CCCATGGCTGCTAGGCTGTGCTGCCAACTGGATCCTACGCGGGACGTCCTTTGTTTACGTCCCGTCGGCGCTCACCCTCACCCTCACCCTCACCCTCACCCTCACCCTCACCCTCACCCTCACCCTAAACCCTAAACCCTAACCCTAACCCTAACCCTAACCCTAACCCTAACCCTAACCCCTAACCCT</t>
  </si>
  <si>
    <t>YIPF2</t>
  </si>
  <si>
    <t>TCAAGGTATGTTGCCCGTTTGTCCTCTAATTCCAGGATCTTCAACCACCAGCACG</t>
  </si>
  <si>
    <t>CCAGGATCTTCAACCACCAGCACGTTCCAGAATCCAGTGCCACTCTCCACATCCAC</t>
  </si>
  <si>
    <t>CTCAAGGTATGTTGCCCGTTTGTCCTCTAATTCCAGGATCTTCAACCACCAGCACGTTCCAGAATCCAGTGCCACTCTCCACATCCAC</t>
  </si>
  <si>
    <t>CCAGGATCTTCAACCACCAGCACG</t>
  </si>
  <si>
    <t>TCAAGGTATGTTGCCCGTTTGTCCTCTAATTCCAGGATCTTCAACCACCAGCACGGGACCATGCAGAACCTGCACGACTCCTGCTCAAGGAACCTCTATGTATCCCTCCTGGTG</t>
  </si>
  <si>
    <t>CTGGTGGCTCCAGTTCACCCTCTGCCTGGATGCAAACTGTTCTTCCTCAGTATCTATGCTAGCTGTGATGCCTATGACCTGAGACCAGGCCTCCCTGCTTGGTTTTTCTGAGATTCCAGAAGGACGAGATTAATGTTCACATTCCTATTGGCCCATGTGTACCTGATCATGCCTCATGGATTTCCATTCTAAGACCTGAAAGTGTTCGTAGTGACAGTGGAGTCAG</t>
  </si>
  <si>
    <t>CTCAAGGTATGTTGCCCGTTTGTCCTCTAATTCCAGGATCTTCAACCACCAGCACGGGACCATGCAGAACCTGCACGACTCCTGCTCAAGGAACCTCTATGTATCCCTCCTGGTGGCTCCAGTTCACCCTCTGCCTGGATGCAAACTGTTCTTCCTCAGTATCTATGCTAGCTGTGATGCCTATGACCTGAGACCAGGCCTCCCTGCTTGGTTTTTCTGAGATTCCAGAAGGACGAGATTAATGTTCACATTCCTATTGGCCCATGTGTACCTGATCATGCCTCATGGATTTCCATTCTAAGACCTGAAAGTGTTCGTAGTGACAGTGGAGTCAG</t>
  </si>
  <si>
    <t>CTGGTG</t>
  </si>
  <si>
    <t>LOC107985269</t>
  </si>
  <si>
    <t>CTGCCGATCCATACTGCGGAACTCCTAGCCGCTTGTTTTGCTCGCAGCAGGTCTGGAGCAAACATTCTCGGGACGGATAACTCTGTTGTTCTCTCCCGCAAATATACATCGTTTCCATGGCTGCTAGGTTGTGCTGCCAACTGGATCCTGCGCGGGACGTCCTTTGTTTACGTCCCGTCGGCGCTGAATCCCGCGGAC</t>
  </si>
  <si>
    <t>AAAGCAAAGGGATGATAAAACATACTATGCAAGTAGAAATTTTAAAAGAGC</t>
  </si>
  <si>
    <t>CTGCCGATCCATACTGCGGAACTCCTAGCCGCTTGTTTTGCTCGCAGCAGGTCTGGAGCAAACATTCTCGGGACGGATAACTCTGTTGTTCTCTCCCGCAAATATACATCGTTTCCATGGCTGCTAGGTTGTGCTGCCAACTGGATCCTGCGCGGGACGTCCTTTGTTTACGTCCCGTCGGCGCTGAATCCCGCGGACTAAAGCAAAGGGATGATAAAACATACTATGCAAGTAGAAATTTTAAAAGAGC</t>
  </si>
  <si>
    <t>SLC23A2</t>
  </si>
  <si>
    <t>CCTGCTGGTGGCTCCAGTTCAGGAACAGTAAACC</t>
  </si>
  <si>
    <t>ACAGCAAATTTGTTTTGTTTTGTTTTGTTTTTAAAGAAAAGAGGCAAACAAAACTGTTGGAATTTGGGATACTGTCACCCTCTGGGGGCATAGTGACTAAGCAAAGG</t>
  </si>
  <si>
    <t>CCTGCTGGTGGCTCCAGTTCAGGAACAGTAAACCAACAGCAAATTTGTTTTGTTTTGTTTTGTTTTTAAAGAAAAGAGGCAAACAAAACTGTTGGAATTTGGGATACTGTCACCCTCTGGGGGCATAGTGACTAAGCAAAGG</t>
  </si>
  <si>
    <t>KCNQ2</t>
  </si>
  <si>
    <t>CCAATACCACATCATCCATATAACTGAAAGCCAAACAGTGGGGGAAAGCCCTGCGAACCACTGAACAAATGGCACTAGTAAACTGAGCCAGGAGAAACGGGCTGAGGCCCACCCCCATAGGAATTTTCCGAAAGCCCAAGATGATG</t>
  </si>
  <si>
    <t>CATCACATCAGCACCACCATCATCACTGCCACCACCACCACCATCACATCACTACCACCACCACCATCACCATCATCACCACCATCATCACCAATACCACATCATC</t>
  </si>
  <si>
    <t>CCATGGAGAACATCACATCAGCACCACCATCATCACTGCCACCACCACCACCATCACATCACTACCACCACCACCATCACCATCATCACCACCATCATCACCAATACCACATCATCCATATAACTGAAAGCCAAACAGTGGGGGAAAGCCCTGCGAACCACTGAACAAATGGCACTAGTAAACTGAGCCAGGAGAAACGGGCTGAGGCCCACCCCCATAGGAATTTTCCGAAAGCCCAAGATGATG</t>
  </si>
  <si>
    <t>CCAATACCACATCATC</t>
  </si>
  <si>
    <t>LINC00266-1</t>
  </si>
  <si>
    <t>AGGATCCAGTTGGCAGCACAACCTAGCAGCCATGGAAACGATGTATATTTGCGTGAGAGAACAACAGAGTTGTCCGTCCCGAGAATGTTTGCTCCAGACCGGCTGCGAGCAAAACAAGCGGCTAGGAGTTCCGCAGTATGGATCGGCAG</t>
  </si>
  <si>
    <t>TTTGGGGTTAGGGTTAGGGTTTGGAGTTAGG</t>
  </si>
  <si>
    <t>GCAGCGGAATAACAATTTCCACAGACGTCTGTGGCGCGCCTTTGGGGTTAGGGTTAGGGTTTGGAGTTAGGATCCAGTTGGCAGCACAACCTAGCAGCCATGGAAACGATGTATATTTGCGTGAGAGAACAACAGAGTTGTCCGTCCCGAGAATGTTTGCTCCAGACCGGCTGCGAGCAAAACAAGCGGCTAGGAGTTCCGCAGTATGGATCGGCAG</t>
  </si>
  <si>
    <t>CCGAAGGTTTTGTACAGCAACATGAGGGATACATAGAGGTTCCTTGAGCAGGAGTCGTGCAGGTTCTGCATGGTCCCGTGCTGGTGGTTGAAGATCCTGGAAGTAGAGGACAAACGGGCAACATACCTTGA</t>
  </si>
  <si>
    <t>AGACTCAGCCGGCGTCTCGCCGTGTCCCGGGTCGACCGGCGGGCCTTCTCCACC</t>
  </si>
  <si>
    <t>AGACTCAGCCGGCGTCTCGCCGTGTCCCGGGTCGACCGGCGGGCCTTCTCCACCCGAAGGTTTTGTACAGCAACATGAGGGATACATAGAGGTTCCTTGAGCAGGAGTCGTGCAGGTTCTGCATGGTCCCGTGCTGGTGGTTGAAGATCCTGGAAGTAGAGGACAAACGGGCAACATACCTTGAG</t>
  </si>
  <si>
    <t>LOC105379507</t>
  </si>
  <si>
    <t>CCGAAGGTTTTGTACAGCAACATGAGGGATACATAGAGGTTCCTTGAGCAGGAGTCGTGCAGGTTCTGCATGGTCCCGTGCTGGTGGTTGAAGATCCTGGAATTAGAGGACAAACGGGCAACATACCTTGA</t>
  </si>
  <si>
    <t>AGACTCAGCCGGCGTCTCGCCGTGTCCCGGGTCGACCGGCGGGCCTTCTCCACCCGAAGGTTTTGTACAGCAACATGAGGGATACATAGAGGTTCCTTGAGCAGGAGTCGTGCAGGTTCTGCATGGTCCCGTGCTGGTGGTTGAAGATCCTGGAATTAGAGGACAAACGGGCAACATACCTTGAG</t>
  </si>
  <si>
    <t>LOC105372776</t>
  </si>
  <si>
    <t>AATGGCACTAGTAAACTGAGCCAGGAGAAACGGGCTGAGGCCCTCTCCCATAGGAATTTTCCGAAAGCCCAAGATGATGGGA</t>
  </si>
  <si>
    <t>GGAAACAGTAATTATCTTCTTGCAGTCTTGTTAAGTCTGGGAGACTCATGCAG</t>
  </si>
  <si>
    <t>AATGGCACTAGTAAACTGAGCCAGGAGAAACGGGCTGAGGCCCTCTCCCATAGGAATTTTCCGAAAGCCCAAGATGATGGGAAACAGTAATTATCTTCTTGCAGTCTTGTTAAGTCTGGGAGACTCATGCAG</t>
  </si>
  <si>
    <t>GGA</t>
  </si>
  <si>
    <t>LOC107987320</t>
  </si>
  <si>
    <t>LOC105372980</t>
  </si>
  <si>
    <t>CCTGCTGGTGGCTCCAGTTCAGGAACAGTAAACCCTGTTCCGACTACTGTCT</t>
  </si>
  <si>
    <t>CTCTCTCCACTCCCTTCTTTCTGGCTCTGTCGCTCCCTCTCTGTTTTGTTCGGTTTTGATTTAATTTGTTTT</t>
  </si>
  <si>
    <t>CCTGCTGGTGGCTCCAGTTCAGGAACAGTAAACCCTGTTCCGACTACTGTCTGTTTTGTGAGGTCTCTCTCTCCACTCCCTTCTTTCTGGCTCTGTCGCTCCCTCTCTGTTTTGTTCGGTTTTGATTTAATTTGTTTT</t>
  </si>
  <si>
    <t>RPL23AP82</t>
  </si>
  <si>
    <t>GCAAAACAAGCGGCTAGGAGTTCCGCAGTATGGATCGGCAG</t>
  </si>
  <si>
    <t>GGGTGAGGGTAGGGGTGAGGGTAGGGGTTGGGTTAGGGTTAGGGTTAGGGTTAGGGTTAGGGTTAGGGTTAGGGTTAGGGTTAGGGTTAGGGTTAGGG</t>
  </si>
  <si>
    <t>GGGTGAGGGTAGGGGTGAGGGTAGGGGTTGGGTTAGGGTTAGGGTTAGGGTTAGGGTTAGGGTTAGGGTTAGGGTTAGGGTTAGGGTTAGGGTTAGGGGCAAAACAAGCGGCTAGGAGTTCCGCAGTATGGATCGGCAG</t>
  </si>
  <si>
    <t>LOC107985710</t>
  </si>
  <si>
    <t>CCATGGCTGCTAGGCTGTGCTGCCAACTGGTCCCTGC</t>
  </si>
  <si>
    <t>TGCTGCCAACTGGTCCCTGCAACACTGAGACCCAACTATTCCCATCACATTTATGTTTTCTAATTAAATGACTGCAGTTTCCACTGTAAGG</t>
  </si>
  <si>
    <t>CCCATGGCTGCTAGGCTGTGCTGCCAACTGGTCCCTGCAACACTGAGACCCAACTATTCCCATCACATTTATGTTTTCTAATTAAATGACTGCAGTTTCCACTGTAAGG</t>
  </si>
  <si>
    <t>TGCTGCCAACTGGTCCCTGC</t>
  </si>
  <si>
    <t>DDX11L16</t>
  </si>
  <si>
    <t>CCTCTGGGATTTTTCCCGACCACCAGTTGGATCCAGCCTTCAGAGCAAACACTGCAAATCCAGATTGGGACTTCAATCCCAACAAGGACACCTGGCCAGACGCCAACAAGGTAGGAGCTGGAGCATTCGGGCTGGGATTCACCC</t>
  </si>
  <si>
    <t>ACCCTAACCCTAACCCTAACCCTAACCCTAACCCTAACCCTAACCCTAACCCTAACCCTAACCCTCACCCTACACAAACCCCTCCACTTCCTCTTCCCCATACCCATCCCCTCACCCTCCC</t>
  </si>
  <si>
    <t>CCTCTGGGATTTTTCCCGACCACCAGTTGGATCCAGCCTTCAGAGCAAACACTGCAAATCCAGATTGGGACTTCAATCCCAACAAGGACACCTGGCCAGACGCCAACAAGGTAGGAGCTGGAGCATTCGGGCTGGGATTCACCCTAACCCTAACCCTAACCCTAACCCTAACCCTAACCCTAACCCTAACCCTAACCCTAACCCTCACCCTACACAAACCCCTCCACTTCCTCTTCCCCATACCCATCCCCTCACCCTCCC</t>
  </si>
  <si>
    <t>ACCC</t>
  </si>
  <si>
    <t>PLCXD1</t>
  </si>
  <si>
    <t>CTTCCGATCCATACTGCGGAACTCCTAGCCGCTTGTTTTGCTCGCAGCCGGTCTGGAGCAAACATTCTCGGGACGGATAACTCTGTTGTTCTCTCCCGCAAATATACATCGTTTCCATGGCTGCTAGGTTGTGCTGCCAACTGGATCCTACGCGGAACGTCCTTGGTTTACGTCCCGTCGGCGCTGAATCCCGCGGACGACCCT</t>
  </si>
  <si>
    <t>ACCCTAACCCTAACCCTAACCCTAACCCTAACCCTA</t>
  </si>
  <si>
    <t>CTTCCGATCCATACTGCGGAACTCCTAGCCGCTTGTTTTGCTCGCAGCCGGTCTGGAGCAAACATTCTCGGGACGGATAACTCTGTTGTTCTCTCCCGCAAATATACATCGTTTCCATGGCTGCTAGGTTGTGCTGCCAACTGGATCCTACGCGGAACGTCCTTGGTTTACGTCCCGTCGGCGCTGAATCCCGCGGACGACCCTAACCCTAACCCTAACCCTAACCCTAACCCTAGGCGCCCACAGTACG</t>
  </si>
  <si>
    <t>ACCCT</t>
  </si>
  <si>
    <t>PRKCZ</t>
  </si>
  <si>
    <t>CTGACTACCGAGCTATCCACCTTCTGGCCCCCTTGCTCCTAGCTCTGAGGCCTTCAGACCCGGACTGGAAGCGACCCCATCAGCTCCTGGCTCTCAGGCCTCCAAGCTGTGCC</t>
  </si>
  <si>
    <t>CTGACTACCGAGCTATCCACCTTCTGGCCCCCTTGCTCCTAGCTCTGAGGCCTTCAGACCCGGACTGGAAGCGACCCCATCAGCTCCTGGCTCTCAGGCCTCCAAGCTGTGCCTTCTCATCTGCCGGACCGTGTGCACTTCGCTTCACCTCTGCCTAATCATCTCTT</t>
  </si>
  <si>
    <t>SPSB1</t>
  </si>
  <si>
    <t>ACCCCTGCTGAAACCGCCTTTGCAAAATTATGACTGAGACAGTGCAAGAGATCTAACTTAACCAACTCCATCTTGCTTCTAGCCTCCAAGCTGTGCCTT</t>
  </si>
  <si>
    <t>ACCCCTGCTGAAACCGCCTTTGCAAAATTATGACTGAGACAGTGCAAGAGATCTAACTTAACCAACTCCATCTTGCTTCTAGCCTCCAAGCTGTGCCTTCTCATCTGCCGGACCGTGTGCACTTCGCTTCACCTCTGCCTAATCATCTCTT</t>
  </si>
  <si>
    <t>DISP3</t>
  </si>
  <si>
    <t>CATAGTAGTGTGAGGACCCTTAGGCCATGGCTCAGAACTGCCACGTGTCTCATTCCAGATTCCTCCTCCATGGGGCATCATCAGCTACGTGCCTCCAAGCTG</t>
  </si>
  <si>
    <t>CATAGTAGTGTGAGGACCCTTAGGCCATGGCTCAGAACTGCCACGTGTCTCATTCCAGATTCCTCCTCCATGGGGCATCATCAGCTACGTGCCTCCAAGCTGTGCCTTCTCATCTGCCGGACCGTGTGCACTTCGCTTCACCTCTGCCTAATCATCTCAT</t>
  </si>
  <si>
    <t>TAS1R2</t>
  </si>
  <si>
    <t>CCAATACCACATCATCCATATAACTGAAAGCCAAACAGTGGGGGAAAGCCCTGCGAACCACTGAACAAATGGCACTAGTAAACTGAGCCAGGAGAAACGGGCTGAGGCCCACTCCCATAGGAATTTTCCGAAAGCCCAAGATGATGGGATGGGAATACAGGTGC</t>
  </si>
  <si>
    <t>CCATGGAGAACATCACCCCTACCACCGTCATTATCACCACCACCATCACCAACACCACTACTACCACTACCATCAACACTACCAACATCATTATCACCACCACCATCACCATCTCCAACATGATAACCACCGCCGCTATCACCACCTCAATACAAACAGCAGCAACACCATCATCATCTATCAACACCAATACCA</t>
  </si>
  <si>
    <t>CCATGGAGAACATCACCCCTACCACCGTCATTATCACCACCACCATCACCAACACCACTACTACCACTACCATCAACACTACCAACATCATTATCACCACCACCATCACCATCTCCAACATGATAACCACCGCCGCTATCACCACCTCAATACAAACAGCAGCAACACCATCATCATCTATCAACACCAATACCACATCATCCATATAACTGAAAGCCAAACAGTGGGGGAAAGCCCTGCGAACCACTGAACAAATGGCACTAGTAAACTGAGCCAGGAGAAACGGGCTGAGGCCCACTCCCATAGGAATTTTCCGAAAGCCCAAGATGATGGGATGGGAATACAGGTGC</t>
  </si>
  <si>
    <t>CCAATACCA</t>
  </si>
  <si>
    <t>KIF17</t>
  </si>
  <si>
    <t>CACAGCTTGGAGGCAGCTGCAGCATTCATGGGAAAACCCAGACATCACGGAGACCCGGGTTCAAATCCCAGCTCCACCAATTAGCGGCGGTGAGACCCTGAACAAACAAATCA</t>
  </si>
  <si>
    <t>ATGAGATGATTAGGCAGAGGTGAAGCGAAGTGCACACGGTCCGGCAGATGAGAAGGCACAGCTTGGAGGCAGCTGCAGCATTCATGGGAAAACCCAGACATCACGGAGACCCGGGTTCAAATCCCAGCTCCACCAATTAGCGGCGGTGAGACCCTGAACAAACAAATCAA</t>
  </si>
  <si>
    <t>CACAG</t>
  </si>
  <si>
    <t>Retroposon/SVA|gene|match</t>
  </si>
  <si>
    <t>EIF4G3</t>
  </si>
  <si>
    <t>TGTTGGCCGGGCTGGTCTCCAGCTCCTAACCGCGAGTGATCCGCCAGCCTCGGCCTCCCGAGGTGCCGGGATGGCAGACGGAGTCTCGTTCACTCAGTGCTCAATGGTGCCCAGGCTGGAGTGCAGTGGCGTGATCTCGGCTCGCTACAACCTCCACCTCCAAGCTGTGCCTT</t>
  </si>
  <si>
    <t>TGTTGGCCGGGCTGGTCTCCAGCTCCTAACCGCGAGTGATCCGCCAGCCTCGGCCTCCCGAGGTGCCGGGATGGCAGACGGAGTCTCGTTCACTCAGTGCTCAATGGTGCCCAGGCTGGAGTGCAGTGGCGTGATCTCGGCTCGCTACAACCTCCACCTCCAAGCTGTGCCTTCTCATCTGCCGGACCGTGTGCACTTCGCTTCACCTCTGCCTAATCATCTCAT</t>
  </si>
  <si>
    <t>ECE1</t>
  </si>
  <si>
    <t>CTCAGCAGCCCAGGCCTCCTGGCCCAGCCTTGCCTGGACAGTGCTCTCCCCTCACCCGAGAAGCTGGAATCCTCCTGCCCGAGAGGAAGCAGACGGCACAGGGACACCCCTGCCACCTTGGGATCTGCCTCCAAGCTG</t>
  </si>
  <si>
    <t>CTCAGCAGCCCAGGCCTCCTGGCCCAGCCTTGCCTGGACAGTGCTCTCCCCTCACCCGAGAAGCTGGAATCCTCCTGCCCGAGAGGAAGCAGACGGCACAGGGACACCCCTGCCACCTTGGGATCTGCCTCCAAGCTGTGCCTTCTCATCTGCCGGACCGTGTGCACTTCGCTTCACCTCTGCCTAATCATCTCAT</t>
  </si>
  <si>
    <t>Retroposon/SVA|gene|lnc_RNA|match</t>
  </si>
  <si>
    <t>LOC105376863</t>
  </si>
  <si>
    <t>TTTTGGGTGGAGACGGGGTTTCGCTGTGTTGGCTGGGCTGGTCTCCAGCTCCTAACCGCGAGTGATCCGCCAGCCTCAGCCTCCCGAGGTGCCGGGATTGCAGACGGAGTCTCCTTCACTCAGTGCTCAATGGTGCCCAGGCTGGAGTGCAGTGGCGTGATCTCGGCTCGCTACAACCTCCACCTCCAAGCTGTGCCTT</t>
  </si>
  <si>
    <t>TTTTGGGTGGAGACGGGGTTTCGCTGTGTTGGCTGGGCTGGTCTCCAGCTCCTAACCGCGAGTGATCCGCCAGCCTCAGCCTCCCGAGGTGCCGGGATTGCAGACGGAGTCTCCTTCACTCAGTGCTCAATGGTGCCCAGGCTGGAGTGCAGTGGCGTGATCTCGGCTCGCTACAACCTCCACCTCCAAGCTGTGCCTTCTCATCTGCCGGACCGTGTGCACTTCGCTTCACCTCTGCCTAATCATCTCAT</t>
  </si>
  <si>
    <t>LDLRAP1</t>
  </si>
  <si>
    <t>CCGAGGTGCCGGGATTGCAGACGGAGTCTCGTTCACTCAGTGCTCAATGGTGCCCAGGCTGGAGTGCAGTGGCGTGATCTTGGCTGGCTACAACCTCCACCTCCAAGCTGTGCCTT</t>
  </si>
  <si>
    <t>CCGAGGTGCCGGGATTGCAGACGGAGTCTCGTTCACTCAGTGCTCAATGGTGCCCAGGCTGGAGTGCAGTGGCGTGATCTTGGCTGGCTACAACCTCCACCTCCAAGCTGTGCCTTCTCATCTGCCGGACCGTGTGCACTTCGCTTCACCTCTGCCTAATCATCTCAT</t>
  </si>
  <si>
    <t>SYNC</t>
  </si>
  <si>
    <t>AGACAGGCAGAAACCAGATGAACTCCAAGGAGGAAATCTGCCCAAGGTCGAATGGCAAAGCTGGAAGTAAAACCCAGGCCTCCTGACCTCCAAGCTGTGC</t>
  </si>
  <si>
    <t>AGACAGGCAGAAACCAGATGAACTCCAAGGAGGAAATCTGCCCAAGGTCGAATGGCAAAGCTGGAAGTAAAACCCAGGCCTCCTGACCTCCAAGCTGTGCCTTCTCATCTGCCGGACCGTGTGCACTTCGCTTCACCTCTGCCTAATCATCTCTT</t>
  </si>
  <si>
    <t>ZNF362</t>
  </si>
  <si>
    <t>TCTTCTCTCCCCACCCTGTAGGATCCTAATCAGCTTCATGGTACAGATTGAATGCCACCTCTTCCGGATAGCCCTTCCTGACACCCACCCTCCAAGCTGTGCCTT</t>
  </si>
  <si>
    <t>TCTTCTCTCCCCACCCTGTAGGATCCTAATCAGCTTCATGGTACAGATTGAATGCCACCTCTTCCGGATAGCCCTTCCTGACACCCACCCTCCAAGCTGTGCCTTCTCATCTGCCGGACCGTGTGCACTTCGCTTCACCTCTGCCTAATCATCTCAT</t>
  </si>
  <si>
    <t>EEF1DP6</t>
  </si>
  <si>
    <t>GGCACAGCTTGGAGGCCCCCCAGACCAGCCTGTCCAGCTGGATGGAGCGTGCACAGGCCTCCAACT</t>
  </si>
  <si>
    <t>AAGAGATGATTAGGCAGAGGTGAAGCGAAGTGCACACGGTCCGGCAGATGAGAAGGCACAGCTTGGAGGCCCCCCAGACCAGCCTGTCCAGCTGGATGGAGCGTGCACAGGCCTCCAACT</t>
  </si>
  <si>
    <t>TATGTTTCCCTCATGTTGCTGTACAAAACCTACGGACGGAAATTGCACCTGTATTCCCATCCCATCATCTTGGGCTTTCGGAAAATTCCTATGGGAGTGGGCCTCAGCCCGTTTCTCCTGGCTCAGTTTACTAGTGCCATTTGTTCAGTGGTTCGCAGGGCTTTCCCCCACTGTTTGGCTTTCAGTTATATGGATGATGTGGTATTGGGGGCCCAG</t>
  </si>
  <si>
    <t>TATGTTTCCCTCATGTTGCTGTACAAAACCTACGGACGGAAATTGCACCTGTATTCCCATCCCATCATCTTGGGCTTTCGGAAAATTCCTATGGGAGTGGGCCTCAGCCCGTTTCTCCTGGCTCAGTTTACTAGTGCCATTTGTTCAGTGGTTCGCAGGGCTTTCCCCCACTGTTTGGCTTTCAGTTATATGGATGATGTGGTATTGGGGGCCCAGGCATCAAAGAGTTTATGGTGTGATGTGGTATGACAGGGTGTGACATCCCTGGTGTGACATGGTGTGATGTGGTGTGATGTGATGTTCTCCATGG</t>
  </si>
  <si>
    <t>LOC105378657</t>
  </si>
  <si>
    <t>TGGATCTGGGGTACGTGTGCTGAGAAGACACAGGACCCGGCTTAGGGCCTGAATCCTGGGCAGAATGTGCATCACCTCCAAGCTGTG</t>
  </si>
  <si>
    <t>TGGATCTGGGGTACGTGTGCTGAGAAGACACAGGACCCGGCTTAGGGCCTGAATCCTGGGCAGAATGTGCATCACCTCCAAGCTGTGCCTTCTCATCTGCCGGACCGTGTGCACTTCGCTTCACCTCTGCCTAATCATCTCAT</t>
  </si>
  <si>
    <t>LOC105378660</t>
  </si>
  <si>
    <t>TCCAGGACCATCCTGGATGCTACCTCTTTTAGGAAATGTTCCCCATCCCCTCCAAGCTGTGCCT</t>
  </si>
  <si>
    <t>TCCAGGACCATCCTGGATGCTACCTCTTTTAGGAAATGTTCCCCATCCCCTCCAAGCTGTGCCTTCTCATCTGCCGGACCGTGTGCACTTCGCTTCACCTCTGCCTAATCATCTCAT</t>
  </si>
  <si>
    <t>CCCCCAAAGGAGCTGAGTAACAAACATTCTGCCTCTTCCCACCCTCCCTCCAAGCTGT</t>
  </si>
  <si>
    <t>CCCCCAAAGGAGCTGAGTAACAAACATTCTGCCTCTTCCCACCCTCCCTCCAAGCTGTGCCTTCTCATCTGCCGGACCGTGTGCACTTCGCTTCACCTCTGCCTAATCATCTCAT</t>
  </si>
  <si>
    <t>CTGT</t>
  </si>
  <si>
    <t>RRAGC</t>
  </si>
  <si>
    <t>GCTCTATATCGGGAAGCCTTAGAGTCTCCTGAGCATTCTTCACCTCACCATACCGC</t>
  </si>
  <si>
    <t>GGATTCACAGCCTGCCATGCCTTGTCCCGTCCTGCTGTCTTCCACCTACAAGGCTGCCCTCACCCAGTCTCTTGGGATCCCTCAACCTACCCTGTCTTACCTCTACACTTTTCCTCCTGCCTGGAGCCCCCATCATCCTTCATCCACATGGCTAACACTTACCTGTCCTCCAAGCTG</t>
  </si>
  <si>
    <t>TACTGTGGCGCGCCTGGATTCACAGCCTGCCATGCCTTGTCCCGTCCTGCTGTCTTCCACCTACAAGGCTGCCCTCACCCAGTCTCTTGGGATCCCTCAACCTACCCTGTCTTACCTCTACACTTTTCCTCCTGCCTGGAGCCCCCATCATCCTTCATCCACATGGCTAACACTTACCTGTCCTCCAAGCTGTGCCTTGGGTTTGCTTAATGCTCTATATCGGGAAGCCTTAGAGTCTCCTGAGCATTCTTCACCTCACCATACCGCCTTTTTCACCTCTGCCTAATCATCTCAT</t>
  </si>
  <si>
    <t>LOC105378667</t>
  </si>
  <si>
    <t>ACAAACAGTGCTTTGCACATCATTAGCTTTTCCTTCTTTAGTCCTTGTTCTTTCAGTCTCATTGATGCTGCCCGGAGTGCTCTCCCCCAACCCACCTTCTCGTTTCCCTGGAAATTGTTATCCATCCCTTCCAGGCCTAGCTCAAGCATCATCTCCTCTGCACTGGCCTCCAAGCTGTGCC</t>
  </si>
  <si>
    <t>TACTGTGGCGCGCCTACAAACAGTGCTTTGCACATCATTAGCTTTTCCTTCTTTAGTCCTTGTTCTTTCAGTCTCATTGATGCTGCCCGGAGTGCTCTCCCCCAACCCACCTTCTCGTTTCCCTGGAAATTGTTATCCATCCCTTCCAGGCCTAGCTCAAGCATCATCTCCTCTGCACTGGCCTCCAAGCTGTGCCTTCTCATCTGCCGGACCGTGTGCACTTCGCTTCACCTCTGCCTAATCATCTCAT</t>
  </si>
  <si>
    <t>EDN2</t>
  </si>
  <si>
    <t>TCCACAGCTTTCCACACCTTTGCTCCTGCTCTTCCCTCCAAGCTGTG</t>
  </si>
  <si>
    <t>TCCACAGCTTTCCACACCTTTGCTCCTGCTCTTCCCTCCAAGCTGTGCCTTCTCATCTGCCGGACCGTGTGCACTTCGCTTCACCTCTGCCTAATCATCTCTT</t>
  </si>
  <si>
    <t>HIVEP3</t>
  </si>
  <si>
    <t>CCTCAGCCTCCACCCCCAAGCCACTGCAAACATCCTGGCATGCATCTCTCCCCATCCATTTCTGCATGGCTGTCAACATTTCCCATTCCCTCCAAGCTGTGCCTTCT</t>
  </si>
  <si>
    <t>TCCCTCTCCCCGCCAAGCCTCAGCCTCCACCCCCAAGCCACTGCAAACATCCTGGCATGCATCTCTCCCCATCCATTTCTGCATGGCTGTCAACATTTCCCATTCCCTCCAAGCTGTGCCTTCTCATCTGCCGGACCGTGTGCACTTCGCTTCACCTCTGCCTAATCATCTCTT</t>
  </si>
  <si>
    <t>CTGTGCCTTCT</t>
  </si>
  <si>
    <t>FOXJ3</t>
  </si>
  <si>
    <t>CGTAAAGAGAGGTGCGCCCCGTGGTCGGTCGAAACGGCAGACGGAGAAGG</t>
  </si>
  <si>
    <t>GCACAGACGGGGAGGGGAGAAGGCAGAAGACAAGATCAGAAATAATCAGTG</t>
  </si>
  <si>
    <t>CGTAAAGAGAGGTGCGCCCCGTGGTCGGTCGAAACGGCAGACGGAGAAGGCACAGACGGGGAGGGGAGAAGGCAGAAGACAAGATCAGAAATAATCAGTG</t>
  </si>
  <si>
    <t>ZSWIM5</t>
  </si>
  <si>
    <t>AGACGGGGTTTCGCCGTGTTGGCCGGGCTGGTCTCCAGCTCCTGACCTCGAGTGATCTGCCAGCCTCGGCCTCCCAAGGTGCCGGGATTGCAGACGGAGTCTCGCTCACTCAGTGCTCAATGTTGCCCAGGCTGGAGTGCAGTGGCGTGATCTCGGCTCGCTACAACCTCCACCTCCAAGCTGTGCCTT</t>
  </si>
  <si>
    <t>GGCGCGCCTAGACGGGGTTTCGCCGTGTTGGCCGGGCTGGTCTCCAGCTCCTGACCTCGAGTGATCTGCCAGCCTCGGCCTCCCAAGGTGCCGGGATTGCAGACGGAGTCTCGCTCACTCAGTGCTCAATGTTGCCCAGGCTGGAGTGCAGTGGCGTGATCTCGGCTCGCTACAACCTCCACCTCCAAGCTGTGCCTTCTCATCTGCCGGACCGTGTGCACTTCGCTTCACCTCTGCCTAATCATCTCAT</t>
  </si>
  <si>
    <t>GCTCCCTGACACCATGTGAAAGTCGTAAATACAGTTGGGCCCCAGGCGAGGCCGTCATTGCAGAATGAGGGCTGTGAAGTGGAGGGAGTGGATCTGAGCATGTGACCCCACACTCCTGGGAAGAAGAGCTTAGGATCATTCCTTCTGGGGGGCCGACTCCCTAAGGGCAGTTTTAGGGGCCTCCAAGCTGTGCCTT</t>
  </si>
  <si>
    <t>GCTCCCTGACACCATGTGAAAGTCGTAAATACAGTTGGGCCCCAGGCGAGGCCGTCATTGCAGAATGAGGGCTGTGAAGTGGAGGGAGTGGATCTGAGCATGTGACCCCACACTCCTGGGAAGAAGAGCTTAGGATCATTCCTTCTGGGGGGCCGACTCCCTAAGGGCAGTTTTAGGGGCCTCCAAGCTGTGCCTTCTCATCTGCCGGACCGTGTGCACTTCGCTTCACCTCTGCCTAATCATCTCTT</t>
  </si>
  <si>
    <t>HMGB1P45</t>
  </si>
  <si>
    <t>AGTCGCGTTCACTCAGTGCTCAATGGTGCCCAGGCTGGAGTGCAGTGGCGTGATCTCGGCTCGCTACAACCTCCACCTCCAAGCTGTGCCTT</t>
  </si>
  <si>
    <t>AGTCGCGTTCACTCAGTGCTCAATGGTGCCCAGGCTGGAGTGCAGTGGCGTGATCTCGGCTCGCTACAACCTCCACCTCCAAGCTGTGCCTTCTCATCTGCCGGACCGTGTGCACTTCGCTTCACCTCTGCCTAATCATCTCAT</t>
  </si>
  <si>
    <t>FAM159A</t>
  </si>
  <si>
    <t>CTGTGGTATCCACCCATTTCTCTCCATCCTCAAGGCTACCACCTTAGATCAGGCTTTCATCTTCTTCTGCCCAGACCCCTGGAACGGCCTCCAGTGGGGGCCCCTCCATCACGTCCTCCAAGCTGT</t>
  </si>
  <si>
    <t>CTGTGGTATCCACCCATTTCTCTCCATCCTCAAGGCTACCACCTTAGATCAGGCTTTCATCTTCTTCTGCCCAGACCCCTGGAACGGCCTCCAGTGGGGGCCCCTCCATCACGTCCTCCAAGCTGTGCCTTCTCATCTGCCGGACCGTGTGCACTTCGCTTCACCTCTGCCTAATCATCTCAT</t>
  </si>
  <si>
    <t>ACCTTGGCTTCATCTTTGATATCTTTTTTTCACCCCCTACTTCTAATCTGTCAGCATATCCCCCTTCAAGCCCTCTCTAGATTCTACCCCTTAACACCCCTTTCACTGTTGGTCCCTCCAAGCTG</t>
  </si>
  <si>
    <t>ACCTTGGCTTCATCTTTGATATCTTTTTTTCACCCCCTACTTCTAATCTGTCAGCATATCCCCCTTCAAGCCCTCTCTAGATTCTACCCCTTAACACCCCTTTCACTGTTGGTCCCTCCAAGCTGTGCCTTCTCATCTGCCGGACCGTGTGCACTTCGCTTCACCTCTGCCTAATCATCTCTT</t>
  </si>
  <si>
    <t>LINE/L2|LTR/ERV1|match</t>
  </si>
  <si>
    <t>KANK4</t>
  </si>
  <si>
    <t>GCAGTGAAACTGCCATTGCAAACTTGTAACAGTCAGTGAAAGAGATCTGACCTAACCAACTTCATCTTGCTTCTAACCTCCAAGCTGTGCCTT</t>
  </si>
  <si>
    <t>GCAGTGAAACTGCCATTGCAAACTTGTAACAGTCAGTGAAAGAGATCTGACCTAACCAACTTCATCTTGCTTCTAACCTCCAAGCTGTGCCTTCTCATCTGCCGGACCGTGTGCACTTCGCTTCACCTCTGCCTAATCATCTCAT</t>
  </si>
  <si>
    <t>TATGGGAGTGGGCCTCAGCCCGTTTCTCCTGGCTCAGTTTACTAGTGCCATTTGTTCAGTGGTTCGCAGGGCTTTCCCCCACTGTTTGGCTTTCAGTTATATGGATGATGTGGTATTGGGGG</t>
  </si>
  <si>
    <t>TGATGTGGTATTGGGGGGTATGTGTGTGGTATGTGGGTGGTGTATATATGTGTGTGGTATGTGTGCATGTGCGGTGTGTGTATGAGTGCGTCTTGTGTGTGTATGGTATGTGTGGTGTGTGCATGTGTGCTGTATCTGTGGTGTGTATGTGCGGTGTGTGTATGTATGATGTG</t>
  </si>
  <si>
    <t>TATGGGAGTGGGCCTCAGCCCGTTTCTCCTGGCTCAGTTTACTAGTGCCATTTGTTCAGTGGTTCGCAGGGCTTTCCCCCACTGTTTGGCTTTCAGTTATATGGATGATGTGGTATTGGGGGGTATGTGTGTGGTATGTGGGTGGTGTATATATGTGTGTGGTATGTGTGCATGTGCGGTGTGTGTATGAGTGCGTCTTGTGTGTGTATGGTATGTGTGGTGTGTGCATGTGTGCTGTATCTGTGGTGTGTATGTGCGGTGTGTGTATGTATGATGTGATGTTCTCCATGG</t>
  </si>
  <si>
    <t>CCAAACCTTCGGACGGAAATTGCACCTGTATTCCCATCCCATCATCTTGGGCTTTCGGAAAATTCCTATGGGAGTGGGCCTCAGCCCGTTTCTCCTGGCTCAGTTTACTAGTGCCATTTGTTCAGTGGTTCGCAGGGCTTTCCCCCACTGTTTGGCTTTCAGTTATATGGATGATGTGGTATTGGGGG</t>
  </si>
  <si>
    <t>GTGTGATGTGGTTGGTGGGTGATGTGGTTGGTGGTGATGTGGTGTGTATGTGCGGTGTGTGTATGTATGATGTGATGT</t>
  </si>
  <si>
    <t>GTGGCGCGCCCAAACCTTCGGACGGAAATTGCACCTGTATTCCCATCCCATCATCTTGGGCTTTCGGAAAATTCCTATGGGAGTGGGCCTCAGCCCGTTTCTCCTGGCTCAGTTTACTAGTGCCATTTGTTCAGTGGTTCGCAGGGCTTTCCCCCACTGTTTGGCTTTCAGTTATATGGATGATGTGGTATTGGGGGGGAGATGTGGTTGGTGTGATGTGGTTGGTGGGTGATGTGGTTGGTGGTGATGTGGTGTGTATGTGCGGTGTGTGTATGTATGATGTGATGTTCTCCATGG</t>
  </si>
  <si>
    <t>CACHD1</t>
  </si>
  <si>
    <t>ACCTCTCTGGCCTCTACCCATTAGACACCAGCAGTAACTTCCTCCAAGCTGTG</t>
  </si>
  <si>
    <t>ACCTCTCTGGCCTCTACCCATTAGACACCAGCAGTAACTTCCTCCAAGCTGTGCCTTCTCATCTGCCGGACCGTGTGCACTTCGCTTCACCTCTGCCTAATCATCTCTT</t>
  </si>
  <si>
    <t>LOC102724481</t>
  </si>
  <si>
    <t>AATTGTATCTGAGACAGTGAAAGAGATTTGGCCTAACCAACTCTGTCTTGCTTCTGACCTCCAAGCTGTGCCTT</t>
  </si>
  <si>
    <t>AATTGTATCTGAGACAGTGAAAGAGATTTGGCCTAACCAACTCTGTCTTGCTTCTGACCTCCAAGCTGTGCCTTCTCATCTGCCGGACCGTGTGCACTTCGCTTCACCTCTGCCTAATCATCTCTT</t>
  </si>
  <si>
    <t>TAF13</t>
  </si>
  <si>
    <t>GGGCTGGTCTCCGCTCCTGACCTCGAGTGATCTGCCCGCCTCGGCCTCCCGAGGTGCCGGGATTCCAGACGGAGTCTCGCTCACTCAGTGCTCAATGCTGCCCAGGCTGGAGTGCAGTGGCGTGATCTCGGCTCGCTACAACCTCCACCTCCAAGCTGTGCCTT</t>
  </si>
  <si>
    <t>GGGCTGGTCTCCGCTCCTGACCTCGAGTGATCTGCCCGCCTCGGCCTCCCGAGGTGCCGGGATTCCAGACGGAGTCTCGCTCACTCAGTGCTCAATGCTGCCCAGGCTGGAGTGCAGTGGCGTGATCTCGGCTCGCTACAACCTCCACCTCCAAGCTGTGCCTTCTCATCTGCCGGACCGTGTGCACTTCGCTTCACCTCTGCCTAATCATCTCAT</t>
  </si>
  <si>
    <t>DRAM2</t>
  </si>
  <si>
    <t>GGTGGAGCCCCAAGAGACAAGTGAAAGGCCTTCTGCCATTGCCACTACCAAGGTGCCTGGACCTGCTGCCTCCAAGCTG</t>
  </si>
  <si>
    <t>GGTGGAGCCCCAAGAGACAAGTGAAAGGCCTTCTGCCATTGCCACTACCAAGGTGCCTGGACCTGCTGCCTCCAAGCTGTGCCTTCTCATCTGCCGGACCGTGTGCACTTCGCTTCACCTCTGCCTAATCATCTCTT</t>
  </si>
  <si>
    <t>CHD5</t>
  </si>
  <si>
    <t>GCCCCCCACTGTGTCCACGCCTTCCACTGTGACCCCGCCCTCCCGCCGCAGCCAGCCCTCCAAGCTGTG</t>
  </si>
  <si>
    <t>GCCCCCCACTGTGTCCACGCCTTCCACTGTGACCCCGCCCTCCCGCCGCAGCCAGCCCTCCAAGCTGTGCCTTCTCATCTGCCGGACCGTGTGCACTTCGCTTCACCTCTGCCTAATCATCTCAT</t>
  </si>
  <si>
    <t>LOC105378917</t>
  </si>
  <si>
    <t>ACTCTCCAACTCTAGAGCCTAAGCACTCAACTATCGTATGTCATTAATGCCTCTGCTCCCTCCAAGC</t>
  </si>
  <si>
    <t>ACTCTCCAACTCTAGAGCCTAAGCACTCAACTATCGTATGTCATTAATGCCTCTGCTCCCTCCAAGCTGTGCCTTCTCATCTGCCGGACCGTGTGCACTTCGCTTCACCTCTGCCTAATCATCTCAT</t>
  </si>
  <si>
    <t>WARS2</t>
  </si>
  <si>
    <t>ATAGCCTTATATTCTATGTATTAACTCTACCCAAGTATCTGGCCAACCCCTGAATTCCACATGCACGGGGCCACCTCCAAGCTGT</t>
  </si>
  <si>
    <t>ATAGCCTTATATTCTATGTATTAACTCTACCCAAGTATCTGGCCAACCCCTGAATTCCACATGCACGGGGCCACCTCCAAGCTGTGCCTTCTCATCTGCCGGACCGTGTGCACTTCGCTTCACCTCTGCCTAATCATCTCTT</t>
  </si>
  <si>
    <t>RNF115</t>
  </si>
  <si>
    <t>CGGCCTCCCGAGGTGCCGGGATTGCAGACGGAGTCTTGTTCACTCAGTGCTCAATGGTGCCCAGGCTGGAGTGCAGTGGCTTGATCTCGGCTCGCTACAACCTCCACCTCCAAGCTGTGCCTT</t>
  </si>
  <si>
    <t>CGGCCTCCCGAGGTGCCGGGATTGCAGACGGAGTCTTGTTCACTCAGTGCTCAATGGTGCCCAGGCTGGAGTGCAGTGGCTTGATCTCGGCTCGCTACAACCTCCACCTCCAAGCTGTGCCTTCTCATCTGCCGGACCGTGTGCACTTCGCTTCACCTCTGCCTAATCATCTCTT</t>
  </si>
  <si>
    <t>TRQ-CTG9-1</t>
  </si>
  <si>
    <t>TGTGTGTTTTCCTTCCTATCAGTCCACTCCAAGGAGCCAACAAGGCACCTCTCTCCCGTCTCCCACCCCACACCTCCGCACGCCCTCCAAGCTGTGCC</t>
  </si>
  <si>
    <t>TGTGTGTTTTCCTTCCTATCAGTCCACTCCAAGGAGCCAACAAGGCACCTCTCTCCCGTCTCCCACCCCACACCTCCGCACGCCCTCCAAGCTGTGCCTTCTCATCTGCCGGACCGTGTGCACTTCGCTTCACCTCTGCCTAATCATCTCAT</t>
  </si>
  <si>
    <t>SEMA6C</t>
  </si>
  <si>
    <t>CCCTCTCCGTCTGCCGTTTCGACCGACCACGGGGCGCACCTCTCTTTACG</t>
  </si>
  <si>
    <t>TCACCAGTACAGTTACGGGGCTCGGCCACTGTCCCTCCTTCCTCCCTGCACCCCAATTTCGTTGACCCTCTCCGTCTGCC</t>
  </si>
  <si>
    <t>TCACCAGTACAGTTACGGGGCTCGGCCACTGTCCCTCCTTCCTCCCTGCACCCCAATTTCGTTGACCCTCTCCGTCTGCCGTTTCGACCGACCACGGGGCGCACCTCTCTTTACG</t>
  </si>
  <si>
    <t>CCCTCTCCGTCTGCC</t>
  </si>
  <si>
    <t>RORC</t>
  </si>
  <si>
    <t>GACTTCTGCTTCTCTGGGGTCTTCTAGTGGTAGAAGACAGCTGGAGCTGGGGTGGTATTTGGATCACCCCAGACCCAAGATCAGTGGACTGGAGCACCATGGAAATGTTTGGGAGGGTCCCTCAGGATTGGGACTTTCCCCTGAGGCCTCTAGGCTCCTCCAAGCTGTG</t>
  </si>
  <si>
    <t>GACTTCTGCTTCTCTGGGGTCTTCTAGTGGTAGAAGACAGCTGGAGCTGGGGTGGTATTTGGATCACCCCAGACCCAAGATCAGTGGACTGGAGCACCATGGAAATGTTTGGGAGGGTCCCTCAGGATTGGGACTTTCCCCTGAGGCCTCTAGGCTCCTCCAAGCTGTGCCTTCTCATCTGCCGGACCGTGTGCACTTCGCTTCACCTCTGCCTAATCATCTCAT</t>
  </si>
  <si>
    <t>PBXIP1</t>
  </si>
  <si>
    <t>GTCCTCAAAGTCATCTACTTCATCATCATCACCTGTCTGTTGCACAGCCACCTCCTCCAAGCTGT</t>
  </si>
  <si>
    <t>GTCCTCAAAGTCATCTACTTCATCATCATCACCTGTCTGTTGCACAGCCACCTCCTCCAAGCTGTGCCTTCTCATCTGCCGGACCGTGTGCACTTCGCTTCACCTCTGCCTAATCATCTCTT</t>
  </si>
  <si>
    <t>THBS3</t>
  </si>
  <si>
    <t>CGCACCAGCACCATGCAACTTTTTCACCGCTGCCTAATCATCTCTT</t>
  </si>
  <si>
    <t>TCACGGCGTGGACTTTGCCATCCTCCCGCTGGTATCGCACCAGCAC</t>
  </si>
  <si>
    <t>TCACGGCGTGGACTTTGCCATCCTCCCGCTGGTATCGCACCAGCACCATGCAACTTTTTCACCGCTGCCTAATCATCTCTT</t>
  </si>
  <si>
    <t>CGCACCAGCAC</t>
  </si>
  <si>
    <t>NTRK1</t>
  </si>
  <si>
    <t>GGTTCTCTAGGGTATCTCTTGGCATCCTTGAGACCACCAGGATACCAAGCAGTTTCCCTCCCTGATGACTTCCAAGCAGTCCTGGAACTTGGCTCTCAAGTAGCCAAGCACTATCTCTGCCAGTCTCTCCAGATTCCCAGGCTCTCTCATTCTCTTCACCATCCCTGTCCACCCCCTCCAAGCTGTGCC</t>
  </si>
  <si>
    <t>CGCGCCTGGTTCTCTAGGGTATCTCTTGGCATCCTTGAGACCACCAGGATACCAAGCAGTTTCCCTCCCTGATGACTTCCAAGCAGTCCTGGAACTTGGCTCTCAAGTAGCCAAGCACTATCTCTGCCAGTCTCTCCAGATTCCCAGGCTCTCTCATTCTCTTCACCATCCCTGTCCACCCCCTCCAAGCTGTGCCTTCTCATCTGCCGGACCGTGTGCACTTCGCTTCACCTCTGCCTAATCATCTCTT</t>
  </si>
  <si>
    <t>ARHGEF11</t>
  </si>
  <si>
    <t>CTGAAGATCCACATCTGTCTCGTGCTGCACTCTCCATCTGCGTTGAGGGTCAGGGCTTTGAGTCCCACTCTGTCACCCTGGCCCAGGCTGCAGTCACACCTGCCATCCCTAGTACAGACCCTTCTACCTTCCTTTCCTCACACAGATAAACGGGCCTTCTTCATCATCTGCACCTCCAAGCTGTGCC</t>
  </si>
  <si>
    <t>TGGCGCGCCTCTGAAGATCCACATCTGTCTCGTGCTGCACTCTCCATCTGCGTTGAGGGTCAGGGCTTTGAGTCCCACTCTGTCACCCTGGCCCAGGCTGCAGTCACACCTGCCATCCCTAGTACAGACCCTTCTACCTTCCTTTCCTCACACAGATAAACGGGCCTTCTTCATCATCTGCACCTCCAAGCTGTGCCTTCTCATCTGCCGGACCGTGTGCACTTCGCTTCACCTCTGCCTAATCATCTCAT</t>
  </si>
  <si>
    <t>GPR153</t>
  </si>
  <si>
    <t>CCTCACTCCTGAGGCTAGTCTGCCCCAGGTCCTGGTCCCAGTGAATATGTATCTGCCCACAGGTCTGAGGCTCCCCGGCACCTCCAAGCT</t>
  </si>
  <si>
    <t>GCAGCGGATAACAAGTTCACACAGGACGTACGTGGCGCGCCTCACTCCTGAGGCTAGTCTGCCCCAGGTCCTGGTCCCAGTGAATATGTATCTGCCCACAGGTCTGAGGCTCCCCGGCACCTCCAAGCTGTGCCTTCTCATCTGCCGGACCGTGTGCACTTCGCTTCACCTCTGCCTAATCATCTCTT</t>
  </si>
  <si>
    <t>LOC107985223</t>
  </si>
  <si>
    <t>TGATGTATTTCTGTATTTTCAGGACACTTGCTTCCCCTCCCAAGGAAGCGGTTGTAAAAACATCCCAATTTAGTGCACGATCTATTTTTTATTTTAATTAAAGACACAATCTTGTTATGTTGCCTCCAAGCTGTGCCT</t>
  </si>
  <si>
    <t>TGATGTATTTCTGTATTTTCAGGACACTTGCTTCCCCTCCCAAGGAAGCGGTTGTAAAAACATCCCAATTTAGTGCACGATCTATTTTTTATTTTAATTAAAGACACAATCTTGTTATGTTGCCTCCAAGCTGTGCCTTCTCATCTGCCGGACCGTGTGCACTTCGCTTCACCTCTGCCTAATCATCTCTT</t>
  </si>
  <si>
    <t>TNR</t>
  </si>
  <si>
    <t>TATTCCCATCCCATCATCTTGGGCTTTCGCAAAATACCTATGGGAGTGGGGCTCAGTCCGTTTCTCCTGGCTCAGTTTACTAGTGCCATTTGTTCAGTGGTTCGCAGGGCTTTCCCCCACTGTTTGGCTTTCAGTTATATGGATGATGTGGTATTGG</t>
  </si>
  <si>
    <t>TGATGTGGTATTGGTGATGGCAGTAGTGGTGGTGATGGTCATGGTGGTGGTGATG</t>
  </si>
  <si>
    <t>TATTCCCATCCCATCATCTTGGGCTTTCGCAAAATACCTATGGGAGTGGGGCTCAGTCCGTTTCTCCTGGCTCAGTTTACTAGTGCCATTTGTTCAGTGGTTCGCAGGGCTTTCCCCCACTGTTTGGCTTTCAGTTATATGGATGATGTGGTATTGGTGATGGCAGTAGTGGTGGTGATGGTCATGGTGGTGGTGATGTTCTCCATGG</t>
  </si>
  <si>
    <t>LOC105371632</t>
  </si>
  <si>
    <t>ACAGCTTGGAGGTTAGAAGCAAGATGGAGTCGGTTAAGTT</t>
  </si>
  <si>
    <t>ATGAGATGATTAGGCAGAGGTGAAGCGAAGTGCACACGGTCCGGCAGATGAGAAGGCACAGCTTGGAGGTTAGAAGCAAGATGGAGTCGGTTAAGTT</t>
  </si>
  <si>
    <t>ACAG</t>
  </si>
  <si>
    <t>TEDDM2P</t>
  </si>
  <si>
    <t>GACGGAGTCGCGTTCACTCAGTGCTCAATGGTGCCCAGGCTGGAGTGCAGTGGCGTGATCTCGGCTCGCTACAACCTCAACCTCCACCTCCAAGCTGTGCCTT</t>
  </si>
  <si>
    <t>GACGGAGTCGCGTTCACTCAGTGCTCAATGGTGCCCAGGCTGGAGTGCAGTGGCGTGATCTCGGCTCGCTACAACCTCAACCTCCACCTCCAAGCTGTGCCTTCTCATCTGCCGGACCGTGTGCACTTCGCTTCACCTCTGCCTAATCATCTCAT</t>
  </si>
  <si>
    <t>NCF2</t>
  </si>
  <si>
    <t>AAGTGGCGGGCGGTGAGGAAACAAAGAAGACCACAAAACCAAGCTCTAAGTTGAACTCAAAAGAAGCCATGGGCGAAGGCAGTGGGCAGGAGGGTGATGGTGGCAGCTATAAGAAGGGGCCCCTCCAAGCTGTGCC</t>
  </si>
  <si>
    <t>AAGTGGCGGGCGGTGAGGAAACAAAGAAGACCACAAAACCAAGCTCTAAGTTGAACTCAAAAGAAGCCATGGGCGAAGGCAGTGGGCAGGAGGGTGATGGTGGCAGCTATAAGAAGGGGCCCCTCCAAGCTGTGCCTTCTCATCTGCCGGACCGTGTGCACTTCGCTTCACCTCTGCCTAATCATCTCAT</t>
  </si>
  <si>
    <t>CDC73</t>
  </si>
  <si>
    <t>ATGTAAGACCTTGGGCAAGAAGTGGTGGGCGTTCACGGTGGTCTCCATGCGACGTGCAGAGGTGAAGCGAAGTGCACACGGTCCGGCAGATGAGAAGGCACAGACGGGGAG</t>
  </si>
  <si>
    <t>GAAGTTCTAAAGCAAATTCAGGTTCTCTCTGAATATTAGATGTAAGACC</t>
  </si>
  <si>
    <t>GAAGTTCTAAAGCAAATTCAGGTTCTCTCTGAATATTAGATGTAAGACCTTGGGCAAGAAGTGGTGGGCGTTCACGGTGGTCTCCATGCGACGTGCAGAGGTGAAGCGAAGTGCACACGGTCCGGCAGATGAGAAGGCACAGACGGGGAGG</t>
  </si>
  <si>
    <t>ATGTAAGACC</t>
  </si>
  <si>
    <t>LOC100422076</t>
  </si>
  <si>
    <t>CAGCTCCTAACCGCGAGTGATCCGCCAGCCTCGGCTTCCCGAGGTGCCGGGATTGCAGACGGAATCTCGTTCACTCAGTGCTCAATGGTGCCCAGGCTGGAGTGCAGTGGCGTGATCTCGGCTCGCTACAACCTCCACCTCCAAGCTGTGCCTT</t>
  </si>
  <si>
    <t>CAGCTCCTAACCGCGAGTGATCCGCCAGCCTCGGCTTCCCGAGGTGCCGGGATTGCAGACGGAATCTCGTTCACTCAGTGCTCAATGGTGCCCAGGCTGGAGTGCAGTGGCGTGATCTCGGCTCGCTACAACCTCCACCTCCAAGCTGTGCCTTCTCATCTGCCGGACCGTGTGCACTTCGCTTCACCTCTGCCTAATCATCTCTT</t>
  </si>
  <si>
    <t>PPP1R12B</t>
  </si>
  <si>
    <t>CAGCCTTGGCCTCCCGAGGTGCCGGGATTGCAGATGGAGTCTCGTTCACTCAGTGCTCAATGGTGCCCAGGCTGGAGTGCAGTGGCGTGATCTCGGCTCGCTACAACCTCCACCTCCAAGCTGTGCCTT</t>
  </si>
  <si>
    <t>CAGCCTTGGCCTCCCGAGGTGCCGGGATTGCAGATGGAGTCTCGTTCACTCAGTGCTCAATGGTGCCCAGGCTGGAGTGCAGTGGCGTGATCTCGGCTCGCTACAACCTCCACCTCCAAGCTGTGCCTTCTCATCTGCCGGACCGTGTGCACTTCGCTTCACCTCTGCCTAATCATCTCTT</t>
  </si>
  <si>
    <t>NFASC</t>
  </si>
  <si>
    <t>TGGCCTTCAGAGCTCTCCGTGAGCATGCCCTGGACTCTCTCTCTGACTGTGACTTGTTCCATTCTTGTCCTTGCGCCCTCCAAGCT</t>
  </si>
  <si>
    <t>TGGCCTTCAGAGCTCTCCGTGAGCATGCCCTGGACTCTCTCTCTGACTGTGACTTGTTCCATTCTTGTCCTTGCGCCCTCCAAGCTGTGCCTTCTCATCTGCCGGACCGTGTGCACTTCGCTTCACCTCTGCCTAATCATCTCAT</t>
  </si>
  <si>
    <t>GACAGCTGTTTCCAACTCCTGCTTCAGGCTGTTTGTCTGAGCCTCCAAGTGCCCTGTTTGCACCTGAAGGTCCCCCACCCCCAGGTCTTGCTCCAAGCTGTGC</t>
  </si>
  <si>
    <t>GACAGCTGTTTCCAACTCCTGCTTCAGGCTGTTTGTCTGAGCCTCCAAGTGCCCTGTTTGCACCTGAAGGTCCCCCACCCCCAGGTCTTGCTCCAAGCTGTGCCTTCTCATCTGCCGGACCGTGTGCACTTCGCTTCACCTCTGCCTAATCATCTCAT</t>
  </si>
  <si>
    <t>CAMTA1</t>
  </si>
  <si>
    <t>ACACGTCAGTGTGGTCAGCGCATTCTGAGCCCTTCCATGCACCTCTCCCAGGGTTCTGGCAGGATCTTGAGTTCACCAGAACCCCTGTGGGTGGCCACCCTGGTGCCTCCAAGCTGTGCCT</t>
  </si>
  <si>
    <t>ACACGTCAGTGTGGTCAGCGCATTCTGAGCCCTTCCATGCACCTCTCCCAGGGTTCTGGCAGGATCTTGAGTTCACCAGAACCCCTGTGGGTGGCCACCCTGGTGCCTCCAAGCTGTGCCTTCTCATCTGCCGGACCGTGTGCACTTCGCTTCACCTCTGCCTAATCATCTCAT</t>
  </si>
  <si>
    <t>TRT-TGT2-1</t>
  </si>
  <si>
    <t>CACGCGTTCTCCTCCAAGTTGTAGTTTTGGGGAGTCACAGTCCACCTCATTCACCACTTCTCCCTGTGCCTGCTTCTTCTGTCCCTGGAGAAGTGAGGACTTTTGCTTCAGACCCTGAATTCTACTCACCTTTGCCTCCAAG</t>
  </si>
  <si>
    <t>CACGCGTTCTCCTCCAAGTTGTAGTTTTGGGGAGTCACAGTCCACCTCATTCACCACTTCTCCCTGTGCCTGCTTCTTCTGTCCCTGGAGAAGTGAGGACTTTTGCTTCAGACCCTGAATTCTACTCACCTTTGCCTCCAAGCTGTGCCTTCTCATCTGCCGGACCGTGTGCACTTCGCTTCACCTCTGCCTAATCATCTCTT</t>
  </si>
  <si>
    <t>PHBP11</t>
  </si>
  <si>
    <t>CTCCCTTTCTTCCGTGACTACAGCCATGCTATTCAAGCTACCATCATTTCTCGTAAATCTGATCACAAGATAGCACTGCTTGATGTCCTTCCTTAACTCTGCCTCCAAGC</t>
  </si>
  <si>
    <t>CTCCCTTTCTTCCGTGACTACAGCCATGCTATTCAAGCTACCATCATTTCTCGTAAATCTGATCACAAGATAGCACTGCTTGATGTCCTTCCTTAACTCTGCCTCCAAGCTGTGCCTTCTCATCTGCCGGACCGTGTGCACTTCGCTTCACCTCTGCCTAATCATCTCTT</t>
  </si>
  <si>
    <t>TGAGAAGGCACAGCTTGGAGGTGGGGTGGAGGGGACTTGAGGACTGGGTGATAAAACCT</t>
  </si>
  <si>
    <t>ATGAGATGATTAGGCAGAGGTGAAGCGAAGTGCACACGGTCCGGCAGATGAGAAGGCACAGCTTGGAGGTGGGGTGGAGGGGACTTGAGGACTGGGTGATAAAACCT</t>
  </si>
  <si>
    <t>TGAGAAGGCACAG</t>
  </si>
  <si>
    <t>CTGCATCACCTCTCTCCATTTCCCTCGCATTGAGACCCCAGCTCTGTAGCACATCACTCAAGTCCTTCAGGGTTTGCTGCAACTTACTTTTCCTTACCATTCCTGAGATGTCATTCTTGTTCATGCCTCCAAGC</t>
  </si>
  <si>
    <t>CTGCATCACCTCTCTCCATTTCCCTCGCATTGAGACCCCAGCTCTGTAGCACATCACTCAAGTCCTTCAGGGTTTGCTGCAACTTACTTTTCCTTACCATTCCTGAGATGTCATTCTTGTTCATGCCTCCAAGCTGTGCCTTCTCATCTGCCGGACCGTGTGCACTTCGCTTCACCTCTGCCTAATCATCTCAT</t>
  </si>
  <si>
    <t>SNAP47</t>
  </si>
  <si>
    <t>TGTTGGCCGGGCTGGTCTCCAGCTCCTAACCGCGAGTGATCCGCCAGCCTCGGCCTCCCGAGGTGCCGGGATGGCAGACGGAGTCGCGTTCACTCAGTGCTCAATGGTGCCCAGGCTGGAGTGCAGTGGCGTGATCTCTGCTCGCTACAACCTCCACCTCCAAGCTGTGCCTT</t>
  </si>
  <si>
    <t>TGTTGGCCGGGCTGGTCTCCAGCTCCTAACCGCGAGTGATCCGCCAGCCTCGGCCTCCCGAGGTGCCGGGATGGCAGACGGAGTCGCGTTCACTCAGTGCTCAATGGTGCCCAGGCTGGAGTGCAGTGGCGTGATCTCTGCTCGCTACAACCTCCACCTCCAAGCTGTGCCTTCTCATCTGCCGGACCGTGTGCACTTCGCTTCACCTCTGCCTAATCATCTCTT</t>
  </si>
  <si>
    <t>AATGTCAGGGTGTCTCTCACTTGTGGAAGCAGGGAGGACATCTCACTTGCCAAAGCGGGGAGGGCTCCTGCCCATGGACGGCATCAGCTCACTGACTCCCAACCTGGGCATCTGAGCCCAGCTGGAGGCCAGGAGGAAGCTAGCCTCATGAGTCACACCATTCAGGAACCCTTGGGTCTGTCCTCCAAGCTGTGCCTT</t>
  </si>
  <si>
    <t>GCAGCGGATAACAATCAATGTCAGGGTGTCTCTCACTTGTGGAAGCAGGGAGGACATCTCACTTGCCAAAGCGGGGAGGGCTCCTGCCCATGGACGGCATCAGCTCACTGACTCCCAACCTGGGCATCTGAGCCCAGCTGGAGGCCAGGAGGAAGCTAGCCTCATGAGTCACACCATTCAGGAACCCTTGGGTCTGTCCTCCAAGCTGTGCCTTCTCATCTGCCGGACCGTGTGCACTTCGCTTCACCTCTGCCTAATCATCTCATT</t>
  </si>
  <si>
    <t>SNRPD2P2</t>
  </si>
  <si>
    <t>CGTGTTGGCCAGGCTGGTCTCCCCCTCCTGACGGCGAGTGATCTTCCCGCCTCGGCCTCCTGAGGTGCCGGGATTGCAGACGGAGTCTCGCTCACTCAGTGCTCAATGTTGCCCAGGCTGGAGTGCAGTGGCGTGATCTCGGCTCGCTACAACCTCCACCTCCAAGCTGTGCCTT</t>
  </si>
  <si>
    <t>TCGTGTTGGCCAGGCTGGTCTCCCCCTCCTGACGGCGAGTGATCTTCCCGCCTCGGCCTCCTGAGGTGCCGGGATTGCAGACGGAGTCTCGCTCACTCAGTGCTCAATGTTGCCCAGGCTGGAGTGCAGTGGCGTGATCTCGGCTCGCTACAACCTCCACCTCCAAGCTGTGCCTTCTCATCTGCCGGACCGTGTGCACTTCGCTTCACCTCTGCCTAATCATCTCTT</t>
  </si>
  <si>
    <t>RNU4-77P</t>
  </si>
  <si>
    <t>CTTTTCTTATCTCCGTAGCTCACAGCTCTGGATTGAGGTGTGCTGAAGCACAAGCTGGGATTTGAAAACACATTTGCAAAATTATGACAGCAAGAGAAATATGACATTGTTGACTCCATCTTGCTTCTGACCTCCAAGCTGTGCCTT</t>
  </si>
  <si>
    <t>CTTTTCTTATCTCCGTAGCTCACAGCTCTGGATTGAGGTGTGCTGAAGCACAAGCTGGGATTTGAAAACACATTTGCAAAATTATGACAGCAAGAGAAATATGACATTGTTGACTCCATCTTGCTTCTGACCTCCAAGCTGTGCCTTCTCATCTGCCGGACCGTGTGCACTTCGCTTCACCTCTGCCTAATCATCTCAT</t>
  </si>
  <si>
    <t>SLC35F3</t>
  </si>
  <si>
    <t>CCTAGTCCTCTGCCAGTTTTTTAGCCTCTGCTAAAACACAAGTGATGATGGCTGACTCCCTTGCTGTAGCAAGCTCTGAATAATAACAGCCTTTGTTTGTTCTCATTCGGTGGGTCTCCATTTATTTCCACATTGCCATTCACACCCACTGGCTTTGGCCAGCAGCTTCAAGCTGTCACCTCCAAGCTGTGCC</t>
  </si>
  <si>
    <t>CGCGCCTAGTCCTCTGCCAGTTTTTTAGCCTCTGCTAAAACACAAGTGATGATGGCTGACTCCCTTGCTGTAGCAAGCTCTGAATAATAACAGCCTTTGTTTGTTCTCATTCGGTGGGTCTCCATTTATTTCCACATTGCCATTCACACCCACTGGCTTTGGCCAGCAGCTTCAAGCTGTCACCTCCAAGCTGTGCCTTCTCATCTGCCGGACCGTGTGCACTTCGCTTCACCTCTGCCTAATCATCTCAT</t>
  </si>
  <si>
    <t>MTND5P18</t>
  </si>
  <si>
    <t>CTCAGGTGATTCACCTGCCTTGGCCTCCCAAAGCGCTGGGATTACAGGTGTGAATCACTGTAATCCTGGCCATTATTTGGTCTTACATTTTAGTTTTCCAGGCATTTGCAGAGCAACATGCTGGCCAAGCGAATGAAACCCCACCCCTATCCTTCTCACACCTCCCCTGCCTTTTTACCTCCAAGCTGTGCCT</t>
  </si>
  <si>
    <t>CGCCTCTCAGGTGATTCACCTGCCTTGGCCTCCCAAAGCGCTGGGATTACAGGTGTGAATCACTGTAATCCTGGCCATTATTTGGTCTTACATTTTAGTTTTCCAGGCATTTGCAGAGCAACATGCTGGCCAAGCGAATGAAACCCCACCCCTATCCTTCTCACACCTCCCCTGCCTTTTTACCTCCAAGCTGTGCCTTCTCATCTGCCGGACCGTGTGCACTTCGCTTCACCTCTGCCTAATCATCTCAT</t>
  </si>
  <si>
    <t>GATTGCAGACGGAGTCGCGTTCACTCAGTGCTCAATGGTGCCCAGGCTGGAGTGCAGTGGCGTGATCTCGGCTCGCTACAACCTCCACCTCCAAGCTGTGCCTT</t>
  </si>
  <si>
    <t>GATTGCAGACGGAGTCGCGTTCACTCAGTGCTCAATGGTGCCCAGGCTGGAGTGCAGTGGCGTGATCTCGGCTCGCTACAACCTCCACCTCCAAGCTGTGCCTTCTCATCTGCCGGACCGTGTGCACTTCGCTTCACCTCTGCCTAATCATCTCTT</t>
  </si>
  <si>
    <t>TGGAACTCAAATGGCAGCAGAGACATTCCAAAGTTCTCATCAAGGTTTCCCCAGGAGGCCTCTCCCACCTCCCTCCAAGCTGTGCCTTCT</t>
  </si>
  <si>
    <t>TGGAACTCAAATGGCAGCAGAGACATTCCAAAGTTCTCATCAAGGTTTCCCCAGGAGGCCTCTCCCACCTCCCTCCAAGCTGTGCCTTCTCATCTGCCGGACCGTGTGCACTTCGCTTCACCTCTGCCTAATCATCTCAT</t>
  </si>
  <si>
    <t>LYPD8</t>
  </si>
  <si>
    <t>CCTGTTGCTGTACCAAACCTTCGGACGGAAATTGCCCCTGTATTCCCATCCCATCATCTTGGGCTTTCGGAAAATTCCTATGGGAGTGGGCCTCAGCCCGTTTCTCCTGGCTCAGTTTACTAGTGCCATTTGTTCAGTGGTTCGCAGGGCTTTCCCCCACTGTTTGGCTTTCAGTTATATGGATGATGTGGTATTGGGGGC</t>
  </si>
  <si>
    <t>TGTGGTATTGGGGGCTGTGGTGTGTGTGGTGTGATGCGTGTGTGTGTGGGGTGTGTGGTGTATGTGTCATGTGATGTTCTCCATGGATGTGATGTGTGGTGTGTGGTGTGTGATGTAGTGTATGTGCAGTGTGTATGTGATGTGTGGAGTGTGTGGTGTGTGTCATGTGATGT</t>
  </si>
  <si>
    <t>CCTGTTGCTGTACCAAACCTTCGGACGGAAATTGCCCCTGTATTCCCATCCCATCATCTTGGGCTTTCGGAAAATTCCTATGGGAGTGGGCCTCAGCCCGTTTCTCCTGGCTCAGTTTACTAGTGCCATTTGTTCAGTGGTTCGCAGGGCTTTCCCCCACTGTTTGGCTTTCAGTTATATGGATGATGTGGTATTGGGGGCTGTGGTGTGTGTGGTGTGATGCGTGTGTGTGTGGGGTGTGTGGTGTATGTGTCATGTGATGTTCTCCATGGATGTGATGTGTGGTGTGTGGTGTGTGATGTAGTGTATGTGCAGTGTGTATGTGATGTGTGGAGTGTGTGGTGTGTGTCATGTGATGTTCTCCATGG</t>
  </si>
  <si>
    <t>TGTGGTATTGGGGGC</t>
  </si>
  <si>
    <t>TCTTTGAGGACACCAGAGCCTGATGCCTTCATTTGTCTTCTCTCCTGTCCCTTGCCTGAGTCCTACCTCCAAGCTGTG</t>
  </si>
  <si>
    <t>TCTTTGAGGACACCAGAGCCTGATGCCTTCATTTGTCTTCTCTCCTGTCCCTTGCCTGAGTCCTACCTCCAAGCTGTGCCTTCTCATCTGCCGGACCGTGTGCACTTCGCTTCACCTCTGCCTAATCATCTCAT</t>
  </si>
  <si>
    <t>TTCGCATCTGCCGGACCGTGTGCACTTCGCTTCACCTCTGC</t>
  </si>
  <si>
    <t>AGTGTCAGCTCTTCCTCTCCCTGGAGTAGCTGCTCCTAGTGTGACCTGCTGGTTACGGGAGTGCACTAAGGGCTCGGGCAGACTCTAGCAGCGTTGCCACTTGCCAGCTGTCATCTCGGGCAAGATAGGTGACTTCAAGCCTTGGTTTCGCATCTGC</t>
  </si>
  <si>
    <t>AGTGTCAGCTCTTCCTCTCCCTGGAGTAGCTGCTCCTAGTGTGACCTGCTGGTTACGGGAGTGCACTAAGGGCTCGGGCAGACTCTAGCAGCGTTGCCACTTGCCAGCTGTCATCTCGGGCAAGATAGGTGACTTCAAGCCTTGGTTTCGCATCTGCCGGACCGTGTGCACTTCGCTTCACCTCTGCCTAATCATCTCAT</t>
  </si>
  <si>
    <t>TTCGCATCTGC</t>
  </si>
  <si>
    <t>GGCTGGGTGTGAGCATTCCAGCTGAGACTGGTGGCTCTGCAAGGTAGCCCCTAGGTCTGAGCATGCCCAACCCTCCATCCAGGACCCCTGAGGAACAGGGTTCTACATCCAGAAAGAGGCCAGCCACGTCTCAGGGGCTGGGGTGCTGCAGGCATCATCACTCACAGGTCCTCCAAGCTGTGCCT</t>
  </si>
  <si>
    <t>CTGCGGCTGGGTGTGAGCATTCCAGCTGAGACTGGTGGCTCTGCAAGGTAGCCCCTAGGTCTGAGCATGCCCAACCCTCCATCCAGGACCCCTGAGGAACAGGGTTCTACATCCAGAAAGAGGCCAGCCACGTCTCAGGGGCTGGGGTGCTGCAGGCATCATCACTCACAGGTCCTCCAAGCTGTGCCTTCTCATCTGCCGGACCGTGTGCACTTCGCTTCACCTCTGCCTAATCATCTCAT</t>
  </si>
  <si>
    <t>RNU6-259P</t>
  </si>
  <si>
    <t>TTTTTGGTGGAGACGGGGTTTCGCCATATTGGCAGGGCTGGTCTCCAGCTCCTGACCTCGAGTGATCTGCCTGCCTCGGCCTCCCGAGGTGCCGGGATTGCAGACGGAGTCTAGCTCACTCAGTGCTCAATGTTGCCCAGGCTGGAGTGCAGTGGCCTGATCTCGGCTCGCTACAACCTCCACCTCCAAGCTGTGCCTT</t>
  </si>
  <si>
    <t>TTTTTGGTGGAGACGGGGTTTCGCCATATTGGCAGGGCTGGTCTCCAGCTCCTGACCTCGAGTGATCTGCCTGCCTCGGCCTCCCGAGGTGCCGGGATTGCAGACGGAGTCTAGCTCACTCAGTGCTCAATGTTGCCCAGGCTGGAGTGCAGTGGCCTGATCTCGGCTCGCTACAACCTCCACCTCCAAGCTGTGCCTTCTCATCTGCCGGACCGTGTGCACTTCGCTTCACCTCTGCCTAATCATCTCAT</t>
  </si>
  <si>
    <t>LOC100506922</t>
  </si>
  <si>
    <t>AACCACCTGACAGGCTCTCCCTCACTCTGTTCCATGGTACCTCCCAAATGCCCATCCCAGAGCCCCTCCCCACTGCCTAATGCACCAGGGCACCACTCCCTGTCTTGCCAATTTCAGCTGCCCCTCTGCCTCCAAGCTGTGCCTTCTCATC</t>
  </si>
  <si>
    <t>AACCACCTGACAGGCTCTCCCTCACTCTGTTCCATGGTACCTCCCAAATGCCCATCCCAGAGCCCCTCCCCACTGCCTAATGCACCAGGGCACCACTCCCTGTCTTGCCAATTTCAGCTGCCCCTCTGCCTCCAAGCTGTGCCTTCTCATCTGCCGGACCGTGTGCACTTCGCTTCACCTCTGCCTAATCATCTCAT</t>
  </si>
  <si>
    <t>LOC105373613</t>
  </si>
  <si>
    <t>CAGGAAGCCCTCTCTGATTTACTGAGTGTCTGCTTGTTCTGTTTACCTGCTTCATTTTTTACAGTCCTGTTTCTACCTCCAAGCTGTGCCTTC</t>
  </si>
  <si>
    <t>CAGGAAGCCCTCTCTGATTTACTGAGTGTCTGCTTGTTCTGTTTACCTGCTTCATTTTTTACAGTCCTGTTTCTACCTCCAAGCTGTGCCTTCTCATCTGCCGGACCGTGTGCACTTCGCTTCACCTCTGCCTAATCATCTCAT</t>
  </si>
  <si>
    <t>POTEI</t>
  </si>
  <si>
    <t>AAAATTATAACTGTAAGAGAAATCTGACATAGTTGACTCCATCTTGCTTCTGACCTCCAAGCTGTGCCTT</t>
  </si>
  <si>
    <t>AAAATTATAACTGTAAGAGAAATCTGACATAGTTGACTCCATCTTGCTTCTGACCTCCAAGCTGTGCCTTCTCATCTGCCGGACCGTGTGCACTTCGCTTCACCTCTGCCTAATCATCTCAT</t>
  </si>
  <si>
    <t>AAGGCACAGCTTGGAGGTCAGAAGCAAGATGGAGTCAACTATGTCAGAT</t>
  </si>
  <si>
    <t>AAGAGATGATTAGGCAGAGGTGAAGCGAAGTGCACACGGTCCGGCAGATGAGAAGGCACAGCTTGGAGGTCAGAAGCAAGATGGAGTCAACTATGTCAGAT</t>
  </si>
  <si>
    <t>AAGGCACAG</t>
  </si>
  <si>
    <t>LOC101928067</t>
  </si>
  <si>
    <t>AAATCTCATGTCCTCACATTTCAGAACCAATCATGCCTTTCCAAACTTTCCCACATTTTCCTGTCTTCTTCTGAGCCCTCCAAGCTGTGCC</t>
  </si>
  <si>
    <t>AAATCTCATGTCCTCACATTTCAGAACCAATCATGCCTTTCCAAACTTTCCCACATTTTCCTGTCTTCTTCTGAGCCCTCCAAGCTGTGCCTTCTCATCTGCCGGACCGTGTGCACTTCGCTTCACCTCTGCCTAATCATCTCAT</t>
  </si>
  <si>
    <t>TMEM163</t>
  </si>
  <si>
    <t>CTCGTCAGGGCAATTCAGGCTACCTGCTTTGACAGCAACCCTAGAAACCTGAGGGACTTCACACAGTTAAGTCAGAGTGTCTCACTCACACCACTTCCTAACTGGGGCTAGGCAGTCCTTCTTGGCAGCAATCCTCCAAGCTGTGCCTT</t>
  </si>
  <si>
    <t>CTCGTCAGGGCAATTCAGGCTACCTGCTTTGACAGCAACCCTAGAAACCTGAGGGACTTCACACAGTTAAGTCAGAGTGTCTCACTCACACCACTTCCTAACTGGGGCTAGGCAGTCCTTCTTGGCAGCAATCCTCCAAGCTGTGCCTTCTCATCTGCCGGACCGTGTGCACTTCGCTTCACCTCTGCCTAATCATCTCTT</t>
  </si>
  <si>
    <t>RN7SKP141</t>
  </si>
  <si>
    <t>AAGGCACAGCTTGGAGGTTAGAAGCAAGATGGAGTTGGTTAGGTCAGATCTCTTTCACTGTCTCAGTTATATTAATAATTTTGCAATGGTGGTT</t>
  </si>
  <si>
    <t>ATGAGATGATTAGGCAGAGGTGAAGCGAAGTGCACACGGTCCGGCAGATGAGAAGGCACAGCTTGGAGGTTAGAAGCAAGATGGAGTTGGTTAGGTCAGATCTCTTTCACTGTCTCAGTTATATTAATAATTTTGCAATGGTGGTT</t>
  </si>
  <si>
    <t>LRP1B</t>
  </si>
  <si>
    <t>AAGGCACAGCTTGGAGGTTAGAAACAGGATGGAGCCAGTTAGTTCAGATATTTT</t>
  </si>
  <si>
    <t>ATGAGATGATTAGGCAGAGGTGAAGCGAAGTGCACACGGTCCGGCAGATGAGAAGGCACAGCTTGGAGGTTAGAAACAGGATGGAGCCAGTTAGTTCAGATATTTT</t>
  </si>
  <si>
    <t>LOC101929231</t>
  </si>
  <si>
    <t>CTCCCTGAACCAAGCCTACTTTGGAATTCGTGTTTCTTCTGTGAATGTAGATTGTTCTCACCCATGCCAAATGAGTTCAGCCTCCAAGCTGTG</t>
  </si>
  <si>
    <t>CTCCCTGAACCAAGCCTACTTTGGAATTCGTGTTTCTTCTGTGAATGTAGATTGTTCTCACCCATGCCAAATGAGTTCAGCCTCCAAGCTGTGCCTTCTCATCTGCCGGACCGTGTGCACTTCGCTTCACCTCTGCCTAATCATCTCAT</t>
  </si>
  <si>
    <t>LOC105373733</t>
  </si>
  <si>
    <t>TATGAGACTCAGAGAAGGGCCAGATTATTGAGGCTTAAATACCCTCTTCATATTGTCACCGCCTTCATAATATTGTGACAGAGAAATCTGACATAGCCGACCCCATCTTGCTTCTAACCTCCAAGCTGT</t>
  </si>
  <si>
    <t>TATGAGACTCAGAGAAGGGCCAGATTATTGAGGCTTAAATACCCTCTTCATATTGTCACCGCCTTCATAATATTGTGACAGAGAAATCTGACATAGCCGACCCCATCTTGCTTCTAACCTCCAAGCTGTGCCTTCTCATCTGCCGGACCGTGTGCACTTCGCTTCACCTCTGCCTAATCATCTCAT</t>
  </si>
  <si>
    <t>AAGGCACAGCTTGGAGGTGGAGGTTGTAGCAAGCCGAGATCAAGCCACTGCACTCCAGCCTGGGCACCATTGAGCACTGAGTGAACGAGACTCCGTCTGCAATCCCGGCACCTCGGGAGGCCGAGGCTGGTGGATCACTTGCGGTTAGGGGCTGGAGACCGGCCTGGCCAACACAGCGAAACCCCGTCTCCACCAAA</t>
  </si>
  <si>
    <t>ATGAGATGATTAGGCAGAGGTGAAGCGAAGTGCACACGGTCCGGCAGATGAGAAGGCACAGCTTGGAGGTGGAGGTTGTAGCAAGCCGAGATCAAGCCACTGCACTCCAGCCTGGGCACCATTGAGCACTGAGTGAACGAGACTCCGTCTGCAATCCCGGCACCTCGGGAGGCCGAGGCTGGTGGATCACTTGCGGTTAGGGGCTGGAGACCGGCCTGGCCAACACAGCGAAACCCCGTCTCCACCAAA</t>
  </si>
  <si>
    <t>MFSD6</t>
  </si>
  <si>
    <t>GATCTGCCAGCCTCGGCCTCCAGAGGTGCCGGGATTGCAGACGGAGTCTCGTTCACTCAGTGATCAATGGTGCCCAGGCTGGAGTGCAGTGGGGTGATCTCGGCTCGCTACAACCTCCACCTCCAAGCTGTGCCTT</t>
  </si>
  <si>
    <t>GATCTGCCAGCCTCGGCCTCCAGAGGTGCCGGGATTGCAGACGGAGTCTCGTTCACTCAGTGATCAATGGTGCCCAGGCTGGAGTGCAGTGGGGTGATCTCGGCTCGCTACAACCTCCACCTCCAAGCTGTGCCTTCTCATCTGCCGGACCGTGTGCACTTCGCTTCACCTCTGCCTAATCATCTCAT</t>
  </si>
  <si>
    <t>KIAA2012</t>
  </si>
  <si>
    <t>AAGGCACAGCTTGGAGGTGGGAGAGGAATGCTCTATGTTTCCACTTGGGAGGTAAACCATGTGTGTCTTGGTTTGTGTTGTTAG</t>
  </si>
  <si>
    <t>AAGAGATGATTAGGCAGAGGTGAAGCGAAGTGCACACGGTCCGGCAGATGAGAAGGCACAGCTTGGAGGTGGGAGAGGAATGCTCTATGTTTCCACTTGGGAGGTAAACCATGTGTGTCTTGGTTTGTGTTGTTAG</t>
  </si>
  <si>
    <t>FN1</t>
  </si>
  <si>
    <t>CAACTTTTTCACCTCTGCCTAATCATCTCTTGTTCATGTCCTACTGTTCAAGCCTCCAAGCTGTGCCTT</t>
  </si>
  <si>
    <t>CACGTCGGGAGGGCGAGGTGGGTAGATCACCTAAGGTCAGGAGTTCGAGACTGGCCTGGCCAACATAGTGAAACCCCAACTTT</t>
  </si>
  <si>
    <t>CACGTCGGGAGGGCGAGGTGGGTAGATCACCTAAGGTCAGGAGTTCGAGACTGGCCTGGCCAACATAGTGAAACCCCAACTTTTTCACCTCTGCCTAATCATCTCTTGTTCATGTCCTACTGTTCAAGCCTCCAAGCTGTGCCTTCTCATCTGCCGGACCGTGTGCACTTCGCTTCACCTCTGCCTAATCATCTCAT</t>
  </si>
  <si>
    <t>CAACTTT</t>
  </si>
  <si>
    <t>GAAGGTCTTTATTCATCCTGAGAAGTGGGCCCAAACACGAGCCTTCCTCCCGCACAGTGCCCGTCCACCACCAGTCCCTCCAAGCTTATTCATCCTGAGAAGTGGGCCCAAACACAAGCCTTCCTCCCGCACAGTGCCCGTCCACCACCAGTCCCTCCAAGCTGTGCC</t>
  </si>
  <si>
    <t>GAAGGTCTTTATTCATCCTGAGAAGTGGGCCCAAACACGAGCCTTCCTCCCGCACAGTGCCCGTCCACCACCAGTCCCTCCAAGCTTATTCATCCTGAGAAGTGGGCCCAAACACAAGCCTTCCTCCCGCACAGTGCCCGTCCACCACCAGTCCCTCCAAGCTGTGCCTTCTCATCTGCCGGACCGTGTGCACTTCGCTTCACCTCTGCCTAATCATCTCAT</t>
  </si>
  <si>
    <t>UGT1A</t>
  </si>
  <si>
    <t>CCTATGGGAGTGGGCCTCAGCCCGTTTCTCCTGGCTCAGTTTACTAGTGCCATTTGTTCAGTGGTTCGCAGGGCTTTCCCCCACTGTTTGGCTTTCAGTTATATGGATGATGTGGTATTGGGGGCCAAG</t>
  </si>
  <si>
    <t>GGGGCCAAGGTAGAGCTCAGGCCATTGCTTCAGAGGGTGCAAACCTCAAGCCTTGGCAGCATCGATGTGGT</t>
  </si>
  <si>
    <t>CCTATGGGAGTGGGCCTCAGCCCGTTTCTCCTGGCTCAGTTTACTAGTGCCATTTGTTCAGTGGTTCGCAGGGCTTTCCCCCACTGTTTGGCTTTCAGTTATATGGATGATGTGGTATTGGGGGCCAAGGTAGAGCTCAGGCCATTGCTTCAGAGGGTGCAAACCTCAAGCCTTGGCAGCATCGATGTGGTATGACAGAGTGTGACATCCCTGGTGTGACATGGTGTGATGTGGTGTGATGTGATGTTCTCAATGG</t>
  </si>
  <si>
    <t>GGGGCCAAG</t>
  </si>
  <si>
    <t>AGAP1</t>
  </si>
  <si>
    <t>CATCTCTGTTGTACTTGGGAGGTGTGCAGCCCCAGCATCTCATGCCTCGCACCCTCCAAGCTG</t>
  </si>
  <si>
    <t>CATCTCTGTTGTACTTGGGAGGTGTGCAGCCCCAGCATCTCATGCCTCGCACCCTCCAAGCTGTGCCTTCTCATCTGCCGGACCGTGTGCACTTCGCTTCACCTCTGCCTAATCATCTCTT</t>
  </si>
  <si>
    <t>LOC105373953</t>
  </si>
  <si>
    <t>CTGTCTTTCACCTGAGCCCAGAGCAGCTTCAGAATCTGAAGCAGACACCGTGTGCGCCTCACCCAGGTCCCCTCAGAAGCCCCTTTTTCCAGGTGATGTTTCCAGGGTCCTGGTCCCAGTTTTGCCTCCCTTGTTAGCACTGGCTTCTGCTCACTGGTCATTGGGAAGCTTCACCTCCAAGCTGTG</t>
  </si>
  <si>
    <t>GCGCGCCTCTGTCTTTCACCTGAGCCCAGAGCAGCTTCAGAATCTGAAGCAGACACCGTGTGCGCCTCACCCAGGTCCCCTCAGAAGCCCCTTTTTCCAGGTGATGTTTCCAGGGTCCTGGTCCCAGTTTTGCCTCCCTTGTTAGCACTGGCTTCTGCTCACTGGTCATTGGGAAGCTTCACCTCCAAGCTGTGCCTTCTCATCTGCCGGACCGTGTGCACTTCGCTTCACCTCTGCCTAATCATCTCTT</t>
  </si>
  <si>
    <t>CTGTGCCTTCTCATCTGCCGGACCGTGTGCACTTCGCTTCACCTCTGCCTAATCATCTCATGGAGACCACCGTGAACGCCCACCACTTCTTGCCCAAGGTCTTACATAAAAGGACTCTTGGACTCT</t>
  </si>
  <si>
    <t>TTTTCCCACAGCGTCAGAACAACACAACTTTGATTTCTCCTCTGTCAAAGCAGGGACAAACAAGCTGGTCCAGATCCCTGATATGCTGGAGGAAGGAGGGCATGTGACCCTGAGACCCCCATGAGCAGCATCCTGTCCCCAAGCCACGGAAGCTCCTGCGCCCTTGGCCAGGCCTGCCCCTCCCTCCAAGCTGTGC</t>
  </si>
  <si>
    <t>TTTTCCCACAGCGTCAGAACAACACAACTTTGATTTCTCCTCTGTCAAAGCAGGGACAAACAAGCTGGTCCAGATCCCTGATATGCTGGAGGAAGGAGGGCATGTGACCCTGAGACCCCCATGAGCAGCATCCTGTCCCCAAGCCACGGAAGCTCCTGCGCCCTTGGCCAGGCCTGCCCCTCCCTCCAAGCTGTGCCTTCTCATCTGCCGGACCGTGTGCACTTCGCTTCACCTCTGCCTAATCATCTCATGGAGACCACCGTGAACGCCCACCACTTCTTGCCCAAGGTCTTACATAAAAGGACTCTTGGACTCT</t>
  </si>
  <si>
    <t>LOC105373962</t>
  </si>
  <si>
    <t>CTCCCCTGGCTCCTGATCCTCTCTGGTCCTTTCTGAGTGAACTCTCTGACCATCCCCTGAGTGAATCCATTCACACCGCAGGCTCCAGCTGCCCTCTTTTTGCTGGAAATGCCTAACCTGACTCCCGCCCCGTCCTCCTCCAAGCTGTGCC</t>
  </si>
  <si>
    <t>CTCCCCTGGCTCCTGATCCTCTCTGGTCCTTTCTGAGTGAACTCTCTGACCATCCCCTGAGTGAATCCATTCACACCGCAGGCTCCAGCTGCCCTCTTTTTGCTGGAAATGCCTAACCTGACTCCCGCCCCGTCCTCCTCCAAGCTGTGCCTTCTCATCTGCCGGACCGTGTGCACTTCGCTTCACCTCTGCCTAATCATCTCAT</t>
  </si>
  <si>
    <t>C2orf54</t>
  </si>
  <si>
    <t>TGGTGCTTGGAAGCCCCTATGAGGGGCTGCAGCCCAGTGAGCGGGTCTCTGCTTCCATGCCTCCCAGGACAGGGAGCTCACCACCTCACAGGGTAGCCCACGGTCAAGCGAGAGACAGATATCCCTCCTCCAAGCTG</t>
  </si>
  <si>
    <t>TGGTGCTTGGAAGCCCCTATGAGGGGCTGCAGCCCAGTGAGCGGGTCTCTGCTTCCATGCCTCCCAGGACAGGGAGCTCACCACCTCACAGGGTAGCCCACGGTCAAGCGAGAGACAGATATCCCTCCTCCAAGCTGTGCCTTCTCATCTGCCGGACCGTGTGCACTTCGCTTCACCTCTGCCTAATCATCTCAT</t>
  </si>
  <si>
    <t>GTGTAGACGGTGTGCCTGAGGGTAGGGGCTGGGCTGTGCGGCCTCCATGTGTGGGTCCTCAGGGCTGCCCAGGAGGTGCTCATTGTTGGTGTCCTCATTGTTGGTGTCCTCCAAGCTGTGCCT</t>
  </si>
  <si>
    <t>GTGTAGACGGTGTGCCTGAGGGTAGGGGCTGGGCTGTGCGGCCTCCATGTGTGGGTCCTCAGGGCTGCCCAGGAGGTGCTCATTGTTGGTGTCCTCATTGTTGGTGTCCTCCAAGCTGTGCCTACACCAAGACCCCAGGGCCAACGCTTCTCCCATTGTGCAGCTCCACCTCTGCCTAATCATCTCTTGTTCATGTCCTACTGTTCAAGCCTCCAAGCTGTGCCTAATCATCTCAT</t>
  </si>
  <si>
    <t>LOC105373389</t>
  </si>
  <si>
    <t>ATGGGAGTGGGCCTCAGCCCGTTTCTCTTGGCTCAGTTTACTAGTGCCATTTGTTCAGTGGTTCGCAGGGCTTTCCCCCACTGTTTGGCTTTCAGTTATATGGATGATGTG</t>
  </si>
  <si>
    <t>GTTATATGGATGATGTGTGGTGCTGTCCTGGTGATATGATCGTGGTGATGCCGTGGTAATGTTATGGTGATGTGATGT</t>
  </si>
  <si>
    <t>ATGGGAGTGGGCCTCAGCCCGTTTCTCTTGGCTCAGTTTACTAGTGCCATTTGTTCAGTGGTTCGCAGGGCTTTCCCCCACTGTTTGGCTTTCAGTTATATGGATGATGTGTGGTGCTGTCCTGGTGATATGATCGTGGTGATGCCGTGGTAATGTTATGGTGATGTGATGTTCTCATGG</t>
  </si>
  <si>
    <t>GTTATATGGATGATGTG</t>
  </si>
  <si>
    <t>ALLC</t>
  </si>
  <si>
    <t>CCTCACCTTGGCCACAAGCACCTCCCTCACTTAGGGCCCTTTCCCTTCTGTCCTGCCTCTGCAACTTGGCAAAGGTGGTTCCCTTTGCCAGGAATGCTCTTCCCCACACAGCTGTGTGTTTGCTCCTTGCCTCCCTCCAAGCT</t>
  </si>
  <si>
    <t>CCTCACCTTGGCCACAAGCACCTCCCTCACTTAGGGCCCTTTCCCTTCTGTCCTGCCTCTGCAACTTGGCAAAGGTGGTTCCCTTTGCCAGGAATGCTCTTCCCCACACAGCTGTGTGTTTGCTCCTTGCCTCCCTCCAAGCTGTGCCTTCTCATCTGCCGGACCGTGTGCACTTCGCTTCACCTCTGCCTAATCATCTCAT</t>
  </si>
  <si>
    <t>DCDC2C</t>
  </si>
  <si>
    <t>GGAAACTCCCAGCATAGACACCATGGTGCGGGCCCTACCTGCACCCCATCCCCCAGAAGGTCGGGGGCCTGAACCTGTCAATAGGGCCTCCTTCCACACCTAACGCTGCTAATCCACACCCTCCCCTCCAAGCTG</t>
  </si>
  <si>
    <t>GGAAACTCCCAGCATAGACACCATGGTGCGGGCCCTACCTGCACCCCATCCCCCAGAAGGTCGGGGGCCTGAACCTGTCAATAGGGCCTCCTTCCACACCTAACGCTGCTAATCCACACCCTCCCCTCCAAGCTGTGCCTTCTCATCTGCCGGACCGTGTGCACTTCGCTTCACCTCTGCCTAATCATCTCTT</t>
  </si>
  <si>
    <t>RNU6-649P</t>
  </si>
  <si>
    <t>CACACCCCACATCCCATAAAAGTTTGAATATTTTCTTGTTTTCCAGCATGAGATGTCCTACACTCGCTTGTACCTTCCTGGCCTCCAAGCTG</t>
  </si>
  <si>
    <t>CACACCCCACATCCCATAAAAGTTTGAATATTTTCTTGTTTTCCAGCATGAGATGTCCTACACTCGCTTGTACCTTCCTGGCCTCCAAGCTGTGCCTTCTCATCTGCCGGACCGTGTGCACTTCGCTTCACCTCTGCCTAATCATCTCTT</t>
  </si>
  <si>
    <t>RNF144A</t>
  </si>
  <si>
    <t>GGCACAGCTTGGAGGCAGAGAGCTGTCCTCACCAGAACCACAC</t>
  </si>
  <si>
    <t>ATGAGATGATTAGGCAGAGGTGAAGCGAAGTGCACACGGTCCGGCAGATGAGAAGGCACAGCTTGGAGGCAGAGAGCTGTCCTCACCAGAACCACACAGGCGCGCCACAGACGTCCTGTGTGAAATGGTTATCCGCTGC</t>
  </si>
  <si>
    <t>HPCAL1</t>
  </si>
  <si>
    <t>CCACCATTACCACATCATCCATATAACTGAAAGCCAAACAGTGGGGGAAAGCCCTGCGAACCACTGAACAAATGGCACTAGTAAACTGAGCCAAGAGAAACG</t>
  </si>
  <si>
    <t>CATCAGCACCACCGTCATCACTGCCACCACCACCACCACCATCACATCACTACCACCACCACCATCACCATCATCACCACCATCATCACCATTACAACATCACCACCACTACCACTACCACCATCAAATCACCACCACCATTACCACATCATCCAT</t>
  </si>
  <si>
    <t>CCATGGAGAACACACATCAGCACCACCGTCATCACTGCCACCACCACCACCACCATCACATCACTACCACCACCACCATCACCATCATCACCACCATCATCACCATTACAACATCACCACCACTACCACTACCACCATCAAATCACCACCACCATTACCACATCATCCATATAACTGAAAGCCAAACAGTGGGGGAAAGCCCTGCGAACCACTGAACAAATGGCACTAGTAAACTGAGCCAAGAGAAACG</t>
  </si>
  <si>
    <t>CCACCATTACCACATCATCCAT</t>
  </si>
  <si>
    <t>KCNF1</t>
  </si>
  <si>
    <t>AGATGATTTTCTGTGACCAGAAATCGTCAAACCCTGAGGCTCGACATCCAGACCTGAAGGGGACAGAGGCATTTTGCAAAGGCCTGGTGGGCCGCCTGGAGACAATGACTGCCCGTGCCTCCAAGCTGTGCCTT</t>
  </si>
  <si>
    <t>AGATGATTTTCTGTGACCAGAAATCGTCAAACCCTGAGGCTCGACATCCAGACCTGAAGGGGACAGAGGCATTTTGCAAAGGCCTGGTGGGCCGCCTGGAGACAATGACTGCCCGTGCCTCCAAGCTGTGCCTTCTCATCTGCCGGACCGTGTGCACTTCGCTTCACCTCTGCCTAATCATCTCAT</t>
  </si>
  <si>
    <t>LPIN1</t>
  </si>
  <si>
    <t>AAGCCATAGAATTGATTCAAATGTTGCCAGTTTTTCTACTAGTGTAGGTTTTCTGGTCCAAGATCTGATCTACGATCCTCAATGTAGTGAGTTGTCATGCCTCTGCAGTCTCCTCCAAGCTGTG</t>
  </si>
  <si>
    <t>AAGCCATAGAATTGATTCAAATGTTGCCAGTTTTTCTACTAGTGTAGGTTTTCTGGTCCAAGATCTGATCTACGATCCTCAATGTAGTGAGTTGTCATGCCTCTGCAGTCTCCTCCAAGCTGTGCCTTCTCATCTGCCGGACCGTGTGCACTTCGCTTCACCTCTGCCTAATCATCTCAT</t>
  </si>
  <si>
    <t>LOC101929418</t>
  </si>
  <si>
    <t>AAATCTGACCTAACTGACTCCATCTTGCTTCCAACCTCCAAGCTGTGCCTTCTC</t>
  </si>
  <si>
    <t>AAATCTGACCTAACTGACTCCATCTTGCTTCCAACCTCCAAGCTGTGCCTTCTCATCTGCCGGACCGTGTGCACTTCGCTTCACCTCTGCCTAATCATCTCAT</t>
  </si>
  <si>
    <t>CTGTGCCTTCTC</t>
  </si>
  <si>
    <t>LINC01317</t>
  </si>
  <si>
    <t>CCTGGGCAACATTGAGCACTGAGTGAGCGAGACTCCATCTGCAATCCCGGCACCTCAGGAGGCTGAG</t>
  </si>
  <si>
    <t>ATGAGATGATTAGGCAGAGGTGAAGCGAAGTGCACACGGTCCGGCAGATGAGAAGGCACAGCTTGGAGGACACCAACAATGAGGACACCAACAATGAGCACCTCCTGGGCAACATTGAGCACTGAGTGAGCGAGACTCCATCTGCAATCCCGGCACCTCAGGAGGCTGAG</t>
  </si>
  <si>
    <t>ABCG8</t>
  </si>
  <si>
    <t>AGCATCCAGCTCTCCTTCATGGATACAGCCGCCCTCTTGTTCATGATCGGTGCTCTCATCCCTTTCAACGTCATTCTGGATGTCATCTCCAAATGTGAGTGTGGCCCACTGGCATGGGCAGGCAGGACCTCAGCCACCTCCAAGCTGTG</t>
  </si>
  <si>
    <t>AGCATCCAGCTCTCCTTCATGGATACAGCCGCCCTCTTGTTCATGATCGGTGCTCTCATCCCTTTCAACGTCATTCTGGATGTCATCTCCAAATGTGAGTGTGGCCCACTGGCATGGGCAGGCAGGACCTCAGCCACCTCCAAGCTGTGCCTTCTCATCTGCCGGACCGTGTGCACTTCGCTTCACCTCTGCCTAATCATCTCAT</t>
  </si>
  <si>
    <t>NRXN1</t>
  </si>
  <si>
    <t>ACCTCTACTTTGTCTCCTATACACAAACATTACTCTGCTATTCTACTGCGAGTTTTCTACCACCTCCAAGCTGTGCCTT</t>
  </si>
  <si>
    <t>ACCTCTACTTTGTCTCCTATACACAAACATTACTCTGCTATTCTACTGCGAGTTTTCTACCACCTCCAAGCTGTGCCTTCTCATCTGCCGGACCGTGTGCACTTCGCTTCACCTCTGCCTAATCATCTCTT</t>
  </si>
  <si>
    <t>EML6</t>
  </si>
  <si>
    <t>ATCCTTGGAAGAAAGCTCTCACACTGGCCCCACTGCACGGCCTTGTCTTTTTAGGTTCAGGCTCACTGTCTTCACTCCCTCTACCTGTCCTCCAAGCTGTGCCTTCT</t>
  </si>
  <si>
    <t>ATCCTTGGAAGAAAGCTCTCACACTGGCCCCACTGCACGGCCTTGTCTTTTTAGGTTCAGGCTCACTGTCTTCACTCCCTCTACCTGTCCTCCAAGCTGTGCCTTCTCATCTGCCGGACCGTGTGCACTTCGCTTCACCTCTGCCTAATCATCTCAT</t>
  </si>
  <si>
    <t>ATATTGACTGCCCTGGGTCCTGGGGACAGTTGGTTGTCTTGGGTGATTATCTTCAGCTGTAAGCAGCCTCTTCCTCTTGCCCCAGTGAAACCGCCTTTGCAAAATTATGACTGAGACAGTGAAAGAGGTCCAACTTAAACGACTCCATCTTGCCTCCAACCTCCAAGCTGTGCCTTCTCAT</t>
  </si>
  <si>
    <t>ATATTGACTGCCCTGGGTCCTGGGGACAGTTGGTTGTCTTGGGTGATTATCTTCAGCTGTAAGCAGCCTCTTCCTCTTGCCCCAGTGAAACCGCCTTTGCAAAATTATGACTGAGACAGTGAAAGAGGTCCAACTTAAACGACTCCATCTTGCCTCCAACCTCCAAGCTGTGCCTTCTCATCTGCCGGACCGTGTGCACTTCGCTTCACCTCTGCCTAATCATCTCAT</t>
  </si>
  <si>
    <t>COMMD1</t>
  </si>
  <si>
    <t>AAGGCACAGCTTGGAGGTCAGAAGCAAGATGGAGTCAACTCTGTCAGATTTCCC</t>
  </si>
  <si>
    <t>AAGAGATGATTAGGCAGAGGTGAAGCGAAGTGCACACGGTCCGGCAGATGAGAAGGCACAGCTTGGAGGTCAGAAGCAAGATGGAGTCAACTCTGTCAGATTTCCC</t>
  </si>
  <si>
    <t>LOC105369166</t>
  </si>
  <si>
    <t>TGATCCGCCAGCCTTGGCCTCCCGAGGTGCCAGGATGGCAGACGGAGTCGCGTTCACTCAGTGCTCAATGGTGCCCAGGCTGGAG</t>
  </si>
  <si>
    <t>TGATCCGCCAGCCTTGGCCTCCCGAGGTGCCAGGATGGCAGACGGAGTCGCGTTCACTCAGTGCTCAATGGTGCCCAGGCTGGAGGCCAGGAGGAAGCTAGCCTCATGAGTCACACCATTAAGGAACCCTTGGGTCTGTCCTCCAAGCTGTGCCTTCTCATCTGCCGGACCGTGTGCACTTCGCTTCACCTCTGCCTAATCATCTCAT</t>
  </si>
  <si>
    <t>LOC105374786</t>
  </si>
  <si>
    <t>TGGTGGCATAACTTAGTGGTTAAGCATCTGGACTCTGTAGCCAGACTCTCTGAATTCAAATCCTGGCTGTGTTACCTCCAAGCTGTG</t>
  </si>
  <si>
    <t>TGGTGGCATAACTTAGTGGTTAAGCATCTGGACTCTGTAGCCAGACTCTCTGAATTCAAATCCTGGCTGTGTTACCTCCAAGCTGTGCCTTCTCATCTGCCGGACCGTGTGCACTTCGCTTCACCTCTGCCTAATCATCTCAT</t>
  </si>
  <si>
    <t>FIGLA</t>
  </si>
  <si>
    <t>CCAGATATTTACCAATCATGCACCCTCAATCTCCTCCAAGCTGTGCC</t>
  </si>
  <si>
    <t>CCAGATATTTACCAATCATGCACCCTCAATCTCCTCCAAGCTGTGCCTTCTCATCTGCCGGACCGTGTGCACTTCGCTTCACCTCTGCCTAATCATCTCTT</t>
  </si>
  <si>
    <t>RNF103-CHMP3</t>
  </si>
  <si>
    <t>CTTGGAGGTGGGTAGGGCCAGGGAAGAGCGGGCAGAGGAGGAAAAGAAGGAATGGCAAGACACCCAGGAAGAAACCAGCAGTAGG</t>
  </si>
  <si>
    <t>AGGAGATGATTAGGCAGAGGTGAAGCGAAGTGCACACGGTCCGGCAGATGAGAAGGCACAGCTTGGAGGTGGGTAGGGCCAGGGAAGAGCGGGCAGAGGAGGAAAAGAAGGAATGGCAAGACACCCAGGAAGAAACCAGCAGTAGG</t>
  </si>
  <si>
    <t>ATGGAATCTGCACTGCACAGGGCCATTATATATAGCCAGGTCACGGGGCTGCGCTCCCAGCATCAAGCCTTGGCAACTGCTCCCATGTTTCTTTCAGACCCTCCAAGCTGTGC</t>
  </si>
  <si>
    <t>ATGGAATCTGCACTGCACAGGGCCATTATATATAGCCAGGTCACGGGGCTGCGCTCCCAGCATCAAGCCTTGGCAACTGCTCCCATGTTTCTTTCAGACCCTCCAAGCTGTGCCTTCTCATCTGCCGGACCGTGTGCACTTCGCTTCACCTCTGCCTAATCATCTCAT</t>
  </si>
  <si>
    <t>DNA?|LTR/ERV1|gene|match</t>
  </si>
  <si>
    <t>TMEM131</t>
  </si>
  <si>
    <t>CTGCAATGAATGTCTGGAGTGAAACTGCCTTTGCAAAATTAGAACAGTAAGAGAAATCTGACATAGTTGACGCCATCTTGCTTCTGACCTCCAAGCTGTGCCTTCTCAT</t>
  </si>
  <si>
    <t>CTGCAATGAATGTCTGGAGTGAAACTGCCTTTGCAAAATTAGAACAGTAAGAGAAATCTGACATAGTTGACGCCATCTTGCTTCTGACCTCCAAGCTGTGCCTTCTCATCTGCCGGACCGTGTGCACTTCGCTTCACCTCTGCCTAATCATCTCAT</t>
  </si>
  <si>
    <t>KIAA1211L</t>
  </si>
  <si>
    <t>CTGTGCCTACTCATCTGCCGGACCGTGTGCACTTCGCTTCACCTCTGC</t>
  </si>
  <si>
    <t>CTCCCCTCCTGCTGAGCCTCTGTCCATCTGTGTCCCCTCCTACTGAGCCTCTGTCCATCTGCCTCACCTCCTACTGAGCCTCTGTCCATCTGCCTCCCCTCCAAGCTGTGCCTACTCATCTGCC</t>
  </si>
  <si>
    <t>CTCCCCTCCTGCTGAGCCTCTGTCCATCTGTGTCCCCTCCTACTGAGCCTCTGTCCATCTGCCTCACCTCCTACTGAGCCTCTGTCCATCTGCCTCCCCTCCAAGCTGTGCCTACTCATCTGCCGGACCGTGTGCACTTCGCTTCACCTCTGCCTAATCATCTCAT</t>
  </si>
  <si>
    <t>CTGTGCCTACTCATCTGCC</t>
  </si>
  <si>
    <t>CACCTGAAGGAGCTGGTGGGTGGCCCCTTATCAATGCTCTGCAGCCAGCCCACCCTGATTTTGTGAACCCGAATGCTGGTGACCAAGGACAGGTCAGGGCAGAAACCATCTGGCTTAGCCTCCAAGCTGTGCC</t>
  </si>
  <si>
    <t>CACCTGAAGGAGCTGGTGGGTGGCCCCTTATCAATGCTCTGCAGCCAGCCCACCCTGATTTTGTGAACCCGAATGCTGGTGACCAAGGACAGGTCAGGGCAGAAACCATCTGGCTTAGCCTCCAAGCTGTGCCTTCTCATCTGCCGGACCGTGTGCACTTCGCTTCACCTCTGCCTAATCATCTCTT</t>
  </si>
  <si>
    <t>LOC107985928</t>
  </si>
  <si>
    <t>TCTTCAGTGTGTCCAGACACAGTGCTGGCACTTGTTCTTTGAATCACTTACCACATGGGTAAGCTGCCCTCAGCTCCCTCCAAGCTGTGCCT</t>
  </si>
  <si>
    <t>TCTTCAGTGTGTCCAGACACAGTGCTGGCACTTGTTCTTTGAATCACTTACCACATGGGTAAGCTGCCCTCAGCTCCCTCCAAGCTGTGCCTTCTCATCTGCCGGACCGTGTGCACTTCGCTTCACCTCTGCCTAATCATCTCAT</t>
  </si>
  <si>
    <t>TTTTTGATGGAGACGGGGTTTCGCCGTGTTGGCCGGGCTGGTCTCCAGCTCCTAACCGCGAGTGATCTGCCAGCCTCGGCCTCCCAAGGTGCCGGGATGGCAGACGGAGTCGCGTTCACTCAGTGCTCAATGGTGCCCAGGCTGGAGTGCAGTGGCGTGATCTCGGCTCGCTACAACATCCACCTCCAAGCTGTGCCTT</t>
  </si>
  <si>
    <t>TTTTTGATGGAGACGGGGTTTCGCCGTGTTGGCCGGGCTGGTCTCCAGCTCCTAACCGCGAGTGATCTGCCAGCCTCGGCCTCCCAAGGTGCCGGGATGGCAGACGGAGTCGCGTTCACTCAGTGCTCAATGGTGCCCAGGCTGGAGTGCAGTGGCGTGATCTCGGCTCGCTACAACATCCACCTCCAAGCTGTGCCTTCTCATCTGCCGGACCGTGTGCACTTCGCTTCACCTCTGCCTAATCATCTCTT</t>
  </si>
  <si>
    <t>WASF1P1</t>
  </si>
  <si>
    <t>CCCCACACCTCCTCCACCACCCCTTCCATCTCCCCTGTCAATGTCTTCATTAGGAGCTTCAGTGACTTCAACTGCTCTCCACCAAGACCTCTCCCACCTCTGCCTCCACCTCCAAGCTGTGCCTT</t>
  </si>
  <si>
    <t>CCCCACACCTCCTCCACCACCCCTTCCATCTCCCCTGTCAATGTCTTCATTAGGAGCTTCAGTGACTTCAACTGCTCTCCACCAAGACCTCTCCCACCTCTGCCTCCACCTCCAAGCTGTGCCTTCTCATCTGCCGGACCGTGTGCACTTCGCTTCACCTCTGCCTAATCATCTCAT</t>
  </si>
  <si>
    <t>RPL34P8</t>
  </si>
  <si>
    <t>CAGACGGAGTCTCCCTCACTCAGTGCTCAATGGTGCCCAGGCTGGAGTGCAGTGGCGTGATCTCGGCTCGCTACAACCTCCACCTCCAAGCTGTGCCTT</t>
  </si>
  <si>
    <t>CAGACGGAGTCTCCCTCACTCAGTGCTCAATGGTGCCCAGGCTGGAGTGCAGTGGCGTGATCTCGGCTCGCTACAACCTCCACCTCCAAGCTGTGCCTTCTCATCTGCCGGACCGTGTGCACTTCGCTTCACCTCTGCCTAATCATCTCTT</t>
  </si>
  <si>
    <t>EPB41L5</t>
  </si>
  <si>
    <t>TTTTTGCCAGGAGTAGCGTGATCTCAGCTCACTGCAACCTCCGCCTCCAAGC</t>
  </si>
  <si>
    <t>TTTTTGCCAGGAGTAGCGTGATCTCAGCTCACTGCAACCTCCGCCTCCAAGCTGTGCCTTCTCATCTGCCGGACCGTGTGCACTTCGCTTCACCTCTGCCTAATCATCTCAT</t>
  </si>
  <si>
    <t>LOC102723448</t>
  </si>
  <si>
    <t>GGTATTCTCTCATAGTCCTGGAGGCTGGAAGTCCAAGATCTAGGTGTCAGCAGGCTGGTTTCTCCTGAGGCCTCTCCTTGGTTTGCTGCCTCCAAGCTGTGCC</t>
  </si>
  <si>
    <t>GGTATTCTCTCATAGTCCTGGAGGCTGGAAGTCCAAGATCTAGGTGTCAGCAGGCTGGTTTCTCCTGAGGCCTCTCCTTGGTTTGCTGCCTCCAAGCTGTGCCTTCTCATCTGCCGGACCGTGTGCACTTCGCTTCACCTCTGCCTAATCATCTCAT</t>
  </si>
  <si>
    <t>VGLL4</t>
  </si>
  <si>
    <t>CCCCGGTGGTCATCACGCATCACATCTGTCGATTATTAGGCACCAAATACTGTATTCCTGGAGCTCGGTCTGCCCTCCAAGCTG</t>
  </si>
  <si>
    <t>CCCCGGTGGTCATCACGCATCACATCTGTCGATTATTAGGCACCAAATACTGTATTCCTGGAGCTCGGTCTGCCCTCCAAGCTGTGCCTTCTCATCTGCCGGACCGTGTGCACTTCGCTTCACCTCTGCCTAATCATCTCTT</t>
  </si>
  <si>
    <t>TGTGCCCGGGGTGTGTGAGGGGCTGGGCGGTGCTGTCATTGGTTGTAACAGGTCGGTGCAACTGGGCCAGGTGAGGCCCAGATGGGCACAGACCAGCCTAGGGCACTTGCCTTTCTTAGAACCCAGGTATCAGTTTTAGGGAGCTGGTGGACAAGACTGGCCCCTGCCCTCCAAGCTGTGCCT</t>
  </si>
  <si>
    <t>TACTGTGGCGCGCCTTGTGCCCGGGGTGTGTGAGGGGCTGGGCGGTGCTGTCATTGGTTGTAACAGGTCGGTGCAACTGGGCCAGGTGAGGCCCAGATGGGCACAGACCAGCCTAGGGCACTTGCCTTTCTTAGAACCCAGGTATCAGTTTTAGGGAGCTGGTGGACAAGACTGGCCCCTGCCCTCCAAGCTGTGCCTTCTCATCTGCCGGACCGTGTGCACTTCGCTTCACCTCTGCCTAATCATCTCTT</t>
  </si>
  <si>
    <t>CTGGGCTGCTTGTCCTTGGTTAGGGCCGCTCCCCCACTGCCTCCACT</t>
  </si>
  <si>
    <t>ACCCACCTGCTGGGCTGCTTGTCCTTGGTTAGGGCCGCTCCCCCACTGCCTCCACTCCACCACTGCTGCCCCACCTCCAAGCTGTGCCTTCTCATCTGCCGGACCGTGTGCACTTCGCTTCACCTCTGCCTAATCATCTCAT</t>
  </si>
  <si>
    <t>RARB</t>
  </si>
  <si>
    <t>AACTGTGACCCCCTTGGCCAACCACCCAGAATGAGTGGATTTGCCACATTGCCCCTCCAAGCTG</t>
  </si>
  <si>
    <t>AACTGTGACCCCCTTGGCCAACCACCCAGAATGAGTGGATTTGCCACATTGCCCCTCCAAGCTGTGCCTTCTCATCTGCCGGACCGTGTGCACTTCGCTTCACCTCTGCCTAATCATCTCAT</t>
  </si>
  <si>
    <t>ITGA9</t>
  </si>
  <si>
    <t>ACTCTGAGAGCCCCTTCTGAGCAGGGGATGCTGAGAAGTCTGCAGGGCCCGTTGCCCCTGACCTGTGGACTCCTCACCAGCCACCAGCTGTCACTGCGACATCCAGATGTTACCTCCCTCCAAGCTG</t>
  </si>
  <si>
    <t>ACTCTGAGAGCCCCTTCTGAGCAGGGGATGCTGAGAAGTCTGCAGGGCCCGTTGCCCCTGACCTGTGGACTCCTCACCAGCCACCAGCTGTCACTGCGACATCCAGATGTTACCTCCCTCCAAGCTGTGCCTTCTCATCTGCCGGACCGTGTGCACTTCGCTTCACCTCTGCCTAATCATCTCTT</t>
  </si>
  <si>
    <t>GGCACAGCTTGGAGGGGGCAGAGAGAGGGCACAGAGCAGACAGGGACTCAGCAGATGTTCAGGGAACGGCGTGGTGGGGAACAGTCAGGATGAGCTGAGCCAGCCTCAGCAGGTCTA</t>
  </si>
  <si>
    <t>ATGAGATGATTAGGCAGAGGTGAAGCGAAGTGCACACGGTCCGGCAGATGAGAAGGCACAGCTTGGAGGGGGCAGAGAGAGGGCACAGAGCAGACAGGGACTCAGCAGATGTTCAGGGAACGGCGTGGTGGGGAACAGTCAGGATGAGCTGAGCCAGCCTCAGCAGGTCTA</t>
  </si>
  <si>
    <t>LOC101928636</t>
  </si>
  <si>
    <t>CCTTCTTTTCTGCCCCTCACTTCCAGCTATCAAGATCACATAACCCTCAGCCCAATCGATCCAGCCAGTGCACCATCCCCTCCAAGCCTAGGCATCCTCCAAGCTGTGC</t>
  </si>
  <si>
    <t>CCTTCTTTTCTGCCCCTCACTTCCAGCTATCAAGATCACATAACCCTCAGCCCAATCGATCCAGCCAGTGCACCATCCCCTCCAAGCCTAGGCATCCTCCAAGCTGTGCCTTCTCATCTGCCGGACCGTGTGCACTTCGCTTCACCTCTGCCTAATCATCTCTT</t>
  </si>
  <si>
    <t>SCAP</t>
  </si>
  <si>
    <t>CAGCTGTTCTCTGCTCTCCCTGCCTCTGTTGTGCTTGGCCTCCTCAGCAAGCCTGTTGGCTGTGGGCGTCCCCAGTACTCCGTCTGCATGCACACTCCTTGGGGAGTCTCAGCCACCTGGGTTCTGGCCCCACCTCCAAGCTG</t>
  </si>
  <si>
    <t>CAGCTGTTCTCTGCTCTCCCTGCCTCTGTTGTGCTTGGCCTCCTCAGCAAGCCTGTTGGCTGTGGGCGTCCCCAGTACTCCGTCTGCATGCACACTCCTTGGGGAGTCTCAGCCACCTGGGTTCTGGCCCCACCTCCAAGCTGTGCCTTCTCATCTGCCGGACCGTGTGCACTTCGCTTCACCTCTGCCTAATCATCTCAT</t>
  </si>
  <si>
    <t>SHISA5</t>
  </si>
  <si>
    <t>CTGTGTGTTCTCTCCATCTGCCGGACCGTGTGCACTTCGCTTCACCTCTGC</t>
  </si>
  <si>
    <t>AGCTGACCAGGCCCTGCTTTGGCTAAGCTGGAGGGATGGGTGGCAAGCCTGGCTCTCAAGACCTGGGGAGATGGAGGAGGGTCCTGACTGGAATTCTCTTTGCAGCGGTTGTCACCACCACCACATCCACCACTGTGGTGCATGCCCCTTATCCTCAGCCTCCAAGCTGTGCC</t>
  </si>
  <si>
    <t>CACAGGACTACTGTGGCGCGCCTAGCTGACCAGGCCCTGCTTTGGCTAAGCTGGAGGGATGGGTGGCAAGCCTGGCTCTCAAGACCTGGGGAGATGGAGGAGGGTCCTGACTGGAATTCTCTTTGCAGCGGTTGTCACCACCACCACATCCACCACTGTGGTGCATGCCCCTTATCCTCAGCCTCCAAGCTGTGCCTTGGGTCTGGCCTGTGTGTTCTCTCCATCTGCCGGACCGTGTGCACTTCGCTTCACCTCTGCCTAATCATCTCTT</t>
  </si>
  <si>
    <t>LOC105377104</t>
  </si>
  <si>
    <t>CTGTAATCACAAGTACTCGAGAGGCTGAAGCAGGAGAATCACTTGAACCTGGGAGGCAGAGGTTGCAGTGAGCCAAGATGGCGCCGTTGCCCTCCAAGCTGTGC</t>
  </si>
  <si>
    <t>CTGTAATCACAAGTACTCGAGAGGCTGAAGCAGGAGAATCACTTGAACCTGGGAGGCAGAGGTTGCAGTGAGCCAAGATGGCGCCGTTGCCCTCCAAGCTGTGCCTTCTCATCTGCCGGACCGTGTGCACTTCGCTTCACCTCTGCCTAATCATCTCTT</t>
  </si>
  <si>
    <t>AGGTGGTCACAACTTGTCCTGTTTCCCCTATGGGAGTGTATATGCTGGTGGTGGTGGTGGGGGATCTCACCTTTGTTTCCACATCAGTATGCTGCTGCCAGCTCCCCTCCAAGCTGTGC</t>
  </si>
  <si>
    <t>AGGTGGTCACAACTTGTCCTGTTTCCCCTATGGGAGTGTATATGCTGGTGGTGGTGGTGGGGGATCTCACCTTTGTTTCCACATCAGTATGCTGCTGCCAGCTCCCCTCCAAGCTGTGCCTTCTCATCTGCCGGACCGTGTGCACTTCGCTTCACCTCTGCCTAATCATCTCTT</t>
  </si>
  <si>
    <t>KRT8P35</t>
  </si>
  <si>
    <t>CAGGAAACTGGGTGTGCTTTTGCATGGTGCCCCTAGCTAAGAATACTTCACAGGCTGCCTCCAAGCTGT</t>
  </si>
  <si>
    <t>CAGGAAACTGGGTGTGCTTTTGCATGGTGCCCCTAGCTAAGAATACTTCACAGGCTGCCTCCAAGCTGTGCCTTCTCATCTGCCGGACCGTGTGCACTTCGCTTCACCTCTGCCTAATCATCTCAT</t>
  </si>
  <si>
    <t>LOC107986037</t>
  </si>
  <si>
    <t>GCCTTGGGTGATCTGCCCGCCTTGGACTCCCAAGGTCCTGGGATTGCAGATGGAGTCTCGCTCACACAATGCTCAATGTTGCCCAGGCTGGAGTGCAGTGGCGTGATCTTGGCTCACTACATCCTCCACCTCCCAGCCCCCTGACTTGGCCTACTACATCCTCCACCTCCAAGC</t>
  </si>
  <si>
    <t>TCTGTCCTCCAAGCTGTGCCTTGGGTGATCTGCCCGCCTTGGACTCCCAAGGTCCTGGGATTGCAGATGGAGTCTCGCTCACACAATGCTCAATGTTGCCCAGGCTGGAGTGCAGTGGCGTGATCTTGGCTCACTACATCCTCCACCTCCCAGCCCCCTGACTTGGCCTACTACATCCTCCACCTCCAAGCTGTGCCTTCTCATCTGCCGGACCGTGTGCACTTCGCTTCACCTCTGCCTAATCATCTCAT</t>
  </si>
  <si>
    <t>ACTG1P13</t>
  </si>
  <si>
    <t>CACACTCTGCTGTTTCTCACCACGCAGGGCCTCCCTGGCTTAGGCTCACAGCTCAGCCAACCTATCCTGTGCAAATCACACTGATTGATAGTGGCTCTGCATCTCTCTAGGGTCAGCCCCAAGAGATAGGTGGAAAACCCACTACCACAACCAATGCTAAGATCCCTTCCCCTGCTGCCTCCAAGCTG</t>
  </si>
  <si>
    <t>CGCCTCACACTCTGCTGTTTCTCACCACGCAGGGCCTCCCTGGCTTAGGCTCACAGCTCAGCCAACCTATCCTGTGCAAATCACACTGATTGATAGTGGCTCTGCATCTCTCTAGGGTCAGCCCCAAGAGATAGGTGGAAAACCCACTACCACAACCAATGCTAAGATCCCTTCCCCTGCTGCCTCCAAGCTGTGCCTTCTCATCTGCCGGACCGTGTGCACTTCGCTTCACCTCTGCCTAATCATCTCAT</t>
  </si>
  <si>
    <t>KALRN</t>
  </si>
  <si>
    <t>ACTGTTTCCCTGTTTTGGACACACTCAAGGCTGGGTTTGTTGAATCCTTCACACCCCAAAACAGCAACGGGCAGCTGTGTAGTGGCCAAAGTCTCGTTTGCCCACAGAGCAGTAGCCCCCGCCCTCCAAGCTGT</t>
  </si>
  <si>
    <t>ACTGTTTCCCTGTTTTGGACACACTCAAGGCTGGGTTTGTTGAATCCTTCACACCCCAAAACAGCAACGGGCAGCTGTGTAGTGGCCAAAGTCTCGTTTGCCCACAGAGCAGTAGCCCCCGCCCTCCAAGCTGTGCCTTCTCATCTGCCGGACCGTGTGCACTTCGCTTCACCTCTGCCTAATCATCTCAT</t>
  </si>
  <si>
    <t>LOC105374110</t>
  </si>
  <si>
    <t>AGAATCCAGTTAGCAGCACAACCTAGCAGCCATGGAAATGATGTATATTTCCGAGAAAGGACGACAGAATTATCAGTCCCGATGAGTTTCGCTCCAGACCGGCTGCGAGCAAAACAAGCTGCAAGAAGTTCCGCAGTATGGATCGGCAG</t>
  </si>
  <si>
    <t>GATAAATCTTGACCCTATTACGTATTATTCTGGATGAATTTTAGAA</t>
  </si>
  <si>
    <t>GATAAATCTTGACCCTATTACGTATTATTCTGGATGAATTTTAGAATCCAGTTAGCAGCACAACCTAGCAGCCATGGAAATGATGTATATTTCCGAGAAAGGACGACAGAATTATCAGTCCCGATGAGTTTCGCTCCAGACCGGCTGCGAGCAAAACAAGCTGCAAGAAGTTCCGCAGTATGGATCGGCAG</t>
  </si>
  <si>
    <t>AGAA</t>
  </si>
  <si>
    <t>RYK</t>
  </si>
  <si>
    <t>GATATTGTAGGCTGGAGGATTCTTTGCTGTGAGAAGCTGTCCTGTGCATTGTAGGATGTTTAGCATTCTCCCTGGGCTCTACCCACTAGATGATAGTAGCACATCCTCCAAGCTGTG</t>
  </si>
  <si>
    <t>GATATTGTAGGCTGGAGGATTCTTTGCTGTGAGAAGCTGTCCTGTGCATTGTAGGATGTTTAGCATTCTCCCTGGGCTCTACCCACTAGATGATAGTAGCACATCCTCCAAGCTGTGCCTTCTCATCTGCCGGACCGTGTGCACTTCGCTTCACCTCTGCCTAATCATCTCTT</t>
  </si>
  <si>
    <t>SLC9A9</t>
  </si>
  <si>
    <t>ACTGGAAGATGTAGGAATATTGGGAGAGTGTAGATACATCTCCTCTGACAACAATTAAGCTGGCATTAAGAAGCGGCTATCCCTCCCCTTAACCCAGGCACAACACCTCCAAGCTGTGCCT</t>
  </si>
  <si>
    <t>ACTGGAAGATGTAGGAATATTGGGAGAGTGTAGATACATCTCCTCTGACAACAATTAAGCTGGCATTAAGAAGCGGCTATCCCTCCCCTTAACCCAGGCACAACACCTCCAAGCTGTGCCTTCTCATCTGCCGGACCGTGTGCACTTCGCTTCACCTCTGCCTAATCATCTCTT</t>
  </si>
  <si>
    <t>SERP1</t>
  </si>
  <si>
    <t>AAACTTCTGCTTGGACATCCAGGTGTTTCCATACATCCTCTGAAATCTAGGTGGAGGTTCCCAAATCTCAATTCTTGACATCTCTGCACCCACAGGCTCAATATCATGTGGAAGCTGCCCAGGCTTGGGGCTTGCACCCTGTGAAGCAGTGGTCCAAGCTGTGCCTT</t>
  </si>
  <si>
    <t>AAACTTCTGCTTGGACATCCAGGTGTTTCCATACATCCTCTGAAATCTAGGTGGAGGTTCCCAAATCTCAATTCTTGACATCTCTGCACCCACAGGCTCAATATCATGTGGAAGCTGCCCAGGCTTGGGGCTTGCACCCTGTGAAGCAGTGGTCCAAGCTGTGCCTTCTCATCTGCCGGACCGTGTGCACTTCGCTTCACCTCTGCCTAATCATCTCTT</t>
  </si>
  <si>
    <t>LOC105374191</t>
  </si>
  <si>
    <t>AAGGCACAGCTTGGAGGTCAGAAGCAAGCTAGGGTCAACTCTGTCAGATTTCTCTTACTGTCATAATTTTGCAAGGGCAATTTCAT</t>
  </si>
  <si>
    <t>AAGAGATGATTAGGCAGAGGTGAAGCGAAGTGCACACGGTCCGGCAGATGAGAAGGCACAGCTTGGAGGTCAGAAGCAAGCTAGGGTCAACTCTGTCAGATTTCTCTTACTGTCATAATTTTGCAAGGGCAATTTCAT</t>
  </si>
  <si>
    <t>TNIK</t>
  </si>
  <si>
    <t>GGCACAGCTTGGAGGGGCTCAGAAGACAGGAACATGTGGGAAAGTTTGGAACTTC</t>
  </si>
  <si>
    <t>AAGAGATGATTAGGCAGAGGTGAAGCGAAGTGCACACGGTCCGGCAGATGAGAAGGCACAGCTTGGAGGGGCTCAGAAGACAGGAACATGTGGGAAAGTTTGGAACTTC</t>
  </si>
  <si>
    <t>TNFSF10</t>
  </si>
  <si>
    <t>GTTAAGTGGGGCTTCTCCTACCTCTGCCTGTTGTTTCCCGGACTCTGTACTCTACCTATTGAGTTCAGCATCATACACTGGCCATTGGTTTGAGGCAGTACTGCACCTTGAAGTCTAGTGCCCATCATCATGTGGTGTTACCTCCAAGCTGTGCC</t>
  </si>
  <si>
    <t>GTTAAGTGGGGCTTCTCCTACCTCTGCCTGTTGTTTCCCGGACTCTGTACTCTACCTATTGAGTTCAGCATCATACACTGGCCATTGGTTTGAGGCAGTACTGCACCTTGAAGTCTAGTGCCCATCATCATGTGGTGTTACCTCCAAGCTGTGCCTTCTCATCTGCCGGACCGTGTGCACTTCGCTTCACCTCTGCCTAATCATCTCAT</t>
  </si>
  <si>
    <t>LINC00578</t>
  </si>
  <si>
    <t>AGCCTCGGCCTCCTGAAGTGCCGGGATTGCAGATGGAGTCTCATTCACTCAGTGCTCAATGTTGCCCAGGCTGGAGTGCAGTGGCGTGATCTCGGCTCGCTACAACCTCCACCTCCAAGCTGTGCCTT</t>
  </si>
  <si>
    <t>AGCCTCGGCCTCCTGAAGTGCCGGGATTGCAGATGGAGTCTCATTCACTCAGTGCTCAATGTTGCCCAGGCTGGAGTGCAGTGGCGTGATCTCGGCTCGCTACAACCTCCACCTCCAAGCTGTGCCTTCTCATCTGCCGGACCGTGTGCACTTCGCTTCACCTCTGCCTAATCATCTCTT</t>
  </si>
  <si>
    <t>LOC107986154</t>
  </si>
  <si>
    <t>CTGTTTTTCTCCAGCCATTTCTAAGGAAACACCACAGCACCTTTTCTTCCCCTCCTCCAAGCT</t>
  </si>
  <si>
    <t>CTGTTTTTCTCCAGCCATTTCTAAGGAAACACCACAGCACCTTTTCTTCCCCTCCTCCAAGCTGTGCCTTCTCATCTGCCGGACCGTGTGCACTTCGCTTCACCTCTGCCTAATCATCTCTT</t>
  </si>
  <si>
    <t>GCACAGCTTGGAGGAGGCTGAGGCTCTGGGACTGCACAAAACATACTAGCTATCTATGCAACTCTGTCCTGTTTAATTCAGGAGCGGGAGCTG</t>
  </si>
  <si>
    <t>ATGAGATGATTAGGCAGAGGTGAAGCGAAGTGCACACGGTCCGGCAGATGAGAAGGCACAGCTTGGAGGAGGCTGAGGCTCTGGGACTGCACAAAACATACTAGCTATCTATGCAACTCTGTCCTGTTTAATTCAGGAGCGGGAGCTG</t>
  </si>
  <si>
    <t>LOC105374261</t>
  </si>
  <si>
    <t>GTGAAAAAGATTTGGCCTAGCTGAATCTGTCTTGCTTTTAACCTCCAAGCTGTGCCTT</t>
  </si>
  <si>
    <t>GTGAAAAAGATTTGGCCTAGCTGAATCTGTCTTGCTTTTAACCTCCAAGCTGTGCCTTCTCATCTGCCGGACCGTGTGCACTTCGCTTCACCTCTGCCTAATCATCTCAG</t>
  </si>
  <si>
    <t>OPA1</t>
  </si>
  <si>
    <t>ACTGCCTTGGCAAAATTATGACAAGAGGAACCTGACATAGTTGACTCCATCTTGCTTCTGACCTCCAAGCTGTGCCTTCTCAT</t>
  </si>
  <si>
    <t>ACTGCCTTGGCAAAATTATGACAAGAGGAACCTGACATAGTTGACTCCATCTTGCTTCTGACCTCCAAGCTGTGCCTTCTCATCTGCCGGACCGTGTGCACTTCGCTTCACCTCTGCCTAATCATCTCTT</t>
  </si>
  <si>
    <t>LMLN</t>
  </si>
  <si>
    <t>CCCAATTCAATTGCCCCCCACTGGGTCCCTCCTGCAAACATGGGAATTCAAGATGAGATTTGGGTGGAGATGAAACCGCCTTCTCAAAATGATGACTTAGCCAGTGAAAGAGATCTAACTTAGCCGACTCCATCTTGCGTCTAACCTCCAAGCTGTGCCTT</t>
  </si>
  <si>
    <t>CCCAATTCAATTGCCCCCCACTGGGTCCCTCCTGCAAACATGGGAATTCAAGATGAGATTTGGGTGGAGATGAAACCGCCTTCTCAAAATGATGACTTAGCCAGTGAAAGAGATCTAACTTAGCCGACTCCATCTTGCGTCTAACCTCCAAGCTGTGCCTTCTCATCTGCCGGACCGTGTGCACTTCGCTTCACCTCTGCCTAATCATCTCTT</t>
  </si>
  <si>
    <t>PCGF3</t>
  </si>
  <si>
    <t>CCTTCTCCGTCTGCCGTTTCGACCGACCACGGGGCGCACCTCTCTTTGCG</t>
  </si>
  <si>
    <t>GGAAGCACTCCCAGCATGGCAGCCTCCCTGATGCCCCATCCCAGACGCAGGGTCCCTACGTGGTCCCCTGGTCCCGGGTGGGGACTGTGTCCCTCCCCTGCCCCTCCCTCCCCGTCTG</t>
  </si>
  <si>
    <t>GGAAGCACTCCCAGCATGGCAGCCTCCCTGATGCCCCATCCCAGACGCAGGGTCCCTACGTGGTCCCCTGGTCCCGGGTGGGGACTGTGTCCCTCCCCTGCCCCTCCCTCCCCGTCTGTGCCTTCTCCGTCTGCCGTTTCGACCGACCACGGGGCGCACCTCTCTTTGCG</t>
  </si>
  <si>
    <t>LOC105374357</t>
  </si>
  <si>
    <t>AGTGAGTGTGGCATGGGGGTAGGCCACTCAGCTCTGCTCCTGCCCAACTGTGCAACCTTAAGCAAGTGCCTGCACCTCTCTGAGCCTCGGTCTGTCCCTCTGTGGAATGGTATGACCAGAGCAGTTCACCCACCTCCAAGCTGT</t>
  </si>
  <si>
    <t>AGTGAGTGTGGCATGGGGGTAGGCCACTCAGCTCTGCTCCTGCCCAACTGTGCAACCTTAAGCAAGTGCCTGCACCTCTCTGAGCCTCGGTCTGTCCCTCTGTGGAATGGTATGACCAGAGCAGTTCACCCACCTCCAAGCTGTGCCTTCTCATCTGCCGGACCGTGTGCACTTCGCTTCACCTCTGCCTAATCATCTCTT</t>
  </si>
  <si>
    <t>GGTGAGTTGGGACGCAGGCTCCTGACCCTCAGGGCCAGCATGGGGCAGTGTGGGCCGTCGAGCCTGGATCTCGGGGTCCACCTCCAAGCTG</t>
  </si>
  <si>
    <t>GGTGAGTTGGGACGCAGGCTCCTGACCCTCAGGGCCAGCATGGGGCAGTGTGGGCCGTCGAGCCTGGATCTCGGGGTCCACCTCCAAGCTGTGCCTTCTCATCTGCCGGACCGTGTGCACTTCGCTTCACCTCTGCCTAATCATCTCTT</t>
  </si>
  <si>
    <t>SORCS2</t>
  </si>
  <si>
    <t>CATGCAGGAGGGAGGGCTTCCTGGAGGAAGTGGCTTTGAGCAGAGATGGGGCAGGAGGCAAAACTTGGGGCTGGGGTAGGCACCTCCGGAGTGCTGTGGGCACCGTGCACCACACTCGGTGTGGTCAGGCGGCCAGCGGAAGGCTCCAGGGACAGGCGGCCTGGGAAGCCCCTCCAAGCTGTGCC</t>
  </si>
  <si>
    <t>GGCGCGCCTCATGCAGGAGGGAGGGCTTCCTGGAGGAAGTGGCTTTGAGCAGAGATGGGGCAGGAGGCAAAACTTGGGGCTGGGGTAGGCACCTCCGGAGTGCTGTGGGCACCGTGCACCACACTCGGTGTGGTCAGGCGGCCAGCGGAAGGCTCCAGGGACAGGCGGCCTGGGAAGCCCCTCCAAGCTGTGCCTTCTCATCTGCCGGACCGTGTGCACTTCGCTTCACCTCTGCCTAATCATCTCAT</t>
  </si>
  <si>
    <t>KCNIP4</t>
  </si>
  <si>
    <t>CACGGTGCTCCCAAAGGCTTACACTCCGCTCCCCATGTTCCTCCGATGGGCACCTCCAAGCT</t>
  </si>
  <si>
    <t>GCAGCGGATAACCATTTCACCCAGGACGTACGTGGCGCGCCTCACGGTGCTCCCAAAGGCTTACACTCCGCTCCCCATGTTCCTCCGATGGGCACCTCCAAGCTGTGCCTTCTCATCTGCCGGACCGTGTGCACTTCGCTTCACCTCTGCCTAATCATCTCTT</t>
  </si>
  <si>
    <t>LOC100288962</t>
  </si>
  <si>
    <t>CACACAGGCACGTGTCTTCAGCTGGCCTCTCCCAGGTCACAAACCCCATGCAAGTGACTGCAGTGGTGGCTGCCTGCCCATGCGATCCTGGTAAGTCTCCTGCCCACCCCTCCAAGCTG</t>
  </si>
  <si>
    <t>CACACAGGCACGTGTCTTCAGCTGGCCTCTCCCAGGTCACAAACCCCATGCAAGTGACTGCAGTGGTGGCTGCCTGCCCATGCGATCCTGGTAAGTCTCCTGCCCACCCCTCCAAGCTGTGCCTTCTCATCTGCCGGACCGTGTGCACTTCGCTTCACCTCTGCCTAATCATCTCAT</t>
  </si>
  <si>
    <t>LOC105374564</t>
  </si>
  <si>
    <t>TGACACTTTGAGTAAGTTAGTTTTATGTTGTAATGAGCTGCCCTGTGCACCGTAGGTAATTAGCAGCATCTACCTGATAAATGCCAATAACACCCTCCTCCAAGCTGTG</t>
  </si>
  <si>
    <t>TGACACTTTGAGTAAGTTAGTTTTATGTTGTAATGAGCTGCCCTGTGCACCGTAGGTAATTAGCAGCATCTACCTGATAAATGCCAATAACACCCTCCTCCAAGCTGTGCCTTCTCATCTGCCGGACCGTGTGCACTTCGCTTCACCTCTGCCTAATCATCTCTT</t>
  </si>
  <si>
    <t>APBB2</t>
  </si>
  <si>
    <t>AGGTGGCAAGCTGGATTTGGCCTCCAAGCTGT</t>
  </si>
  <si>
    <t>AGGTGGCAAGCTGGATTTGGCCTCCAAGCTGTGCCTTCTCATCTGCCGGACCGTGTGCACTTCGCTTCACCTCTGCCTAATCATCTCTT</t>
  </si>
  <si>
    <t>KCTD8</t>
  </si>
  <si>
    <t>CGGGGTTTCGCTGTGTTGGCCGGGCTGGTCTCCAGCTCCTAACCGTGAGTGATCTGCCAGCCTCGGCCCCCCGAGGCGCCGGGATTGCAGACGGAGTCTCCTTCACTCAGTGCTCAATGTTGCCCAGGCTGGAGTGCAGTGGCGTGATCTCGGCTAGCTACAACCTCCACCTCCAAGCTGTGCCTT</t>
  </si>
  <si>
    <t>CTGTGGCGCGCCTCGGGGTTTCGCTGTGTTGGCCGGGCTGGTCTCCAGCTCCTAACCGTGAGTGATCTGCCAGCCTCGGCCCCCCGAGGCGCCGGGATTGCAGACGGAGTCTCCTTCACTCAGTGCTCAATGTTGCCCAGGCTGGAGTGCAGTGGCGTGATCTCGGCTAGCTACAACCTCCACCTCCAAGCTGTGCCTTCTCATCTGCCGGACCGTGTGCACTTCGCTTCACCTCTGCCTAATCATCTCAT</t>
  </si>
  <si>
    <t>CCATGGCTGCTAGGCTGTGCTGCCAACTGGATCCT</t>
  </si>
  <si>
    <t>CTACTCTCCAACCACGCCCATATTTCAGCTGGAAGCAGTTCCTGGCACCCC</t>
  </si>
  <si>
    <t>CCCATGGCTGCTAGGCTGTGCTGCCAACTGGATCCTACTCTCCAACCACGCCCATATTTCAGCTGGAAGCAGTTCCTGGCACCCCT</t>
  </si>
  <si>
    <t>CTACTCTCCAACCACGCCCATATTTCAGCTGGAAGCAGTTCCTGGCACCCCA</t>
  </si>
  <si>
    <t>ACACCAAGATCCACACAGAGTAGATCGTCGGCAGCGTCAGATGTGTATAGAGACAGCCCATGGCTGCTAGGCTGTGCTGCCAACTGGATCCTACTCTCCAACCACGCCCATATTTCAGCTGGAAGCAGTTCCTGGCACCCCAAGGCGCGCCACAGACGTCCTGTGTGAAATTGTATCCGCTGCCTTCTCTTATACACATCTCCGAGCCCACGAGACTAAGGCGAATCTCGTATGCCGTCTTCTGCTTGAAAAAAAAAAAATA</t>
  </si>
  <si>
    <t>CCAATCCCAGACTATTACCTGTCTACGGCCTCCTAGGCTGGGCCTTAATCACTTCCAGCTGTGCTGGCTCCTGTAGTCCCTTTAGCCCCTCCCCGTCTGTGCCT</t>
  </si>
  <si>
    <t>CCAATCCCAGACTATTACCTGTCTACGGCCTCCTAGGCTGGGCCTTAATCACTTCCAGCTGTGCTGGCTCCTGTAGTCCCTTTAGCCCCTCCCCGTCTGTGCCTTCTCCGTCTGCCGTTTCGACCGACCACGGGGCGCACCTCTCTTTACG</t>
  </si>
  <si>
    <t>SCFD2</t>
  </si>
  <si>
    <t>GCTGTATTGCCCAGATTGGTCTCAACCTCCAAGC</t>
  </si>
  <si>
    <t>GCTGTATTGCCCAGATTGGTCTCAACCTCCAAGCTGTGCCTTCTCATCTGCCGGACCGTGTGCACTTCGCTTCACCTCTGCCTAATCATCTCAT</t>
  </si>
  <si>
    <t>IGFBP7-AS1</t>
  </si>
  <si>
    <t>AGCCTTGGCCTCCCGAGGTGCCGGGATGGCAGACGGAGTTGCGTTCACTCAGTGCTCAATGGTGCCCAGGCTGGAGTGCAGTGGCGTGATCTCGGCTCGCTACAACCTCCACCTCCAAGCTGTGCCTT</t>
  </si>
  <si>
    <t>AGCCTTGGCCTCCCGAGGTGCCGGGATGGCAGACGGAGTTGCGTTCACTCAGTGCTCAATGGTGCCCAGGCTGGAGTGCAGTGGCGTGATCTCGGCTCGCTACAACCTCCACCTCCAAGCTGTGCCTTCTCATCTGCCGGACCGTGTGCACTTCGCTTCACCTCTGCCTAATCATCTCAT</t>
  </si>
  <si>
    <t>LOC105369192</t>
  </si>
  <si>
    <t>AAATCCCACTGAAACTGCCTTTGCAAAATTATGACAGTAAGCGAAATCTGATGTAGTTGACTCCATCTTGCTGCTGACCTCCAAGCTGTGCCTTCTCAT</t>
  </si>
  <si>
    <t>AAATCCCACTGAAACTGCCTTTGCAAAATTATGACAGTAAGCGAAATCTGATGTAGTTGACTCCATCTTGCTGCTGACCTCCAAGCTGTGCCTTCTCATCTGCCGGACCGTGTGCACTTCGCTTCACCTCTGCCTAATCATCTCAT</t>
  </si>
  <si>
    <t>ZACNP1</t>
  </si>
  <si>
    <t>AGTGATCCGCCAGCCTCGGCCTCCCGAGGTGCCGGGATTGCAGACGGAGTCTTGTTCACTCAGTGCTCAATGGTGCCCAGGCTGGAGTGCAGTGGCGTGATCTTGGCTCGCTACAACCTCCACCTCCAAGCTGTGCCTT</t>
  </si>
  <si>
    <t>AGTGATCCGCCAGCCTCGGCCTCCCGAGGTGCCGGGATTGCAGACGGAGTCTTGTTCACTCAGTGCTCAATGGTGCCCAGGCTGGAGTGCAGTGGCGTGATCTTGGCTCGCTACAACCTCCACCTCCAAGCTGTGCCTTCTCATCTGCCGGACCGTGTGCACTTCGCTTCACCTCTGCCTAATCATCTCAT</t>
  </si>
  <si>
    <t>CCDC109B</t>
  </si>
  <si>
    <t>TCAGTGCTCAATGTTGCCCAGGCTGGAGTGCAGTGGCGTGATCTAGGCTCTCTACAACCTCCACCTCCAAGCTGTGCCTT</t>
  </si>
  <si>
    <t>TCAGTGCTCAATGTTGCCCAGGCTGGAGTGCAGTGGCGTGATCTAGGCTCTCTACAACCTCCACCTCCAAGCTGTGCCTTCTCATCTGCCGGACCGTGTGCACTTCGCTTCACCTCTGCCTAATCATCTCAT</t>
  </si>
  <si>
    <t>LOC105377369</t>
  </si>
  <si>
    <t>AAGACAAATCTGTTACAGTTGACTCCATCTTGCTTCTGACCTCCAAGCTGTGCCTT</t>
  </si>
  <si>
    <t>AAGACAAATCTGTTACAGTTGACTCCATCTTGCTTCTGACCTCCAAGCTGTGCCTTCTCATCTGCCGGACCGTGTGCACTTCGCTTCACCTCTGCCTAATCATCTCGT</t>
  </si>
  <si>
    <t>LOC105377422</t>
  </si>
  <si>
    <t>CACAGCTTGGAGGAGGTGTGCTAAATCTGTCATTTAGTAGATAGAGGTCAAAGATACTGCTGTGAAATATCCTACAGTAGATAGAGGTCAAAGATACTGCTGTGAAATATCCTACA</t>
  </si>
  <si>
    <t>ATGAGATGATTAGGCAGAGGTGAAGCGAAGTGCACACGGTCCGGCAGATGAGAAGGCACAGCTTGGAGGAGGTGTGCTAAATCTGTCATTTAGTAGATAGAGGTCAAAGATACTGCTGTGAAATATCCTACAGTAGATAGAGGTCAAAGATACTGCTGTGAAATATCCTACA</t>
  </si>
  <si>
    <t>ATAGTTGAGTCCATCTTGCTTCAGACCTCCAAGCTGTGCCTT</t>
  </si>
  <si>
    <t>ATAGTTGAGTCCATCTTGCTTCAGACCTCCAAGCTGTGCCTTCTCATCTGCCGGACCGTGTGCACTTCGCTTCACCTCTGCCTAATCATCTCTT</t>
  </si>
  <si>
    <t>MAML3</t>
  </si>
  <si>
    <t>CCGAAGGCTCTATCCTCAACTCATTCTCTTCTCCCTGTATGATTTTATCCATCTCAGACATCCTTGGCCCCTGCTTCTTAATTTTTCTCTCTGCTCCTCCAAGCTGTGCCTTCTCATCTG</t>
  </si>
  <si>
    <t>CCGAAGGCTCTATCCTCAACTCATTCTCTTCTCCCTGTATGATTTTATCCATCTCAGACATCCTTGGCCCCTGCTTCTTAATTTTTCTCTCTGCTCCTCCAAGCTGTGCCTTCTCATCTGCCGGACCGTGTGCACTTCGCTTCACCTCTGCCTAATCATCTCAG</t>
  </si>
  <si>
    <t>CTGTGCCTTCTCATCTG</t>
  </si>
  <si>
    <t>ARFIP1</t>
  </si>
  <si>
    <t>AGCCTCCCAAGGTGCCGGGATTGCAGACGGAGTCTCGTTCGCTCAGTGCTCAATAGTGCCCAGGCTGGAGTGCAGTGGCGTGATCTCGGCTCGCTACAACCTCCACCTCCAAGCTGTGCCTT</t>
  </si>
  <si>
    <t>AGCCTCCCAAGGTGCCGGGATTGCAGACGGAGTCTCGTTCGCTCAGTGCTCAATAGTGCCCAGGCTGGAGTGCAGTGGCGTGATCTCGGCTCGCTACAACCTCCACCTCCAAGCTGTGCCTTCTCATCTGCCGGACCGTGTGCACTTCGCTTCACCTCTGCCTAATCATCTCTT</t>
  </si>
  <si>
    <t>DNA/hAT-Charlie|LINE/L2|match</t>
  </si>
  <si>
    <t>YWHAEP4</t>
  </si>
  <si>
    <t>TCCCTATTCTCTTTCATGTGTTTACGTGCCTGTCTCTTCCACTAGAATCAGTTTCTTAACAGCAGCAGTTTCTCAAAATTGACAGTTTGAGCAGAATCATTCTTTGCTGTGGGGGCTGTCCTGTGCATAGTAGAATGGTCAGCAGCATCCCACTCTCCACCCCACTAGATGCCAGTAGCACCCTCCAAGCTGTG</t>
  </si>
  <si>
    <t>TCCCTATTCTCTTTCATGTGTTTACGTGCCTGTCTCTTCCACTAGAATCAGTTTCTTAACAGCAGCAGTTTCTCAAAATTGACAGTTTGAGCAGAATCATTCTTTGCTGTGGGGGCTGTCCTGTGCATAGTAGAATGGTCAGCAGCATCCCACTCTCCACCCCACTAGATGCCAGTAGCACCCTCCAAGCTGTGCCTTCTCATCTGCCGGACCGTGTGCACTTCGCTTCACCTCTGCCTAATCATCTCAC</t>
  </si>
  <si>
    <t>LOC105377508</t>
  </si>
  <si>
    <t>CCTGCTGGTGGCTCCAGTTCAGGAACAGTAAACCCTGTTCCGA</t>
  </si>
  <si>
    <t>TGGCCACTTGAATTCCTGGACATCAATAGCCCAGTTTCCAAAGTACAGTTGTGTCTTCAATAAGTTTTTATTGAATTAATGGACAAATAACATATCTGCTTTCCAAGTTCGATGAGTATCACCTCTGATACTAACCTTATTTCCTGCAGTGGTAGAAATTGATTCTCCCTCACTA</t>
  </si>
  <si>
    <t>CCCCCGTGATCTACACCTCTCTATTCGTCGGCAGCGTCAGATGGTATAAGAGACAGCCTGCTGGTGGCTCCAGTTCAGGAACAGTAAACCCTGTTCCGAGAGGTGAAAAAGAAGTATGATGATGGCCACTTGAATTCCTGGACATCAATAGCCCAGTTTCCAAAGTACAGTTGTGTCTTCAATAAGTTTTTATTGAATTAATGGACAAATAACATATCTGCTTTCCAAGTTCGATGAGTATCACCTCTGATACTAACCTTATTTCCTGCAGTGGTAGAAATTGATTCTCCCTCACTAGGCGCGCCA</t>
  </si>
  <si>
    <t>CACCGTGAAACCACCCCAGCCAGCAGAGCTTACAACCAAGTAGTCCTAGCTGATCTGCAAATTTGTGGGAATAACACTTCTTTTTGCTTTTTACTGAGGCTTTGTGGTTATGAGCAATTGTTAACTGATAGCTGAAGTAACTTTTTAAAAACAATAATTTGCTGAATGCTCTATAT</t>
  </si>
  <si>
    <t>CACCGTGAAACCACCCCAGCCAGCAGAGCTTACAACCAAGTAGTCCTAGCTGATCTGCAAATTTGTGGGAATAACACTTCTTTTTGCTTTTTACTGAGGCTTTGTGGTTATGAGCAATTGTTAACTGATAGCTGAAGTAACTTTTTAAAAACAATAATTTGCTGAATGCTCTATATCGGGAAGCCTTAGAGTCTCCTGAGCATTCTTCACCTCACCATACCGCCTTTTTCACCTCTGCCTAATCATCTCAT</t>
  </si>
  <si>
    <t>GCTCTATAT</t>
  </si>
  <si>
    <t>LINC01612</t>
  </si>
  <si>
    <t>TGCCGTGTTGGCCGGGCTGGTCTCCAGCTCCTGACAGCGAGTGATCTGCCAGCCTCCGCCTCCCGAGGTGCCAGGATTGCAGACTGGCTCACTCAGTGCTCCATCTTGCCCAGGCTGGAGTGCAGTGGTGTGATCTCGGCTCGCTACAACCTCCACCTCCAAGCTGTGCCTT</t>
  </si>
  <si>
    <t>TGCCGTGTTGGCCGGGCTGGTCTCCAGCTCCTGACAGCGAGTGATCTGCCAGCCTCCGCCTCCCGAGGTGCCAGGATTGCAGACTGGCTCACTCAGTGCTCCATCTTGCCCAGGCTGGAGTGCAGTGGTGTGATCTCGGCTCGCTACAACCTCCACCTCCAAGCTGTGCCTTCTCATCTGCCGGACCGTGTGCACTTCGCTTCACCTCTGCCTAATCATCTCAT</t>
  </si>
  <si>
    <t>LOC105377549</t>
  </si>
  <si>
    <t>AAGGCACAGCTTGGAGGTTAGCAGCAAGATGGAGTCAGTGAGGTCATATC</t>
  </si>
  <si>
    <t>ATGAGATGATTAGGCAGAGGTGAAGCGAAGTGCACACGGTCCGGCAGATGAGAAGGCACAGCTTGGAGGTTAGCAGCAAGATGGAGTCAGTGAGGTCATATC</t>
  </si>
  <si>
    <t>RNU4-64P</t>
  </si>
  <si>
    <t>AAGGCACAGCTTGGAGGTCGGAAGCAAGATGGAGTCACCTATGTCAGATTTCTCTCACTGTCATCATCTTTCCAAAAGCAGTTTCACCTCACT</t>
  </si>
  <si>
    <t>AAGAGATGATTAGGCAGAGGTGAAGCGAAGTGCACACGGTCCGGCAGATGAGAAGGCACAGCTTGGAGGTCGGAAGCAAGATGGAGTCACCTATGTCAGATTTCTCTCACTGTCATCATCTTTCCAAAAGCAGTTTCACCTCACT</t>
  </si>
  <si>
    <t>LOC107986335</t>
  </si>
  <si>
    <t>AAGGCACAGCTTGGAGGCCGGCCCCAGTGCAGATTCTCAATGAATGTGTGTTTGATTCAT</t>
  </si>
  <si>
    <t>AAGAGATGATTAGGCAGAGGTGAAGCGAAGTGCACACGGTCCGGCAGATGAGAAGGCACAGCTTGGAGGCCGGCCCCAGTGCAGATTCTCAATGAATGTGTGTTTGATTCAT</t>
  </si>
  <si>
    <t>TACCACATCATCCATATAACTGAAAGCCAAACAGTGGGGGAAAGCCCTGCGAACCACTGAACAAATGGCACTAGTAAACTGAGCCAGGAGAAACGGGCTGAGGCCCACTCCCATAGGAATTTTCCGAAAGCCCAAGATGATGGGATGGGAATACAG</t>
  </si>
  <si>
    <t>CATCACATCACCACTGCACTAGCACACACACCATCAACATCACATCACCACTGCACTAGCACACACACCATCACCAC</t>
  </si>
  <si>
    <t>CCATGGAGAACATCACATCACCACTGCACTAGCACACACACCATCAACATCACATCACCACTGCACTAGCACACACACCATCACCACCAACCACATTACTACCACATCATCCATATAACTGAAAGCCAAACAGTGGGGGAAAGCCCTGCGAACCACTGAACAAATGGCACTAGTAAACTGAGCCAGGAGAAACGGGCTGAGGCCCACTCCCATAGGAATTTTCCGAAAGCCCAAGATGATGGGATGGGAATACAG</t>
  </si>
  <si>
    <t>CCGTTTCTCTTGGCTCAGTTTACTAGTGCCATTTGTTCAGTGGTTCGCAGGGCTTTCCCCCACTGTTTGGCTTTCAGTTATATGGATGATGGTGTTGGTGG</t>
  </si>
  <si>
    <t>GATGATGGTGTTGGTGGTGATGTGGTAATGGTGGTGGTGATTTGATGGTGGTAGTGGTAGTGGTGGTGATGTGGTGGTGATGGTGTGTGTACTGGTGCAGTGGTGATGTGATG</t>
  </si>
  <si>
    <t>CCGTTTCTCTTGGCTCAGTTTACTAGTGCCATTTGTTCAGTGGTTCGCAGGGCTTTCCCCCACTGTTTGGCTTTCAGTTATATGGATGATGGTGTTGGTGGTGATGTGGTAATGGTGGTGGTGATTTGATGGTGGTAGTGGTAGTGGTGGTGATGTGGTGGTGATGGTGTGTGTACTGGTGCAGTGGTGATGTGATGTTCTCCATGG</t>
  </si>
  <si>
    <t>GATGATGGTGTTGGTGG</t>
  </si>
  <si>
    <t>CTGGGCCCCCAATACCACATCATCCATATAACTGAAAGCCAAACAGTGGGGGAAAGCCCTGCGAACCACTGAACAAATGGCACTAGTAAACTGAGCCAGGAGAAACGGGCTGAGGCCCACTCCCATAGGAATTTTCCGAAAGCCCAAGATGATGGGATGGGAATACAGGTGCAATTT</t>
  </si>
  <si>
    <t>CATCACATCACCACTGCACTAGTACACACACCATCACCACATCAC</t>
  </si>
  <si>
    <t>CCATGGAGAACATCACATCACCACTGCACTAGTACACACACCATCACCACATCACACCATAAACTCTTTGATGCCTGGGCCCCCAATACCACATCATCCATATAACTGAAAGCCAAACAGTGGGGGAAAGCCCTGCGAACCACTGAACAAATGGCACTAGTAAACTGAGCCAGGAGAAACGGGCTGAGGCCCACTCCCATAGGAATTTTCCGAAAGCCCAAGATGATGGGATGGGAATACAGGTGCAATTT</t>
  </si>
  <si>
    <t>CCCCCAACACCACATCATCCATATAACTGAAAGCCAAACAGTGGGGGAAAGCCCTGCGAACCACTGAACAAATGGCACTAGTAAACTGAGCCAGGAGAAACGGGCTCAGGCCCACTCCCATAGGAATTTTCCGAAAGCCCAAGATGATGGGATGGGAATACAGGTGCAATTTCCGTCCGAAGGTTTG</t>
  </si>
  <si>
    <t>CATCACATCACCACTGCACTAGTACACACACCAACAACATCACATCACCACTGCACTAATACACACACCATCACCACATCACCACTGCACTAGTACACACACCATCACCCCCA</t>
  </si>
  <si>
    <t>CCATGGAGAACATCACATCACCACTGCACTAGTACACACACCAACAACATCACATCACCACTGCACTAATACACACACCATCACCACATCACCACTGCACTAGTACACACACCATCACCCCCAACACCACATCATCCATATAACTGAAAGCCAAACAGTGGGGGAAAGCCCTGCGAACCACTGAACAAATGGCACTAGTAAACTGAGCCAGGAGAAACGGGCTCAGGCCCACTCCCATAGGAATTTTCCGAAAGCCCAAGATGATGGGATGGGAATACAGGTGCAATTTCCGTCCGAAGGTTTG</t>
  </si>
  <si>
    <t>CCCCCA</t>
  </si>
  <si>
    <t>CCCCCAATACCACATCATCCATATAACTGAAAGCCAAACAGTGGGGGAAAGCCCTGCGAACCACTGAACAAATGGCACTAGTAAACTGAGCCAAGAGAAACGG</t>
  </si>
  <si>
    <t>CATCACATCACCACTGCACTAGTACACACACCACCACCACCACATCACCACCAGCATCATTACCACCATCACATCACCACCACCATCACTACCATCACATTACCACCATCATCACCAACCACATCACCCACCACTATCACCCCCAATACCACATCA</t>
  </si>
  <si>
    <t>CCATGGAGAACATCACATCACCACTGCACTAGTACACACACCACCACCACCACATCACCACCAGCATCATTACCACCATCACATCACCACCACCATCACTACCATCACATTACCACCATCATCACCAACCACATCACCCACCACTATCACCCCCAATACCACATCATCCATATAACTGAAAGCCAAACAGTGGGGGAAAGCCCTGCGAACCACTGAACAAATGGCACTAGTAAACTGAGCCAAGAGAAACGG</t>
  </si>
  <si>
    <t>CCCCCAATACCACATCA</t>
  </si>
  <si>
    <t>CCACCAACACCACATCATCCATATAACTGAAAGCCAAACAGTGGGGGAAAGCCCTGCGAACCACTGAACAAATGGCACTAGTAAACTGAGCCAGGAGAAACGGGCTGAGGCCCACTCCCATAGGAATTTTCCGAAAGCCCAAGATGATGGGATGGGAATACA</t>
  </si>
  <si>
    <t>CATCACATCACCACTGCACTAGCACACACACCATCACCACCACCACCACTACTACCACCACCACCACCAACACCACATCA</t>
  </si>
  <si>
    <t>CCATGGAGAACATCACATCACCACTGCACTAGCACACACACCATCACCACCACCACCACTACTACCACCACCACCACCAACACCACATCATCCATATAACTGAAAGCCAAACAGTGGGGGAAAGCCCTGCGAACCACTGAACAAATGGCACTAGTAAACTGAGCCAGGAGAAACGGGCTGAGGCCCACTCCCATAGGAATTTTCCGAAAGCCCAAGATGATGGGATGGGAATACA</t>
  </si>
  <si>
    <t>CCACCAACACCACATCA</t>
  </si>
  <si>
    <t>CCCCCAATACCACATCATCCATATAACTGAAAGCCAAACAGTGGGGGAAAGCCCTGCGAACCACTGAACAAATGGCACTAGTAAACTGAGCCAAGAGAAACGGGCTGAGGCCCACTCCCATAGGAATTTTCCGAAAGCCCAAGATGATGGGATGGGAATACAGGTG</t>
  </si>
  <si>
    <t>CATCACATCACCACTGCACTAGTACACACACCATCACCACCACATCACCCACCAACCACATCACACCAACCACATCACCCACCACTATCACCCCCAATACCACATCA</t>
  </si>
  <si>
    <t>CCATGGAGAACATCACATCACCACTGCACTAGTACACACACCATCACCACCACATCACCCACCAACCACATCACACCAACCACATCACCCACCACTATCACCCCCAATACCACATCATCCATATAACTGAAAGCCAAACAGTGGGGGAAAGCCCTGCGAACCACTGAACAAATGGCACTAGTAAACTGAGCCAAGAGAAACGGGCTGAGGCCCACTCCCATAGGAATTTTCCGAAAGCCCAAGATGATGGGATGGGAATACAGGTG</t>
  </si>
  <si>
    <t>AATTCCTATGGGAGTGGGCCTCAGCCCGTTTCTCCTGGCTCAGTTTACTAGTGCCATTTGTTCAGTGGTTCGCAGGGCTTTCCCCCACTGTTTGGCTTTCAGTTATATGGATGATGTGGTATTGGGGG</t>
  </si>
  <si>
    <t>GGTGATAGTGGTGGGTGATGTGTGTACTAGTGCAGTGGTGATGTGGTGATGGTGTGTGTACTAGTGCAGTGGTGATGTGATG</t>
  </si>
  <si>
    <t>AATTCCTATGGGAGTGGGCCTCAGCCCGTTTCTCCTGGCTCAGTTTACTAGTGCCATTTGTTCAGTGGTTCGCAGGGCTTTCCCCCACTGTTTGGCTTTCAGTTATATGGATGATGTGGTATTGGGGGTGATAGTGGTGGGTGATGTGTGTACTAGTGCAGTGGTGATGTGGTGATGGTGTGTGTACTAGTGCAGTGGTGATGTGATGTTTCCATGG</t>
  </si>
  <si>
    <t>ZDHHC11B</t>
  </si>
  <si>
    <t>CTTTTTCACCTCTGCCTAATCATCTCTTGTTCATGTCCTACTGTTCAAGCCTCCAAGCTGTGCCTTGGGT</t>
  </si>
  <si>
    <t>CTGTGCCTTGGGTCTGGCCTGTGTGTTCTCTCCATCTGCACTGCTGCCTCCTGGCTGCGCTGCTGCTGGGACCTCCTGCATGGCCCCCCCCTCCGCTTCTCCACCTCTGC</t>
  </si>
  <si>
    <t>TATATCGGGAAGCCTTAGAGTCTCCTGAGCATTCTTCACCTCACCATACCGCCTTTTTCACCTCTGCCTAATCATCTCTTGTTCATGTCCTACTGTTCAAGCCTCCAAGCTGTGCCTTGGGTCTGGCCTGTGTGTTCTCTCCATCTGCACTGCTGCCTCCTGGCTGCGCTGCTGCTGGGACCTCCTGCATGGCCCCCCCCTCCGCTTCTCCACCTCTGCCTAATCATCTCAT</t>
  </si>
  <si>
    <t>CTGTGCCTTGGGT</t>
  </si>
  <si>
    <t>ACCCAAGGCACAGCTTGGAGGCTTGAACAGTAGGACATGAACAAGAGATGATTAGGCAGAGGTGAAAAAG</t>
  </si>
  <si>
    <t>GCAGAGGTGGAGAAGCGGAGGGGGGGGCCATGCAGGAGGTCCCAGCAGCAGCGCAGCCAGGAGGCAGCAGTGCAGATGGAGAGAACACACAGGCCAGACCCAAGGCACAG</t>
  </si>
  <si>
    <t>ATGAGATGATTAGGCAGAGGTGAAGCGAAGTGCACACGGTCCGGCAGATGAGAAGGCACAGCTTGGAGGTGGAGATGTAGGCAGAGATGGAATGAGATGATTAGGCAGAGGTGGAGAAGCGGAGGGGGGGGCCATGCAGGAGGTCCCAGCAGCAGCGCAGCCAGGAGGCAGCAGTGCAGATGGAGAGAACACACAGGCCAGACCCAAGGCACAGCTTGGAGGCTTGAACAGTAGGACATGAACAAGAGATGATTAGGCAGAGGTGAAAAAGAAGAGCTCAAGCTTT</t>
  </si>
  <si>
    <t>ACCCAAGGCACAG</t>
  </si>
  <si>
    <t>LOC105374625</t>
  </si>
  <si>
    <t>AGATTCCAGTGTATTGCAATGAGAGGAAGTGATTCTCATAGAATTACAGCCTGGGCAAGCGTCCTTCCTACCGGCCTGTGAGGCTGCCCTCCAAGCTGTGCCTTCTCAT</t>
  </si>
  <si>
    <t>AGATTCCAGTGTATTGCAATGAGAGGAAGTGATTCTCATAGAATTACAGCCTGGGCAAGCGTCCTTCCTACCGGCCTGTGAGGCTGCCCTCCAAGCTGTGCCTTCTCATCTGCCGGACCGTGTGCACTTCGCTTCACCTCTGCCTAATCATCTCAT</t>
  </si>
  <si>
    <t>PAPD7</t>
  </si>
  <si>
    <t>CTGGACACCCACAGGAAAGTATGGGAGGGAAAGGCCCCTAGAGTGATGCCTCCCGTGCTCTGCAGCAGGCCCTGCTGAGCATCACAAGGATGTTCCGGACAGGTCACACCTGCTCTACTTTATGTCAGTGAGGTCAGGCTAGAGGGAGAGGGGGGATCCTGGTTGCGCCTCCAAGCTGTGCCTTCT</t>
  </si>
  <si>
    <t>CTGGACACCCACAGGAAAGTATGGGAGGGAAAGGCCCCTAGAGTGATGCCTCCCGTGCTCTGCAGCAGGCCCTGCTGAGCATCACAAGGATGTTCCGGACAGGTCACACCTGCTCTACTTTATGTCAGTGAGGTCAGGCTAGAGGGAGAGGGGGGATCCTGGTTGCGCCTCCAAGCTGTGCCTTCTCATCTGCCGGACCGTGTGCACTTCGCTTCACCTCTGCCTAATCATCTCAT</t>
  </si>
  <si>
    <t>ANKH</t>
  </si>
  <si>
    <t>TGGGACTTCCTGCTCTTCCCCTGACACACCTGGTGCTTTTGTTCCTCCTGCCATTGAATCCTGATTTTCAAAAACATCCCTCTTTCTAAGGCCCATCATCTTCACTGCTCATCTGTTCCCTAAAGCCTCTCTGACCTTTGACCTCCAAGCTGTGCC</t>
  </si>
  <si>
    <t>TGGGACTTCCTGCTCTTCCCCTGACACACCTGGTGCTTTTGTTCCTCCTGCCATTGAATCCTGATTTTCAAAAACATCCCTCTTTCTAAGGCCCATCATCTTCACTGCTCATCTGTTCCCTAAAGCCTCTCTGACCTTTGACCTCCAAGCTGTGCCTTCTCATCTGCCGGACCGTGTGCACTTCGCTTCACCTCTGCCTAATCATCTCAT</t>
  </si>
  <si>
    <t>RN7SL58P</t>
  </si>
  <si>
    <t>CTCCCGAGGTGCCGGGATTGCAGACGGAGTCTGGTTCACTCGGTGCTCAATGGTGCCCAGGCTGGAGTGCGGTGGCGTGATCTCGGCTTGCTACAACCTCCACCTCCAAGCTGTGCCTT</t>
  </si>
  <si>
    <t>CTCCCGAGGTGCCGGGATTGCAGACGGAGTCTGGTTCACTCGGTGCTCAATGGTGCCCAGGCTGGAGTGCGGTGGCGTGATCTCGGCTTGCTACAACCTCCACCTCCAAGCTGTGCCTTCTCATCTGCCGGACCGTGTGCACTTCGCTTCACCTCTGCCTAATCATCTCTT</t>
  </si>
  <si>
    <t>CCTGTTGCTGTACCAAACCTTCGGACGGAAATTGCACCTGTATTCCCATCCCATCATCTTGGGCTTTCGGAAAATTCCTATGGGAGTGGGCCTCAGCCCGTTTCTCCTGGCTCAGTTTACTAGTGCCATTTGTTCAGTGGTTCGCAGGGCTTTCCCCCACTGTTTGGCTTTCAGTTATATGGATGATGTGGTAGTG</t>
  </si>
  <si>
    <t>TGATGTGGTAGTGATGGTAGTGACTTGATGGTAATAGTGGTGGTGGTGGTGATGTGGTGATGGTGTGTGTATTAGTGCAGTGGTGATGTGGTGGTGATGTGGTAGTGTTG</t>
  </si>
  <si>
    <t>GCGCCTGTTGCTGTACCAAACCTTCGGACGGAAATTGCACCTGTATTCCCATCCCATCATCTTGGGCTTTCGGAAAATTCCTATGGGAGTGGGCCTCAGCCCGTTTCTCCTGGCTCAGTTTACTAGTGCCATTTGTTCAGTGGTTCGCAGGGCTTTCCCCCACTGTTTGGCTTTCAGTTATATGGATGATGTGGTAGTGATGGTAGTGACTTGATGGTAATAGTGGTGGTGGTGGTGATGTGGTGATGGTGTGTGTATTAGTGCAGTGGTGATGTGGTGGTGATGTGGTAGTGTTGTGATGTTCTCCATGG</t>
  </si>
  <si>
    <t>TGATGTGGTAGTG</t>
  </si>
  <si>
    <t>CAAACCTTCGGACGGAAATTGCACCTGTATTCCCATCCCATCATCTTGGGCTTTCGGAAAATTCCTATGGGAGTGGGCCTCAGCCCGTTTCTCCTGGCTCAGTTTACTAGTGCCATTTGTTCAGTGGTTCGCAGGGCTTTCCCCCACTGTTTGGCTTTCAGTTATATGGATGATGTGGTATTGGGGG</t>
  </si>
  <si>
    <t>TGATGTGGTATTGGGGGTAGTGATTTGATGGTAATGGTGGTGGTGGTGGTGATGTGATGGTGGTGATGGTGCTGGTGGTGATGTGATG</t>
  </si>
  <si>
    <t>CAAACCTTCGGACGGAAATTGCACCTGTATTCCCATCCCATCATCTTGGGCTTTCGGAAAATTCCTATGGGAGTGGGCCTCAGCCCGTTTCTCCTGGCTCAGTTTACTAGTGCCATTTGTTCAGTGGTTCGCAGGGCTTTCCCCCACTGTTTGGCTTTCAGTTATATGGATGATGTGGTATTGGGGGTAGTGATTTGATGGTAATGGTGGTGGTGGTGGTGATGTGATGGTGGTGATGGTGCTGGTGGTGATGTGATGTTCTCCATGG</t>
  </si>
  <si>
    <t>WDR70</t>
  </si>
  <si>
    <t>TGCAGACGGAGTCTCGTTCACTCAGTGCTCAGTGGTGCCCAGGCTGGAGTGCAGTGGCGTGATCTCGGCTCGCTACAACCTCCACCTCCAAGCTGTGCCTT</t>
  </si>
  <si>
    <t>TGCAGACGGAGTCTCGTTCACTCAGTGCTCAGTGGTGCCCAGGCTGGAGTGCAGTGGCGTGATCTCGGCTCGCTACAACCTCCACCTCCAAGCTGTGCCTTCTCATCTGCCGGACCGTGTGCACTTCGCTTCACCTCTGCCTAATCATCTCAT</t>
  </si>
  <si>
    <t>CTCCAGCTCCTAACCACGAGTGATCTGCCAGCCTCGGCCTCCCGAGGTGCCGGGATGGCAGACGGAGTCGCGTTCACTCAGTGCTCAATGGTGCCCAGGCTGGAGTGCAGTGGCGTGATCTCGGCTCGCTACAACCTCCACCTCCAAGCTGTGCCTT</t>
  </si>
  <si>
    <t>CTCCAGCTCCTAACCACGAGTGATCTGCCAGCCTCGGCCTCCCGAGGTGCCGGGATGGCAGACGGAGTCGCGTTCACTCAGTGCTCAATGGTGCCCAGGCTGGAGTGCAGTGGCGTGATCTCGGCTCGCTACAACCTCCACCTCCAAGCTGTGCCTTCTCATCTGCCGGACCGTGTGCACTTCGCTTCACCTCTGCCTAATCATCTCTT</t>
  </si>
  <si>
    <t>LINCR-0003</t>
  </si>
  <si>
    <t>GGAGGCACTGGTAGACGGGGGCCGCGGGGAAGAGGAGGATGTCGGGATGTTTCTCCCTGACTTTTCTCACTAGAGGTAGCATCTGCAGTGATGGCAGTACCTCTACAATGGTCTCAGCTCCTCCAAGCTGTGCCTTCTC</t>
  </si>
  <si>
    <t>GGAGGCACTGGTAGACGGGGGCCGCGGGGAAGAGGAGGATGTCGGGATGTTTCTCCCTGACTTTTCTCACTAGAGGTAGCATCTGCAGTGATGGCAGTACCTCTACAATGGTCTCAGCTCCTCCAAGCTGTGCCTTCTCATCTGCCGGACCGTGTGCACTTCGCTTCACCTCTGCCTAATCATCTCAT</t>
  </si>
  <si>
    <t>LOC102467655</t>
  </si>
  <si>
    <t>ACATCTGGCTATGAGACTTGACAGCCTGTGCAACTATTACAGTTAGGCTGAGGGTAGAGCTCGTTCCTCCCCACACCCACACCTCCGCCTCCAAG</t>
  </si>
  <si>
    <t>TACATCTGGCTATGAGACTTGACAGCCTGTGCAACTATTACAGTTAGGCTGAGGGTAGAGCTCGTTCCTCCCCACACCCACACCTCCGCCTCCAAGCTGTGCCTTCTCATCTGCCGGACCGTGTGCACTTCGCTTCACCTCTGCCTAATCATCTCTT</t>
  </si>
  <si>
    <t>LOC100130639</t>
  </si>
  <si>
    <t>CTCTCCCAAAGAAGTCAGTTCCCTTTCTCATGTCTGAAACCACCTTTGCACAATTGTGACTGAGACAGTGAAAGAGATCTAACTTAATCGACTTCATCTTGCTTCTAACCTCCAAGCTGTGCCTT</t>
  </si>
  <si>
    <t>CTCTCCCAAAGAAGTCAGTTCCCTTTCTCATGTCTGAAACCACCTTTGCACAATTGTGACTGAGACAGTGAAAGAGATCTAACTTAATCGACTTCATCTTGCTTCTAACCTCCAAGCTGTGCCTTCTCATCTGCCGGACCGTGTGCACTTCGCTTCACCTCTGCCTAATCATCTCAT</t>
  </si>
  <si>
    <t>JMY</t>
  </si>
  <si>
    <t>AAGGCACAGCTTGGAGGTCAGAAGCAAGATGGAGTCAACTATGTCAGAGTTCTCTGTCAT</t>
  </si>
  <si>
    <t>ATGAGATGATTAGGCAGAGGTGAAGCGAAGTGCACACGGTCCGGCAGATGAGAAGGCACAGCTTGGAGGTCAGAAGCAAGATGGAGTCAACTATGTCAGAGTTCTCTGTCAT</t>
  </si>
  <si>
    <t>YTHDF1P1</t>
  </si>
  <si>
    <t>AGACATCCTTGCTTTATTTTCGACAATACTTGTAAAGGGTCCTTTTTATCATTATTAAGTATGATGTTAGTTATAGTGAAACTGCCTTTACAAAATTCTGACATTAAGTGAATCTGACATAGTAGACTCCATCTTGCTTCTGACCTCCAAGCTGTGCCTT</t>
  </si>
  <si>
    <t>AGACATCCTTGCTTTATTTTCGACAATACTTGTAAAGGGTCCTTTTTATCATTATTAAGTATGATGTTAGTTATAGTGAAACTGCCTTTACAAAATTCTGACATTAAGTGAATCTGACATAGTAGACTCCATCTTGCTTCTGACCTCCAAGCTGTGCCTTCTCATCTGCCGGACCGTGTGCACTTCGCTTCACCTCTGCCTAATCATCTCAT</t>
  </si>
  <si>
    <t>FER</t>
  </si>
  <si>
    <t>CCCTTCTCCTCCTCTCCCCTTCTTTTTTCCTCCCCTCCCCCTCCCCGT</t>
  </si>
  <si>
    <t>CCCTTCTCCTCCTCTCCCCTTCTTTTTTCCTCCCCTCCCCCTCCCCGTCTGTGCCTTCTCCGTCTGCCGTTTCGACCGACCACGGGGCGCACCTCTCTTTACG</t>
  </si>
  <si>
    <t>DNA/TcMar-Tigger|SINE/Alu|gene|lnc_RNA|match</t>
  </si>
  <si>
    <t>LOC105379117</t>
  </si>
  <si>
    <t>CCATGCCCCAAAGCCACCCAAGGCACAGCTTGGAGG</t>
  </si>
  <si>
    <t>GGGATTACAGGCATGAGCCACCATGCCCCAAA</t>
  </si>
  <si>
    <t>GGGATTACAGGCATGAGCCACCATGCCCCAAAGCCACCCAAGGCACAGCTTGGAGGG</t>
  </si>
  <si>
    <t>CCATGCCCCAAA</t>
  </si>
  <si>
    <t>MAN2A1</t>
  </si>
  <si>
    <t>TATCCTCTGCCTTAGAGACTCTTGGTGATAGTTCCGGTTAGTGCTTACTTCATCAGCTGCTTCTGGACCAGGTTAAAAGCCCTTCCCCTATGCTGCCTCCAAGCTGTGCCTTCTCATCTGCCGGACCGTGTGC</t>
  </si>
  <si>
    <t>TATCCTCTGCCTTAGAGACTCTTGGTGATAGTTCCGGTTAGTGCTTACTTCATCAGCTGCTTCTGGACCAGGTTAAAAGCCCTTCCCCTATGCTGCCTCCAAGCTGTGCCTTCTCATCTGCCGGACCGTGTGCACTTCGCTTCACCTCTGCCTAATCATCTCTT</t>
  </si>
  <si>
    <t>CTGTGCCTTCTCATCTGCCGGACCGTGTGC</t>
  </si>
  <si>
    <t>KRT18P16</t>
  </si>
  <si>
    <t>CATATTCTTGGGTTCATTGTGAGAAAACCAAATCTTTGCTGTTCTCAGCTTTAACCCATCTTTAACCACCTCCAAGCTGTGCCT</t>
  </si>
  <si>
    <t>CATATTCTTGGGTTCATTGTGAGAAAACCAAATCTTTGCTGTTCTCAGCTTTAACCCATCTTTAACCACCTCCAAGCTGTGCCTTCTCATCTGCCGGACCGTGTGCACTTCGCTTCACCTCTGCCTAATCATCTCTT</t>
  </si>
  <si>
    <t>MRPS5P3</t>
  </si>
  <si>
    <t>TAACAGACATGCCTTTGCTGAGCATTTAAACGCATCCCAAACTCTGAAATGTCATTGCATTCTGAGTCTGCCTCCAAGCTGTG</t>
  </si>
  <si>
    <t>TAACAGACATGCCTTTGCTGAGCATTTAAACGCATCCCAAACTCTGAAATGTCATTGCATTCTGAGTCTGCCTCCAAGCTGTGCCTTCTCATCTGCCGGACCGTGTGCACTTCGCTTCACCTCTGCCTAATCATCTCTT</t>
  </si>
  <si>
    <t>ACTAAGCCCATGGCATCTCTCCTTCCAGCTTCCATTTCTGGGGCCAAGGGAGGAGGGCGAGATGCCAGATTGCTCCTAGCCCCTGTTTAACCCCCACTGTCTCCTACTGCCGCCACTGACCTTGGTGCATAGCCTGTGGAAAGGTGGAGGCAGCCTCCAAGCTGTGC</t>
  </si>
  <si>
    <t>ACTAAGCCCATGGCATCTCTCCTTCCAGCTTCCATTTCTGGGGCCAAGGGAGGAGGGCGAGATGCCAGATTGCTCCTAGCCCCTGTTTAACCCCCACTGTCTCCTACTGCCGCCACTGACCTTGGTGCATAGCCTGTGGAAAGGTGGAGGCAGCCTCCAAGCTGTGCCTTCTCATCTGCCGGACCGTGTGCACTTCGCTTCACCTCTGCCTAATCATCTCAT</t>
  </si>
  <si>
    <t>ATTCACAGCCACATAAATCACCATGTGTCAATCCCTGCTTTCTCACTGTCACACTTTGGTGAGCTGCCCTACCGCCTCCAAGCTGTG</t>
  </si>
  <si>
    <t>ATTCACAGCCACATAAATCACCATGTGTCAATCCCTGCTTTCTCACTGTCACACTTTGGTGAGCTGCCCTACCGCCTCCAAGCTGTGCCTTCTCATCTGCCGGACCGTGTGCACTTCGCTTCACCTCTGCCTAATCATCTCTT</t>
  </si>
  <si>
    <t>CDC23</t>
  </si>
  <si>
    <t>GGGTTTCACCACATTGGCCAGGCTGGTCTTGAACTCCTGACCTCAAGTGATCTGCCTGCTTCAGCCTCCCAAAGTTCTGGGATTACAGACGTGAGCTACTACGTCCAGGCCCCTCTTTTTCCCTCCCTCCTGTTCTGCCCTCCAAGCTGTGCCT</t>
  </si>
  <si>
    <t>GGGTTTCACCACATTGGCCAGGCTGGTCTTGAACTCCTGACCTCAAGTGATCTGCCTGCTTCAGCCTCCCAAAGTTCTGGGATTACAGACGTGAGCTACTACGTCCAGGCCCCTCTTTTTCCCTCCCTCCTGTTCTGCCCTCCAAGCTGTGCCTTCTCATCTGCCGGACCGTGTGCACTTCGCTTCACCTCTGCCTAATCATCTCAT</t>
  </si>
  <si>
    <t>AFAP1L1</t>
  </si>
  <si>
    <t>CCCATGGTGTCAGTAGCAAGGGCTCCCCCAAACAAAAACATGACACTCAGGCCAGAGTCCCCAGACCAAGAGCCACCCACGTCCCACCCTCTCCTCTCACCTCCAAGCTGTGCCTTCTCATCTGCCGG</t>
  </si>
  <si>
    <t>CCCATGGTGTCAGTAGCAAGGGCTCCCCCAAACAAAAACATGACACTCAGGCCAGAGTCCCCAGACCAAGAGCCACCCACGTCCCACCCTCTCCTCTCACCTCCAAGCTGTGCCTTCTCATCTGCCGGACCGTGTGCACTTCGCTTCACCTCTGCCTAATCATCTCAT</t>
  </si>
  <si>
    <t>CTGTGCCTTCTCATCTGCCGG</t>
  </si>
  <si>
    <t>ATP10B</t>
  </si>
  <si>
    <t>GGTCTGTGGAAATGAAAGATGTGCTCAGACACTGTCATTTGGCAGACTGGGACTCAGGTGACCTCCAAGCTGTGCCTT</t>
  </si>
  <si>
    <t>GGTCTGTGGAAATGAAAGATGTGCTCAGACACTGTCATTTGGCAGACTGGGACTCAGGTGACCTCCAAGCTGTGCCTTCTCATCTGCCGGACCGTGTGCACTTCGCTTCACCTCTGCCTAATCATCTCAT</t>
  </si>
  <si>
    <t>LOC105377700</t>
  </si>
  <si>
    <t>ATCCCAAAGAGGAAAGAACCGGAGAAGGGGATCCTGTGTATGAAGTGACATAAGTCCTGGGCTTACCTCCAAGCTGTGC</t>
  </si>
  <si>
    <t>ATCCCAAAGAGGAAAGAACCGGAGAAGGGGATCCTGTGTATGAAGTGACATAAGTCCTGGGCTTACCTCCAAGCTGTGCCTTCTCATCTGCCGGACCGTGTGCACTTCGCTTCACCTCTGCCTAATCATCTCAT</t>
  </si>
  <si>
    <t>LOC105377705</t>
  </si>
  <si>
    <t>ACAGCTTGGAGGTCAGAAGCAAGATGGAGCGAACTGTGTCAGATTTCTCTCACTGTCATAACTTTGCAA</t>
  </si>
  <si>
    <t>AAGAGATGATTAGGCAGAGGTGAAGCGAAGTGCACACGGTCCGGCAGATGAGAAGGCACAGCTTGGAGGTCAGAAGCAAGATGGAGCGAACTGTGTCAGATTTCTCTCACTGTCATAACTTTGCAA</t>
  </si>
  <si>
    <t>RPLP0P9</t>
  </si>
  <si>
    <t>ACATTGCTGCCACCACAATGCCTCTTATGTAAGACCTTGGGCAAGAAGTGGTGGGCGTTCACGGTGGTCTCTATGCGACGTGCAGAGGTGAAGCGAAGTGCACACGGTCCGGCAGATGAGAAGGCACAGACGGGGAG</t>
  </si>
  <si>
    <t>GAATGCCGTACAAAATGCTCCCTAGGGTTGATTGACTATACATTGCTGCCACCACAATGCC</t>
  </si>
  <si>
    <t>GAATGCCGTACAAAATGCTCCCTAGGGTTGATTGACTATACATTGCTGCCACCACAATGCCTCTTATGTAAGACCTTGGGCAAGAAGTGGTGGGCGTTCACGGTGGTCTCTATGCGACGTGCAGAGGTGAAGCGAAGTGCACACGGTCCGGCAGATGAGAAGGCACAGACGGGGAGG</t>
  </si>
  <si>
    <t>ACATTGCTGCCACCACAATGCC</t>
  </si>
  <si>
    <t>LOC105374894</t>
  </si>
  <si>
    <t>AAACCACCATTGCAAAATTATAACTGAGACAGTGAAATAGATCTGATCTAACCAACTCCATCTTGCTTCTAACCTCCAAGCTGTGCCTTCTCAT</t>
  </si>
  <si>
    <t>AAACCACCATTGCAAAATTATAACTGAGACAGTGAAATAGATCTGATCTAACCAACTCCATCTTGCTTCTAACCTCCAAGCTGTGCCTTCTCATCTGCCGGACCGTGTGCACTTCGCTTCACCTCTGCCTAATCATCTCTT</t>
  </si>
  <si>
    <t>PHACTR1</t>
  </si>
  <si>
    <t>CGGGCGACCCTGCTCGGGGCCGCTTGGGACTCTCTCGTCCCCTTCTCCGTCTGCCGTTTCGACCGACCACGGGGCGCACCTCTCTTTACG</t>
  </si>
  <si>
    <t>CGCGGGCCTCTTCCTCTCCCCTCCCCCCCCTTCCGCCTCTCTCCCTCTCCCTCCGTCTCCTTCTCCCTCTCAGCTCGCCGGGCGACCCTGCTC</t>
  </si>
  <si>
    <t>CGCGGGCCTCTTCCTCTCCCCTCCCCCCCCTTCCGCCTCTCTCCCTCTCCCTCCGTCTCCTTCTCCCTCTCAGCTCGCCGGGCGACCCTGCTCGGGGCCGCTTGGGACTCTCTCGTCCCCTTCTCCGTCTGCCGTTTCGACCGACCACGGGGCGCACCTCTCTTTACG</t>
  </si>
  <si>
    <t>CGGGCGACCCTGCTC</t>
  </si>
  <si>
    <t>CTGTGCCTTCTCATCTGCCGGACCGTGTGCACTCCGCTTCACCTCTGC</t>
  </si>
  <si>
    <t>TATGAAGCTGAGGCCGTGATCTTTATTTCAATCCTACTTGGTCGTTTGCTGGTCAGAAATGTGTCTCGTTCCTCTTTAGTGGGAAAAATGTGAGTGTGAATGTAAGATAGTTTTAGATAACACTCAGTTGGCCTTATGACCTATCTGAAGTCCTGAAGTCAGCTATGGGATTACGATGTTTGCCTCCAAGCTGTGCCTTGGG</t>
  </si>
  <si>
    <t>TATGAAGCTGAGGCCGTGATCTTTATTTCAATCCTACTTGGTCGTTTGCTGGTCAGAAATGTGTCTCGTTCCTCTTTAGTGGGAAAAATGTGAGTGTGAATGTAAGATAGTTTTAGATAACACTCAGTTGGCCTTATGACCTATCTGAAGTCCTGAAGTCAGCTATGGGATTACGATGTTTGCCTCCAAGCTGTGCCTTGGGTCCTCCAAACTGTGCCTTCTCATCTGCCGGACCGTGTGCACTCCGCTTCACCTCTGCCTAATCATCTCTT</t>
  </si>
  <si>
    <t>MRS2</t>
  </si>
  <si>
    <t>AAGGCACAGCTTGGAGGTCAGAAGCAAGATGGAGTCAACTACATAAGATATCTCTTACTGTGATAATCTTTGCAAAGTGGT</t>
  </si>
  <si>
    <t>CAGAGATGATTAGGCAGAGGTGAAGCGAAGTGCACACGGTCCGGCAGATGAGAAGGCACAGCTTGGAGGTCAGAAGCAAGATGGAGTCAACTACATAAGATATCTCTTACTGTGATAATCTTTGCAAAGTGGT</t>
  </si>
  <si>
    <t>FAM65B</t>
  </si>
  <si>
    <t>TTTACTCTATTAGTGATTATTGAACTGTGGTCCACAATGTTGTTGGTGTGGTGGGCTCTGGTGCTCCTCTTCCTCCCCTCCAAGCT</t>
  </si>
  <si>
    <t>TTTACTCTATTAGTGATTATTGAACTGTGGTCCACAATGTTGTTGGTGTGGTGGGCTCTGGTGCTCCTCTTCCTCCCCTCCAAGCTGTGCCTTCTCATCTGCCGGACCGTGTGCACTTCGCTTCACCTCTGCCTAATCATCTCAT</t>
  </si>
  <si>
    <t>AGACCCTGGCTTCTCATCAGCAACAGGAGGAAGCCCAAAGTCAGGACAGCACTTGTTCCAAGCTCAAGCTCCCCTGCCTCCAAGCTGTG</t>
  </si>
  <si>
    <t>AGACCCTGGCTTCTCATCAGCAACAGGAGGAAGCCCAAAGTCAGGACAGCACTTGTTCCAAGCTCAAGCTCCCCTGCCTCCAAGCTGTGCCTTCTCATCTGCCGGACCGTGTGCACTTCGCTTCACCTCTGCCTAATCATCTCAT</t>
  </si>
  <si>
    <t>PTK7</t>
  </si>
  <si>
    <t>ACATCTCCAACTCCCTCCGGAAGTCCAGCTGCTGCTGCTCATCCATGCTCTACAGGCTCTTCACAAGTACCAGGGTCTCTGCCACTCCCTCCTCCAAGCTGTGCCTT</t>
  </si>
  <si>
    <t>ACATCTCCAACTCCCTCCGGAAGTCCAGCTGCTGCTGCTCATCCATGCTCTACAGGCTCTTCACAAGTACCAGGGTCTCTGCCACTCCCTCCTCCAAGCTGTGCCTTCTCATCTGCCGGACCGTGTGCACTTCGCTTCACCTCTGCCTAATCATCACAT</t>
  </si>
  <si>
    <t>CCCCCAATACCACATCATCCATATAACTGAAAGCCAAACAGTGGGGGAAAGCCCTGCGAACCACTGAACAAATGGCACTAGTAAACTGAGCCAGGAGAAACGGGCTGAGGCCCACTCCCATAGGAATTTTCCGAAAGCCCAAGATGATGGGATGGGAATACAGGTGCAATTTCCGTCCGAAGGTTTGGAACAGCAACAGGAGGGATACATAGAG</t>
  </si>
  <si>
    <t>AACATCACATCACCACCACCATCATTACTACCATCACATCACCACCACCATCATTACTACCATCACATCACCATCATCACCAACCACATCACCCACCACTCATCACCCCCA</t>
  </si>
  <si>
    <t>CCATGGAGAACATCACATCACCACCACCATCATTACTACCATCACATCACCACCACCATCATTACTACCATCACATCACCATCATCACCAACCACATCACCCACCACTCATCACCCCCAATACCACATCATCCATATAACTGAAAGCCAAACAGTGGGGGAAAGCCCTGCGAACCACTGAACAAATGGCACTAGTAAACTGAGCCAGGAGAAACGGGCTGAGGCCCACTCCCATAGGAATTTTCCGAAAGCCCAAGATGATGGGATGGGAATACAGGTGCAATTTCCGTCCGAAGGTTTGGAACAGCAACAGGAGGGATACATAGAG</t>
  </si>
  <si>
    <t>CCACCAATACCACATCATCCATATAACTGAAAGCCAAACAGTGGGGGAAAGCCCTGCGAACCACTGAACAAATGGCACTAGTAAACTGAGCCAGGAGAAACGGGCTGAGGCCCAC</t>
  </si>
  <si>
    <t>CATCACATCACCACCAGCACCATGAACAACATCACATCACCACCACCATCATTACTACCATCACATCGCCATCATCATTACCAACATCACCACATCACCACCACCATCATTACTACCATCACAACATCACCACCA</t>
  </si>
  <si>
    <t>CCATGGAGAACATCACATCACCACCAGCACCATGAACAACATCACATCACCACCACCATCATTACTACCATCACATCGCCATCATCATTACCAACATCACCACATCACCACCACCATCATTACTACCATCACAACATCACCACCAATACCACATCATCCATATAACTGAAAGCCAAACAGTGGGGGAAAGCCCTGCGAACCACTGAACAAATGGCACTAGTAAACTGAGCCAGGAGAAACGGGCTGAGGCCCAC</t>
  </si>
  <si>
    <t>CCCCCAATACCACATCATCCATATAACTGAAAGCCAAACAGTGGGGGAAAGCCCTGCGAACCACTGAACAAATGGCACTAGTAAACTGAGCCAGGAGAAACGGGCTGAGGCCCACTCCCATAGGAATTTTC</t>
  </si>
  <si>
    <t>CATCACATCACCATCGTCAGCATCACATCACCACCAGCATCATTACCACCATCACATCACCACTACCATCATTACTACCATCACATCACCATCACCACCACCACCAGCCACATCACCACCAACCACATC</t>
  </si>
  <si>
    <t>CCATGGAGAACATCACATCACCATCGTCAGCATCACATCACCACCAGCATCATTACCACCATCACATCACCACTACCATCATTACTACCATCACATCACCATCACCACCACCACCAGCCACATCACCACCAACCACATCACCCACCACTATCACCCCCAATACCACATCATCCATATAACTGAAAGCCAAACAGTGGGGGAAAGCCCTGCGAACCACTGAACAAATGGCACTAGTAAACTGAGCCAGGAGAAACGGGCTGAGGCCCACTCCCATAGGAATTTTC</t>
  </si>
  <si>
    <t>POLR1C</t>
  </si>
  <si>
    <t>AGTTCTGCTCTTAGCCTCCTAAATACTGTTCCTTCTGAACCAGGTCAGTTTCCTTGCAGTCTGGTGAGGAGAAGACACCCTACATGTAGTTATCATCTCTGGACCAGCCCTCTTGCTGTGTGCCTCCATCATACTCCCACCTCCAAGC</t>
  </si>
  <si>
    <t>AGTTCTGCTCTTAGCCTCCTAAATACTGTTCCTTCTGAACCAGGTCAGTTTCCTTGCAGTCTGGTGAGGAGAAGACACCCTACATGTAGTTATCATCTCTGGACCAGCCCTCTTGCTGTGTGCCTCCATCATACTCCCACCTCCAAGCTGTGCCTTCTCATCTGCCGGACCGTGTGCACTTCGCTTCACCTCTGCCTAATCATCTCAT</t>
  </si>
  <si>
    <t>TMEM63B</t>
  </si>
  <si>
    <t>CTGACATACATATGCAGGCTGAGGCCAGGACCAAGGCCTCAACTTTCACCTCCACTGTCACTGGCCCATCCTCCACCCACAGCCCGCCCATAAACACTGACCCTCCAAGCTGTG</t>
  </si>
  <si>
    <t>CTGACATACATATGCAGGCTGAGGCCAGGACCAAGGCCTCAACTTTCACCTCCACTGTCACTGGCCCATCCTCCACCCACAGCCCGCCCATAAACACTGACCCTCCAAGCTGTGCCTTCTCATCTGCCGGACCGTGTGCACTTCGCTTCACCTCTGCCTAATCATCTCTT</t>
  </si>
  <si>
    <t>AGTCACATATGGCCAAATTGCTCTTCAGTAAGATGGGGACATTCCCACCAGCAATGATAGGAATGCCATTCCTCCAAGCTGTGCC</t>
  </si>
  <si>
    <t>AGTCACATATGGCCAAATTGCTCTTCAGTAAGATGGGGACATTCCCACCAGCAATGATAGGAATGCCATTCCTCCAAGCTGTGCCTTCTCATCTGCCGGACCGTGTGCACTTCGCTTCACCTCTGCCTAATCATCTCAT</t>
  </si>
  <si>
    <t>GSTA5</t>
  </si>
  <si>
    <t>TTGGTCTGCGCACCAGCACCATGCAACTTTTTCACCTCTGCCTAATCATCTCTT</t>
  </si>
  <si>
    <t>CTTGCTGCAACCTCCCTGCCTTGGGGTCCTGTGATTCTCCTGCCTTGGTCTGC</t>
  </si>
  <si>
    <t>CTTGCTGCAACCTCCCTGCCTTGGGGTCCTGTGATTCTCCTGCCTTGGTCTGCGCACCAGCACCATGCAACTTTTTCACCTCTGCCTAATCATCTCTT</t>
  </si>
  <si>
    <t>TTGGTCTGC</t>
  </si>
  <si>
    <t>PRIM2B</t>
  </si>
  <si>
    <t>CTGTGCCTTCTCATCTGCCGGACCGTGTGCACTTCGCTTCACCGCTGC</t>
  </si>
  <si>
    <t>TGACCTCTTTGCCTCTACTTTAGTTTGCCCTCCTCCAAGCTGTGCCT</t>
  </si>
  <si>
    <t>GCAGCGGATAAAATTTCACCCAGGACGTACTGTGGGCGCATGACCTCTTTGCCTCTACTTTAGTTTGCCCTCCTCCAAGCTGTGCCTTCTCATCTGCCGGACCGTGTGCACTTCGCTTCACCGCTGCCTAATCATCTCTT</t>
  </si>
  <si>
    <t>TATTTGTTCTATTCAAAATAAAGCTCTTGAAGCTGTTTCTTTCTGTGGACCATGGGTTTCTGCTGCTGTTTTCTTGGGCACCCTGGGCATGATGGGAAGTCCATGAGATATCTTGCATCTTTGTCCCTGATTTGTTTCTTGTAGATGAGGCTGTCCTCACAAGACCCTGGCTTAAATGCTTCCCTCCAAGCTGTGCC</t>
  </si>
  <si>
    <t>TATTTGTTCTATTCAAAATAAAGCTCTTGAAGCTGTTTCTTTCTGTGGACCATGGGTTTCTGCTGCTGTTTTCTTGGGCACCCTGGGCATGATGGGAAGTCCATGAGATATCTTGCATCTTTGTCCCTGATTTGTTTCTTGTAGATGAGGCTGTCCTCACAAGACCCTGGCTTAAATGCTTCCCTCCAAGCTGTGCCTTCTCATCTGCCGGACCGTGTGCACTTCGCTTCACCTCTGCCTAATCATCTCAT</t>
  </si>
  <si>
    <t>RIMS1</t>
  </si>
  <si>
    <t>CTAAAGTCTGCATGAAATATGCACATTTAGGGCCTCTGTGCAGAACATGTCAGTTTGTTTTTATACAGTCAGTGTGTCCTGGCTGAGAGGTGTCATCACCCCTCCAAGCTGTGCCTT</t>
  </si>
  <si>
    <t>CTAAAGTCTGCATGAAATATGCACATTTAGGGCCTCTGTGCAGAACATGTCAGTTTGTTTTTATACAGTCAGTGTGTCCTGGCTGAGAGGTGTCATCACCCCTCCAAGCTGTGCCTTCTCATCTGCCGGACCGTGTGCACTTCGCTTCACCTCTGCCTAATCATCTCAT</t>
  </si>
  <si>
    <t>LINE/L2|LTR/ERVL-MaLR|match</t>
  </si>
  <si>
    <t>RNU6-248P</t>
  </si>
  <si>
    <t>CCTCAAAATCACCCCATCCTTTGCTAAACTCACCATATGCCCTCTGTGGATAACAGCCTCCAAGCTGTGCCTT</t>
  </si>
  <si>
    <t>CCTCAAAATCACCCCATCCTTTGCTAAACTCACCATATGCCCTCTGTGGATAACAGCCTCCAAGCTGTGCCTTCTCATCTGCCGGACCGTGTGCACTTCGCTTCACCTCTGCCTAATCATCTCAT</t>
  </si>
  <si>
    <t>CTGTTGTTTTAAACCACCAGGTTTGTGGTAATTTGTTATGACAGCCCTAGGAAACGAACACTGAATGTCTCTGGCTTATGAGGCTGTAGTCTGAGTGACCCCTCCAAGCTGTGCCTT</t>
  </si>
  <si>
    <t>CTGTTGTTTTAAACCACCAGGTTTGTGGTAATTTGTTATGACAGCCCTAGGAAACGAACACTGAATGTCTCTGGCTTATGAGGCTGTAGTCTGAGTGACCCCTCCAAGCTGTGCCTTCTCATCTGCCGGACCGTGTGCACTTCGCTTCACCTCTGCCTAATCATCTCAT</t>
  </si>
  <si>
    <t>MAN1A1</t>
  </si>
  <si>
    <t>CGTTCATTGAGCCGGCTTGCCAGATCCATCTCCCCTGGTGGATTTCACTCCTTAGGCCTCCAAGCTGTGCCTTCT</t>
  </si>
  <si>
    <t>CGTTCATTGAGCCGGCTTGCCAGATCCATCTCCCCTGGTGGATTTCACTCCTTAGGCCTCCAAGCTGTGCCTTCTCATCTGCCGGACCGTGTGCACTTCGCTTCACCTCTGCCTAATCATCTCTT</t>
  </si>
  <si>
    <t>THEMIS</t>
  </si>
  <si>
    <t>CTGAGACAGTGAAAGAGATTTGACTAACTCCATCTTGCTTCTAACCTCCAAGCTGTGCCTT</t>
  </si>
  <si>
    <t>CTGAGACAGTGAAAGAGATTTGACTAACTCCATCTTGCTTCTAACCTCCAAGCTGTGCCTTCTCATCTGCCGGACCGTGTGCACTTCGCTTCACCTCTGCCTAATCATCTCAT</t>
  </si>
  <si>
    <t>LOC105378009</t>
  </si>
  <si>
    <t>CACGTCTTCATAACAGCACGCAAAGGGCTGCATCACGTGGCTGCCAATGACCTCCCTCACTGACCCGCCTTTCTCCCTGGCCTCGCCTCCAAGCTGTGCCT</t>
  </si>
  <si>
    <t>CACGTCTTCATAACAGCACGCAAAGGGCTGCATCACGTGGCTGCCAATGACCTCCCTCACTGACCCGCCTTTCTCCCTGGCCTCGCCTCCAAGCTGTGCCTTCTCATCTGCCGGACCGTGTGCACTTCGCTTCACCTCTGCCTAATCATCTCTT</t>
  </si>
  <si>
    <t>UTRN</t>
  </si>
  <si>
    <t>AGGTCTGATGGCTTAAAAGTGTTTGGCACTTCCTCCCTGTCTCTCCTGCTGCCCTCCAAGCTGTGCCTT</t>
  </si>
  <si>
    <t>AGGTCTGATGGCTTAAAAGTGTTTGGCACTTCCTCCCTGTCTCTCCTGCTGCCCTCCAAGCTGTGCCTTCTCATCTGCCGGACCGTGTGCACTTCGCTTCACCTCTGCCTAATCATCTCAT</t>
  </si>
  <si>
    <t>DNA/hAT-Tip100|gene|match</t>
  </si>
  <si>
    <t>SAMD5</t>
  </si>
  <si>
    <t>TAAGGATGACTAGACGGTTCATGTCTGTAGTGGACAGTTGATGTATGTAGTGGCAGACCAGGCTGTGCATAAGTCAGTGTAGGGTGTTCACTGAGGAACCCTACTTCTTCTGTGCTCTTTGTCTCAACCCCCTCCCCCAACTCCATGATCCCTGGTACCCCACTTCAATCTGCCCCTTCCACCCTCCAAGCTGTGCCTTCTC</t>
  </si>
  <si>
    <t>TAAGGATGACTAGACGGTTCATGTCTGTAGTGGACAGTTGATGTATGTAGTGGCAGACCAGGCTGTGCATAAGTCAGTGTAGGGTGTTCACTGAGGAACCCTACTTCTTCTGTGCTCTTTGTCTCAACCCCCTCCCCCAACTCCATGATCCCTGGTACCCCACTTCAATCTGCCCCTTCCACCCTCCAAGCTGTGCCTTCTCATCTGCCGGACCGTGTGCACTTCGCTTCACCTCTGCCTAATCATCTCAT</t>
  </si>
  <si>
    <t>TIAM2</t>
  </si>
  <si>
    <t>TATACATTTTCCATGTAAACTGTTGAACTTGTGTCACTTGGGACCAGGCCCTTGTATCTATACACCCAGCACAGTGCCACTCCACTGCCTGACACCTTTTGCCCCACTCTGTCCTCCAAGCTGTGCCT</t>
  </si>
  <si>
    <t>TATACATTTTCCATGTAAACTGTTGAACTTGTGTCACTTGGGACCAGGCCCTTGTATCTATACACCCAGCACAGTGCCACTCCACTGCCTGACACCTTTTGCCCCACTCTGTCCTCCAAGCTGTGCCTTCTCATCTGCCGGACCGTGTGCACTTCGCTTCACCTCTGCCTAATCATCTCTT</t>
  </si>
  <si>
    <t>CTCTGTTTTTGCTTTAAGATCCAGCAATGGGAGCAGAATCTTGAGAAATTTCACATGGATCTGTTCAGGATGCGCTGCTATCTGGCCAGCCTACAAGGTGGGGAGTTACCGAACCCAAAGAGTCTCCTTGCAGCCGCCAGCCGCCCCTCCAAGCTG</t>
  </si>
  <si>
    <t>CTCTGTTTTTGCTTTAAGATCCAGCAATGGGAGCAGAATCTTGAGAAATTTCACATGGATCTGTTCAGGATGCGCTGCTATCTGGCCAGCCTACAAGGTGGGGAGTTACCGAACCCAAAGAGTCTCCTTGCAGCCGCCAGCCGCCCCTCCAAGCTGTGCCTTCTCATCTGCCGGACCGTGTGCACTTCGCTTCACCTCTGCCTAATCATCTCAT</t>
  </si>
  <si>
    <t>LOC105378139</t>
  </si>
  <si>
    <t>CCATGCTGTGCCCTCTCACCTCCATAATGTGCCCTCTTCCGGGAGGGCTCCCATCCACCCTGCAGCTTCCTGAGCCCTCCCTCCATGCTGTGCCCTCTCACCTCCATGCTGTGCCCTCTTCTGGGAGGGCTCCCATCCACTCTGTGCCTCCTGAGCCCTCCCTCCATGCGGTACCCTCTCACCTCCAAGCTGTGCCCTATCACCTCCAAGCTGTGCCTTCT</t>
  </si>
  <si>
    <t>CCATGCTGTGCCCTCTCACCTCCATAATGTGCCCTCTTCCGGGAGGGCTCCCATCCACCCTGCAGCTTCCTGAGCCCTCCCTCCATGCTGTGCCCTCTCACCTCCATGCTGTGCCCTCTTCTGGGAGGGCTCCCATCCACTCTGTGCCTCCTGAGCCCTCCCTCCATGCGGTACCCTCTCACCTCCAAGCTGTGCCCTATCACCTCCAAGCTGTGCCTTCTCATCTGCCGGACCGTGTGCACTTCGCTTCACCTCTGCCTAATCATCTCAT</t>
  </si>
  <si>
    <t>CTGAGCCCTCCCTCCATGCTGTGCTCTCTCACTTCCATGCTGTGCCCTCTTCTGGGAGGGCTCCCGTCCACCCTGCAGCCTCCTGAGCCCTCCCTCCAAGCTGTGCCTTCTCATCT</t>
  </si>
  <si>
    <t>CTGAGCCCTCCCTCCATGCTGTGCTCTCTCACTTCCATGCTGTGCCCTCTTCTGGGAGGGCTCCCGTCCACCCTGCAGCCTCCTGAGCCCTCCCTCCAAGCTGTGCCTTCTCATCTGCCGGACCGTGTGCACTTCGCTTCACCTCTGCCTAATCATCTCTT</t>
  </si>
  <si>
    <t>CTGTGCCTTCTCATCT</t>
  </si>
  <si>
    <t>LINE/L2|LTR/ERVL-MaLR|gene|match</t>
  </si>
  <si>
    <t>SMOC2</t>
  </si>
  <si>
    <t>CTTCCTAACTGATACACCCCACCTTTTGATAAAAACTGCACTGGGTTCTGGGGCTGGGCCCTCAGTGGCATTCACCACCTCTGACCAGGCTGGACTTCTGCAGGCTTCCTTGCTTCTTGAGGTCTTGACTCTGATGTCGGCATTTCAGGGAGTCGCCCCTGCCATTTCCTCCAAGCTGTGCC</t>
  </si>
  <si>
    <t>TACTGTGGCGCGCCTCTTCCTAACTGATACACCCCACCTTTTGATAAAAACTGCACTGGGTTCTGGGGCTGGGCCCTCAGTGGCATTCACCACCTCTGACCAGGCTGGACTTCTGCAGGCTTCCTTGCTTCTTGAGGTCTTGACTCTGATGTCGGCATTTCAGGGAGTCGCCCCTGCCATTTCCTCCAAGCTGTGCCTTCTCATCTGCCGGACCGTGTGCACTTCGCTTCACCTCTGCCTAATCATCTCTT</t>
  </si>
  <si>
    <t>LOC105378142</t>
  </si>
  <si>
    <t>TTACTCCCATGCAGAAGGCAGGTTTGTGAAGCAATGATGAGTTATTCCAAGCAAATGCCAGGGCTGGACAGGGCGTTGATGCTGGAATGCAGGGTGAGAGACGTTGCCAGCTTCCATCTCACCACCAAAAGTGCGAGGGTGCATCTGCCCCATACACTGGCCCAGCCCCTTCAGGTCCTGTGCCTCCAAGCTGTG</t>
  </si>
  <si>
    <t>TTACTCCCATGCAGAAGGCAGGTTTGTGAAGCAATGATGAGTTATTCCAAGCAAATGCCAGGGCTGGACAGGGCGTTGATGCTGGAATGCAGGGTGAGAGACGTTGCCAGCTTCCATCTCACCACCAAAAGTGCGAGGGTGCATCTGCCCCATACACTGGCCCAGCCCCTTCAGGTCCTGTGCCTCCAAGCTGTGCCTTCTCATCTGCCGGACCGTGTGCACTTCGCTTCACCTCTGCCTAATCATCTCAT</t>
  </si>
  <si>
    <t>LOC105378147</t>
  </si>
  <si>
    <t>AAAACAACCAGACCTCCAGAGGGCAGACGTGGGGGAGGCCCTGGGAACCAGTGACCATCCCTCTGGCCCTCCAAGCTGTGCCTT</t>
  </si>
  <si>
    <t>AAAACAACCAGACCTCCAGAGGGCAGACGTGGGGGAGGCCCTGGGAACCAGTGACCATCCCTCTGGCCCTCCAAGCTGTGCCTTCTCATCTGCCGGACCGTGTGCACTTCGCTTCACCTCTGCCTAATCATCTCAT</t>
  </si>
  <si>
    <t>WDR27</t>
  </si>
  <si>
    <t>TGCAAACTTTCCCACATTTTCCTATCCTCTGAGCCCTCCAAGCTGTGCC</t>
  </si>
  <si>
    <t>TGCAAACTTTCCCACATTTTCCTATCCTCTGAGCCCTCCAAGCTGTGCCTTCTCATCTGCCGGACCGTGTGCACTTCGCTTCACCTCTGCCTAAACATCTCTT</t>
  </si>
  <si>
    <t>LOC105378150</t>
  </si>
  <si>
    <t>TCCCTGCTGTCCCTCCGTGTCCCTGCTGTCCCATCGTGTCCCTGCTGGTGCACCGTGTCCCTGCTGTCCCACCATGTTCCTGCTGTCCCTCTGTGTCCCTGCTGTCCCTC</t>
  </si>
  <si>
    <t>TCCCTGCTGTCCCTCCGTGTCCCTGCTGTCCCATCGTGTCCCTGCTGGTGCACCGTGTCCCTGCTGTCCCACCATGTTCCTGCTGTCCCTCTGTGTCCCTGCTGTCCCTCCAAGCTGTGCCTTCTCATCTGCCGGACCGTGTGCACTTCGCTTCACCTCTGCCTAATCATCTCAT</t>
  </si>
  <si>
    <t>BRAT1</t>
  </si>
  <si>
    <t>GGGCTGGTCTCCAGCTCCTAACCGCGAGTGATCCGCCAGCCTCGGCCTCCCGAGGTGCTGGGATTGCAGACGGAGTCTCGTTCACTCAGTGCTCAATGGTGCCCAGGCTGGAGTGCAGCGGCGTGATCTCGGCTCGCTACAACCTCCACCTCCAAGCTG</t>
  </si>
  <si>
    <t>CGAGGTGGGGGTGAGAGGATGGGCTGGTCTCCAGCTCCTAACCGCGAGTGATCCGCCAGCCTCGGCCTCCCGAGGTGCTGGGATTGCAGACGGAGTCTCGTTCACTCAGTGCTCAATGGTGCCCAGGCTGGAGTGCAGCGGCGTGATCTCGGCTCGCTACAACCTCCACCTCCAAGCTGTGCCTTCTCATCTGCCGGACCGTGTGCACTTCGCTTCACCTCTGCCTAATCATCTCTT</t>
  </si>
  <si>
    <t>TTYH3</t>
  </si>
  <si>
    <t>CTGTGTGGCCGTTACCATATTGTGTGTCTGTCACATGCCGGCACCTCTGGTGGGGTTCTGGCCCCTCAGTGGCCTCTGTGGAGCCTGTCCCTTTCCCTCCTCCAAGCTGTG</t>
  </si>
  <si>
    <t>CTGTGTGGCCGTTACCATATTGTGTGTCTGTCACATGCCGGCACCTCTGGTGGGGTTCTGGCCCCTCAGTGGCCTCTGTGGAGCCTGTCCCTTTCCCTCCTCCAAGCTGTGCCTTCTCATCTGCCGGACCGTGTGCACTTCGCTTCACCTCTGCCTAATCATCTCAT</t>
  </si>
  <si>
    <t>LOC100419773</t>
  </si>
  <si>
    <t>TTTTTGGTGGAGACGGGGTTTCGCTGTGTTGGCCGGGCTGGTCTCCAGCTCCTAACCGTGAGTGATCCGCCAGCCTCGGCCTCCCGAGGTGCCAGGATTGCAGATGGAGTCTGGTTCACTTAGTGCTCAATGGTGCCCAGGCTGGAGTGCAGTAGCGTGATCTCGGCTCGCTACAACCTCCACCTCCAAGCTGTGCCTT</t>
  </si>
  <si>
    <t>TTTTTGGTGGAGACGGGGTTTCGCTGTGTTGGCCGGGCTGGTCTCCAGCTCCTAACCGTGAGTGATCCGCCAGCCTCGGCCTCCCGAGGTGCCAGGATTGCAGATGGAGTCTGGTTCACTTAGTGCTCAATGGTGCCCAGGCTGGAGTGCAGTAGCGTGATCTCGGCTCGCTACAACCTCCACCTCCAAGCTGTGCCTTCTCATCTGCCGGACCGTGTGCACTTCGCTTCACCTCTGCCTAATCATCTCAT</t>
  </si>
  <si>
    <t>RPL9P19</t>
  </si>
  <si>
    <t>GATTCGCTGTGTTGGCCGGGCCGGTCTCCAGCTCCTAACCGCGAGTGATCCGCCAGCCTCCGCCTCCCGAGGTGCCAGGATTGCAGACGGAGTCTGGTTCACTCAGTGCTCAATGGTGCCCAGGCTGGAGTGCAGAGGCGTCATCTCGGCTCGCTACAACCTCCACCTCCAAGCTGTGCCTT</t>
  </si>
  <si>
    <t>GATTCGCTGTGTTGGCCGGGCCGGTCTCCAGCTCCTAACCGCGAGTGATCCGCCAGCCTCCGCCTCCCGAGGTGCCAGGATTGCAGACGGAGTCTGGTTCACTCAGTGCTCAATGGTGCCCAGGCTGGAGTGCAGAGGCGTCATCTCGGCTCGCTACAACCTCCACCTCCAAGCTGTGCCTTCTCATCTGCCGGACCGTGTGCACTTCGCTTCACCTCTGCCTAATCATCTCTT</t>
  </si>
  <si>
    <t>RN7SKP228</t>
  </si>
  <si>
    <t>GAAAATTCCTATGGGAGTGGGCCTCAGCCCGTTTCTCCTGGCTCAGTTTACTAGTGCCATTTGTTCAGTGGTTCGCAGGGCTTTCCCCCACTGTTTGGCTTTCAGTTATATGGATGATGTGGTATTGGG</t>
  </si>
  <si>
    <t>GTATTGGGAGTGGTGTGTGCATTTGTGTGGTGCCTGTGGTATACGCGTGGTACCTGTTCAAGGTGTGGTGTGTGGAGTAGTGTGTGTATGTGTATAGTGCCTTTGGTGTGTGATGTGGTGATGT</t>
  </si>
  <si>
    <t>GAAAATTCCTATGGGAGTGGGCCTCAGCCCGTTTCTCCTGGCTCAGTTTACTAGTGCCATTTGTTCAGTGGTTCGCAGGGCTTTCCCCCACTGTTTGGCTTTCAGTTATATGGATGATGTGGTATTGGGAGTGGTGTGTGCATTTGTGTGGTGCCTGTGGTATACGCGTGGTACCTGTTCAAGGTGTGGTGTGTGGAGTAGTGTGTGTATGTGTATAGTGCCTTTGGTGTGTGATGTGGTGATGTGGTAATGATGATGGTGATGTGATGGTAGTAATGATGGTGGTGGTGATGTGATGGTGGTAATGATGCTGGTGGTGATGTGATGTTCTCCATGG</t>
  </si>
  <si>
    <t>GTATTGGG</t>
  </si>
  <si>
    <t>TCCCATGGAGAAGCCCATATCCCTGATGTCACCTGCAAGGCCCTCTGCTACTGCAGTTGCTCCAGTAAGAACAGCAGTCCTGCAGGGAGGCAGTGGTCCTAGCAGCCTCCAAGCTGTG</t>
  </si>
  <si>
    <t>TCCCATGGAGAAGCCCATATCCCTGATGTCACCTGCAAGGCCCTCTGCTACTGCAGTTGCTCCAGTAAGAACAGCAGTCCTGCAGGGAGGCAGTGGTCCTAGCAGCCTCCAAGCTGTGCCTTCTCATCTGCCGGACCGTGTGCACTTCGCTTCACCTCTGCCTAATCATCTCTT</t>
  </si>
  <si>
    <t>CTGTGCCTTCTCATCTGCCGGACCGTGTGCACTTCGCTTCACCTC</t>
  </si>
  <si>
    <t>GATATACTTTCTTTACTGTTGGGCTTAGAGGTCTCTGCCCTAATGTAGGCATGATCTAGGTTCATGCTCCATCCTCCAAGCTGTG</t>
  </si>
  <si>
    <t>GATATACTTTCTTTACTGTTGGGCTTAGAGGTCTCTGCCCTAATGTAGGCATGATCTAGGTTCATGCTCCATCCTCCAAGCTGTGCCTTCTCATCTGCCGGACCGTGTGCACTTCGCTTCACCTCACCATACCGCCTTTTTCACCTCTGCCTAATCATCTCAT</t>
  </si>
  <si>
    <t>TOMM7</t>
  </si>
  <si>
    <t>AAGGCACAGCTTGGAGGTTAGAAGCAAGATGGAGTTGGTGATGTCAGATGTCTTT</t>
  </si>
  <si>
    <t>ATGAGATGATTAGGCAGAGGTGAAGCGAAGTGCACACGGTCCGGCAGATGAGAAGGCACAGCTTGGAGGTTAGAAGCAAGATGGAGTTGGTGATGTCAGATGTCTTT</t>
  </si>
  <si>
    <t>LOC105375199</t>
  </si>
  <si>
    <t>AAGGCACAGCTTGGAGGTCAGTGTGGCTGGAGTGGAGGAAGCTCAGGCTGAGGGCATGGTAGAACAC</t>
  </si>
  <si>
    <t>ATGAGATGATTAGGCAGAGGTGAAGCGAAGTGCACACGGTCCGGCAGATGAGAAGGCACAGCTTGGAGGTCAGTGTGGCTGGAGTGGAGGAAGCTCAGGCTGAGGGCATGGTAGAACAC</t>
  </si>
  <si>
    <t>NFE2L3</t>
  </si>
  <si>
    <t>TTTCGCCGTGTTGGCCAGGCTGGTCTCCAGCTCCTGACCTCGAGTGATCTGCCCGCCTCGGCCTCCCGAGGTGCTGGGATTGCAGAGGGAGTCTCGCTCACTCAATGCTCAATGTTGCCCAGGCTGGAGTGCAGTGGCATGATCTCGGCTCGCTACAACCTCCACCTCCAAGCTGTGCCTT</t>
  </si>
  <si>
    <t>TGGCGCGCCTTTCGCCGTGTTGGCCAGGCTGGTCTCCAGCTCCTGACCTCGAGTGATCTGCCCGCCTCGGCCTCCCGAGGTGCTGGGATTGCAGAGGGAGTCTCGCTCACTCAATGCTCAATGTTGCCCAGGCTGGAGTGCAGTGGCATGATCTCGGCTCGCTACAACCTCCACCTCCAAGCTGTGCCTTCTCATCTGCCGGACCGTGTGCACTTCGCTTCACCTCTGCCTAATCATCTCAT</t>
  </si>
  <si>
    <t>ADCYAP1R1</t>
  </si>
  <si>
    <t>GTGGTAGTTCCTAGCACTGCAGACTTCATGACTCCCCACTTAAGTCCAAGTCACATTGTCTATCCCAGTGTGTAGCTCTGTCACCCTGCTTGACACATCCAGTGGCCTACAGCGACTCTTCTCTAACCCCACCCCCTCCAAGCTG</t>
  </si>
  <si>
    <t>GTGGTAGTTCCTAGCACTGCAGACTTCATGACTCCCCACTTAAGTCCAAGTCACATTGTCTATCCCAGTGTGTAGCTCTGTCACCCTGCTTGACACATCCAGTGGCCTACAGCGACTCTTCTCTAACCCCACCCCCTCCAAGCTGTGCCTTCTCATCTGCCGGACCGTGTGCACTTCGCTTCACCTCTGCCTAATCATCTCAT</t>
  </si>
  <si>
    <t>LOC107986781</t>
  </si>
  <si>
    <t>GCTTACCAAGTGCTTGAGATGTTGGGCAGTATCTATCCTATGCAGTGCTACTATTTTATCTCCTTTTCACACCTGAGAAAACTGAGCTAAAGTAACTCGCCCAAAGTGACACAGCAGATACACTGCCATGTGACCGGAGGCTCATGCTCTACCCTCCAAGCTGTGC</t>
  </si>
  <si>
    <t>GCTTACCAAGTGCTTGAGATGTTGGGCAGTATCTATCCTATGCAGTGCTACTATTTTATCTCCTTTTCACACCTGAGAAAACTGAGCTAAAGTAACTCGCCCAAAGTGACACAGCAGATACACTGCCATGTGACCGGAGGCTCATGCTCTACCCTCCAAGCTGTGCCTTCTCATCTGCCGGACCGTGTGCACTTCGCTTCACCTCTGCCTAATCATCTCAT</t>
  </si>
  <si>
    <t>AATATGTGCAAACCATCCTATCTCTTGTTGATTGTGTTAATTCAATGCTATGTTTTTTCCTTTTTAGCCTCCTCCTTCCCCATACCCTGCTACTTCCACCCACATCGGTCCTGCCCCCACCTCCAAGCTGTGCC</t>
  </si>
  <si>
    <t>AATATGTGCAAACCATCCTATCTCTTGTTGATTGTGTTAATTCAATGCTATGTTTTTTCCTTTTTAGCCTCCTCCTTCCCCATACCCTGCTACTTCCACCCACATCGGTCCTGCCCCCACCTCCAAGCTGTGCCTTCTCATCTGCCGGACCGTGTGCACTTCGCTTCACCTCTGCCTAATCATCTCAT</t>
  </si>
  <si>
    <t>AEBP1</t>
  </si>
  <si>
    <t>TGTGACCTGCCAGAGTAGGCTCTGCCAGGAGCAAAGCATTTTCCCCACTGTGGGATTCAAGCCTCACTTCTGCCTGCCTCCACTGATGGCCACACTGAGCTGCACCCCTCCAAGCTG</t>
  </si>
  <si>
    <t>TGTGACCTGCCAGAGTAGGCTCTGCCAGGAGCAAAGCATTTTCCCCACTGTGGGATTCAAGCCTCACTTCTGCCTGCCTCCACTGATGGCCACACTGAGCTGCACCCCTCCAAGCTGTGCCTTCTCATCTGCCGGACCGTGTGCACTTCGCTTCACCTCTGCCTAATCATCTCAT</t>
  </si>
  <si>
    <t>COBL</t>
  </si>
  <si>
    <t>TTTCCTCTCAGAATCCAGTCAGGACTCCGCAGCCCTGGGGCAGCTGTGACCTCCAAGCTGTG</t>
  </si>
  <si>
    <t>TTTCCTCTCAGAATCCAGTCAGGACTCCGCAGCCCTGGGGCAGCTGTGACCTCCAAGCTGTGCCTTCTCATCTGCCGGACCGTGTGCACTTCGCTTCACCTCTGCCTAATCCATCTCTT</t>
  </si>
  <si>
    <t>LOC100130210</t>
  </si>
  <si>
    <t>GAGCAGCACTCTGTAAGGGCCAAACTTCTGGGGAACTGCGTCATTCCTGGGTCCAGCCAGCTCTGTGCCACTGCAGCCCTCCAAGCTG</t>
  </si>
  <si>
    <t>GAGCAGCACTCTGTAAGGGCCAAACTTCTGGGGAACTGCGTCATTCCTGGGTCCAGCCAGCTCTGTGCCACTGCAGCCCTCCAAGCTGTGCCTTCTCATCTGCCGGACCGTGTGCACTTCGCTTCACCTCTGCCTAATCATCTCTT</t>
  </si>
  <si>
    <t>LOC105375299</t>
  </si>
  <si>
    <t>CCTCTGCCTCACCACCTCCCAACCACAGCCTGCATCCAGGATCCCACCACCCTCCAAGCT</t>
  </si>
  <si>
    <t>CCTCTGCCTCACCACCTCCCAACCACAGCCTGCATCCAGGATCCCACCACCCTCCAAGCTGTGCCTTCTCATCTGCCGGACCGTGTGCACTTCGCTTCACCTCTGCCTAATCATCTCTT</t>
  </si>
  <si>
    <t>SINE/MIR|exon|gene|match</t>
  </si>
  <si>
    <t>ZNF273</t>
  </si>
  <si>
    <t>CATTTATCTAAACCTTTCAGACCCATGTGCATTTCTCCATTTTTACCACATTGTCCCCTCCTTGGTGACAGCCTGGGCTGCTGCTCCTGCCTCTCACTGGCCTCTCTGCCTCCAAGCTG</t>
  </si>
  <si>
    <t>CATTTATCTAAACCTTTCAGACCCATGTGCATTTCTCCATTTTTACCACATTGTCCCCTCCTTGGTGACAGCCTGGGCTGCTGCTCCTGCCTCTCACTGGCCTCTCTGCCTCCAAGCTGTGCCTTCTCATCTGCCGGACCGTGTGCACTTCGCTTCACCTCTGCCTAATCATCTCTT</t>
  </si>
  <si>
    <t>GGACTCCAAGCTGTGCCTTCTCATCTGCCGGACCGTGTGCACTTCGCTTCACCTCTGC</t>
  </si>
  <si>
    <t>GGCATACACACCTTGGGAATAACGAGCAACGCATCAGCAAATGCTTGGACTCCAAGCTGTGCCTT</t>
  </si>
  <si>
    <t>GGCATACACACCTTGGGAATAACGAGCAACGCATCAGCAAATGCTTGGACTCCAAGCTGTGCCTTCTCATCTGCCGGACCGTGTGCACTTCGCTTCACCTCTGCCTAATCATCTCTT</t>
  </si>
  <si>
    <t>LOC441242</t>
  </si>
  <si>
    <t>GCAGAGGTGAAGCGAAGTGCACACGGTCCGGCAGATGAGAAGGCACAGCTTGGAGTCC</t>
  </si>
  <si>
    <t>AAGGCACAGCTTGGAGTCCAAGCATTTGCTGATGTGTTGCTCGTTA</t>
  </si>
  <si>
    <t>ATGAGATGATTAGGCAGAGGTGAAGCGAAGTGCACACGGTCCGGCAGATGAGAAGGCACAGCTTGGAGTCCAAGCATTTGCTGATGTGTTGCTCGTTA</t>
  </si>
  <si>
    <t>AAGGCACAGCTTGGAGTCC</t>
  </si>
  <si>
    <t>LOC100129130</t>
  </si>
  <si>
    <t>TGTAAACACAGGGTCTCATTACGTTGCCCAGGCTGATCTCAAACTCCTGAGCTCAAGTGATCCTCCTGCCTCAGCCTCCTAAAGTGCTGGGATTACAGGTGTGAGCTACTGTATTCAGCCTCCAAGCTGTGCCTT</t>
  </si>
  <si>
    <t>TGTAAACACAGGGTCTCATTACGTTGCCCAGGCTGATCTCAAACTCCTGAGCTCAAGTGATCCTCCTGCCTCAGCCTCCTAAAGTGCTGGGATTACAGGTGTGAGCTACTGTATTCAGCCTCCAAGCTGTGCCTTCTCATCTGCCGGACCGTGTGCACTTCGCTTCACCTCTGCCTAATCATCTCAT</t>
  </si>
  <si>
    <t>GGCACAGCTTGGAGGAGGACTTCATCACCTGGCGAGAGCAGTTCTGGCCGGCCGTGTGTGAACACTTGGGGGTGGAAGCCACTGGCGAGGAGTCCAGGTGAGCAAGTGCCCGCAGGTGCGGTGGGTGGCCTGGG</t>
  </si>
  <si>
    <t>AAGAGATGATTAGGCAGAGGTGAAGCGAAGTGCACACGGTCCGGCAGATGAGAAGGCACAGCTTGGAGGAGGACTTCATCACCTGGCGAGAGCAGTTCTGGCCGGCCGTGTGTGAACACTTGGGGGTGGAAGCCACTGGCGAGGAGTCCAGGTGAGCAAGTGCCCGCAGGTGCGGTGGGTGGCCTGGG</t>
  </si>
  <si>
    <t>ATGAGAAGGCACAGCTTGGAGGTTAGAAGCAAGATGGAGTCAGCTATGTCAGAT</t>
  </si>
  <si>
    <t>ATGAGATGATTAGGCAGAGGTGAAGCGAAGTGCACACGGTCCGGCAGATGAGAAGGCACAGCTTGGAGGTTAGAAGCAAGATGGAGTCAGCTATGTCAGAT</t>
  </si>
  <si>
    <t>LOC105375392</t>
  </si>
  <si>
    <t>CCTCATGTCCTACTACCTTACCTCAGTGATCCTATGGGATAAGATTGTCCCTCATACTCCATGTTTTTTCACACCTCCAAGCTGTGCCTTCT</t>
  </si>
  <si>
    <t>CCTCATGTCCTACTACCTTACCTCAGTGATCCTATGGGATAAGATTGTCCCTCATACTCCATGTTTTTTCACACCTCCAAGCTGTGCCTTCTCATCTGCCGGACCGTGTGCACTTCGCTTCACCTCTGCCTAATCATCTCAT</t>
  </si>
  <si>
    <t>LOC101927525</t>
  </si>
  <si>
    <t>ATTATGACTGAGACAGTGTAAGACTTTGCCGACTCCATCTTGCTTCTAACCTCCAAGCTGTGCCTTCTCATC</t>
  </si>
  <si>
    <t>ATTATGACTGAGACAGTGTAAGACTTTGCCGACTCCATCTTGCTTCTAACCTCCAAGCTGTGCCTTCTCATCTGCCGGACCGTGTGCACTTCGCTTCACCTCTGCCTAATCATCTCAT</t>
  </si>
  <si>
    <t>TRIM4</t>
  </si>
  <si>
    <t>TGCAGACGGGTCTGGTTCACTCAGTGCTCAATGGTGCCCAGGCTGGAGTGCAGTGGCGTGATCTCGGCTCGCTACAACCTCCACCTCCAAGCTGTGCCTT</t>
  </si>
  <si>
    <t>CTGCAGACGGGTCTGGTTCACTCAGTGCTCAATGGTGCCCAGGCTGGAGTGCAGTGGCGTGATCTCGGCTCGCTACAACCTCCACCTCCAAGCTGTGCCTTCTCATCTGCCGGACCGTGTGCACTTCGCTTCACCTCTGCCTAATCATCTCTT</t>
  </si>
  <si>
    <t>AZGP1</t>
  </si>
  <si>
    <t>CTCACTTGCCTGTGTCTGTGCTTTTCCTTCCCGTGGCACAGAACTTTCCTTACATCCTGTCCTCAGCCTCCCACTCTGGATTATTCCAAAGTCCATCCTCCAAGCTGTGC</t>
  </si>
  <si>
    <t>AGGGAGGACATCTCACTTGCCTGTGTCTGTGCTTTTCCTTCCCGTGGCACAGAACTTTCCTTACATCCTGTCCTCAGCCTCCCACTCTGGATTATTCCAAAGTCCATCCTCCAAGCTGTGCCTTCTCATCTGCCGGACCGTGTGCACTTCGCTTCACCTCTGCCTAATCATCTCTT</t>
  </si>
  <si>
    <t>MUC12</t>
  </si>
  <si>
    <t>AAGGCACAGCTTGGAGGTTAGAAGCAAGGTGGAGCCAGTTATGTGAGATCTCTTTCACTGTCTCAGTCATAATTTTGCAAAGGCGGTTTCAGCTGGAGGGCTGAGTTTTCCTGTGGGTGCAGAAAGGCAGGGTGGCTGAGGATTGGGGTGGCCTCTGGACGAGACAC</t>
  </si>
  <si>
    <t>ATGAGATGATTAGGCAGAGGTGAAGCGAAGTGCACACGGTCCGGCAGATGAGAAGGCACAGCTTGGAGGTTAGAAGCAAGGTGGAGCCAGTTATGTGAGATCTCTTTCACTGTCTCAGTCATAATTTTGCAAAGGCGGTTTCAGCTGGAGGGCTGAGTTTTCCTGTGGGTGCAGAAAGGCAGGGTGGCTGAGGATTGGGGTGGCCTCTGGACGAGACACT</t>
  </si>
  <si>
    <t>CUX1</t>
  </si>
  <si>
    <t>CTCCACGAACAGAGCCCCCTGGTCTGGGATCATGGGCCCTCATGGAGCACCGGCAACTTAATAGGCACTTCAGTTACTCCCCCAGTGTTGATTTAGTGTTGGCATTTTCCCTCCAAGCTG</t>
  </si>
  <si>
    <t>CTCCACGAACAGAGCCCCCTGGTCTGGGATCATGGGCCCTCATGGAGCACCGGCAACTTAATAGGCACTTCAGTTACTCCCCCAGTGTTGATTTAGTGTTGGCATTTTCCCTCCAAGCTGTGCCTTCTCATCTGCCGGACCGTGTGCACTTCGCTTCACCTCTGCCTAATCATCTCAT</t>
  </si>
  <si>
    <t>CTB-30L5.1</t>
  </si>
  <si>
    <t>AAGGCACAGCTTGGAGGTTGAAGCAAGATGGAGTTGGTTAGGTCAGATCTCTTTTACTGTCTCAGTTGTAATT</t>
  </si>
  <si>
    <t>ATGAGATGATTAGGCAGAGGTGAAGCGAAGTGCACACGGTCCGGCAGATGAGAAGGCACAGCTTGGAGGTTGAAGCAAGATGGAGTTGGTTAGGTCAGATCTCTTTTACTGTCTCAGTTGTAATT</t>
  </si>
  <si>
    <t>TMEM229A</t>
  </si>
  <si>
    <t>CATCTGAGACCACCTCAGCCTGGACTTCGTTGTCCATATCATATCAGCATTTTGGTCAAAGCCATTCAACAAGTCTCTAGGAAGTTCCATACTTTCCCACATCTTTCTGTCTTCTGAGCCCTCCAAGCTGTGCC</t>
  </si>
  <si>
    <t>CATCTGAGACCACCTCAGCCTGGACTTCGTTGTCCATATCATATCAGCATTTTGGTCAAAGCCATTCAACAAGTCTCTAGGAAGTTCCATACTTTCCCACATCTTTCTGTCTTCTGAGCCCTCCAAGCTGTGCCTTCTCATCTGCCGGACCGTGTGCACTTCGCTTCACCTCTGCCTAATCATCTCTT</t>
  </si>
  <si>
    <t>LOC105375488</t>
  </si>
  <si>
    <t>ATACAGCCATGGTCACAGCTGGATTTGCCCTTTGTGTCCTCCAAGCTG</t>
  </si>
  <si>
    <t>ATACAGCCATGGTCACAGCTGGATTTGCCCTTTGTGTCCTCCAAGCTGTGCCTTCTCATCTGCCGGACCGTGTGCACTTCGCTTCACCTCTGCCTAATCATCTCAT</t>
  </si>
  <si>
    <t>LOC392787</t>
  </si>
  <si>
    <t>GTTGGAGAACCAGCTCCTCTCCTCTGCCTGAGCCTCTTAAATTATCCAAGTCCCAGTTTCCTGGGGACCATCATAGCACCTACCTCCAAGCTGTG</t>
  </si>
  <si>
    <t>GTTGGAGAACCAGCTCCTCTCCTCTGCCTGAGCCTCTTAAATTATCCAAGTCCCAGTTTCCTGGGGACCATCATAGCACCTACCTCCAAGCTGTGCCTTCTCATCTGCCGGACCGTGTGCACTTCGCTTCACCTCTGCCTAATCATCTCTT</t>
  </si>
  <si>
    <t>NRF1</t>
  </si>
  <si>
    <t>TGGTGGAGACGGGGTTTCGCCGTGTTGACCGGGCTGGTCTCCAGCTCCTGGCCTCGGGTGATCTGCCCACCTCGGCCTCCCGAGGTGCTGGGATTGCAGACGGAGTCTCGCTCACTCAATGCTCAATGTTGCCCAGGCTGGAGTACAGTGGCGTGATCTTGGCTCGCTACAACCTCCACCTCCAAGCTGTGCCTT</t>
  </si>
  <si>
    <t>TGGTGGAGACGGGGTTTCGCCGTGTTGACCGGGCTGGTCTCCAGCTCCTGGCCTCGGGTGATCTGCCCACCTCGGCCTCCCGAGGTGCTGGGATTGCAGACGGAGTCTCGCTCACTCAATGCTCAATGTTGCCCAGGCTGGAGTACAGTGGCGTGATCTTGGCTCGCTACAACCTCCACCTCCAAGCTGTGCCTTCTCATCTGCCGGACCGTGTGCACTTCGCTTCACCTCTGCCTAATCATCTCTT</t>
  </si>
  <si>
    <t>CACTGTTTGGCTTTCAGTTATATGGATGATGTGGTATTGGGGGCCATGTGTGT</t>
  </si>
  <si>
    <t>GTGTGTGTGGGTGTGATTGTGTGTGACGTGTGTGTGGTCTGTGGTGTGTGTGATGTGATGT</t>
  </si>
  <si>
    <t>CACTGTTTGGCTTTCAGTTATATGGATGATGTGGTATTGGGGGCCATGTGTGTGTCAGTGTGTGTGGGTGTGATTGTGTGTGACGTGTGTGTGGTCTGTGGTGTGTGTGATGTGATGTTCTCCATGG</t>
  </si>
  <si>
    <t>COPG2</t>
  </si>
  <si>
    <t>CGAGGTGCCGGGATGGCAGACGGAGTTGTGTTCACTCAGTGCTCAATGGTGCCCAGGCTGGAGTGCAGTGGCATGATCTCGGCTCGCTACAACCTCCACCTCCAAGCTGTGCCTT</t>
  </si>
  <si>
    <t>CGAGGTGCCGGGATGGCAGACGGAGTTGTGTTCACTCAGTGCTCAATGGTGCCCAGGCTGGAGTGCAGTGGCATGATCTCGGCTCGCTACAACCTCCACCTCCAAGCTGTGCCTTCTCATCTGCCGGACCGTGTGCACTTCGCTTCACCTCTGCCTAATCATCTCAT</t>
  </si>
  <si>
    <t>PODXL</t>
  </si>
  <si>
    <t>GGTTGCATGCTGTTCTCCTGGGCCAGTTCCTGCCTCCTCTGTCTCGTTCCCATCAGCCCGTTCTCCGCACTGTGTTTATCTGGTCTACGCTTGCACCTTTCATTCCTTTCACCCTAGTGCCTCTTTTTTCCCTCCAAGCTGT</t>
  </si>
  <si>
    <t>GGTTGCATGCTGTTCTCCTGGGCCAGTTCCTGCCTCCTCTGTCTCGTTCCCATCAGCCCGTTCTCCGCACTGTGTTTATCTGGTCTACGCTTGCACCTTTCATTCCTTTCACCCTAGTGCCTCTTTTTTCCCTCCAAGCTGTGCCTTCTCATCTGCCGGACCGTGTGCACTTCGCTTCACCTCTGCCTAATCATCTCAT</t>
  </si>
  <si>
    <t>CHCHD3</t>
  </si>
  <si>
    <t>TCGCTGTGTTGGCCGGGCTGGTCTCCAGCTCCTAACCGCGAGTGATCCGCCAGCCTCGGCCTCCCGAGGTGCCGGGATGGCAGACGGAGTCGCGTTCACTCAGTGCTCAATGGTGCCCAGGCTGGAGTGCAGTGGCGTGATCTCGGCTCGCTACAACCTCCACCTCCAAGCTGTGCCTT</t>
  </si>
  <si>
    <t>TCGCTGTGTTGGCCGGGCTGGTCTCCAGCTCCTAACCGCGAGTGATCCGCCAGCCTCGGCCTCCCGAGGTGCCGGGATGGCAGACGGAGTCGCGTTCACTCAGTGCTCAATGGTGCCCAGGCTGGAGTGCAGTGGCGTGATCTCGGCTCGCTACAACCTCCACCTCCAAGCTGTGCCTTCTCATCTGCCGGACCGTGTGCACTTCGCTTCACCTCTGCCTAATCATCTCAT</t>
  </si>
  <si>
    <t>RPL37AP5</t>
  </si>
  <si>
    <t>CTCGCTCACTCAATGCTCAATGTTACCCAGGCTGGAGTGCAGTGGCATGATCTCGGCTCGCTACAACCTCCACCTCCAAGCTGTGCCTTCTCATCTG</t>
  </si>
  <si>
    <t>GCAGCGGATAACATTTCACACAGGACTACTGTGGCGCGCCTCGCTCACTCAATGCTCAATGTTACCCAGGCTGGAGTGCAGTGGCATGATCTCGGCTCGCTACAACCTCCACCTCCAAGCTGTGCCTTCTCATCTGCCGGACCGTGTGCACTTCGCTTCACCTCTGCCTAATCATCTCAT</t>
  </si>
  <si>
    <t>SLC37A3</t>
  </si>
  <si>
    <t>ACGGGGTTTTGCTGTGTCGGCCGGGCTGGCCTCCAGCTCCTAACCGCGAGTGATCCGCCAGCCTCGGCCTCCCGAGGTGCCGGGATTGCAGACGGAGTCTCGTTCACTCAGTGCTCAATGGTGCCCAGGCTGGAGTGCAGTGGCGTGATCTCGGCTCGCTACAACCTCCACCTCCAAGCTGTGCCTT</t>
  </si>
  <si>
    <t>GCTTACGGGGTTTTGCTGTGTCGGCCGGGCTGGCCTCCAGCTCCTAACCGCGAGTGATCCGCCAGCCTCGGCCTCCCGAGGTGCCGGGATTGCAGACGGAGTCTCGTTCACTCAGTGCTCAATGGTGCCCAGGCTGGAGTGCAGTGGCGTGATCTCGGCTCGCTACAACCTCCACCTCCAAGCTGTGCCTTCTCATCTGCCGGACCGTGTGCACTTCGCTTCACCTCTGCCTAATCATCTCTT</t>
  </si>
  <si>
    <t>LOC642355</t>
  </si>
  <si>
    <t>CTCCCGAGGTGCCGGGATGGCAGACGGAGTTGCGTTCACTCAGTGCTCAATGGTGCCCAGGCTGGAGTGCAGTGGCGTGATCTCGGCTCGCTACAACCTCCACCTCCAAGCTGTGCCTT</t>
  </si>
  <si>
    <t>CTCCCGAGGTGCCGGGATGGCAGACGGAGTTGCGTTCACTCAGTGCTCAATGGTGCCCAGGCTGGAGTGCAGTGGCGTGATCTCGGCTCGCTACAACCTCCACCTCCAAGCTGTGCCTTCTCATCTGCCGGACCGTGTGCACTTCGCTTCACCTCTGCCTAATCATCTCTT</t>
  </si>
  <si>
    <t>LTR/ERV1|SINE/Alu|gene|match</t>
  </si>
  <si>
    <t>TRB</t>
  </si>
  <si>
    <t>TGGTTATTTTTTTGTTTTTTAGTAGAGGCGGGGTTTCACCTTGTTGGCCGGGCTGGTCTCAAACTCCTGACCTCATGATCCACCTGCCTCTGCCTACCAAAGTACTGGGATTATGGGCGTGAACAACCGCGCCTGGCCTCCATCTTGCTTTTAACCTCCAAGCTGTGCCTT</t>
  </si>
  <si>
    <t>TGGTTATTTTTTTGTTTTTTAGTAGAGGCGGGGTTTCACCTTGTTGGCCGGGCTGGTCTCAAACTCCTGACCTCATGATCCACCTGCCTCTGCCTACCAAAGTACTGGGATTATGGGCGTGAACAACCGCGCCTGGCCTCCATCTTGCTTTTAACCTCCAAGCTGTGCCTTCTCATCTGCCGGACCGTGTGCACTTCGCTTCACCTCTGCCTAATCATCTCAT</t>
  </si>
  <si>
    <t>EPHA1-AS1</t>
  </si>
  <si>
    <t>CTGTGCCTTCTCATCTGCCGGACAGTGTGCACCTCGCTTCACCTCTGC</t>
  </si>
  <si>
    <t>GACTCTCCATCTCTTGTTTTTCACCGTTCAAGCTCTCCCTCTCCTCCACACCTGCCCACGGCATCTCCACAGTCTCCTCTCTATTTTGCCTGGGAGCTCTCCCACCTCCAAGCACCATGAACTGAGTCCCTCTCTGCCCACCTCCAAGCTGTGCCTTCTCATCTGC</t>
  </si>
  <si>
    <t>GACTCTCCATCTCTTGTTTTTCACCGTTCAAGCTCTCCCTCTCCTCCACACCTGCCCACGGCATCTCCACAGTCTCCTCTCTATTTTGCCTGGGAGCTCTCCCACCTCCAAGCACCATGAACTGAGTCCCTCTCTGCCCACCTCCAAGCTGTGCCTTCTCATCTGCCGGACAGTGTGCACCTCGCTTCACCTCTGCCTAATCAGCCAT</t>
  </si>
  <si>
    <t>CTGTGCCTTCTCATCTGC</t>
  </si>
  <si>
    <t>RNY5</t>
  </si>
  <si>
    <t>CTTCCCAGTTCAGGTTGGCGTAGGCCTCTCCCTCAATCTGTCCCTCTCCTGTCTCTTCTCCCTCCCTCCTCTCTGTAAGCCTTTTCCACCTCCCTCCAAGCT</t>
  </si>
  <si>
    <t>CTTCCCAGTTCAGGTTGGCGTAGGCCTCTCCCTCAATCTGTCCCTCTCCTGTCTCTTCTCCCTCCCTCCTCTCTGTAAGCCTTTTCCACCTCCCTCCAAGCTGTGCCTTCTCATCTGCCGGACCGTGTGCACTTCGCTTCACCTCTGCCTAATCATCTCTT</t>
  </si>
  <si>
    <t>GAGCTAAATGGCGCAGCTACTGCAGAATCCAGTACAGAATCGGTCCAGGAGGGTGCGGCTGTGGACAGGCCAGCATCCCCAGCAGGTTCTG</t>
  </si>
  <si>
    <t>GAGCTAAATGGCGCAGCTACTGCAGAATCCAGTACAGAATCGGTCCAGGAGGGTGCGGCTGTGGACAGGCCAGCATCCCCAGCAGGTTCTGCATGGTCCCGTGCTGGTGGTTGAAGATCCTGGAATTAGAGGACAAACGGGCAACATACCTTGAG</t>
  </si>
  <si>
    <t>PRKAG2</t>
  </si>
  <si>
    <t>GATCAGGGGCAGCCTGTGCTTGTCACAGCGACTGCACGTTCCGCTGACCTCCAAGCTGTGCCT</t>
  </si>
  <si>
    <t>GATCAGGGGCAGCCTGTGCTTGTCACAGCGACTGCACGTTCCGCTGACCTCCAAGCTGTGCCTTCTCATCTGCCGGACCGTGTGCACTTCGCTTCACCTCTGCCTAATCATCTCTT</t>
  </si>
  <si>
    <t>GGGGGGCTATGACCTGGTGGCCTTGTAACAGTCAGTCCTGAACTTCAGCCCTATCCTGTAGTTTGGCCCAAGATCCCTGTGGTGTCCAGCCTCCAAGCTGTGCC</t>
  </si>
  <si>
    <t>GGGGGGCTATGACCTGGTGGCCTTGTAACAGTCAGTCCTGAACTTCAGCCCTATCCTGTAGTTTGGCCCAAGATCCCTGTGGTGTCCAGCCTCCAAGCTGTGCCTTCTCATCTGCCGGACCGTGTGCACTTCGCTTCACCTCTGCCTAATCATCTCTT</t>
  </si>
  <si>
    <t>CGGCTTCTTCACATGCTTCCCAGGGGGTTCATTCTCGCTCTGTTTGGAGACACCACAGGGTTTTGGTGAAAATCCCCCCACATTAAGGTCTGGACCACCTCCAAGCTGTGC</t>
  </si>
  <si>
    <t>CGGCTTCTTCACATGCTTCCCAGGGGGTTCATTCTCGCTCTGTTTGGAGACACCACAGGGTTTTGGTGAAAATCCCCCCACATTAAGGTCTGGACCACCTCCAAGCTGTGCCTTCTCATCTGCCGGACCGTGTGCACTTCGCTTCACCTCTGCCTAATCATCTCTT</t>
  </si>
  <si>
    <t>WDR60</t>
  </si>
  <si>
    <t>GCACAGCTTGGAGGTCAGAAGCAAGATGCTGTGGGTTAAGTTACACCTCTTT</t>
  </si>
  <si>
    <t>ATGAGATGATTAGGCAGAGGTGAAGCGAAGTGCACACGGTCCGGCAGATGAGAAGGCACAGCTTGGAGGTCAGAAGCAAGATGCTGTGGGTTAAGTTACACCTCTTT</t>
  </si>
  <si>
    <t>LINC00689</t>
  </si>
  <si>
    <t>AGCCATGAGAGGACAAGGACTTCCCTCGTAAGGGGCAACGAGGGCCAGGTTCAGTACAACAGGAGGGAGTAGCATGGAGCTCCAAGTGGGAGAGCAAAGGGCAAAGAGGAAAGGTCACCAGGAACATCCAGGACCTGGGCACGGCCTCCAAGCTGTGC</t>
  </si>
  <si>
    <t>AGCCATGAGAGGACAAGGACTTCCCTCGTAAGGGGCAACGAGGGCCAGGTTCAGTACAACAGGAGGGAGTAGCATGGAGCTCCAAGTGGGAGAGCAAAGGGCAAAGAGGAAAGGTCACCAGGAACATCCAGGACCTGGGCACGGCCTCCAAGCTGTGCCTTCTCATCTGCCGGACCGTGTGCACTTCGCTTCACCTCTGCCTAATCATCTCAT</t>
  </si>
  <si>
    <t>DNA/TcMar-Tigger|match</t>
  </si>
  <si>
    <t>GTGCCTCGTGAAAGCCTTGCCTCCTGGTGTGACGGGGAGCGGTGACTAGGACGGCAGCACTGCAAACCGCCTCCAAGCTGTGCCTTCT</t>
  </si>
  <si>
    <t>GTGCCTCGTGAAAGCCTTGCCTCCTGGTGTGACGGGGAGCGGTGACTAGGACGGCAGCACTGCAAACCGCCTCCAAGCTGTGCCTTCTCATCTGCCGGACCGTGTGCACTTCGCTTCACCTCTGCCTAATCATCTCAT</t>
  </si>
  <si>
    <t>SPAG11B</t>
  </si>
  <si>
    <t>ACGCTTCCAGGCTGGGGGCTCTTCTGTCTTGACTAAAGGTGGACCCCCCACCTTCTTCACTTTGCTGTCTCCTCCAAGCTGTG</t>
  </si>
  <si>
    <t>ACGCTTCCAGGCTGGGGGCTCTTCTGTCTTGACTAAAGGTGGACCCCCCACCTTCTTCACTTTGCTGTCTCCTCCAAGCTGTGCCTTCTCATCTGCCGGACCGTGTGCACTTCGCTTCACCTCTGCCTAATCATCTCTT</t>
  </si>
  <si>
    <t>DEFB106B</t>
  </si>
  <si>
    <t>TGAACTGGAGCCAGCAGCAGGGAAATACAGGCCTGTCACTCTGGGATCTTGCAGAGTTTGGTGGAAGGTTGGTGGA</t>
  </si>
  <si>
    <t>GGTGGAGTATAAGCCTTATTCGAATCATTCCATTCCCTTGTT</t>
  </si>
  <si>
    <t>TGAACTGGAGCCAGCAGCAGGGAAATACAGGCCTGTCACTCTGGGATCTTGCAGAGTTTGGTGGAAGGTTGGTGGAGTATAAGCCTTATTCGAATCATTCCATTCCCTTGTT</t>
  </si>
  <si>
    <t>GGTGGA</t>
  </si>
  <si>
    <t>DEFB106A</t>
  </si>
  <si>
    <t>TCCACCAACCTTCCACCAAACTCTGCAAGATCCCAGAGTGACAGGCCTGTATTTCCCTGCTGCTGGCTCCAGTTCA</t>
  </si>
  <si>
    <t>AACAAGGGAATGGAATGATTCGAATAAGGCTTATACTCCACC</t>
  </si>
  <si>
    <t>AACAAGGGAATGGAATGATTCGAATAAGGCTTATACTCCACCAACCTTCCACCAAACTCTGCAAGATCCCAGAGTGACAGGCCTGTATTTCCCTGCTGCTGGCTCCAGTTCA</t>
  </si>
  <si>
    <t>TCCACC</t>
  </si>
  <si>
    <t>SPAG11A</t>
  </si>
  <si>
    <t>TTGGAAGAAGTAAGACCAGAATCCAGGTCTCCACGCTTCCAGGCTGGGGGCTCTTCTGTCTTGACTAAAGGTGGACCCCCCACCTTCTTCACTTTGCTGTCTCCTCCAAGCTGTG</t>
  </si>
  <si>
    <t>TTGGAAGAAGTAAGACCAGAATCCAGGTCTCCACGCTTCCAGGCTGGGGGCTCTTCTGTCTTGACTAAAGGTGGACCCCCCACCTTCTTCACTTTGCTGTCTCCTCCAAGCTGTGCCTTCTCATCTGCCGGACCGTGTGCACTTCGCTTCACCTCTGCCTAATCATCTCTT</t>
  </si>
  <si>
    <t>LOC107986913</t>
  </si>
  <si>
    <t>AAAGAACATATCCTTCTCCTGGCCCGCAGCAACAAGCATTGTCACCGTCCGCCCTCCAAGCTGTGCCTTCTCATCTGC</t>
  </si>
  <si>
    <t>AAAGAACATATCCTTCTCCTGGCCCGCAGCAACAAGCATTGTCACCGTCCGCCCTCCAAGCTGTGCCTTCTCATCTGCCGGACCGTGTGCACTTCGCTTCACCTCTGCCTAATCATCTCTT</t>
  </si>
  <si>
    <t>BLK</t>
  </si>
  <si>
    <t>AAGGCACAGCTTGGAGGTTAGAAGCAAGATGCAGTTGGTTAGGTTAGATCTCTTTCACTGTCTCAGTTGTA</t>
  </si>
  <si>
    <t>AAGAGATGATTAGGCAGAGGTGAAGCGAAGTGCACACGGTCCGGCAGATGAGAAGGCACAGCTTGGAGGTTAGAAGCAAGATGCAGTTGGTTAGGTTAGATCTCTTTCACTGTCTCAGTTGTA</t>
  </si>
  <si>
    <t>LOC107986922</t>
  </si>
  <si>
    <t>TGAGACACATGTGTGTGCAGGTGTCTGACATAGTTGACTCCATCTTGCTTCTAACCTCCAAGCTGTGCCTT</t>
  </si>
  <si>
    <t>TGAGACACATGTGTGTGCAGGTGTCTGACATAGTTGACTCCATCTTGCTTCTAACCTCCAAGCTGTGCCTTCTCATCTGCCGGACCGTGTGCACTTCGCTTCACCTCTGCCTAATCATCTCAT</t>
  </si>
  <si>
    <t>LINE/L2|exon|gene|lnc_RNA|match</t>
  </si>
  <si>
    <t>BIN3</t>
  </si>
  <si>
    <t>AAGCACTATATAACGTGGCCCTGAGGTGGAGTGCCAATTCTCCCCAATGCAGCCTCTACCCAAACCACTACTTACCACCTCCAAGCTGTGCCTTCT</t>
  </si>
  <si>
    <t>AAGCACTATATAACGTGGCCCTGAGGTGGAGTGCCAATTCTCCCCAATGCAGCCTCTACCCAAACCACTACTTACCACCTCCAAGCTGTGCCTTCTCATCTGCCGGACCGTGTGCACTTCGCTTCACCTCTGCCTAATCATCTCTT</t>
  </si>
  <si>
    <t>LOC107986882</t>
  </si>
  <si>
    <t>TTAGACTGGATAATTCCCTGTTTTGGGGACTATACTGAGCATTTTAGTCCATTTACATGCATCCATGGCCTCCATCCACTAGATGCTAGTAGCATCCCCCTCCAAGCTGTG</t>
  </si>
  <si>
    <t>TTAGACTGGATAATTCCCTGTTTTGGGGACTATACTGAGCATTTTAGTCCATTTACATGCATCCATGGCCTCCATCCACTAGATGCTAGTAGCATCCCCCTCCAAGCTGTGCCTTCTCATCTGCCGGACCGTGTGCACTTCGCTTCACCTCTGCCTAATCATCTCAT</t>
  </si>
  <si>
    <t>LOC105379329</t>
  </si>
  <si>
    <t>TGGGTATGGCCTACTGATGATCATGCTGAGGACTGTCCTCCAGAGTCAGAGTCTCCTAAATTCCTGTCTTCATTCCACCACCTCCAAGCTGTG</t>
  </si>
  <si>
    <t>TGGGTATGGCCTACTGATGATCATGCTGAGGACTGTCCTCCAGAGTCAGAGTCTCCTAAATTCCTGTCTTCATTCCACCACCTCCAAGCTGTGCCTTCTCATCTGCCGGACCGTGTGCACTTCGCTTCACCTCTGCCTAATCATCTCTT</t>
  </si>
  <si>
    <t>GGACCATGCAAGGCAGGGTGTAATTCAGTCCTAAAT</t>
  </si>
  <si>
    <t>CTCAAGGTATGTTGCCCGTTTGTCCTCTAATTCCAGGATCTTCAACCACCAGCACGGGACCATGCAAGGCAGGGTGTAATTCAGTCCTAAAT</t>
  </si>
  <si>
    <t>KIF13B</t>
  </si>
  <si>
    <t>CTGATCACCTCTGGGCTTCCACACCTATCTGCAAGGGGATGATCCCATCTACATGAGTTCTCTAAGCGGTGTCACCAGGGAAGCGGACTGGTGGCTGCCGACCCCCGCCCGAGCCACTGTGCCCCTGCCTGCCACATGCCCCTCCAAGCTGTGCCT</t>
  </si>
  <si>
    <t>CTGATCACCTCTGGGCTTCCACACCTATCTGCAAGGGGATGATCCCATCTACATGAGTTCTCTAAGCGGTGTCACCAGGGAAGCGGACTGGTGGCTGCCGACCCCCGCCCGAGCCACTGTGCCCCTGCCTGCCACATGCCCCTCCAAGCTGTGCCTTCTCATCTGCCGGACCGTGTGCACTTCGCTTCACCTCTGCCTAATCATCTCTT</t>
  </si>
  <si>
    <t>UBXN8</t>
  </si>
  <si>
    <t>AAGGCACAGCTTGGAGGTTACAAGCAAGATGAAGTCAACTATGTCAGATTTCTCTTACTGTCTTAATTTTGCAAAGGCAGTTTCTCTTTAAG</t>
  </si>
  <si>
    <t>AAGAGATGATTAGGCAGAGGTGAAGCGAAGTGCACACGGTCCGGCAGATGAGAAGGCACAGCTTGGAGGTTACAAGCAAGATGAAGTCAACTATGTCAGATTTCTCTTACTGTCTTAATTTTGCAAAGGCAGTTTCTCTTTAAG</t>
  </si>
  <si>
    <t>RPL10AP3</t>
  </si>
  <si>
    <t>TTTTTGGTGGAGACGGGGTTTCACTGTGTTGGCTGGGCTGGTCTCCAGCTCCTAACCGCGAGTGATCCGCCAGCCTCGGACTCCCGAGGTGCCGGGATTGCAGACGGAGTCTGGTTCACTCAGTGCTCAATGGTGCCCAGGCTGGAGTGCAGTGGCGTGATCTCGGCTCGCTACAACCTCCACCTCCAAGCTGTGCCTT</t>
  </si>
  <si>
    <t>TTTTTGGTGGAGACGGGGTTTCACTGTGTTGGCTGGGCTGGTCTCCAGCTCCTAACCGCGAGTGATCCGCCAGCCTCGGACTCCCGAGGTGCCGGGATTGCAGACGGAGTCTGGTTCACTCAGTGCTCAATGGTGCCCAGGCTGGAGTGCAGTGGCGTGATCTCGGCTCGCTACAACCTCCACCTCCAAGCTGTGCCTTCTCATCTGCCGGACCGTGTGCACTTCGCTTCACCTCTGCCTAATCATCTCAT</t>
  </si>
  <si>
    <t>ATGCTTTGATAGACCTTTTCCTCTTTTTGTTACCAGGAGGACCTTGACAATAGACTCCACCTTGGAGCAGCTGCTCTGTCCCCCGTAGGATGATCACAGCACATTTTCCTTGTCAGACTTGGAGTCTGCACCAGGGAGTGCTCAGGAAGGGACCAGTACAATGTTGGGGATCTGCCCTTGAGCCTCCAAGCTGTGC</t>
  </si>
  <si>
    <t>ATGCTTTGATAGACCTTTTCCTCTTTTTGTTACCAGGAGGACCTTGACAATAGACTCCACCTTGGAGCAGCTGCTCTGTCCCCCGTAGGATGATCACAGCACATTTTCCTTGTCAGACTTGGAGTCTGCACCAGGGAGTGCTCAGGAAGGGACCAGTACAATGTTGGGGATCTGCCCTTGAGCCTCCAAGCTGTGCCTTCTCATCTGCCGGACCGTGTGCACTTCGCTTCACCTCTGCCTAATCATCTCATC</t>
  </si>
  <si>
    <t>CTCCTGTTGCTGTACCAAACCTTCGGACGGAAATTGCACCTGTATTCCCATCCCATCATCTTGGGCTTTCGGAAAATTCCTATGGGAGTGGGCCTCAGCCCGTTTCTCCTGGCTCAGTTTACTAGTGCCATTTGGTCAGTGGTTCGCAGGGCTTTCCCCCACTGTTTGGCTTTCAGTTATATGGATGATGTGGTATTGGGGG</t>
  </si>
  <si>
    <t>TAGTGGTGGGTGATGTGGTTGGTGGTGATAGTGGTGGGTGATGTGGTATGGTGTGGTGTGTGTGTGATGTGGTATGTGTGTGGTGTGTGTACTAGTGCAGTGGTGATGTGGTGGTGATGGTGTGTGTACTGGTGCAGTGGTGATGTG</t>
  </si>
  <si>
    <t>CTCCTGTTGCTGTACCAAACCTTCGGACGGAAATTGCACCTGTATTCCCATCCCATCATCTTGGGCTTTCGGAAAATTCCTATGGGAGTGGGCCTCAGCCCGTTTCTCCTGGCTCAGTTTACTAGTGCCATTTGGTCAGTGGTTCGCAGGGCTTTCCCCCACTGTTTGGCTTTCAGTTATATGGATGATGTGGTATTGGGGGTGATAGTGGTGGGTGATGTGGTTGGTGGTGATAGTGGTGGGTGATGTGGTATGGTGTGGTGTGTGTGTGATGTGGTATGTGTGTGGTGTGTGTACTAGTGCAGTGGTGATGTGGTGGTGATGGTGTGTGTACTGGTGCAGTGGTGATGTGATGTTCTCCATGG</t>
  </si>
  <si>
    <t>SNTG1</t>
  </si>
  <si>
    <t>ATAGTCCCTGCCTGAACGGGGTTATTGCAGTTTTCCATTGGCATGAATCACAAGCATGGTAAGACACACCTAAGGAATCTCCTGTGCACACTCTTCCTGACCTCCAAGCTG</t>
  </si>
  <si>
    <t>ATAGTCCCTGCCTGAACGGGGTTATTGCAGTTTTCCATTGGCATGAATCACAAGCATGGTAAGACACACCTAAGGAATCTCCTGTGCACACTCTTCCTGACCTCCAAGCTGTGCCTTCTCATCTGCCGGACCGTGTGCACTTCGCTTCACCTCTGCCTAATCATCTCAT</t>
  </si>
  <si>
    <t>LOC105375831</t>
  </si>
  <si>
    <t>CCTGGGCCTCCCGAGGTGCCGGGATGGCAGACGGAGTCGCGTTCACTCAGTGCTCAATGGTGCCCAGGCTGGAGTGCAGTGGCGTGATCTCGGCTCGCTACAACCTCCACCTCCAAGCTGTGCCTT</t>
  </si>
  <si>
    <t>CCTGGGCCTCCCGAGGTGCCGGGATGGCAGACGGAGTCGCGTTCACTCAGTGCTCAATGGTGCCCAGGCTGGAGTGCAGTGGCGTGATCTCGGCTCGCTACAACCTCCACCTCCAAGCTGTGCCTTCTCATCTGCCGGACCGTGTGCACTTCGCTTCACCTCTGCCTAATCATCTCAT</t>
  </si>
  <si>
    <t>PXDNL</t>
  </si>
  <si>
    <t>CATTTCTACATGTCCGGAGCTGGATCACAGAGAGGTGCAGTTATGAGGTCATGCCCCATGCCAGGTGATGGAAGGTGGCGGGAGTAGGAGAAGATCCAGGCCTCAGTACCTCTCCCTCTCCCTCCACCCTAGTAGTCTTGCACTTGCTTTGGCTCCCTCCAAGCTG</t>
  </si>
  <si>
    <t>TTTCACACAGGACGACTGTGCGCGCCTCATTTCTACATGTCCGGAGCTGGATCACAGAGAGGTGCAGTTATGAGGTCATGCCCCATGCCAGGTGATGGAAGGTGGCGGGAGTAGGAGAAGATCCAGGCCTCAGTACCTCTCCCTCTCCCTCCACCCTAGTAGTCTTGCACTTGCTTTGGCTCCCTCCAAGCTGTGCCTTCTCATCTGCCGGACCGTGTGCACTTCGCTTCACCTCTGCCTAATCATCTCAT</t>
  </si>
  <si>
    <t>LOC105375845</t>
  </si>
  <si>
    <t>CTCTGACATGATGGTGGTAGCATGGTGTGGTGATTGTGTGTGTGAGCTTTGCATTTCAAGGTTCCCAGATAGTTTCCTAGCTCCACCTCCTCCAAGCTGTG</t>
  </si>
  <si>
    <t>CTCTGACATGATGGTGGTAGCATGGTGTGGTGATTGTGTGTGTGAGCTTTGCATTTCAAGGTTCCCAGATAGTTTCCTAGCTCCACCTCCTCCAAGCTGTGCCTTCTCATCTGCCGGACCGTGTGCACTTCGCTTCACCTCTGCCTAATCATCTCAT</t>
  </si>
  <si>
    <t>LOC102724687</t>
  </si>
  <si>
    <t>CTGTGCCTAATCATCTGCCGGACCGTGTGCACTTCGCTTCACCTCTGC</t>
  </si>
  <si>
    <t>CCTGGAGGATGGCTCCCACTCTCCGAATGCTGCCTCCAAGCTG</t>
  </si>
  <si>
    <t>CCTGGAGGATGGCTCCCACTCTCCGAATGCTGCCTCCAAGCTGTGCCTAATCATCTGCCGGACCGTGTGCACTTCGCTTCACCTCTGCCTAATCATCTCAT</t>
  </si>
  <si>
    <t>TRE-CTC14-1</t>
  </si>
  <si>
    <t>CTGGTTCACTCAGTGCTCAATGGCGCCCAGGCTGGAGTGCAGTGGCATGATCTCGGCTCGCTACAATCTCCACCTCCAAGCTGTGCCTT</t>
  </si>
  <si>
    <t>CTGGTTCACTCAGTGCTCAATGGCGCCCAGGCTGGAGTGCAGTGGCATGATCTCGGCTCGCTACAATCTCCACCTCCAAGCTGTGCCTTCTCATCTGCCGGACCGTGTGCACTTCGCTTCACCTCTGCCTAATCATCTCAT</t>
  </si>
  <si>
    <t>SLCO5A1</t>
  </si>
  <si>
    <t>GGTAAGTACCTCTTAAGAGCCGTGTCGTGTCTGCACGATGGAGGTGCAAAGCCCTGTGGTGTTTGTGCATCTGCAGTCAGCCTCATACCCCTCCCTCCAAGCTGT</t>
  </si>
  <si>
    <t>GGTAAGTACCTCTTAAGAGCCGTGTCGTGTCTGCACGATGGAGGTGCAAAGCCCTGTGGTGTTTGTGCATCTGCAGTCAGCCTCATACCCCTCCCTCCAAGCTGTGCCTTCTCATCTGCCGGACCGTGTGCACTTCGCTTCACCTCTGCCTAATCATCTCAT</t>
  </si>
  <si>
    <t>LOC105375896</t>
  </si>
  <si>
    <t>AGACTGATCTTCCCCTGAGTAAGAGGGAATTCCTCCTGCCTGACTGCCTCCAAGCTG</t>
  </si>
  <si>
    <t>AGACTGATCTTCCCCTGAGTAAGAGGGAATTCCTCCTGCCTGACTGCCTCCAAGCTGTGCCTTCTCATCTGCCGGACCGTGTGCACTTCGCTTCACCTCTGCCTAATCATCTCTT</t>
  </si>
  <si>
    <t>RUNX1T1</t>
  </si>
  <si>
    <t>CGAAGGACCTCTGAGACAGTAACTGAGCTGGGGCCATAATTCAGGACTTCTGGGTCCTCCTCTCAGATACTTTCTGCCACACGTATCTGCCTCCAAGCTGTGC</t>
  </si>
  <si>
    <t>CGAAGGACCTCTGAGACAGTAACTGAGCTGGGGCCATAATTCAGGACTTCTGGGTCCTCCTCTCAGATACTTTCTGCCACACGTATCTGCCTCCAAGCTGTGCCTTCTCATCTGCCGGACCGTGTGCACTTCGCTTCACCTCTGCCTAATCATCTCAT</t>
  </si>
  <si>
    <t>RPL34P18</t>
  </si>
  <si>
    <t>CCCAGGCTGGAGTGCAGTGGCGTGATCTCGGCTCGCTACAACCTCCACCTCCAAGCTGTGCCTT</t>
  </si>
  <si>
    <t>CCCAGGCTGGAGTGCAGTGGCGTGATCTCGGCTCGCTACAACCTCCACCTCCAAGCTGTGCCTTCTCATCTGCCGGACCGTGTGCACTTCGCTTCACCTCTGCCTAATCATCTCTT</t>
  </si>
  <si>
    <t>RNA5SP275</t>
  </si>
  <si>
    <t>GACAAGAAGCTGTGTGGGATGATCTGGCTAAATAACTGCAGCTGCTGGCCATCAAGACTGCTTAGTTTCTTACAGTTCATCTCGTCCCTGACCCTCCAAGCT</t>
  </si>
  <si>
    <t>GACAAGAAGCTGTGTGGGATGATCTGGCTAAATAACTGCAGCTGCTGGCCATCAAGACTGCTTAGTTTCTTACAGTTCATCTCGTCCCTGACCCTCCAAGCTGTGCCTTCTCATCTGCCGGACCGTGTGCACTTCGCTTCACCTCTGCCTAATCATCTCAT</t>
  </si>
  <si>
    <t>CSMD3</t>
  </si>
  <si>
    <t>AGGAGGTCAGGAGGGGCGTGAAGTAGGGTATTTCCCCTCAGTTCCTTCTTTGCCTGATCGCTATGTGATGGCTGTGTCCTGTTAGTGAAAGCCACACTTATGTAAGGCAGCCCACTCCATACCGCTGTCCTCCAAGCTGTG</t>
  </si>
  <si>
    <t>AGGAGGTCAGGAGGGGCGTGAAGTAGGGTATTTCCCCTCAGTTCCTTCTTTGCCTGATCGCTATGTGATGGCTGTGTCCTGTTAGTGAAAGCCACACTTATGTAAGGCAGCCCACTCCATACCGCTGTCCTCCAAGCTGTGCCTTCTCATCTGCCGGACCGTGTGCACTTCGCTTCACCTCTGCCTAATCATCTCAT</t>
  </si>
  <si>
    <t>CTCTGCCTTCTCATCTGCCGGACCGTGTGCACTTCGCTTCACCTCTGC</t>
  </si>
  <si>
    <t>GAGGTCTACATATAATTCCTTTCGCCCTCTTATGGCACATACACGAGGGCAATACATGCTCCTTACTGCCATCCTGACTTCCAGCAGCTCTGCCTTCTC</t>
  </si>
  <si>
    <t>GAGGTCTACATATAATTCCTTTCGCCCTCTTATGGCACATACACGAGGGCAATACATGCTCCTTACTGCCATCCTGACTTCCAGCAGCTCTGCCTTCTCATCTGCCGGACCGTGTGCACTTCGCTTCACCTCTGCCTAATCATCTCAT</t>
  </si>
  <si>
    <t>CTCTGCCTTCTC</t>
  </si>
  <si>
    <t>CTGTGGGAACATAAATCATAAAGGATTTCATCAGGTTATTAGAAGCGATGACAAGTGGAGAAACTCTTGCTTTTACCCCTAAGTTTCCATTCTTCCAATGGGGACACAATAACATGTAGGAAGCTCTTCTTCAGTGTATCTACTGCATCCTAAAGGATGACCCCCATCCTCACAGACTAGTGCCTCCAAGCTGTGCCTTC</t>
  </si>
  <si>
    <t>GCAGCGGATAACATTTCACCAGGACGTACTGTGGGAACATAAATCATAAAGGATTTCATCAGGTTATTAGAAGCGATGACAAGTGGAGAAACTCTTGCTTTTACCCCTAAGTTTCCATTCTTCCAATGGGGACACAATAACATGTAGGAAGCTCTTCTTCAGTGTATCTACTGCATCCTAAAGGATGACCCCCATCCTCACAGACTAGTGCCTCCAAGCTGTGCCTTCTCATCTGCCGGACCGTGTGCACTTCGCTTCACCTCTGCCTAATCATCTCATCTGTTCTTATACACATCTCCGAGCCCACGAGACAGGCAGAAATCTCGTATGCCGTCTTCTGCTTGAAAAAAAAAAAA</t>
  </si>
  <si>
    <t>TTTCCTTCAGGTGCAGGAAACCTCTGGGATAGGCATTGGATGAGATATGTGAGTAATCAGGTTAGGCTAAGCTATGATACAGTGACAGGTAAACCCCAATATCCCAGTGGCTTCATAAGGCAGAGTTTATTTCTTCCTTTCATGAAGTCCACTGAAGGACTACAGCTCTGTAAGGCAGCTTTCCTCCAAGCTGTGCCTT</t>
  </si>
  <si>
    <t>TTTCCTTCAGGTGCAGGAAACCTCTGGGATAGGCATTGGATGAGATATGTGAGTAATCAGGTTAGGCTAAGCTATGATACAGTGACAGGTAAACCCCAATATCCCAGTGGCTTCATAAGGCAGAGTTTATTTCTTCCTTTCATGAAGTCCACTGAAGGACTACAGCTCTGTAAGGCAGCTTTCCTCCAAGCTGTGCCTTCTCATCTGCCGGACCGTGTGCACTTCGCTTCACCTCTGCCTAATCATCTCAT</t>
  </si>
  <si>
    <t>PVT1</t>
  </si>
  <si>
    <t>GCTTGGAGGCTGAGGAGTTCACTGAGGCTACTGCATCTTGAGACTCAGGATGAAGACCCAGCTT</t>
  </si>
  <si>
    <t>ATGAGATGATTAGGCAGAGGTGAAGCGAAGTGCACACGGTCCGGCAGATGAGAAGGCACAGCTTGGAGGCTGAGGAGTTCACTGAGGCTACTGCATCTTGAGACTCAGGATGAAGACCCAGCTT</t>
  </si>
  <si>
    <t>GSDMC</t>
  </si>
  <si>
    <t>AACCTTTGATGCTCTGCCTATCCAAGGAGAAGCATGCACATTTCTTACTGTCCAGGGCACACACCCATCTCACCACACAGAGGCACCTCCAAGC</t>
  </si>
  <si>
    <t>GCAGCGGATAACATTTCACACAGGACGTCTGTGGCGCGCCTAACCTTTGATGCTCTGCCTATCCAAGGAGAAGCATGCACATTTCTTACTGTCCAGGGCACACACCCATCTCACCACACAGAGGCACCTCCAAGCTGTGCCTTCTCATCTGCCGGACCGTGTGCACTTCGCTTCACCTCTGCCTAATCATCTCTT</t>
  </si>
  <si>
    <t>CCTTGGGTTCAGCAGCTGAGCATCTTGCTATTACTCCTTCCACTGGCCAAGGGAACCACAGAAGAGTCCATTCCTCACCCACAAGACAGGACTAGGGATATCTGAGGGTAAGGCTCACAGTCCTCTTCACTCTCTGCCTCCAAGCTGTGCCTTCTCATCTG</t>
  </si>
  <si>
    <t>CTTTTTATACGTATTCCCGTTTCCAACGAAATCCTCCAAGCTGTGCCTTGGGTTCAGCAGCTGAGCATCTTGCTATTACTCCTTCCACTGGCCAAGGGAACCACAGAAGAGTCCATTCCTCACCCACAAGACAGGACTAGGGATATCTGAGGGTAAGGCTCACAGTCCTCTTCACTCTCTGCCTCCAAGCTGTGCCTTCTCATCTGCCGGACCGTGTGCACTTCGCTTCACCTCTGCCTAATCATCTCAT</t>
  </si>
  <si>
    <t>AGGTGATTTATCTTCTTTGTCTGTAATCATCGCCACCATCCTGCTGAGGACTACCCTTGGTTTGGTCAGCTTCCACAGTATGTAAACCCACATCATCTCTGATGGGATCAGCCAGCCGTCCTTCATCTTGTAACCATGCTGTATGGCCTCCAAGCTGTGCCT</t>
  </si>
  <si>
    <t>AGGTGATTTATCTTCTTTGTCTGTAATCATCGCCACCATCCTGCTGAGGACTACCCTTGGTTTGGTCAGCTTCCACAGTATGTAAACCCACATCATCTCTGATGGGATCAGCCAGCCGTCCTTCATCTTGTAACCATGCTGTATGGCCTCCAAGCTGTGCCTTCTCATCTGCCGGACCGTGTGCACTTCGCTTCACCTCTGCCTAATCATCTCAT</t>
  </si>
  <si>
    <t>GGCAGGGCCATGCTCTCCCTGAAGGTTCTATGGCAGAATTCTTCCTTGCCCCTTCCTGGTTTCTGGTGGTTGCTGGCAATCCCTGGTGTCTTTGGCTTGTGGCTGCCTCCCTCCAAGCTGTGCCT</t>
  </si>
  <si>
    <t>GGCAGGGCCATGCTCTCCCTGAAGGTTCTATGGCAGAATTCTTCCTTGCCCCTTCCTGGTTTCTGGTGGTTGCTGGCAATCCCTGGTGTCTTTGGCTTGTGGCTGCCTCCCTCCAAGCTGTGCCTTCTCATCTGCCGGACCGTGTGCACTTCGCTTCACCTCTGCCTAATCATCTCAT</t>
  </si>
  <si>
    <t>LOC107986978</t>
  </si>
  <si>
    <t>GAGTTGAGATTGCAGCGCATACCTGTCCTCTGCGGCCCAGGGACTTAATGAATCAGTGAATGAACAGACATGTGTAGAGCTCTTGGCTTATCAGAGACCCATCAGTGCCCACCACAACAGCACATGTCTCAAACGGTTTCTCGGAGAACGCTCTCACCTCCAAGCTGTG</t>
  </si>
  <si>
    <t>GAGTTGAGATTGCAGCGCATACCTGTCCTCTGCGGCCCAGGGACTTAATGAATCAGTGAATGAACAGACATGTGTAGAGCTCTTGGCTTATCAGAGACCCATCAGTGCCCACCACAACAGCACATGTCTCAAACGGTTTCTCGGAGAACGCTCTCACCTCCAAGCTGTGCCTTCTCATCTGCCGGACCGTGTGCACTTCGCTTCACCTCTGCCTAATCATCTCAT</t>
  </si>
  <si>
    <t>LOC107986905</t>
  </si>
  <si>
    <t>GTATATTCGAGTTAGTTCTAGGAAGTGGTATGGTTTAGTGGAAAGTGTTTAGTCTTGCATCAGACAGATCTATCTGTAACTGGAGCCCTGACCCCTCCAAGCTG</t>
  </si>
  <si>
    <t>GTATATTCGAGTTAGTTCTAGGAAGTGGTATGGTTTAGTGGAAAGTGTTTAGTCTTGCATCAGACAGATCTATCTGTAACTGGAGCCCTGACCCCTCCAAGCTGTGCCTTCTCATCTGCCGGACCGTGTGCACTTCGCTTCACCTCTGCCTAATCATCTCTT</t>
  </si>
  <si>
    <t>LINE/CR1|SINE/MIR|gene|match</t>
  </si>
  <si>
    <t>GGGTGACCTGAGGCAGTTGACCTGGCCCTTGGAGAGGCTGCATCATGCAGTGGCCAAGAACTGGGTGCTGAAGCCATCATGCTGACGTTGCCACCTCCAAGCTGTG</t>
  </si>
  <si>
    <t>GGGTGACCTGAGGCAGTTGACCTGGCCCTTGGAGAGGCTGCATCATGCAGTGGCCAAGAACTGGGTGCTGAAGCCATCATGCTGACGTTGCCACCTCCAAGCTGTGCCTTCTCATCTGCCGGACCGTGTGCACTTCGCTTCACCTCTGCCTAATCATCTCAT</t>
  </si>
  <si>
    <t>ACAGCTTGGAGGGACATCTGATGAAACTGAACCAAATACCGAAAACATCCTTGAGACCTCATCGGATCC</t>
  </si>
  <si>
    <t>ATGAGATGATTAGGCAGAGGTGAAGCGAAGTGCACACGGTCCGGCAGATGAGAAGGCACAGCTTGGAGGGACATCTGATGAAACTGAACCAAATACCGAAAACATCCTTGAGACCTCATCGGATCC</t>
  </si>
  <si>
    <t>GTTGGTAATTGTGCCTACTGCTAGAAAGTCCACTGGAAAGGCTGAAACCAGTCCACAGGAGGCCCGCTGTGCTAATGGGAAGAGCATGCACTTTGAGGTCAGGTGACCAAGGCCACCTCCAAGCTGTGC</t>
  </si>
  <si>
    <t>GTTGGTAATTGTGCCTACTGCTAGAAAGTCCACTGGAAAGGCTGAAACCAGTCCACAGGAGGCCCGCTGTGCTAATGGGAAGAGCATGCACTTTGAGGTCAGGTGACCAAGGCCACCTCCAAGCTGTGCCTTCTCATCTGCCGGACCGTGTGCACTTCGCTTCACCTCTGCCTAATCATCTCTT</t>
  </si>
  <si>
    <t>CCTAGCCCCGGGCAGCACCAACGTGCAAGGGCCTCAGGCCCCCAGGGGCAGCCTCAACCAGTGAGGGATAGAAACCCCCGAAGCACCCAAGGGGTCCTCAGAGGGTCCCGAGGGGTGACCTTGGTGATGTTCATTTCTGTCACTCACAACTTAAGGAGATCTACATGAGAAACCGGCTGCCACCTCCAAGCTGTGCC</t>
  </si>
  <si>
    <t>CCTAGCCCCGGGCAGCACCAACGTGCAAGGGCCTCAGGCCCCCAGGGGCAGCCTCAACCAGTGAGGGATAGAAACCCCCGAAGCACCCAAGGGGTCCTCAGAGGGTCCCGAGGGGTGACCTTGGTGATGTTCATTTCTGTCACTCACAACTTAAGGAGATCTACATGAGAAACCGGCTGCCACCTCCAAGCTGTGCCTTCTCATCTGCCGGACCGTGTGCACTTCGCTTCACCTCTGCCTAATCATCTCAT</t>
  </si>
  <si>
    <t>AGAGCAAGGGAGGATGCAGGGGCCTCCAAGGAAGGCCTCCTCTCCTTCCTCCAAGGTGGCCTCTGCCTTCTCCTCCTCTCCTTCCTCCAAGGTGGCCTCTGCCTTCTCCTCCTCTCCTTCCTCCAAGCTGTGCCTTCTCATC</t>
  </si>
  <si>
    <t>AGAGCAAGGGAGGATGCAGGGGCCTCCAAGGAAGGCCTCCTCTCCTTCCTCCAAGGTGGCCTCTGCCTTCTCCTCCTCTCCTTCCTCCAAGGTGGCCTCTGCCTTCTCCTCCTCTCCTTCCTCCAAGCTGTGCCTTCTCATCTGCCGGACCGTGTGCACTTCGCTTCACCTCTGCCTAATCATCTCAT</t>
  </si>
  <si>
    <t>ARHGAP39</t>
  </si>
  <si>
    <t>CATGGCCCCGACAGCTGCAAGCCACGAACCTTATCCCAGCAGGAGTTTCAGGGATGTCTTGTGGGGGCTGTTGTCCCACCTCAGTGCTGCTGCCTCCAAGCTGTGCCTT</t>
  </si>
  <si>
    <t>CATGGCCCCGACAGCTGCAAGCCACGAACCTTATCCCAGCAGGAGTTTCAGGGATGTCTTGTGGGGGCTGTTGTCCCACCTCAGTGCTGCTGCCTCCAAGCTGTGCCTTCTCATCTGCCGGACCGTGTGCACTTCGCTTCACCTCTGCCTAATCATCTCTT</t>
  </si>
  <si>
    <t>RPS6P10</t>
  </si>
  <si>
    <t>TGGTCAAAACCATTCAACAAGTTTCTAGTAAGCTCCAAACTTTCCCACATCTTCCTGTCTTCTTCTGAGCCCTCCAAGCTGTGCC</t>
  </si>
  <si>
    <t>TGGTCAAAACCATTCAACAAGTTTCTAGTAAGCTCCAAACTTTCCCACATCTTCCTGTCTTCTTCTGAGCCCTCCAAGCTGTGCCTTCTCATCTGCCGGACCGTGTGCACTTCGCTTCACCTCTGCCTAATCATCTCAT</t>
  </si>
  <si>
    <t>ACER2</t>
  </si>
  <si>
    <t>TTTGGTGGAGACGGGGTTTCGCTGTGTTGGCCAGGCTGGTCTCCAGCTCCTAACCGCGAGTGATCCGCCAGCCTCGGCCTCCTGAGGTGCCGGGATTGCAGACGGAGTCTGGTTCACTCAGTGCTCAATGGCGCCCAGGCTGGAGTGCAGTGGCGTGATCTCGGCTCGCTACAACCTCCACCTCCAAGCTGTGCCTT</t>
  </si>
  <si>
    <t>TGTTTGGTGGAGACGGGGTTTCGCTGTGTTGGCCAGGCTGGTCTCCAGCTCCTAACCGCGAGTGATCCGCCAGCCTCGGCCTCCTGAGGTGCCGGGATTGCAGACGGAGTCTGGTTCACTCAGTGCTCAATGGCGCCCAGGCTGGAGTGCAGTGGCGTGATCTCGGCTCGCTACAACCTCCACCTCCAAGCTGTGCCTTCTCATCTGCCGGACCGTGTGCACTTCGCTTCACCTCTGCCTAATCATCTCTT</t>
  </si>
  <si>
    <t>CTCCCTATGGTTTTTCTCCCTCCTGTCTCCGAATCTCTGATCTCTAGCCCCTTCTCTTTTCCCTCCTCTCTGAACCCAGACCTGCCTCTCCTCTCAGCTCTCTCAGTGACCCCACCTCAAGTGGCATAGGGCTCCAAGCTGTGCCT</t>
  </si>
  <si>
    <t>CTCCCTATGGTTTTTCTCCCTCCTGTCTCCGAATCTCTGATCTCTAGCCCCTTCTCTTTTCCCTCCTCTCTGAACCCAGACCTGCCTCTCCTCTCAGCTCTCTCAGTGACCCCACCTCAAGTGGCATAGGGCTCCAAGCTGTGCCTTCTCATCTGCCGGACCGTGTGCACTTCGCTTCACCTCTGCCTAATCATCTCAT</t>
  </si>
  <si>
    <t>APBA1</t>
  </si>
  <si>
    <t>CTGAAGCTTCCGCAGACCCTATTCACAGTACATTCCTTTTCTCCACAGCCACGTGCCATGCTGTGTAATCATCTGTTCACGTTATGCCCCTTCTCCCCCAAGAGCTCTCAGGAGATAGGGACCTTGTCTTGTTCATGTTCATCCTCCAA</t>
  </si>
  <si>
    <t>CTGAAGCTTCCGCAGACCCTATTCACAGTACATTCCTTTTCTCCACAGCCACGTGCCATGCTGTGTAATCATCTGTTCACGTTATGCCCCTTCTCCCCCAAGAGCTCTCAGGAGATAGGGACCTTGTCTTGTTCATGTTCATCCTCCAAGCTGTGCCTTCTCATCTGCCGGACCGTGTGCACTTCGCTTCACCTCTGCCTAATCATCTCTT</t>
  </si>
  <si>
    <t>ATTGAAACATCCTTTGCAAGTAAGAGACAAGTAAGAGATGTCTGAATGTAATTGACTCCATCTTGCTTCTGACCTCCAAGCTGTGCCTT</t>
  </si>
  <si>
    <t>ATTGAAACATCCTTTGCAAGTAAGAGACAAGTAAGAGATGTCTGAATGTAATTGACTCCATCTTGCTTCTGACCTCCAAGCTGTGCCTTCTCATCTGCCGGACCGTGTGCACTTCGCTTCACCTCTGCCTAATCATCTCTT</t>
  </si>
  <si>
    <t>LINE/L2|exon|gene|match</t>
  </si>
  <si>
    <t>NAA35</t>
  </si>
  <si>
    <t>GGCCTCCCAGGGTTTTGGGTATCGGCTTCTCCTTGCCTCTCATCTCCGCCATCCTTTTCCTGCTCTATACCTCGGCCAGGCTGCTACCCTCTCCCCTCCAAGCTGTGC</t>
  </si>
  <si>
    <t>GGCCTCCCAGGGTTTTGGGTATCGGCTTCTCCTTGCCTCTCATCTCCGCCATCCTTTTCCTGCTCTATACCTCGGCCAGGCTGCTACCCTCTCCCCTCCAAGCTGTGCCTTCTCATCTGCCGGACCGTGTGCACTTCGCTTCACCTCTGCCTAATCATCTCAT</t>
  </si>
  <si>
    <t>LOC100507103</t>
  </si>
  <si>
    <t>CAGCACCATGCAACTTTTTCACCTCTGCCTAATCATCTCTT</t>
  </si>
  <si>
    <t>ACCACAAATGCTGCATTTCTGTTGGGTCAAATGTGTCACATAAGTCTGCACAGACTCGGAAGGAGGAGACTTACAGCACCATGC</t>
  </si>
  <si>
    <t>ACCACAAATGCTGCATTTCTGTTGGGTCAAATGTGTCACATAAGTCTGCACAGACTCGGAAGGAGGAGACTTACAGCACCATGCAACTTTTTCACCTCTGCCTAATCATCTCTT</t>
  </si>
  <si>
    <t>CAGCACCATGC</t>
  </si>
  <si>
    <t>CAAGCCTTTTGTAGCTCAGCTGGAGGGCCTGCCCACTCGTTGGATTCCCAGGCCACTTGGGCTGGGACAGCTGACTTGGCTGCCTCCCTCCCCTGCTGCCCCTGCCTTGTCCGACTCTGGCCCCAGATGGTCTTTGTGTTTCCCTCCAAGCTGTGCCTT</t>
  </si>
  <si>
    <t>CAAGCCTTTTGTAGCTCAGCTGGAGGGCCTGCCCACTCGTTGGATTCCCAGGCCACTTGGGCTGGGACAGCTGACTTGGCTGCCTCCCTCCCCTGCTGCCCCTGCCTTGTCCGACTCTGGCCCCAGATGGTCTTTGTGTTTCCCTCCAAGCTGTGCCTTCTCATCTGCCGGACCGTGTGCACTTCGCTTCACCTCTGCCTAATCATCTCTT</t>
  </si>
  <si>
    <t>ANKS6</t>
  </si>
  <si>
    <t>CTCGGTTTAGCGTCTCCCTCCACTGCCCACCACCGCGTGACCTGGGCACCATGCTCCCCTCCAAGCTGTGCCTTCTCATCTGCCGGAC</t>
  </si>
  <si>
    <t>CTCGGTTTAGCGTCTCCCTCCACTGCCCACCACCGCGTGACCTGGGCACCATGCTCCCCTCCAAGCTGTGCCTTCTCATCTGCCGGACCGTGTGCACTTCGCTTCACCTCTGCCTAATCATCTCAT</t>
  </si>
  <si>
    <t>CTGTGCCTTCTCATCTGCCGGAC</t>
  </si>
  <si>
    <t>MSANTD3</t>
  </si>
  <si>
    <t>AGAACTCCATTTGCTCCTCCTGGTGCACTCTTCACGTTTCTCTGCCATGCCTTGTGGCTAAGCAGGCTGATTTGTGTGGACTACACCAACATCTCCCTGGCCTCCCTGGCCCTCAGAGCAAATGAGGGTGTCAAGGTGTTTATCCCCTGCACCTCCAAGCTG</t>
  </si>
  <si>
    <t>AGAACTCCATTTGCTCCTCCTGGTGCACTCTTCACGTTTCTCTGCCATGCCTTGTGGCTAAGCAGGCTGATTTGTGTGGACTACACCAACATCTCCCTGGCCTCCCTGGCCCTCAGAGCAAATGAGGGTGTCAAGGTGTTTATCCCCTGCACCTCCAAGCTGTGCCTTCTCATCTGCCGGACCGTGTGCACTTCGCTTCACCTCTGCCTAATCATCTCTT</t>
  </si>
  <si>
    <t>LOC100421294</t>
  </si>
  <si>
    <t>TTCACCTCCAGCTGAATAAAGTGGCCTAGGACCTGGAATAAATTTGAGTGGCAGTCAGGCCAAGAGGACTGAAATCCCTGGTGTTGTGCTGGTCTTAGAGGCATTGAATTTGGAGTGTGACTCAGTGTGAGACCAATTGTGGCAGCCACGGGAGTGCCTGTGTCACTTTTCCCTCACCTCCAAGCTGTGC</t>
  </si>
  <si>
    <t>TTCACCTCCAGCTGAATAAAGTGGCCTAGGACCTGGAATAAATTTGAGTGGCAGTCAGGCCAAGAGGACTGAAATCCCTGGTGTTGTGCTGGTCTTAGAGGCATTGAATTTGGAGTGTGACTCAGTGTGAGACCAATTGTGGCAGCCACGGGAGTGCCTGTGTCACTTTTCCCTCACCTCCAAGCTGTGCCTTCTCATCTGCCGGACCGTGTGCACTTCGCTTCACCTCTGCCTAATCATCTCAT</t>
  </si>
  <si>
    <t>RAD23B</t>
  </si>
  <si>
    <t>CGGAGTCGCGTTCACTCAGTGTTCAATGGTGCCCAGGCTGGAGTGCAGTGGCGTGATCTCGGCTCGCTACAACCTCCACCTCCAAGCTGTGCCTT</t>
  </si>
  <si>
    <t>CGGAGTCGCGTTCACTCAGTGTTCAATGGTGCCCAGGCTGGAGTGCAGTGGCGTGATCTCGGCTCGCTACAACCTCCACCTCCAAGCTGTGCCTTCTCATCTGCCGGACCGTGTGCACTTCGCTTCACCTCTGCCTAATCATCTCAT</t>
  </si>
  <si>
    <t>LOC105376219</t>
  </si>
  <si>
    <t>TGTATTAGAATTGTGTTCAATTTCAAGTAATTAAAAATGGCTCTACCGTAGCTTAAGTAAGTCCAGGGGTGGTCAGTCCAGGAACAGTGGAGTGACTCGATGATACCATCAAATCCAGGACCTTTCTGCCTTCCTGCCTTACCATTTTCAGTGATGTCTGCTGTACCTCCAAGCTGTGC</t>
  </si>
  <si>
    <t>ACGGACTGTGGCGCGCCTGTATTAGAATTGTGTTCAATTTCAAGTAATTAAAAATGGCTCTACCGTAGCTTAAGTAAGTCCAGGGGTGGTCAGTCCAGGAACAGTGGAGTGACTCGATGATACCATCAAATCCAGGACCTTTCTGCCTTCCTGCCTTACCATTTTCAGTGATGTCTGCTGTACCTCCAAGCTGTGCCTTCTCATCTGCCGGACCGTGTGCACTTCGCTTCACCTCTGCCTAATCATCTCAT</t>
  </si>
  <si>
    <t>ASTN2</t>
  </si>
  <si>
    <t>CTTCGATTACAAGTACATATAACACAAGCTGGATACTTGGATACTGTTTTAGACTCTTCACTCATCTTCCACATCCAACAGCCTTCTACATGTGTAAGCTCTGTCTCTTACATAGCCCTCCAGTCCATCCTCCAAGCTG</t>
  </si>
  <si>
    <t>CTTCGATTACAAGTACATATAACACAAGCTGGATACTTGGATACTGTTTTAGACTCTTCACTCATCTTCCACATCCAACAGCCTTCTACATGTGTAAGCTCTGTCTCTTACATAGCCCTCCAGTCCATCCTCCAAGCTGTGCCTTCTCATCTGCCGGACCGTGTGCACTTCGCTTCACCTCTGCCTAATCATCTCAT</t>
  </si>
  <si>
    <t>DAB2IP</t>
  </si>
  <si>
    <t>ACCACCTCCCTCTTCTTTCTCTCTTCCCCTCCCCCTCCAGTCCTGGACTTCCTGCTGTTCCTGGTCCAGGGGGAGGGCAGGTACCACACAGTGATGGGTGTCCTCCAAGCTGTGCCT</t>
  </si>
  <si>
    <t>ACCACCTCCCTCTTCTTTCTCTCTTCCCCTCCCCCTCCAGTCCTGGACTTCCTGCTGTTCCTGGTCCAGGGGGAGGGCAGGTACCACACAGTGATGGGTGTCCTCCAAGCTGTGCCTTCTCATCTGCCGGACCGTGTGCACTTCGCTTCACCTCTGCCTAATCATCTCAT</t>
  </si>
  <si>
    <t>ADGRD2</t>
  </si>
  <si>
    <t>ACTCCACCCAGGGTCCATGTGTCCTCCAAGCTG</t>
  </si>
  <si>
    <t>ACAATAGACTCCACCCAGGGTCCATGTGTCCTCCAAGCTGTGCCTTCTCATCTGCCGGACCGTGTGCACTTCGCTTCACCTCTGCCTAATCATCTCTT</t>
  </si>
  <si>
    <t>MVB12B</t>
  </si>
  <si>
    <t>CATCTGCCAGTCCAGTCCCTTCCTCTCTACTAGTCCGCATCCCAGTCATTCTGTCAATCCTCATCGGTACCCAGCCCCTCCTGTCTCCTCCAAGC</t>
  </si>
  <si>
    <t>CATCTGCCAGTCCAGTCCCTTCCTCTCTACTAGTCCGCATCCCAGTCATTCTGTCAATCCTCATCGGTACCCAGCCCCTCCTGTCTCCTCCAAGCTGTGCCTTCTCATCTGCCGGACCGTGTGCACTTCGCTTCACCTCTGCCTAATCATCTCTG</t>
  </si>
  <si>
    <t>NCS1</t>
  </si>
  <si>
    <t>GTCTCAGCCTGGTCTTGTTGACTCAGAGGACAGGACATGGTGCTGGTGACGTGCTACCCCTATGGACAGCAGGGACCGGGGCTCTGGGAGTGGCTATGTGTCCTCCAAGCTG</t>
  </si>
  <si>
    <t>GTCTCAGCCTGGTCTTGTTGACTCAGAGGACAGGACATGGTGCTGGTGACGTGCTACCCCTATGGACAGCAGGGACCGGGGCTCTGGGAGTGGCTATGTGTCCTCCAAGCTGTGCCTTCTCATCTGCCGGACCGTGTGCACTTCGCTTCACCTCTGCCTAATCATCTCTT</t>
  </si>
  <si>
    <t>FAM78A</t>
  </si>
  <si>
    <t>CTCAGCCTCCCGCAGCGTCCCTGTCCTGAGTCCCATCATCACCCACCCAACAAACATCTGCAGGGCACCTGCTTTCCATGTCTCACGAAGCCCTGACATGGGTGGACAGAGCCACTGGCCTGGCTGGCAACGGGGAGGCCTGTGTCTCCGGGACACAGCGCCATCCTGGACTCTCCCTCGCCCCTCCAAGCTGTGCCTTCTCATC</t>
  </si>
  <si>
    <t>CTCAGCCTCCCGCAGCGTCCCTGTCCTGAGTCCCATCATCACCCACCCAACAAACATCTGCAGGGCACCTGCTTTCCATGTCTCACGAAGCCCTGACATGGGTGGACAGAGCCACTGGCCTGGCTGGCAACGGGGAGGCCTGTGTCTCCGGGACACAGCGCCATCCTGGACTCTCCCTCGCCCCTCCAAGCTGTGCCTTCTCATCTGCCGGACCGTGTGCACTTCGCTTCACCTCTGCCTAATCATCTCAT</t>
  </si>
  <si>
    <t>DDX31</t>
  </si>
  <si>
    <t>CCCACACTCCTGTTTCTTATCCTTTCCTCAGGGCCTTTGCCTGAACATGTCCTGGGCCTGGACCTCTCCCCTCCAAGCTGTGCCTTCTC</t>
  </si>
  <si>
    <t>TGGATCTGAGCATGTGACCCCACACTCCTGTTTCTTATCCTTTCCTCAGGGCCTTTGCCTGAACATGTCCTGGGCCTGGACCTCTCCCCTCCAAGCTGTGCCTTCTCATCTGCCGGACCGTGTGCACTTCGCTTCACCTCTGCCTAATCATCTCTT</t>
  </si>
  <si>
    <t>DBH</t>
  </si>
  <si>
    <t>CTTTCTTCCCAACCAGCCAGATGAAATCCCCAGGCCCACAGCAGCTTCACAAACAGCGGGGAGCCTGGAGGGGCAAGGGTGGCCAGGGCGTCATGTCCCGGCCCCTGACCTGCTGGGATCTGAGCTGCTGCCGGGGGAGCTTTGCTCTCTCCAGCCCCAGCTCCTCCAAGCTG</t>
  </si>
  <si>
    <t>CTTTCTTCCCAACCAGCCAGATGAAATCCCCAGGCCCACAGCAGCTTCACAAACAGCGGGGAGCCTGGAGGGGCAAGGGTGGCCAGGGCGTCATGTCCCGGCCCCTGACCTGCTGGGATCTGAGCTGCTGCCGGGGGAGCTTTGCTCTCTCCAGCCCCAGCTCCTCCAAGCTGTGCCTTCTCATCTGCCGGACCGTGTGCACTTCGCTTCACCTCTGCCTAATCATCTCAT</t>
  </si>
  <si>
    <t>TGATACACGGAATGCCCACTGGGCCAGCCCCAGACACCGTGCCTCCTTTAACCCTCCAAGCTGTGCC</t>
  </si>
  <si>
    <t>TGATACACGGAATGCCCACTGGGCCAGCCCCAGACACCGTGCCTCCTTTAACCCTCCAAGCTGTGCCTTCTCATCTGCCGGACCGTGTGCACTTCGCTTCACCTCCTGCCTAATCATCTCAT</t>
  </si>
  <si>
    <t>ACTTAACCAACTCCATCTTGCTTCTAACCTCCAAGCTGTGCCTTCTCAT</t>
  </si>
  <si>
    <t>ACTTAACCAACTCCATCTTGCTTCTAACCTCCAAGCTGTGCCTTCTCATCTGCCGGACCGTGTGCACTTCGCTTCACCTCTGCCTAATCATCTCAT</t>
  </si>
  <si>
    <t>C9orf163</t>
  </si>
  <si>
    <t>TCTCCAAGTCTCTGCCCCTGCTCACACCTGGAGGCTGGACACAAGTGTCACCACTTCCCTGAACCCCCCTAGGTGGGCTGGAATCAGCATCTGGTGCAAAGCTCTGTGACCACTGCTGTACCACATTATGCAGAGCACACAGGACAGGCTGGTGCACCTCCAAGCTGTGCC</t>
  </si>
  <si>
    <t>TCTCCAAGTCTCTGCCCCTGCTCACACCTGGAGGCTGGACACAAGTGTCACCACTTCCCTGAACCCCCCTAGGTGGGCTGGAATCAGCATCTGGTGCAAAGCTCTGTGACCACTGCTGTACCACATTATGCAGAGCACACAGGACAGGCTGGTGCACCTCCAAGCTGTGCCTTCTCATCTGCCGGACCGTGTGCACTTCGCTTCACCTCTGCCTAATCATCTCAT</t>
  </si>
  <si>
    <t>CAGGTTCTGCATGGTCCCGTGCTGGTGGTTGAAGATCCTGGAATTAGAGGACAAACGGGCAACATACCTTGA</t>
  </si>
  <si>
    <t>GCCATGTTGGCCAGGCTGGTCTTGAACTCCTGACCTCAGGTGATCTGCCCACCTCGGATGCTGCATGTTTTTAAACATGTTTTTCTAACCCTGGCGCCCTTGAAGACCAGGTTCTGCAT</t>
  </si>
  <si>
    <t>GCCATGTTGGCCAGGCTGGTCTTGAACTCCTGACCTCAGGTGATCTGCCCACCTCGGATGCTGCATGTTTTTAAACATGTTTTTCTAACCCTGGCGCCCTTGAAGACCAGGTTCTGCATGGTCCCGTGCTGGTGGTTGAAGATCCTGGAATTAGAGGACAAACGGGCAACATACCTTGAG</t>
  </si>
  <si>
    <t>CAGGTTCTGCAT</t>
  </si>
  <si>
    <t>LINC01451</t>
  </si>
  <si>
    <t>CCAGGTCTGGGACCAGCACCCACACAGGAGACGCGAGCCCCAAACGGTATGGCGGGAAGTGGTGGGGCCCGTGTGCTGGGAACAGGTTCGTGCCTCCTCCAAGCTGTGCC</t>
  </si>
  <si>
    <t>CCAGGTCTGGGACCAGCACCCACACAGGAGACGCGAGCCCCAAACGGTATGGCGGGAAGTGGTGGGGCCCGTGTGCTGGGAACAGGTTCGTGCCTCCTCCAAGCTGTGCCTTCTCATCTGCCGGACCGTGTGCACTTCGCTTCACCTCTGCCTAATCATCTCTT</t>
  </si>
  <si>
    <t>LCN8</t>
  </si>
  <si>
    <t>GTCTGAGACCCCCAGGGGCATTCCACGAACCCCCGGGCAGGGGCCTGCTGGGCTCTGAGAGGTCAGCAGATGGCTGTGAGGCTCGGTGGCAAAGCAGCAAGACATCTGTGAGCCCACTGTCCCCAGGCATGTGTCCCTCCAAGCTGTGCCTTC</t>
  </si>
  <si>
    <t>GTCTGAGACCCCCAGGGGCATTCCACGAACCCCCGGGCAGGGGCCTGCTGGGCTCTGAGAGGTCAGCAGATGGCTGTGAGGCTCGGTGGCAAAGCAGCAAGACATCTGTGAGCCCACTGTCCCCAGGCATGTGTCCCTCCAAGCTGTGCCTTCTCATCTGCCGGACCGTGTGCACTTCGCTTCACCTCTGCCTAATCATCTCTT</t>
  </si>
  <si>
    <t>NOXA1</t>
  </si>
  <si>
    <t>GCTCCCAGGGTGGCAGCCGTGGGCGGAGGCTCTGCTGCAGGATCCGGGAGGCCCAGAGAAGGCACCTGCATTTCACGCTGAGCGCATCTGAGGATGCGATCAGGAAGCAGCCCCGGCACTCTCTCTTTATGGATGCCCACTTCCAGTTTAACCGTGGCATCCCGGGGGCAAGGGCGCCCTCCAAGCTGTGC</t>
  </si>
  <si>
    <t>GCTCCCAGGGTGGCAGCCGTGGGCGGAGGCTCTGCTGCAGGATCCGGGAGGCCCAGAGAAGGCACCTGCATTTCACGCTGAGCGCATCTGAGGATGCGATCAGGAAGCAGCCCCGGCACTCTCTCTTTATGGATGCCCACTTCCAGTTTAACCGTGGCATCCCGGGGGCAAGGGCGCCCTCCAAGCTGTGCCTTCTCATCTGCCGGACCGTGTGCACTTCGCTTCACCTCTGCCTAATCATCTCAT</t>
  </si>
  <si>
    <t>CTCCCCGTCTGTGCCTTCTCATCTGCCGGACCGTGTGCACTTCGCTTCACCTCTGCACGTCGCATGGAGACCACCGTGAACGCCCACCACTTCTTGCCCAAGGTCTTACATAAGAGGACTCTTGGACTCTCTGTAATGTCAACGACCGACCTTGAGGCATACTTCA</t>
  </si>
  <si>
    <t>CAGGCTTCTTGCTCCTTGTCTCATGTAGATTACTACACATTTTAATCATTTCCAATACAATTCAGATGTTTCTATTTCATTCTGTT</t>
  </si>
  <si>
    <t>CCTCCCCGTCTGTGCCTTCTCATCTGCCGGACCGTGTGCACTTCGCTTCACCTCTGCACGTCGCATGGAGACCACCGTGAACGCCCACCACTTCTTGCCCAAGGTCTTACATAAGAGGACTCTTGGACTCTCTGTAATGTCAACGACCGACCTTGAGGCATACTTCAGGCTTCTTGCTCCTTGTCTCATGTAGATTACTACACATTTTAATCATTTCCAATACAATTCAGATGTTTCTATTTCATTCTGTT</t>
  </si>
  <si>
    <t>ADARB2</t>
  </si>
  <si>
    <t>CCCATCATCTTGGGCTTTCGCAAAATACCTATGGGAGTGGGCCTCAGTCCGTTTCTCTTGGCTCAGTTTACTAGTGCCATTTGTTCAGTGGTTCGTAGGGCTTTCCCCCACTGTTTGGCTTTCAGTTATATGGATGATGTGGTATTGGGGGCCAAGCTGTA</t>
  </si>
  <si>
    <t>TGGGGGCCAAGCTGTAGGTGTGGGCATGGGTGATGGTGTGATGTGGTGTGATGTG</t>
  </si>
  <si>
    <t>CCCATCATCTTGGGCTTTCGCAAAATACCTATGGGAGTGGGCCTCAGTCCGTTTCTCTTGGCTCAGTTTACTAGTGCCATTTGTTCAGTGGTTCGTAGGGCTTTCCCCCACTGTTTGGCTTTCAGTTATATGGATGATGTGGTATTGGGGGCCAAGCTGTAGGTGTGGGCATGGGTGATGGTGTGATGTGGTGTGATGTGATGTTCTCCATGG</t>
  </si>
  <si>
    <t>TGGGGGCCAAGCTGTA</t>
  </si>
  <si>
    <t>LOC105376360</t>
  </si>
  <si>
    <t>AAGGCACAGCTTGGAGGTTAGAGGCAAGATGAAATTGGTTAAGTTGGATCTTTTTCACTGTCTCAGTCATAATTTTGCAAAGGTGGTTTCA</t>
  </si>
  <si>
    <t>AAGAGATGATTAGGCAGAGGTGAAGCGAAGTGCACACGGTCCGGCAGATGAGAAGGCACAGCTTGGAGGTTAGAGGCAAGATGAAATTGGTTAAGTTGGATCTTTTTCACTGTCTCAGTCATAATTTTGCAAAGGTGGTTTCAGTAACTAGA</t>
  </si>
  <si>
    <t>TCEB1P3</t>
  </si>
  <si>
    <t>AGAAGTCTCTGTCCCACAAGGAACAGGTGGCCCTCTCAGAAGCTGCCATAAATCTATCCTAGGTGCCAGACTGATACATAGGTTTAAATCCCAGTATAGACTGGCCCTCCAAGCTGTGCCT</t>
  </si>
  <si>
    <t>AGAAGTCTCTGTCCCACAAGGAACAGGTGGCCCTCTCAGAAGCTGCCATAAATCTATCCTAGGTGCCAGACTGATACATAGGTTTAAATCCCAGTATAGACTGGCCCTCCAAGCTGTGCCTTCTCATCTGCCGGACCGTGTGCACTTCGCTTCACCTCTGCCTAATCATCTCAT</t>
  </si>
  <si>
    <t>MIR4293</t>
  </si>
  <si>
    <t>GTCACCAACTATCTCCAGGTTAAGTCCAGGGATCGGTCTCCGTCCCCATCAGTGAGGCCCTGGCTGTCCCACCAAGTATTTCCCAAGTATTTCAAGGCTATTCTTGAAACTGTCTTTCCAAAATTATGACTGAGACAGTGAAAGATATCTAACAAACGACTCCATCTTGCTTCTAACCTCCAAGCTGTGCCTT</t>
  </si>
  <si>
    <t>CGCCTGTCACCAACTATCTCCAGGTTAAGTCCAGGGATCGGTCTCCGTCCCCATCAGTGAGGCCCTGGCTGTCCCACCAAGTATTTCCCAAGTATTTCAAGGCTATTCTTGAAACTGTCTTTCCAAAATTATGACTGAGACAGTGAAAGATATCTAACAAACGACTCCATCTTGCTTCTAACCTCCAAGCTGTGCCTTCTCATCTGCCGGACCGTGTGCACTTCGCTTCACCTCTGCCTAATCATCTCAT</t>
  </si>
  <si>
    <t>SPAG6</t>
  </si>
  <si>
    <t>CTTCAGTGTCACTTTCCCCTGTGTTGCCTCCCCATGTCCCTCCAAGC</t>
  </si>
  <si>
    <t>CTTCAGTGTCACTTTCCCCTGTGTTGCCTCCCCATGTCCCTCCAAGCTGTGCCTTCTCATCTGCCGGACCGTGTGCACTTCGCTTCACCTCTGCCTAATCATCTCTT</t>
  </si>
  <si>
    <t>LOC105376454</t>
  </si>
  <si>
    <t>ATGTTTGCTCCAGACCGGCTGCGAGCAAAACAAGCGGCTAAGAGTTCCGCAGTATGGATCGGCAGAGGAGCCGAAAAGGTTCCACGCATGCGCTGATGGCCCATGACCAAGCCCCAGCC</t>
  </si>
  <si>
    <t>CAAGCCCCAGCCTGGGCAGCCTTTGAAGGATGCTGCTTTCTTCCACTCCAGACACAGGGTCCGTCTAACATTAAATAGGACGATACATTTGTTTTTTTTTTTATTTTGAGATCTT</t>
  </si>
  <si>
    <t>AAGGACGTACTGTGCGCGCCTATGTTTGCTCCAGACCGGCTGCGAGCAAAACAAGCGGCTAAGAGTTCCGCAGTATGGATCGGCAGAGGAGCCGAAAAGGTTCCACGCATGCGCTGATGGCCCATGACCAAGCCCCAGCCTGGGCAGCCTTTGAAGGATGCTGCTTTCTTCCACTCCAGACACAGGGTCCGTCTAACATTAAATAGGACGATACATTTGTTTTTTTTTTTATTTTGAGATCTTCTCCGACG</t>
  </si>
  <si>
    <t>CAAGCCCCAGCC</t>
  </si>
  <si>
    <t>LOC105376463</t>
  </si>
  <si>
    <t>CCTACCCACCAAAAGACCCAGTGGGAGATCCACACATCTGTGCCCCTAGAGGCAGGCCTGAAGAGCTCAGTCTTAGCTGTGACCCTGAAGCAGCCCTGTGACTTAGTCCCTCCAAGCTGTG</t>
  </si>
  <si>
    <t>CCTACCCACCAAAAGACCCAGTGGGAGATCCACACATCTGTGCCCCTAGAGGCAGGCCTGAAGAGCTCAGTCTTAGCTGTGACCCTGAAGCAGCCCTGTGACTTAGTCCCTCCAAGCTGTGCCTTCTCATCTGCCGGACCGTGTGCACTTCGCTTCACCTCTGCCTAATCATCTCTT</t>
  </si>
  <si>
    <t>CREM</t>
  </si>
  <si>
    <t>AGTCAGTTCCTTTCCGCTTTGTAAAATGCTGCTGACAGATTTAGAGTTAACTAGCTCACCACTGCCTCTGCCTCCAAGCTG</t>
  </si>
  <si>
    <t>AGTCAGTTCCTTTCCGCTTTGTAAAATGCTGCTGACAGATTTAGAGTTAACTAGCTCACCACTGCCTCTGCCTCCAAGCTGTGCCTTCTCATCTGCCGGACCGTGTGCACTTCGCTTCACCTCTGCCTAATCATCTCAG</t>
  </si>
  <si>
    <t>HSD17B7P2</t>
  </si>
  <si>
    <t>GTTCTCATCAAGGTTTCCCCAGGAGGCCTCTCCCACCTCCCTCCAAGCTGTGCCTTCT</t>
  </si>
  <si>
    <t>GCAGCGGATAATAATTTCAACAGGACGTACTTGGCGCGCCTGTTCTCATCAAGGTTTCCCCAGGAGGCCTCTCCCACCTCCCTCCAAGCTGTGCCTTCTCATCTGCCGGACCGTGTGCACTTCGCTTCACCTCTGCCTAATCATCTCAT</t>
  </si>
  <si>
    <t>ALOX5</t>
  </si>
  <si>
    <t>CAGCTTGGAGGCAGGGCATGGAATGGGGATGCCTGCGCTCGCAC</t>
  </si>
  <si>
    <t>AAGAGATGATTAGGCAGAGGTGAAGCGAAGTGCACACGGTCCGGCAGATGAGAAGGCACAGCTTGGAGGCAGGGCATGGAATGGGGATGCCTGCGCTCGCAC</t>
  </si>
  <si>
    <t>CAG</t>
  </si>
  <si>
    <t>LOC105378291</t>
  </si>
  <si>
    <t>AGTATTAACAAAACGGAAGAGCTTCCACCCAAATGCTGATGCATCGCTTTCCCACATCCAGGCCTCCTCCAAGCTGTG</t>
  </si>
  <si>
    <t>AGTATTAACAAAACGGAAGAGCTTCCACCCAAATGCTGATGCATCGCTTTCCCACATCCAGGCCTCCTCCAAGCTGTGCCTTCTCATCTGCCGGACCGTGTGCACTTCGCTTCACCTCTGCCTAATCATCTCTT</t>
  </si>
  <si>
    <t>SLC16A9</t>
  </si>
  <si>
    <t>TTTTTGGTGGGGAGGGGGTTTCGCTGTGTTGGCTGGGCTGGTTTCCAGCTCCTAACCGCGAGTGATCCGCCAGCCTCGGCCTCCCGAGTTGCCGGGATGGCAGACGGAGTTGCGTTCACTCAGTGCTCAATGGTGCCCAGGCTGGAGTGCAGTGGCGTGATCTCTGCTCGCTACAACCTCCACCTCCAAGCTGTGCCTT</t>
  </si>
  <si>
    <t>TTTTTGGTGGGGAGGGGGTTTCGCTGTGTTGGCTGGGCTGGTTTCCAGCTCCTAACCGCGAGTGATCCGCCAGCCTCGGCCTCCCGAGTTGCCGGGATGGCAGACGGAGTTGCGTTCACTCAGTGCTCAATGGTGCCCAGGCTGGAGTGCAGTGGCGTGATCTCTGCTCGCTACAACCTCCACCTCCAAGCTGTGCCTTCTCATCTGCCGGACCGTGTGCACTTCGCTTCACCTCTGCCTAATCATCTCAT</t>
  </si>
  <si>
    <t>RHOBTB1</t>
  </si>
  <si>
    <t>TGAGAGTTTCCTTGCAAGGATCCTTAGGCACACCATATAGGAGGAGAATGGATGCGGTCATCCCAAGTCTCACTTTCAGTTCTGGATGCATGTGGTTCACAGCACCAGGGAGGGGCACAGCAGCACCAGAGACTGACCTCCAAGCTGTGCCTTCTCAT</t>
  </si>
  <si>
    <t>TGAGAGTTTCCTTGCAAGGATCCTTAGGCACACCATATAGGAGGAGAATGGATGCGGTCATCCCAAGTCTCACTTTCAGTTCTGGATGCATGTGGTTCACAGCACCAGGGAGGGGCACAGCAGCACCAGAGACTGACCTCCAAGCTGTGCCTTCTCATCTGCCGGACCGTGTGCACTTCGCTTCACCTCTGCCTAATCATCTCAT</t>
  </si>
  <si>
    <t>LOC107984012</t>
  </si>
  <si>
    <t>CTGGCGTCGGGGGATTTGCCCGCCTCAGCCTCCCGAGGTGCTGGGATTGCAGACAGAGTCTCGCTCACTCAGTGCTCAATGTTGCCCAGGCTGGAGTGCAGTGGCGTGATCTCAGCTTGCTACAACCTCCACCTCCAAGCTGTGCCTT</t>
  </si>
  <si>
    <t>CTGGCGTCGGGGGATTTGCCCGCCTCAGCCTCCCGAGGTGCTGGGATTGCAGACAGAGTCTCGCTCACTCAGTGCTCAATGTTGCCCAGGCTGGAGTGCAGTGGCGTGATCTCAGCTTGCTACAACCTCCACCTCCAAGCTGTGCCTTCTCATCTGCCGGACCGTGTGCACTTCGCTTCACCTCTGCCTAATCATCTCAT</t>
  </si>
  <si>
    <t>LOC105378334</t>
  </si>
  <si>
    <t>GAAGGCACAGCTTGGAGGGGCTGTTGGCAGAATGTGGTGCTAGTCGTCATT</t>
  </si>
  <si>
    <t>ATGAGATGATTAGGCAGAGGTGAAGCGAAGTGCACACGGTCCGGCAGATGAGAAGGCACAGCTTGGAGGGGCTGTTGGCAGAATGTGGTGCTAGTCGTCATT</t>
  </si>
  <si>
    <t>GAAGGCACAG</t>
  </si>
  <si>
    <t>LOC105378339</t>
  </si>
  <si>
    <t>ATATGCAGCTGTTTATGTTGTGTCATATTTGGCCATCGAGAGCCCCTCCAAGCTGTGCCT</t>
  </si>
  <si>
    <t>ATATGCAGCTGTTTATGTTGTGTCATATTTGGCCATCGAGAGCCCCTCCAAGCTGTGCCTTCTCATCTGCCGGACCGTGTGCACTTCGCTTCACCTCTGCCTAATCATCTCTT</t>
  </si>
  <si>
    <t>HK1</t>
  </si>
  <si>
    <t>GCCGAGGTGAAGCGAAGTGCACACGGTCCGGCAGATGAGAAGGCACAG</t>
  </si>
  <si>
    <t>AAGGCACAGCTTGGAGGTTAAAAGCAAGATGGAGTTGGATAGGTCAGATCTTTCACTGTCTCAGTAATATTTTGCCATGGGGGTTTCATGTTTGTGGGTCAGGAGTTGGGATAAGCTGA</t>
  </si>
  <si>
    <t>ATGAGATGATTAGGCCGAGGTGAAGCGAAGTGCACACGGTCCGGCAGATGAGAAGGCACAGCTTGGAGGTTAAAAGCAAGATGGAGTTGGATAGGTCAGATCTTTCACTGTCTCAGTAATATTTTGCCATGGGGGTTTCATGTTTGTGGGTCAGGAGTTGGGATAAGCTGA</t>
  </si>
  <si>
    <t>LOC105378349</t>
  </si>
  <si>
    <t>AGAAAGAGCCTCTGGGGTAGCGTAGCCATCCAGCTCTTTTCCTGGGTGCCCATGAGCCCTTTCTCCCACTAGCTCTGGACCCAGGTGGGTCCTGGCTGTGCATGATCCCACTTGGCCTGCCCCTACCCCTCCAAGCTGTGC</t>
  </si>
  <si>
    <t>AGAAAGAGCCTCTGGGGTAGCGTAGCCATCCAGCTCTTTTCCTGGGTGCCCATGAGCCCTTTCTCCCACTAGCTCTGGACCCAGGTGGGTCCTGGCTGTGCATGATCCCACTTGGCCTGCCCCTACCCCTCCAAGCTGTGCCTTCTCATCTGCCGGACCGTGTGCACTTCGCTTCACCTCTGCCTAATCATCTCAT</t>
  </si>
  <si>
    <t>SLC29A3</t>
  </si>
  <si>
    <t>AAGCCCCACAGAGAGGGGCCCTGTCTCTGCTCGCGTGGAACTGCTCACCTCCATCCCTGAGTGACCGCAGCACCTCCTCACTTGTGTGCTTGCAGAACTACTTTGAGAGCTACCTTGCCGTTGCCTCCACCGTGCCCTCCAAGCTGTGCCT</t>
  </si>
  <si>
    <t>AAGCCCCACAGAGAGGGGCCCTGTCTCTGCTCGCGTGGAACTGCTCACCTCCATCCCTGAGTGACCGCAGCACCTCCTCACTTGTGTGCTTGCAGAACTACTTTGAGAGCTACCTTGCCGTTGCCTCCACCGTGCCCTCCAAGCTGTGCCTTCTCATCTGCCGGACCGTGTGCACTTCGCTTCACCTCTGCCTAATCATCTCTT</t>
  </si>
  <si>
    <t>AAGGCACAGCTTGGAGGTTAGAGGGAAGATGGAGTCCACTCTGTCAGAGTTCTCTCACTGTCATAATTTTGCAAAGGTGGT</t>
  </si>
  <si>
    <t>AAGAGATGATTAGGCAGAGGTGAAGCGAAGTGCACACGGTCCGGCAGATGAGAAGGCACAGCTTGGAGGTTAGAGGGAAGATGGAGTCCACTCTGTCAGAGTTCTCTCACTGTCATAATTTTGCAAAGGTGGT</t>
  </si>
  <si>
    <t>AAATTGCACCTGTATTCCCATCCCATCATCTTGGGCTTTCGGAAAATTCCTATGGGAGTGGGCCTCAGCCCGTTTCTCCTGGCTCAGTTTACTAGTGCCATTTGTTCAGTGGTTCGCAGGGCTTTCCCCCACTGTTTGGCTTTCAGTTATATGGATGATGTGGTATTGGGGGCCAAGT</t>
  </si>
  <si>
    <t>TGGGGGCCAAGTAAATATGACCCTCCAGCCTTCCTCCTCTGCTTCCATGTGTCTGTCTCTTAGCTGATGTG</t>
  </si>
  <si>
    <t>TAAATTGCACCTGTATTCCCATCCCATCATCTTGGGCTTTCGGAAAATTCCTATGGGAGTGGGCCTCAGCCCGTTTCTCCTGGCTCAGTTTACTAGTGCCATTTGTTCAGTGGTTCGCAGGGCTTTCCCCCACTGTTTGGCTTTCAGTTATATGGATGATGTGGTATTGGGGGCCAAGTAAATATGACCCTCCAGCCTTCCTCCTCTGCTTCCATGTGTCTGTCTCTTAGCTGATGTGATGTTCTCCATGGGATGTTCTCCATGG</t>
  </si>
  <si>
    <t>TGGGGGCCAAGT</t>
  </si>
  <si>
    <t>MAT1A</t>
  </si>
  <si>
    <t>CCAGGAAGCCAGCATGGACAAAGGGCCCCTGAAGCTCCTGCAGAATGTGATCGCATACAGGCCCTCCGCACCTGGTGTCTGCTCTCTGGGTCCTTTGCTGCCCTCCAAGCTGTGCC</t>
  </si>
  <si>
    <t>CCAGGAAGCCAGCATGGACAAAGGGCCCCTGAAGCTCCTGCAGAATGTGATCGCATACAGGCCCTCCGCACCTGGTGTCTGCTCTCTGGGTCCTTTGCTGCCCTCCAAGCTGTGCCTTCTCATCTGCCGGACCGTGTGCACTTCGCTTCACCTCTGCCTAATCATCTCAT</t>
  </si>
  <si>
    <t>MINPP1</t>
  </si>
  <si>
    <t>TTGGGGGCCAAGTCTGTACAGCATCTTGAATCCCTTTTTACCGCTGTTACCAACTTT</t>
  </si>
  <si>
    <t>CTGTGCCTTAGCCCTGGAGCTGCTGAGCCCCAGGGCAATGTGTAGCCTGTTGGGGGCCA</t>
  </si>
  <si>
    <t>TGTGGCTCTGTCCTTCTGGTGTCCCTACCTCCAAGCTGTGCCTTAGCCCTGGAGCTGCTGAGCCCCAGGGCAATGTGTAGCCTGTTGGGGGCCAAGTCTGTACAGCATCTTGAATCCCTTTTTACCGCTGTTACCAACTTTTTCACCTCTGCCTAATCATCTCTT</t>
  </si>
  <si>
    <t>TTGGGGGCCA</t>
  </si>
  <si>
    <t>HECTD2-AS1</t>
  </si>
  <si>
    <t>CCCGAGGTGCTGGGATTGCAGACGGAGTCTCGTTAACTCAGTGCTCAATGGTGCCCAGGCTGGAGTGCAGTGGCGTGATCTCACCTCGCTACAACCTCCACCTCCAAGCTGTGCCTT</t>
  </si>
  <si>
    <t>CCCGAGGTGCTGGGATTGCAGACGGAGTCTCGTTAACTCAGTGCTCAATGGTGCCCAGGCTGGAGTGCAGTGGCGTGATCTCACCTCGCTACAACCTCCACCTCCAAGCTGTGCCTTCTCATCTGCCGGACCGTGTGCACTTCGCTTCACCTCTGCCTAATCATCTCAT</t>
  </si>
  <si>
    <t>LGI1</t>
  </si>
  <si>
    <t>CCCTCTTTCATCCCTATGATCACGAATCACCTGAAGCCCTCATTGTTTATTACCAGACTTACTTCAACAGTCTCCTGTTGGTCTTCCTGCCTCCTTCCTCCAAGCT</t>
  </si>
  <si>
    <t>CCCTCTTTCATCCCTATGATCACGAATCACCTGAAGCCCTCATTGTTTATTACCAGACTTACTTCAACAGTCTCCTGTTGGTCTTCCTGCCTCCTTCCTCCAAGCTGTGCCTTCTCATCTGCCGGACCGTGTGCACTTCGCTTCACCTCTGCCTAATCATCTCAT</t>
  </si>
  <si>
    <t>SLIT1</t>
  </si>
  <si>
    <t>CTTGCAGCCTGACCAGAGGGCAATGGGAAGGGACCCCTAGAAGGGTCCACATGTCTCCATCCCTTGAGGCCAACTGGGCATTGGCCCCATGCCCCAGGGTACAAGAGAACAGGTCTCACCATAGAGTTGCCAACTTGATTACCTGTCCCAACACAGTCAGGATCCTCAGTTCTCCCCACCCTCCTCCAAGCTGTGCC</t>
  </si>
  <si>
    <t>CTTGCAGCCTGACCAGAGGGCAATGGGAAGGGACCCCTAGAAGGGTCCACATGTCTCCATCCCTTGAGGCCAACTGGGCATTGGCCCCATGCCCCAGGGTACAAGAGAACAGGTCTCACCATAGAGTTGCCAACTTGATTACCTGTCCCAACACAGTCAGGATCCTCAGTTCTCCCCACCCTCCTCCAAGCTGTGCCTTCTCATCTGCCGGACCGTGTGCACTTCGCTTCACCGCTGCCTAATCATCTCTT</t>
  </si>
  <si>
    <t>CATTCCAAGGTTCTACAGTTCTGTGATTCACTCTCCTCCTCCCAGTCTGGTTCCTCTCTCCTGCGTGTCCTGGACCTCCCCGCACCCCCCACCAGGCAGTGTCCCGCCCGTGCCTCCAAGCTGTG</t>
  </si>
  <si>
    <t>CATTCCAAGGTTCTACAGTTCTGTGATTCACTCTCCTCCTCCCAGTCTGGTTCCTCTCTCCTGCGTGTCCTGGACCTCCCCGCACCCCCCACCAGGCAGTGTCCCGCCCGTGCCTCCAAGCTGTGCCTTCTCATCTGCCGGACCGTGTGCACTTCGCTTCACCTCTGCCTAATCATCTCAT</t>
  </si>
  <si>
    <t>HPS1</t>
  </si>
  <si>
    <t>GGCCAGGACTGCCTCTTTCCAGCAGCTTCCATTTCAGCTAAGCCCCCTGTATCCTTGCTACCTCAGATCCCCCACTACCTCCAAGCT</t>
  </si>
  <si>
    <t>GGCCAGGACTGCCTCTTTCCAGCAGCTTCCATTTCAGCTAAGCCCCCTGTATCCTTGCTACCTCAGATCCCCCACTACCTCCAAGCTGTGCCTTCTCATCTGCCGGACCGTGTGCACTTCGCTTCACCTCTGCCTAATCATCTCTT</t>
  </si>
  <si>
    <t>AGGAGGCTGTAGGCATAAATTGGTCTGCGCACCAGCACCATGCAACTTTTTCACCTCTGCCTAATCATCTC</t>
  </si>
  <si>
    <t>ATATGGTGGCGCATGCCTGTGGTCCCAGCTATTCAGGAGGCTGTAGGCA</t>
  </si>
  <si>
    <t>ATATGGTGGCGCATGCCTGTGGTCCCAGCTATTCAGGAGGCTGTAGGCATAAATTGGTCTGCGCACCAGCACCATGCAACTTTTTCACCTCTGCCTAATCATCTCAT</t>
  </si>
  <si>
    <t>AGGAGGCTGTAGGCA</t>
  </si>
  <si>
    <t>TTGAGCCCAGGAGGCAGAGGTTGCGCTGGGCCAAGATCATGCCACTGCACTCCAGCCTGGATGACAGAGCGAGACTCCATGTCAAAAAAAAATGACAGTAAGATAAATCTGGCATAGTTGACTCTATCTTCCTTCTGTCCTCCAAGCTGTGCCTT</t>
  </si>
  <si>
    <t>TTGAGCCCAGGAGGCAGAGGTTGCGCTGGGCCAAGATCATGCCACTGCACTCCAGCCTGGATGACAGAGCGAGACTCCATGTCAAAAAAAAATGACAGTAAGATAAATCTGGCATAGTTGACTCTATCTTCCTTCTGTCCTCCAAGCTGTGCCTTCTCATCTGCCGGACCGTGTGCACTTCGCTTCACCTCTGCCTAATCATCTCAT</t>
  </si>
  <si>
    <t>MRPL43</t>
  </si>
  <si>
    <t>CGCGGCCTCCAAGCTGTGCCTTCTCATCTGCCGGACCGTGTGCACTTCGCTTCACCTCTGC</t>
  </si>
  <si>
    <t>TGCTACTCGCCTTGACCTCGGAAGCAAAACTCCGGGAGCGGTCGTCCCGGAACCGGAAGCCTCGAGGTTTAGTCCCGCCCCCCTCTCCTCGCTGCTTAGGCTCCGCGGCCTCCAAGCTGT</t>
  </si>
  <si>
    <t>TGCTACTCGCCTTGACCTCGGAAGCAAAACTCCGGGAGCGGTCGTCCCGGAACCGGAAGCCTCGAGGTTTAGTCCCGCCCCCCTCTCCTCGCTGCTTAGGCTCCGCGGCCTCCAAGCTGTGCCTTCTCATCTGCCGGACCGTGTGCACTTCGCTTCACCTCTGCCTAATCATCTCAT</t>
  </si>
  <si>
    <t>CGCGGCCTCCAAGCTGT</t>
  </si>
  <si>
    <t>ELOVL3</t>
  </si>
  <si>
    <t>GCTCTGTTCCGTCTCGCCCCGAGGTTCACGCCATCCTCGGAGCCCCAGCCTTTCACCCAGCGCCTCCAAGCTGTGCCTTCTCATCTGC</t>
  </si>
  <si>
    <t>GCTCTGTTCCGTCTCGCCCCGAGGTTCACGCCATCCTCGGAGCCCCAGCCTTTCACCCAGCGCCTCCAAGCTGTGCCTTCTCATCTGCCGGACCGTGTGCACTTCGCTTCACCTCTGCCTAATCATCTCAT</t>
  </si>
  <si>
    <t>PDCD11</t>
  </si>
  <si>
    <t>AAACATCCCATGAGCCAAACAGCATGTCTGTGGGCAGTTCAGACCTCCAAGCTGTGC</t>
  </si>
  <si>
    <t>AAACATCCCATGAGCCAAACAGCATGTCTGTGGGCAGTTCAGACCTCCAAGCTGTGCCTTCTCATCTGCCGGACCGTGTGCACTTCGCTTCACCTCTGCCTAATCATCTCAT</t>
  </si>
  <si>
    <t>LINE/L2|LTR/ERVL|match</t>
  </si>
  <si>
    <t>PLEKHS1</t>
  </si>
  <si>
    <t>GTTTTTCACATGCTCCTCTGAATGCTTCTTGTTAATCTCCTCTGCTGGCTTCTTCCCATCCTACCCCACCCCAGCCCCCCTGCTCCCTCCAAGCTGTGCC</t>
  </si>
  <si>
    <t>GTTTTTCACATGCTCCTCTGAATGCTTCTTGTTAATCTCCTCTGCTGGCTTCTTCCCATCCTACCCCACCCCAGCCCCCCTGCTCCCTCCAAGCTGTGCCTTCTCATCTGCCGGACCGTGTGCACTTCGCTTCACCTCTGCCTAATCATCTCTT</t>
  </si>
  <si>
    <t>FAM160B1</t>
  </si>
  <si>
    <t>ATTCTGCAGCTTTTATCTGCAACTGTTACTCCTGACAGTTAAGAACACGTCTGAAGTTTTGTTCTGTTTATGCCTCCAAGC</t>
  </si>
  <si>
    <t>ATTCTGCAGCTTTTATCTGCAACTGTTACTCCTGACAGTTAAGAACACGTCTGAAGTTTTGTTCTGTTTATGCCTCCAAGCTGTGCCTTCTCATCTGCCGGACCGTGTGCACTTCGCTTCACCTCTGCCTAATCATCTCAT</t>
  </si>
  <si>
    <t>HSPA12A</t>
  </si>
  <si>
    <t>CACCATTTTACTTTCCCACCAGCAGCGTGTGAGGGTTCATCCTGTTGTGTTGACTCCAAAGCCCACACTCTCCCTCCAAGCTGTGCCTTCT</t>
  </si>
  <si>
    <t>CACCATTTTACTTTCCCACCAGCAGCGTGTGAGGGTTCATCCTGTTGTGTTGACTCCAAAGCCCACACTCTCCCTCCAAGCTGTGCCTTCTCATCTGCCGGACCGTGTGCACTTCGCTTCACCTCTGCCTAATCATCTCTT</t>
  </si>
  <si>
    <t>EIF3A</t>
  </si>
  <si>
    <t>CCAAAAAATCTGCGTTGCTTGCTTTATTGCAATATTCTTTATTGTGGTGGTCTAGAACCAAACCTGCAGTGCCTCCAAGCTGTG</t>
  </si>
  <si>
    <t>CCAAAAAATCTGCGTTGCTTGCTTTATTGCAATATTCTTTATTGTGGTGGTCTAGAACCAAACCTGCAGTGCCTCCAAGCTGTGCCTTCTCATCTGCCGGACCGTGTGCACTTCGCTTCACCTCTGCCTAATCATCTCAT</t>
  </si>
  <si>
    <t>PLPP4</t>
  </si>
  <si>
    <t>TCATATTCAGTTCCAATTTCTGCACCCCCATTGCATGCTCAGTGTTTTAATGGCAGTGCTGTGCGGCTGATTCACACTCTGCCCTCCAAGCTGTG</t>
  </si>
  <si>
    <t>TCATATTCAGTTCCAATTTCTGCACCCCCATTGCATGCTCAGTGTTTTAATGGCAGTGCTGTGCGGCTGATTCACACTCTGCCCTCCAAGCTGTGCCTTCTCATCTGCCGGACCGTGTGCACTTCGCTTCACCTCTGCCTAATCATCTCTT</t>
  </si>
  <si>
    <t>LOC105378516</t>
  </si>
  <si>
    <t>GCATTGTGCCAAGCCATTCAAGAGGTAGCTTCTCTGGTTAGGTGCAAGTCACCAGGGCACCATGGTGGAGCCATTGCCCCACACTTACCTTTTTATCCTATTCTCTCACATTTCCTCCAACCTCTGCCCACACACTATTGCCTGCTGCTGCACATTCTCCAGACATACACCCCACACACCCCAAGCTGTGCCTTGGTTGCAGGTGAGCTTTTAACTGGGGCCGTTTGCCTCCATCTCATACCACCTAGCAAAGTCCCAGCTACCTCCAAGCTGTGC</t>
  </si>
  <si>
    <t>GCATTGTGCCAAGCCATTCAAGAGGTAGCTTCTCTGGTTAGGTGCAAGTCACCAGGGCACCATGGTGGAGCCATTGCCCCACACTTACCTTTTTATCCTATTCTCTCACATTTCCTCCAACCTCTGCCCACACACTATTGCCTGCTGCTGCACATTCTCCAGACATACACCCCACACACCCCAAGCTGTGCCTTGGTTGCAGGTGAGCTTTTAACTGGGGCCGTTTGCCTCCATCTCATACCACCTAGCAAAGTCCCAGCTACCTCCAAGCTGTGCCTTCTCATCTGCCGGACCGTGTGCACTTCGCTTCACCTCTGCCTAATCATCTCTT</t>
  </si>
  <si>
    <t>NSMCE4A</t>
  </si>
  <si>
    <t>ACGTTGGACGGAGTTGATGAGCGCCCGGTACTGATGGCGGATCTGGCGGCACAGGCCTTGGTCGGCCTCCGCCTCCAAGCTG</t>
  </si>
  <si>
    <t>ACGTTGGACGGAGTTGATGAGCGCCCGGTACTGATGGCGGATCTGGCGGCACAGGCCTTGGTCGGCCTCCGCCTCCAAGCTGTGCCTTCTCATCTGCCGGACCGTGTGCACTTCGCTTCACCTCTGCCTAATCATCTCAT</t>
  </si>
  <si>
    <t>TACC2</t>
  </si>
  <si>
    <t>GGAAACTGCCTTTGCAGAACTGACAGTAACAGAAATGTGACATGGTTGACTTCATCTTGCTTCTGACCTCCAAGCTGTGCCTT</t>
  </si>
  <si>
    <t>GGAAACTGCCTTTGCAGAACTGACAGTAACAGAAATGTGACATGGTTGACTTCATCTTGCTTCTGACCTCCAAGCTGTGCCTTCTCATCTGCCGGACCGTGTGCACTTCGCTTCACCTCTGCCTAATCATCTCAT</t>
  </si>
  <si>
    <t>LOC105378542</t>
  </si>
  <si>
    <t>GGGGCTGCACTCCCTCCAAAGCCTCCAGCGGGGGATCCTTCCTTGCCTCTTCCAGCCTCTGGTGGCTCCAGGCATCCAGGCTCATGGCTGCATCCCTCCAAGCTGTGCCT</t>
  </si>
  <si>
    <t>GGGGCTGCACTCCCTCCAAAGCCTCCAGCGGGGGATCCTTCCTTGCCTCTTCCAGCCTCTGGTGGCTCCAGGCATCCAGGCTCATGGCTGCATCCCTCCAAGCTGTGCCTTCTCATCTGCCGGACCGTGTGCACTTCGCTTCACCTCTGCCTAATCATCTCTT</t>
  </si>
  <si>
    <t>MGMT</t>
  </si>
  <si>
    <t>CTGTGCCTTCTCATCTGCTGGACCGTGTGCACTTCGCTTCACCTCTGC</t>
  </si>
  <si>
    <t>GCTTCCATATGGCACATAGTGGCTTTTCTAAGACTGTTAACATGTCTGCCAATGAGGAATGGCCCTGGCCCCTATTTCCTGTAGATTCCCAACACCACTGGAGGGCCCGTGAGGATCCTTCTGTCCCTGCAAGGTGTGGCCTACTGGGGTGTCCCTCCAAGGTGTGGCCTGCTGGGGTGTCCCTCCAAGCTGTGGCCTGCTGGGGTGTCCCTCCAAGCTGTG</t>
  </si>
  <si>
    <t>GCTTCCATATGGCACATAGTGGCTTTTCTAAGACTGTTAACATGTCTGCCAATGAGGAATGGCCCTGGCCCCTATTTCCTGTAGATTCCCAACACCACTGGAGGGCCCGTGAGGATCCTTCTGTCCCTGCAAGGTGTGGCCTACTGGGGTGTCCCTCCAAGGTGTGGCCTGCTGGGGTGTCCCTCCAAGCTGTGGCCTGCTGGGGTGTCCCTCCAAGCTGTGCCTTCTCATCTGCTGGACCGTGTGCACTTCGCTTCACCTCTGCCTAATCATCTCTT</t>
  </si>
  <si>
    <t>GGGTGTCCCTCCAAGGCGTGGCCTGCTGGGGTGTCCCTCCAAGGTGTGGCCTGCTGGGGTGTCCCTCCAAGGTGTGGACTGCTGGGGTGTCCCTCCAAGCTGTG</t>
  </si>
  <si>
    <t>GGGTGTCCCTCCAAGGCGTGGCCTGCTGGGGTGTCCCTCCAAGGTGTGGCCTGCTGGGGTGTCCCTCCAAGGTGTGGACTGCTGGGGTGTCCCTCCAAGCTGTGCCTTCTCATCTGCCGGACCGTGTGCACTTCGCTTCACCTCTGCCTAATCATCTCTT</t>
  </si>
  <si>
    <t>LOC107984186</t>
  </si>
  <si>
    <t>TCCTCCCTTCCTCCTTTCTTCTCCCTTTCTCTCCCTCTCTGTCTCCCTCATGAGATGCCAAGAGAAGGAGGTGATGCCCTTTCCTTTCCTGTTGGATGCTGTTAGGCAAGGCTGCCAAAGGCTAATAGCCCCCTCTGAGCTGGAATACACCATGACCAAGAAGCAGGTGAACCCACCTACCTCCTCCAAGC</t>
  </si>
  <si>
    <t>TCCTCCCTTCCTCCTTTCTTCTCCCTTTCTCTCCCTCTCTGTCTCCCTCATGAGATGCCAAGAGAAGGAGGTGATGCCCTTTCCTTTCCTGTTGGATGCTGTTAGGCAAGGCTGCCAAAGGCTAATAGCCCCCTCTGAGCTGGAATACACCATGACCAAGAAGCAGGTGAACCCACCTACCTCCTCCAAGCTGTGCCTTCTCATCTGCCGGACCGTGTGCACTTCGCTTCACCTCTGCCTAATCATCTCAT</t>
  </si>
  <si>
    <t>LINC01164</t>
  </si>
  <si>
    <t>CAGTGCTACAGGCTGGCTCCCCAGTCATGGACCGAGTCCAGCTCTGGGGCCTTCCTGGCCTTTTGCAAACCAGCCCCTGCTTCTTCCCTGAGAAGCACAGAGCCTGGCCTGAGTTAGTGTCCAGTGGGTCTCACCAGGTGCTTTGCATGCGCCACACTCCTTAGCGGTCACTCCCTACCCCTCCAAGCTG</t>
  </si>
  <si>
    <t>CAGTGCTACAGGCTGGCTCCCCAGTCATGGACCGAGTCCAGCTCTGGGGCCTTCCTGGCCTTTTGCAAACCAGCCCCTGCTTCTTCCCTGAGAAGCACAGAGCCTGGCCTGAGTTAGTGTCCAGTGGGTCTCACCAGGTGCTTTGCATGCGCCACACTCCTTAGCGGTCACTCCCTACCCCTCCAAGCTGTGCCTTCTCATCTGCCGGACCGTGTGCACTTCGCTTCACCTCTGCCTAATCATCTCAT</t>
  </si>
  <si>
    <t>CAAACCTTCGGACGGAAATTGCACCTGTATTCCCATCCCATCATCTTGGGCTTTCGGAAAATTCCTATGGGAGTGGGCCTCAGCCCGTTTCTCCTGGCTCAGTTTACTAGTGCCATTTGTTCAGTGGTTCGCAGGGCTTTCCCCCACTGTTTGGCTTTCAGTTATATGGATGATGTGGTATTGGG</t>
  </si>
  <si>
    <t>GGATGATGTGGTATTGGGAACATGGTGGTGACGCAGGATGTGGTGGTGGTGTAGAATGTGGTGCTGATGGATGTGGTGTGTGTGGGATGCTGTGGTCACATGGGACATGGTGTATGGGACGTGGTGGTGACATAGTGTGTGTTGGTGATAGGGGATGGGGTGGTGACATGGGATGTGGT</t>
  </si>
  <si>
    <t>CAAACCTTCGGACGGAAATTGCACCTGTATTCCCATCCCATCATCTTGGGCTTTCGGAAAATTCCTATGGGAGTGGGCCTCAGCCCGTTTCTCCTGGCTCAGTTTACTAGTGCCATTTGTTCAGTGGTTCGCAGGGCTTTCCCCCACTGTTTGGCTTTCAGTTATATGGATGATGTGGTATTGGGAACATGGTGGTGACGCAGGATGTGGTGGTGGTGTAGAATGTGGTGCTGATGGATGTGGTGTGTGTGGGATGCTGTGGTCACATGGGACATGGTGTATGGGACGTGGTGGTGACATAGTGTGTGTTGGTGATAGGGGATGGGGTGGTGACATGGGATGTGGTGATGGTGGTGATAATGGTAATGATGATGTTGCTGATGTGATGTTCTCCATGG</t>
  </si>
  <si>
    <t>CYP2E1</t>
  </si>
  <si>
    <t>AAGGCACAGCTTGGAGGCAGCAGGGAGGGGAGCGGAATTCACATCAACACAGATGGGGCTCAAGGGGACTTTGCTGCCT</t>
  </si>
  <si>
    <t>ATGAGATGATTAGGCAGAGGTGAAGCGAAGTGCACACGGTCCGGCAGATGAGAAGGCACAGCTTGGAGGCAGCAGGGAGGGGAGCGGAATTCACATCAACACAGATGGGGCTCAAGGGGACTTTGCTGCCT</t>
  </si>
  <si>
    <t>MRPL23</t>
  </si>
  <si>
    <t>CACCCCCTGCCAGAGCTTCTCTCTGCCCAGAGTCCCAGCATCCAGACTGGAAGGGAGAAGGAGCCCCCCATCCCGTGCTGCCCCACCCAACACAGGCCAGCCCTGTAGCCTCCAAGCTGTGC</t>
  </si>
  <si>
    <t>CACCCCCTGCCAGAGCTTCTCTCTGCCCAGAGTCCCAGCATCCAGACTGGAAGGGAGAAGGAGCCCCCCATCCCGTGCTGCCCCACCCAACACAGGCCAGCCCTGTAGCCTCCAAGCTGTGCCTTCTCATCTGCCGGACCGTGTGCACTTCGCTTCACCTCTGCCTAATCATCTCAT</t>
  </si>
  <si>
    <t>LOC107984304</t>
  </si>
  <si>
    <t>GATTGCAGACGGAGTCTCGTTCACTCAGTGCTCAATGGTGCCCAGGCTGGAGTGCAGTGGCGTGATCTCGGCTCGCTACAACCTCCACCTCCAAGCTGTGCCTT</t>
  </si>
  <si>
    <t>GATTGCAGACGGAGTCTCGTTCACTCAGTGCTCAATGGTGCCCAGGCTGGAGTGCAGTGGCGTGATCTCGGCTCGCTACAACCTCCACCTCCAAGCTGTGCCTTCTCATCTGCCGGACCGTGTGCACTTCGCTTCACCTCTGCCTAATCATCTCTT</t>
  </si>
  <si>
    <t>CGGACGGAAATTGCACCTGTATTCCCATCCCATCATCTTGGGCTTTCGGAAAATTCCTATGGGAGTGGGCCTCAGCCCGTTTCTCCTGGCTCAGTTTACTAGTGCCATTTGTTCAGTGGTTCGCAGGGCTTTCCCCCACTGTTTGGCTTTCAGTTATATGGATGATGTGGTATTGGGGGCCAAG</t>
  </si>
  <si>
    <t>GTGTGTGAGGTAGAGCTGGAGGAAAATCTATCTGTGGAGTGTCTGATGTGATGT</t>
  </si>
  <si>
    <t>CGGACGGAAATTGCACCTGTATTCCCATCCCATCATCTTGGGCTTTCGGAAAATTCCTATGGGAGTGGGCCTCAGCCCGTTTCTCCTGGCTCAGTTTACTAGTGCCATTTGTTCAGTGGTTCGCAGGGCTTTCCCCCACTGTTTGGCTTTCAGTTATATGGATGATGTGGTATTGGGGGCCAAGGAACGTGTGTGAGGTAGAGCTGGAGGAAAATCTATCTGTGGAGTGTCTGATGTGATGTTCTCCATGG</t>
  </si>
  <si>
    <t>FAR1</t>
  </si>
  <si>
    <t>CACAGCTTGGAGGGGACAGGTCAGGATTGGCAGAATCAGTCAGTAAATGTTAATTGAGCATCTGCTTGATGCCAGGCACT</t>
  </si>
  <si>
    <t>ATGAGATGATTAGGCAGAGGTGAAGCGAAGTGCACACGGTCCGGCAGATGAGAAGGCACAGCTTGGAGGGGACAGGTCAGGATTGGCAGAATCAGTCAGTAAATGTTAATTGAGCATCTGCTTGATGCCAGGCACT</t>
  </si>
  <si>
    <t>PLEKHA7</t>
  </si>
  <si>
    <t>GGCAGACGGAGTCGCGTTCACTCACTCAGTGTTCAGTGGTGCCCAGGCTGGAGTGCAGTGGCGTGATCTCGGCTCGCTACAACCTCCACCTCCAAGCTGTGCCTT</t>
  </si>
  <si>
    <t>GGCAGACGGAGTCGCGTTCACTCACTCAGTGTTCAGTGGTGCCCAGGCTGGAGTGCAGTGGCGTGATCTCGGCTCGCTACAACCTCCACCTCCAAGCTGTGCCTTCTCATCTGCCGGACCGTGTGCACTTCGCTTCACCTCTGCCTAATCATCTCTT</t>
  </si>
  <si>
    <t>LOC105376592</t>
  </si>
  <si>
    <t>AGGGTTAACATAAATCCAGCCCTTTCCCTGGCCTATATCAGACATCGGTGGCCATGCTGGAAACTTGTTCTGTTCCTTATACATCTGCAGGACCTCATAGTCCTTCACAACATTGTCCTCCAAGCTG</t>
  </si>
  <si>
    <t>AGGGTTAACATAAATCCAGCCCTTTCCCTGGCCTATATCAGACATCGGTGGCCATGCTGGAAACTTGTTCTGTTCCTTATACATCTGCAGGACCTCATAGTCCTTCACAACATTGTCCTCCAAGCTGTGCCTTCTCATCTGCCGGACCGTGTGCACTTCGCTTCACCTCTGCCTAATCATCTCTT</t>
  </si>
  <si>
    <t>LOC101929918</t>
  </si>
  <si>
    <t>GTTCACTCAGTGCTCAATGGTGCCCAGGCTGGAGTGCAGTGGCTTGATCTCGGCTCGCTACAACCTCCACCTCCAAGCTGTGCCTT</t>
  </si>
  <si>
    <t>CGTTCACTCAGTGCTCAATGGTGCCCAGGCTGGAGTGCAGTGGCTTGATCTCGGCTCGCTACAACCTCCACCTCCAAGCTGTGCCTTCTCATCTGCCGGACCGTGTGCACTTCGCTTCACCTCTGCCTAATCATCTCTT</t>
  </si>
  <si>
    <t>LRRC4C</t>
  </si>
  <si>
    <t>CGTCACTTGTAGCTTCCTAAGCCCTTAATTCTTAGCAAGTCTGCATCTTTCTCATGCTGCTCCAACAGCCTGGGATTCTCTTCGCCTCCAAGCTG</t>
  </si>
  <si>
    <t>CGTCACTTGTAGCTTCCTAAGCCCTTAATTCTTAGCAAGTCTGCATCTTTCTCATGCTGCTCCAACAGCCTGGGATTCTCTTCGCCTCCAAGCTGTGCCTTCTCATCTGCCGGACCGTGTGCACTTCGCTTCACCTCTGCCTAATCATCTCAT</t>
  </si>
  <si>
    <t>ACCSL</t>
  </si>
  <si>
    <t>AGGTGGACATACCTTTTGCATGGAGACAGAGGAGCAGTGGCACCATTCAATCCCCAACACCAGCCTCCAAGCTGTGCCTT</t>
  </si>
  <si>
    <t>AGGTGGACATACCTTTTGCATGGAGACAGAGGAGCAGTGGCACCATTCAATCCCCAACACCAGCCTCCAAGCTGTGCCTTCTCATCTGCCGGACCGTGTGCACTTCGCTTCACCTCTGCCTAATCATCTCAT</t>
  </si>
  <si>
    <t>LOC100128210</t>
  </si>
  <si>
    <t>CGGGATTGCAGACGGAGTCTCACTCACTCAGTGCTCAATGTTACCCAGGCTGGAGTGCAGTGGCGTCATCTCGGCTTGCTACAACCTCCACCTCCAAGCTGTGCCTT</t>
  </si>
  <si>
    <t>CGGGATTGCAGACGGAGTCTCACTCACTCAGTGCTCAATGTTACCCAGGCTGGAGTGCAGTGGCGTCATCTCGGCTTGCTACAACCTCCACCTCCAAGCTGTGCCTTCTCATCTGCCGGACCGTGTGCACTTCGCTTCACCTCTGCCTAATCATCTCTT</t>
  </si>
  <si>
    <t>SLC22A8</t>
  </si>
  <si>
    <t>TGCCTCTAGAGGAGCTCAGGGAATCAGATGTGGTATAGGCTGTGAGCCAGGGGAACAGAGGCAAGGGGAGGGGCCAGCCCAAGAGTGGAGCACAGGGGTTCTGCTCCCAGACTATAGTCCTCAGCCCCTACCTCCAAGCTGTGCCTT</t>
  </si>
  <si>
    <t>TTCACACAGGACTACTGTGGCGCGCCTTGCCTCTAGAGGAGCTCAGGGAATCAGATGTGGTATAGGCTGTGAGCCAGGGGAACAGAGGCAAGGGGAGGGGCCAGCCCAAGAGTGGAGCACAGGGGTTCTGCTCCCAGACTATAGTCCTCAGCCCCTACCTCCAAGCTGTGCCTTGGGTCTGTCCTCCAAGCTGTGCCTTCTCATCTGCCGGACCGTGTGCACTTCGCTTCACCTCTGCCTAATCATCTCAT</t>
  </si>
  <si>
    <t>SCYL1</t>
  </si>
  <si>
    <t>GGTGGCTGCAGGGCACTGTCAGTTCCTGCTGTCCTGTCACCCATGGGTGCCTGACGTGCCCATACCCACCTCTCTCTCATGCCACTGCCCAGAGAAGGATGTCCATGCAGCCTCCAGCCCTGGCATGGGAGGAGCCGCAGCTAGCTGGGCAGGCTGGGCCGTGACCGGGGTCTCCTCACTCACCTCCAAGCTG</t>
  </si>
  <si>
    <t>GGTGGCTGCAGGGCACTGTCAGTTCCTGCTGTCCTGTCACCCATGGGTGCCTGACGTGCCCATACCCACCTCTCTCTCATGCCACTGCCCAGAGAAGGATGTCCATGCAGCCTCCAGCCCTGGCATGGGAGGAGCCGCAGCTAGCTGGGCAGGCTGGGCCGTGACCGGGGTCTCCTCACTCACCTCCAAGCTGTGCCTTCTCATCTGCCGGACCGTGTGCACTTCGCTTCACCTCTGCCTAATCATCTCTT</t>
  </si>
  <si>
    <t>TBC1D10C</t>
  </si>
  <si>
    <t>TATTCCTGGTGCCCTCTGGGGTCCCTTGACTCAGCCAACCCCTTCCCTGACTCCTTTGGTGCTGGCTTTGGTACTTGTGAGGGCCTGGGCACCAGGACGGTTCCATGGGTCCTCACGTGCCCCACTCTGTGACCCTCCTCCAAGCTGTGCCT</t>
  </si>
  <si>
    <t>TATTCCTGGTGCCCTCTGGGGTCCCTTGACTCAGCCAACCCCTTCCCTGACTCCTTTGGTGCTGGCTTTGGTACTTGTGAGGGCCTGGGCACCAGGACGGTTCCATGGGTCCTCACGTGCCCCACTCTGTGACCCTCCTCCAAGCTGTGCCTTCTCATCTGCCGGACCGTGTGCACTTCGCTTCACCTCTGCCTAATCATCTCAT</t>
  </si>
  <si>
    <t>PPP6R3</t>
  </si>
  <si>
    <t>TGCAGTGCAGTGGCACAGTCATAGCTCAGTGTAACCTCCAAGCTGTGCC</t>
  </si>
  <si>
    <t>TGCAGTGCAGTGGCACAGTCATAGCTCAGTGTAACCTCCAAGCTGTGCCTTCTCATCTGCCGGACCGTGTGCACTTCGCTTCACCTCTGCCTAATCATCTCAT</t>
  </si>
  <si>
    <t>LOC105369368</t>
  </si>
  <si>
    <t>GTCCATGTTGCTGTACCTCAGCGACTGCCAGAGTAAAATTCAACGTCTGCGGCCTGGAGTTGGAGGCTCTTCTGTGTCTAGTCCCAGCTTGTGTTTCCAGCCTGAGCCCACCTTGCAGGCTGAACTTCCCCTCCCCTCCAAGCTGTG</t>
  </si>
  <si>
    <t>GTCCATGTTGCTGTACCTCAGCGACTGCCAGAGTAAAATTCAACGTCTGCGGCCTGGAGTTGGAGGCTCTTCTGTGTCTAGTCCCAGCTTGTGTTTCCAGCCTGAGCCCACCTTGCAGGCTGAACTTCCCCTCCCCTCCAAGCTGTGCCTTCTCATCTGCCGGACCGTGTGCACTTCGCTTCACCTCTGCCTAATCATCTCTT</t>
  </si>
  <si>
    <t>LOC105369370</t>
  </si>
  <si>
    <t>GAGAAGGCACAGCTTGGAGGCACACACCCGCACACACCAACACACCCAGCACACACAAGAACACACCCCGAGTGCTCCTGCACACACCCACCTGG</t>
  </si>
  <si>
    <t>AAGAGATGATTAGGCAGAGGTGAAGCGAAGTGCACACGGTCCGGCAGATGAGAAGGCACAGCTTGGAGGCACACACCCGCACACACCAACACACCCAGCACACACAAGAACACACCCCGAGTGCTCCTGCACACACCCACCTGG</t>
  </si>
  <si>
    <t>GAGAAGGCACAG</t>
  </si>
  <si>
    <t>LOC102724265</t>
  </si>
  <si>
    <t>GCACCCACAATTCTCTAGAAGGCTTTCAGGGCATTCTTCACTAAAGAGACACATTGGAGTCTGGAACCCCTCCCCTAGCAGGGGGACACCTCCAAGCTGTGC</t>
  </si>
  <si>
    <t>ATGCACCCACAATTCTCTAGAAGGCTTTCAGGGCATTCTTCACTAAAGAGACACATTGGAGTCTGGAACCCCTCCCCTAGCAGGGGGACACCTCCAAGCTGTGCCTTCTCATCTGCCGGACCGTGTGCACTTCGCTTCACCTCTGCCTAATCATCTCAT</t>
  </si>
  <si>
    <t>FGF19</t>
  </si>
  <si>
    <t>CCCCTCCGAGTCCATCCTCAGGGGCATCTGGACCTGCCATCTCCCTCCAAGCTG</t>
  </si>
  <si>
    <t>CCCCTCCGAGTCCATCCTCAGGGGCATCTGGACCTGCCATCTCCCTCCAAGCTGTGCCTTCTCATCTGCCGGACCGTGTGCACTTCGCTTCACCTCTGCCTAATCATCTCAT</t>
  </si>
  <si>
    <t>PPFIA1</t>
  </si>
  <si>
    <t>CTGGTTCACTCAGTGCTCAATGGTGCCCAGGCTGGAGTGCAGTGGCGTGATCTCGGCTCGCTACAACCTCCACCTCCAAGCTGTGCCTT</t>
  </si>
  <si>
    <t>CTGGTTCACTCAGTGCTCAATGGTGCCCAGGCTGGAGTGCAGTGGCGTGATCTCGGCTCGCTACAACCTCCACCTCCAAGCTGTGCCTTCTCATCTGCCGGACCGTGTGCACTTCGCTTCACCTCTGCCTAATCATCTCAT</t>
  </si>
  <si>
    <t>FLJ42102</t>
  </si>
  <si>
    <t>TTCTGGGCCAAAGTGGGTCAGGGCCCACCAGCTCTGTTTGGGTGACCATGCATAGCCAAGCCACACACTCGTGGTCCTCTGGAGATGTTGGTCTTGATCGTTTTCTGCTGTGGGCTGTCCTGTGCCTTGTAGGATGTATAGCTGCCCCCCAGCTTCCACCCACTAGATCCCTGTAGCACCCTCCAAGCTGTG</t>
  </si>
  <si>
    <t>TTCTGGGCCAAAGTGGGTCAGGGCCCACCAGCTCTGTTTGGGTGACCATGCATAGCCAAGCCACACACTCGTGGTCCTCTGGAGATGTTGGTCTTGATCGTTTTCTGCTGTGGGCTGTCCTGTGCCTTGTAGGATGTATAGCTGCCCCCCAGCTTCCACCCACTAGATCCCTGTAGCACCCTCCAAGCTGTGCCTTCTCATCTGCCGGACCGTGTGCACTTCGCTTCACCTCTGCCTAATCATCTCAT</t>
  </si>
  <si>
    <t>DEFB108B</t>
  </si>
  <si>
    <t>CACGAGTGATCTGCCAGCCTCAGCCTCCCGAGGCGCCGGGATTGCAGACAGAGTCTTGTTCACTCAGTGCTCAATGTTGCCCAGGCTGGAGTGCAGTGGCGTGATCTCGGCTCACTACAACCTCCACCTCCAAGCTGTGCCTT</t>
  </si>
  <si>
    <t>CACGAGTGATCTGCCAGCCTCAGCCTCCCGAGGCGCCGGGATTGCAGACAGAGTCTTGTTCACTCAGTGCTCAATGTTGCCCAGGCTGGAGTGCAGTGGCGTGATCTCGGCTCACTACAACCTCCACCTCCAAGCTGTGCCTTCTCATCTGCCGGACCGTGTGCACTTCGCTTCACCTCTGCCTAATCATCTCAT</t>
  </si>
  <si>
    <t>ANAPC15</t>
  </si>
  <si>
    <t>GGAGGCCCCTCACACCTGGGAGGTTTCCTCTTTCCTCCTCTCTGACTCGAACTATGAAGCATCCTTCATGACCCAGCAGAAGTCTCCCCTGCTCAAGGAAGCCTTTCTCAGCATGTCCCTGTCCTCCTCCAAGCTGTGCCTTCTC</t>
  </si>
  <si>
    <t>GGAGGCCCCTCACACCTGGGAGGTTTCCTCTTTCCTCCTCTCTGACTCGAACTATGAAGCATCCTTCATGACCCAGCAGAAGTCTCCCCTGCTCAAGGAAGCCTTTCTCAGCATGTCCCTGTCCTCCTCCAAGCTGTGCCTTCTCATCTGCCGGACCGTGTGCACTTCGCTTCACCTCTGCCTAATCATCTCAT</t>
  </si>
  <si>
    <t>GCCTCCTGAGGTGCTGGGATTGCAGATGGAGTCTCGCTCACTCAATGCTCAATGTTGCCCAGGCTGGAGTGCAGTGGCGTGATCTCGGCTCGCTACAACCTCCACCTCCAAGCTGTGCCTT</t>
  </si>
  <si>
    <t>GCCTCCTGAGGTGCTGGGATTGCAGATGGAGTCTCGCTCACTCAATGCTCAATGTTGCCCAGGCTGGAGTGCAGTGGCGTGATCTCGGCTCGCTACAACCTCCACCTCCAAGCTGTGCCTTCTCATCTGCCGGACCGTGTGCACTTCGCTTCACCTCTGCCTAATCATCTCAT</t>
  </si>
  <si>
    <t>MAP6</t>
  </si>
  <si>
    <t>GAGCCAAGCCCTGACTTGGGGGAAGGAGCTCCTAGAGTGAGGCAGGAGACAGACCTGTAAACACACACCACAAACATGACGCCACCACCTGGGTACAGGCACCACCTCCAAGCTGTGCC</t>
  </si>
  <si>
    <t>GAGCCAAGCCCTGACTTGGGGGAAGGAGCTCCTAGAGTGAGGCAGGAGACAGACCTGTAAACACACACCACAAACATGACGCCACCACCTGGGTACAGGCACCACCTCCAAGCTGTGCCTTCTCATCTGCCGGACCGTGTGCACTTCGCTTCACCTCTGCCTAATCATCTCAT</t>
  </si>
  <si>
    <t>MOGAT2</t>
  </si>
  <si>
    <t>CTCTCACCCCTCTGGGTCCCCTTTATATGGCTGGCTCAGTCTCTGTCCTCCAAGGCAAGCTGCCCTGTGCAGAAGTAAACAGCATCAGTGTGATACAGTCTAGACTCTGAAGCTCATCCACCATCACTGTAGCAGCCAGCCTCCAAGCTGTGCC</t>
  </si>
  <si>
    <t>GCAGCGGATAACAATGTCACACAGGACGTACTTGGCGCGCCTCTCTCACCCCTCTGGGTCCCCTTTATATGGCTGGCTCAGTCTCTGTCCTCCAAGGCAAGCTGCCCTGTGCAGAAGTAAACAGCATCAGTGTGATACAGTCTAGACTCTGAAGCTCATCCACCATCACTGTAGCAGCCAGCCTCCAAGCTGTGCCTTCTCATCTGCCGGACCGTGTGCACTTCGCTTCACCTCTGCCTAATCATCTCAT</t>
  </si>
  <si>
    <t>LOC101060084</t>
  </si>
  <si>
    <t>AGTGAAGAAGATCTGCCCTAACTGACTCCATCTTGCTTCTAACCTCCAAGCTGT</t>
  </si>
  <si>
    <t>AGTGAAGAAGATCTGCCCTAACTGACTCCATCTTGCTTCTAACCTCCAAGCTGTGCCTTCTCATCTGCCGGACCGTGTGCACTTCGCTTCACCTCTGCCTAATCATCTCAT</t>
  </si>
  <si>
    <t>LOC643855</t>
  </si>
  <si>
    <t>TCCAGCTCCTAACCGCGAGTGATCCGCCAGCCTCGGCCTCCCAAGGTGCTGGGATTGCAGACGGAGTCTCGTTCACTCAGTGCTCAATGGTGCCCAGGCTGGAGTGCAGTGGCGTGATCTCGGCTCGCTACAACCTCCACCTCCAAGCTGTGCCTT</t>
  </si>
  <si>
    <t>TCCAGCTCCTAACCGCGAGTGATCCGCCAGCCTCGGCCTCCCAAGGTGCTGGGATTGCAGACGGAGTCTCGTTCACTCAGTGCTCAATGGTGCCCAGGCTGGAGTGCAGTGGCGTGATCTCGGCTCGCTACAACCTCCACCTCCAAGCTGTGCCTTCTCATCTGCCGGACCGTGTGCACTTCGCTTCACCTCTGCCTAATCATCTCAT</t>
  </si>
  <si>
    <t>LOC105369496</t>
  </si>
  <si>
    <t>TTCTGAACTCTCAGCCGCTTTTTCCTCTCAGGTGCCTCCACTGTACTCCACATCCAGGGCAGAGAAGACTGATCCCTCGCCTAGAATGACACTGCAGACCCCAGCAGTCCCCAGGCATTCCTGCCAGTCCCACCACCACCCTCCAAGCTG</t>
  </si>
  <si>
    <t>TTCTGAACTCTCAGCCGCTTTTTCCTCTCAGGTGCCTCCACTGTACTCCACATCCAGGGCAGAGAAGACTGATCCCTCGCCTAGAATGACACTGCAGACCCCAGCAGTCCCCAGGCATTCCTGCCAGTCCCACCACCACCCTCCAAGCTGTGCCTTCTCATCTGCCGGACCGTGTGCACTTCGCTTCACCTCTGCCTAATCATCTCAT</t>
  </si>
  <si>
    <t>AGGTCCAGTGGAGACGCAGCTATCCTTCAACCTCCAAGCTGTGCCTTC</t>
  </si>
  <si>
    <t>AGGTCCAGTGGAGACGCAGCTATCCTTCAACCTCCAAGCTGTGCCTTCTCATCTGCCGGACCGTGTGCACTTCGCTTCACCTCTGCCTAATCATCTCAT</t>
  </si>
  <si>
    <t>TMPRSS13</t>
  </si>
  <si>
    <t>ACTTGCAGAGGAGATAGTGGGGGGGAAGTGCCACACAGAGGTCTTACTCATCCTTCCCTCTTTATTACTGTAAGGTGCAGAGCTGCAAGCTCATAATTTTTGAGGGGCTGTGGGGGATTGCTTTGGACTCCAGGGATAAGATAGAGGGTTCCCTCCAGAGGTCATTTTATCCATCCTCCTGCCTCCAAGCTG</t>
  </si>
  <si>
    <t>ACTTGCAGAGGAGATAGTGGGGGGGAAGTGCCACACAGAGGTCTTACTCATCCTTCCCTCTTTATTACTGTAAGGTGCAGAGCTGCAAGCTCATAATTTTTGAGGGGCTGTGGGGGATTGCTTTGGACTCCAGGGATAAGATAGAGGGTTCCCTCCAGAGGTCATTTTATCCATCCTCCTGCCTCCAAGCTGTGCCTTCTCATCTGCCGGACCGTGTGCACTTCGCTTCACCTCTGCCTAATCATCTCTT</t>
  </si>
  <si>
    <t>TREH</t>
  </si>
  <si>
    <t>AAGGCACAGCTTGGAGGAGGAGAGGAAGGGAGGGCGGGCTCTGGCCAGCAGGCTCTTGGACCTCAGGCCAGGCTCTGGCAGCTGCGTCTGGTATCAGGACTGCAGGTCCTGACAGGGGGCGGTGGCTCA</t>
  </si>
  <si>
    <t>AAGAGATGATTAGGCAGAGGTGAAGCGAAGTGCACACGGTCCGGCAGATGAGAAGGCACAGCTTGGAGGAGGAGAGGAAGGGAGGGCGGGCTCTGGCCAGCAGGCTCTTGGACCTCAGGCCAGGCTCTGGCAGCTGCGTCTGGTATCAGGACTGCAGGTCCTGACAGGGGGCGGTGGCTCA</t>
  </si>
  <si>
    <t>LINC01395</t>
  </si>
  <si>
    <t>TTTACCGTCATTCAGACGCCCATTCATTCTTCAAACACACTCCCTCCTTGTGTGCCCTCGACAGTTCTCTTCAAGCACCTGCAGCACGTCAGTGCTGGTTCTCCTGTTTGACCTCCAAGCTGTGCC</t>
  </si>
  <si>
    <t>TTTACCGTCATTCAGACGCCCATTCATTCTTCAAACACACTCCCTCCTTGTGTGCCCTCGACAGTTCTCTTCAAGCACCTGCAGCACGTCAGTGCTGGTTCTCCTGTTTGACCTCCAAGCTGTGCCTTCTCATCTGCCGGACCGTGTGCACTTCGCTTCACCTCTGCCTAATCATCTCTT</t>
  </si>
  <si>
    <t>LOC105369574</t>
  </si>
  <si>
    <t>AGACTCCTCAAGTTCATCTCCTCTGAGCTTCTTCCTTGGCTTGGCATGCAGCCTTGGTCCTAAAACCGCCTTTGCAAAATTATGACAGTGAGAAAAATCTAACATGGCTGCCTCCATCTTGCTTCTAACCTCCAAGCTGTGCCTT</t>
  </si>
  <si>
    <t>AGACTCCTCAAGTTCATCTCCTCTGAGCTTCTTCCTTGGCTTGGCATGCAGCCTTGGTCCTAAAACCGCCTTTGCAAAATTATGACAGTGAGAAAAATCTAACATGGCTGCCTCCATCTTGCTTCTAACCTCCAAGCTGTGCCTTCTCATCTGCCGGACCGTGTGCACTTCGCTTCACCTCTGCCTAATCATCTCAT</t>
  </si>
  <si>
    <t>LOC105369578</t>
  </si>
  <si>
    <t>TGCAAAGCCCCAGAGTGGCTCTGCTCTCCTCTGCCCTCCAAGC</t>
  </si>
  <si>
    <t>TGCAAAGCCCCAGAGTGGCTCTGCTCTCCTCTGCCCTCCAAGCTGTGCCTTCTCATCTGCCGGACCGTGTGCACTTCGCTTCACCTCTGCCTAATCATCTCAT</t>
  </si>
  <si>
    <t>LOC100128253</t>
  </si>
  <si>
    <t>TCTGCCTAGAAAGGCCTGGGGTGGCCAATGTGAACTCATTAAAAGGAAAACCAGCTTTCCCAGAAATGACTGCTCCACGGCCAAGAGAAACAGTGTGACGTGATTATCCTTGCTGCCCTCCAAGCTGTGC</t>
  </si>
  <si>
    <t>TCTGCCTAGAAAGGCCTGGGGTGGCCAATGTGAACTCATTAAAAGGAAAACCAGCTTTCCCAGAAATGACTGCTCCACGGCCAAGAGAAACAGTGTGACGTGATTATCCTTGCTGCCCTCCAAGCTGTGCCTTCTCATCTGCCGGACCGTGTGCACTTCGCTTCACCTCTGCCTAATCATCTCTT</t>
  </si>
  <si>
    <t>CD27-AS1</t>
  </si>
  <si>
    <t>GGGGCTGGAGTAGCTGAGCCCCCCACCAGGGTCCCCAGAACGCACAGCCACCAGGGATGTGGCCGTGCCATGGTCCCTGCCCAGGCGGCTCCTTTCTGTGCCCAGTTGCTGATGCTGGCCTCTGGAGTTAGCACCTCCAAGCTGTGC</t>
  </si>
  <si>
    <t>GCCAGGCGGCGGATACCCATTTCCCCCCGGACGTACTTGGCGCGCCTGGGGCTGGAGTAGCTGAGCCCCCCACCAGGGTCCCCAGAACGCACAGCCACCAGGGATGTGGCCGTGCCATGGTCCCTGCCCAGGCGGCTCCTTTCTGTGCCCAGTTGCTGATGCTGGCCTCTGGAGTTAGCACCTCCAAGCTGTGCCTTCTCATCTGCCGGACCGTGTGCACTTCGCTTCACCTCTGCCTAATCATCTCAT</t>
  </si>
  <si>
    <t>GABARAPL1</t>
  </si>
  <si>
    <t>GCCTCTCCCTCCACACCTCCCTCCAAGCTG</t>
  </si>
  <si>
    <t>ACGCCTCTCCCTCCACACCTCCCTCCAAGCTGTGCCTTCTCATCTGCCGGACCGTGTGCACTTCGCTTCACCTCTGCCTAATCATCTCAT</t>
  </si>
  <si>
    <t>DUSP16</t>
  </si>
  <si>
    <t>AGATGACAACAGTGACATCAATCTTCCCTTGCCCCAGGTGGGGCAGCTGTGTAGTCTAGAGAAACACCAGGTCCAGCATATTCTTCAGCCCTTTCACTCACTCAGCCTCTCAATATTTGATGGGTGCCTCCAAGCTGTGCCTT</t>
  </si>
  <si>
    <t>AGATGACAACAGTGACATCAATCTTCCCTTGCCCCAGGTGGGGCAGCTGTGTAGTCTAGAGAAACACCAGGTCCAGCATATTCTTCAGCCCTTTCACTCACTCAGCCTCTCAATATTTGATGGGTGCCTCCAAGCTGTGCCTTCTCATCTGCCGGACCGTGTGCACTTCGCTTCACCTCTGCCTAATCATCTCAT</t>
  </si>
  <si>
    <t>SLCO1B1</t>
  </si>
  <si>
    <t>ACAGCTTGGAGGATAGAAGCAAGATGGAGTTGGTTAGGTCAGC</t>
  </si>
  <si>
    <t>AAGAGATGATTAGGCAGAGGTGAAGCGAAGTGCACACGGTCCGGCAGATGAGAAGGCACAGCTTGGAGGATAGAAGCAAGATGGAGTTGGTTAGGTCAGC</t>
  </si>
  <si>
    <t>ST8SIA1</t>
  </si>
  <si>
    <t>ACAGCTTGGAGGTTAGAAGCAAGATGGAATCAGTTAG</t>
  </si>
  <si>
    <t>ATGAGATGATTAGGCAGAGGTGAAGCGAAGTGCACACGGTCCGGCAGATGAGAAGGCACAGCTTGGAGGTTAGAAGCAAGATGGAATCAGTTAGAGGCGCGCCACAGGTACGTCC</t>
  </si>
  <si>
    <t>LOC645485</t>
  </si>
  <si>
    <t>AAGGCACAGCTTGGAGGTTAAGAGCAAGATGGAGTCAGTTGGGTCAAATAGTTT</t>
  </si>
  <si>
    <t>ATGAGATGATTAGGCAGAGGTGAAGCGAAGTGCACACGGTCCGGCAGATGAGAAGGCACAGCTTGGAGGTTAAGAGCAAGATGGAGTCAGTTGGGTCAAATAGTTT</t>
  </si>
  <si>
    <t>TSPAN11</t>
  </si>
  <si>
    <t>CGGCCAAGGACCATGGCTATTTGCACACTTCCACTGCTTCCCCACTTCATTCCCTTCTCCTGTTGCTCTTCGAACAAATACTTGCCCAGGGACTCACTGTCTTACCTCAGCATCCCTCCCTCCCAACCCATCCCCTCCAAGCT</t>
  </si>
  <si>
    <t>CGGCCAAGGACCATGGCTATTTGCACACTTCCACTGCTTCCCCACTTCATTCCCTTCTCCTGTTGCTCTTCGAACAAATACTTGCCCAGGGACTCACTGTCTTACCTCAGCATCCCTCCCTCCCAACCCATCCCCTCCAAGCTGTGCCTTCTCATCTGCCGGACCGTGTGCACTTCGCTTCACCTCTGCCTAATCATCTCAT</t>
  </si>
  <si>
    <t>DDX23</t>
  </si>
  <si>
    <t>TGGAGTGCAGTGGCGTGATCTTGGCTCGCTACAACCTCCACCTCCAAGCTGTGCCTT</t>
  </si>
  <si>
    <t>AGGACGTACTGTGTGGAGTGCAGTGGCGTGATCTTGGCTCGCTACAACCTCCACCTCCAAGCTGTGCCTTCTCATCTGCCGGACCGTGTGCACTTCGCTTCACCTCTGCCTAATCATCTCAT</t>
  </si>
  <si>
    <t>SPATS2</t>
  </si>
  <si>
    <t>CACCAGCACCATGCAACTTTTTCACCTCTGCCTAATCATCTC</t>
  </si>
  <si>
    <t>CTCCCGAGGTGCCGGGATGGCAGACGGAGTCGCGTTCACTCAGTGCTCAATGGTGCCCAGGCTGGAGTGCAGTGGCGTGATCTCGGCTCGCTACAACCTCCACCTCCAAGCTGTGCCT</t>
  </si>
  <si>
    <t>CTCCCGAGGTGCCGGGATGGCAGACGGAGTCGCGTTCACTCAGTGCTCAATGGTGCCCAGGCTGGAGTGCAGTGGCGTGATCTCGGCTCGCTACAACCTCCACCTCCAAGCTGTGCCTGTACAAGATGTGCCGCCGAACACGTCCGGTTGTCACCAGCACCATGCAACTTTTTCACCTCTGCCTAATCATCTCAT</t>
  </si>
  <si>
    <t>ASIC1</t>
  </si>
  <si>
    <t>AGGCACAGCTTGGAGGATGACAGAGAGCATGAGTGTGTGTTGTGTGTGTCCT</t>
  </si>
  <si>
    <t>AAGAGATGATTAGGCAGAGGTGAAGCGAAGTGCACACGGTCCGGCAGATGAGAAGGCACAGCTTGGAGGATGACAGAGAGCATGAGTGTGTGTTGTGTGTGTCCT</t>
  </si>
  <si>
    <t>OR10AE3P</t>
  </si>
  <si>
    <t>CGTGTTGGCCGGGCTGGTCTCCAGCTCCTGACCACGAATGATCTGCCAGCCTCGGCCTCCCGAGGAGCCGGGATTGCAGACAGAGTCTCGCTCACTCAGTGCTCAACGTTGCCCAGGCTGGAGTGCAGTGGCGTGATCTCGGCTCGCTACAACCTCCACCTCCAAGCTGTGCCTT</t>
  </si>
  <si>
    <t>CGTGTTGGCCGGGCTGGTCTCCAGCTCCTGACCACGAATGATCTGCCAGCCTCGGCCTCCCGAGGAGCCGGGATTGCAGACAGAGTCTCGCTCACTCAGTGCTCAACGTTGCCCAGGCTGGAGTGCAGTGGCGTGATCTCGGCTCGCTACAACCTCCACCTCCAAGCTGTGCCTTCTCATCTGCCGGACCGTGTGCACTTCGCTTCACCTCTGCCTAATCATCTCAT</t>
  </si>
  <si>
    <t>YWHAQP3</t>
  </si>
  <si>
    <t>GAGTCTTGCTCACTCAGTGCTCAATGTTGCCCAGGCTGGAGTGCAGTGGCGTGATCTCAGCTTGCTGCAACCTCCACCTCCAAGCTGTGCCTT</t>
  </si>
  <si>
    <t>GAGTCTTGCTCACTCAGTGCTCAATGTTGCCCAGGCTGGAGTGCAGTGGCGTGATCTCAGCTTGCTGCAACCTCCACCTCCAAGCTGTGCCTTCTCATCTGCCGGACCGTGTGCACTTCGCTTCACCTCTGCCTAATCATCTCTT</t>
  </si>
  <si>
    <t>MARS</t>
  </si>
  <si>
    <t>GGGATTGCAGACGGAGTCTCGCTCACTCAGTGCTCAATGTTGCCCAGGCTGGAGTGCAGTGGCGTGATCTCGGCTCGCTACAACCTCCACCTCCAAGCTGTGCCTT</t>
  </si>
  <si>
    <t>GGGATTGCAGACGGAGTCTCGCTCACTCAGTGCTCAATGTTGCCCAGGCTGGAGTGCAGTGGCGTGATCTCGGCTCGCTACAACCTCCACCTCCAAGCTGTGCCTTCTCATCTGCCGGACCGTGTGCACTTCGCTTCACCTCTGCCTAATCATCTCAT</t>
  </si>
  <si>
    <t>CCTAACCGCCAGTGATCCGCCAGCCTCGGCCTCCCGAGGTGCCGGGATTGCAGACGGAGTCTCGTTCACTCAGTGCTCAATGGTGCCCAGGCTGGAGTGCAGTGGTGTGATCTCGGCTCGCTACAACCTCCACCTCCAAGCTGTGCCTT</t>
  </si>
  <si>
    <t>CCTAACCGCCAGTGATCCGCCAGCCTCGGCCTCCCGAGGTGCCGGGATTGCAGACGGAGTCTCGTTCACTCAGTGCTCAATGGTGCCCAGGCTGGAGTGCAGTGGTGTGATCTCGGCTCGCTACAACCTCCACCTCCAAGCTGTGCCTTCTCATCTGCCGGACCGTGTGCACTTCGCTTCACCTCTGCCTAATCATCTCAT</t>
  </si>
  <si>
    <t>RPL13AP23</t>
  </si>
  <si>
    <t>GGATTGCAGACGGAGTCTCACTCACTCAGTGCTCAATGTTGCCCAGGCTGGAGTGCAGTGGCGTGATCTTGGCTCGCTACAACCTCCACCTCCAAGCTGTGCCTT</t>
  </si>
  <si>
    <t>GGATTGCAGACGGAGTCTCACTCACTCAGTGCTCAATGTTGCCCAGGCTGGAGTGCAGTGGCGTGATCTTGGCTCGCTACAACCTCCACCTCCAAGCTGTGCCTTCTCATCTGCCGGACCGTGTGCACTTCGCTTCACCTCTGCCTAATCATCTCAT</t>
  </si>
  <si>
    <t>TMTC2</t>
  </si>
  <si>
    <t>CTTCTGCAAGCTAGGAAGTCCAAGATCAAGGTCCCGGCAGGTGTGGTTGTCTGGTGAGGGCTGCTCTCTGCCTCCAAGCTG</t>
  </si>
  <si>
    <t>CTTCTGCAAGCTAGGAAGTCCAAGATCAAGGTCCCGGCAGGTGTGGTTGTCTGGTGAGGGCTGCTCTCTGCCTCCAAGCTGTGCCTTCTCATCTGCCGGACCGTGTGCACTTCGCTTCACCTCTGCCTAATCATCTCAT</t>
  </si>
  <si>
    <t>CFAP54</t>
  </si>
  <si>
    <t>TTAGTGGCATTGGAACTTAGCAACTTCCTAAATGATTCCAGCTATGCCCTCCAAGCTGTGCCT</t>
  </si>
  <si>
    <t>TTAGTGGCATTGGAACTTAGCAACTTCCTAAATGATTCCAGCTATGCCCTCCAAGCTGTGCCTTCTCATCTGCCGGACCGTGTGCACTTCGCTTCACCTCTGCCTAATCATCTCAT</t>
  </si>
  <si>
    <t>ANKS1B</t>
  </si>
  <si>
    <t>AACACATTCCTACCCCACCTCTGTAATTCTGTGGTTAGAACATGAGCTTTGAAATCCTGCCTACCCTCTGGATTACAGTTGTTTGGCTGGATATCCTCCAAGCTGTGCC</t>
  </si>
  <si>
    <t>AACACATTCCTACCCCACCTCTGTAATTCTGTGGTTAGAACATGAGCTTTGAAATCCTGCCTACCCTCTGGATTACAGTTGTTTGGCTGGATATCCTCCAAGCTGTGCCTTCTCATCTGCCGGACCGTGTGCACTTCGCTTCACCTCTGCCTAATCATCTCAT</t>
  </si>
  <si>
    <t>KRT18P20</t>
  </si>
  <si>
    <t>CGGCGGTAGGTGGCGATCTCAGCCTCCAACTTGACCTTGATGTTCAGCAGGGCCTCGTACTCCTGGGCCTGGCACTGTCCCTCTGCCAGGGTCTGTGCCAGCTCTGACTCCAGGTGCAACAGGATCCCATTGAGCTGCTCCATCTGCAGGGTGTGGCGGGCCTCCACCTCCCTCAGGCGGTCCTCCAAGCTGTGCCTTC</t>
  </si>
  <si>
    <t>CGGCGGTAGGTGGCGATCTCAGCCTCCAACTTGACCTTGATGTTCAGCAGGGCCTCGTACTCCTGGGCCTGGCACTGTCCCTCTGCCAGGGTCTGTGCCAGCTCTGACTCCAGGTGCAACAGGATCCCATTGAGCTGCTCCATCTGCAGGGTGTGGCGGGCCTCCACCTCCCTCAGGCGGTCCTCCAAGCTGTGCCTTCTCATCTGCCGGACCGTGTGCACTTCGCTTCACCTCTGCCTAATCATCTCAT</t>
  </si>
  <si>
    <t>KSR2</t>
  </si>
  <si>
    <t>GTGCTCAATGTTGCCCAGGCTGGAGTGCAGTGGCCTGATCTCGGCTCGCTACAACCTCCACCTCCAAGCTGTGCCTT</t>
  </si>
  <si>
    <t>GTGCTCAATGTTGCCCAGGCTGGAGTGCAGTGGCCTGATCTCGGCTCGCTACAACCTCCACCTCCAAGCTGTGCCTTCTCATCTGCCGGACCGTGTGCACTTCGCTTCACCTCTGCCTAATCATCTCAT</t>
  </si>
  <si>
    <t>CGTAAAGAGAGGTGCGCCCCGTGGTCGGTCGAAACGGCAGACGGAGAAGGGCAC</t>
  </si>
  <si>
    <t>GGCACAGACGGGGAGGACACCAGCCGGGGAGCAGGGCGTCCGCTGCTGGGGAGCAGGGAGTCCACAGCCAGGGAGCAGGGCATCTGCAGCCCAGCATCCTAGAGTGGCGTCTCCTCCCTCCTGATGCCATCCTGCACATGCACGTGGGCCCCTGTGCTTTGGCCCCTGTGATCCCTCACAAGAAACACTGA</t>
  </si>
  <si>
    <t>CGTAAAGAGAGGTGCGCCCCGTGGTCGGTCGAAACGGCAGACGGAGAAGGGCACAGACGGGGAGGACACCAGCCGGGGAGCAGGGCGTCCGCTGCTGGGGAGCAGGGAGTCCACAGCCAGGGAGCAGGGCATCTGCAGCCCAGCATCCTAGAGTGGCGTCTCCTCCCTCCTGATGCCATCCTGCACATGCACGTGGGCCCCTGTGCTTTGGCCCCTGTGATCCCTCACAAGAAACACTGA</t>
  </si>
  <si>
    <t>GGCAC</t>
  </si>
  <si>
    <t>DNAH10</t>
  </si>
  <si>
    <t>GGGGGGGGGTCTGTCCTGGGGGGGTCTGTCCTGGGCACTATAGGATGTTTAGCAGCATCTTCAGCCTCACCCCACTGGATGCCAGCAGCACCCTCCCTCCAAGCTGTG</t>
  </si>
  <si>
    <t>GGGGGGGGGTCTGTCCTGGGGGGGTCTGTCCTGGGCACTATAGGATGTTTAGCAGCATCTTCAGCCTCACCCCACTGGATGCCAGCAGCACCCTCCCTCCAAGCTGTGCCTTCTCATCTGCCGGACCGTGTGCACTTCGCTTCACCTCTGCCTAATCATCTCAT</t>
  </si>
  <si>
    <t>CCDC92</t>
  </si>
  <si>
    <t>TGGGAGGAGTTGGGGGAGAAGACTAGATTAATAATCTTTGTACTAGGAGACTATAGGCATAAATTGGTCTGCGCACCAGCACCATGCAACTTTTTCACCTCTGCCTAATCATCTC</t>
  </si>
  <si>
    <t>CTCCCAGGGAAACTGGATGCAGTCGCCATCCCTGGCCTCCCCTCCCTGACTGTGCCTTTCTGCTGGCTGCTCAGTGCTGCCCCCTCCCTGCTCCTCCAAGCTGTGCCTTGG</t>
  </si>
  <si>
    <t>CTCCCAGGGAAACTGGATGCAGTCGCCATCCCTGGCCTCCCCTCCCTGACTGTGCCTTTCTGCTGGCTGCTCAGTGCTGCCCCCTCCCTGCTCCTCCAAGCTGTGCCTTGGGAGGAGTTGGGGGAGAAGACTAGATTAATAATCTTTGTACTAGGAGACTATAGGCATAAATTGGTCTGCGCACCAGCACCATGCAACTTTTTCACCTCTGCCTAATCATCTCAT</t>
  </si>
  <si>
    <t>TGTGCAGTCAGGGTGGGCCCACCGGTCATGAAATCATTGCCGCTGACCTTGCAGGAAAGGTCTTCCACTGGGGCTGACCATTCTTACACATCCTCCTCTGGAACTGGCTGAAGTGGCTGCCTCCAAGCTG</t>
  </si>
  <si>
    <t>TGTGCAGTCAGGGTGGGCCCACCGGTCATGAAATCATTGCCGCTGACCTTGCAGGAAAGGTCTTCCACTGGGGCTGACCATTCTTACACATCCTCCTCTGGAACTGGCTGAAGTGGCTGCCTCCAAGCTGTGCCTTCTCATCTGCCGGACCGTGTGCACTTCGCTTCACCTCTGCCTAATCATCTCAT</t>
  </si>
  <si>
    <t>CCCCAGGTTGGGGCTGAGTCCCCTGAATTCCAGCCTCCCAGCCGGAAGGTGGCAGCCCAGCCTGAAGCCCTCCTTTGGGCCGGAGCAGTCCCTGAGTTTTGCCACCCTTGGGTGGAGTTAGTTCAGCTCTAACAAGTGTGTCCTGGCGTCCCCTCCAAGCTGTGCCTT</t>
  </si>
  <si>
    <t>CCCCAGGTTGGGGCTGAGTCCCCTGAATTCCAGCCTCCCAGCCGGAAGGTGGCAGCCCAGCCTGAAGCCCTCCTTTGGGCCGGAGCAGTCCCTGAGTTTTGCCACCCTTGGGTGGAGTTAGTTCAGCTCTAACAAGTGTGTCCTGGCGTCCCCTCCAAGCTGTGCCTTCTCATCTGCCGGACCGTGTGCACTTCGCTTCACCTCTGCCTAATCATCTCTT</t>
  </si>
  <si>
    <t>LOC100421201</t>
  </si>
  <si>
    <t>GTGTTCCCAGAACACAATAAGAACCTCACTGGGGGCTGTGGCCTTGGCAGAGGAAGGCAGACACCTCCAAGCTGTG</t>
  </si>
  <si>
    <t>GTGTTCCCAGAACACAATAAGAACCTCACTGGGGGCTGTGGCCTTGGCAGAGGAAGGCAGACACCTCCAAGCTGTGCCTTCTCATCTGCCGGACCGTGTGCACTTCGCTTCACCTCTGCCTAATCATCTCAT</t>
  </si>
  <si>
    <t>RIMBP2</t>
  </si>
  <si>
    <t>ATGACTGAGACAGTGAAAGAGATCTGACCTAACTCCATCGTGCTTCTAACCTCCAAGCTGTGCCTT</t>
  </si>
  <si>
    <t>TTATGACTGAGACAGTGAAAGAGATCTGACCTAACTCCATCGTGCTTCTAACCTCCAAGCTGTGCCTTCTCATCTGCCGGACCGTGTGCACTTCGCTTCACCTCTGCCTAATCATCTCTT</t>
  </si>
  <si>
    <t>LOC105370080</t>
  </si>
  <si>
    <t>AAAATTCCTATGGGAGTGGGCCTCAGCCCGTTTCTCCTGGCTCAGTTTACTAGTGCCATTTGTTCAGTGGTTCGCAGGGCTTTCCCCCACTGTTTGGCTTTCAGTTATATGGATGATGTGGTATTG</t>
  </si>
  <si>
    <t>ATGATGTGGTATTGATGATGTGTTGTTGTGGTGTTGATGATGTCATGGTGTTGAAAGTGTCATGTGTTGATGATGTCACTGTGTTAATGTCATGGTGTTGATAGTGTCATGGTGTTACTGATGTGATGTT</t>
  </si>
  <si>
    <t>CAAAATTCCTATGGGAGTGGGCCTCAGCCCGTTTCTCCTGGCTCAGTTTACTAGTGCCATTTGTTCAGTGGTTCGCAGGGCTTTCCCCCACTGTTTGGCTTTCAGTTATATGGATGATGTGGTATTGATGATGTGTTGTTGTGGTGTTGATGATGTCATGGTGTTGAAAGTGTCATGTGTTGATGATGTCACTGTGTTAATGTCATGGTGTTGATAGTGTCATGGTGTTACTGATGTGATGTTCTCCATGG</t>
  </si>
  <si>
    <t>ATGATGTGGTATTG</t>
  </si>
  <si>
    <t>MIPEP</t>
  </si>
  <si>
    <t>GCTTGGAGGGGCAGCAGAAGATGAAGCTAGAGAAGGAGGCAAGGGCCAAATCATGAGGGCTTGGCGGGAGCAGCAGGGCAGTAGGAAGGGAAACTGGAGAATAACCAGGAGCTACTGAAGAATTTTAAACAACAGAGTGACAAGATCAGATCT</t>
  </si>
  <si>
    <t>ATGAGATGATTAGGCAGAGGTGAAGCGAAGTGCACACGGTCCGGCAGATGAGAAGGCACAGCTTGGAGGGGCAGCAGAAGATGAAGCTAGAGAAGGAGGCAAGGGCCAAATCATGAGGGCTTGGCGGGAGCAGCAGGGCAGTAGGAAGGGAAACTGGAGAATAACCAGGAGCTACTGAAGAATTTTAAACAACAGAGTGACAAGATCAGATCT</t>
  </si>
  <si>
    <t>RNY3P9</t>
  </si>
  <si>
    <t>ATGGTCTTAAGACATCCATTCTGACCATCTGAAGAAGCTCATCTCCTCCATTCTCTTCCCCCTGCCCTCCCTCCAAGCTGTGCCTTC</t>
  </si>
  <si>
    <t>ATGGTCTTAAGACATCCATTCTGACCATCTGAAGAAGCTCATCTCCTCCATTCTCTTCCCCCTGCCCTCCCTCCAAGCTGTGCCTTCTCATCTGCCGGACCGTGTGCACTTCGCTTCACCTCTGCCTAATCATCTCAT</t>
  </si>
  <si>
    <t>VWA8</t>
  </si>
  <si>
    <t>TTTTTGGTGGAGACGGGGTTTCGCTGTGTTGGCCGGGCTGGTCTCCAGCTCCTAACCGCGAGTGATCCGCCAGCCTTGGCCTCCCGGGGTGCTGGGATTGCAGACGGAGTCTGGTTCACTCAGTGCTCAATGGTGCCCAGGCTGGAGTGCAGTGGTGTGATCTCGGCTCGCTACAACCTCCACCTCCAAGCTGTGCCTT</t>
  </si>
  <si>
    <t>TTTTTGGTGGAGACGGGGTTTCGCTGTGTTGGCCGGGCTGGTCTCCAGCTCCTAACCGCGAGTGATCCGCCAGCCTTGGCCTCCCGGGGTGCTGGGATTGCAGACGGAGTCTGGTTCACTCAGTGCTCAATGGTGCCCAGGCTGGAGTGCAGTGGTGTGATCTCGGCTCGCTACAACCTCCACCTCCAAGCTGTGCCTTCTCATCTGCCGGACCGTGTGCACTTCGCTTCACCTCTGCCTAATCATCTCAT</t>
  </si>
  <si>
    <t>SIAH3</t>
  </si>
  <si>
    <t>GTCTTGACAAGTCACTTAACCTTGGCTACTTCATCTGTCAGATGAGAAGATGACACTTGCCCTTTACCTCCCTCCAAGCTG</t>
  </si>
  <si>
    <t>GTCTTGACAAGTCACTTAACCTTGGCTACTTCATCTGTCAGATGAGAAGATGACACTTGCCCTTTACCTCCCTCCAAGCTGTGCCTTCTCATCTGCCGGACCGTGTGCACTTCGCTTCACCTCTGCCTAATCATCTCTT</t>
  </si>
  <si>
    <t>RCBTB1</t>
  </si>
  <si>
    <t>TTTTTGGTGGAGACGGGGTTTCGCTGTGTTGGCCGGGCTGGTCTCCAGCTCCTAACCGCGAGTGATCTGCCAGCCTCGGCCTCCCGAGGTGCCGAGATTGCAGACGGAGTCTCGTTCACTCAGTGCTCAATGTTGCCCAGGCTGGAGTGCAGTGGTGTGATCTCGGCTAGCTACGACCTCCACCTCCAAGCTGTGCCTT</t>
  </si>
  <si>
    <t>TTTTTGGTGGAGACGGGGTTTCGCTGTGTTGGCCGGGCTGGTCTCCAGCTCCTAACCGCGAGTGATCTGCCAGCCTCGGCCTCCCGAGGTGCCGAGATTGCAGACGGAGTCTCGTTCACTCAGTGCTCAATGTTGCCCAGGCTGGAGTGCAGTGGTGTGATCTCGGCTAGCTACGACCTCCACCTCCAAGCTGTGCCTTCTCATCTGCCGGACCGTGTGCACTTCGCTTCACCTCTGCCTAATCATCTCAT</t>
  </si>
  <si>
    <t>OLFM4</t>
  </si>
  <si>
    <t>TCTCATGTCTCAGATTACAGATGCATTGACACCTAACCATTTTCACTAACCTGCACCACAAAAACCAGCCTTGTTTATAGGTCGGACATCCCCACCTCCAAGCTGTGCCTTCTC</t>
  </si>
  <si>
    <t>TCTCATGTCTCAGATTACAGATGCATTGACACCTAACCATTTTCACTAACCTGCACCACAAAAACCAGCCTTGTTTATAGGTCGGACATCCCCACCTCCAAGCTGTGCCTTCTCATCTGCCGGACCGTGTGCACTTCGCTTCACCTCTGCCTAATCATCTCAT</t>
  </si>
  <si>
    <t>GCTTGGAGGAGACCCAAACTAGCTCATGGTGAGACCACATGGAGAGGCCCTAAGACCTGTCCATGAAGAGAGAAAGATGCCTGGCCCCAGCTGTCCCAGCTCCGC</t>
  </si>
  <si>
    <t>ATGAGATGATTAGGCAGAGGTGAAGCGAAGTGCACACGGTCCGGCAGATGAGAAGGCACAGCTTGGAGGAGACCCAAACTAGCTCATGGTGAGACCACATGGAGAGGCCCTAAGACCTGTCCATGAAGAGAGAAAGATGCCTGGCCCCAGCTGTCCCAGCTCCGC</t>
  </si>
  <si>
    <t>STK24</t>
  </si>
  <si>
    <t>CCTAACCGACTCCATCTTGCTTCTACCCTCCAAGCTGTGCCTTCTCAT</t>
  </si>
  <si>
    <t>GCCGCCGATCACAATTTCACACAGGAGGTACTGTGGCGCGCCTAACCGACTCCATCTTGCTTCTACCCTCCAAGCTGTGCCTTCTCATCTGCCGGACCGTGTGCACTTCGCTTCACCTCTGCCTAATCATCTCTT</t>
  </si>
  <si>
    <t>LTR/Gypsy|match</t>
  </si>
  <si>
    <t>RNA5SP38</t>
  </si>
  <si>
    <t>CTCCAACTGTAACCATCCCCAATCTGAGCTCTTGCCAGCCCCAAAGATCTGCTTCTGACAAATATTCATTGCTCCAAGATCCACAGAACTCCATTCTTACCAGCGTGCCTCCAA</t>
  </si>
  <si>
    <t>CTCCAACTGTAACCATCCCCAATCTGAGCTCTTGCCAGCCCCAAAGATCTGCTTCTGACAAATATTCATTGCTCCAAGATCCACAGAACTCCATTCTTACCAGCGTGCCTCCAAGCTGTGCCTTCTCATCTGCCGGACCGTGTGCACTTCGCTTCACCTCTGCCTAATCATCTCAT</t>
  </si>
  <si>
    <t>ARGLU1</t>
  </si>
  <si>
    <t>GTTATGGGCATAATGGCTAGGAGGGTCTGCCCCAGTGTATTGGTTCTGGTATTGTGGATGTTAGCTTTCTCCTTGGCCTCCAAGCTGT</t>
  </si>
  <si>
    <t>GCAGCGGATACAATTTCACACAGACGTACTGGGCGCGCCTGTTATGGGCATAATGGCTAGGAGGGTCTGCCCCAGTGTATTGGTTCTGGTATTGTGGATGTTAGCTTTCTCCTTGGCCTCCAAGCTGTGCCTTCTCATCTGCCGGACCGTGTGCACTTCGCTTCACCTCTGCCTAATCATCTCTT</t>
  </si>
  <si>
    <t>LINC01070</t>
  </si>
  <si>
    <t>TCCTCCTGTCGACACGGCACACGCACACACACAACTAACACACGCACACACGTGCACGCTGTCAGATGTTGCAGTGCGCACTCCATTTCCACATTCGTGCTTTGTAAGGTCTTCCTTTCTGCTTGGCTGTGGCGAGGCTCAGATGCGCAGCTGGCCTCCAAGCTGTG</t>
  </si>
  <si>
    <t>ATCCTCCTGTCGACACGGCACACGCACACACACAACTAACACACGCACACACGTGCACGCTGTCAGATGTTGCAGTGCGCACTCCATTTCCACATTCGTGCTTTGTAAGGTCTTCCTTTCTGCTTGGCTGTGGCGAGGCTCAGATGCGCAGCTGGCCTCCAAGCTGTGCCTTCTCATCTGCCGGACCGTGTGCACTTCGCTTCACCTCTGCCTAATCATCTCAT</t>
  </si>
  <si>
    <t>ATP11A</t>
  </si>
  <si>
    <t>GAATCTATTTCACATACAAAAGAAGTCGTGTTATCGTACTGCACAGCGACAGTGGGCACAGGCGTTTACCCACAGAGCTGCGGTCAGATGAACCTGCCTTTTGGGCTTGTCCACCCGTCTTGACCTCAGTGTGTCCCCCGTGAGCAACAGTACACACTTCTTTGTGTACGAGGAGGTCAGCCTCCAAGCTG</t>
  </si>
  <si>
    <t>GAATCTATTTCACATACAAAAGAAGTCGTGTTATCGTACTGCACAGCGACAGTGGGCACAGGCGTTTACCCACAGAGCTGCGGTCAGATGAACCTGCCTTTTGGGCTTGTCCACCCGTCTTGACCTCAGTGTGTCCCCCGTGAGCAACAGTACACACTTCTTTGTGTACGAGGAGGTCAGCCTCCAAGCTGTGCCTTCTCATCTGCCGGACCGTGTGCACTTCGCTTCACCTCTGCCTAATCATCTCAT</t>
  </si>
  <si>
    <t>LOC100507747</t>
  </si>
  <si>
    <t>TTGATGTGTTGTCCAGGGACACGTCATGCTGTGGGGGTTCTCACGTGGCACCGTGTGAAGGAAAGTGGCTTTTGTTCTCCCTCCAAGCTGTG</t>
  </si>
  <si>
    <t>TTGATGTGTTGTCCAGGGACACGTCATGCTGTGGGGGTTCTCACGTGGCACCGTGTGAAGGAAAGTGGCTTTTGTTCTCCCTCCAAGCTGTGCCTTCTCATCTGCCGGACCGTGTGCACTTCGCTTCACCTCTGCCTAATCATCTCTT</t>
  </si>
  <si>
    <t>LOC100421787</t>
  </si>
  <si>
    <t>GTGGAGACGGGGTTTCGCTGTGTTGGCTGGGCTGGTCTCCAGCTCCTAACCACGAGTGATCCGCCAGCCTCGGCCTCCCGAGTTGCCGGGATGGCAGACGGAGTTGCGTTCACTCAGTGCTCTATGGTGCCCAGGCTGGAGTGCAGTGGCGTGATCTCGGCTCGCTACAACCTCCACCTCCAAGCTGTGCCTT</t>
  </si>
  <si>
    <t>CGCCTGTGGAGACGGGGTTTCGCTGTGTTGGCTGGGCTGGTCTCCAGCTCCTAACCACGAGTGATCCGCCAGCCTCGGCCTCCCGAGTTGCCGGGATGGCAGACGGAGTTGCGTTCACTCAGTGCTCTATGGTGCCCAGGCTGGAGTGCAGTGGCGTGATCTCGGCTCGCTACAACCTCCACCTCCAAGCTGTGCCTTCTCATCTGCCGGACCGTGTGCACTTCGCTTCACCTCTGCCTAATCATCTCTT</t>
  </si>
  <si>
    <t>RPLP0P3</t>
  </si>
  <si>
    <t>GCTTGGAGGGAGTGATCTGAGAGAACTGACATAAGGTGCAAGCGCTTATCAAGGCTCATCTTGTGTCA</t>
  </si>
  <si>
    <t>AAGAGATGATTAGGCAGAGGTGAAGCGAAGTGCACACGGTCCGGCAGATGAGAAGGCACAGCTTGGAGGGAGTGATCTGAGAGAACTGACATAAGGTGCAAGCGCTTATCAAGGCTCATCTTGTGTCA</t>
  </si>
  <si>
    <t>MIPOL1</t>
  </si>
  <si>
    <t>GTTCACTCAGTGCTCAATGGTGCCCAGGCTGGAGTGCAGTGGCGTAATCTCGGCTCGCTACAACCTCCACCTCCAAGCTGTGCCTT</t>
  </si>
  <si>
    <t>TGCGTTCACTCAGTGCTCAATGGTGCCCAGGCTGGAGTGCAGTGGCGTAATCTCGGCTCGCTACAACCTCCACCTCCAAGCTGTGCCTTCTCATCTGCCGGACCGTGTGCACTTCGCTTCACCTCTGCCTAATCATCTCAT</t>
  </si>
  <si>
    <t>TTC6</t>
  </si>
  <si>
    <t>CTCCCTTCCATTATTAGGGATGTGCATCTCGCATCTCGGATAGCTGTCATTTGGGATGTGCATAGTCAAGCCGTCCGCCTTACCTCCAAGCTGTG</t>
  </si>
  <si>
    <t>CTCCCTTCCATTATTAGGGATGTGCATCTCGCATCTCGGATAGCTGTCATTTGGGATGTGCATAGTCAAGCCGTCCGCCTTACCTCCAAGCTGTGCCTTCTCATCTGCCGGACCGTGTGCACTTCGCTTCACCTCTGCCTAATCATCTCAT</t>
  </si>
  <si>
    <t>ZFP64P1</t>
  </si>
  <si>
    <t>CGACACGTGGCCAAGATCGTGAGGCAGAGGGCCTTTCGCTGTGAGACCTGCGGCGCCGCCTTTGTCAGGGATGACTCTGAGATGCCACAAGCAGCAGCACAGTGATCAGAGTGAGAACAAGGACTCAGACTTGGTCGCCTTCCCACCTCCAAGCTGTGCCT</t>
  </si>
  <si>
    <t>CGACACGTGGCCAAGATCGTGAGGCAGAGGGCCTTTCGCTGTGAGACCTGCGGCGCCGCCTTTGTCAGGGATGACTCTGAGATGCCACAAGCAGCAGCACAGTGATCAGAGTGAGAACAAGGACTCAGACTTGGTCGCCTTCCCACCTCCAAGCTGTGCCTTCTCATCTGCCGGACCGTGTGCACTTCGCTTCACCTCTGCCTAATCATCTCTT</t>
  </si>
  <si>
    <t>LOC105370547</t>
  </si>
  <si>
    <t>TGTGCCCTACCTTCAGCGCCTCCAATCCCTCTGTACCCTACCTTCAGTGCTTCCAATCCCTCTGTGCCCTGCCTTCAGCGCCTCCAATCCCTCTGTGCCCTACCTTCAGTGCCTCCAAGCT</t>
  </si>
  <si>
    <t>TGTGCCCTACCTTCAGCGCCTCCAATCCCTCTGTACCCTACCTTCAGTGCTTCCAATCCCTCTGTGCCCTGCCTTCAGCGCCTCCAATCCCTCTGTGCCCTACCTTCAGTGCCTCCAAGCTGTGCCTTCTCATCTGCCGGACCGTGTGCACTTCGCTTCACCTCTGCCTAATCATCTCAT</t>
  </si>
  <si>
    <t>LOC100289511</t>
  </si>
  <si>
    <t>CATTGCAAAGTTATAACTGAGACAGTGAAAAAAGATTTGACCTAACTGACTCCATCTTGCTCTTAACCTCCAAGCTGTGCCTT</t>
  </si>
  <si>
    <t>CATTGCAAAGTTATAACTGAGACAGTGAAAAAAGATTTGACCTAACTGACTCCATCTTGCTCTTAACCTCCAAGCTGTGCCTTCTCATCTGCCGGACCGTGTGCACTTCGCTTCACCTCTGCCTAATCATCTCTT</t>
  </si>
  <si>
    <t>TTGTCTCTGTCTTCTCTTGAACTTACACCTCTCAGGCTTGTGTCTCCATTACGTCCCTGAAACAACTTGTCAGTGTCACCAATGACCTCCAAGCTG</t>
  </si>
  <si>
    <t>TTGTCTCTGTCTTCTCTTGAACTTACACCTCTCAGGCTTGTGTCTCCATTACGTCCCTGAAACAACTTGTCAGTGTCACCAATGACCTCCAAGCTGTGCCTTCTCATCTGCCGGACCGTGTGCACTTCGCTTCACCTCTGCCTAATCATCTCTT</t>
  </si>
  <si>
    <t>LOC105370611</t>
  </si>
  <si>
    <t>CTGCAAAATATGACGGAGACAGTGGAAGACATCTCATTTCACGGACTCCATCTTGCTTCCATCCTCCAAGCTGTGCCTT</t>
  </si>
  <si>
    <t>CTGCAAAATATGACGGAGACAGTGGAAGACATCTCATTTCACGGACTCCATCTTGCTTCCATCCTCCAAGCTGTGCCTTCTCATCTGCCGGACCGTGTGCACTTCGCTTCACCTCTGCCTAATCATCTCAT</t>
  </si>
  <si>
    <t>FOXN3</t>
  </si>
  <si>
    <t>CCDC88C</t>
  </si>
  <si>
    <t>GTGCTATCGTCCAAGACTGCATCCTTGAGCTCCACCTGCTGCCACAGCCGCTTGGCCTCCTTCTCCAGCAGCTTCTTATCCTTCTCGAGCTGGGCCACCTCCTGCTCCAGGGCCTTCCTGTCCTTCTCGGCCCCCTCCAAGCTGTGCCTT</t>
  </si>
  <si>
    <t>GTGCTATCGTCCAAGACTGCATCCTTGAGCTCCACCTGCTGCCACAGCCGCTTGGCCTCCTTCTCCAGCAGCTTCTTATCCTTCTCGAGCTGGGCCACCTCCTGCTCCAGGGCCTTCCTGTCCTTCTCGGCCCCCTCCAAGCTGTGCCTTCTCATCTGCCGGACCGTGTGCACTTCGCTTCACCTCTGCCTAATCATCTCAT</t>
  </si>
  <si>
    <t>GCACAGCTTGGAGGTCAGAAGCAAGATGGAGTCAACGATGTGAGATTTCTCTTCCTGTCATAATTTTGCAAAGGCAGTTTCAACAGTCTGGGAAAGCTAAGGACAGGGAGGCATCTCTTACAAAACCAGAAACGTGTACCCACATCACGCTCCAGAGTCAGAGCCTTCCCATTATTTATCCATCCAGCCCAGAGCAA</t>
  </si>
  <si>
    <t>AAGAGATGATTAGGCAGAGGTGAAGCGAAGTGCACACGGTCCGGCAGATGAGAAGGCACAGCTTGGAGGTCAGAAGCAAGATGGAGTCAACGATGTGAGATTTCTCTTCCTGTCATAATTTTGCAAAGGCAGTTTCAACAGTCTGGGAAAGCTAAGGACAGGGAGGCATCTCTTACAAAACCAGAAACGTGTACCCACATCACGCTCCAGAGTCAGAGCCTTCCCATTATTTATCCATCCAGCCCAGAGCAA</t>
  </si>
  <si>
    <t>CYP46A1</t>
  </si>
  <si>
    <t>GTGGTGGCATGGAGGGAGGCTGATTTTGAGTTCTGGCAGGGTCTGGCCAAGGTGATAGAGTCAACCCCTCCAAGCTGTGCCT</t>
  </si>
  <si>
    <t>CCGCTAGGGTTCCTGGGCTGTGCTGTAGCCAGTGGTGGCATGGAGGGAGGCTGATTTTGAGTTCTGGCAGGGTCTGGCCAAGGTGATAGAGTCAACCCCTCCAAGCTGTGCCTTCTCATCTGCCGGACCGTGTGCACTTCGCTTCACCTCTGCCTAATCATCTCTT</t>
  </si>
  <si>
    <t>EML1</t>
  </si>
  <si>
    <t>TCCAGCTTTATTTCTGTTCTCAGACTCCCAGTTCTCCTTGGATCATCTGGGTCAGTTAGGAACCCTGTGTCCTGCTCACCTCCAAGCTG</t>
  </si>
  <si>
    <t>TCCAGCTTTATTTCTGTTCTCAGACTCCCAGTTCTCCTTGGATCATCTGGGTCAGTTAGGAACCCTGTGTCCTGCTCACCTCCAAGCTGTGCCTTCTCATCTGCCGGACCGTGTGCACTTCGCTTCACCTCTGCCTAATCATCTCTT</t>
  </si>
  <si>
    <t>DEGS2</t>
  </si>
  <si>
    <t>CCTCGGCCTCCCGAGGTGCCGGGATGGCAGACGGAGTTGCGTTCACTCAGTGCTCAATGGTGCCCAGGCTGGAGTGCAGTGGCATGATCTCGGCTCACTACAACCTCCACCTCCAAGCTGTGCCTT</t>
  </si>
  <si>
    <t>GCAGCGGATAACAATTCACACAGACGTACTGTGCGCGCCTCCTCGGCCTCCCGAGGTGCCGGGATGGCAGACGGAGTTGCGTTCACTCAGTGCTCAATGGTGCCCAGGCTGGAGTGCAGTGGCATGATCTCGGCTCACTACAACCTCCACCTCCAAGCTGTGCCTTCTCATCTGCCGGACCGTGTGCACTTCGCTTCACCTCTGCCTAATCATCTCTT</t>
  </si>
  <si>
    <t>RCOR1</t>
  </si>
  <si>
    <t>GCTGTGTTGGCCGGGCTGGTCTCCAGCTCCTAACCGCGAGTGATCCGCCAGCCTCGGCCTCCAGAGCTGCCGGGATTGCAGACGGAGTCTCGTTCACTCAGTGCTCAATGGTGCCCAGGCTGGAGTGCAGTGGCGTGATCTCAGCTTGCTACAACCTCCACCTCCAAGCTGTGCCTT</t>
  </si>
  <si>
    <t>TCGCTGTGTTGGCCGGGCTGGTCTCCAGCTCCTAACCGCGAGTGATCCGCCAGCCTCGGCCTCCAGAGCTGCCGGGATTGCAGACGGAGTCTCGTTCACTCAGTGCTCAATGGTGCCCAGGCTGGAGTGCAGTGGCGTGATCTCAGCTTGCTACAACCTCCACCTCCAAGCTGTGCCTTCTCATCTGCCGGACCGTGTGCACTTCGCTTCACCTCTGCCTAATCATCTCAT</t>
  </si>
  <si>
    <t>CEND1P1</t>
  </si>
  <si>
    <t>CTCCCCGTCTGTGCCTTCTCATCTGCCGGACCGTGTGCACTTCGCTTCACCTCTGCACGTCGCATGGAGACCACCGTGAACGCCCACCACTTCTTGCCC</t>
  </si>
  <si>
    <t>TGCCCTGCTGTGCTTGGGGCCCCTTCCCTTCCTACCCCTCTGGCCTTTTTGACACCCTCACTGATA</t>
  </si>
  <si>
    <t>CCTCCCCGTCTGTGCCTTCTCATCTGCCGGACCGTGTGCACTTCGCTTCACCTCTGCACGTCGCATGGAGACCACCGTGAACGCCCACCACTTCTTGCCCTGCTGTGCTTGGGGCCCCTTCCCTTCCTACCCCTCTGGCCTTTTTGACACCCTCACTGATA</t>
  </si>
  <si>
    <t>TGCCC</t>
  </si>
  <si>
    <t>BRF1</t>
  </si>
  <si>
    <t>ACCTGGCTAGCACCCCCCCCAACCCCACCTGCCGGCTGCCTCTTGCAGCAGGAAATTGATTTCCGGCTTGCCAGACTCTCCTCTCTACGTTCCTGCATCCCCTCCAAGCTGT</t>
  </si>
  <si>
    <t>AACCTGGCTAGCACCCCCCCCAACCCCACCTGCCGGCTGCCTCTTGCAGCAGGAAATTGATTTCCGGCTTGCCAGACTCTCCTCTCTACGTTCCTGCATCCCCTCCAAGCTGTGCCTTCTCATCTGCCGGACCGTGTGCACTTCGCTTCACCTCTGCCTAATCATCTCAT</t>
  </si>
  <si>
    <t>CTTGGCCCCCAATACCACATCATCCATATAACTGAAAGCCAAACAGTGGGGGAAAGCCCTGCGAACCACTGAACAAATGGCACTAGTAAACTGAGCCAGGAGAAACGGGCTGAGGCCCACTCCCATAGGAATTTTCCGAAAGCCCAAGATGATGGGATG</t>
  </si>
  <si>
    <t>CATCACACCAGGGATGTCACACCCCATCACACCACATCACATGTCACACCACGTCACATGCCACACCATATCACAGTATGTCACAGCCTGTTACACTTCATCACACCACATCACACCAGGGATGTCACACCTTGGCCCCCAATACCACATCAT</t>
  </si>
  <si>
    <t>CCATGGAGAACATCACACCAGGGATGTCACACCCCATCACACCACATCACATGTCACACCACGTCACATGCCACACCATATCACAGTATGTCACAGCCTGTTACACTTCATCACACCACATCACACCAGGGATGTCACACCTTGGCCCCCAATACCACATCATCCATATAACTGAAAGCCAAACAGTGGGGGAAAGCCCTGCGAACCACTGAACAAATGGCACTAGTAAACTGAGCCAGGAGAAACGGGCTGAGGCCCACTCCCATAGGAATTTTCCGAAAGCCCAAGATGATGGGATG</t>
  </si>
  <si>
    <t>CTTGGCCCCCAATACCACATCAT</t>
  </si>
  <si>
    <t>GGCCTCAGCCCGTTTCTCCTGGCTCAGTTTACTAGTGCCATTTGTTCAGTGGTTCGCAGGGCTTTCCCCCACTGTTTGGCTTTCAGTTATATGGATGATGTGGTATTGGGGG</t>
  </si>
  <si>
    <t>GGGGTGATAGTGGTGGGTGATGTGGTTGGTGTGCCAGGGTGTAATGTGTGATGTGACAGGACATGGTGTGATGTGGTATGACAGAGTGTGACATCCCTGGTGTGACATGGTGTGATGTGGTGTGATGTGATGT</t>
  </si>
  <si>
    <t>GGCCTCAGCCCGTTTCTCCTGGCTCAGTTTACTAGTGCCATTTGTTCAGTGGTTCGCAGGGCTTTCCCCCACTGTTTGGCTTTCAGTTATATGGATGATGTGGTATTGGGGGTGATAGTGGTGGGTGATGTGGTTGGTGTGCCAGGGTGTAATGTGTGATGTGACAGGACATGGTGTGATGTGGTATGACAGAGTGTGACATCCCTGGTGTGACATGGTGTGATGTGGTGTGATGTGATGTTCTCCATGG</t>
  </si>
  <si>
    <t>GGGG</t>
  </si>
  <si>
    <t>CCCCAATACCACATCATCCATATAACTGAAAGCCAAACAATGGGGGAAAGCCCTGCGAACCACTGAACAAATGGCACTAGTAAACTGAGCCAGGAGAAACGGGCTGAGGCCCACTCCCATAGGAATTTTCCGAAAGCCCAAGATGATGGGATGGGAATACAGGTGCAATTTCCGTCCGAAGGTTTGGTACAGCAACAGGAGGGATACATAGAGGT</t>
  </si>
  <si>
    <t>ACATCACATCACATTATATCACACCACGTCACACTATGTCACAGCCTGTTACGCTTCATCACACCACATCACACCAGGGATGTCACACTGTGTCACACCACATCCCAGCATGTCCAACGCCACCTCACACCAGGGACATTACCATGCCATGGAGAACATCACATCATCCCTCGGATATCACACCCCAATACCACATCATCCA</t>
  </si>
  <si>
    <t>CCATGGAGAACATCACATCACATTATATCACACCACGTCACACTATGTCACAGCCTGTTACGCTTCATCACACCACATCACACCAGGGATGTCACACTGTGTCACACCACATCCCAGCATGTCCAACGCCACCTCACACCAGGGACATTACCATGCCATGGAGAACATCACATCATCCCTCGGATATCACACCCCAATACCACATCATCCATATAACTGAAAGCCAAACAATGGGGGAAAGCCCTGCGAACCACTGAACAAATGGCACTAGTAAACTGAGCCAGGAGAAACGGGCTGAGGCCCACTCCCATAGGAATTTTCCGAAAGCCCAAGATGATGGGATGGGAATACAGGTGCAATTTCCGTCCGAAGGTTTGGTACAGCAACAGGAGGGATACATAGAGGT</t>
  </si>
  <si>
    <t>CCCCAATACCACATCATCCA</t>
  </si>
  <si>
    <t>TTCTGTCACTCTCATGGGGAGATCAGGGTACCCACTCCTCTACGTAGCTTGGCAGACCCAGACCACCCTGAGCCAGCCTGCCACATCCGCTAGTCCATGCACCTCCAAGCTGTGCCTT</t>
  </si>
  <si>
    <t>TTCTGTCACTCTCATGGGGAGATCAGGGTACCCACTCCTCTACGTAGCTTGGCAGACCCAGACCACCCTGAGCCAGCCTGCCACATCCGCTAGTCCATGCACCTCCAAGCTGTGCCTTCTCATCTGCCGGACCGTGTGCACTTCGCTTCACCTCTGCCTAATCATCTCAT</t>
  </si>
  <si>
    <t>LOC105370775</t>
  </si>
  <si>
    <t>GAGGTGGGCACAGTTGTATGGGTGCCCTAAGCTGTAGGTCTTCTGTGCCTTACTTACCTCCTGGGTTTGACTGGAAGACTTTTAGAGAAAACACTGAAACCACCTTTGCAAAAAATTATAACAGTAAGAAAATTAAGACAGTGAAAGAGATCTGACTTGCCTGCCTCCATCTTGCACGTAACCTCCAAGCTGTGCCTT</t>
  </si>
  <si>
    <t>GAGGTGGGCACAGTTGTATGGGTGCCCTAAGCTGTAGGTCTTCTGTGCCTTACTTACCTCCTGGGTTTGACTGGAAGACTTTTAGAGAAAACACTGAAACCACCTTTGCAAAAAATTATAACAGTAAGAAAATTAAGACAGTGAAAGAGATCTGACTTGCCTGCCTCCATCTTGCACGTAACCTCCAAGCTGTGCCTTCTCATCTGCCGGACCGTGTGCACTTCGCTTCACCTCTGCCTAATCATCTCAT</t>
  </si>
  <si>
    <t>RAD51-AS1</t>
  </si>
  <si>
    <t>GTGCCAGGATGGCAGACGGAGTTGCGTTCACTCAGTGCTCAATGGTGCCCAGGCTGGAGTGCAGTGGCGTGATCTCGGCTCGCTACAACCTCCACCTCCAAGCTGTGCCTT</t>
  </si>
  <si>
    <t>GTGCCAGGATGGCAGACGGAGTTGCGTTCACTCAGTGCTCAATGGTGCCCAGGCTGGAGTGCAGTGGCGTGATCTCGGCTCGCTACAACCTCCACCTCCAAGCTGTGCCTTCTCATCTGCCGGACCGTGTGCACTTCGCTTCACCTCTGCCTAATCATCTCAT</t>
  </si>
  <si>
    <t>UBR1</t>
  </si>
  <si>
    <t>AGCCTCGGCCTCCGGAGGTGCCGGCATTGCAGACGGAGTCTCGCTCACTCAGTGCTCAATGGTGCCCAGGCTGGAGTGCAGTGGCGTGATCTCGGCTTGCTACAACCTCCACCTCCAAGCTGTGCCTT</t>
  </si>
  <si>
    <t>AGCCTCGGCCTCCGGAGGTGCCGGCATTGCAGACGGAGTCTCGCTCACTCAGTGCTCAATGGTGCCCAGGCTGGAGTGCAGTGGCGTGATCTCGGCTTGCTACAACCTCCACCTCCAAGCTGTGCCTTCTCATCTGCCGGACCGTGTGCACTTCGCTTCACCTCTGCCTAATCATCTCAT</t>
  </si>
  <si>
    <t>SEMA6D</t>
  </si>
  <si>
    <t>CCCTCCCCACTCTTCTCCTGCCTGCCTCCAAGCTGTGCCT</t>
  </si>
  <si>
    <t>GCAGCGGATAACATTTCACCAGGACGTACTTGGCGCGCCTCCCTCCCCACTCTTCTCCTGCCTGCCTCCAAGCTGTGCCTTCTCATCTGCCGGACCGTGTGCACTTCGCTTCACCTCTGCCTAATCATCTCAT</t>
  </si>
  <si>
    <t>LOC105370805</t>
  </si>
  <si>
    <t>AATTCCACAACCTTCCACCAAACTCTGCAAGATCCCAGAGTGAGAGGCCTGTATTTCCCTGCTGCTGGCTCCAGTTCA</t>
  </si>
  <si>
    <t>CTCCTCTTACATAGTCCTCTGTAACCCCCAAACTTGCCCTCCTGACTTATTGAGAGTTCAGGGTACTGGTGACCAATCCTGAAAACTGCTCCTTGGCTCCAGACCCACCCTGTCTCAACCTCATATGCTTTATTTTTTGTTCCCTTAATTCTCCTCCTC</t>
  </si>
  <si>
    <t>CTCCTCTTACATAGTCCTCTGTAACCCCCAAACTTGCCCTCCTGACTTATTGAGAGTTCAGGGTACTGGTGACCAATCCTGAAAACTGCTCCTTGGCTCCAGACCCACCCTGTCTCAACCTCATATGCTTTATTTTTTGTTCCCTTAATTCTCCTCCTCAGGCCATGCAGTGGAATTCCACAACCTTCCACCAAACTCTGCAAGATCCCAGAGTGAGAGGCCTGTATTTCCCTGCTGCTGGCTCCAGTTCA</t>
  </si>
  <si>
    <t>UNC13C</t>
  </si>
  <si>
    <t>CTCAGCATCAGACTGAATCGGAGTGTCCCGCCAGGAGGATGGGCTCAAGGCCGGGCTGACAGCTGTTGCTAAATACTGTTCCTGGCTATTTATCTGGGCCTCTAAGTGCCCTGCTTGCACCTGGAGGTCCCCCACCCCCAGGTCCTGCTCCAAGCTGTGC</t>
  </si>
  <si>
    <t>CTCAGCATCAGACTGAATCGGAGTGTCCCGCCAGGAGGATGGGCTCAAGGCCGGGCTGACAGCTGTTGCTAAATACTGTTCCTGGCTATTTATCTGGGCCTCTAAGTGCCCTGCTTGCACCTGGAGGTCCCCCACCCCCAGGTCCTGCTCCAAGCTGTGCCTTCTCATCTGCCGGACCGTGTGCACTTCGCTTCACCTCTGCCTAATCATCTCAT</t>
  </si>
  <si>
    <t>MEGF11</t>
  </si>
  <si>
    <t>AGCTCTGAAGAGGCCATCACTGGCCTGGCCTCAGGGGATGTAGCCTTTCCCCCCTGAACCCCTGCTGGGCAGGCAGCATTCTGCAGCAGCCTCCAAGCTGTGCCTTCT</t>
  </si>
  <si>
    <t>AGCTCTGAAGAGGCCATCACTGGCCTGGCCTCAGGGGATGTAGCCTTTCCCCCCTGAACCCCTGCTGGGCAGGCAGCATTCTGCAGCAGCCTCCAAGCTGTGCCTTCTCATCTGCCGGACCGTGTGCACTTCGCTTCACCTCTGCCTAATCATCTCAT</t>
  </si>
  <si>
    <t>LOC107984734</t>
  </si>
  <si>
    <t>TCCTTACCAAGCCACTGTCCTGTGCCCCCTGCCCTCCAAGCTGTGC</t>
  </si>
  <si>
    <t>TCCTTACCAAGCCACTGTCCTGTGCCCCCTGCCCTCCAAGCTGTGCCTTCTCATCTGCCGGACCGTGTGCACTTCGCTTCACCTCTGCCTAATCATCTCAT</t>
  </si>
  <si>
    <t>CLK3</t>
  </si>
  <si>
    <t>GCACCATGCAACTTTTTCACCTCTGCCTAATCATCTC</t>
  </si>
  <si>
    <t>TGTGGGGAAGGAAAGGTCAAGGCCTGCATGGGCACCATGC</t>
  </si>
  <si>
    <t>TGTGGGGAAGGAAAGGTCAAGGCCTGCATGGGCACCATGCAACTTTTTCACCTCTGCCTAATCATCTCAT</t>
  </si>
  <si>
    <t>GCACCATGC</t>
  </si>
  <si>
    <t>GCTGGCGCGTATCTTGATCTGCAGGCTCCCCAAGAACTTCGCTCCCCCTTGGATTCAGAGCTCCAGCCTCACAGGGGCCTTCCTAGGGACTGTTCTTCGCCCCAAAGAGGCCACCATGGCGGCATCAGGTGCAGTGCTGACGGAACAGCACCAGGGGAGGGGGCAAGAGGGCTCACCTTCCCCTCCAAGCTGTGC</t>
  </si>
  <si>
    <t>GCTGGCGCGTATCTTGATCTGCAGGCTCCCCAAGAACTTCGCTCCCCCTTGGATTCAGAGCTCCAGCCTCACAGGGGCCTTCCTAGGGACTGTTCTTCGCCCCAAAGAGGCCACCATGGCGGCATCAGGTGCAGTGCTGACGGAACAGCACCAGGGGAGGGGGCAAGAGGGCTCACCTTCCCCTCCAAGCTGTGCCTTCTCATCTGCCGGACCGTGTGCACTTCGCTTCACCTCTGCCTAATCATCTCAT</t>
  </si>
  <si>
    <t>AAAGGAACAGGGTAACAATGAACTGGAAATGGAGGTGGTGCTTAGTGGGGATACATCATGATTGGGTGGGTCTGGAAGCCATCTCAGGCCCTCATTCCTGACCTCACTCTTTCACTGCCTCCAAGCTGTGCCT</t>
  </si>
  <si>
    <t>AAAGGAACAGGGTAACAATGAACTGGAAATGGAGGTGGTGCTTAGTGGGGATACATCATGATTGGGTGGGTCTGGAAGCCATCTCAGGCCCTCATTCCTGACCTCACTCTTTCACTGCCTCCAAGCTGTGCCTTGGGATTGAAGTCCCAATCTGGATTTGCTGAATGCTCTATATCGGGAAGCCTTAGAGTCTCCTGAGCATTCTTCACCTCACCATACCGCCTTTTTCACCTCTGCCTAATCATCTCAT</t>
  </si>
  <si>
    <t>ANPEP</t>
  </si>
  <si>
    <t>TGGCCGTGCCAAGGGGAGTTGAAGACCACAGGAGAAGACACGCACCCATTTGGCCAGACCAGGGCTGGGAGCTGGGGGTAGTTCTCAGAAGTAGAACTTGTTAGCCAGGGAGTGCTGGGGGCTGCTTCCAGACACAGGCCTGTGGAGGACCCACATCTTGCCTCCAAGCTGTGCCT</t>
  </si>
  <si>
    <t>TGGCCGTGCCAAGGGGAGTTGAAGACCACAGGAGAAGACACGCACCCATTTGGCCAGACCAGGGCTGGGAGCTGGGGGTAGTTCTCAGAAGTAGAACTTGTTAGCCAGGGAGTGCTGGGGGCTGCTTCCAGACACAGGCCTGTGGAGGACCCACATCTTGCCTCCAAGCTGTGCCTTCTCATCTGCCGGACCGTGTGCACTTCGCTTCACCTCTGCCTAATCATCTCAT</t>
  </si>
  <si>
    <t>ZNF710</t>
  </si>
  <si>
    <t>GGCACAGCTTGGAGGACCTGGCAGGGGCTCGGGGTGGGAGACGAGTGTCTCAATCGTGG</t>
  </si>
  <si>
    <t>ATGAGATGATTAGGCAGAGGTGAAGCGAAGTGCACACGGTCCGGCAGATGAGAAGGCACAGCTTGGAGGACCTGGCAGGGGCTCGGGGTGGGAGACGAGTGTCTCAATCGTGG</t>
  </si>
  <si>
    <t>CRTC3</t>
  </si>
  <si>
    <t>ATTTGTGTGTGCACATGCCCATGCAACTTTTTCACCTCTGCCTAATCATCTC</t>
  </si>
  <si>
    <t>TGGGATGAACAGAGGCTCAGGCACTTTGTCTCCTTTCCTGCTTGGCCTGAAGTGCCTACCTGACCCTTGTGGCCTCCAAGCTGTGCCTTGGG</t>
  </si>
  <si>
    <t>TGGGATGAACAGAGGCTCAGGCACTTTGTCTCCTTTCCTGCTTGGCCTGAAGTGCCTACCTGACCCTTGTGGCCTCCAAGCTGTGCCTTGGGATTCCAGTCTGATATTTGTGTGTGCACATGCCCATGCAACTTTTTCACCTCTGCCTAATCATCTCAT</t>
  </si>
  <si>
    <t>LINC01579</t>
  </si>
  <si>
    <t>CACTACCGATGTTGTGGAATGGACAATTTCTTGTTATGAAGTGGGGTTCATGATGGTAGCTGTCCTGTGTACTGCAGGTTGTTTAGCAGAATCCCTGACCTCTATCTGATAGAGGCACTCCCCTCTCACCCCTCCAAGCTGTG</t>
  </si>
  <si>
    <t>CACTACCGATGTTGTGGAATGGACAATTTCTTGTTATGAAGTGGGGTTCATGATGGTAGCTGTCCTGTGTACTGCAGGTTGTTTAGCAGAATCCCTGACCTCTATCTGATAGAGGCACTCCCCTCTCACCCCTCCAAGCTGTGCCTTCTCATCTGCCGGACCGTGTGCACTTCGCTTCACCTCTGCCTAATCATCTCTT</t>
  </si>
  <si>
    <t>CCATGGCCGCTTTGCCCTGCCACATTCTGGAAGGACAGGGATGCCGGATGCAGCCCTCTGTCCCTGCTCCCTTGCAGAGGCCACTCCCATCAGCCTCCTGCCTGTTCAGGAGTGGGATGCAGAAGACTGACGCTTTCATGCTCCAGCCTGGACGCAGCATGCGCATTGGCAGAAGGCGTGCCCCTCCAAGCTGTGCC</t>
  </si>
  <si>
    <t>CCATGGCCGCTTTGCCCTGCCACATTCTGGAAGGACAGGGATGCCGGATGCAGCCCTCTGTCCCTGCTCCCTTGCAGAGGCCACTCCCATCAGCCTCCTGCCTGTTCAGGAGTGGGATGCAGAAGACTGACGCTTTCATGCTCCAGCCTGGACGCAGCATGCGCATTGGCAGAAGGCGTGCCCCTCCAAGCTGTGCCTTCTCATCTGCCGGACCGTGTGCACTTCGCTTCACCTCTGCCTAATCATCTCAT</t>
  </si>
  <si>
    <t>GGGAAGCCTTAGAGTCTCCTGAGCATTCTTCACCTCACCATACCGC</t>
  </si>
  <si>
    <t>ACTGGCTCTCTGGAGCTTCCTTTGCTGGCTTTATAGCTGCTGCCAGTCACAAGACCAGGGGAAGCC</t>
  </si>
  <si>
    <t>ACTGGCTCTCTGGAGCTTCCTTTGCTGGCTTTATAGCTGCTGCCAGTCACAAGACCAGGGGAAGCCTTAGAGTCTCCTGAGCATTCTTCACCTCACCATACCGCCTTTTTCACCTCTGCCTAATCATCTCTT</t>
  </si>
  <si>
    <t>GGGAAGCC</t>
  </si>
  <si>
    <t>GCAGGTGCACAGAGCAGGTCCCCGGCCCAGGCAGGAAGGCAGCTGCACCCTCCCTGCAGCACAGGATGTCTGGATGTGTACTAGGGCAGAGAGGACAGGAGCCTAGGGAGGCTCCACTTCCAAACTGTCCGTCCCACAGGGGACGGGGCTTGCGTCTTGCTGCGAGCACTGGAGCCCCTGGAAGGTCTGGAGACCATGCGTCAGCTTCGCAGCACCCTCCGGAAAGGCACCGCCAGCCGTGTCCTCAAGGACCGCGAGCTCTGCAGTGGCCCCTCCAAGCTGTGCC</t>
  </si>
  <si>
    <t>GCAGGTGCACAGAGCAGGTCCCCGGCCCAGGCAGGAAGGCAGCTGCACCCTCCCTGCAGCACAGGATGTCTGGATGTGTACTAGGGCAGAGAGGACAGGAGCCTAGGGAGGCTCCACTTCCAAACTGTCCGTCCCACAGGGGACGGGGCTTGCGTCTTGCTGCGAGCACTGGAGCCCCTGGAAGGTCTGGAGACCATGCGTCAGCTTCGCAGCACCCTCCGGAAAGGCACCGCCAGCCGTGTCCTCAAGGACCGCGAGCTCTGCAGTGGCCCCTCCAAGCTGTGCCTTCTCATCTGCCGGACCGTGTGCACTTCGCTTCACCTCTGCCTAATCATCTCATT</t>
  </si>
  <si>
    <t>CCAAACCTTCGGACGGAAATTGCACCTGTATTCCCATCCCATCATCTTGGGCTTTCGGAAAATTCCTATGGGAGTGGGCCTCAGCCCGTTTCTCCTGGCTCAGTTTACTAGTGCCATTTGTTCAGTGGTTCGCAGGGCTTTCCCCCACTGTTTGGCTTTCAGTTATATGGATGATGTGGTATTGGGGACCCAG</t>
  </si>
  <si>
    <t>GGTGTGATGTGGTATTGGTGTCGTGTTGTTGCGAAGGCCCTGTCTGAAAGTCGCCTCGGTTTTCTGATGTGATGT</t>
  </si>
  <si>
    <t>CCAAACCTTCGGACGGAAATTGCACCTGTATTCCCATCCCATCATCTTGGGCTTTCGGAAAATTCCTATGGGAGTGGGCCTCAGCCCGTTTCTCCTGGCTCAGTTTACTAGTGCCATTTGTTCAGTGGTTCGCAGGGCTTTCCCCCACTGTTTGGCTTTCAGTTATATGGATGATGTGGTATTGGGGACCCAGGCATCAAAGAGTTTATGGTGTGATGTGGTATTGGTGTCGTGTTGTTGCGAAGGCCCTGTCTGAAAGTCGCCTCGGTTTTCTGATGTGATGTTCTCCATGG</t>
  </si>
  <si>
    <t>CCTGTATTCCCATCCCATCATCTTGGGCTTTCGGAAAATTCCTATGGGAGTGGGCCTCAGCCCGTTTCTCCTGGCTCAGTTTACTAGTGCCATTTGTTCAGTGGTTCGCAGGGCTTTCCCCCACTGTTTGGCTTTCAGTTATATGGATGATGTGGTATTGG</t>
  </si>
  <si>
    <t>TGATGTGGTATTGGTGTCGTGTTGTTGCGAAGGCCCTGTGTGAAAGTCGCCTGGGTTTTCGGGTGTGATGTGATGTTCTCCATGGGTTGTTGCGAAGGCCCTGTGTGAAAGTCGCCTGGGTTTTCGGGTGTGATGTGATGTT</t>
  </si>
  <si>
    <t>ACAGGACGTACTGGGCGCGCCTCCTGTATTCCCATCCCATCATCTTGGGCTTTCGGAAAATTCCTATGGGAGTGGGCCTCAGCCCGTTTCTCCTGGCTCAGTTTACTAGTGCCATTTGTTCAGTGGTTCGCAGGGCTTTCCCCCACTGTTTGGCTTTCAGTTATATGGATGATGTGGTATTGGTGTCGTGTTGTTGCGAAGGCCCTGTGTGAAAGTCGCCTGGGTTTTCGGGTGTGATGTGATGTTCTCCATGGGTTGTTGCGAAGGCCCTGTGTGAAAGTCGCCTGGGTTTTCGGGTGTGATGTGATGTTCTCCATGG</t>
  </si>
  <si>
    <t>PDPK1</t>
  </si>
  <si>
    <t>AAGTTGGGGTGGGCCCCCCCTCTGCCCCATCCAGCTGACCTGTGGGCCTGCCAGTGGCTGGGCTGGCCACGCCGCACCGTCGTCACCCCCAGCAGGTGCAGTCTGCATCTGCTCTTCTCCTCCCCCGCCACCCTCCAAGCTG</t>
  </si>
  <si>
    <t>AAGTTGGGGTGGGCCCCCCCTCTGCCCCATCCAGCTGACCTGTGGGCCTGCCAGTGGCTGGGCTGGCCACGCCGCACCGTCGTCACCCCCAGCAGGTGCAGTCTGCATCTGCTCTTCTCCTCCCCCGCCACCCTCCAAGCTGTGCCTTCTCATCTGCCGGACCGTGTGCACTTCGCTTCACCTCTGCCTAATCATCTCAT</t>
  </si>
  <si>
    <t>PDPK2P</t>
  </si>
  <si>
    <t>CCTCTGCCCCATCCAGCTGACCTGTGGGCCTGCCAGTGGCTGGGCTGGCCACGCCGCACCGTCGTCACCCCCAGCAGGTGCAGTCTGCATCTGCTCTTCTCCTCCCCCGCCACCCTCCAAGCTG</t>
  </si>
  <si>
    <t>CCTCTGCCCCATCCAGCTGACCTGTGGGCCTGCCAGTGGCTGGGCTGGCCACGCCGCACCGTCGTCACCCCCAGCAGGTGCAGTCTGCATCTGCTCTTCTCCTCCCCCGCCACCCTCCAAGCTGTGCCTTCTCATCTGCCGGACCGTGTGCACTTCGCTTCACCTCTGCCTAATCATCTCAT</t>
  </si>
  <si>
    <t>GACCCCCCTCCACCCAGGCTTCTCATGGACTCTGGGAGCTCACCTGGTCTGACCCCTTGGTTTCATAGACAAGGCCGGGAGAGGGGAGGAGTCTGACCCAAGGACCACTGGAAGTTGGTGGTGGAGCCAAGACTTGAACCCAGGGCAGGAGACTCCCAGGCCAGGGGCTTTCCCCGGTCACCCTCCAAGCTGTGCCT</t>
  </si>
  <si>
    <t>GACCCCCCTCCACCCAGGCTTCTCATGGACTCTGGGAGCTCACCTGGTCTGACCCCTTGGTTTCATAGACAAGGCCGGGAGAGGGGAGGAGTCTGACCCAAGGACCACTGGAAGTTGGTGGTGGAGCCAAGACTTGAACCCAGGGCAGGAGACTCCCAGGCCAGGGGCTTTCCCCGGTCACCCTCCAAGCTGTGCCTTCTCATCTGCCGGACCGTGTGCACTTCGCTTCACCTCTGCCTAATCATCTCAT</t>
  </si>
  <si>
    <t>C16orf96</t>
  </si>
  <si>
    <t>CACCTGTAATCCCATCCCATCATCTTGGGCTTTCGGAAAATTCCTATGGGAGTGGGCCTCAGCCCGTTTCTCCTGGCTCAGTTTACTAGTGCCATT</t>
  </si>
  <si>
    <t>GGTTGAGATGGGAGGATCACTTGAGCCCAGGGGTTTGAGACCAATCCTGGCAACATAGAGAGACTCCATCTCTACTTTAAAAAACTATTTTTGGCCAGGCGCGGTGGCTCACACCTGTAATCCCA</t>
  </si>
  <si>
    <t>GGTTGAGATGGGAGGATCACTTGAGCCCAGGGGTTTGAGACCAATCCTGGCAACATAGAGAGACTCCATCTCTACTTTAAAAAACTATTTTTGGCCAGGCGCGGTGGCTCACACCTGTAATCCCATCCCATCATCTTGGGCTTTCGGAAAATTCCTATGGGAGTGGGCCTCAGCCCGTTTCTCCTGGCTCAGTTTACTAGTGCCATT</t>
  </si>
  <si>
    <t>CACCTGTAATCCCA</t>
  </si>
  <si>
    <t>RBFOX1</t>
  </si>
  <si>
    <t>CTTGTTATGACATCCAGCAATCATGGGGGCCAGTGCTGCCAGTACCTCTCACTATCCTGGCACTCCACACTCCGTCCACAAGCCTTCCTCACCTCCAAGCT</t>
  </si>
  <si>
    <t>CTTGTTATGACATCCAGCAATCATGGGGGCCAGTGCTGCCAGTACCTCTCACTATCCTGGCACTCCACACTCCGTCCACAAGCCTTCCTCACCTCCAAGCTGTGCCTTCTCATCTGCCGGACCGTGTGCACTTCGCTTCACCTCTGCCTAATCATCTCAT</t>
  </si>
  <si>
    <t>LOC441750</t>
  </si>
  <si>
    <t>TACAAGTTTTCACATGTTCTATCCACACCCACTCCTATAACCTCATCTCAGACCACACTCCTGATTGTTGGCTAAGACTTAGGCCCCTCAAGCACTTTCTTGCCTCCAAGCTGTGCCTTCTCAT</t>
  </si>
  <si>
    <t>TACAAGTTTTCACATGTTCTATCCACACCCACTCCTATAACCTCATCTCAGACCACACTCCTGATTGTTGGCTAAGACTTAGGCCCCTCAAGCACTTTCTTGCCTCCAAGCTGTGCCTTCTCATCTGCCGGACCGTGTGCACTTCGCTTCACCTCTGCCTAATCATCTCTT</t>
  </si>
  <si>
    <t>LOC107984843</t>
  </si>
  <si>
    <t>TCATAACCCTGTCTCAGGGTTTCTCAATCTCAGCAGTATTGACATTTGAGACCAGATCATTCTTTGCACTGGGGGGCTGTTCTGTGCACTGTAGGGTGTTTAGCAACATCCCTGGCTTCTACCTACTAGATGCCAGTAGCACTTGCCTCCAAGCTGTG</t>
  </si>
  <si>
    <t>TCATAACCCTGTCTCAGGGTTTCTCAATCTCAGCAGTATTGACATTTGAGACCAGATCATTCTTTGCACTGGGGGGCTGTTCTGTGCACTGTAGGGTGTTTAGCAACATCCCTGGCTTCTACCTACTAGATGCCAGTAGCACTTGCCTCCAAGCTGTGCCTTGGGATTGAAGTCCCAATCTGGATTTGCTGAATGCTCTATATCGGGAAGCCTTAGAGTCTCCTGAGCATTCTTCACCTCACCATACCGCCTTTTTCACCTCTGCCTAATCATCTCAT</t>
  </si>
  <si>
    <t>NDUFAB1</t>
  </si>
  <si>
    <t>GAGTCTCGTTCACTCAGTGCACAATGTTGCCCAGGCTGGAGTGCAGTGGCGTGATCTCGGCTAGCTACAACCTCCACCTCCAAGCTGTGCCTT</t>
  </si>
  <si>
    <t>GAGTCTCGTTCACTCAGTGCACAATGTTGCCCAGGCTGGAGTGCAGTGGCGTGATCTCGGCTAGCTACAACCTCCACCTCCAAGCTGTGCCTTCTCATCTGCCGGACCGTGTGCACTTCGCTTCACCTCTGCCTAATCATCTCAT</t>
  </si>
  <si>
    <t>GTF3C1</t>
  </si>
  <si>
    <t>CATCCATCCACCCACCTACCCATCCACCCATTCATTTGTCCATCTGTCCATTCATCCACCTACCCATCCATTCATTCATCTGTCCATCCATCCATCTACCCATCCATCCATCCATCCTTCCTCTCTTCCTCCCTCCAAGCTGTGC</t>
  </si>
  <si>
    <t>CATCCATCCACCCACCTACCCATCCACCCATTCATTTGTCCATCTGTCCATTCATCCACCTACCCATCCATTCATTCATCTGTCCATCCATCCATCTACCCATCCATCCATCCATCCTTCCTCTCTTCCTCCCTCCAAGCTGTGCCTTCTCATCTGCCGGACCGTGTGCACTTCGCTTCACCTCTGCCTAATCATCTCAT</t>
  </si>
  <si>
    <t>BCAP31P2</t>
  </si>
  <si>
    <t>TTGTACTAGGAGGCTGTAGGCATAAATTGGTCTGCGCACCAGCACCATGCAACTTTTTCACCTCTGCCTAATCATCTCTTGTTCATGTCCTACTGTTCAAGCCTCCAAGCTGTGCCTTG</t>
  </si>
  <si>
    <t>GCTGTGCCTTGTGCTCTCTACACGGTGCCACTCACTGCAGTCAGGGGCCCCCAGTCGGCCTGGCCAGCTCTATCCCCACTCTGCATCCACATCCCTCCAAGCTGTGCCTT</t>
  </si>
  <si>
    <t>TTGTACTAGGAGGCTGTAGGCATAAATTGGTCTGCGCACCAGCACCATGCAACTTTTTCACCTCTGCCTAATCATCTCTTGTTCATGTCCTACTGTTCAAGCCTCCAAGCTGTGCCTTGTGCTCTCTACACGGTGCCACTCACTGCAGTCAGGGGCCCCCAGTCGGCCTGGCCAGCTCTATCCCCACTCTGCATCCACATCCCTCCAAGCTGTGCCTTCTCATCTGCCGGACCGTGTGCACTTCGCTTCACCTCTGCCTAATCATCTCAT</t>
  </si>
  <si>
    <t>GCTGTGCCTTG</t>
  </si>
  <si>
    <t>LTR/ERVL-MaLR|SINE/Alu|match</t>
  </si>
  <si>
    <t>LOC107984809</t>
  </si>
  <si>
    <t>CAATCTCCTGACCTCGTGATAAACCCACCCCAGCCTCCCAAAGTGCTGGGATTAGGCGAGAGCCACCGCGCTGGGTCCTCATTCTTGTATCTTAAAAATCAGTGATATTGAGTAATTTCTCATGCCACCACCTCCAAGCTGTGCCTTCTCATCTG</t>
  </si>
  <si>
    <t>CAATCTCCTGACCTCGTGATAAACCCACCCCAGCCTCCCAAAGTGCTGGGATTAGGCGAGAGCCACCGCGCTGGGTCCTCATTCTTGTATCTTAAAAATCAGTGATATTGAGTAATTTCTCATGCCACCACCTCCAAGCTGTGCCTTCTCATCTGCCGGACCGTGTGCACTTCGCTTCACCTCTGCCTAATCATCTCAT</t>
  </si>
  <si>
    <t>BCLAF1P2</t>
  </si>
  <si>
    <t>AATGTTGCCCAGGCTGGAGTGCAGTGGCATGATCTCGGCTGGCTACAACCTCCACCTCCAAGCTGTGCCTT</t>
  </si>
  <si>
    <t>AATGTTGCCCAGGCTGGAGTGCAGTGGCATGATCTCGGCTGGCTACAACCTCCACCTCCAAGCTGTGCCTTCTCATCTGCCGGACCGTGTGCACTTCGCTTCACCTCTGCCTAATCATCTCAT</t>
  </si>
  <si>
    <t>MYLK3</t>
  </si>
  <si>
    <t>CTCGCCCCACCCCACCTGGGCCATCTTGCATCCCAGGGAACATCCCCTCACCCCACACCACCTGGGCTATCCACCCTAAAGAAGCTTCTCCTCACCCCACCTCATGTCGGCTTTCCGGCCACCTCCAAGCTGTGCCTTCTC</t>
  </si>
  <si>
    <t>CTCGCCCCACCCCACCTGGGCCATCTTGCATCCCAGGGAACATCCCCTCACCCCACACCACCTGGGCTATCCACCCTAAAGAAGCTTCTCCTCACCCCACCTCATGTCGGCTTTCCGGCCACCTCCAAGCTGTGCCTTCTCATCTGCCGGACCGTGTGCACTTCGCTTCACCTCTGCCTAATCATCTCAT</t>
  </si>
  <si>
    <t>LOC105371238</t>
  </si>
  <si>
    <t>GAGGCAAGGCCATCAGACTTCCTGACTCATAGCCCATGCACACTTAGCACACTTCTGTCCCCCTGTCTCCATCAAGACAGACCCTGAGAATGTCTCCAGCCTCGCTTCTCATCGCTGCCTCCTTCACTCCCTATTCTCTGCCAATGCCGGCCACCCTCAGTCATAGATGTGCTCTGTCTTGCCTCCAAGCT</t>
  </si>
  <si>
    <t>GAGGCAAGGCCATCAGACTTCCTGACTCATAGCCCATGCACACTTAGCACACTTCTGTCCCCCTGTCTCCATCAAGACAGACCCTGAGAATGTCTCCAGCCTCGCTTCTCATCGCTGCCTCCTTCACTCCCTATTCTCTGCCAATGCCGGCCACCCTCAGTCATAGATGTGCTCTGTCTTGCCTCCAAGCTGTGCCTTCTCATCTGCCGGACCGTGTGCACTTCGCTTCACCTCTGCCTAATCATCTCAT</t>
  </si>
  <si>
    <t>LOC105371259</t>
  </si>
  <si>
    <t>ACTTGGAGGCTGTAGGCATAAATTGGTCTGCGCACCAGCACCATGCAACTTTTTCACCTCTGCCTAATCATCTCTT</t>
  </si>
  <si>
    <t>CTCACCCTGAGACTCATTTCCTGCCAGTCTTCCCCTTGATGACAGTGCTGTAGTCACACACTCCTTCCTGTGCCTCCAAGCTG</t>
  </si>
  <si>
    <t>GTGGCCGCCTCTCACCCTGAGACTCATTTCCTGCCAGTCTTCCCCTTGATGACAGTGCTGTAGTCACACACTCCTTCCTGTGCCTCCAAGCTGTGCCAGGGCGGGACTTGGAGGCTGTAGGCATAAATTGGTCTGCGCACCAGCACCATGCAACTTTTTCACCTCTGCCTAATCATCTCTT</t>
  </si>
  <si>
    <t>CTGTGCCTTCTCATCTGCCGGACCGTGTGCACTTCGCTTCACCGCTGCACATCGCATGGAGACCACCGTGAACGCCCACCACTTCTTGCCCAAGGTCTTACATAAGAGGACTCTTGGACTCTCTGTAATGTCAACGACC</t>
  </si>
  <si>
    <t>GCTGTACCTACACCAAGACCCCAGGGCCAACGCTTCTCCCATTGTGCAGCTACACCTCTGCCCCCGGGGCCTAGCTGAGGCCTCCTCCAAGCTGTGCC</t>
  </si>
  <si>
    <t>GCTGTACCTACACCAAGACCCCAGGGCCAACGCTTCTCCCATTGTGCAGCTACACCTCTGCCCCCGGGGCCTAGCTGAGGCCTCCTCCAAGCTGTGCCTTCTCATCTGCCGGACCGTGTGCACTTCGCTTCACCGCTGCACATCGCATGGAGACCACCGTGAACGCCCACCACTTCTTGCCCAAGGTCTTACATAAGAGGACTCTTGGACTCTCTGTAATGTCAACGACCAAGCCTCCAAGCTGTGCCTACACCAAGACCCCAGGGCCAACGCTTCTCCCATTGTGCAGCTCCACCTCTGCCTAATCATCTCCT</t>
  </si>
  <si>
    <t>DRC7</t>
  </si>
  <si>
    <t>AAGGCACAGCTTGGAGGTTAGAAGCAAGATGGAGTCGATTGAGATCTCTTTC</t>
  </si>
  <si>
    <t>ATGAGATGATTAGGCAGAGGTGAAGCGAAGTGCACACGGTCCGGCAGATGAGAAGGCACAGCTTGGAGGTTAGAAGCAAGATGGAGTCGATTGAGATCTCTTTC</t>
  </si>
  <si>
    <t>GINS3</t>
  </si>
  <si>
    <t>GGGGTTTCGCTGTGTTGGCCGGGCTGGTCTCCAGCTCCTAACCGCGAGTGATCCGCCAGCCTCAGCCTCCCGAGGTGCCGGGATGGCAGACGGAGTCACGTTCACTCAGTGCTCAATGGTGCCCAGGCTGGAGTGCAGTGGCGTGATCTCGGCTCGATACAACCTCCACCTCCAAGCTGTGCCTT</t>
  </si>
  <si>
    <t>GGGGTTTCGCTGTGTTGGCCGGGCTGGTCTCCAGCTCCTAACCGCGAGTGATCCGCCAGCCTCAGCCTCCCGAGGTGCCGGGATGGCAGACGGAGTCACGTTCACTCAGTGCTCAATGGTGCCCAGGCTGGAGTGCAGTGGCGTGATCTCGGCTCGATACAACCTCCACCTCCAAGCTGTGCCTTCTCATCTGCCGGACCGTGTGCACTTCGCTTCACCTCTGCCTAATCATCTCAT</t>
  </si>
  <si>
    <t>LOC101927605</t>
  </si>
  <si>
    <t>ATCATTATTGTAATAACCACAACCATGATTTGATTGTCCAGTCTGCTGGATACCATGGTAGGTTCTGCATGTGCGCCATCTTTTTGTCCCCTCCAAGCTGTGCCTT</t>
  </si>
  <si>
    <t>ATCATTATTGTAATAACCACAACCATGATTTGATTGTCCAGTCTGCTGGATACCATGGTAGGTTCTGCATGTGCGCCATCTTTTTGTCCCCTCCAAGCTGTGCCTTCTCATCTGCCGGACCGTGTGCACTTCGCTTCACCTCTGCCTAATCATCTCTT</t>
  </si>
  <si>
    <t>LOC729217</t>
  </si>
  <si>
    <t>ATGGCATGAACCTGGGAGATGGAGATTGCAGTGAGCCGAGATTGTGCCGCTGCCCTCCAAGCTGTGC</t>
  </si>
  <si>
    <t>ATGGCATGAACCTGGGAGATGGAGATTGCAGTGAGCCGAGATTGTGCCGCTGCCCTCCAAGCTGTGCCTTCTCATCTGCCGGACCGTGTGCACTTCGCTTCACCTCTGCCTAATCATCTCTT</t>
  </si>
  <si>
    <t>CA7</t>
  </si>
  <si>
    <t>CTGCCTCAGGCCCTTTACCTGCTTTAACAGGAACATTACTGGCGTTGCTTCCCTGTTACCACAGCTGCCTGCCTCCAAGCTGTGC</t>
  </si>
  <si>
    <t>CTGCCTCAGGCCCTTTACCTGCTTTAACAGGAACATTACTGGCGTTGCTTCCCTGTTACCACAGCTGCCTGCCTCCAAGCTGTGCCTTCTCATCTGCCGGACCGTGTGCACTTCGCTTCACCTCTGCCTAATCATCTCTT</t>
  </si>
  <si>
    <t>RPL35AP33</t>
  </si>
  <si>
    <t>TAACACACACCCCACGAGTGTAACTTCCCTCCGGCTTCCCTTCTGACCACACCATCACTCCACCTCCAAGCTGTGCC</t>
  </si>
  <si>
    <t>TAACACACACCCCACGAGTGTAACTTCCCTCCGGCTTCCCTTCTGACCACACCATCACTCCACCTCCAAGCTGTGCCTTCTCATCTGCCGGACCGTGTGCACTTCGCTTCACCTCTGCCTAATCATCTCAT</t>
  </si>
  <si>
    <t>CACCTCTGCCCACGAGAATGTCTCCATTGCACCATAGGCAGAAAGGGTATGTGGCTGGGATGATTACACAGCACATGCACAAATGCCCCATGTGCCAAGCTCCATAAAACATGCCACATCCTCCAAGCTGTGC</t>
  </si>
  <si>
    <t>CACCTCTGCCCACGAGAATGTCTCCATTGCACCATAGGCAGAAAGGGTATGTGGCTGGGATGATTACACAGCACATGCACAAATGCCCCATGTGCCAAGCTCCATAAAACATGCCACATCCTCCAAGCTGTGCCTTCTCATCTGCCGGACCGTGTGCACTTCGCTTCACCTCTGCCTAATCATCTCATC</t>
  </si>
  <si>
    <t>TCACTTGAACCCAGGAGGCGGAGTTTGCAGTGAGCCGAGATTGTGCCACTGCCCTCCAAGCTGTGC</t>
  </si>
  <si>
    <t>TCACTTGAACCCAGGAGGCGGAGTTTGCAGTGAGCCGAGATTGTGCCACTGCCCTCCAAGCTGTGCCTTCTCATCTGCCGGACCGTGTGCACTTCGCTTCACCTCTGCCTAATCATCTCTT</t>
  </si>
  <si>
    <t>CALB2</t>
  </si>
  <si>
    <t>CTGTGCACTGTAGGAGACTAGCAGCATCCCGGGATCTACCCATGAGATGCCACTATCATCCTCCTCCAAGCTGTG</t>
  </si>
  <si>
    <t>CTGTGCACTGTAGGAGACTAGCAGCATCCCGGGATCTACCCATGAGATGCCACTATCATCCTCCTCCAAGCTGTGCCTTCTCATCTGCCGGACCGTGTGCACTTCGCTTCACCTCTGCCTAATCATCTCAT</t>
  </si>
  <si>
    <t>LOC105371393</t>
  </si>
  <si>
    <t>TGCAGGTCAGGGAGCAAGTGAGGGCAGAGCCAGGGTCTGAGCGGGACAGTCTGGCTCCAAGCTGTGCC</t>
  </si>
  <si>
    <t>TGCAGGTCAGGGAGCAAGTGAGGGCAGAGCCAGGGTCTGAGCGGGACAGTCTGGCTCCAAGCTGTGCCTTCTCATCTGCCGGACCGTGTGCACTTCGCTTCACCTCTGCCTAATCATCTCTT</t>
  </si>
  <si>
    <t>ZC3H18</t>
  </si>
  <si>
    <t>CTGTGCCTTCTCATCTGACGGACCGTGTGCACTTCGCTTCACCTCTGC</t>
  </si>
  <si>
    <t>GGGCCTGCGCAGAGGGAGCCAGTGTGGGCTGAGAACGCTCGCAAGGGATCGCACAGTCAGGAAGGCCCACCTCCAAGCTGTGCC</t>
  </si>
  <si>
    <t>GGGCCTGCGCAGAGGGAGCCAGTGTGGGCTGAGAACGCTCGCAAGGGATCGCACAGTCAGGAAGGCCCACCTCCAAGCTGTGCCTTCTCATCTGACGGACCGTGTGCACTTCGCTTCACCTCTGCCTAATCATCTCAT</t>
  </si>
  <si>
    <t>LOC105371412</t>
  </si>
  <si>
    <t>CTTTGCCCGTACCCCTCCCTGTCTACCATGAGCTCGTCCCCCAGGCTGAGCAGAGCCACATGTGGCCCCTGATGGGCCAGAGTCTACAGGACTCAAGCAGGGACAGCCGGGCACCCTAGGGGTGCTGCTGGCTGGTGGGAGGGGGATCCCTCCAAGCTGTGCC</t>
  </si>
  <si>
    <t>CTTTGCCCGTACCCCTCCCTGTCTACCATGAGCTCGTCCCCCAGGCTGAGCAGAGCCACATGTGGCCCCTGATGGGCCAGAGTCTACAGGACTCAAGCAGGGACAGCCGGGCACCCTAGGGGTGCTGCTGGCTGGTGGGAGGGGGATCCCTCCAAGCTGTGCCTTCTCATCTGCCGGACCGTGTGCACTTCGCTTCACCTCTGCCTAATCATCTCAG</t>
  </si>
  <si>
    <t>KRBA2</t>
  </si>
  <si>
    <t>TCAAGCTCCTGACCGCGAGTGGTCTGCCTGCCTCGGCCTCCCGAGGTGCCGGGATTGCAGATCGAGTCTCGCTCACTCAGTGCTCAATGTTGCCCAGGCTGGAGTGCAGTGGCGTGATCTCGGCTCCCTACAACCTCCACCTCCAAGCTGTGCCT</t>
  </si>
  <si>
    <t>CCTTGGGTTCAAGCTCCTGACCGCGAGTGGTCTGCCTGCCTCGGCCTCCCGAGGTGCCGGGATTGCAGATCGAGTCTCGCTCACTCAGTGCTCAATGTTGCCCAGGCTGGAGTGCAGTGGCGTGATCTCGGCTCCCTACAACCTCCACCTCCAAGCTGTGCCTAATCATCTGCCGGACCGTGTGCACTTCGCTTCACCTCTGCCTAATCATCTCTT</t>
  </si>
  <si>
    <t>NTN1</t>
  </si>
  <si>
    <t>TGGCCCCCAATACCACATCATCCATATAACTGAAAGCCAAACAGTGGGGGAAAGCCCTGCGAACCACTGAACAAATGGCACTAGTAAACTGAGCCAGGCGAAACGGGCTGAGGCCCACTCCCATAGGAATTTTCCGAAAGCCCAAGATGATGGG</t>
  </si>
  <si>
    <t>ACATCACATCACACACACACCCCACCACTATACGCATACCACTACACACAGCATCACACATGCACACACCATTACACACACACCATCACAGCACTGCACATCCCGAGAAGTCCTGGCCCAGCCTCCCCTCCACACTCGTTCATTGAGCACCTGCTGTGGCCCCCA</t>
  </si>
  <si>
    <t>CCATGGAGAACATCACATCACACACACACCCCACCACTATACGCATACCACTACACACAGCATCACACATGCACACACCATTACACACACACCATCACAGCACTGCACATCCCGAGAAGTCCTGGCCCAGCCTCCCCTCCACACTCGTTCATTGAGCACCTGCTGTGGCCCCCAATACCACATCATCCATATAACTGAAAGCCAAACAGTGGGGGAAAGCCCTGCGAACCACTGAACAAATGGCACTAGTAAACTGAGCCAGGCGAAACGGGCTGAGGCCCACTCCCATAGGAATTTTCCGAAAGCCCAAGATGATGGGGGCGCGC</t>
  </si>
  <si>
    <t>TGGCCCCCA</t>
  </si>
  <si>
    <t>GAS7</t>
  </si>
  <si>
    <t>CACTCCGTTTCTCAGCCCTTCTCCCTTCCTACCCAGAAGCTGGCTTGCCCCCAGGCTATGCTGCCCTGTCCTCCAAGC</t>
  </si>
  <si>
    <t>CACTCCGTTTCTCAGCCCTTCTCCCTTCCTACCCAGAAGCTGGCTTGCCCCCAGGCTATGCTGCCCTGTCCTCCAAGCTGTGCCTTCTCATCTGCCGGACCGTGTGCACTTCGCTTCACCTCTGCCTAATCATCTCAT</t>
  </si>
  <si>
    <t>LOC105371541</t>
  </si>
  <si>
    <t>CAGCTTGGAGGTCAGAAGCAAGATGGAATCAACCTTGTCAGATTTATCCTACTGCCATAAT</t>
  </si>
  <si>
    <t>ATGAGATGATTAGGCAGAGGTGAAGCGAAGTGCACACGGTCCGGCAGATGAGAAGGCACAGCTTGGAGGTCAGAAGCAAGATGGAATCAACCTTGTCAGATTTATCCTACTGCCATAAT</t>
  </si>
  <si>
    <t>COX10-AS1</t>
  </si>
  <si>
    <t>TCTCCCCTCCTTTCCCCCTACTTTCTATCCTGCACCCCAGTCATCAGAGACTTCTCCTGTATCTCCAAATGTGCCTCCAAGCT</t>
  </si>
  <si>
    <t>TCTCCCCTCCTTTCCCCCTACTTTCTATCCTGCACCCCAGTCATCAGAGACTTCTCCTGTATCTCCAAATGTGCCTCCAAGCTGTGCCTTCTCATCTGCCGGACCGTGTGCACTTCGCTTCACCTCTGCCTAATCATCTCAT</t>
  </si>
  <si>
    <t>NT5M</t>
  </si>
  <si>
    <t>TCATGGCTCACACTTTACTAGGGCAGAAGCCCAAGTCCTCACCATGGTCCTCATCGTTTGTCCATTGGCACCGCCTCTTGGGCCTCCCTGCTCCCCTCCAAGCTGTGCCT</t>
  </si>
  <si>
    <t>TCATGGCTCACACTTTACTAGGGCAGAAGCCCAAGTCCTCACCATGGTCCTCATCGTTTGTCCATTGGCACCGCCTCTTGGGCCTCCCTGCTCCCCTCCAAGCTGTGCCTTCTCATCTGCCGGACCGTGTGCACTTCGCTTCACCTCTGCCTAATCATCTCAT</t>
  </si>
  <si>
    <t>SMCR2</t>
  </si>
  <si>
    <t>GGGGCTCTCAGAGAAGTAGAGTGAGGAGCACAGAGAGACGGATGGGTAGGTCCTGGGAGCAGGAAGGTATGAATTCAGGGGAGGCACACCGTGGCCTCCAAGCTGTGCCT</t>
  </si>
  <si>
    <t>GGGGCTCTCAGAGAAGTAGAGTGAGGAGCACAGAGAGACGGATGGGTAGGTCCTGGGAGCAGGAAGGTATGAATTCAGGGGAGGCACACCGTGGCCTCCAAGCTGTGCCTTCTCATCTGCCGGACCGTGTGCACTTCGCTTCACCTCTGCCTAATCATCTCTT</t>
  </si>
  <si>
    <t>LOC105371583</t>
  </si>
  <si>
    <t>TCCCGAGGTGCCGGGATGGCAGACGGAGTCGCGTTCACTCAGTGCTCAATGGTGCCCAGGCTGGAGTGCAGTGGCGTGATCTCGGCTCGCTACAACCTCCACCTCCAAGCTGTGCCTT</t>
  </si>
  <si>
    <t>TCCCGAGGTGCCGGGATGGCAGACGGAGTCGCGTTCACTCAGTGCTCAATGGTGCCCAGGCTGGAGTGCAGTGGCGTGATCTCGGCTCGCTACAACCTCCACCTCCAAGCTGTGCCTTCTCATCTGCCGGACCGTGTGCACTTCGCTTCACCTCTGCCTAATCATCTCTT</t>
  </si>
  <si>
    <t>KCNJ12</t>
  </si>
  <si>
    <t>AGTCTTGTGCTGTGGCTCTCAGGGTCCCGTGATCTGGCTTAGCCTCTCCCTGACTCGGGGCCAGCGCTCTGTTTCTCTGGGCTCTCTGTGTGAGTGGCCATGCTCTGTCCTGCCTCCAAGCTGTGCCTTCT</t>
  </si>
  <si>
    <t>AGTCTTGTGCTGTGGCTCTCAGGGTCCCGTGATCTGGCTTAGCCTCTCCCTGACTCGGGGCCAGCGCTCTGTTTCTCTGGGCTCTCTGTGTGAGTGGCCATGCTCTGTCCTGCCTCCAAGCTGTGCCTTCTCATCTGCCGGACCGTGTGCACTTCGCTTCACCTCTGCCTAATCATCTCTT</t>
  </si>
  <si>
    <t>CPD</t>
  </si>
  <si>
    <t>CCTCAGCCTCCCAAAGTGCTAGGATTACAGGAGTGAGCCACCACGCCCGGCCAGACTCCACCTTACTTCTAACCTCCAAGCTGTGCCTT</t>
  </si>
  <si>
    <t>CCTCAGCCTCCCAAAGTGCTAGGATTACAGGAGTGAGCCACCACGCCCGGCCAGACTCCACCTTACTTCTAACCTCCAAGCTGTGCCTTCTCATCTGCCGGACCGTGTGCACTTCGCTTCACCTCTGCCTAATCATCTCAT</t>
  </si>
  <si>
    <t>PSMD3</t>
  </si>
  <si>
    <t>CTTCCCCTCCTCCTGCTCCTCAGCCCCACTGGCCTGCCTTTCCTCTGGTGTGCCCGGCACACTCTTCTTCAGAGCCTTTGCACTGGCTGCCCCTCTGTCCAGAACACTCTTCTCTCCGCCTCCTCCAAGCTGTGCCTT</t>
  </si>
  <si>
    <t>GCCTTCCCCTCCTCCTGCTCCTCAGCCCCACTGGCCTGCCTTTCCTCTGGTGTGCCCGGCACACTCTTCTTCAGAGCCTTTGCACTGGCTGCCCCTCTGTCCAGAACACTCTTCTCTCCGCCTCCTCCAAGCTGTGCCTTCTCATCTGCCGGACCGTGTGCACTTCGCTTCACCTCTGCCTAATCATCTCGT</t>
  </si>
  <si>
    <t>CSF3</t>
  </si>
  <si>
    <t>AAGACCAGAGAGTCGGGGAGGACCCGGGAAGGAGCGGCGACCCGGCCACGGCGAGTCTCACTCAGCATCCTTCCATCCCCAGTGTGCCACCTCCAAGCTGTGCC</t>
  </si>
  <si>
    <t>AAGACCAGAGAGTCGGGGAGGACCCGGGAAGGAGCGGCGACCCGGCCACGGCGAGTCTCACTCAGCATCCTTCCATCCCCAGTGTGCCACCTCCAAGCTGTGCCTTCTCATCTGCCGGACCGTGTGCACTTCGCTTCACCTCTGCCTAATCATCTCAT</t>
  </si>
  <si>
    <t>CCGAGGCCCCAGGGTCCCCTTTTCCCCAGAGAGCAGGAGCCTAGAGCACCTCCCGAGGCCCCGGGATACCCTTTTCCCCAGACAGCTATGCCGCCTGCTGATTTCCCAGGCCAGCCTGCCCATCTGGGCTGACACAAGAGATGGGCTGAGCCAGCATTTCAGTGTCTGTGTCCTTGTCTGAGCCTCCAAGCTGTGCC</t>
  </si>
  <si>
    <t>CCGAGGCCCCAGGGTCCCCTTTTCCCCAGAGAGCAGGAGCCTAGAGCACCTCCCGAGGCCCCGGGATACCCTTTTCCCCAGACAGCTATGCCGCCTGCTGATTTCCCAGGCCAGCCTGCCCATCTGGGCTGACACAAGAGATGGGCTGAGCCAGCATTTCAGTGTCTGTGTCCTTGTCTGAGCCTCCAAGCTGTGCCTTCTCATCTGCCGGACCGTGTGCACGTCGCTTCACCTCTGCCTAATCATCTCAT</t>
  </si>
  <si>
    <t>FLJ40194</t>
  </si>
  <si>
    <t>GGTGATCCACCCGCCTCGGCCTCCCAAAGTGCTGGGATTACAGGCGTGAGCCACCGCGCCCGGCCAACTCCATCTTGCTTCTAACCTCCAAGCTGTGCCTT</t>
  </si>
  <si>
    <t>GGTGATCCACCCGCCTCGGCCTCCCAAAGTGCTGGGATTACAGGCGTGAGCCACCGCGCCCGGCCAACTCCATCTTGCTTCTAACCTCCAAGCTGTGCCTTCTCATCTGCCGGACCGTGTGCACTTCGCTTCACCTCTGCCTAATCATCTCAT</t>
  </si>
  <si>
    <t>PCTP</t>
  </si>
  <si>
    <t>ATTTGTTCTTTCCCTTGAGTTCTTGTGCAGACTAGGAATTATGATGCAACCTGACTGGCTGACCATAAATTGTCCAATTTCTTCACGCCTCCAAGCTGTGCC</t>
  </si>
  <si>
    <t>ATTTGTTCTTTCCCTTGAGTTCTTGTGCAGACTAGGAATTATGATGCAACCTGACTGGCTGACCATAAATTGTCCAATTTCTTCACGCCTCCAAGCTGTGCCTTCTCATCTGCCGGACCGTGTGCACTTCGCTTCACCTCTGCCTAATCATCTCAT</t>
  </si>
  <si>
    <t>MYL6P5</t>
  </si>
  <si>
    <t>GCTTGGAGGGTGGTGGTGGGAGGCATTGGGAAGACGTT</t>
  </si>
  <si>
    <t>ATGAGATGATTAGGCAGAGGTGAAGCGAAGTGCACACGGTCCGGCAGATGAGAAGGCACAGCTTGGAGGGTGGTGGTGGGAGGCATTGGGAAGACGTT</t>
  </si>
  <si>
    <t>SSTR2</t>
  </si>
  <si>
    <t>CTCCCACTTCTTGCCTGTTCCCCTTTGCTCCCTCACAGCATGTAGGAGAGACTGTGCTGGGTCAGACCAGCAGGTGCTGACTGACGTGGCTACAGCAAGGGGACCACCTGTATGGCCGCTGCACCTCCAAGCTGTG</t>
  </si>
  <si>
    <t>CTCCCACTTCTTGCCTGTTCCCCTTTGCTCCCTCACAGCATGTAGGAGAGACTGTGCTGGGTCAGACCAGCAGGTGCTGACTGACGTGGCTACAGCAAGGGGACCACCTGTATGGCCGCTGCACCTCCAAGCTGTGCCTTCTCATCTGCCGGACCGTGTGCACTTCGCTTCACCTCTGCCTAATCATCTCTT</t>
  </si>
  <si>
    <t>CCTCCACCACTCCCCATTGTCACTGACAGCCTCCGTTCTGGGGCCACAGGTCCCACCAGCCCTCCCAAAGGGATCCCCCAGTGACTCTCCACTCACGGGCATGGCCAGGTCTGTGCCTCCAAGCTGTGCCTTCT</t>
  </si>
  <si>
    <t>GCAGCGGATAACAATGTCACACAGGACGTAATGTGGCGCGCCTCCACCACTCCCCATTGTCACTGACAGCCTCCGTTCTGGGGCCACAGGTCCCACCAGCCCTCCCAAAGGGATCCCCCAGTGACTCTCCACTCACGGGCATGGCCAGGTCTGTGCCTCCAAGCTGTGCCTTCTCATCTGCCGGACCGTGTGCACTTCGCTTCACCTCTGCCTAATCATCTCTT</t>
  </si>
  <si>
    <t>C1QTNF1</t>
  </si>
  <si>
    <t>CCAGTCTCCGCTGTCCTCTCCTGTCCTGCAGTGTGATAAGACGCGTGGGCCATGGACACCAGCTCTTGGTCCAGCATCTCTCCTAAGGCCATGCTCCACTTCTCCCTGCCTCCAAGCTGTGCCT</t>
  </si>
  <si>
    <t>CCAGTCTCCGCTGTCCTCTCCTGTCCTGCAGTGTGATAAGACGCGTGGGCCATGGACACCAGCTCTTGGTCCAGCATCTCTCCTAAGGCCATGCTCCACTTCTCCCTGCCTCCAAGCTGTGCCTTCTCATCTGCCGGACCGTGTGCACTTCGCTTCACCTCTGCCTAATCATCTCAT</t>
  </si>
  <si>
    <t>CCTGTTGCTGTACCAAACCTTCGGACGGAAATTGCACCTGTATTCCCATCCCATCATCTTGGGCTTTCGGAAAATTCCTATGGGAGTGGGCCTCAGCCCGTTTCTCTTGGCTCAGTTTACTAGTGCCATTTGTTCAGTGGTTCGCAGGGCTTTCCCCCACTGTTTGGCTTTCAGTTATATGGATGATGTGGTATTGGGGGC</t>
  </si>
  <si>
    <t>TGATGTGGTATTGGGGGCATGGTGGTGGAGGTGATGTGGTATGTGTGGATAATGTGGTTGGTGTTGTGTGGTGGTGGTGATGGTGATGTAGTTGGGGTGATGTGATGT</t>
  </si>
  <si>
    <t>CCTGTTGCTGTACCAAACCTTCGGACGGAAATTGCACCTGTATTCCCATCCCATCATCTTGGGCTTTCGGAAAATTCCTATGGGAGTGGGCCTCAGCCCGTTTCTCTTGGCTCAGTTTACTAGTGCCATTTGTTCAGTGGTTCGCAGGGCTTTCCCCCACTGTTTGGCTTTCAGTTATATGGATGATGTGGTATTGGGGGCATGGTGGTGGAGGTGATGTGGTATGTGTGGATAATGTGGTTGGTGTTGTGTGGTGGTGGTGATGGTGATGTAGTTGGGGTGATGTGATGTTCTCCATGG</t>
  </si>
  <si>
    <t>TGATGTGGTATTGGGGGC</t>
  </si>
  <si>
    <t>AGTGGGCCTCAGCCCGTTTCTCCTGGCTCAGTTTACTAGTGCCATTTGTTCAGTGGTTCGCAGGGCTTTCCCCCACTGTTTGGCTTTCAGTTATATGGATGATGTGGT</t>
  </si>
  <si>
    <t>GATGATGTGGTTGGTGACAGGTGATGTGGTTGGTGTGATGTGGTTGGTGGGTGATGTGGTTGGTGGTGATGTGGTGTGTATGTG</t>
  </si>
  <si>
    <t>AGTGGGCCTCAGCCCGTTTCTCCTGGCTCAGTTTACTAGTGCCATTTGTTCAGTGGTTCGCAGGGCTTTCCCCCACTGTTTGGCTTTCAGTTATATGGATGATGTGGTTGGTGACAGGTGATGTGGTTGGTGTGATGTGGTTGGTGGGTGATGTGGTTGGTGGTGATGTGGTGTGTATGTGCGGTGTGTGTATGTATGATGTGATGTTCTCCATGG</t>
  </si>
  <si>
    <t>GATGATGTGGT</t>
  </si>
  <si>
    <t>GCTTTCGGAAAATTCCTATGGGAGTGGGCCTCAGCCCGTTTCTCCTGGCTCAGTTTACTAGTGCCATTTGTTCAGTGGTTCGCAGGGCTTTCCCCCACTGTTTGGCTTTCAGTTATATGGATGATGTGGTATTGGGGG</t>
  </si>
  <si>
    <t>TGATGTGGTATTGGGGGTGATAGTGGTGGGTGATGTGGTTGGTGGTGATGGTGGTGGATGAGGTGGTTGGTGGTAATGTGGTTGGTGGGTGATGTGGTGATGTTGGTAATGATGGTGGTAATGTGATGGTAGTGATGGTGGTGGTGGTGAT</t>
  </si>
  <si>
    <t>GCTTTCGGAAAATTCCTATGGGAGTGGGCCTCAGCCCGTTTCTCCTGGCTCAGTTTACTAGTGCCATTTGTTCAGTGGTTCGCAGGGCTTTCCCCCACTGTTTGGCTTTCAGTTATATGGATGATGTGGTATTGGGGGTGATAGTGGTGGGTGATGTGGTTGGTGGTGATGGTGGTGGATGAGGTGGTTGGTGGTAATGTGGTTGGTGGGTGATGTGGTGATGTTGGTAATGATGGTGGTAATGTGATGGTAGTGATGGTGGTGGTGGTGATGTGATGTTCTCCATGG</t>
  </si>
  <si>
    <t>CATCCCATCATCTTGGGCTTTCGGAAAATTCCTATGGGAGTGGGCCTCAGCCCGTTTCTCCTGGCTCAGTTTACTAGTGCCATTTGTTCAGTGGTTCGCAGGGCTTTCCCCCACTGTTTGGCTTTCAGTTATATGGATGATGTGGTATTGGGGG</t>
  </si>
  <si>
    <t>GATGATGTGGTATTGGGGGTGATAGTCGTGGGTGATGTGGTTGGGGGTGATAGTGGTGGGTGATGGCATTGGTGATGTGGTTGGTGCATGATGTGATTGGTGATGTGGTTGGTGGTGATGTGGTTGGTGATGATGTGGTTGGTG</t>
  </si>
  <si>
    <t>CATCCCATCATCTTGGGCTTTCGGAAAATTCCTATGGGAGTGGGCCTCAGCCCGTTTCTCCTGGCTCAGTTTACTAGTGCCATTTGTTCAGTGGTTCGCAGGGCTTTCCCCCACTGTTTGGCTTTCAGTTATATGGATGATGTGGTATTGGGGGTGATAGTCGTGGGTGATGTGGTTGGGGGTGATAGTGGTGGGTGATGGCATTGGTGATGTGGTTGGTGCATGATGTGATTGGTGATGTGGTTGGTGGTGATGTGGTTGGTGATGATGTGGTTGGTGGTGATGTGATGTTCTCCATGG</t>
  </si>
  <si>
    <t>GGGCCTCAGCCCGTTTCTCCTGGCTCAGTTTACTAGTGCCATTTGTTCAGTGGTTCGCAGGGCTTTCCCCCACTGTTTGGCTTTCAGTTATATGGATGATGTGGTATTGGGGG</t>
  </si>
  <si>
    <t>GATGATGTGGTATTGGGGGTGATGGTGGGTGATGTGGTTGGTGGTGGTGAGGTGACGGTGGTGGTGATTTGATGATGGTGTTGGTGGTGATGTGGTAATGGTGGTGGTGATTTGATGGTAGTAATGATGGTGGTGGTGAT</t>
  </si>
  <si>
    <t>GGGCCTCAGCCCGTTTCTCCTGGCTCAGTTTACTAGTGCCATTTGTTCAGTGGTTCGCAGGGCTTTCCCCCACTGTTTGGCTTTCAGTTATATGGATGATGTGGTATTGGGGGTGATGGTGGGTGATGTGGTTGGTGGTGGTGAGGTGACGGTGGTGGTGATTTGATGATGGTGTTGGTGGTGATGTGGTAATGGTGGTGGTGATTTGATGGTAGTAATGATGGTGGTGGTGATGTGATGTTCTCCATGG</t>
  </si>
  <si>
    <t>CCTCCTGTTGCTGTACCAAACCTTCGGACGGAAATTGCACCTGTATTCCCATCCCATCATCTTGGGCTTTCGGAAAATTCCTATGGGAGTGGGCCTCAGCCCGTTTCTCCTGGCTCAGTTTACTAGTGCCATTTGTTCAGTGGTTCGCAGGGCTTTCCCCCACTGTTTGGCTTTCAGTTATATGGATGATGTGGTATTGGGGG</t>
  </si>
  <si>
    <t>TGGATGATGTGGTATTGGGGGTGATAGTGGTGGGTGATGTGGTTGGTGGTGATAGTCGTGGGTGATGTGGTTGGGGGTGATAGTGGCGGGTGATGTGGTTGGGGGTGATAGTCGTGGGTGATGTGGTTGGCGGTGATAGTGGTGGGTGATGTGTGTGTGGCTTGTGTGTGGTTTGTGGTCTGTGGTG</t>
  </si>
  <si>
    <t>CCTCCTGTTGCTGTACCAAACCTTCGGACGGAAATTGCACCTGTATTCCCATCCCATCATCTTGGGCTTTCGGAAAATTCCTATGGGAGTGGGCCTCAGCCCGTTTCTCCTGGCTCAGTTTACTAGTGCCATTTGTTCAGTGGTTCGCAGGGCTTTCCCCCACTGTTTGGCTTTCAGTTATATGGATGATGTGGTATTGGGGGTGATAGTGGTGGGTGATGTGGTTGGTGGTGATAGTCGTGGGTGATGTGGTTGGGGGTGATAGTGGCGGGTGATGTGGTTGGGGGTGATAGTCGTGGGTGATGTGGTTGGCGGTGATAGTGGTGGGTGATGTGTGTGTGGCTTGTGTGTGGTTTGTGGTCTGTGGTGTGTATGTGATGTTCTCCATGG</t>
  </si>
  <si>
    <t>TGGATGATGTGGTATTGGGGG</t>
  </si>
  <si>
    <t>WDR45B</t>
  </si>
  <si>
    <t>GACTACCTCTTGTCTCCCCAGCACCCTGCCCTTCCCTTCACCTGGTGTCCACAGTGGGCGGGATTGCCTGCTTGGTGGCTTTCCTCTAGAAGTGTCCTTCACGTTTGTCACTGATCGTCCTCCAAGC</t>
  </si>
  <si>
    <t>GACTACCTCTTGTCTCCCCAGCACCCTGCCCTTCCCTTCACCTGGTGTCCACAGTGGGCGGGATTGCCTGCTTGGTGGCTTTCCTCTAGAAGTGTCCTTCACGTTTGTCACTGATCGTCCTCCAAGCTGTGCCTTCTCATCTGCCGGACCGTGTGCACTTCGCTTCACCTCTGCCTAATCATCTCTT</t>
  </si>
  <si>
    <t>TACAATAGGGGTCAGGAGGCCCCCAGCCCACCCTCGGGGTCACACCCAGCAGTCCAGCAGTGTTCACGGTGGGGCATGGAGAGGGGTGGCCAGACCACTTCCTACAGAGGACAGGTGATGGGGGAGCCCTTGTCTGCTCTTCTCCTGCCCCACAGAAGGTCCTCACCACCTCCTAGTTGTCACCTCCAAGCTGTGCCTT</t>
  </si>
  <si>
    <t>TACAATAGGGGTCAGGAGGCCCCCAGCCCACCCTCGGGGTCACACCCAGCAGTCCAGCAGTGTTCACGGTGGGGCATGGAGAGGGGTGGCCAGACCACTTCCTACAGAGGACAGGTGATGGGGGAGCCCTTGTCTGCTCTTCTCCTGCCCCACAGAAGGTCCTCACCACCTCCTAGTTGTCACCTCCAAGCTGTGCCTTCTCATCTGCCGGACCGTGTGCACTTCGCTTCACCTCTGCCTAATCATCTCTT</t>
  </si>
  <si>
    <t>LOC100128360</t>
  </si>
  <si>
    <t>CCTTTGGTGGGAACTGGACTCTCTGTATGCACTGTGCTATTAGGGATGGGGTTGTATCCAGCATGCCGTCCTGCGACCTCCAAGCTGTGCC</t>
  </si>
  <si>
    <t>CCTTTGGTGGGAACTGGACTCTCTGTATGCACTGTGCTATTAGGGATGGGGTTGTATCCAGCATGCCGTCCTGCGACCTCCAAGCTGTGCCTTCTCATCTGCCGGACCGTGTGCACTTCGCTTCACCTCTGCCTAATCATCTCAT</t>
  </si>
  <si>
    <t>MYOM1</t>
  </si>
  <si>
    <t>CAGCTTGGAGGGCACAGAGGAAATGCAGCACAAACATGAACATCTTG</t>
  </si>
  <si>
    <t>ATGAGATGATTAGGCAGAGGTGAAGCGAAGTGCACACGGTCCGGCAGATGAGAAGGCACAGCTTGGAGGGCACAGAGGAAATGCAGCACAAACATGAACATCTTG</t>
  </si>
  <si>
    <t>DLGAP1</t>
  </si>
  <si>
    <t>CCCAATACCACATCATCCATATAACTGAAAGCCAAACAGTGGGGGAAAGCCCTGCGAACCACTGAACAAATGGCACTAGTAAACTGAGCCAGGAGAAACGGGCTGAGGCCCACTCCCATAG</t>
  </si>
  <si>
    <t>CATCACATCACCACCACCACCACCATCACCTCACCACCACCACCACCATCACCACCACCACCACCACCACATCCTGCGTCACCACCA</t>
  </si>
  <si>
    <t>CCATGGAGAACATCACATCACCACCACCACCACCATCACCTCACCACCACCACCACCATCACCACCACCACCACCACCACATCCTGCGTCACCACCATGTTCCCAATACCACATCATCCATATAACTGAAAGCCAAACAGTGGGGGAAAGCCCTGCGAACCACTGAACAAATGGCACTAGTAAACTGAGCCAGGAGAAACGGGCTGAGGCCCACTCCCATAG</t>
  </si>
  <si>
    <t>ACCACATCATCCATATAACTGAAAGCCAAACAGTGGGGGAAAGCCCTACGAACCACTGAACAAATGGCACTAGTAAACTGAGCCAAGAGAAACGGGCTGAGGCCCACTCCCATAGG</t>
  </si>
  <si>
    <t>CATCACATCACCACTACCATCATTACCATCACATCATCACTACCATCACCATCACCATCATCACAATCACCACTGCCATTACCACCATCGCCACCATCACCACCACATCATC</t>
  </si>
  <si>
    <t>CCATGGAGAACATCACATCACCACTACCATCATTACCATCACATCATCACTACCATCACCATCACCATCATCACAATCACCACTGCCATTACCACCATCGCCACCATCACCACCACATCATCCATATAACTGAAAGCCAAACAGTGGGGGAAAGCCCTACGAACCACTGAACAAATGGCACTAGTAAACTGAGCCAAGAGAAACGGGCTGAGGCCCACTCCCATAGG</t>
  </si>
  <si>
    <t>ACCACATCATC</t>
  </si>
  <si>
    <t>TGCCAGTCATTTGCCCCACCTTCAGGCTAATCTAGCAGGGTCGTGCCCCCACCCTGGTTTTGCCCCACATGACTGCTGAGTCACATCCCAGCTCCCTCCCCACCTCCAAGCTGT</t>
  </si>
  <si>
    <t>TGCCAGTCATTTGCCCCACCTTCAGGCTAATCTAGCAGGGTCGTGCCCCCACCCTGGTTTTGCCCCACATGACTGCTGAGTCACATCCCAGCTCCCTCCCCACCTCCAAGCTGTGCCTTCTCATCTGCCGGACCGTGTGCACTTCGCTTCACCTCTGCCTAATCATCTCAT</t>
  </si>
  <si>
    <t>AKR1B1P6</t>
  </si>
  <si>
    <t>AAGGCACAGCTTGGAGGCTAGAAGCAAGATGGAGTCAACTATGTCAGATTTCTCTTACTGTCATAATTTCACAAAGGCAAAATTATGCTATGATCCACCAATT</t>
  </si>
  <si>
    <t>AATGAGATGATTAGGCAGAGGTGAAGCGAAGTGCACACGGTCCGGCAGATGAGAAGGCACAGCTTGGAGGCTAGAAGCAAGATGGAGTCAACTATGTCAGATTTCTCTTACTGTCATAATTTCACAAAGGCAAAATTATGCTATGATCCACCAATT</t>
  </si>
  <si>
    <t>RPS4XP19</t>
  </si>
  <si>
    <t>AAGGCACAGCTTGGAGGCAGACAGCAGGCCTCACCAGGCACCAAATGCTGGTTCCTTAATTTT</t>
  </si>
  <si>
    <t>ATGAGATGATTAGGCAGAGGTGAAGCGAAGTGCACACGGTCCGGCAGATGAGAAGGCACAGCTTGGAGGCAGACAGCAGGCCTCACCAGGCACCAAATGCTGGTTCCTTAATTTT</t>
  </si>
  <si>
    <t>NAPG</t>
  </si>
  <si>
    <t>GCATCAGCACCATGCAACTTTTTCACCTCTGCCTAATCATCTC</t>
  </si>
  <si>
    <t>ACTCGAGCAGGTTCTGACGACTCCTAAGCTGTTCTCCTTAGGGGACAGAGACAGCTTAAAGCATCAGCAC</t>
  </si>
  <si>
    <t>ACTCGAGCAGGTTCTGACGACTCCTAAGCTGTTCTCCTTAGGGGACAGAGACAGCTTAAAGCATCAGCACCATGCAACTTTTTCACCTCTGCCTAATCATCTCAT</t>
  </si>
  <si>
    <t>GCATCAGCAC</t>
  </si>
  <si>
    <t>TTTTAGTTACATCTCTTTTTTTTACTCAAACAGTTTGAAAGAACTGACGGAAAAAAGCACCTTATTCCAAGTTATTTGTCCTGGTCCTGGTAACTTGGACTGATATTAAGAGTCCCAGTTTAGATCCAGAGGCTGACTGTGAGAAATAGAAGAAATCCTTAAGCAGAAGGTCCTCCCCTCCCCTCCAAGCTGTGCCTT</t>
  </si>
  <si>
    <t>TTTTAGTTACATCTCTTTTTTTTACTCAAACAGTTTGAAAGAACTGACGGAAAAAAGCACCTTATTCCAAGTTATTTGTCCTGGTCCTGGTAACTTGGACTGATATTAAGAGTCCCAGTTTAGATCCAGAGGCTGACTGTGAGAAATAGAAGAAATCCTTAAGCAGAAGGTCCTCCCCTCCCCTCCAAGCTGTGCCTTCTCATCTGCCGGACCGTGTGCACTTCGCTTCACCTCTGCCTAATCATCTCAT</t>
  </si>
  <si>
    <t>LINC00907</t>
  </si>
  <si>
    <t>TCCCCTCCAAGAAGCTCTTCAGCAGCCCCACTTCCCTGTTCTGCCTCCAAGCTG</t>
  </si>
  <si>
    <t>TCCCCTCCAAGAAGCTCTTCAGCAGCCCCACTTCCCTGTTCTGCCTCCAAGCTGTGCCTTCTCATCTGCCGGACCGTGTGCACTTCGCTTCACCTCTGCCTAATCATCTCAT</t>
  </si>
  <si>
    <t>AAAGTGATCTGACCTGACCAGCTCCATCTTGCTTCTAACCTCCAAGCTGTGCCTT</t>
  </si>
  <si>
    <t>AAAGTGATCTGACCTGACCAGCTCCATCTTGCTTCTAACCTCCAAGCTGTGCCTTCTCATCTGCCGGACCGTGTGCACTTCGCTTCACCTCTGCCTAATCATCTCAT</t>
  </si>
  <si>
    <t>DYM</t>
  </si>
  <si>
    <t>GTTACCACGTTCCCTCACATCTCCTAAGTCTCTGTGATGGCTTCAACTTCCCCTTCTGCCTCCAAGCTG</t>
  </si>
  <si>
    <t>GTTACCACGTTCCCTCACATCTCCTAAGTCTCTGTGATGGCTTCAACTTCCCCTTCTGCCTCCAAGCTGTGCCTTCTCATCTGCCGGACCGTGTGCACTTCGCTTCACCTCTGCCTAATCATCTCTT</t>
  </si>
  <si>
    <t>Unknown|gene|lnc_RNA|match</t>
  </si>
  <si>
    <t>LOC100287225</t>
  </si>
  <si>
    <t>GTTTTGAGCTAGAGTGTCTCACATTTGATCATTTTTCATCCCAAGGAGATACCGCAATCTCAGTAAGAGCTTAACTCAATTGCATTGCATCCTCCTCCTCCTCCAAGC</t>
  </si>
  <si>
    <t>GTTTTGAGCTAGAGTGTCTCACATTTGATCATTTTTCATCCCAAGGAGATACCGCAATCTCAGTAAGAGCTTAACTCAATTGCATTGCATCCTCCTCCTCCTCCAAGCTGTGCCTTCTCATCTGCCGGACCGTGTGCACTTCGCTTCACCTCTGCCTAATCATCTCTT</t>
  </si>
  <si>
    <t>LOC107985183</t>
  </si>
  <si>
    <t>GGCTGGAGCCTACGTAAACATTTTCCCTTTCCAAACCTGGACATGGTGCTCCACAGTAGCCGAGTGCCCACCCCTCCAAGCTG</t>
  </si>
  <si>
    <t>GGCTGGAGCCTACGTAAACATTTTCCCTTTCCAAACCTGGACATGGTGCTCCACAGTAGCCGAGTGCCCACCCCTCCAAGCTGTGCCTTCTCATCTGCCGGACCGTGTGCACTTCGCTTCACCTCTGCCTAATCATCTCTT</t>
  </si>
  <si>
    <t>CBLN2</t>
  </si>
  <si>
    <t>ACAAATAGTCCATTCCAACCTTTGAAATCACCTTTGCAAAATTGTGACAGTAAGAGTAATCTGACATAGTTGACTCCATCCTACTTCTGACCTCCAAGCTGTGCCTT</t>
  </si>
  <si>
    <t>TACAAATAGTCCATTCCAACCTTTGAAATCACCTTTGCAAAATTGTGACAGTAAGAGTAATCTGACATAGTTGACTCCATCCTACTTCTGACCTCCAAGCTGTGCCTTCTCATCTGCCGGACCGTGTGCACTTCGCTTCACCTCTGCCTAATCATCTCTT</t>
  </si>
  <si>
    <t>RN7SL551P</t>
  </si>
  <si>
    <t>CCCTATTTCTCTACCGTGCTCTGCCTCCCGTACTTCCTCAGTGAGGTGGCTTTTCCCCTCCTTCCTTCTGACCGGCCAGTAGGCTTGGCATTGTCCAGCATAGGTGCTGGCGGAGCTGGTCTCCTTGGCTTGGCGAATTAGCTGCTGGAGACTTCGTGCCTCCAAGCTGTGCCTTC</t>
  </si>
  <si>
    <t>CCCTATTTCTCTACCGTGCTCTGCCTCCCGTACTTCCTCAGTGAGGTGGCTTTTCCCCTCCTTCCTTCTGACCGGCCAGTAGGCTTGGCATTGTCCAGCATAGGTGCTGGCGGAGCTGGTCTCCTTGGCTTGGCGAATTAGCTGCTGGAGACTTCGTGCCTCCAAGCTGTGCCTTCTCATCTGCCGGACCGTGTGCACTTCGCTTCACCTCTGCCTAATCATCTCAT</t>
  </si>
  <si>
    <t>LOC105372224</t>
  </si>
  <si>
    <t>AATTTCAGAAACCACAGGAACCCTCATGGAGTCCCACGGGCTCTGTGCGTGGCCAGGCTTCCCTCCAAGCTGTGCCTTCTC</t>
  </si>
  <si>
    <t>AATTTCAGAAACCACAGGAACCCTCATGGAGTCCCACGGGCTCTGTGCGTGGCCAGGCTTCCCTCCAAGCTGTGCCTTCTCATCTGCCGGACCGTGTGCACTTCGCTTCACCTCTGCCTAATCATCTCAT</t>
  </si>
  <si>
    <t>PTBP1</t>
  </si>
  <si>
    <t>CCTGGCCTCACTATACCCCATGCAGACCCACTTCCGTCCTGTGCTCTGTGCTCTGGGAATCAACTGCGGCTCGAGGCTGGTCCCGCCCCTCCAAGCTG</t>
  </si>
  <si>
    <t>CCTGGCCTCACTATACCCCATGCAGACCCACTTCCGTCCTGTGCTCTGTGCTCTGGGAATCAACTGCGGCTCGAGGCTGGTCCCGCCCCTCCAAGCTGTGCCTTCTCATCTGCCGGACCGTGTGCACTTCGCTTCACCTCTGCCTAATCATCTCAT</t>
  </si>
  <si>
    <t>ZBTB7A</t>
  </si>
  <si>
    <t>TCCTGGAGCAGGGGGCCGTCTAATGAGGGGATCAGGGCCCCCACCCAACCCTCTGCCCAGGGAGAGCAGGGAAGGAGGCCAAAGGGACCTCTCACCCCTCATGTGCTGTGCAGAGCAGCTCGGGTTCAAGCCTCGGCTCCCCCACCTCCAAGCTGTG</t>
  </si>
  <si>
    <t>TCCTGGAGCAGGGGGCCGTCTAATGAGGGGATCAGGGCCCCCACCCAACCCTCTGCCCAGGGAGAGCAGGGAAGGAGGCCAAAGGGACCTCTCACCCCTCATGTGCTGTGCAGAGCAGCTCGGGTTCAAGCCTCGGCTCCCCCACCTCCAAGCTGTGCCTTCTCATCTGCCGGACCGTGTGCACTTCGCTTCACCTCTGCCTAATCATCTCAT</t>
  </si>
  <si>
    <t>ZNRF4</t>
  </si>
  <si>
    <t>CACAGCTTGGAGGGCCACTGGGGTTGCTGGAACCAGGACACAGAACTCGAGAACTG</t>
  </si>
  <si>
    <t>AAGAGATGATTAGGCAGAGGTGAAGCGAAGTGCACACGGTCCGGCAGATGAGAAGGCACAGCTTGGAGGGCCACTGGGGTTGCTGGAACCAGGACACAGAACTCGAGAACTG</t>
  </si>
  <si>
    <t>MLLT1</t>
  </si>
  <si>
    <t>CCTTGGCCGTCTTGGGCTGCTCCTCCCCAGAGGCTGTGTGTGGCTGTGCTACCAGAACCGGCCATCGGAAGAATCTGCACCAGCTGGGGTCTGGCCCACGCCCACCCTCGTAGGGCCACTCTTTGGGCCGAGTCCCCGAGCCGAGCTCCCACGTCCTCCAAGCTGTGCCTT</t>
  </si>
  <si>
    <t>GCTCCCGCCAAGCCCTCATGATTTGGCCCTTGCCTCCTTCTCTAGCTTCATCTTCTGCTGCCCCTCCAAGCTGTGCCTTGGCCGTCTTGGGCTGCTCCTCCCCAGAGGCTGTGTGTGGCTGTGCTACCAGAACCGGCCATCGGAAGAATCTGCACCAGCTGGGGTCTGGCCCACGCCCACCCTCGTAGGGCCACTCTTTGGGCCGAGTCCCCGAGCCGAGCTCCCACGTCCTCCAAGCTGTGCCTTCTCATCTGCCGGACCGTGTGCACTTCGCTTCACCTCTGCCTAATCATCTCTT</t>
  </si>
  <si>
    <t>VAV1</t>
  </si>
  <si>
    <t>AATGGTACAATCATAGCTCACTGCAGCCTCAGCCTCCTGTGCTGAAGCCATCCTCTCACCTCACCATGTTGGTCAGGCTGGTCTCGAAATCCCAACCTCAGGTGATCCACCTGCCTTGGCCTCCCAAAGTGTTAGGATTACAGGCGTGAGCCACCGCGCCTGGCCTCCATCTTGCTTCTAACCTCCAAGCTGTGCCTTG</t>
  </si>
  <si>
    <t>AATGGTACAATCATAGCTCACTGCAGCCTCAGCCTCCTGTGCTGAAGCCATCCTCTCACCTCACCATGTTGGTCAGGCTGGTCTCGAAATCCCAACCTCAGGTGATCCACCTGCCTTGGCCTCCCAAAGTGTTAGGATTACAGGCGTGAGCCACCGCGCCTGGCCTCCATCTTGCTTCTAACCTCCAAGCTGTGCCTTGGGATTGAAGTCCCAATCTGGATTTGCTGGATGCTCTATATCGGGAAGCCTTAGAGTCTCCTGAGCATTCTTCACCTCACCATACCGCCTTTTTCACCTCTGCCTAATCATCTCTT</t>
  </si>
  <si>
    <t>RAVER1</t>
  </si>
  <si>
    <t>CGACCTCAGGTTATCTGTCCGCCTCGGCCTCCCAAAGTGCTGGGATTACAGGTGTGAGCCACCGCATCCGCCCGTGGCCTTGGCTTTGTTGGTGAGGTGGCTCCCAGCTCCGCCCTCCCTCCAAGCTGTG</t>
  </si>
  <si>
    <t>CGACCTCAGGTTATCTGTCCGCCTCGGCCTCCCAAAGTGCTGGGATTACAGGTGTGAGCCACCGCATCCGCCCGTGGCCTTGGCTTTGTTGGTGAGGTGGCTCCCAGCTCCGCCCTCCCTCCAAGCTGTGCCTTCTCATCTGCCGGACCGTGTGCACTTCGCTTCACCTCTGCCTAATCATCTCAT</t>
  </si>
  <si>
    <t>LOC101928464</t>
  </si>
  <si>
    <t>CCCACCTCAGCCTCCCAAAGTGCTGGGATTACAGGCGTGAGCCACCACACCCGGCCGGCTCCATCTTGCTTCTAACCTCCAAGCTGTGCCTT</t>
  </si>
  <si>
    <t>GGACAGTGTCATCCACGAATCCCATCCCCTTGATTTAAGGTGCTTTCTCCCACCTCAGCCTCCCAAAGTGCTGGGATTACAGGCGTGAGCCACCACACCCGGCCGGCTCCATCTTGCTTCTAACCTCCAAGCTGTGCCTTCTCATCTGCCGGACCGTGTGCACTTCGCTTCACCTCTGCCTAATCATCTCAT</t>
  </si>
  <si>
    <t>ZNF709</t>
  </si>
  <si>
    <t>GTGATTGCAGACGGAGTCTCGTTCACTCAGTGCTCAATGGTGCCCAGGCTGGAGTGCAGTGGCGTGATCTCGGCTCGCTACAACCTCCACCTCCAAGCTGTGCCTT</t>
  </si>
  <si>
    <t>GTGATTGCAGACGGAGTCTCGTTCACTCAGTGCTCAATGGTGCCCAGGCTGGAGTGCAGTGGCGTGATCTCGGCTCGCTACAACCTCCACCTCCAAGCTGTGCCTTCTCATCTGCCGGACCGTGTGCACTTCGCTTCACCTCTGCCTAATCATCTCAT</t>
  </si>
  <si>
    <t>IL27RA</t>
  </si>
  <si>
    <t>ACAGGTGAAGCGGGCAGGGAAGCTCACCATTCATGCAGACGGAGGGGCTGGTTCCACTCTGTGCACACAAGGTGTAGTGGGTGAGGTGGCCTCCAAGCTGTGCCTT</t>
  </si>
  <si>
    <t>TGGGGGAGCCCCGTGCCAATCCAAACAGGTGAAGCGGGCAGGGAAGCTCACCATTCATGCAGACGGAGGGGCTGGTTCCACTCTGTGCACACAAGGTGTAGTGGGTGAGGTGGCCTCCAAGCTGTGCCTTCTCATCTGCCGGACCGTGTGCACTTCGCTTCACCTCTGCCTAATCATCTCAT</t>
  </si>
  <si>
    <t>TCAGCCCCTCCCAGCCCCTCCGAGTGGCTCCGTGGGCTTCCTCAGAAGGTCCTGTCTGTCCTCCCTGCCTCACCGCTTCTCC</t>
  </si>
  <si>
    <t>TCAGCCCCTCCCAGCCCCTCCGAGTGGCTCCGTGGGCTTCCTCAGAAGGTCCTGTCTGTCCTCCCTGCCTCACCGCTTCTCCGTCTGCCGTTTCGACCGACCACGGGGCGCACCTCTCTTTACG</t>
  </si>
  <si>
    <t>BRD4</t>
  </si>
  <si>
    <t>CACGAGACAACAGGCGAGCCCCAGCATATCCTTCCCTTGCACACACACTTTTTCCCTCAACTCTATATCTGGACACATCCCTGAGGCTTCTCCTAGTCGGACTTCACACGGTGGCCCTGCTGCTTCCCCCTACCTTCCGCCTTCTGCCCCGGGTCCCCTCCAAGCTGTGCC</t>
  </si>
  <si>
    <t>CACGAGACAACAGGCGAGCCCCAGCATATCCTTCCCTTGCACACACACTTTTTCCCTCAACTCTATATCTGGACACATCCCTGAGGCTTCTCCTAGTCGGACTTCACACGGTGGCCCTGCTGCTTCCCCCTACCTTCCGCCTTCTGCCCCGGGTCCCCTCCAAGCTGTGCCTTCTCATCTGCCGGACCGTGTGCACTTCGCTTCACCTCTGCCTAATCATCTCAT</t>
  </si>
  <si>
    <t>CYP4F3</t>
  </si>
  <si>
    <t>TGGAGGAACCCCCAAGCTTAAGGAGGTGGATGTGGACAGAGACATCCCCAACTTCATGGGGTCAAGAAAGGGCCAGAGGGAGATGGATGACAGCCCAGAGAAGAGCAAGTTCTCTGCTGGGGCAGG</t>
  </si>
  <si>
    <t>AAGAGATGATTAGGCAGAGGTGAAGCGAAGTGCACACGGTCCGGCAGATGAGAAGGCACAGCTTGGAGGAACCCCCAAGCTTAAGGAGGTGGATGTGGACAGAGACATCCCCAACTTCATGGGGTCAAGAAAGGGCCAGAGGGAGATGGATGACAGCCCAGAGAAGAGCAAGTTCTCTGCTGGGGCAGG</t>
  </si>
  <si>
    <t>TCAAGGTATGTTGCCCGTTTGTCCTCTAATTCCAGGATCTTCAACCACCTGC</t>
  </si>
  <si>
    <t>CCACCTGCTAACTTCCTGCCCTGCCTGCCTTTGGAGCAGGCACCCCAGGGAGGTCCCACCTGCTTCCAGAGTGCTCCTTGCTGCA</t>
  </si>
  <si>
    <t>CTCAAGGTATGTTGCCCGTTTGTCCTCTAATTCCAGGATCTTCAACCACCTGCTAACTTCCTGCCCTGCCTGCCTTTGGAGCAGGCACCCCAGGGAGGTCCCACCTGCTTCCAGAGTGCTCCTTGCTGCA</t>
  </si>
  <si>
    <t>CCACCTGC</t>
  </si>
  <si>
    <t>CATGGGCCCGTGCTGGTGGTTGAAGATCCTGGAATTAGAGGACAAACGGGCAACATACCTTGA</t>
  </si>
  <si>
    <t>ACTCCACTGTCACACCGAACACTTTCAGGTCTTAGAATGGAAATCCATGAGGCATGATCAGGTACACATGGGCC</t>
  </si>
  <si>
    <t>ACTCCACTGTCACACCGAACACTTTCAGGTCTTAGAATGGAAATCCATGAGGCATGATCAGGTACACATGGGCCCGTGCTGGTGGTTGAAGATCCTGGAATTAGAGGACAAACGGGCAACATACCTTGAG</t>
  </si>
  <si>
    <t>CATGGGCC</t>
  </si>
  <si>
    <t>TCAAAGTATGTTGCCCGTTTGTCCTCTAATTCCAGGATCTTCAACCACCAGCACGGGACCATGCAGAACCTGCACGACTCCTGCTCAAGGAACCTCTATGTATCCCTCCTGCTGGTG</t>
  </si>
  <si>
    <t>TGCTGGTGGCTCCAGTTCACCCTCTGCCTGGATGCAAACTGTTCTTCCTCAGTATCTATGCTAGCTGTGATGCCTATGACCTGAGACCAGGCCTCCCTGCTTGGTTTTTCTGAGATTCCAGAAGGACGAGATTAATGTTC</t>
  </si>
  <si>
    <t>CTCAAAGTATGTTGCCCGTTTGTCCTCTAATTCCAGGATCTTCAACCACCAGCACGGGACCATGCAGAACCTGCACGACTCCTGCTCAAGGAACCTCTATGTATCCCTCCTGCTGGTGGCTCCAGTTCACCCTCTGCCTGGATGCAAACTGTTCTTCCTCAGTATCTATGCTAGCTGTGATGCCTATGACCTGAGACCAGGCCTCCCTGCTTGGTTTTTCTGAGATTCCAGAAGGACGAGATTAATGTTC</t>
  </si>
  <si>
    <t>LINE/L1|exon|gene|match</t>
  </si>
  <si>
    <t>SUGP2</t>
  </si>
  <si>
    <t>TGTTCCCAGAACGGGTCTCTTGTCCCATTGCAGTCCCCTGCCCGATTCAGCAACCACTGACTGTTTTCCAAGCCCCAGGTATTCTATCTTTCCTAGTCTGTCAGTACATAGAATTGCATCGCATGTGGCCTTTTGATGGGCACGCCGTGGCCCAGATGACTCCTGTGCCCCCAATGCCCTCCAAGCTGT</t>
  </si>
  <si>
    <t>CGCCTTGTTCCCAGAACGGGTCTCTTGTCCCATTGCAGTCCCCTGCCCGATTCAGCAACCACTGACTGTTTTCCAAGCCCCAGGTATTCTATCTTTCCTAGTCTGTCAGTACATAGAATTGCATCGCATGTGGCCTTTTGATGGGCACGCCGTGGCCCAGATGACTCCTGTGCCCCCAATGCCCTCCAAGCTGTGCCTTCTCATCTGCCGGACCGTGTGCACTTCGCTTCACCTCTGCCTAATCATCTCAT</t>
  </si>
  <si>
    <t>ZNF429</t>
  </si>
  <si>
    <t>CCCGAGGTGCCGGGATTGCAGACGGAGTCTCGTTCACTCAGTGCTCAATGGTGCCCAGGCTGGAGTGCAGTGGCATGATCTCGGCTCGCTACAACCTCCACCTCCAAGCTGTGCCTT</t>
  </si>
  <si>
    <t>CCCGAGGTGCCGGGATTGCAGACGGAGTCTCGTTCACTCAGTGCTCAATGGTGCCCAGGCTGGAGTGCAGTGGCATGATCTCGGCTCGCTACAACCTCCACCTCCAAGCTGTGCCTTCTCATCTGCCGGACCGTGTGCACTTCGCTTCACCTCTGCCTAATCATCTCAT</t>
  </si>
  <si>
    <t>GTCATTAGCCACTTCCACTAAAGGCCAGGTGATGGTCTGGCTGCTGCAGGGTGTTCCAGGGTCTGCAGTCTCTGGGTCTCTTGTCTCCCCCACCCTCGGCCCGGTGGGGACAGCCTTGGGCCCCTGGATAAGCCCTTCTATGGTAGCATCCTCCAAGCTGTGCCT</t>
  </si>
  <si>
    <t>GTCATTAGCCACTTCCACTAAAGGCCAGGTGATGGTCTGGCTGCTGCAGGGTGTTCCAGGGTCTGCAGTCTCTGGGTCTCTTGTCTCCCCCACCCTCGGCCCGGTGGGGACAGCCTTGGGCCCCTGGATAAGCCCTTCTATGGTAGCATCCTCCAAGCTGTGCCTTCTCATCTGCCGGACCGTGTGCACTTCGCTTCACCTCTGCCTAATCATCTCTT</t>
  </si>
  <si>
    <t>CAAGACCAGCTTCTTCTGCTTGATTCCAGAGGGCACCACCCCTACCCCACCATACCTGCCCCTCCAAGCTGTGC</t>
  </si>
  <si>
    <t>CAAGACCAGCTTCTTCTGCTTGATTCCAGAGGGCACCACCCCTACCCCACCATACCTGCCCCTCCAAGCTGTGCCTTCTCATCTGCCGGACCGTGTGCACTTCGCTTCACCTCTGCCTAATCATCTCAT</t>
  </si>
  <si>
    <t>TDRD12</t>
  </si>
  <si>
    <t>AGGTCTTTTGACCAGTTTTTACAGGGAGTGTTTATCTTTTTCTTCTTGGTTTGTCGGGGGGAGTAGCTTATATATACTCAACATAAGTACTTTGTGTGATGTGTGCACTGAGAATGTCTCCTCCAAGCTGTGCCTT</t>
  </si>
  <si>
    <t>AGGTCTTTTGACCAGTTTTTACAGGGAGTGTTTATCTTTTTCTTCTTGGTTTGTCGGGGGGAGTAGCTTATATATACTCAACATAAGTACTTTGTGTGATGTGTGCACTGAGAATGTCTCCTCCAAGCTGTGCCTTCTCATCTGCCGGACCGTGTGCACTTCGCTTCACCTCTGCCTAATCATCTCAT</t>
  </si>
  <si>
    <t>CHST8</t>
  </si>
  <si>
    <t>CAGCCAGCCCCTCCCTCCACAGGCTCTGTCCCAGCACCATG</t>
  </si>
  <si>
    <t>TTCAGCCAGCCCCTCCCTCCACAGGCTCTGTCCCAGCACCATGCAACTTTTTCACCTCTGCCTAATCATCTCAT</t>
  </si>
  <si>
    <t>CCAGCACCATG</t>
  </si>
  <si>
    <t>KMT2B</t>
  </si>
  <si>
    <t>CACTTTCTCAATCAGAGTTCTCCACGCCCCTGGGGAGACAGCAGAGCCAGAGCTGAGTCAGGATGGTGTTTTATGGACACTCTCCCTCCTGCCACTGCACTCCCCCCACTCACCCTCCAAGCT</t>
  </si>
  <si>
    <t>CACTTTCTCAATCAGAGTTCTCCACGCCCCTGGGGAGACAGCAGAGCCAGAGCTGAGTCAGGATGGTGTTTTATGGACACTCTCCCTCCTGCCACTGCACTCCCCCCACTCACCCTCCAAGCTGTGCCTTCTCATCTGCCGGACCGTGTGCACTTCGCTTCACCTCTGCCTAATCATCTCTT</t>
  </si>
  <si>
    <t>NUMBL</t>
  </si>
  <si>
    <t>CGGAGTTGCGTTCACTCAGTGCTCAATGGTGCCCAGGCTGGAGTGCAGTGGCGTGATCTCGGCTCGCTACAACCTCCACCTCCAAGCTGTGCCTT</t>
  </si>
  <si>
    <t>CGGAGTTGCGTTCACTCAGTGCTCAATGGTGCCCAGGCTGGAGTGCAGTGGCGTGATCTCGGCTCGCTACAACCTCCACCTCCAAGCTGTGCCTTCTCATCTGCCGGACCGTGTGCACTTCGCTTCACCTCTGCCTAATCATCTCTT</t>
  </si>
  <si>
    <t>AXL</t>
  </si>
  <si>
    <t>GATGATACTTGTTTGGGTCCCCAGGGCAGGTAGGGAAGTGCTGGGAAGCAGCCTGGGCAGTTGTGAGCAGGTGGACCCTGGAGCCAGACTGCCCGGGTTTGAGATCTGCCTCTTCCACCTCCAAGCTGTG</t>
  </si>
  <si>
    <t>GATGATACTTGTTTGGGTCCCCAGGGCAGGTAGGGAAGTGCTGGGAAGCAGCCTGGGCAGTTGTGAGCAGGTGGACCCTGGAGCCAGACTGCCCGGGTTTGAGATCTGCCTCTTCCACCTCCAAGCTGTGCCTTCTCATCTGCCGGACCGTGTGCACTTCGCTTCACCTCTGCCTAATCATCTCAT</t>
  </si>
  <si>
    <t>CEACAM7</t>
  </si>
  <si>
    <t>CGTCCTTCAGCTGGACTAGAGTCCCCCAGGGTATACCCTCACCAGGATCACCTCGACCCACCTCCTCCTCGCCCTCCAAGCT</t>
  </si>
  <si>
    <t>CGTCCTTCAGCTGGACTAGAGTCCCCCAGGGTATACCCTCACCAGGATCACCTCGACCCACCTCCTCCTCGCCCTCCAAGCTGTGCCTTCTCATCTGCCGGACCGTGTGCACTTCGCTTCACCTCTGCCTAATCATCTCAT</t>
  </si>
  <si>
    <t>ARHGEF1</t>
  </si>
  <si>
    <t>GGTCTCAGGCGGCAAAATTCCTCCTCCAACTCCTGGTGGGGTGGGGGTCATGGATGAGGGGGGCCCCTTCCTTCCCCAGCCCACTCAGGGCACCCCTGGCCCGTCCCGCCCCACCTCCAGCTGCTTCATGGTCTCCTCCAAGCTGTGC</t>
  </si>
  <si>
    <t>GGTCTCAGGCGGCAAAATTCCTCCTCCAACTCCTGGTGGGGTGGGGGTCATGGATGAGGGGGGCCCCTTCCTTCCCCAGCCCACTCAGGGCACCCCTGGCCCGTCCCGCCCCACCTCCAGCTGCTTCATGGTCTCCTCCAAGCTGTGCCTTCTCATCTGCCGGACCGTGTGCACTTCGCTTCACCTCTGCCTAATCATCTCAG</t>
  </si>
  <si>
    <t>POU2F2</t>
  </si>
  <si>
    <t>GGGTACTAACGACCCAAGCCTGGGAGGCCACAGAGAAGGCCAGCAAAGCGAGCCAGCTTCAAGATGCCTCATTCTGAAGGGCCCCTGCCCACCTCAACTCCTCTCTCCCCACCCCCTTCACTCACTTCCTCCAAGCTGTGCCTT</t>
  </si>
  <si>
    <t>GGGTACTAACGACCCAAGCCTGGGAGGCCACAGAGAAGGCCAGCAAAGCGAGCCAGCTTCAAGATGCCTCATTCTGAAGGGCCCCTGCCCACCTCAACTCCTCTCTCCCCACCCCCTTCACTCACTTCCTCCAAGCTGTGCCTTCTCATCTGCCGGACCGTGTGCACTTCGCTTCACCTCTGCCTAATCATCTCAT</t>
  </si>
  <si>
    <t>LOC107985305</t>
  </si>
  <si>
    <t>CTTCTTTCTGTTTCCCCACACACTGTGTTCCATCTCACTTCCAGGCCCTTGCACACCCCCAGGCACACAGCTCCACTCTTCCTGCCCACCCCATTCACCCTCCAAGTCTCAACTCATACACCTCCTCCTCCAGGAAGCCCTCCTTGACCTCCAAGCTG</t>
  </si>
  <si>
    <t>CTTCTTTCTGTTTCCCCACACACTGTGTTCCATCTCACTTCCAGGCCCTTGCACACCCCCAGGCACACAGCTCCACTCTTCCTGCCCACCCCATTCACCCTCCAAGTCTCAACTCATACACCTCCTCCTCCAGGAAGCCCTCCTTGACCTCCAAGCTGTGCCTTCTCATCTGCCGGACCGTGTGCACTTCGCTTCACCTCTGCCTAATCATCTCAT</t>
  </si>
  <si>
    <t>NECTIN2</t>
  </si>
  <si>
    <t>ACATCTTCTGTTGCTTTCTGGACCTGGGTATCCACCTCTGAACTTCTCAACACGGTCTGACTCTCCTCTTCTTCCCAGCTCTCCCTTCCCACCGCCTTCTCCCCTGACCATCGTGGAGCATCCAACAAGCCTCCCCACATCCTCCTGGCCGCCCTCCAAGCTGT</t>
  </si>
  <si>
    <t>ACATCTTCTGTTGCTTTCTGGACCTGGGTATCCACCTCTGAACTTCTCAACACGGTCTGACTCTCCTCTTCTTCCCAGCTCTCCCTTCCCACCGCCTTCTCCCCTGACCATCGTGGAGCATCCAACAAGCCTCCCCACATCCTCCTGGCCGCCCTCCAAGCTGTGCCTTCTCATCTGCCGGACCGTGTGCACTTCGCTTCACCTCTGCCTAATCATCTCAT</t>
  </si>
  <si>
    <t>CLPTM1</t>
  </si>
  <si>
    <t>GACTCTTCACTCAGACACAGAAGGTCACAATCAGAGACTCTCTGAATGCCAGGTTTGGAAGGGGATGTTCTGCTCACCCTTCACGCACCCTGCTAGCTCCCCAGTCCTGTTCTCATTCACCCCTCCTCCAAGCTGTGCCTTC</t>
  </si>
  <si>
    <t>GACTCTTCACTCAGACACAGAAGGTCACAATCAGAGACTCTCTGAATGCCAGGTTTGGAAGGGGATGTTCTGCTCACCCTTCACGCACCCTGCTAGCTCCCCAGTCCTGTTCTCATTCACCCCTCCTCCAAGCTGTGCCTTCTCATCTGCCGGACCGTGTGCACTTCGCTTCACCTCTGCCTAATCATCTCTT</t>
  </si>
  <si>
    <t>TGTAGAGTTGGGGTCTCTCGATGTTGCCAAAGCTGGTTTCAAACTCCTGGCCTCAAGCAGTCCTCCCAGCTGGGCCTCCCAAAGTGCTGGGATTACAGGCCTGAGCCATCACAGCTGGCTCATCCCTTCTTTATCTTACCCATGTGTCCTCCAAGCTGTGCCT</t>
  </si>
  <si>
    <t>TGTAGAGTTGGGGTCTCTCGATGTTGCCAAAGCTGGTTTCAAACTCCTGGCCTCAAGCAGTCCTCCCAGCTGGGCCTCCCAAAGTGCTGGGATTACAGGCCTGAGCCATCACAGCTGGCTCATCCCTTCTTTATCTTACCCATGTGTCCTCCAAGCTGTGCCTTCTCATCTGCCGGACCGTGTGCACTTCGCTTCACCTCTGCCTAATCATCTCAT</t>
  </si>
  <si>
    <t>GGAAGGGAGAGAGAGCCGCGTGGGCGGCTCCACCAGGCAGAGGGAAGCTGGCACCTCTCCCATGTCCTCAGCTCCACTCTCCTTCTCACCCCTTCCCTCCCCGTCTGTGCCTTCT</t>
  </si>
  <si>
    <t>GGAAGGGAGAGAGAGCCGCGTGGGCGGCTCCACCAGGCAGAGGGAAGCTGGCACCTCTCCCATGTCCTCAGCTCCACTCTCCTTCTCACCCCTTCCCTCCCCGTCTGTGCCTTCTCCGTCTGCCGTTTCGACCGACCACGGGGCGCACCTCTCTTTACG</t>
  </si>
  <si>
    <t>CCTTCT</t>
  </si>
  <si>
    <t>ACTCATAGGAGGCCTGCCTGGGCGGCCTGGGGTCCATCTGGGACCCAGGCTTCCTTTCCCTGGCTCTTGGCATGCACCCCCCAACCCGAGCCCTGAGGCCCCGACATTGGCCAAACCTGCACTCAAGAAGAGAGCGTCCTGCAGCCAGTTCCCCGCAGGCTCTTCCTCCAAGCTGTG</t>
  </si>
  <si>
    <t>ACTCATAGGAGGCCTGCCTGGGCGGCCTGGGGTCCATCTGGGACCCAGGCTTCCTTTCCCTGGCTCTTGGCATGCACCCCCCAACCCGAGCCCTGAGGCCCCGACATTGGCCAAACCTGCACTCAAGAAGAGAGCGTCCTGCAGCCAGTTCCCCGCAGGCTCTTCCTCCAAGCTGTGCCTTCTCATCTGCCGGACCGTGTGCACTTCGCTTCACCTCTGCCTAATCATCTCAT</t>
  </si>
  <si>
    <t>SPACA6</t>
  </si>
  <si>
    <t>TCTTAGGTCCAGGAGCTCAGGGCTTATTCCCACACCCACAGTCGCTCCTTTTGCTTCCTGCTTTGCCCTCCAAGC</t>
  </si>
  <si>
    <t>TCTTAGGTCCAGGAGCTCAGGGCTTATTCCCACACCCACAGTCGCTCCTTTTGCTTCCTGCTTTGCCCTCCAAGCTGTGCCTTCTCATCTGCCGGACCGTGTGCACTTCGCTTCACCTCTGCCTAATCATCTCTT</t>
  </si>
  <si>
    <t>TTYH1</t>
  </si>
  <si>
    <t>GGAGGACATAGGCCAGCCACCTGGGAGGGGAGAGGGTAGGGCTGAAACCACAAACCTGCCTCCAGGCACCCCGGCGGAACAGCAACCCTCCACCAGCATTCACCCTGCCCCCCAGCTCAGCCTCACATTCACCACCCTCCAAGCTGTGCCTTCT</t>
  </si>
  <si>
    <t>GGAGGACATAGGCCAGCCACCTGGGAGGGGAGAGGGTAGGGCTGAAACCACAAACCTGCCTCCAGGCACCCCGGCGGAACAGCAACCCTCCACCAGCATTCACCCTGCCCCCCAGCTCAGCCTCACATTCACCACCCTCCAAGCTGTGCCTTCTCATCTGCCGGACCGTGTGCACTTCGCTTCACCTCTGCCTAATCATCTCAT</t>
  </si>
  <si>
    <t>HSPBP1</t>
  </si>
  <si>
    <t>CACTCGGCCCCGCCCCTCCCATCCGGGCCCCGCCTCCAAGCTG</t>
  </si>
  <si>
    <t>CACTCGGCCCCGCCCCTCCCATCCGGGCCCCGCCTCCAAGCTGTGCCTTCTCATCTGCCGGACCGTGTGCACTTCGCTTCACCTCTGCCTAATCATCTCAT</t>
  </si>
  <si>
    <t>LOC105372474</t>
  </si>
  <si>
    <t>CCGCACCTCCTGTGAGCCCTTGCTGCCAGGGGCCACTGGCTTCCCTCACACAGGCATGTCCCCACAAACTCCCACCTCCAAGCT</t>
  </si>
  <si>
    <t>AAAGTTTGTGTGTTCCTGGGTTCTCTTTCCTTCTCTGGCTGCCATCCATCCATGGCCGCACCTCCTGTGAGCCCTTGCTGCCAGGGGCCACTGGCTTCCCTCACACAGGCATGTCCCCACAAACTCCCACCTCCAAGCTGTGCCTTCTCATCTGCCGGACCGTGTGCACTTCGCTTCACCTCTGCCTAATCATCTCAT</t>
  </si>
  <si>
    <t>GPCPD1</t>
  </si>
  <si>
    <t>TAACATAGCTGACTTCATCCTTCCTCTAACCTCCAAGCTGT</t>
  </si>
  <si>
    <t>TAACATAGCTGACTTCATCCTTCCTCTAACCTCCAAGCTGTGCCTTCTCATCTGCCGGACCGTGTGCACTTCGCTTCACCTCTGCCTAATCATCTCAT</t>
  </si>
  <si>
    <t>FERMT1</t>
  </si>
  <si>
    <t>GTTGTTGGTTTCCATTTTCGCACACAATGAAATTGACTCTGCAGCTCCAGGACCCTCCAAGCTGTGCCTTCTC</t>
  </si>
  <si>
    <t>GTTGTTGGTTTCCATTTTCGCACACAATGAAATTGACTCTGCAGCTCCAGGACCCTCCAAGCTGTGCCTTCTCATCTGCCGGACCGTGTGCACTTCGCTTCACCTCTGCCTAATCATCTCAT</t>
  </si>
  <si>
    <t>DTD1</t>
  </si>
  <si>
    <t>ACAGAAATAATGCTTCACAAGCAAACCTATTTAGTATCACAGAGCCTTGCCACTTCTCTCTCCCACTGTGGTAGCCAGCCTCCAAGCTGTGCC</t>
  </si>
  <si>
    <t>ACAGAAATAATGCTTCACAAGCAAACCTATTTAGTATCACAGAGCCTTGCCACTTCTCTCTCCCACTGTGGTAGCCAGCCTCCAAGCTGTGCCTTCTCATCTGCCGGACCGTGTGCACTTCGCTTCACCTCTGCCTAATCATCTCTT</t>
  </si>
  <si>
    <t>LOC105372576</t>
  </si>
  <si>
    <t>TGTATGGACTCGCACATCTGTTGGACTGATCTTGACCCTGGAATCTGGGCCTGCGGCTGTCCTCCGCCTGCCGTGGGAATCAGACAGGCTCAGGACACAGCAGAGTCACAAGGCTACAGTCCCTGCAACCTCTACCAGATGCCTCCTCCAAGCTGT</t>
  </si>
  <si>
    <t>TGTATGGACTCGCACATCTGTTGGACTGATCTTGACCCTGGAATCTGGGCCTGCGGCTGTCCTCCGCCTGCCGTGGGAATCAGACAGGCTCAGGACACAGCAGAGTCACAAGGCTACAGTCCCTGCAACCTCTACCAGATGCCTCCTCCAAGCTGTGCCTTCTCATCTGCCGGACCGTGTGCACTTCGCTTCACCTCTGCCTAATCATCTCAT</t>
  </si>
  <si>
    <t>ACTACAAAAAGAGTGTTTCAAACCTGCTCTGTGAAAGGGAGTGTTCAATTCTGTGACTTGAATGCAAACATCACAAAGTAGTTTCTGACAATGCTGCTGTCTGCTTTTTATACGTATTCCCGTTTCCAACGAAATCCTCCAAGCTGTGCCT</t>
  </si>
  <si>
    <t>ACTACAAAAAGAGTGTTTCAAACCTGCTCTGTGAAAGGGAGTGTTCAATTCTGTGACTTGAATGCAAACATCACAAAGTAGTTTCTGACAATGCTGCTGTCTGCTTTTTATACGTATTCCCGTTTCCAACGAAATCCTCCAAGCTGTGCCTTCTCATCTGCCGGACCGTGTGCACTTCGCTTCACCTCTGCCTAATCATCTCTT</t>
  </si>
  <si>
    <t>CTCTGTCAGTAGAGGGCACACATCACAAACAAGTTTCTGAGAATGCTTCTGTCTAGTTTTTATA</t>
  </si>
  <si>
    <t>GCAGCGGATAACAATTCAACAGGACGTATGTGGCGCGCCTCTCTGTCAGTAGAGGGCACACATCACAAACAAGTTTCTGAGAATGCTTCTGTCTAGTTTTTATACGTATTCCCGTTTCCAACGAAATCCTCCAAGCTGTGCCTTCTCATCTGCCGGACCGTGTGCACTTCGCTTCACCTCTGCCTAATCATCTCTT</t>
  </si>
  <si>
    <t>CAAAAAGAGTGTTTCAAACCTGCTCTGTGAAAGGGAGTGTTCAATTCTGTGACTTGAATGCAAACATCACAAAGTAGTTTCTGACAATGCTGCTGTCTGCTTTTTATACGTATTCCCGTTTCCAACGAAATCCTCCAAGCTGTGCCT</t>
  </si>
  <si>
    <t>CAAAAAGAGTGTTTCAAACCTGCTCTGTGAAAGGGAGTGTTCAATTCTGTGACTTGAATGCAAACATCACAAAGTAGTTTCTGACAATGCTGCTGTCTGCTTTTTATACGTATTCCCGTTTCCAACGAAATCCTCCAAGCTGTGCCTTCTCATCTGCCGGACCGTGTGCACTTCGCTTCACCTCTGCCTAATCATCTCAT</t>
  </si>
  <si>
    <t>CTCTGTGAAGGGGAGTGTTCAATTCTGTGACTTGAATGCAAACATCACAAAGTAGTTTCTGACAATGCTGCTGTCTGCTTTTTATACGTATTCCCGTTTCCAACGAAATCCTCCAAGCTGTGCCT</t>
  </si>
  <si>
    <t>GCAGCGGATAACAATTCACCAGGACGACTGTGGCGCGCCTCTCTGTGAAGGGGAGTGTTCAATTCTGTGACTTGAATGCAAACATCACAAAGTAGTTTCTGACAATGCTGCTGTCTGCTTTTTATACGTATTCCCGTTTCCAACGAAATCCTCCAAGCTGTGCCTTCTCATCTGCCGGACCGTGTGCACTTCGCTTCACCTCTGCCTAATCATCTCAT</t>
  </si>
  <si>
    <t>ACTTACAGACACTACAAAAAGAGTGTTTCAAACCTGCTCTGTGAAAGGGAGTGTTCAATTCTGTGACTTGAATGCAAACATCACAAAGTAGTTTCTGACAATGCTGCTGTCTGCTTTTTATACGTATTCCCGTTTCCAACGAAATCCTCCAAGCTGTGCCT</t>
  </si>
  <si>
    <t>ACTTACAGACACTACAAAAAGAGTGTTTCAAACCTGCTCTGTGAAAGGGAGTGTTCAATTCTGTGACTTGAATGCAAACATCACAAAGTAGTTTCTGACAATGCTGCTGTCTGCTTTTTATACGTATTCCCGTTTCCAACGAAATCCTCCAAGCTGTGCCTTCTCATCTGCCGGACCGTGTGCACTTCGCTTCACCTCTGCCTAATCATCTCAT</t>
  </si>
  <si>
    <t>TTTCACCTTAGGCCTGAAAGCAATCCAAATGTTCACTTACAGACACTACAAAAAGAGTGTTTCAAACCTGCTCTGTGAAAGGGAGTGTTCAATTCTGTGACTTGAATGCAAACATCACAAAGTAGTTTCTGACAATGCTGCTGTCTGCTTTTTATACGTATTCCCGTTTCCAACGAAATCCTCCAAGCTGTGCCT</t>
  </si>
  <si>
    <t>CCCTTTCACCTTAGGCCTGAAAGCAATCCAAATGTTCACTTACAGACACTACAAAAAGAGTGTTTCAAACCTGCTCTGTGAAAGGGAGTGTTCAATTCTGTGACTTGAATGCAAACATCACAAAGTAGTTTCTGACAATGCTGCTGTCTGCTTTTTATACGTATTCCCGTTTCCAACGAAATCCTCCAAGCTGTGCCTTCTCATCTGCCGGACCGTGTGCACTTCGCTTCACCTCTGCCTAATCATCTCTT</t>
  </si>
  <si>
    <t>TGACTTGAATGCAAACATCACAAAGTAGTTTCTGACAATGCTGCTGTCTGCTTTTTATACGTATTCCCGTTTCCAACGAAATCCTCCAAGCTGTGCCT</t>
  </si>
  <si>
    <t>TGACTTGAATGCAAACATCACAAAGTAGTTTCTGACAATGCTGCTGTCTGCTTTTTATACGTATTCCCGTTTCCAACGAAATCCTCCAAGCTGTGCCTTCTCATCTGCCGGACCGTGTGCACTTCGCTTCACCTCTGCCTAATCATCTCAT</t>
  </si>
  <si>
    <t>TGTTCAATTCTGTGACTTGAATGCAAACATCACAAAGTAGTTTCTGACAATGCTGCTGTCTGCTTTTTATACGTATTCCCGTTTCCAACGAAATCCTCCAAGCTGTGCCT</t>
  </si>
  <si>
    <t>TGTTCAATTCTGTGACTTGAATGCAAACATCACAAAGTAGTTTCTGACAATGCTGCTGTCTGCTTTTTATACGTATTCCCGTTTCCAACGAAATCCTCCAAGCTGTGCCTTCTCATCTGCCGGACCGTGTGCACTTCGCTTCACCTCTGCCTAATCATCTCTT</t>
  </si>
  <si>
    <t>AGTGTTCAGTTCTGTGACTTGAATGCAAACATCACAAAGTAGTTTCTGACAATGCTGCTGTCTGCTTTTTATACGTATTCCCGTTTCCAACGAAATCCTCCAAGCTGTGCCT</t>
  </si>
  <si>
    <t>AGTGTTCAGTTCTGTGACTTGAATGCAAACATCACAAAGTAGTTTCTGACAATGCTGCTGTCTGCTTTTTATACGTATTCCCGTTTCCAACGAAATCCTCCAAGCTGTGCCTTCTCATCTGCCGGACCGTGTGCACTTCGCTTCACCTCTGCCTAATCATCTCAT</t>
  </si>
  <si>
    <t>TGTGACTTGAATGCAAACATCACAAAGTAGTTTCTGACAATGCTGCTGTCTGCTTTTTATACGTATTCCCGTTTCCAACGAAATCCTCCAAGCTGTGCCT</t>
  </si>
  <si>
    <t>TGTGACTTGAATGCAAACATCACAAAGTAGTTTCTGACAATGCTGCTGTCTGCTTTTTATACGTATTCCCGTTTCCAACGAAATCCTCCAAGCTGTGCCTTCTCATCTGCCGGACCGTGTGCACTTCGCTTCACCTCTGCCTAATCATCTCAT</t>
  </si>
  <si>
    <t>CTTTTTATACGTATTCCCGTTTCCAACGAAATCCTCCAAGCTGTGCCT</t>
  </si>
  <si>
    <t>ATGTGTATTAAGAGACAGGCAGCGGATAACAATGTCACACAGGGCGTACGGTGGCGCGCCCTTTTTATACGTATTCCCGTTTCCAACGAAATCCTCCAAGCTGTGCCTTCTCATCTGCCGGACCGTGTGCACTTCGCTTCACCTCTGCCTAATCATCTCTT</t>
  </si>
  <si>
    <t>AATGTTCACTTACAGACACTACAAAAAGAGTGTTTCAAACCTGCTCTGTGAAAGGGAGTGTTCAATTCTGTGACTTGAATGCAAACATCACAAAGTAGTTTCTGACAATGCTGCTGTCTGCTTTTTATACGTATTCCCGTTTCCAACGAAATCCTCCAAGCTGTGCCT</t>
  </si>
  <si>
    <t>AATGTTCACTTACAGACACTACAAAAAGAGTGTTTCAAACCTGCTCTGTGAAAGGGAGTGTTCAATTCTGTGACTTGAATGCAAACATCACAAAGTAGTTTCTGACAATGCTGCTGTCTGCTTTTTATACGTATTCCCGTTTCCAACGAAATCCTCCAAGCTGTGCCTTCTCATCTGCCGGACCGTGTGCACTTCGCTTCACCTCTGCCTAATCATCTCAT</t>
  </si>
  <si>
    <t>GAGTGTTCAATTCTGTGACTTGAATGCAAACATCACAAAGTAGTTTCTGACAATGCTGCTGTCTGCTTTTTATACGTATTCCCGTTTCCAACGAAATCCTCCAAGCTGTGCCT</t>
  </si>
  <si>
    <t>GAGTGTTCAATTCTGTGACTTGAATGCAAACATCACAAAGTAGTTTCTGACAATGCTGCTGTCTGCTTTTTATACGTATTCCCGTTTCCAACGAAATCCTCCAAGCTGTGCCTTCTCATCTGCCGGACCGTGTGCACTTCGCTTCACCTCTGCCTAATCATCTCTT</t>
  </si>
  <si>
    <t>AAAAGAGTGTTTCAAACCTGCTCTGTGAAAGGGAGTGTTCAATTCTGTGACTTGAATGCAAACATCACAAAGTAGTTTCTGACAATGCTGCTGTCTGCTTTTTATACGTATTCCCGTTTCCAACGAAATCCTCCAAGCTGTGCCT</t>
  </si>
  <si>
    <t>AAAAGAGTGTTTCAAACCTGCTCTGTGAAAGGGAGTGTTCAATTCTGTGACTTGAATGCAAACATCACAAAGTAGTTTCTGACAATGCTGCTGTCTGCTTTTTATACGTATTCCCGTTTCCAACGAAATCCTCCAAGCTGTGCCTTCTCATCTGCCGGACCGTGTGCACTTCGCTTCACCTCTGCCTAATCATCTCTT</t>
  </si>
  <si>
    <t>TTCAATTCTGTGACTTGAATGCAAACATCACAAAGTAGTTTCTGACAATGCTGCTGTCTGCTTTTTATACGTATTCCCGTTTCCAACGAAATCCTCCAAGCTGTGCCT</t>
  </si>
  <si>
    <t>TTCAATTCTGTGACTTGAATGCAAACATCACAAAGTAGTTTCTGACAATGCTGCTGTCTGCTTTTTATACGTATTCCCGTTTCCAACGAAATCCTCCAAGCTGTGCCTTCTCATCTGCCGGACCGTGTGCACTTCGCTTCACCTCTGCCTAATCATCTCAT</t>
  </si>
  <si>
    <t>AGGCACAGCTTGGAGGATTTCGTTGGAAACGGGAATACGTATAAAAAGCA</t>
  </si>
  <si>
    <t>ATGAGATGATTAGGCAGAGGTGAAGCGAAGTGCACACGGTCCGGCAGATGAGAAGGCACAGCTTGGAGGATTTCGTTGGAAACGGGAATACGTATAAAAAGCA</t>
  </si>
  <si>
    <t>AGGCACAGCTTGGAGGATTTCGTTGGAAACGGGAATACGTATAAAAAGCAGACAGCAGCATTGTCAGAAACTACTTT</t>
  </si>
  <si>
    <t>ATGAGATGATTAGGCAGAGGTGAAGCGAAGTGCACACGGTCCGGCAGATGAGAAGGCACAGCTTGGAGGATTTCGTTGGAAACGGGAATACGTATAAAAAGCAGACAGCAGCATTGTCAGAAACTACTTT</t>
  </si>
  <si>
    <t>ATCCAAATGTTCACTTACAGACACTACAAAAAGAGTGTTTCAAACCTGCTCTGTGAAAGGGAGTGTTCAATTCTGTGACTTGAATGCAAACATCACAAAGTAGTTTCTGACAATGCTGCTGTCTGCTTTTTATACGTATTCCCGTTTCCAACGAAATCCTCCAAGCTGTGCCT</t>
  </si>
  <si>
    <t>ATCCAAATGTTCACTTACAGACACTACAAAAAGAGTGTTTCAAACCTGCTCTGTGAAAGGGAGTGTTCAATTCTGTGACTTGAATGCAAACATCACAAAGTAGTTTCTGACAATGCTGCTGTCTGCTTTTTATACGTATTCCCGTTTCCAACGAAATCCTCCAAGCTGTGCCTTCTCATCTGCCGGACCGTGTGCACTTCGCTTCACCTCTGCCTAATCATCTCAT</t>
  </si>
  <si>
    <t>AGTGTTCAATTCTGTGACTTGAATGCAAACATCACAAAGTAGTTTCTGACAATGCTGCTGTCTGCTTTTTATACGTATTCCCGTTTCCAACGAAATCCTCCAAGCTGTGCCT</t>
  </si>
  <si>
    <t>AGTGTTCAATTCTGTGACTTGAATGCAAACATCACAAAGTAGTTTCTGACAATGCTGCTGTCTGCTTTTTATACGTATTCCCGTTTCCAACGAAATCCTCCAAGCTGTGCCTTCTCATCTGCCGGACCGTGTGCACTTCGCTTCACCTCTGCCTAATCATCTCTT</t>
  </si>
  <si>
    <t>AATGCAAACATCACAAAGTAGTTTCTGACAATGCTGCTGTCTGCTTTTTATACGTATTCCCGTTTCCAACGAAATCCTCCAAGCTGTGCCT</t>
  </si>
  <si>
    <t>AATGCAAACATCACAAAGTAGTTTCTGACAATGCTGCTGTCTGCTTTTTATACGTATTCCCGTTTCCAACGAAATCCTCCAAGCTGTGCCTTCTCATCTGCCGGACCGTGTGCACTTCGCTTCACCTCTGCCTAATCATCTCTT</t>
  </si>
  <si>
    <t>TGTTCAATTCTGTGACTTGAATGCAAACATCACAAAGTAGTTTCTGACAATGCTGCTGTCTGCTTTTTATACGTATTCCCGTTTCCAACGAAATCCTCCAAGCTGTGCCTTCTCATCTGCCGGACCGTGTGCACTTCGCTTCACCTCTGCCTAATCATCTCAT</t>
  </si>
  <si>
    <t>GCACACATCACAAACAAGTTTCTGAGAATGCTTCTGTCTAGTTTTTATACGTATTCCCGTTTCCAACGAAATCCTCCAAGCTGTGCCT</t>
  </si>
  <si>
    <t>CAGTAGAGGGCACACATCACAAACAAGTTTCTGAGAATGCTTCTGTCTAGTTTTTATACGTATTCCCGTTTCCAACGAAATCCTCCAAGCTGTGCCTTCTCATCTGCCGGACCGTGTGCACTTCGCTTCACCTCTGCCTAATCATCTCAT</t>
  </si>
  <si>
    <t>CAAACATCACAAAGTAGTTTCTGACAATGCTGCTGTCTGCTTTTTATACGTATTCCCGTTTCCAACGAAATCCTCCAAGCTGTGCCT</t>
  </si>
  <si>
    <t>CAAACATCACAAAGTAGTTTCTGACAATGCTGCTGTCTGCTTTTTATACGTATTCCCGTTTCCAACGAAATCCTCCAAGCTGTGCCTTCTCATCTGCCGGACCGTGTGCACTTCGCTTCACCTCTGCCTAATCATCTCTT</t>
  </si>
  <si>
    <t>GTGTTCAATTCTGTGACTTGAATGCAAACATCACAAAGTAGTTTCTGACAATGCTGCTGTCTGCTTTTTATACGTATTCCCGTTTCCAACGAAATCCTCCAAGCTGTGCCT</t>
  </si>
  <si>
    <t>GTGTTCAATTCTGTGACTTGAATGCAAACATCACAAAGTAGTTTCTGACAATGCTGCTGTCTGCTTTTTATACGTATTCCCGTTTCCAACGAAATCCTCCAAGCTGTGCCTTCTCATCTGCCGGACCGTGTGCACTTCGCTTCACCTCTGCCTAATCATCTCAT</t>
  </si>
  <si>
    <t>CATCACAAAGTAGTTTCTGACAATGCTGCTGTCTGCTTTTTATACGTATTCCCGTTTCCAACGAAATCCTCCAAGCTGTGCCT</t>
  </si>
  <si>
    <t>CATCACAAAGTAGTTTCTGACAATGCTGCTGTCTGCTTTTTATACGTATTCCCGTTTCCAACGAAATCCTCCAAGCTGTGCCTTCTCATCTGCCGGACCGTGTGCACTTCGCTTCACCTCTGCCTAATCATCTCTT</t>
  </si>
  <si>
    <t>CTCTGTGAAAGGGAGTGTTCAATTCTGTGACTTGAATGCAAACATCACAAAGTAGTTTCTGACAATGCTGCTGTCTGCTTTTTATACGTATTCCCGTTTCCAACGAAATCCTCCAAGCTGTGCCT</t>
  </si>
  <si>
    <t>CTCTGTGAAAGGGAGTGTTCAATTCTGTGACTTGAATGCAAACATCACAAAGTAGTTTCTGACAATGCTGCTGTCTGCTTTTTATACGTATTCCCGTTTCCAACGAAATCCTCCAAGCTGTGCCTTCTCATCTGCCGGACCGTGTGCACTTCGCTTCACCTCTGCCTAATCATCTCTT</t>
  </si>
  <si>
    <t>CTTTTTCACCTTAGGCCTGAAAGCAATCCAAATGTTCACTTACAGACACTACAAAAAGAGTGTTTCAAACCTGCTCTGTGAAAGGGAGTGTTCAATTCTGTGACTTGAATGCAAACATCACAAAGTAGTTTCTGACAATGCTGCTGTCTGCTTTTTATACGTATTCCCGTTTCCAACGAAATCCTCCAAGCTGTGCCT</t>
  </si>
  <si>
    <t>CTTTTTCACCTTAGGCCTGAAAGCAATCCAAATGTTCACTTACAGACACTACAAAAAGAGTGTTTCAAACCTGCTCTGTGAAAGGGAGTGTTCAATTCTGTGACTTGAATGCAAACATCACAAAGTAGTTTCTGACAATGCTGCTGTCTGCTTTTTATACGTATTCCCGTTTCCAACGAAATCCTCCAAGCTGTGCCTTCTCATCTGCCGGACCGTGTGCACTTCGCTTCACCTCTGCCTAATCATCTCAT</t>
  </si>
  <si>
    <t>GCAAACATCACAAAGTAGTTTCTGACAATGCTGCTGTCTGCTTTTTATACGTATTCCCGTTTCCAACGAAATCCTCCAAGCTGTGCCT</t>
  </si>
  <si>
    <t>GCAAACATCACAAAGTAGTTTCTGACAATGCTGCTGTCTGCTTTTTATACGTATTCCCGTTTCCAACGAAATCCTCCAAGCTGTGCCTTCTCATCTGCCGGACCGTGTGCACTTCGCTTCACCTCTGCCTAATCATCTCTT</t>
  </si>
  <si>
    <t>GCTCTGTGAAAGGGAGTGTTCAATTCTGTGACTTGAATGCAAACATCACAAAGTAGTTTCTGACAATGCTGCTGTCTGCTTTTTATACGTATTCCCGTTTCCAACGAAATCCTCCAAGCTGTGCCT</t>
  </si>
  <si>
    <t>GCTCTGTGAAAGGGAGTGTTCAATTCTGTGACTTGAATGCAAACATCACAAAGTAGTTTCTGACAATGCTGCTGTCTGCTTTTTATACGTATTCCCGTTTCCAACGAAATCCTCCAAGCTGTGCCTTCTCATCTGCCGGACCGTGTGCACTTCGCTTCACCTCTGCCTAATCATCTCAT</t>
  </si>
  <si>
    <t>ATCACAAAGTAGTTTCTGACAATGCTGCTGTCTGCTTTTTATACGTATTCCCGTTTCCAACGAAATCCTCCAAGCTGTGCCT</t>
  </si>
  <si>
    <t>ATCACAAAGTAGTTTCTGACAATGCTGCTGTCTGCTTTTTATACGTATTCCCGTTTCCAACGAAATCCTCCAAGCTGTGCCTTCTCATCTGCCGGACCGTGTGCACTTCGCTTCACCTCTGCCTAATCATCTCAT</t>
  </si>
  <si>
    <t>GTTTCTGACAATGCTGCTGTCTGCTTTTTATACGTATTCCCGTTTCCAACGAAATCCTCCAAGCTGTGCCT</t>
  </si>
  <si>
    <t>GTTTCTGACAATGCTGCTGTCTGCTTTTTATACGTATTCCCGTTTCCAACGAAATCCTCCAAGCTGTGCCTTCTCATCTGCCGGACCGTGTGCACTTCGCTTCACCTCTGCCTAATCATCTCTT</t>
  </si>
  <si>
    <t>TCTGTGAAAGGGAGTGTTCAATTCTGTGACTTGAATGCAAACATCACAAAGTAGTTTCTGACAATGCTGCTGTCTGCTTTTTATACGTATTCCCGTTTCCAACGAAATCCTCCAAGCTG</t>
  </si>
  <si>
    <t>TCTGTGAAAGGGAGTGTTCAATTCTGTGACTTGAATGCAAACATCACAAAGTAGTTTCTGACAATGCTGCTGTCTGCTTTTTATACGTATTCCCGTTTCCAACGAAATCCTCCAAGCTGTGCCTTCTCATCTGCCGGACCGTGTGCACTTCGCTTCACCTCTGCCTAATCATCTCAT</t>
  </si>
  <si>
    <t>CTTTTTCACCTTAGGCCTGAAAGCAATCCAAATGTTCACTTACAGACACTACAAAAAGAGTGTTTCAAACCTGCTCTGTGAAAGGGAGTGTTCAATTCTGTGACTTGAATGCAAACATCACAAAGTAGTTTCTGACAATGCTGCTGTCTGCTTTTTATACGTATTCCCGTTTCCAACGAAATCCTCCAAGCTGTGCCTTCTCATCTGCCGGACCGTGTGCACTTCGCTTCACCTCTGCCTAATCATCTCTT</t>
  </si>
  <si>
    <t>AGGCACAGCTTGGAGGATTTCGTTGGAAACGGGAATACATATAAAAAGCAGACAGCAGCATTGTCAGAAACTACTTTGTGATGTTTGCATTCAAGTC</t>
  </si>
  <si>
    <t>ATGAGATGATTAGGCAGAGGTGAAGCGAAGTGCACACGGTCCGGCAGATGAGAAGGCACAGCTTGGAGGATTTCGTTGGAAACGGGAATACATATAAAAAGCAGACAGCAGCATTGTCAGAAACTACTTTGTGATGTTTGCATTCAAGTC</t>
  </si>
  <si>
    <t>CAAATGTTCATTTACAGACACTACAAAAAGAGTGTTTCAAACCTGCTCTGTGAAAGGGAGTGTTCAATTCTGTGACTTGAATGCAAACATCACAAAGTAGTTTCTGACAATGCTGCTGTCTGCTTTTTATACGTAATCCCGTTTCCAACGAAATCCTCCAAGCTGTGCCT</t>
  </si>
  <si>
    <t>GCCTCAAATGTTCATTTACAGACACTACAAAAAGAGTGTTTCAAACCTGCTCTGTGAAAGGGAGTGTTCAATTCTGTGACTTGAATGCAAACATCACAAAGTAGTTTCTGACAATGCTGCTGTCTGCTTTTTATACGTAATCCCGTTTCCAACGAAATCCTCCAAGCTGTGCCTTCTCATCTGCCGGACCGTGTGCACTTCGCTTCACCTCTGCCTAATCATCTCAT</t>
  </si>
  <si>
    <t>GACTTGAATGCAAACATCACAAAGTAGTTTCTGACAATGCTGCTGTCTGCTTTTTATACGTATTCCCGTTTCCAACGAAATCCTCCAAGCTGTGCCT</t>
  </si>
  <si>
    <t>GACTTGAATGCAAACATCACAAAGTAGTTTCTGACAATGCTGCTGTCTGCTTTTTATACGTATTCCCGTTTCCAACGAAATCCTCCAAGCTGTGCCTTCTCATCTGCCGGACCGTGTGCACTTCGCTTCACCTCTGCCTAATCATCTCAT</t>
  </si>
  <si>
    <t>FRG1CP</t>
  </si>
  <si>
    <t>AATTCTGTGACTTGAATGCAAACATCACAAAGTAGTTTCTGACAATGCTGCTGTCTGCTTTTTATACGTATTCCCGTTTCCAACGAAATCCTCCAAGCTGTGCCT</t>
  </si>
  <si>
    <t>AATTCTGTGACTTGAATGCAAACATCACAAAGTAGTTTCTGACAATGCTGCTGTCTGCTTTTTATACGTATTCCCGTTTCCAACGAAATCCTCCAAGCTGTGCCTTCTCATCTGCCGGACCGTGTGCACTTCGCTTCACCTCTGCCTAATCATCTCTC</t>
  </si>
  <si>
    <t>AGGCACAGCTTGGAGGATTTCGTTGGAAACGGGAATACGTATAAAAAGCAGACAGCAGCATTGTCAGAAACTACTTTGTGATGTTTGCATTCAA</t>
  </si>
  <si>
    <t>ATGAGATGATTAGGCAGAGGTGAAGCGAAGTGCACACGGTCCGGCAGATGAGAAGGCACAGCTTGGAGGATTTCGTTGGAAACGGGAATACGTATAAAAAGCAGACAGCAGCATTGTCAGAAACTACTTTGTGATGTTTGCATTCAA</t>
  </si>
  <si>
    <t>AGGCACAGCTTGGAGGATTTCGTTGGAAACGGGAATACGTATAAAAAGCAGACAGCAGCATTGTCAGAAACTACTTTGTGATGTTTGCATTCAAGTCACAGAATTGAACACTCCCTTTCACAGAGCAGGTTTGAAACACACTTTTTGTAGTGTCTGTAAGTGAACATTTGGATTGCTTTCAGGCCTAAGGTGAAAAAG</t>
  </si>
  <si>
    <t>AAGAGATGATTAGGCAGAGGTGAAGCGAAGTGCACACGGTCCGGCAGATGAGAAGGCACAGCTTGGAGGATTTCGTTGGAAACGGGAATACGTATAAAAAGCAGACAGCAGCATTGTCAGAAACTACTTTGTGATGTTTGCATTCAAGTCACAGAATTGAACACTCCCTTTCACAGAGCAGGTTTGAAACACACTTTTTGTAGTGTCTGTAAGTGAACATTTGGATTGCTTTCAGGCCTAAGGTGAAAAAG</t>
  </si>
  <si>
    <t>CATCACAAAGTAGTTTCTGACAATGCTGCTGTCTGCTTTTTATACGTATTCCCGTTTCCAACGAAATCCTCCAAGCTGTGCCTTCTCATCTGCCGGACCGTGTGCACTTCGCTTCACCTCTGCCTAATCATCTCAT</t>
  </si>
  <si>
    <t>CTGGGACTTGAATGCAAACATCACAAAGTAGTTTCTGACAATGCTGCTGTCTGCTTTTTATACGTATTCCCGTTTCCAACGAAATCCTCCAAGCTGTGCCT</t>
  </si>
  <si>
    <t>GGAGGACGTACCTTTGAGCTGGGACTTGAATGCAAACATCACAAAGTAGTTTCTGACAATGCTGCTGTCTGCTTTTTATACGTATTCCCGTTTCCAACGAAATCCTCCAAGCTGTGCCTTCTCATCTGCCGGACCGTGTGCACTTCGCTTCACCTCTGCCTAATCATCTCTT</t>
  </si>
  <si>
    <t>ATTCTGTGACTTGAATGCAAACATCACAAAGTAGTTTCTGACAATGCTGCTGTCTGCTTTTTATACGTATTCCCGTTTCCAACGAAATCCTCCAAGCTGTGCCT</t>
  </si>
  <si>
    <t>GCAGTGATAACAATTTCACAAGACGTACGTGGCGCGCCTATTCTGTGACTTGAATGCAAACATCACAAAGTAGTTTCTGACAATGCTGCTGTCTGCTTTTTATACGTATTCCCGTTTCCAACGAAATCCTCCAAGCTGTGCCTTCTCATCTGCCGGACCGTGTGCACTTCGCTTCACCTCTGCCTAATCATCTCAT</t>
  </si>
  <si>
    <t>CTTTTTCACCTTAGGCCTGCTAGCAATCCATATGTTCACTTACAGACTCTACAAAAAGAGTGTTTCAATCCTGCTCTGTGAAAGGGAGTGTTCAATTCTGTGACTTGAATGCAAACATCACAAAGTAGTTTCTGACAATGCTGCTGTCTGCTTTTTATACGTATTCCCGTTTCCAACGAAATCCTCCAAGCTGTGCCT</t>
  </si>
  <si>
    <t>CTTTTTCACCTTAGGCCTGCTAGCAATCCATATGTTCACTTACAGACTCTACAAAAAGAGTGTTTCAATCCTGCTCTGTGAAAGGGAGTGTTCAATTCTGTGACTTGAATGCAAACATCACAAAGTAGTTTCTGACAATGCTGCTGTCTGCTTTTTATACGTATTCCCGTTTCCAACGAAATCCTCCAAGCTGTGCCTTCTCATCTGCCGGACCGTGTGCACTTCGCTTCACCTCTGCCTAATCATCTCAT</t>
  </si>
  <si>
    <t>AGGCACAGCTTGGAGGATTTCGTTGGAAACGGGAATACGTAT</t>
  </si>
  <si>
    <t>ATGAGATGATTAGGCAGAGGTGAAGCGAAGTGCACACGGTCCGGCAGATGAGAAGGCACAGCTTGGAGGATTTCGTTGGAAACGGGAATACGTAT</t>
  </si>
  <si>
    <t>AAATGTTCACTTACAGACACTACAAAAAGAGTGTTTCAAACCTGCTCTGTGAATGGGAGTGTTCAATTCTGTGACTTGAATGCAAACATCACAAAGTAGTTTCTGACAATGCTGCTGTCTGCTTTTTATACGTATTCCCGTTTCCAACGAAATCCTCCAAGCTGTGCCT</t>
  </si>
  <si>
    <t>AAATGTTCACTTACAGACACTACAAAAAGAGTGTTTCAAACCTGCTCTGTGAATGGGAGTGTTCAATTCTGTGACTTGAATGCAAACATCACAAAGTAGTTTCTGACAATGCTGCTGTCTGCTTTTTATACGTATTCCCGTTTCCAACGAAATCCTCCAAGCTGTGCCTTCTCATCTGCCGGACCGTGTGCACTTCGCTTCACCTCTGCCTAATCATCTCAT</t>
  </si>
  <si>
    <t>CAATGCTGCTGTCTGCTTTTTATACGTATTCCCGTTTCCAACGAAATCCTCCAAGCTGTGCCT</t>
  </si>
  <si>
    <t>CAATGCTGCTGTCTGCTTTTTATACGTATTCCCGTTTCCAACGAAATCCTCCAAGCTGTGCCTTCTCATCTGCCGGACCGTGTGCACTTCGCTTCACCTCTGCCTAATCATCTCTT</t>
  </si>
  <si>
    <t>GCAGTGATAACAATTTCACAAGACGTACGTGGCGCGCCTATTCTGTGACTTGAATGCAAACATCACAAAGTAGTTTCTGACAATGCTGCTGTCTGCTTTTTATACGTATTCCCGTTTCCAACGAAATCCTCCAAGCTGTGCCTTCTCATCTGCCGGACCGTGTGCACTTCGCTTCACCTCTGCCTAATCATCTCTT</t>
  </si>
  <si>
    <t>AATTCTGTGACTTGAATGCAAACATCACAAAGTAGTTTCTGACAATGCTGCTGTCTGCTTTTTATACGTATTCCCGTTTCCAACGAAATCCTCCAAGCTGTGCCTTCTCATCTGCCGGACCGTGTGCACTTCGCTTCACCTCTGCCTAATCATCTCAT</t>
  </si>
  <si>
    <t>AGGGAGTGTTCAATTCTGTGACTTGAATGCAAACATCACAAAGTAGTTTCTGACAATGCTGCTGTCTGCTTTTTATACGTATTCCCGTTTCCAACGAAATCCTCCAAGCTGTGCCT</t>
  </si>
  <si>
    <t>AGGGAGTGTTCAATTCTGTGACTTGAATGCAAACATCACAAAGTAGTTTCTGACAATGCTGCTGTCTGCTTTTTATACGTATTCCCGTTTCCAACGAAATCCTCCAAGCTGTGCCTTCTCATCTGCCGGACCGTGTGCACTTCGCTTCACCTCTGCCTAATCATCTCAT</t>
  </si>
  <si>
    <t>AATTCTGTGACTTGAATGCAAACATCACAAAGTAGTTTCTGACAATGCTGCTGTCTGCGTTTTATACGTATTCCCGTTTCCAACGAAATCCTCCAAGCTGTGCCT</t>
  </si>
  <si>
    <t>AATTCTGTGACTTGAATGCAAACATCACAAAGTAGTTTCTGACAATGCTGCTGTCTGCGTTTTATACGTATTCCCGTTTCCAACGAAATCCTCCAAGCTGTGCCTTCTCATCTGCCGGACCGTGTGCACTTCGCTTCACCTCTGCCTAATCATCTCAT</t>
  </si>
  <si>
    <t>TCTGTGACTTGAATGCAAACATCACAAAGTAGTTTCTGACAATGCTGCTGTCTGCTTTTTATACGTATTCCCGTTTCCAACGAAATCCTCCAAGCTGTGCCT</t>
  </si>
  <si>
    <t>TCTGTGACTTGAATGCAAACATCACAAAGTAGTTTCTGACAATGCTGCTGTCTGCTTTTTATACGTATTCCCGTTTCCAACGAAATCCTCCAAGCTGTGCCTTCTCATCTGCCGGACCGTGTGCACTTCGCTTCACCTCTGCCTAATCATCTCTT</t>
  </si>
  <si>
    <t>AACATCACAAAGTAGTTTCTGACAATGCTGCTGTCTGCTTTTTATACGTATTCCCGTTTCCAACGAAATCCTCCAAGCTGTGCCT</t>
  </si>
  <si>
    <t>AACATCACAAAGTAGTTTCTGACAATGCTGCTGTCTGCTTTTTATACGTATTCCCGTTTCCAACGAAATCCTCCAAGCTGTGCCTTCTCATCTGCCGGACCGTGTGCACTTCGCTTCACCTCTGCCTAATCATCTCAT</t>
  </si>
  <si>
    <t>TTACAGACACTACAAAAAGTGTGTTTCAAACCTGCTCTGTGAAAGGGAGTGTTCAATTCTGTGACTTGAATGCAAACATCACAAAGTAGTTTCTGACAATGCTGCTGTCTGCTTTTTATACGTATTCCCGTTTCCAACGAAATCCTCCAAGCTGTGCCT</t>
  </si>
  <si>
    <t>TTACAGACACTACAAAAAGTGTGTTTCAAACCTGCTCTGTGAAAGGGAGTGTTCAATTCTGTGACTTGAATGCAAACATCACAAAGTAGTTTCTGACAATGCTGCTGTCTGCTTTTTATACGTATTCCCGTTTCCAACGAAATCCTCCAAGCTGTGCCTTCTCATCTGCCGGACCGTGTGCACTTCGCTTCACCTCTGCCTAATCATCTCAT</t>
  </si>
  <si>
    <t>TTTTTCACCTTAGGCCTGAAAGCAATCCAAATGTTCACTTACAGACACTACAAAAAGAGTGTTTCAAACCTGCTCTGTGAAAGGGAGTGTTCAATTCTGTGACTTGAATGCAAACATCACAAAGTAGTTTCTGACAATGCTGCTGTCTGCTTTTTATACGTATTCCCGTTTCCAACGAAATCCTCCAAGCTGTGCCT</t>
  </si>
  <si>
    <t>TTTTTCACCTTAGGCCTGAAAGCAATCCAAATGTTCACTTACAGACACTACAAAAAGAGTGTTTCAAACCTGCTCTGTGAAAGGGAGTGTTCAATTCTGTGACTTGAATGCAAACATCACAAAGTAGTTTCTGACAATGCTGCTGTCTGCTTTTTATACGTATTCCCGTTTCCAACGAAATCCTCCAAGCTGTGCCTTCTCATCTGCCGGACCGTGTGCACTTCGCTTCACCTCTGCCTAATCATCTCAT</t>
  </si>
  <si>
    <t>GCTGCTGTCTGCTTTTTATACGTATTCCCGTTTCCAACGAAATCCTCCAAGCTGTGCCT</t>
  </si>
  <si>
    <t>GCTGCTGTCTGCTTTTTATACGTATTCCCGTTTCCAACGAAATCCTCCAAGCTGTGCCTTCTCATCTGCCGGACCGTGTGCACTTCGCTTCACCTCTGCCTAATCATCTCAT</t>
  </si>
  <si>
    <t>ACTTGAATGCAAACATCACAAAGTAGTTTCTGACAATGCTGCTGTCTGCTTTTTATACGTATTCCCGTTTCCAACGAAATCCTCCAAGCTGTGCCT</t>
  </si>
  <si>
    <t>ACTTGAATGCAAACATCACAAAGTAGTTTCTGACAATGCTGCTGTCTGCTTTTTATACGTATTCCCGTTTCCAACGAAATCCTCCAAGCTGTGCCTTCTCATCTGCCGGACCGTGTGCACTTCGCTTCACCTCTGCCTAATCATCTCTT</t>
  </si>
  <si>
    <t>AGGCACAGCTTGGAGGATTTCGTTGGAAACGGGAATACGTATAAAAAGCAGACAGCAGCATTGTCA</t>
  </si>
  <si>
    <t>ATAGAGATGATTAGGCAGAGGTGAAGCGAAGTGCACACGGTCCGGCAGATGAGAAGGCACAGCTTGGAGGATTTCGTTGGAAACGGGAATACGTATAAAAAGCAGACAGCAGCATTGTCA</t>
  </si>
  <si>
    <t>TGTTTCAAACCTGCTCTGTGAAAGGGAGTGTTCAATTCTGTGACTTGAATGCAAACATCACAAAGTAGTTTCTGACAATGCTGCTGTCTGCTTTTTATACGTATTCCCGTTTCCAACGAAATCCTCCAAGCTG</t>
  </si>
  <si>
    <t>TGTTTCAAACCTGCTCTGTGAAAGGGAGTGTTCAATTCTGTGACTTGAATGCAAACATCACAAAGTAGTTTCTGACAATGCTGCTGTCTGCTTTTTATACGTATTCCCGTTTCCAACGAAATCCTCCAAGCTGTGCCTTCTCATCTGCCGGACCGTGTGCACTTCGCTTCACCTCTGCCTAATCATCTCAT</t>
  </si>
  <si>
    <t>CTTTTTCACCTTAGGCCTGCAATCAATCCAAATGTTCACTTACAGACACTACAAAAAGAGTGTTTCAAACCTGCTCTGTGAAAGGGAGTGTTCAATTCTGTGACTTGAATGCAAACATCACAAAGTAGTTTCTGACAATGCTGCTGTCTGCTTTTTATACGTATTCCCGTTTCCAACGAAATCCTCCAAGCTGTGCCT</t>
  </si>
  <si>
    <t>CTTTTTCACCTTAGGCCTGCAATCAATCCAAATGTTCACTTACAGACACTACAAAAAGAGTGTTTCAAACCTGCTCTGTGAAAGGGAGTGTTCAATTCTGTGACTTGAATGCAAACATCACAAAGTAGTTTCTGACAATGCTGCTGTCTGCTTTTTATACGTATTCCCGTTTCCAACGAAATCCTCCAAGCTGTGCCTTCTCATCTGCCGGACCGTGTGCACTTCGCTTCACCTCTGCCTAATCATCTCAT</t>
  </si>
  <si>
    <t>CACAAAGTAGTTTCTGACAATGCTGCTGTCTGCTTTTTATACGTATTCCCGTTTCCAACGAAATCCTCCAAGCTGTGCCT</t>
  </si>
  <si>
    <t>CACAAAGTAGTTTCTGACAATGCTGCTGTCTGCTTTTTATACGTATTCCCGTTTCCAACGAAATCCTCCAAGCTGTGCCTTCTCATCTGCCGGACCGTGTGCACTTCGCTTCACCTCTGCCTAATCATCTCAT</t>
  </si>
  <si>
    <t>TGTGACTTGAATGCAAACATCACAAAGTAGTTTCTGACAATGCTGCTGTCTGCTTTTTATACGTATTCCCGTTTCCAACGAAATCCTCCAAGCTGTGCCTTCTCATCTGCCGGACCGTGTGCACTTCGCTTCACCTCTGCCTAATCATCTCTT</t>
  </si>
  <si>
    <t>GTTCAATTCTGTGACTTGAATGCAAACATCACAAAGTAGTTTCTGACAATGCTGCTGTCTGCTTTTTATACGTATTCCCGTTTCCAACGAAATCCTCCAAGCTGTGCCT</t>
  </si>
  <si>
    <t>GTTCAATTCTGTGACTTGAATGCAAACATCACAAAGTAGTTTCTGACAATGCTGCTGTCTGCTTTTTATACGTATTCCCGTTTCCAACGAAATCCTCCAAGCTGTGCCTTCTCATCTGCCGGACCGTGTGCACTTCGCTTCACCTCTGCCTAATCATCTCAT</t>
  </si>
  <si>
    <t>TTCACTTACAGACACTACAAAAAGAGTGTTTCAAACCTGCTCTGTGAAAGGGAGTGTTCAATTCTGTGACTTGAATGCAAACATCACAAAGTAGTTTCTGACAATGCTGCTGTCTGCTTTTTATACGTATTCCCGTTTCCAACGAAATCCTCCAAGCTGTGCCT</t>
  </si>
  <si>
    <t>TTCACTTACAGACACTACAAAAAGAGTGTTTCAAACCTGCTCTGTGAAAGGGAGTGTTCAATTCTGTGACTTGAATGCAAACATCACAAAGTAGTTTCTGACAATGCTGCTGTCTGCTTTTTATACGTATTCCCGTTTCCAACGAAATCCTCCAAGCTGTGCCTTCTCATCTGCCGGACCGTGTGCACTTCGCTTCACCTCTGCCTAATCATCTCAT</t>
  </si>
  <si>
    <t>ACTTGAATGCAAACATCACAAAGTAGTTTCTGACAATGCTGCTGTCTGCTTTTTATACGTATTCCCGTTTCCAACGAAATCCTCCAAGCTGTGCCTTCTCATCTGCCGGACCGTGTGCACTTCGCTTCACCTCTGCCTAATCATCTCAT</t>
  </si>
  <si>
    <t>CTGTGCCTTCTCATCTGCCGGACCGTGTGCACTTCGCTTCACATCTGC</t>
  </si>
  <si>
    <t>TGCAAACATCACAAAGTAGTTTCTGACAATGCTGCTGTCTGCTTTTTATACGTATTCCCGTTTCCAACGAAATCCTCCAAGCTGTGCCT</t>
  </si>
  <si>
    <t>TGCAAACATCACAAAGTAGTTTCTGACAATGCTGCTGTCTGCTTTTTATACGTATTCCCGTTTCCAACGAAATCCTCCAAGCTGTGCCTTCTCATCTGCCGGACCGTGTGCACTTCGCTTCACATCTGCCTAATCATCTCAT</t>
  </si>
  <si>
    <t>TCCAAATGTTCACTTACAGACCCTTCAAAAAGAGTGTTTCAACCCTGCTCTGTGAAAGGGAGTGTTCAATTCTGTGACTTGAATGCAAACATCACAAAGTAGTTTCTGACAATGCTGCTGTCTGCTTTTTATACGTATTCCCGTTTCCAACGAAATCCTCCAAGCTGTGCCT</t>
  </si>
  <si>
    <t>GCCCTCCAAATGTTCACTTACAGACCCTTCAAAAAGAGTGTTTCAACCCTGCTCTGTGAAAGGGAGTGTTCAATTCTGTGACTTGAATGCAAACATCACAAAGTAGTTTCTGACAATGCTGCTGTCTGCTTTTTATACGTATTCCCGTTTCCAACGAAATCCTCCAAGCTGTGCCTTCTCATCTGCCGGACCGTGTGCACTTCGCTTCACCTCTGCCTAATCATCTCTT</t>
  </si>
  <si>
    <t>ACCTTAGGCCTGAAAGCAATCCAAATGTTCACTTACAGACACTACAAAAAGAGTGTTTCAAACCTGCTCTGTGAAAGGGAGTGTTCAATTCTGTGACTTGAATGCAAACATCACAAAGTAGTTTCTGACAATGCTGCTGTCTGCTTTTTATACGTATTCCCGTTTCCAACGAAATCCTCCAAGCTGTGCCT</t>
  </si>
  <si>
    <t>CGCGCCTACCTTAGGCCTGAAAGCAATCCAAATGTTCACTTACAGACACTACAAAAAGAGTGTTTCAAACCTGCTCTGTGAAAGGGAGTGTTCAATTCTGTGACTTGAATGCAAACATCACAAAGTAGTTTCTGACAATGCTGCTGTCTGCTTTTTATACGTATTCCCGTTTCCAACGAAATCCTCCAAGCTGTGCCTTCTCATCTGCCGGACCGTGTGCACTTCGCTTCACCTCTGCCTAATCATCTCAT</t>
  </si>
  <si>
    <t>CACAAAGTAGTTTCTGACAATGCTGCTGTCTGCTTTTTATACGTATTCCCGTTTCCAACGAAATCCTCCAAGCTGTGCCTTCTCATCTGCCGGACCGTGTGCACTTCGCTTCACCTCTGCCTAATCATCTCTT</t>
  </si>
  <si>
    <t>CTTTTTCACCTTAGGCCTGAAAGCAATCCATATGTTCACTTACAGACACTACAAAAAGAGTGTTTCAAACCTGCTCTGTGAAAGGGAGTGTTCAATTCTGTGACTTGAATGCAAACATCACAAAGTAGTTTCTGACAATGCTGCTGTCTGCTTTTTATACGTATTCCCGTTTCCAACGAAATCCTCCAAGCTGTGCCT</t>
  </si>
  <si>
    <t>CTTTTTCACCTTAGGCCTGAAAGCAATCCATATGTTCACTTACAGACACTACAAAAAGAGTGTTTCAAACCTGCTCTGTGAAAGGGAGTGTTCAATTCTGTGACTTGAATGCAAACATCACAAAGTAGTTTCTGACAATGCTGCTGTCTGCTTTTTATACGTATTCCCGTTTCCAACGAAATCCTCCAAGCTGTGCCTTCTCATCTGCCGGACCGTGTGCACTTCGCTTCACCTCTGCCTAATCATCTCTT</t>
  </si>
  <si>
    <t>GCACACATCACAAACAAGTTTCTGACAATGTTGCTGTCTGCTTTTTATACATATTCCCGTTTCCAACGAAATCCTCCAAGCTGTGCCT</t>
  </si>
  <si>
    <t>AGAGGGCACACATCACAAACAAGTTTCTGACAATGTTGCTGTCTGCTTTTTATACATATTCCCGTTTCCAACGAAATCCTCCAAGCTGTGCCTTCTCATCTGCCGGACCGTGTGCACTTCGCTTCACCTCTGCCTAATCATCTCTT</t>
  </si>
  <si>
    <t>GTTCAATTCTGTGACTTGAATGCAAACATCACAAAGTAGTTTCTGACAATGCTGCTGTCTGCTTTTTATACGTATTCCCGTTTCCAACGAAATCCTCCAAGCTGTGCCTTCTCATCTGCCGGACCGTGTGCACTTCGCTTCACCTCTGCCTAATCATCTCTT</t>
  </si>
  <si>
    <t>ACTTCTGTGACTTGAATGCAAACATCACAAAGTAGTTTCTGACAATGCTGCTGTCTGCTTTTTATACGTATTCCCGTTTCCAACGAAATCCTCCAAGCTGTGCCT</t>
  </si>
  <si>
    <t>ACTTCTGTGACTTGAATGCAAACATCACAAAGTAGTTTCTGACAATGCTGCTGTCTGCTTTTTATACGTATTCCCGTTTCCAACGAAATCCTCCAAGCTGTGCCTTCTCATCTGCCGGACCGTGTGCACTTCGCTTCACCTCTGCCTAATCATCTCAT</t>
  </si>
  <si>
    <t>AAAAAGAGTGTTTCAAACCTGCTTTGTGAAAGGGAGTGTTCAATTCTGTGACTTTAATGCAAATATCACAAAGTAGTTTCTGACAATGCTGCTGTCTGCTTTTTATACATATTCCCGTTTCCAACGAAATCCTCCAAGCTGTGCCT</t>
  </si>
  <si>
    <t>AAAAAGAGTGTTTCAAACCTGCTTTGTGAAAGGGAGTGTTCAATTCTGTGACTTTAATGCAAATATCACAAAGTAGTTTCTGACAATGCTGCTGTCTGCTTTTTATACATATTCCCGTTTCCAACGAAATCCTCCAAGCTGTGCCTTCTCATCTGCCGGACCGTGTGCACTTCGCTTCACCTCTGCCTAATCATCTCTT</t>
  </si>
  <si>
    <t>TGCAAACATCACAAAGTAGTTTCTGACAATGCTGCTGTCTGCTTTTTATACGTATTCCCGTTTCCAACGAAATCCTCCAAGCTGTGCCTTCTCATCTGCCGGACCGTGTGCACTTCGCTTCACCTCTGCCTAATCATCTCAT</t>
  </si>
  <si>
    <t>AAGTAGTTTCTGACAATGCTGCTGTCTGCTTTTTATACGTATTCCCGTTTCCAACGAAATCCTCCAAGCTGTGCCT</t>
  </si>
  <si>
    <t>AAGTAGTTTCTGACAATGCTGCTGTCTGCTTTTTATACGTATTCCCGTTTCCAACGAAATCCTCCAAGCTGTGCCTTCTCATCTGCCGGACCGTGTGCACTTCGCTTCACCTCTGCCTAATCATCTCAT</t>
  </si>
  <si>
    <t>GGGAGTGTTCAATTCTGTGACTTGAATGCAAACATCACAAAGTAGTTTCTGACAATGCTGCTGTCTGCTTTTTATACGTATTCCCGTTTCCAACGAAATCCTCCAAGCTGTGCCT</t>
  </si>
  <si>
    <t>GGGAGTGTTCAATTCTGTGACTTGAATGCAAACATCACAAAGTAGTTTCTGACAATGCTGCTGTCTGCTTTTTATACGTATTCCCGTTTCCAACGAAATCCTCCAAGCTGTGCCTTCTCATCTGCCGGACCGTGTGCACTTCGCTTCACCTCTGCCTAATCATCTCTT</t>
  </si>
  <si>
    <t>CTTTTTCACCTTAGGCCTGAAAGCAATCCATATGTTCACTTACAGACACTACAAAAAGAGTGTTTCAAACCTGCTCTGTGAAAGGGAGTGTTCAATTCTGTGACTTGAATGCAAACATCACAAAGTAGTTTCTGACAATGCTGCTGTCTGCTTTTTATACGTATACCCGTTTCCAACGAAATCCTCCAAGCTGTGCCT</t>
  </si>
  <si>
    <t>CTTTTTCACCTTAGGCCTGAAAGCAATCCATATGTTCACTTACAGACACTACAAAAAGAGTGTTTCAAACCTGCTCTGTGAAAGGGAGTGTTCAATTCTGTGACTTGAATGCAAACATCACAAAGTAGTTTCTGACAATGCTGCTGTCTGCTTTTTATACGTATACCCGTTTCCAACGAAATCCTCCAAGCTGTGCCTTCTCATCTGCCGGACCGTGTGCACTTCGCTTCACCTCTGCCTAATCATCTCAT</t>
  </si>
  <si>
    <t>TGCAAACATCACAAAGTAGTTTCTGACAATGCTGCTGTCTGCTTTTTATACGTATTCCCGTTTCCAACGAAATCCTCCAAGCTGTGCCTTCTCATCTGCCGGACCGTGTGCACTTCGCTTCACCTCTGCCTAATCATCTCTT</t>
  </si>
  <si>
    <t>AAAGCAATCCATATGTTCACTTACAGACACTACAAAAAGAGTGTTTCAAACCTGCTCTGTGAAAGGGAGTGTTCAATTCTGTGACTTGAATGCAAACATCACAAAGTAGTTTCTGACAATGCTGCTGTCTGCTTTTTATACGTATTCCCGTTTCCAACGAAATCCTCCAAGCTGTGCCT</t>
  </si>
  <si>
    <t>AAAGCAATCCATATGTTCACTTACAGACACTACAAAAAGAGTGTTTCAAACCTGCTCTGTGAAAGGGAGTGTTCAATTCTGTGACTTGAATGCAAACATCACAAAGTAGTTTCTGACAATGCTGCTGTCTGCTTTTTATACGTATTCCCGTTTCCAACGAAATCCTCCAAGCTGTGCCTTCTCATCTGCCGGACCGTGTGCACTTCGCTTCACCTCTGCCTAATCATCTCAT</t>
  </si>
  <si>
    <t>GTGACTTGAATGCAAACATCACAAAGTAGTTTCTGACAATGCTGCTGTCTGCTTTTTATACGTATTCCCGTTTCCAACGAAATCCTCCAAGCTGTGCCT</t>
  </si>
  <si>
    <t>GTGACTTGAATGCAAACATCACAAAGTAGTTTCTGACAATGCTGCTGTCTGCTTTTTATACGTATTCCCGTTTCCAACGAAATCCTCCAAGCTGTGCCTTCTCATCTGCCGGACCGTGTGCACTTCGCTTCACCTCTGCCTAATCATCTCAT</t>
  </si>
  <si>
    <t>AACTCTGTCAGTAGAGGGCACACATCACAAACAAGTTTCTGACAATGCTGCTGTCTGCTTTTTATACGTATTCCCGTTTCCAACGAAATCCTCCAAGCTGTGCCT</t>
  </si>
  <si>
    <t>AACTCTGTCAGTAGAGGGCACACATCACAAACAAGTTTCTGACAATGCTGCTGTCTGCTTTTTATACGTATTCCCGTTTCCAACGAAATCCTCCAAGCTGTGCCTTCTCATCTGCCGGACCGTGTGCACTTCGCTTCACCTCTGCCTAATCATCTCTT</t>
  </si>
  <si>
    <t>CACTTACAGACACTACAAAAAGAGTGTTTCAAACCTGCTCTGTGAAAGGGAGTGTTCAATTCTGTGACTTGAATGCAAACATAACAAAGTAGTTTCTGACAATGCTGCTGTCTGCTTTTTATACGTATTCCCGTTTCCAACGAAATCCTCCAAGCTGTGCCT</t>
  </si>
  <si>
    <t>CACTTACAGACACTACAAAAAGAGTGTTTCAAACCTGCTCTGTGAAAGGGAGTGTTCAATTCTGTGACTTGAATGCAAACATAACAAAGTAGTTTCTGACAATGCTGCTGTCTGCTTTTTATACGTATTCCCGTTTCCAACGAAATCCTCCAAGCTGTGCCTTCTCATCTGCCGGACCGTGTGCACTTCGCTTCACCTCTGCCTAATCATCTCTT</t>
  </si>
  <si>
    <t>GCAGCGGATAACAATTCACCAGGACGACTGTGGCGCGCCTCTCTGTGAAGGGGAGTGTTCAATTCTGTGACTTGAATGCAAACATCACAAAGTAGTTTCTGACAATGCTGCTGTCTGCTTTTTATACGTATTCCCGTTTCCAACGAAATCCTCCAAGCTGTGCCTTCTCATCTGCCGGACCGTGTGCACTTCGCTTCACCTCTGCCTAATCATCTCTT</t>
  </si>
  <si>
    <t>CAAACCTGCTCTGTGAAAGGGAGTGTTCAATTCTGTGACTTGAATGCAAACATCACAAAGTAGTTTCTGACAATGCTGCTGTCTGCTTTTTATACGTATTCCCGTTTCCAACGAAATCCTCCAAGCTGTGCCT</t>
  </si>
  <si>
    <t>CAAACCTGCTCTGTGAAAGGGAGTGTTCAATTCTGTGACTTGAATGCAAACATCACAAAGTAGTTTCTGACAATGCTGCTGTCTGCTTTTTATACGTATTCCCGTTTCCAACGAAATCCTCCAAGCTGTGCCTTCTCATCTGCCGGACCGTGTGCACTTCGCTTCACCTCTGCCTAATCATCTCTT</t>
  </si>
  <si>
    <t>CTTTTTCACCTTAGGCCTGAAAGTAATCCAAATGTTCACTTACAGACACTACAAAAAGAGTGTTTCAAACCTGCTCTGTGAAAGGGAGTGTTCAATTCTGTGACTTGAATGCAAACATCACAAAGTAGTTTCTGACAATGCTGCTGTCTGCTTTTTATACGTATTCCCGTTTCCAACGAAATCCTCCAAGCTGTGCCT</t>
  </si>
  <si>
    <t>CTTTTTCACCTTAGGCCTGAAAGTAATCCAAATGTTCACTTACAGACACTACAAAAAGAGTGTTTCAAACCTGCTCTGTGAAAGGGAGTGTTCAATTCTGTGACTTGAATGCAAACATCACAAAGTAGTTTCTGACAATGCTGCTGTCTGCTTTTTATACGTATTCCCGTTTCCAACGAAATCCTCCAAGCTGTGCCTTGAATGCTCTATATCGGGAAGCCTTAGAGTCTCCTGAGCATTCTTCACCTCACCATACCGCCTTTTTCACCTCTGCCTAATCATCTCAT</t>
  </si>
  <si>
    <t>LINE/L1|centromere|match</t>
  </si>
  <si>
    <t>FRG1DP</t>
  </si>
  <si>
    <t>GACTGCTCACATTTTTCAGATTGAATCATTTCAATTGTATTTTAAGGTTCATTGACTCTTTACCACCTCCAAGCTG</t>
  </si>
  <si>
    <t>GACTGCTCACATTTTTCAGATTGAATCATTTCAATTGTATTTTAAGGTTCATTGACTCTTTACCACCTCCAAGCTGTGCCTTCTCATCTGCCGGACCGTGTGCACTTCGCTTCACCTCTGCCTAATCATCTCAT</t>
  </si>
  <si>
    <t>Simple_repeat|centromere|match</t>
  </si>
  <si>
    <t>DUX4L37</t>
  </si>
  <si>
    <t>CTCCCTCTCTAGCTCCCTCACCCTTTCCCTTTCTCTACTTCCCTCTCCACCTTGCTCTCTCTCTCAATCTCCCCGGTTCCTCTGTGTCTCTCTCTCGATCGCTGTTTCTCTCTCCTTCCGTTTCTATCTCTCCATCCCTCTGTCCCTTGCTCTCCTCCAAGCTGT</t>
  </si>
  <si>
    <t>CAATTTCACACAGGAGTACTGTGGCGCGCCTCCCTCTCTAGCTCCCTCACCCTTTCCCTTTCTCTACTTCCCTCTCCACCTTGCTCTCTCTCTCAATCTCCCCGGTTCCTCTGTGTCTCTCTCTCGATCGCTGTTTCTCTCTCCTTCCGTTTCTATCTCTCCATCCCTCTGTCCCTTGCTCTCCTCCAAGCTGTGCCTTCTCATCTGCCGGACCGTGTGCACTTCGCTTCACCTCTGCCTAATCATCTCAT</t>
  </si>
  <si>
    <t>DUX4L38</t>
  </si>
  <si>
    <t>TGGTGCCCAGGCTGGAGTGCAGTGGCATGATCTCAGCTCGCTACAACCTCCACCTCCAAGCTGTGCCTT</t>
  </si>
  <si>
    <t>TGGTGCCCAGGCTGGAGTGCAGTGGCATGATCTCAGCTCGCTACAACCTCCACCTCCAAGCTGTGCCTTCTCATCTGCCGGACCGTGTGCACTTCGCTTCACCTCTGCCTAATCATCTCTT</t>
  </si>
  <si>
    <t>PPP1R16B</t>
  </si>
  <si>
    <t>TCACACAGATGTAGACTCCTGCCATTCTTTCCTGTTACCCAACAACCATAAACCAGCCTTGCCTGCTGGTTCACAAACATGCTGCATTTACATCTCCCTACCATTCCTCCTCCAAGCT</t>
  </si>
  <si>
    <t>TCACACAGATGTAGACTCCTGCCATTCTTTCCTGTTACCCAACAACCATAAACCAGCCTTGCCTGCTGGTTCACAAACATGCTGCATTTACATCTCCCTACCATTCCTCCTCCAAGCTGTGCCTTCTCATCTGCCGGACCGTGTGCACTTCGCTTCACCTCTGCCTAATCATCTCAT</t>
  </si>
  <si>
    <t>RNU6-743P</t>
  </si>
  <si>
    <t>TCCCAGCTGTCAAGGCCACCCCCTGCCCCCTCTGTCCTCCCCTCCTCTCTCACCTGGCCCCGGATCCCCACCTCCAAGCTGT</t>
  </si>
  <si>
    <t>TCCCAGCTGTCAAGGCCACCCCCTGCCCCCTCTGTCCTCCCCTCCTCTCTCACCTGGCCCCGGATCCCCACCTCCAAGCTGTGCCTTCTCATCTGCCGGACCGTGTGCACTTCGCTTCACCTCTGCCTAATCATCTCAT</t>
  </si>
  <si>
    <t>CDH22</t>
  </si>
  <si>
    <t>TGTTGTTTCTCCTCCCTTCTTGGCTCAGAGCTGTCTCCTCTCTCCTCCCTCCAAGCTG</t>
  </si>
  <si>
    <t>GCAGCGGATAACAATCACACAGGACGTACTTGCGCGCCTGTTGTTTCTCCTCCCTTCTTGGCTCAGAGCTGTCTCCTCTCTCCTCCCTCCAAGCTGTGCCTTCTCATCTGCCGGACCGTGTGCACTTCGCTTCACCTCTGCCTAATCATCTCAT</t>
  </si>
  <si>
    <t>LOC105372641</t>
  </si>
  <si>
    <t>TCCCTTTGGGTTGGCAATTGCAGCTGCGCATTAACCAGGTCCTTGGGATGATGGTTGAATGTGAGTTGTATCCTGGGCAGATAGACTCACAGATGTGCACACAAATGCACACACACAGGACACACATATGGACGCTTTGTGCTCCTCCAAGCTGTGCCTT</t>
  </si>
  <si>
    <t>TCCCTTTGGGTTGGCAATTGCAGCTGCGCATTAACCAGGTCCTTGGGATGATGGTTGAATGTGAGTTGTATCCTGGGCAGATAGACTCACAGATGTGCACACAAATGCACACACACAGGACACACATATGGACGCTTTGTGCTCCTCCAAGCTGTGCCTTCTCATCTGCCGGACCGTGTGCACTTCGCTTCACCTCTGCCTAATCATCTCAT</t>
  </si>
  <si>
    <t>PREX1</t>
  </si>
  <si>
    <t>CATCCCTGGGTGGAGTGACACAAAGGGATCGTCACAAAAGGCAAATGTGGTCACCCACTGCCCTGCCCAGCCCATCAGCCGCTCCCCGCTTCTCTGAGAACCCCATCCAGAAGGGCTCTGCAGGACCTGACCTAAGCCTCCAAGCTGTGC</t>
  </si>
  <si>
    <t>CATCCCTGGGTGGAGTGACACAAAGGGATCGTCACAAAAGGCAAATGTGGTCACCCACTGCCCTGCCCAGCCCATCAGCCGCTCCCCGCTTCTCTGAGAACCCCATCCAGAAGGGCTCTGCAGGACCTGACCTAAGCCTCCAAGCTGTGCCTTCTCATCTGCCGGACCGTGTGCACTTCGCTTCACCTCTGCCTAATCATCTCAT</t>
  </si>
  <si>
    <t>AGCTTCCCCTAGAAGGTCAGTGGCTGGACAGGCATGAGAATCGAGGGAGTTCAACTCCCCCGGAGAAGCCAGAAGCCAGAACACAGGCCGTGGAGGAGAGGGTCCCACATTCATCCCTGCAGCCCCGAGAGCTGTGGGCTGTGGGGCTGCCTGGATGGCTTCCTGGCGGAGGAGGTGACCTCCAAGCTGTGCCT</t>
  </si>
  <si>
    <t>CTAGCTTCCCCTAGAAGGTCAGTGGCTGGACAGGCATGAGAATCGAGGGAGTTCAACTCCCCCGGAGAAGCCAGAAGCCAGAACACAGGCCGTGGAGGAGAGGGTCCCACATTCATCCCTGCAGCCCCGAGAGCTGTGGGCTGTGGGGCTGCCTGGATGGCTTCCTGGCGGAGGAGGTGACCTCCAAGCTGTGCCTTCTCATCTGCCGGACCGTGTGCACTTCGCTTCACCTCTGCCTAATCAGCTCTT</t>
  </si>
  <si>
    <t>BMP7</t>
  </si>
  <si>
    <t>AAGAGATGATTAGGCAGAGGTGAAAAAGTTGCATGGTGCTGGTGCGCAGACCAATTTATGCCTACAGCCTCCTAGTACAATCTAATCTCCTCCCCCAACCCC</t>
  </si>
  <si>
    <t>CCCAACCCCCATGCTGGCCAGAAACCACCACGCCAGGCTCACGACCCAAGG</t>
  </si>
  <si>
    <t>AAGAGATGATTAGGCAGAGGTGAAAAAGTTGCATGGTGCTGGTGCGCAGACCAATTTATGCCTACAGCCTCCTAGTACAATCTAATCTCCTCCCCCAACCCCCATGCTGGCCAGAAACCACCACGCCAGGCTCACGACCCAAGGCACAGCTTGGAGGCCG</t>
  </si>
  <si>
    <t>CCCAACCCC</t>
  </si>
  <si>
    <t>TGGGCTTTCGGAAAATTCCTATGGGAGTGGGCCTCAGCCCGTTTCTCTTGGCTCAGTTTACTAGTGCCATTTGTTCAGTGGTTCGTAGGGCTTTCCCCCACTGTTTGGCTTTCAGTTATATGGATGATGTGGTATTGGG</t>
  </si>
  <si>
    <t>GTGCTGGTGGTATGGTTTGTTGATGGTAGTGTGATGGTCTTGGTGCTGGTGGTGGTGGTGATGATGTAGTTTGTTGATGGTAGCGTGATGTTCT</t>
  </si>
  <si>
    <t>CTTGGGCTTTCGGAAAATTCCTATGGGAGTGGGCCTCAGCCCGTTTCTCTTGGCTCAGTTTACTAGTGCCATTTGTTCAGTGGTTCGTAGGGCTTTCCCCCACTGTTTGGCTTTCAGTTATATGGATGATGTGGTATTGGGAACATGGTGGTGACGCAGGATGTGCTGGTGGTATGGTTTGTTGATGGTAGTGTGATGGTCTTGGTGCTGGTGGTGGTGGTGATGATGTAGTTTGTTGATGGTAGCGTGATGTTCTCCATGG</t>
  </si>
  <si>
    <t>CCTCTATGTATCCCTCCTGTTGCTGTACCAAACCTTCGGACGGAAATTGCACCTGTATTCCCATCCCATCATCTTGGGCTTTCGGAAAATTCCTATGGGAGTGGGCCTCAGCCCGTTTCTCCTGGCTCAGTTTACTAGTGCCATTTGTTCAGTGGTTCGCAGGGCTTTCCCCCACTGTTTGGCTTTCAGTTATATGGATGATGTGGTATTGGG</t>
  </si>
  <si>
    <t>TGATGTGGTATTGGGCTGGGACAGTGGTTGGTGATGTGATGT</t>
  </si>
  <si>
    <t>CTCCTCTATGTATCCCTCCTGTTGCTGTACCAAACCTTCGGACGGAAATTGCACCTGTATTCCCATCCCATCATCTTGGGCTTTCGGAAAATTCCTATGGGAGTGGGCCTCAGCCCGTTTCTCCTGGCTCAGTTTACTAGTGCCATTTGTTCAGTGGTTCGCAGGGCTTTCCCCCACTGTTTGGCTTTCAGTTATATGGATGATGTGGTATTGGGCTGGGACAGTGGTTGGTGATGTGATGTTCTCCATGGAAGCGTAACAGGCTGTGACATAGTGTGACGTGGTGTGATATAATGTGATGTGATGTTCTCCATGG</t>
  </si>
  <si>
    <t>GGCCAAGACACACGGTAGTTCCCCCTAGAAAATTGAGAGAAGTCCACCATGAGTCTAGACTCTGCGGTATTGTGAGGATTCTTGTCAACAAGAAAAACCCCGCCCGTAACACGAGAAGGGGTCCTAGGAATCCTGATGTGATGTTCTCCATG</t>
  </si>
  <si>
    <t>TGATGTGGTATTGGCCTGGGACATTGTTTGGTGAAGTGATGTGGAATCAGGCTGGGACAGTGATTGGTGAGGTGATGTGGAATAGGGCTGGGACACTGGTTGGTGAGGTGATGTGGTATTGGG</t>
  </si>
  <si>
    <t>CGTTTCTCCTGGCTCAGTTTACTAGTGCCATTTGTTCAGTGGTTCGCAGGGCTTTCCCCCACTGTTTGGCTTTCAGTTATATGGATGATGTGGTATTGGCCTGGGACATTGTTTGGTGAAGTGATGTGGAATCAGGCTGGGACAGTGATTGGTGAGGTGATGTGGAATAGGGCTGGGACACTGGTTGGTGAGGTGATGTGGTATTGGGGGCCAAGACACACGGTAGTTCCCCCTAGAAAATTGAGAGAAGTCCACCATGAGTCTAGACTCTGCGGTATTGTGAGGATTCTTGTCAACAAGAAAAACCCCGCCCGTAACACGAGAAGGGGTCCTAGGAATCCTGATGTGATGTTCTCCATGG</t>
  </si>
  <si>
    <t>AACCTTCGGACGGAAATTGCACCTGTATTCCCATCCCATCATCTTGGGCTTTCGGAAAATTCCTATGGGAGTGGGCCTCAGCCCGTTTCTCCTGGCTCAGTTTACTAGTGCCATTTGTTCAGTGGTTCGCAGGGCTTTCCCCCACTGTTTGGCTTTCAGTTATATGGATGATGTGGTATTGGGGGCCAAG</t>
  </si>
  <si>
    <t>GGTGTAGGTGATGTGGATTCTGACAGGGACAGTGGTTTCTGATGTGATGT</t>
  </si>
  <si>
    <t>AACCTTCGGACGGAAATTGCACCTGTATTCCCATCCCATCATCTTGGGCTTTCGGAAAATTCCTATGGGAGTGGGCCTCAGCCCGTTTCTCCTGGCTCAGTTTACTAGTGCCATTTGTTCAGTGGTTCGCAGGGCTTTCCCCCACTGTTTGGCTTTCAGTTATATGGATGATGTGGTATTGGGGGCCAAGGTGATAGAGGTGTAGGTGATGGGGTGTTGGTGATTGGGGTGTAGGTGATCAGGGTGTAGGTGATGTGGATTCTGACAGGGACAGTGGTTTCTGATGTGATGTTCTCCATGG</t>
  </si>
  <si>
    <t>TAF4</t>
  </si>
  <si>
    <t>GGCTCGCCACGTGCGTTTCTGTGTACATCTCCCCCAGCACTGGGCCTCCCGCCGCCCCTCCAAGCTGTGCCTTCTCATCT</t>
  </si>
  <si>
    <t>GGCTCGCCACGTGCGTTTCTGTGTACATCTCCCCCAGCACTGGGCCTCCCGCCGCCCCTCCAAGCTGTGCCTTCTCATCTGCCGGACCGTGTGCACTTCGCTTCACCTCTGCCTAATCATCTCTT</t>
  </si>
  <si>
    <t>CCCCCAATACCACATCATCCATATAACTGAAAGCCAAACAGTGGGGGAAAGCCCTGCGAACCACTGAACAAATGGCACTAGTAAACTGAGCCAAGAGAAACGGGCTGAGGCCCACTCCCATAGGAATTTTCCGAAAGCCCA</t>
  </si>
  <si>
    <t>CATCACATCACCATCACCATCACCACCACCATCATTACTACCATCACATCACCACTACCATTACCACCAACCACATCACCCACCACTATCACCCCCAATACCACATCATC</t>
  </si>
  <si>
    <t>CCATGGAGAACATCACATCACCATCACCATCACCACCACCATCATTACTACCATCACATCACCACTACCATTACCACCAACCACATCACCCACCACTATCACCCCCAATACCACATCATCCATATAACTGAAAGCCAAACAGTGGGGGAAAGCCCTGCGAACCACTGAACAAATGGCACTAGTAAACTGAGCCAAGAGAAACGGGCTGAGGCCCACTCCCATAGGAATTTTCCGAAAGCCCAA</t>
  </si>
  <si>
    <t>CCCCCAATACCACATCATC</t>
  </si>
  <si>
    <t>CCAATACCACATCATCCATATAACTGAAAGCCAAACAGTGGGGGAAAGCCCTGCGAACCACTGAACAAATGGCACTAGTAAACTGAGCCAAGAGAAACGGACTGAGGCCCACTCCCATAGGTATTTTGCGAAAGCCCAAGATGATGGGATGGGA</t>
  </si>
  <si>
    <t>CCATGGAGAACATCACATCAGCACCACCATCATCACTGCCACCACCACCACCATCACATCACTACCACCACCACCATCACCATCATCACCACCATCATCACCAATACCACATCATCCATATAACTGAAAGCCAAACAGTGGGGGAAAGCCCTGCGAACCACTGAACAAATGGCACTAGTAAACTGAGCCAAGAGAAACGGACTGAGGCCCACTCCCATAGGTATTTTGCGAAAGCCCAAGATGATGGGATGGGA</t>
  </si>
  <si>
    <t>SRMS</t>
  </si>
  <si>
    <t>CCCCATCTTCCCCCTCCTTGCACCTGCTGCCCTTGCACCGCACACATGCCAGGGTGAGTGTGGTCGGCAGGCAGCCGAGGCCGGCTTTATCCAGCTCCTCCCCGGTGGTCCTCAGAATCCCCGGCCCCGCATGCCCAGCTGCCCTGTCCCGCTGCCCTCCAAGCTGTGCC</t>
  </si>
  <si>
    <t>CCCCATCTTCCCCCTCCTTGCACCTGCTGCCCTTGCACCGCACACATGCCAGGGTGAGTGTGGTCGGCAGGCAGCCGAGGCCGGCTTTATCCAGCTCCTCCCCGGTGGTCCTCAGAATCCCCGGCCCCGCATGCCCAGCTGCCCTGTCCCGCTGCCCTCCAAGCTGTGCCTTCTCATCTGCCGGACCGTGTGCACTTCGCTTCACCTCTGCCTAATCATCTCAT</t>
  </si>
  <si>
    <t>LOC107987293</t>
  </si>
  <si>
    <t>CCTTCTCCGTCTGCCGTTCCGACCGACCACGGGGCGCACCTCTCTTTACG</t>
  </si>
  <si>
    <t>CTCTGTCTTTCTCTCTGTGTCTCTTTCTCTGTCTGTCTGTCTCTTTCTTTCTCTCTGTCTCTGTCTCTGTCTTTGTCTCTCTCTCTCCCTCTCTGCCTGTCTCACTGTGTCTGTCTTCTGTCTTACTCTCTTTCTCTCCCCGTCTGT</t>
  </si>
  <si>
    <t>CTCTGTCTTTCTCTCTGTGTCTCTTTCTCTGTCTGTCTGTCTCTTTCTTTCTCTCTGTCTCTGTCTCTGTCTTTGTCTCTCTCTCTCCCTCTCTGCCTGTCTCACTGTGTCTGTCTTCTGTCTTACTCTCTTTCTCTCCCCGTCTGTGCCTTCTCCGTCTGCCGTTCCGACCGACCACGGGGCGCACCTCTCTTTACG</t>
  </si>
  <si>
    <t>CCTTCTCGGGGCCGCTTGGGACTCTCTCGTCCCCTTCTCCGTCTGCCGTTTCGACCGACCACGGGGCGCACCTCTCTTTACG</t>
  </si>
  <si>
    <t>CCTGTCTCCCCGTCTGTGCCTATCTTCTGTCTTACTCTCTTTCTCTGGCTGACTGCCTGTCTCTCTCTCTCTCTCTCTCTCTCTCTCTCTCTCTGCCTGTCTCCGTCCCTCCCTCCCCGTCTGT</t>
  </si>
  <si>
    <t>CTGTGCTGCCCAACTCCCTCCTGGAGAGGTCACAGGGTGAGTCCCAGATCTCCTGTCTCCCCGTCTGTGCCTATCTTCTGTCTTACTCTCTTTCTCTGGCTGACTGCCTGTCTCTCTCTCTCTCTCTCTCTCTCTCTCTCTCTCTGCCTGTCTCCGTCCCTCCCTCCCCGTCTGTGCCTTCTCGGGGCCGCTTGGGACTCTCTCGTCCCCTTCTCCGTCTGCCGTTTCGACCGACCACGGGGCGCACCTCTCTTTACG</t>
  </si>
  <si>
    <t>CTCTCTTTCTTTTTCTGTGTCTCTCTGTCTGTCTCTCTCTCTCTCTGTGCCTATCTTCTGTCTTACTCTCTTTCTCTGCCTGTCTGTCTGTCTCTCTCTGTCTCTCCCTCCCTTTCTGCTTCTCTCTCTCTCTCTCTCTCTCCCCCCTCCCCGTCTGTGCCTTCTCCGTCTGCC</t>
  </si>
  <si>
    <t>CTCTCTTTCTTTTTCTGTGTCTCTCTGTCTGTCTCTCTCTCTCTCTGTGCCTATCTTCTGTCTTACTCTCTTTCTCTGCCTGTCTGTCTGTCTCTCTCTGTCTCTCCCTCCCTTTCTGCTTCTCTCTCTCTCTCTCTCTCTCCCCCCTCCCCGTCTGTGCCTTCTCCGTCTGCCGTTTCGACCGACCACGGGGCGCACCTCTCTTTACG</t>
  </si>
  <si>
    <t>CCTTCTCCGTCTGCC</t>
  </si>
  <si>
    <t>CDC27P9</t>
  </si>
  <si>
    <t>CTATCTTCTCTCTTACTCTCTTTCTCTGGCTGTCTGTCTGTCTCTCCCTCTCTCTCCCTCCCTTTCTGTTTCTCTCTCTCTCTCTTTCTGTCTGTTTCTCTCTTTCTCTCTCTGTCTGTCTCTTTCTCTGTCTGTCTGTCTCTCTCTTTCTTTTTCTCTGTCTCTCTGTCTCTCTCTGTGTCTGTCTCCCCGTCTGTGCCT</t>
  </si>
  <si>
    <t>CCTATCTTCTCTCTTACTCTCTTTCTCTGGCTGTCTGTCTGTCTCTCCCTCTCTCTCCCTCCCTTTCTGTTTCTCTCTCTCTCTCTTTCTGTCTGTTTCTCTCTTTCTCTCTCTGTCTGTCTCTTTCTCTGTCTGTCTGTCTCTCTCTTTCTTTTTCTCTGTCTCTCTGTCTCTCTCTGTGTCTGTCTCCCCGTCTGTGCCTTCTCGGGGCCGCTTGGGACTCTCTCGTCCCCTTCTCCGTCTGCCGTTTCGACCGACCACGGGGCGCACCTCTCTTTACG</t>
  </si>
  <si>
    <t>LOC105379508</t>
  </si>
  <si>
    <t>TGTCTGTCTTCTGTCTTACTCTCTTTCTCTCCCCGTCTGTCTCTCTCTCTCTCTCTCCCTCCCTGTTTGTTTCTCTCTCTCCCTCCCCGTCTGT</t>
  </si>
  <si>
    <t>TGTCTGTCTTCTGTCTTACTCTCTTTCTCTCCCCGTCTGTCTCTCTCTCTCTCTCTCCCTCCCTGTTTGTTTCTCTCTCTCCCTCCCCGTCTGTGCCTTCTCCGTCTGCCGTTTCGACCGACCACGGGGCGCACCTCTCTTTACG</t>
  </si>
  <si>
    <t>TTCTCTGTCTCTCTGTCTCTCTCTGTGTCTGTCTCCCCGTCTGTGCCTATCTTCTGTCTTACTCTCTTTCTCTGGCTGTCTGCCTGTCTCTCTCTCTCTCTCTCTCTCTCTCTCTGCCTGTCTCCGTCCCTCCCTCCCCGTCTGT</t>
  </si>
  <si>
    <t>TTCTCTGTCTCTCTGTCTCTCTCTGTGTCTGTCTCCCCGTCTGTGCCTATCTTCTGTCTTACTCTCTTTCTCTGGCTGTCTGCCTGTCTCTCTCTCTCTCTCTCTCTCTCTCTCTGCCTGTCTCCGTCCCTCCCTCCCCGTCTGTGCCTTCTCGGGGCCGCTTGGGACTCTCTCGTCCCCTTCTCCGTCTGCCGTTTCGACCGACCACGGGGCGCACCTCTCTTTACG</t>
  </si>
  <si>
    <t>CCTTCTCGGGGCCGCTTGGGACTCTCTAGTCCCCTTCTCCGTCTGCCGTTTCGACCGACCACGGGGCGCACCACGCTTTACG</t>
  </si>
  <si>
    <t>TCTGTGCCTATCTTCTGTCTTACTCTCTTTCTCTGCCTGTCTGTCTGTCTCTCTCTGTCTCTCCCTCCCTTTCTGCTTCTCTCTCTCTCTCTCTCTCTCCCCCCTCCCCGTCTGT</t>
  </si>
  <si>
    <t>CCGTCCCCTCCCTGCTCCCCGTCTGTGCCTATCTTCTGTCTTACTCTCTTTCTCTGCCTGTCTGTCTGTCTCTCTCTGTCTCTCCCTCCCTTTCTGCTTCTCTCTCTCTCTCTCTCTCTCCCCCCTCCCCGTCTGTGCCTTCTCGGGGCCGCTTGGGACTCTCTAGTCCCCTTCTCCGTCTGCCGTTTCGACCGACCACGGGGCGCACCACGCTTTACG</t>
  </si>
  <si>
    <t>CTCTCTCTGCCTGTCTCCGTCTGCCGTTTCGACCGACCACGGGGCGCACTCTCTT</t>
  </si>
  <si>
    <t>TCTTTCTCTGTTTGTCTCTTTCTCTGTCTGTCTGTCTCTCTCTTTCTTTTTCTCTGTCTCTCTGTCTCTCTCTGTGTCTGTCTCCCCGTCTGTGCCTATCTTCTGTCTTACTCTCTTTCTCTGGCTGTCTGCCTGTCTCTCTCTCTCTGCCTGTCTCCGTCCCTCCCTCCCCGTCTGTCTGTTTCTCTCTCTGTCTCTGTCTCTCTGTCCATCTCTGTCTGTCTCTTTCTCTTTCTCTCTCTCTGTCTCTGTCTCTCTCTCTCTCTGCCTGTCTC</t>
  </si>
  <si>
    <t>TCTTTCTCTGTTTGTCTCTTTCTCTGTCTGTCTGTCTCTCTCTTTCTTTTTCTCTGTCTCTCTGTCTCTCTCTGTGTCTGTCTCCCCGTCTGTGCCTATCTTCTGTCTTACTCTCTTTCTCTGGCTGTCTGCCTGTCTCTCTCTCTCTGCCTGTCTCCGTCCCTCCCTCCCCGTCTGTCTGTTTCTCTCTCTGTCTCTGTCTCTCTGTCCATCTCTGTCTGTCTCTTTCTCTTTCTCTCTCTCTGTCTCTGTCTCTCTCTCTCTCTGCCTGTCTCCGTCTGCCGTTTCGACCGACCACGGGGCGCACTCTCTTAC</t>
  </si>
  <si>
    <t>CTCTCTCTGCCTGTCTC</t>
  </si>
  <si>
    <t>TTTTTCTTTCTCTTTCTCTTTCTCTCTCTCTCTCTCTCTCTGTCTCTCGCTCTCTCCCTCTCTCTCTCTCTCTCTCTTTCTCTCTCTCTCTCTCTCTCTCTCTCTCTCTCTCTCTCTCTCTCTCTCTCCCTCCCCCTCCCTCCCTCTCTCCCCGTCTGTGCCTTCTC</t>
  </si>
  <si>
    <t>TTTTTTCTTTCTCTTTCTCTTTCTCTCTCTCTCTCTCTCTCTGTCTCTCGCTCTCTCCCTCTCTCTCTCTCTCTCTCTTTCTCTCTCTCTCTCTCTCTCTCTCTCTCTCTCTCTCTCTCTCTCTCTCTCCCTCCCCCTCCCTCCCTCTCTCCCCGTCTGTGCCTTCTCCGTCTGCCGTTTCGACCGACCACGGGGCGCACCTCTCTTTACG</t>
  </si>
  <si>
    <t>CCTTCTC</t>
  </si>
  <si>
    <t>TTGCTACTGGGCTAGGGCTTTCTCTCTGTCTGTTTCTCTCTGTTCGTCTCTGTCTTTCTCTCTGTGTCTCTTTCTCTGTCTGTCTGTCTCTTTCTTTCTCTCTGTCTCTGTCTCTGTCTTTGTCTCTCTCTCTCCCTCTCTGCCTGTCTCACTGTGTCTGTCTTCTGTCTTACTCTCTTTCTCTCCCCGTCTGTCTCTCTCTCTCTCTCCCTCCCTGTTTGTTTCTCTCTCTCCCTCCCCGTCTGT</t>
  </si>
  <si>
    <t>CGCCTTGCTACTGGGCTAGGGCTTTCTCTCTGTCTGTTTCTCTCTGTTCGTCTCTGTCTTTCTCTCTGTGTCTCTTTCTCTGTCTGTCTGTCTCTTTCTTTCTCTCTGTCTCTGTCTCTGTCTTTGTCTCTCTCTCTCCCTCTCTGCCTGTCTCACTGTGTCTGTCTTCTGTCTTACTCTCTTTCTCTCCCCGTCTGTCTCTCTCTCTCTCTCCCTCCCTGTTTGTTTCTCTCTCTCCCTCCCCGTCTGTGCCTTCTCCGTCTGCCGTTTCGACCGACCACGGGGCGCACCTCTCTTTACG</t>
  </si>
  <si>
    <t>TCTCCCTCTCTTTCTGTTTCTCTCTCTCTCTCTCTCTCTTTCTGTTTGTTTCTCTCTTTCTCTCTCTGTCTGTCTCTGTCTTTGTCTGTCTCTTTCTCTGTCTGTCTGTCTCTCTCTTTCTTTTTCTCTGTCTCTCTGTCTCTCTCTGTGCCTGTCTCCCCGTCTGTGCCT</t>
  </si>
  <si>
    <t>TCTCCCTCTCTTTCTGTTTCTCTCTCTCTCTCTCTCTCTTTCTGTTTGTTTCTCTCTTTCTCTCTCTGTCTGTCTCTGTCTTTGTCTGTCTCTTTCTCTGTCTGTCTGTCTCTCTCTTTCTTTTTCTCTGTCTCTCTGTCTCTCTCTGTGCCTGTCTCCCCGTCTGTGCCTTCTCGGGGCCGCTTGGGACTCTCTCGTCCCCTTCTCCGTCTGCCGTTTCGACCGACCACGGGGCGCACCTCTCTTTACG</t>
  </si>
  <si>
    <t>TCTATCTTACTCTCTTTCTCTCCCCGTCTGTCTCTCTCTCACTCCCTCCCTGTCTGTTTCTCTCTCTCCCTCT</t>
  </si>
  <si>
    <t>TCTATCTTACTCTCTTTCTCTCCCCGTCTGTCTCTCTCTCACTCCCTCCCTGTCTGTTTCTCTCTCTCCCTCTCCCTCTCCCTCTCCCTCTCCCCGTCTGTGCCTTCTCGGGGCCGCTTGGGACTCTCTCGTCCCCTTCTCCGTCTGCCGTTTCGACCGACCACGGGGCGCACCTCTCTTTACG</t>
  </si>
  <si>
    <t>CDC27P11</t>
  </si>
  <si>
    <t>CCTTCTCGGGGCCGCTTGGGACTCTCTCGTCCCCTTCTCCGTCTGCCGTTTCGACCGACCACGGGGCGCACCTCTTTTACG</t>
  </si>
  <si>
    <t>TTCTGCCTGTTTCTCTCTGTCTGTCTCTGTCTTTCTCTGTCTGTCTGCCTCTCTCTTTCTTTTTCTGCCTCTCTCTGTCTCTCTCTCTCTCTCTCTCTGTTCCTATCTTCTGTCTTACTCTGTTTCCTTGCCTGCCTCCCCGTCTGTG</t>
  </si>
  <si>
    <t>TTCTGCCTGTTTCTCTCTGTCTGTCTCTGTCTTTCTCTGTCTGTCTGCCTCTCTCTTTCTTTTTCTGCCTCTCTCTGTCTCTCTCTCTCTCTCTCTCTGTTCCTATCTTCTGTCTTACTCTGTTTCCTTGCCTGCCTCCCCGTCTGTGCCTTCTCGGGGCCGCTTGGGACTCTCTCGTCCCCTTCTCCGTCTGCCGTTTCGACCGACCACGGGGCGCACCTCTTTTACG</t>
  </si>
  <si>
    <t>TTCTCTCTTTCTCTCTCTGTCTGTCTCTTTCTCTGTCTGTCTGTCTCTCTCTTTCTTTTTCTCTGTCTCTCTGTCTCTCTCTGTGTCTGTCTCCCCGTCTGTGCCTATCTTCTGTCTTACTCTCTTTCTCTGGCTGTCTGCCTGTCTCTCTCTCTCTGCCTGTCTCCGTCCCTCCCTCCCCGTCTGT</t>
  </si>
  <si>
    <t>TCCTGTGGCTCGTCTTCTCTCTTTCTCTCTCTGTCTGTCTCTTTCTCTGTCTGTCTGTCTCTCTCTTTCTTTTTCTCTGTCTCTCTGTCTCTCTCTGTGTCTGTCTCCCCGTCTGTGCCTATCTTCTGTCTTACTCTCTTTCTCTGGCTGTCTGCCTGTCTCTCTCTCTCTGCCTGTCTCCGTCCCTCCCTCCCCGTCTGTGCCTTCTCCGTCTGCCGTTTCGACCGACCACGGGGCGCACCTCTCTTTACG</t>
  </si>
  <si>
    <t>TCTGTCTCTCTTTCCATCTCTGTCTGTCTCTTTCTCTTTCTCTCTCTCTGTCTCTGTCTCTCTCTCTCTCTGCCTGTCTCTCTCACTGTGTCTGTCTTCTGTCTTACTCTCTTTCTCTGCCTGCCTCCCCGTCTGT</t>
  </si>
  <si>
    <t>TCTGTCTCTCTTTCCATCTCTGTCTGTCTCTTTCTCTTTCTCTCTCTCTGTCTCTGTCTCTCTCTCTCTCTGCCTGTCTCTCTCACTGTGTCTGTCTTCTGTCTTACTCTCTTTCTCTGCCTGCCTCCCCGTCTGTGCCTTCTCGGGGCCGCTTGGGACTCTCTCGTCCCCTTCTCCGTCTGCCGTTTCGACCGACCACGGGGCGCACCTCTCTTTACG</t>
  </si>
  <si>
    <t>TCTGTTTCTCTCTCTCTCTCTCTCTTTCTGTCTGTTTCTCTCTTTCTCTCTCTGTCTGTCTCTGTCTTTCTCTGTCTGTCTCTTTGTCTGTCTGTCTTTGTCTTTCCTTCTCTCTGTCTCTGTCTCTCTCACTGTGTCTGTCT</t>
  </si>
  <si>
    <t>TCCCTCCCTTTCTGTTTCTCTCTCTCTCTCTCTCTTTCTGTCTGTTTCTCTCTTTCTCTCTCTGTCTGTCTCTGTCTTTCTCTGTCTGTCTCTTTGTCTGTCTGTCTTTGTCTTTCCTTCTCTCTGTCTCTGTCTCTCTCACTGTGTCTGTCTCCCCGTCTGTGCCTTCTCCGTCTGCCGTTTCGACCGACCACGGGGCGCACCTCTCTTTACG</t>
  </si>
  <si>
    <t>LOC105372730</t>
  </si>
  <si>
    <t>CCCATGGCTGCTAGGCTGTGCTGCCAACTGGATCCTACTCTCCAACCACGCCCATATTTCAGCTGGAAGCAGTTCCTGGCACCCC</t>
  </si>
  <si>
    <t>LINE/L2|LTR/ERV1|gene|match</t>
  </si>
  <si>
    <t>SAMSN1</t>
  </si>
  <si>
    <t>CAATGGGCAGAGTATATGATATTAGAGGCATGAAATTGTTTGGTACTGAAACCATCTTTGCAAGATTATGGCAGCAAGAAATCTGACATAGCTGACTCCATCTTGCTTCTGACCTCCAAGCTGTGCCTT</t>
  </si>
  <si>
    <t>CAATGGGCAGAGTATATGATATTAGAGGCATGAAATTGTTTGGTACTGAAACCATCTTTGCAAGATTATGGCAGCAAGAAATCTGACATAGCTGACTCCATCTTGCTTCTGACCTCCAAGCTGTGCCTTCTCATCTGCCGGACCGTGTGCACTTCGCTTCACCTCTGCCTAATCAACTCAT</t>
  </si>
  <si>
    <t>LOC105372738</t>
  </si>
  <si>
    <t>CTCACCATATCTTTGTACCTTGCCCAGTTCACTGTGCTCCAGGGCCAACTCCAAGCTGTGCCTT</t>
  </si>
  <si>
    <t>GCAGCGGATAACATTTCACACAGGACGACTGTGGCGCGCCTCACCATATCTTTGTACCTTGCCCAGTTCACTGTGCTCCAGGGCCAACTCCAAGCTGTGCCTTCTCATCTGCCGGACCGTGTGCACTTCGCTTCACCTCTGCCTAATCATCTCTT</t>
  </si>
  <si>
    <t>NRIP1</t>
  </si>
  <si>
    <t>TGAGAAGGCACAGCTTGGAGGACAGGCTAGAAGATGGCAGGTGGGGAGGAGG</t>
  </si>
  <si>
    <t>AAGAGATGATTAGGCAGAGGTGAAGCGAAGTGCACACGGTCCGGCAGATGAGAAGGCACAGCTTGGAGGACAGGCTAGAAGATGGCAGGTGGGGAGGAGG</t>
  </si>
  <si>
    <t>MIR99AHG</t>
  </si>
  <si>
    <t>CTGTGCCTTCTCATCTGCCGGACCGTGTGCACTGCGCTTCACCTCTGC</t>
  </si>
  <si>
    <t>CATTGCTATCTATATTCTCGTTGTAAATACACACATCCAGATTCAAATTGTCAATTGCTTCCACCCTTGACCACCGCCAAGCT</t>
  </si>
  <si>
    <t>CATTGCTATCTATATTCTCGTTGTAAATACACACATCCAGATTCAAATTGTCAATTGCTTCCACCCTTGACCACCGCCAAGCTGTGCCTTCTCATCTGCCGGACCGTGTGCACTGCGCTTCACCTCTGCCTAATCATCTCTT</t>
  </si>
  <si>
    <t>RPL37P4</t>
  </si>
  <si>
    <t>TCATGAAACTACCTTTGCAAAAATTATGACAGTGAGAGAAGTCTGACATAGCTGGCTCCATCTTGCCTCTAACCTCCAAGCTGTGCCTT</t>
  </si>
  <si>
    <t>TCATGAAACTACCTTTGCAAAAATTATGACAGTGAGAGAAGTCTGACATAGCTGGCTCCATCTTGCCTCTAACCTCCAAGCTGTGCCTTCTCATCTGCCGGACCGTGTGCACTTCGCTTCACCTCTGCCTAATCATCTCAT</t>
  </si>
  <si>
    <t>LOC105372790</t>
  </si>
  <si>
    <t>GCTGTGCCTCCACCGAGCCTCAAGCCATCCTCTGATCTCGCCAGTCAGACTTGACCACTCTTCCAGATGTGCATGATTCAACCCAACACAGCTGGCAAGGTGGAGGGGCAATATGATGTTTCACTCGTACTAATGTTGTAGCTTCACAGCCTCTTGGGGTGGTCCATAGGCCCCTCCAAGCTGTGCCTT</t>
  </si>
  <si>
    <t>CGCCTCCAAGCTGTGCCTCCACCGAGCCTCAAGCCATCCTCTGATCTCGCCAGTCAGACTTGACCACTCTTCCAGATGTGCATGATTCAACCCAACACAGCTGGCAAGGTGGAGGGGCAATATGATGTTTCACTCGTACTAATGTTGTAGCTTCACAGCCTCTTGGGGTGGTCCATAGGCCCCTCCAAGCTGTGCCTTCTCATCTGCCGGACCGTGTGCACTTCGCTTCACCTCTGCCTAATCATCTCAT</t>
  </si>
  <si>
    <t>B3GALT5-AS1</t>
  </si>
  <si>
    <t>AAGGGTTTAGGCTGCCTCCTGGAGGATGGTGGTTCATCTTTGCAGGTTATCACCTCCAAGCTGTGCCT</t>
  </si>
  <si>
    <t>AAGGGTTTAGGCTGCCTCCTGGAGGATGGTGGTTCATCTTTGCAGGTTATCACCTCCAAGCTGTGCCTTCTCATCTGCCGGACCGTGTGCACTTCGCTTCACCTCTGCCTAATCATCTCAT</t>
  </si>
  <si>
    <t>CTGCTGGCACCCACAGAAGGAGGCGCGGGCAGGCTTCTCCAGGCTACACTCCTCCTGTGCACCCCCTCCAAGCTG</t>
  </si>
  <si>
    <t>CTGCTGGCACCCACAGAAGGAGGCGCGGGCAGGCTTCTCCAGGCTACACTCCTCCTGTGCACCCCCTCCAAGCTGTGCCTTCTCATCTGCCGGACCGTGTGCACTTCGCTTCACCTCTGCCTAATCATCTCAT</t>
  </si>
  <si>
    <t>IGSF5</t>
  </si>
  <si>
    <t>CCCACCAAATCTGCTAACCCAACAGCATTTGTCCGTCTCATGCACTCTGCCTTTGCTCCTGTGATACAGGGCCTGCTGTGTCTAAGCCCAACCCCTCCAAGCTGTGCCTT</t>
  </si>
  <si>
    <t>CCCACCAAATCTGCTAACCCAACAGCATTTGTCCGTCTCATGCACTCTGCCTTTGCTCCTGTGATACAGGGCCTGCTGTGTCTAAGCCCAACCCCTCCAAGCTGTGCCTTCTCATCTGCCGGACCGTGTGCACTTCGCTTCACCTCTGCCTAATCATCTCATC</t>
  </si>
  <si>
    <t>MTND5P1</t>
  </si>
  <si>
    <t>GGTGATTGGATTGTGAAGCAGTCTCCCCAGGCTGTTCTTGTGATGGTGAGTGAGTTCTCATGAGATCTGATGGTTTAAAAGTGATTGGCAGTTCCTCCCTTGCTCTCTCTCTCCTGCCACCCTCCAAGCTGTGCCTT</t>
  </si>
  <si>
    <t>GGTGATTGGATTGTGAAGCAGTCTCCCCAGGCTGTTCTTGTGATGGTGAGTGAGTTCTCATGAGATCTGATGGTTTAAAAGTGATTGGCAGTTCCTCCCTTGCTCTCTCTCTCCTGCCACCCTCCAAGCTGTGCCTTCTCATCTGCCGGACCGTGTGCACTTCGCTTCACCTCTGCCTAATCATCTCAT</t>
  </si>
  <si>
    <t>TSPEAR</t>
  </si>
  <si>
    <t>GGCTTTGAAAGCAAATGTGATCAGCTCCACACTCTTCCTGCAGCCAAAGCCCTGCCCACAGGGGATGAGCCTCCAAGCTGTGCC</t>
  </si>
  <si>
    <t>GGCTTTGAAAGCAAATGTGATCAGCTCCACACTCTTCCTGCAGCCAAAGCCCTGCCCACAGGGGATGAGCCTCCAAGCTGTGCCTTCTCATCTGCCGGACCGTGTGCACTTCGCTTCACCTCTGCCTAATCATCTCAT</t>
  </si>
  <si>
    <t>PICSAR</t>
  </si>
  <si>
    <t>ATGCAACTTTTTCACCTCTGCCTAATCATCTCTTGTTCATGTCCTACTGTTCAAGCCTCCAAGCTGTGCCTT</t>
  </si>
  <si>
    <t>CTGTGCCTTTCCAGGGTTCTCGCTAGGTGCAGCTCCCCTCTCTCACCCTCTGCCCTCCAAGCTGTGCCT</t>
  </si>
  <si>
    <t>ATGCAACTTTTTCACCTCTGCCTAATCATCTCTTGTTCATGTCCTACTGTTCAAGCCTCCAAGCTGTGCCTTTCCAGGGTTCTCGCTAGGTGCAGCTCCCCTCTCTCACCCTCTGCCCTCCAAGCTGTGCCTTCTCATCTGCCGGACCGTGTGCACTTCGCTTCACCTCTGCCTAATCATCTCTT</t>
  </si>
  <si>
    <t>COL18A1</t>
  </si>
  <si>
    <t>CACACACACGTTCACACATGTGCATCCTCACACGCACACACCCAGGTTTCACCCCACAATCCACCCACCCCCTCAGTGCTCTGCACGCCAGCTCCCCCAGCTGGAGTCCCTCGTCACCCTGCCTCCTCCAAGCTGTGC</t>
  </si>
  <si>
    <t>CACACACACGTTCACACATGTGCATCCTCACACGCACACACCCAGGTTTCACCCCACAATCCACCCACCCCCTCAGTGCTCTGCACGCCAGCTCCCCCAGCTGGAGTCCCTCGTCACCCTGCCTCCTCCAAGCTGTGCCTTCTCATCTGCCGGACCGTGTGCACTTCGCTTCACCTCTGCCTAATCATCTCAT</t>
  </si>
  <si>
    <t>LOC101930531</t>
  </si>
  <si>
    <t>TTTAAGGTTCATTGACTCTTCACCACCTCCAAGCTG</t>
  </si>
  <si>
    <t>TTTAAGGTTCATTGACTCTTCACCACCTCCAAGCTGTGCCTTCTCATCTGCCGGACCGTGTGCACTTCGCTTCACCTCTGCCTAATCATCTCAT</t>
  </si>
  <si>
    <t>CCDC188</t>
  </si>
  <si>
    <t>CCAATACCACATCATCCATATAACTGAAAGCCAAACAGTGGGGGAAAGCCCTGCGAACCACTGAACAAATGGCACTAGTAAACTGAGCCAGGAGAAACGGGCTGAGGCCCACTCCCATAGGAATTTTCCGAAAGCCCAAGATGATGGGATG</t>
  </si>
  <si>
    <t>CATCACATCAGCACCACCATCATCACTGCCACCACCACCACCATCACATCACTACCACCACCACCATCACCATCATCACCACCATCATCACCAATACCAC</t>
  </si>
  <si>
    <t>CCATGGAGAACATCACATCAGCACCACCATCATCACTGCCACCACCACCACCATCACATCACTACCACCACCACCATCACCATCATCACCACCATCATCACCAATACCACATCATCCATATAACTGAAAGCCAAACAGTGGGGGAAAGCCCTGCGAACCACTGAACAAATGGCACTAGTAAACTGAGCCAGGAGAAACGGGCTGAGGCCCACTCCCATAGGAATTTTCCGAAAGCCCAAGATGATGGGATG</t>
  </si>
  <si>
    <t>CCAATACCAC</t>
  </si>
  <si>
    <t>UPB1</t>
  </si>
  <si>
    <t>GGCACAGCTTGGAGGAGGTGACCCTGCTGCCGAATCTGACCCCTTATC</t>
  </si>
  <si>
    <t>ATGAGATGATTAGGCAGAGGTGAAGCGAAGTGCACACGGTCCGGCAGATGAGAAGGCACAGCTTGGAGGAGGTGACCCTGCTGCCGAATCTGACCCCTTATC</t>
  </si>
  <si>
    <t>MN1</t>
  </si>
  <si>
    <t>CCCTTGCTCATTGCTCTACCCTCCACCTGGACAGCCCTTTCCACCCCCACCAGTCTCAGTCCCCAGTGACCTGTGTTCCAATCTTCCCTGTCTCTCTAGGTCTAGTTAGGGTCGTGCCATCCCCTCCAAGCTGTGCCTT</t>
  </si>
  <si>
    <t>CCCTTGCTCATTGCTCTACCCTCCACCTGGACAGCCCTTTCCACCCCCACCAGTCTCAGTCCCCAGTGACCTGTGTTCCAATCTTCCCTGTCTCTCTAGGTCTAGTTAGGGTCGTGCCATCCCCTCCAAGCTGTGCCTTCTCATCTGCCGGACCGTGTGCACTTCGCTTCACCTCTGCCTAATCATCTCTT</t>
  </si>
  <si>
    <t>LTR/ERVL-MaLR|SINE/MIR|gene|match</t>
  </si>
  <si>
    <t>ZMAT5</t>
  </si>
  <si>
    <t>TCATGCATGCTAGCTGCTTAGCACAGTGCCTGGCACGCCAATGGTGCTTCACACACGCTTGTGCATGTTGCAGCCAGCCTCCAAGCCCCCAGCAATCCCACCTCCTGATTTTCACACCTTGTGTAGTCCCCTCCAAGCTG</t>
  </si>
  <si>
    <t>TCATGCATGCTAGCTGCTTAGCACAGTGCCTGGCACGCCAATGGTGCTTCACACACGCTTGTGCATGTTGCAGCCAGCCTCCAAGCCCCCAGCAATCCCACCTCCTGATTTTCACACCTTGTGTAGTCCCCTCCAAGCTGTGCCTTCTCATCTGCCGGACCGTGTGCACTTCGCTTCACCTCTGCCTAATCATCTCTT</t>
  </si>
  <si>
    <t>TBC1D10A</t>
  </si>
  <si>
    <t>CTGTGTATGTCCTGTGTATGTATGCGCCTCCTCCCAAGGGCAGATCTTGGGCGTGGGACGGGGGCAGGCAGGGAGACAGCAGGGTCCCTGCTCATATTAGCACCCCCCGATGTCCTATCCCGAGAGCACCCAGACACCCAGCTAGCAGACAGAGAACTGTGGGGCAGTGGAACAGCACCTTGCCTCCAAGCTGTGCC</t>
  </si>
  <si>
    <t>CTGTGTATGTCCTGTGTATGTATGCGCCTCCTCCCAAGGGCAGATCTTGGGCGTGGGACGGGGGCAGGCAGGGAGACAGCAGGGTCCCTGCTCATATTAGCACCCCCCGATGTCCTATCCCGAGAGCACCCAGACACCCAGCTAGCAGACAGAGAACTGTGGGGCAGTGGAACAGCACCTTGCCTCCAAGCTGTGCCTTCTCATCTGCCGGACCGTGTGCACTTCGCTTCACCTCTGCCTAATCATCTCAT</t>
  </si>
  <si>
    <t>SLC35E4</t>
  </si>
  <si>
    <t>TTCACTCAGTGCTCAATGTTGCCCAGGCTGGAGTGCAGTGGCGTGATCTCGGCTCGCTACAACCTCCACCTCCAAGCTGTGCCTT</t>
  </si>
  <si>
    <t>TTCACTCAGTGCTCAATGTTGCCCAGGCTGGAGTGCAGTGGCGTGATCTCGGCTCGCTACAACCTCCACCTCCAAGCTGTGCCTTCTCATCTGCCGGACCGTGTGCACTTCGCTTCACCTCTGCCTAATCATCTCAT</t>
  </si>
  <si>
    <t>LOC105373006</t>
  </si>
  <si>
    <t>ATGCTATGGCCCCATTGCTATCACTCCACTCCAGAAACATCAGCTTCCTTGCTGTGCTTTGAAAGTTCAGACACATTCCCAACTTAGAAGTTTTCCAGTGCTACTCTCTCTGCCAGGCACCTCTTCCTCCAAAATAACCCTATGGTTATCTTGCGACCTCCTCCAAGCTGTGCC</t>
  </si>
  <si>
    <t>GCGCGCCTATGCTATGGCCCCATTGCTATCACTCCACTCCAGAAACATCAGCTTCCTTGCTGTGCTTTGAAAGTTCAGACACATTCCCAACTTAGAAGTTTTCCAGTGCTACTCTCTCTGCCAGGCACCTCTTCCTCCAAAATAACCCTATGGTTATCTTGCGACCTCCTCCAAGCTGTGCCTTCTCATCTGCCGGACCGTGTGCACTTCGCTTCACCTCTGCCTAATCATCTCAT</t>
  </si>
  <si>
    <t>LARGE</t>
  </si>
  <si>
    <t>CAATAATGGTGCCAGAAGCCACTGAAGGCTTGAACCATGGAGATGGCTGCCAAGCAGAGACTGAAGTGGAGGACACAGCCATTGCTGGGAACGTTGCCCACCCACATGCGAGAGTGTGCGAGGGAGAAACACACTCTCTTTCCTCCCACCCTCCAAGCTGT</t>
  </si>
  <si>
    <t>CAATAATGGTGCCAGAAGCCACTGAAGGCTTGAACCATGGAGATGGCTGCCAAGCAGAGACTGAAGTGGAGGACACAGCCATTGCTGGGAACGTTGCCCACCCACATGCGAGAGTGTGCGAGGGAGAAACACACTCTCTTTCCTCCCACCCTCCAAGCTGTGCCTTCTCATCTGCCGGACCGTGTGCACTTCGCTTCACCTCTGCCTAATCATCTCAT</t>
  </si>
  <si>
    <t>AGCAGGTAAGGCAACAAGTCATTAAAAGCAAAGCCCTAGAGACAGTGTGTCTGTATGCAAATCCCAGCTCTCCCACCTCCAAGCTGTG</t>
  </si>
  <si>
    <t>AGCAGGTAAGGCAACAAGTCATTAAAAGCAAAGCCCTAGAGACAGTGTGTCTGTATGCAAATCCCAGCTCTCCCACCTCCAAGCTGTGCCTTCTCATCTGCCGGACCGTGTGCACTTCGCTTCACCTCTGCCTAATCATCTCTT</t>
  </si>
  <si>
    <t>ACATAACTGGTCTCTTTCCCCCTCTGCGGAGGAACCTGGGTGTGGGATCAGCTTGTCTCAGGCTCATGGCCTTAGGCAGTGTGGCGCCTGAGTCCCGAGGTCCCGTGTGGTGTGGGCGTAGGGGGCCCCTGGCCTGGTACATGGGTCCCGTCTCTGGGTTTTCTCCCTCCAAGCTGTGCC</t>
  </si>
  <si>
    <t>ACTGTGGCGCGCCTTACATAACTGGTCTCTTTCCCCCTCTGCGGAGGAACCTGGGTGTGGGATCAGCTTGTCTCAGGCTCATGGCCTTAGGCAGTGTGGCGCCTGAGTCCCGAGGTCCCGTGTGGTGTGGGCGTAGGGGGCCCCTGGCCTGGTACATGGGTCCCGTCTCTGGGTTTTCTCCCTCCAAGCTGTGCCTTCTCATCTGCCGGACCGTGTGCACTTCGCTTCACCTCTGCCTAATCATCTCAT</t>
  </si>
  <si>
    <t>SLC16A8</t>
  </si>
  <si>
    <t>CCCCCGCTCCGCTTGGGGTTTGGGTTCGCAGGATGGGGTGCTCTGGGCCTTGCCCTCGCAGGATGCTGTCTCTTTGGCCTGTCCCCTCCAAGCTGTG</t>
  </si>
  <si>
    <t>CCCCCGCTCCGCTTGGGGTTTGGGTTCGCAGGATGGGGTGCTCTGGGCCTTGCCCTCGCAGGATGCTGTCTCTTTGGCCTGTCCCCTCCAAGCTGTGCCTTCTCATCTGCCGGACCGTGTGCACTTCGCTTCACCTCTGCCTAATCATCTCAT</t>
  </si>
  <si>
    <t>CACTCCCCCTCCCCGCAGCCCTGACCTGTAGGTGGGGGCTTGCTGGAGTTCCCATCCTGGGAGGCGGGGCTGCGGAGGAATCCCAGTCTGTGCCAGGGCGGGACTTGGAGGCTGT</t>
  </si>
  <si>
    <t>TTAGGGCTGCCACTCCCCCTCCCCGCAGCCCTGACCTGTAGGTGGGGGCTTGCTGGAGTTCCCATCCTGGGAGGCGGGGCTGCGGAGGAATCCCAGTCTGTGCCAGGGCGGGACTTGGAGGCTGTAGGCATAAATTGGTCTGCGCACCAGCACCATGCAACTTTTTCACCTCTGCCTAATCATCTCTT</t>
  </si>
  <si>
    <t>ACTTGGAGGCTGT</t>
  </si>
  <si>
    <t>CTCGGCCCTCTTCTCCGTCTGCCGTTTCGACCGACCACGGGGCGCACCTCTCTTTACG</t>
  </si>
  <si>
    <t>TGACCTTCCAGCGGTACCAGATTGGCGCCGACTCGGCCCTCTTCTCC</t>
  </si>
  <si>
    <t>TGACCTTCCAGCGGTACCAGATTGGCGCCGACTCGGCCCTCTTCTCCGTCTGCCGTTTCGACCGACCACGGGGCGCACCTCTCTTTACG</t>
  </si>
  <si>
    <t>CTCGGCCCTCTTCTCC</t>
  </si>
  <si>
    <t>MGAT3</t>
  </si>
  <si>
    <t>GCCCCTCTCTTCCCTGTGTGGTCCAGGGCCGCTCTCCCCCTGGATTTCCCTCCATAGCTGCTGACCTCCAAGCTG</t>
  </si>
  <si>
    <t>GCCCCTCTCTTCCCTGTGTGGTCCAGGGCCGCTCTCCCCCTGGATTTCCCTCCATAGCTGCTGACCTCCAAGCTGTGCCTTCTCATCTGCCGGACCGTGTGCACTTCGCTTCACCTCTGCCTAATCATCTCAT</t>
  </si>
  <si>
    <t>CACNA1I</t>
  </si>
  <si>
    <t>AGGGCGCCTCCCAGCCCAGGAGCTCAGAGAGGCCCGGCCACCTCTCTGCCCCCATCCATCAGCCCGGCTCTTCCTCAGTCTGCCCCTCCAAGCTGTGCCTTCT</t>
  </si>
  <si>
    <t>AGGGCGCCTCCCAGCCCAGGAGCTCAGAGAGGCCCGGCCACCTCTCTGCCCCCATCCATCAGCCCGGCTCTTCCTCAGTCTGCCCCTCCAAGCTGTGCCTTCTCATCTGCCGGACCGTGTGCACTTCGCTTCACCTCTGCCTAATCATCTCAT</t>
  </si>
  <si>
    <t>LINC01315</t>
  </si>
  <si>
    <t>GTTACATCTAGCACCATTCTTAGCTCCTGCGCCAAGGGCATTGCCGTGGCCCCTCTATATCAGTGCCAGCCTCCAGACTCAGCCCTGGGGTAAACCCTGGCTTAGCTCTGTGGGCACCCAGTGCCTCCGCCCCCTCCCCTCCAAGCTG</t>
  </si>
  <si>
    <t>GTTACATCTAGCACCATTCTTAGCTCCTGCGCCAAGGGCATTGCCGTGGCCCCTCTATATCAGTGCCAGCCTCCAGACTCAGCCCTGGGGTAAACCCTGGCTTAGCTCTGTGGGCACCCAGTGCCTCCGCCCCCTCCCCTCCAAGCTGTGCCTTCTCATCTGCCGGACCGTGTGCACTTCGCTTCACCTCTGCCTAATCATCTCTT</t>
  </si>
  <si>
    <t>CYB5R3</t>
  </si>
  <si>
    <t>GTATGTGAATGGGCGATGTCACTGACTGCGTCTGAACGTGTGTGTGTGTGCGATGTCACTATGTCAGAGGGTTTTGCACGTTTAGCAACAAGGAACAGAACCCGGATGACACGGGGGCATCCTCCCAATGCTCAGTGGGCCAGGCTCCCAGCAAGGCCAGGCTCCCACTGACCCTCCAAGCTGTGC</t>
  </si>
  <si>
    <t>GTATGTGAATGGGCGATGTCACTGACTGCGTCTGAACGTGTGTGTGTGTGCGATGTCACTATGTCAGAGGGTTTTGCACGTTTAGCAACAAGGAACAGAACCCGGATGACACGGGGGCATCCTCCCAATGCTCAGTGGGCCAGGCTCCCAGCAAGGCCAGGCTCCCACTGACCCTCCAAGCTGTGCCTTCTCATCTGCCGGACCGTGTGCACTTCGCTTCACCTCTGCCTAATCATCTCAT</t>
  </si>
  <si>
    <t>SAMM50</t>
  </si>
  <si>
    <t>CCCATGTTTTCGGGCGGCTGGCCGAGCCTCACACGTTCTCTGCCTTGCAAATGCCTATGTCCCTCCAAGCTG</t>
  </si>
  <si>
    <t>CCCATGTTTTCGGGCGGCTGGCCGAGCCTCACACGTTCTCTGCCTTGCAAATGCCTATGTCCCTCCAAGCTGTGCCTTCTCATCTGCCGGACCGTGTGCACTTCGCTTCACCTCTGCCTAATCATCTCAT</t>
  </si>
  <si>
    <t>LOC105373075</t>
  </si>
  <si>
    <t>CTTCGTGGGGCACTCTGCCTTGCAGTGTCAGGTGAGATCCCGGGGGGAAAGCTGGCTTGAGCTCCTCTGGAATGTGCAGGGAGGACTCCGTCAGGCCCGGCTCTGCCTCCAAGCTGTGC</t>
  </si>
  <si>
    <t>CTTCGTGGGGCACTCTGCCTTGCAGTGTCAGGTGAGATCCCGGGGGGAAAGCTGGCTTGAGCTCCTCTGGAATGTGCAGGGAGGACTCCGTCAGGCCCGGCTCTGCCTCCAAGCTGTGCCTTCTCATCTGCCGGACCGTGTGCACTTCGCTTCACCTCTGCCTAATCATCTCAT</t>
  </si>
  <si>
    <t>TBC1D22A</t>
  </si>
  <si>
    <t>GCACCTCCCCTCCCGGCCTCCAAGCTGTGCCTTCTCATCTGCCGGACCGTGTGCACTTCGCTTCACCTCTGC</t>
  </si>
  <si>
    <t>CCTGGCAGGACATGGGGTCTTTGGGCTGAGCAGGCTCTTCTGCATTCTGGGGCCGTGCACCTCCCCTCCCGGCCTCCAAGCTGT</t>
  </si>
  <si>
    <t>GGAACTGAACAGCCTGGCAGGACATGGGGTCTTTGGGCTGAGCAGGCTCTTCTGCATTCTGGGGCCGTGCACCTCCCCTCCCGGCCTCCAAGCTGTGCCTTCTCATCTGCCGGACCGTGTGCACTTCGCTTCACCTCTGCCTAATCATCTCAT</t>
  </si>
  <si>
    <t>GCACCTCCCCTCCCGGCCTCCAAGCTGT</t>
  </si>
  <si>
    <t>CCACATTTCATTCATGGGCCTGGGCTTCTTTCCAGGGTCCTCAGTGTCCCATCACAGAGGAGGGGGTGAGTGTGGTCATTTCTGAGTAACCTGTGAGGATCTGTGTGCACAGTGGACCAAATTCCAGTCCGTGACCTTTGAGCCCCTCCAAGCTG</t>
  </si>
  <si>
    <t>CCACATTTCATTCATGGGCCTGGGCTTCTTTCCAGGGTCCTCAGTGTCCCATCACAGAGGAGGGGGTGAGTGTGGTCATTTCTGAGTAACCTGTGAGGATCTGTGTGCACAGTGGACCAAATTCCAGTCCGTGACCTTTGAGCCCCTCCAAGCTGTGCCTTCTCATCTGCCGGACCGTGTGCACTTCGCTTCACCTCTGCCTAATCATCTCAT</t>
  </si>
  <si>
    <t>LOC105373081</t>
  </si>
  <si>
    <t>CGCAGGGCCACCAGGATTCCCCTTCCCCCAGCCGGCCAGCCTCCCCTAACCTCCTCCAAGCTG</t>
  </si>
  <si>
    <t>CGCAGGGCCACCAGGATTCCCCTTCCCCCAGCCGGCCAGCCTCCCCTAACCTCCTCCAAGCTGTGCCTTCTCATCTGCCGGACCGTGTGCACTTCGCTTCACCTCTGCCTAATCATCTCAT</t>
  </si>
  <si>
    <t>GGAAAATTCCTATGGGAGTGGGCCTCAGCCCGTTTCTCCTGGCTCAGTTTACTAGTGCCATTTGTTCAGTGGTTCGCAGGGCTTTCCCCCACTGTTTGGCTTTCAGTTATATGGATGATGTGGTATTGGGGGCCA</t>
  </si>
  <si>
    <t>CAGCGGATAACAATTCAACAGGACGTACTGGGCGCGCCTGGAAAATTCCTATGGGAGTGGGCCTCAGCCCGTTTCTCCTGGCTCAGTTTACTAGTGCCATTTGTTCAGTGGTTCGCAGGGCTTTCCCCCACTGTTTGGCTTTCAGTTATATGGATGATGTGGTATTGGGGGCCAGCGAGGCGCCCTCTGGCTCAGCCAGCCTTGATTCTCTGGTCCTCATGTTTCTCAGCTCTAAAACGGGGGCAACGACGGGACGTGCCTTATAGCTGCGCTGATGTGATGTTCTCCATGGTGATGTTCTCCATGG</t>
  </si>
  <si>
    <t>RPL14P5</t>
  </si>
  <si>
    <t>ATTATGCCTCCAAGTTGGCCTCCACCATCAAGTTGACCTTCACTTCCACATTGGCCTCCACTGACAAGTTGAGTGGCCTCCACCTCCAAGCTGGCCTCCACCTCCAAGCTG</t>
  </si>
  <si>
    <t>ATTATGCCTCCAAGTTGGCCTCCACCATCAAGTTGACCTTCACTTCCACATTGGCCTCCACTGACAAGTTGAGTGGCCTCCACCTCCAAGCTGGCCTCCACCTCCAAGCTGTGCCTTCTCATCTGCCGGACCGTGTGCACTTCGCTTCACCTCTGCCTAATCATCTCAT</t>
  </si>
  <si>
    <t>LOC105373156</t>
  </si>
  <si>
    <t>GTGTGAGACACCACGCACCGCATGCCTACGTCATTGAAGTGGACTCTCTCGTATCTCCTGCCCTGCCTCCAAGCTGT</t>
  </si>
  <si>
    <t>GTGTGAGACACCACGCACCGCATGCCTACGTCATTGAAGTGGACTCTCTCGTATCTCCTGCCCTGCCTCCAAGCTGTGCCTTCTCATCTGCCGGACCGTGTGCACTTCGCTTCACCTCTGCCTAATCATCTCAT</t>
  </si>
  <si>
    <t>ASB11</t>
  </si>
  <si>
    <t>AGATTGGAGTGAGCCCATCAATGTTTCACATGCATTGTGGTGGCTCATTTACCGCTCTTCACTGCCTCATGGATGGGCGAGGCCAGGTGCACCTCCAAGCTGTGCCTT</t>
  </si>
  <si>
    <t>AGATTGGAGTGAGCCCATCAATGTTTCACATGCATTGTGGTGGCTCATTTACCGCTCTTCACTGCCTCATGGATGGGCGAGGCCAGGTGCACCTCCAAGCTGTGCCTTCTCATCTGCCGGACCGTGTGCACTTCGCTTCACCTCTGCCTAATCATCTCTT</t>
  </si>
  <si>
    <t>RPS6KA3</t>
  </si>
  <si>
    <t>CTCGGCCTCCCAAAGTGCTGGGATTACAGGCGTGAGCCACCGTGCCTGGCCAACTCCATCTTGTTTCTAACCTCCAAGCTGTGCCTT</t>
  </si>
  <si>
    <t>CTCGGCCTCCCAAAGTGCTGGGATTACAGGCGTGAGCCACCGTGCCTGGCCAACTCCATCTTGTTTCTAACCTCCAAGCTGTGCCTTCTCATCTGCCGGACCGTGTGCACTTCGCTTCACCTCTGCCTAATCATCTCAT</t>
  </si>
  <si>
    <t>LOC100132831</t>
  </si>
  <si>
    <t>ATAACTGAGACAGTGAAAGACCTAACTAACTCCTGACCTCCAAGCTGTGCCTT</t>
  </si>
  <si>
    <t>ATAACTGAGACAGTGAAAGACCTAACTAACTCCTGACCTCCAAGCTGTGCCTTCTCATCTGCCGGACCGTGTGCACTTCGCTTCACCTCTGCCTAATCATCTCAT</t>
  </si>
  <si>
    <t>LOC105373184</t>
  </si>
  <si>
    <t>TGGCCGTCGGCCTGACCATCTTTGTGCTGTCTGTCGTCACTATCATCATCTGCTTCACCTGCTCCTGCTGCTCCCTCTACAAGATGTGCCGCTGACCATGTCCAGTTGTGAGCACCACCACGCCCACCACTGTGGTGCATGCCCCTTACCCTCAGCCTCCAAGCTGTGCC</t>
  </si>
  <si>
    <t>TGGCCGTCGGCCTGACCATCTTTGTGCTGTCTGTCGTCACTATCATCATCTGCTTCACCTGCTCCTGCTGCTCCCTCTACAAGATGTGCCGCTGACCATGTCCAGTTGTGAGCACCACCACGCCCACCACTGTGGTGCATGCCCCTTACCCTCAGCCTCCAAGCTGTGCCTTCTCATCTGCCGGACCGTGTGCACTTCGCTTCACCTCTGCCTAATCATCTCAT</t>
  </si>
  <si>
    <t>LOC107985717</t>
  </si>
  <si>
    <t>CATTACAAAATTATAACTGAGACAGTGAAAGAGATCTGACCCAACCAACTCCATCTTGCTTCTAGCCTCCAAGCTGTG</t>
  </si>
  <si>
    <t>CATTACAAAATTATAACTGAGACAGTGAAAGAGATCTGACCCAACCAACTCCATCTTGCTTCTAGCCTCCAAGCTGTGCCTTCTCATCTGCCGGACCGTGTGCACTTCGCTTCACCTCTGCCTAATCATCTCAT</t>
  </si>
  <si>
    <t>MAOB</t>
  </si>
  <si>
    <t>CTCATCTTCAGAATCCCTTGGCAGGTCAGCTGAGGCTTCCACTGCAACTACATCACACTTATTCCTCTGGCCACCCCTGCCTTCTTGCCTTCCAACAATCAATGGCTGTTGATCCCCACAGTACCCACTAACAAACCACCAACATGCTATTCGCCACCTCCAAGCTGTGCCTT</t>
  </si>
  <si>
    <t>CTCATCTTCAGAATCCCTTGGCAGGTCAGCTGAGGCTTCCACTGCAACTACATCACACTTATTCCTCTGGCCACCCCTGCCTTCTTGCCTTCCAACAATCAATGGCTGTTGATCCCCACAGTACCCACTAACAAACCACCAACATGCTATTCGCCACCTCCAAGCTGTGCCTTCTCATCTGCCGGACCGTGTGCACTTCGCTTCACCTCTGCCTAATCATCTCTT</t>
  </si>
  <si>
    <t>LOC643167</t>
  </si>
  <si>
    <t>CTGTCACCAGTTCTGTGGCATCCTGGGAATTGTAGAATGCTCCTCCAAGCTGTGC</t>
  </si>
  <si>
    <t>CTGTCACCAGTTCTGTGGCATCCTGGGAATTGTAGAATGCTCCTCCAAGCTGTGCCTTCTCATCTGCCGGACCGTGTGCACTTCGCTTCACCTCTGCCTAATCATCTCTT</t>
  </si>
  <si>
    <t>CHTF8P1</t>
  </si>
  <si>
    <t>CTGTGCCTTCTCATCTGCCGGACCGTGTGCACTTCGCTTCACCTCT</t>
  </si>
  <si>
    <t>AACTCCTGACCTCAGGTGATACACCTGCCTCAGCCTCCCGAAGTGCTGGGATTACAGGAGTGAGCCACCGTGGCCCACCAAATGATATCTAACTTCACCTACTCCATCTTGCCTCTAACCTCCAAGCTGTGCCTT</t>
  </si>
  <si>
    <t>AACTCCTGACCTCAGGTGATACACCTGCCTCAGCCTCCCGAAGTGCTGGGATTACAGGAGTGAGCCACCGTGGCCCACCAAATGATATCTAACTTCACCTACTCCATCTTGCCTCTAACCTCCAAGCTGTGCCTTCTCATCTGCCGGACCGTGTGCACTTCGCTTCACCTCTACCTAATCATCTCAT</t>
  </si>
  <si>
    <t>XAGE2</t>
  </si>
  <si>
    <t>CACCCAACAGCACCAAGTCTGTTTCCAGGCAGTGGGTGAGCAGGGCTGAGAACTTGTCCCAGGCTACCTGCCTCCAAGCTGTG</t>
  </si>
  <si>
    <t>GCCCTCTCCAACAGATCCTGTGGGAGAACCGTCAGGATTGCACCCAACAGCACCAAGTCTGTTTCCAGGCAGTGGGTGAGCAGGGCTGAGAACTTGTCCCAGGCTACCTGCCTCCAAGCTGTGCCTTCTCATCTGCCGGACCGTGTGCACTTCGCTTCACCTCTGCCTAATCATCTCAT</t>
  </si>
  <si>
    <t>RRAGB</t>
  </si>
  <si>
    <t>AATGGTGCCCAGGCTGGAGTGCAGTGGCGTGATCTCGGCTTGCTACAACCTCCACCTCCAAGCTGTGCCTT</t>
  </si>
  <si>
    <t>AATGGTGCCCAGGCTGGAGTGCAGTGGCGTGATCTCGGCTTGCTACAACCTCCACCTCCAAGCTGTGCCTTCTCATCTGCCGGACCGTGTGCACTTCGCTTCACCTCTGCCTAATCATCTCAT</t>
  </si>
  <si>
    <t>LOC100288853</t>
  </si>
  <si>
    <t>TTCAAGGGACACACTTTTTGGTCCTCTGATTAAAATTCCAGGGCTTTTTATTCTCCTCACAATGTCATGCACTTCCTGGAACTGGGCCTGCCTCCAAGCT</t>
  </si>
  <si>
    <t>TTCAAGGGACACACTTTTTGGTCCTCTGATTAAAATTCCAGGGCTTTTTATTCTCCTCACAATGTCATGCACTTCCTGGAACTGGGCCTGCCTCCAAGCTGTGCCTTCTCATCTGCCGGACCGTGTGCACTTCGCTTCACCTCTGCCTAATCATCTCTT</t>
  </si>
  <si>
    <t>FAM155B</t>
  </si>
  <si>
    <t>CACACTTCCCCTTCCCAGGCACACTTGTTTGCCACATACAGCTATACCTGGGCCCAGGCCCAGGAAGCAATCTCCAGCCTTCTCCAGGGATCACCAAAGACAGATCCTTACCTCCTCCTCCAAGCTGTGCCTT</t>
  </si>
  <si>
    <t>CACACTTCCCCTTCCCAGGCACACTTGTTTGCCACATACAGCTATACCTGGGCCCAGGCCCAGGAAGCAATCTCCAGCCTTCTCCAGGGATCACCAAAGACAGATCCTTACCTCCTCCTCCAAGCTGTGCCTTCTCATCTGCCGGACCGTGTGCACTTCGCTTCACCTCTGCCTAATCATCTCTT</t>
  </si>
  <si>
    <t>MTND6P31</t>
  </si>
  <si>
    <t>GCCTCCCGAGGTGCCGGGATTGCAGACGGAGTCTCGCTCACTCAGTGCTCAGTGTTGCCCAGGCTGGAGTGCAGTGGCCTGATCTCGGCTCGCTACAACCTCCACCTCCAAGCTGTGCCTT</t>
  </si>
  <si>
    <t>GCCTCCCGAGGTGCCGGGATTGCAGACGGAGTCTCGCTCACTCAGTGCTCAGTGTTGCCCAGGCTGGAGTGCAGTGGCCTGATCTCGGCTCGCTACAACCTCCACCTCCAAGCTGTGCCTTCTCATCTGCCGGACCGTGTGCACTTCGCTTCACCTCTGCCTAATCATCTCAT</t>
  </si>
  <si>
    <t>GDPD2</t>
  </si>
  <si>
    <t>TGGCCCCCAATACCACATCATCCATATAACTGAAAGCCAAACAGTGGGGGAAAGCCCTGCGAACCACTGAACAAATGGCACTAGTAAACTGAGCCAGGAGAAACGGGCTGAGGCCCACTCCCATAGGAATTTTCCGAAAGCCCAAGATGATGGGATGGGAATACAGGTGCAATTTCCGTCCGAAG</t>
  </si>
  <si>
    <t>CATCACATCAGGCGTAATGTAGAGGGAGAGGTCAACCAAGCCAGCCCCTGGCCCCCA</t>
  </si>
  <si>
    <t>CCATGGAGAACATCACATCAGGCGTAATGTAGAGGGAGAGGTCAACCAAGCCAGCCCCTGGCCCCCAATACCACATCATCCATATAACTGAAAGCCAAACAGTGGGGGAAAGCCCTGCGAACCACTGAACAAATGGCACTAGTAAACTGAGCCAGGAGAAACGGGCTGAGGCCCACTCCCATAGGAATTTTCCGAAAGCCCAAGATGATGGGATGGGAATACAGGTGCAATTTCCGTCCGAAGAGGCGCG</t>
  </si>
  <si>
    <t>JPX</t>
  </si>
  <si>
    <t>GTAGCTATGGGTGGCCATCAGCCTGACCAACTTTGTGCTGTCTGTCATCACTATCATCATCTGCTTCACCTGCTCCTGCTGCTGCCTGTACAAGATGTGCCGCCGAACACGTCCGGTTGTCACCAGCATCACGTTCACCACTGTGGTGCACGCCCCTTACACTCAGCCTCCAAGCTGTGCC</t>
  </si>
  <si>
    <t>TACTGTGGCGCGCCTGTAGCTATGGGTGGCCATCAGCCTGACCAACTTTGTGCTGTCTGTCATCACTATCATCATCTGCTTCACCTGCTCCTGCTGCTGCCTGTACAAGATGTGCCGCCGAACACGTCCGGTTGTCACCAGCATCACGTTCACCACTGTGGTGCACGCCCCTTACACTCAGCCTCCAAGCTGTGCCTTCTCATCTGCCGGACCGTGTGCACTTCGCTTCACCTCTGCCTAATCATCTCAT</t>
  </si>
  <si>
    <t>FTX</t>
  </si>
  <si>
    <t>TTGGTGGAGATGGGGTTTTGCCCTGTTGGCCGGGCTGGTCTCCAGCTCCTGACCCCGAGTGATCTGCCAGCCTCGGCCTCCCAAGGTGCTGGGATTGCAGACGGAGTCTCACTCACTCAGTGCTCAATGTTGCCCAGGCCGCAGTGCAGTGGCGTGATCTCGGCTCACTACAACCTCCACCTCCAAGCTGTGCCTT</t>
  </si>
  <si>
    <t>CCTTGGTGGAGATGGGGTTTTGCCCTGTTGGCCGGGCTGGTCTCCAGCTCCTGACCCCGAGTGATCTGCCAGCCTCGGCCTCCCAAGGTGCTGGGATTGCAGACGGAGTCTCACTCACTCAGTGCTCAATGTTGCCCAGGCCGCAGTGCAGTGGCGTGATCTCGGCTCACTACAACCTCCACCTCCAAGCTGTGCCTTCTCATCTGCCGGACCGTGTGCACTTCGCTTCACCTCTGCCTAATCATCTCTT</t>
  </si>
  <si>
    <t>AAAACAATAGAGGGCATCCCCCCAACTATTTTCTCTCTGTTGCTCCAGGATTCCCGGCACCTGCTTAAATGTGCCACCCATGACTGCAGGTGTGACCCTCCAAGCTGTG</t>
  </si>
  <si>
    <t>AAAACAATAGAGGGCATCCCCCCAACTATTTTCTCTCTGTTGCTCCAGGATTCCCGGCACCTGCTTAAATGTGCCACCCATGACTGCAGGTGTGACCCTCCAAGCTGTGCCTTCTCATCTGCCGGACCGTGTGCACTTCGCTTCACCTCTGCCTAATCATCTCAT</t>
  </si>
  <si>
    <t>CHMP1B2P</t>
  </si>
  <si>
    <t>TTTTTGGTGGAGACAGGGTTTCACTGTGTTGGCCAGGCTGGTCTCCAGCTCCTAACCGTGAGTGATCTGCCAGCCTCGGCCTCCCGAGGTGCCGGGATTGCAGACGGAGTCTGGTTCACTCAGTGCTCAATGTTGCCCAGGCTGGAGTGCAGTGGTGTGATCTCGGCTCGCTACAACCTCCACCTCCAAGCTGTGCCTT</t>
  </si>
  <si>
    <t>TTTTTGGTGGAGACAGGGTTTCACTGTGTTGGCCAGGCTGGTCTCCAGCTCCTAACCGTGAGTGATCTGCCAGCCTCGGCCTCCCGAGGTGCCGGGATTGCAGACGGAGTCTGGTTCACTCAGTGCTCAATGTTGCCCAGGCTGGAGTGCAGTGGTGTGATCTCGGCTCGCTACAACCTCCACCTCCAAGCTGTGCCTTCTCATCTGCCGGACCGTGTGCACTTCGCTTCACCTCTGCCTAATCATCTCTT</t>
  </si>
  <si>
    <t>LOC105373297</t>
  </si>
  <si>
    <t>TGAAACCGCCTTTGCAAAATGATGACTGAGACAGTGAAAGTGTTCTAACTTAACTGACTCCATCTTGCTTCTAGCCTCCAAGCTGTGCCTT</t>
  </si>
  <si>
    <t>GGCCTTGAAACCGCCTTTGCAAAATGATGACTGAGACAGTGAAAGTGTTCTAACTTAACTGACTCCATCTTGCTTCTAGCCTCCAAGCTGTGCCTTCTCATCTGCCGGACCGTGTGCACTTCGCTTCACCTCTGCCTAATCATCTCAT</t>
  </si>
  <si>
    <t>AGTCTGGGACCATGGGGGCGGGTCCAGTGCTGGGTATTACTGGGATGGGCCTAGTGTTGGGATCCAAGAAAAAGTCTGGTGTTCACTTCCTTCTCCTTCCCCCAAGTGGATGGTACCTCCAAGCTGTGC</t>
  </si>
  <si>
    <t>AGTCTGGGACCATGGGGGCGGGTCCAGTGCTGGGTATTACTGGGATGGGCCTAGTGTTGGGATCCAAGAAAAAGTCTGGTGTTCACTTCCTTCTCCTTCCCCCAAGTGGATGGTACCTCCAAGCTGTGCCTTCTCATCTGCCGGACCGTGTGCACTTCGCTTCACCTCTGCCTAATCATCTCAT</t>
  </si>
  <si>
    <t>AMMECR1</t>
  </si>
  <si>
    <t>AAAACCCAAACCAGATGTGCCTCCTCCCCTGTCAAATGAAGCTTTCAAGCTGGCAGGTTGGGCCTGCTGCCTCTTCACTCCCCCTCCCTCCAAGCTGTGC</t>
  </si>
  <si>
    <t>AAAACCCAAACCAGATGTGCCTCCTCCCCTGTCAAATGAAGCTTTCAAGCTGGCAGGTTGGGCCTGCTGCCTCTTCACTCCCCCTCCCTCCAAGCTGTGCCTTCTCATCTGCCGGACCGTGTGCACTTCGCTTCACCTCTGCCTAATCATCTCAT</t>
  </si>
  <si>
    <t>LINE/CR1|LINE/L2|gene|match</t>
  </si>
  <si>
    <t>PAK3</t>
  </si>
  <si>
    <t>ACAGCTTGGAGGTGGGAGGGAGAAGGGAACTTACACACAGGTAACTACCATTACAAAAAGTAGTATAAGTGTTAGAGCCAATGCTGTAAGAACACAGAGCCAGGAGGAATACATTTTAGCTGTGGGAGATCAGGGATGACTTCATGGAGGAGATGT</t>
  </si>
  <si>
    <t>ATGAGATGATTAGGCAGAGGTGAAGCGAAGTGCACACGGTCCGGCAGATGAGAAGGCACAGCTTGGAGGTGGGAGGGAGAAGGGAACTTACACACAGGTAACTACCATTACAAAAAGTAGTATAAGTGTTAGAGCCAATGCTGTAAGAACACAGAGCCAGGAGGAATACATTTTAGCTGTGGGAGATCAGGGATGACTTCATGGAGGAGATGT</t>
  </si>
  <si>
    <t>DNA/hAT-Charlie|LTR/ERV1|match</t>
  </si>
  <si>
    <t>RPL12P43</t>
  </si>
  <si>
    <t>TCTTATTGAAACTGCCATTGCAGGTTTGTGGCTGAGACAGTGAAAGAGATCTGACCTAACCAACTCCATCTTGCTTCTGGCCTCCAAGCTGTGCCTT</t>
  </si>
  <si>
    <t>TCTTATTGAAACTGCCATTGCAGGTTTGTGGCTGAGACAGTGAAAGAGATCTGACCTAACCAACTCCATCTTGCTTCTGGCCTCCAAGCTGTGCCTTCTCATCTGCCGGACCGTGTGCACTTCGCTTCACCTCTGCCTAATCATCTCAT</t>
  </si>
  <si>
    <t>EEF1A1P30</t>
  </si>
  <si>
    <t>GCACAGCTTGGAGGGCACTGGACAACGGGAGCCACATTTGGACTTCGCAATCCACTGGTCCCTGAACCTGGATAAGTTTCCAGGCAGAGCTGCATTTATTGACAACTATGAAGACTGGTCAGTGAAAGTGAAAC</t>
  </si>
  <si>
    <t>ATGAGATGATTAGGCAGAGGTGAAGCGAAGTGCACACGGTCCGGCAGATGAGAAGGCACAGCTTGGAGGGCACTGGACAACGGGAGCCACATTTGGACTTCGCAATCCACTGGTCCCTGAACCTGGATAAGTTTCCAGGCAGAGCTGCATTTATTGACAACTATGAAGACTGGTCAGTGAAAGTGAAAC</t>
  </si>
  <si>
    <t>DCAF12L1</t>
  </si>
  <si>
    <t>GCTCCTGACCACGAGTGATCTGCCAGCCTGGGCCTCCCGAGGTGCCGGGATTGCAGACGGAGTCTCGTTCACTCAGTGCTCAATGGTGCCCAGGCTGGAGTGCAGTGGTGTGATCTCGGCTCGCTACAACCTCCACCTCCAAGCTGTGCCTT</t>
  </si>
  <si>
    <t>GCTCCTGACCACGAGTGATCTGCCAGCCTGGGCCTCCCGAGGTGCCGGGATTGCAGACGGAGTCTCGTTCACTCAGTGCTCAATGGTGCCCAGGCTGGAGTGCAGTGGTGTGATCTCGGCTCGCTACAACCTCCACCTCCAAGCTGTGCCTTCTCATCTGCCGGACCGTGTGCACTTCGCTTCACCTCTGCCTAATCATCTCTT</t>
  </si>
  <si>
    <t>LOC402425</t>
  </si>
  <si>
    <t>CTCCCGAGGTGCCGGGATTGCAGACGGAGTCTCGCTCACTCAGTGCTCAATGTTGCCCAGGCTGGAGTGCAGTGGCATGATCTCGGCTGGCTACAACCTCCACCTCCAAGCTGTGCCTT</t>
  </si>
  <si>
    <t>CTCCCGAGGTGCCGGGATTGCAGACGGAGTCTCGCTCACTCAGTGCTCAATGTTGCCCAGGCTGGAGTGCAGTGGCATGATCTCGGCTGGCTACAACCTCCACCTCCAAGCTGTGCCTTCTCATCTGCCGGACCGTGTGCACTTCGCTTCACCTCTGCCTAATCATCTCTT</t>
  </si>
  <si>
    <t>RPS17P17</t>
  </si>
  <si>
    <t>TGGGTGGCAGGTACAAAACAGAATAGTAAGAGCTTTTCAAACAGGGGCCACTTTGCCCCACAAGGTAGTGATCCGTTCATCCCTGGAGGCCTCCAAGCTGTGC</t>
  </si>
  <si>
    <t>TGGGTGGCAGGTACAAAACAGAATAGTAAGAGCTTTTCAAACAGGGGCCACTTTGCCCCACAAGGTAGTGATCCGTTCATCCCTGGAGGCCTCCAAGCTGTGCCTTCTCATCTGCCGGACCGTGTGCACTTCGCTTCACCTCTGCCTAATCATCTCTT</t>
  </si>
  <si>
    <t>LOC105373368</t>
  </si>
  <si>
    <t>ACAGTGAAAAAGATTTGATCTAACTGACTCCTTCTTGCTTCTAGCCTCCAAGCTGTGCCTT</t>
  </si>
  <si>
    <t>ACGCGTAAGATCGTCGGCAGCGTCAGATGTGTATAAAGACAGGCAGCGGATAACAATCACACAGGACGTCTGTGGCGCGCCACAGTGAAAAAGATTTGATCTAACTGACTCCTTCTTGCTTCTAGCCTCCAAGCTGTGCCTTCTCATCTGCCGGACCGTGTGCACTTCGCTTCACCTCTGCCTAATCATCTCAT</t>
  </si>
  <si>
    <t>LTR/ERVL-MaLR|SINE/Alu|gene|match</t>
  </si>
  <si>
    <t>GABRA3</t>
  </si>
  <si>
    <t>AGACGGGGTTTCACCACGTTGGCCAGGCTGGTCTTGAACTCCTGACCTCAAGTGATCCACTGGCCTCGGCCTCCCAAAGTGCTGGGATTACAGGTGTGAGCCACTGCACTTGGCCTTTCTGACTTCTTCTGAGCCCTCCAAGCTGTGCCTTCTCATCTGCC</t>
  </si>
  <si>
    <t>AGACGGGGTTTCACCACGTTGGCCAGGCTGGTCTTGAACTCCTGACCTCAAGTGATCCACTGGCCTCGGCCTCCCAAAGTGCTGGGATTACAGGTGTGAGCCACTGCACTTGGCCTTTCTGACTTCTTCTGAGCCCTCCAAGCTGTGCCTTCTCATCTGCCGGACCGTGTGCACTTCGCTTCACCTCTGCCTAATCATCTCAT</t>
  </si>
  <si>
    <t>CTGTGCCTTCTCATCTGCC</t>
  </si>
  <si>
    <t>HAUS7</t>
  </si>
  <si>
    <t>GTGTGAGGCTCTCCGCAGGCAAGGCAAAGCCAGGGGGCTGCCTCTGCCTCCCCTCCCCTCCCTCCCCGTCTGTGCCTTCTC</t>
  </si>
  <si>
    <t>GTGTGAGGCTCTCCGCAGGCAAGGCAAAGCCAGGGGGCTGCCTCTGCCTCCCCTCCCCTCCCTCCCCGTCTGTGCCTTCTCGGGGCCGCTTGGGACTCTCTCGTCCCCTTCTCCGTCTGCCGTTTCGACCGACCACGGGGCGCACCTCTCTTTACG</t>
  </si>
  <si>
    <t>CCTCCAAGTTGGCCTCCACCATCAAGTTGACCTTCACTTCCACATTGGCCTCCACTGACAAGTTGAGTGGCCTCCACCTCCAAGCTGTGCCT</t>
  </si>
  <si>
    <t>CCTCCAAGTTGGCCTCCACCATCAAGTTGACCTTCACTTCCACATTGGCCTCCACTGACAAGTTGAGTGGCCTCCACCTCCAAGCTGTGCCTTCTCATCTGCCGGACCGTGTGCACTTCGCTTCACCTCTGCCTAATCATCTCAT</t>
  </si>
  <si>
    <t>TTGTTCAGTGGTTCGTAGGGCTTTCCCCCACTGTTTGGCTTTCAGTTATATGGATGATGTGGT</t>
  </si>
  <si>
    <t>ATGGATGATGTGGTGATGATGATGGTGATGTTGATGATGGTTGTCGGTGGTGATGGTGATGTGATGGTGATGATGATGGTGATGTGGTGATGATGATGGTGATGTT</t>
  </si>
  <si>
    <t>AGTTGTTCAGTGGTTCGTAGGGCTTTCCCCCACTGTTTGGCTTTCAGTTATATGGATGATGTGGTGATGATGATGGTGATGTTGATGATGGTTGTCGGTGGTGATGGTGATGTGATGGTGATGATGATGGTGATGTGGTGATGATGATGGTGATGTTCTCCATGG</t>
  </si>
  <si>
    <t>ATGGATGATGTGGT</t>
  </si>
  <si>
    <t>GCACCAGCACCATGCAACTTTTTCACCTCTGCCTAATCATCTC</t>
  </si>
  <si>
    <t>AAGACAGCTGGAGCTGGGGTGGTATTTGGATCACCCCAGACCCAAGATCAGTGGACTGGAGCACCA</t>
  </si>
  <si>
    <t>AAGACAGCTGGAGCTGGGGTGGTATTTGGATCACCCCAGACCCAAGATCAGTGGACTGGAGCACCAGCACCATGCAACTTTTTCACCTCTGCCTAATCATCTCAT</t>
  </si>
  <si>
    <t>GCACCA</t>
  </si>
  <si>
    <t>ASCL5</t>
  </si>
  <si>
    <t>TCTACCCCAAAAGGCCTCCGTGCGGTGGGGTGAATCCTAGTCCGAATGCTCCAGCTCCTACCTTGTTGGCGTCTGGCCAGTTGTCCTTGTTGGGATTGAAATCCCAATCTGGATTTGCGGTGTTTGCTCTGAAGGCTGGATCCAACTGGTGGTCGGGAAAGAATCCCAGAGG</t>
  </si>
  <si>
    <t>TGCATGTGGTTATCAGATCCAAGTTAGGTGCCATTTTGTCTAGGAAGCCTCTCTGATCGCACTCCCCCCTCTTGTGTGTGTCTAC</t>
  </si>
  <si>
    <t>TGCATGTGGTTATCAGATCCAAGTTAGGTGCCATTTTGTCTAGGAAGCCTCTCTGATCGCACTCCCCCCTCTTGTGTGTGTCTACCCCAAAAGGCCTCCGTGCGGTGGGGTGAATCCTAGTCCGAATGCTCCAGCTCCTACCTTGTTGGCGTCTGGCCAGTTGTCCTTGTTGGGATTGAAATCCCAATCTGGATTTGCGGTGTTTGCTCTGAAGGCTGGATCCAACTGGTGGTCGGGAAAGAATCCCAGAGG</t>
  </si>
  <si>
    <t>TCTAC</t>
  </si>
  <si>
    <t>GGAGGAAGCTAGCCACATGAGTCACAGCATTCAGGAACCCTTGGGTCTGTCCTCCAAGCTGTGCCTT</t>
  </si>
  <si>
    <t>GGAGGAAGCTAGCCACATGAGTCACAGCATTCAGGAACCCTTGGGTCTGTCCTCCAAGCTGTGCCTTCTCATCTGCCGGACCGTGTGCACTTCGCTTCACCTCTGCCTAATCATCTCAT</t>
  </si>
  <si>
    <t>CAGCCCGTTTCTCCTGGCTCAGTTTACTAGTGCCATTTGTTCAGTGGTTCGTAGGGCTTTCCCCCACTGTTTGGCTTTCAGTTATATGGATGATGTGGT</t>
  </si>
  <si>
    <t>ATGTGGTGTGTGTGACATGTGATGTGTGGTGTGTGTGTGATGCATGGGGTGTGTGGTGTATGTGTCATGTGATGTGTGTGTGACATGTGATGTTATGTGATGT</t>
  </si>
  <si>
    <t>CAGCCCGTTTCTCCTGGCTCAGTTTACTAGTGCCATTTGTTCAGTGGTTCGTAGGGCTTTCCCCCACTGTTTGGCTTTCAGTTATATGGATGATGTGGTGTGTGTGACATGTGATGTGTGGTGTGTGTGTGATGCATGGGGTGTGTGGTGTATGTGTCATGTGATGTGTGTGTGACATGTGATGTTATGTGATGTTCTCCATGG</t>
  </si>
  <si>
    <t>ATGTGGT</t>
  </si>
  <si>
    <t>ACCACATCATCCATATAACTGAAAGCCAAACAGTGGGGGAAAGCCCTACGAACCACTGAACAAATGGCACTAGTAAACT</t>
  </si>
  <si>
    <t>CACATCACCATCACCACCGACAACCATCATCAACATCACCATCATCATCACCACATCATCCAT</t>
  </si>
  <si>
    <t>CCATGGAGAACATCACATCACCTCTGCACTAGTACACACATCACCATCACCACCGACAACCATCATCAACATCACCATCATCATCACCACATCATCCATATAACTGAAAGCCAAACAGTGGGGGAAAGCCCTACGAACCACTGAACAAATGGCACTAGTAAACT</t>
  </si>
  <si>
    <t>ACCACATCATCCAT</t>
  </si>
  <si>
    <t>CTATGGGGGTGGGCCTCACCCCGTTTCTCCTGGCTCAGTTTACTAGTGCCATTTGTTCAGTGGTTCGTAGGGCTTTCCCCCACTGTTTGGCTTTCAGTTATATGGATGATGTGGTAATGGTGG</t>
  </si>
  <si>
    <t>ATGGATGATGTGGTAATGGTGGTGGTGATTTGATGGTGGTAGTGGTAGTGGTGGTGATGTGATGATCATGATGATGTGGTGATGATGATGATGGTGATTTGGTGATGACGATGATGGTGATGTTGATGATGGATGGTGGTGGTGATGGTGATGTGATG</t>
  </si>
  <si>
    <t>CTATGGGGGTGGGCCTCACCCCGTTTCTCCTGGCTCAGTTTACTAGTGCCATTTGTTCAGTGGTTCGTAGGGCTTTCCCCCACTGTTTGGCTTTCAGTTATATGGATGATGTGGTAATGGTGGTGGTGATTTGATGGTGGTAGTGGTAGTGGTGGTGATGTGATGATCATGATGATGTGGTGATGATGATGATGGTGATTTGGTGATGACGATGATGGTGATGTTGATGATGGATGGTGGTGGTGATGGTGATGTGATGTTCTCCATGG</t>
  </si>
  <si>
    <t>ATGGATGATGTGGTAATGGTGG</t>
  </si>
  <si>
    <t>CAGGCTTGGCCCCCAATACCACATCATCCATATAACTGAAAGCCAAACAGTGGGGGAAAGCCCTACGAACCACTGAACAAATGGCACTAGTAAACTGAGCCAGGAGAAACG</t>
  </si>
  <si>
    <t>CACATCAGAGACAGAAGAGAGACAGAGGAGCAGGCTTGGCCCC</t>
  </si>
  <si>
    <t>CCATGGAGAACATCACATCAGAGACAGAAGAGAGACAGAGGAGCAGGCTTGGCCCCCAATACCACATCATCCATATAACTGAAAGCCAAACAGTGGGGGAAAGCCCTACGAACCACTGAACAAATGGCACTAGTAAACTGAGCCAGGAGAAACG</t>
  </si>
  <si>
    <t>CAGGCTTGGCCCC</t>
  </si>
  <si>
    <t>CCAATACCACATCATCCATATAACTGAAAGCCAAACAGTGGGGGAAAGCCCTACGAACCACTGAACAAATGGCACTAGTAAACTGAGCCAGGAGAAACGGGCTGAGG</t>
  </si>
  <si>
    <t>CCATGGAGAACATCACCCCTACCACCGTCATTATCACCACCACCATCACCAACACCACTACTACCAATACCA</t>
  </si>
  <si>
    <t>CCATGGAGAACATCACCCCTACCACCGTCATTATCACCACCACCATCACCAACACCACTACTACCAATACCACATCATCCATATAACTGAAAGCCAAACAGTGGGGGAAAGCCCTACGAACCACTGAACAAATGGCACTAGTAAACTGAGCCAGGAGAAACGGGCTGAGG</t>
  </si>
  <si>
    <t>AGCCCGTTTCTCCTGGCTCAGTTTACTAGTGCCATTTGTTCAGTGGTTCGTAGGGCTTTCCCCCACTGTTTGGCTTTCAGTTATATGGATGATGTGGTATTGGGGGCCCAG</t>
  </si>
  <si>
    <t>GGTATTGGGGGCCCAGGCATCAAAGAGTTTATGGTGTGATGT</t>
  </si>
  <si>
    <t>AGCCCGTTTCTCCTGGCTCAGTTTACTAGTGCCATTTGTTCAGTGGTTCGTAGGGCTTTCCCCCACTGTTTGGCTTTCAGTTATATGGATGATGTGGTATTGGGGGCCCAGGCATCAAAGAGTTTATGGTGTGATGTTCTCCATGG</t>
  </si>
  <si>
    <t>CAATACCACATCATCCATATAACTGAAAGCCAAACAGTGGGGGAAAGCCCTACGAACCACTGAACAAATGGCACTGGTAAACTGAGCC</t>
  </si>
  <si>
    <t>CATCACCACCACCACCACTACCACCACTACCACCATCAATACCAC</t>
  </si>
  <si>
    <t>CCATGGAGAACATCACATCATCACATCACCACCACCACCACTACCACCACTACCACCATCAATACCACATCATCCATATAACTGAAAGCCAAACAGTGGGGGAAAGCCCTACGAACCACTGAACAAATGGCACTGGTAAACTGAGCC</t>
  </si>
  <si>
    <t>CAATACCAC</t>
  </si>
  <si>
    <t>CCACCAATACCACATCATCCATATAACTGAAAGCCAAACAGTGGGGGAAAGCCCTACGAACCACTGAACAAATGGCACTAGTAAAC</t>
  </si>
  <si>
    <t>ACATCACATCATACATACACACACCGCACATACACACCACATACACCACACATACCACATC</t>
  </si>
  <si>
    <t>CCATGGAGACATCACATCATACATACACACACCGCACATACACACCACATACACCACACATACCACATCACCACCACTACCACTACCACCATCAAATCACCACCACCAATACCACATCATCCATATAACTGAAAGCCAAACAGTGGGGGAAAGCCCTACGAACCACTGAACAAATGGCACTAGTAAAC</t>
  </si>
  <si>
    <t>LRRC7</t>
  </si>
  <si>
    <t>AACTCCACAACTTTCCACCAAACTCTGCAAGATCCCAGAGTGAGAGGCCTGTATTTCCCTGCTGCTGGCTCCAGTTCA</t>
  </si>
  <si>
    <t>CCCATTTGCAATTTGTCCCATACGTGGTACCTTTTCCTGG</t>
  </si>
  <si>
    <t>CCCATTTGCAATTTGTCCCATACGTGGTACCTTTTCCTGGCTCATCCTCAGGCCATGCAGTGGAACTCCACAACTTTCCACCAAACTCTGCAAGATCCCAGAGTGAGAGGCCTGTATTTCCCTGCTGCTGGCTCCAGTTCA</t>
  </si>
  <si>
    <t>TGGGCCTCAGCCCGTTTCTCCTGGCTCAGTTTACTAGTGCCATTTGTTCAGTGGTTCGTAGGGCTTTCCCCCACTGTTTGGCTTTCAGTTATATGGATGATGTGGT</t>
  </si>
  <si>
    <t>ATGGATGATGTGGTGATGTGTGGTGCTGTCCTGGTGATATGATCGTGGTGATGCCGTGGTAATGTTATGGTGATGTGATGT</t>
  </si>
  <si>
    <t>TGGGCCTCAGCCCGTTTCTCCTGGCTCAGTTTACTAGTGCCATTTGTTCAGTGGTTCGTAGGGCTTTCCCCCACTGTTTGGCTTTCAGTTATATGGATGATGTGGTGATGTGTGGTGCTGTCCTGGTGATATGATCGTGGTGATGCCGTGGTAATGTTATGGTGATGTGATGTTCTCCATGG</t>
  </si>
  <si>
    <t>C2orf48</t>
  </si>
  <si>
    <t>CGTTTCTCCTGGCTCAGTTTACAAGTGCCATTTGTTCAGTGGTTCGTAGGGCTTTCCCCCACTGTTTGGCTTTCAGTTATATGGATGATGTGGTATTGGTGG</t>
  </si>
  <si>
    <t>TGGTATTGGTGGTGGTGGTGGTGGTGGTGGTGGTGGAGGTGATGGTGGGGTTGGTGGTGATGAGTGTGATGATGTGATG</t>
  </si>
  <si>
    <t>CGTTTCTCCTGGCTCAGTTTACAAGTGCCATTTGTTCAGTGGTTCGTAGGGCTTTCCCCCACTGTTTGGCTTTCAGTTATATGGATGATGTGGTATTGGTGGTGGTGGTGGTGGTGGTGGTGGTGGAGGTGATGGTGGGGTTGGTGGTGATGAGTGTGATGATGTGATGTTCTCCATGG</t>
  </si>
  <si>
    <t>TGGTATTGGTGG</t>
  </si>
  <si>
    <t>CCCGTTTCTCCTGGCTCAGTTTACTAGTGCCATTTGTTCAGTGGTTCGTAGGGCTTTCCCCCACTGTTTGGCTTTCAGTTATATGGATGATGTGGTATTGGTGG</t>
  </si>
  <si>
    <t>TGGTGGTGATGTGGTAATGGTGGTGGTGACTGGTGGTGATGTAATGGTGATGATGGTGGTGATGATGGTGATGGTGGTGGTGGTAGTGATGTGATGGTGGTGGTGGTGGTGACGGTGATGGTGATGTGGTGGTGGTGATGGTGGTGATG</t>
  </si>
  <si>
    <t>CCCGTTTCTCCTGGCTCAGTTTACTAGTGCCATTTGTTCAGTGGTTCGTAGGGCTTTCCCCCACTGTTTGGCTTTCAGTTATATGGATGATGTGGTATTGGTGGTGATGTGGTAATGGTGGTGGTGACTGGTGGTGATGTAATGGTGATGATGGTGGTGATGATGGTGATGGTGGTGGTGGTAGTGATGTGATGGTGGTGGTGGTGGTGACGGTGATGGTGATGTGGTGGTGGTGATGGTGGTGATGTGATGTTCTCCATGG</t>
  </si>
  <si>
    <t>TGGTGG</t>
  </si>
  <si>
    <t>CTCAGCCCGTTTCTCCTGGCTCAGTTTACTAGTGCCATTTGTTCAGTGGTTCGTAGGGCTTTCCCCCACTGTTTGGCTTTCAGTTATATGGATGATGTGGT</t>
  </si>
  <si>
    <t>TGTGGTTGTGGATGTGGATGTGGATGTGGTTGTGGATGTGGATGTGGATGTGGTTGTGGATGTGGATGTGGATGTGGATGTGGATGTGGATGTGGATGT</t>
  </si>
  <si>
    <t>CTCAGCCCGTTTCTCCTGGCTCAGTTTACTAGTGCCATTTGTTCAGTGGTTCGTAGGGCTTTCCCCCACTGTTTGGCTTTCAGTTATATGGATGATGTGGTTGTGGATGTGGATGTGGATGTGGTTGTGGATGTGGATGTGGATGTGGTTGTGGATGTGGATGTGGATGTGGATGTGGATGTGGATGTGGATGTTCTCCATGG</t>
  </si>
  <si>
    <t>TGTGGT</t>
  </si>
  <si>
    <t>LOC107985808</t>
  </si>
  <si>
    <t>ACCCCAAAAGGCCTCCGTGCGGTGGGGTGAATCCCAGTCCGAATGCTCCAGCTCCTACCTTGTTGGCGTCTGGCCAGGTGTCCTTGTTGGGATTGAAATCCCAATCTGGATTTGCGGTGTTTGCTCTGAAGGCTGGATCCAACTGGTGGTCGGGAAAGAATCCCAGAGG</t>
  </si>
  <si>
    <t>ACTCAATAGAGAGTCGGCCTACAGAGTGGAAGAGCATATTTGCAAATATACATTTGATACGGGTTTAATATTCAAAATATATAA</t>
  </si>
  <si>
    <t>ACTCAATAGAGAGTCGGCCTACAGAGTGGAAGAGCATATTTGCAAATATACATTTGATACGGGTTTAATATTCAAAATATATAACCCCAAAAGGCCTCCGTGCGGTGGGGTGAATCCCAGTCCGAATGCTCCAGCTCCTACCTTGTTGGCGTCTGGCCAGGTGTCCTTGTTGGGATTGAAATCCCAATCTGGATTTGCGGTGTTTGCTCTGAAGGCTGGATCCAACTGGTGGTCGGGAAAGAATCCCAGAGG</t>
  </si>
  <si>
    <t>C2orf61</t>
  </si>
  <si>
    <t>CAGCCTTGGCCCCCAATACCACATCATCCATATAACTGAAAGCCAAACAGTGGGGGAAAGCCCTACGAACCACTGAACAAATGGCACTAGTAAACTGAGCCAGGAGAAAC</t>
  </si>
  <si>
    <t>TCACATCACCCATCTCCTGCTCCTTCCTTCCTCATGCCCCCACCACCTCCCAGCCTCCCATGGTTCCAGCCTTGGCCCC</t>
  </si>
  <si>
    <t>CCATGGAGAACACACCATCACCACATCACCACCACCATCACCACCACCACCATGGAGAACATCACATCACCCATCTCCTGCTCCTTCCTTCCTCATGCCCCCACCACCTCCCAGCCTCCCATGGTTCCAGCCTTGGCCCCCAATACCACATCATCCATATAACTGAAAGCCAAACAGTGGGGGAAAGCCCTACGAACCACTGAACAAATGGCACTAGTAAACTGAGCCAGGAGAAAC</t>
  </si>
  <si>
    <t>CAGCCTTGGCCCC</t>
  </si>
  <si>
    <t>BCL11A</t>
  </si>
  <si>
    <t>ATTCCTATGGGAGTGGGCCTCAGCCCGTTTCTCCTGGCTCAGTTTACTAGTGCCATTTGTTCAGTGGTTCGTAGGGCTTTCCCCCACTGTTTGGCTTTCAGTTATATGGATGATGTGGTATTGGTGG</t>
  </si>
  <si>
    <t>GATGATGTGGTATTGGTGGTGATGGTACTGGTGGTGATGGTGATGGTGGTGGTGGTGGTGATGCTACTGGTGGTGATGGTACTGGTGGTGATGTGTGCTGTGTGTGCACTGATGTGTGCTGTGTGCTGTGAGTGCTGATGTGTGTGTGGTGTGATG</t>
  </si>
  <si>
    <t>ATTCCTATGGGAGTGGGCCTCAGCCCGTTTCTCCTGGCTCAGTTTACTAGTGCCATTTGTTCAGTGGTTCGTAGGGCTTTCCCCCACTGTTTGGCTTTCAGTTATATGGATGATGTGGTATTGGTGGTGATGGTACTGGTGGTGATGGTGATGGTGGTGGTGGTGGTGATGCTACTGGTGGTGATGGTACTGGTGGTGATGTGTGCTGTGTGTGCACTGATGTGTGCTGTGTGCTGTGAGTGCTGATGTGTGTGTGGTGTGATGTTCTCCATGG</t>
  </si>
  <si>
    <t>GATGATGTGGTATTGGTGG</t>
  </si>
  <si>
    <t>CCTCCAAGCTGTGCCTTGGGTGGCTTTAGGGCATGGACATTGACCCTTATAAAGAATTTGGGGCT</t>
  </si>
  <si>
    <t>ACGAGCCTTCCTCCCGCACAGTGCCAGTCCACCACCAGTCCCTCCAAGCTTATTCATCCTGAGAAGTGGGCCCAAACACAAGCCTTCCTCCCGCACAGTGCCCGTCCACCACCAGTCCCTCCAAGCTGTGCC</t>
  </si>
  <si>
    <t>ACGAGCCTTCCTCCCGCACAGTGCCAGTCCACCACCAGTCCCTCCAAGCTTATTCATCCTGAGAAGTGGGCCCAAACACAAGCCTTCCTCCCGCACAGTGCCCGTCCACCACCAGTCCCTCCAAGCTGTGCCTTGGGTGGCTTTAGGGCATGGACATTGACCCTTATAAAGAATTTGGGGCTTTCTACCTCTGCCTAATCATCTCTT</t>
  </si>
  <si>
    <t>ARL4C</t>
  </si>
  <si>
    <t>TTTGTTCAGTGGTTCGTAGGGCTTTCCCCCACTGTTTGGCTTTCAGTTATATGGATGATGTGGTAT</t>
  </si>
  <si>
    <t>TGATGTGGTATGGTGTGGTGTGTGTGTGATGTGATATGTGTGTGGTGTGTGATGTATGTGTGTTGTGTGTGTGTGGTAGGCGGTGGGTATGGTGTGTGTGTAGTGTGGTGTATGTGTGGTGTGTGGTGTAGTGTGTGTGTGGTGTGTGTGTGTGGTGTGGAGTGTGGGATGTGGTGTGTGTGATGTGATGT</t>
  </si>
  <si>
    <t>TTTGTTCAGTGGTTCGTAGGGCTTTCCCCCACTGTTTGGCTTTCAGTTATATGGATGATGTGGTATGGTGTGGTGTGTGTGTGATGTGATATGTGTGTGGTGTGTGATGTATGTGTGTTGTGTGTGTGTGGTAGGCGGTGGGTATGGTGTGTGTGTAGTGTGGTGTATGTGTGGTGTGTGGTGTAGTGTGTGTGTGGTGTGTGTGTGTGGTGTGGAGTGTGGGATGTGGTGTGTGTGATGTGATGTTCTCCAGG</t>
  </si>
  <si>
    <t>ANO7</t>
  </si>
  <si>
    <t>CCCCTGCTCCTGTCTGCCGTTCCGACCGACCACGGGGCGCACCTCTCTTTACG</t>
  </si>
  <si>
    <t>AAACCAGCACCCCAGCACAGTCTGCTCCAAGTTCCAGAACCCCTGCTCCTGTCTGC</t>
  </si>
  <si>
    <t>AAACCAGCACCCCAGCACAGTCTGCTCCAAGTTCCAGAACCCCTGCTCCTGTCTGCCGTTCCGACCGACCACGGGGCGCACCTCTCTTTACG</t>
  </si>
  <si>
    <t>CCCCTGCTCCTGTCTGC</t>
  </si>
  <si>
    <t>TTGTTGGTGTCCTCATTGTTGGTGTCCTCCAAGCTGTGCCTTGGGTGGCTTTAGGGCATGGACATTGACCCTT</t>
  </si>
  <si>
    <t>TGGCTCACAGCAATGCTGTGGGTGTCCTCAGGACCTGCCTGTGGGCCATGAGGCTGGGTCCAGGCCGGGGTTTGTGTAGACGGTGTGCCTCAGGGTAGGGGCTGGGCTGTGCGGCCTCCATGTGTGGGTCCTCAGGGCTGCCCAGGAGGTGCTCATTGTTGGTGTCCTCATTGTTGGTGTCCTCCAAGCTGTGCCTTGGGTGG</t>
  </si>
  <si>
    <t>TGGCTCACAGCAATGCTGTGGGTGTCCTCAGGACCTGCCTGTGGGCCATGAGGCTGGGTCCAGGCCGGGGTTTGTGTAGACGGTGTGCCTCAGGGTAGGGGCTGGGCTGTGCGGCCTCCATGTGTGGGTCCTCAGGGCTGCCCAGGAGGTGCTCATTGTTGGTGTCCTCATTGTTGGTGTCCTCCAAGCTGTGCCTTGGGTGGCTTTAGGGCATGGACATTGACCCTTTTTCACCTCTGCCTAATCATCTCAT</t>
  </si>
  <si>
    <t>TTGTTGGTGTCCTCATTGTTGGTGTCCTCCAAGCTGTGCCTTGGGTGG</t>
  </si>
  <si>
    <t>RPL21P17</t>
  </si>
  <si>
    <t>GTTTCTCCTGGCTCAGTTTACTAGTGCCATTTGTTCAGTGGTTCGTAGGGCTTTCCCCC</t>
  </si>
  <si>
    <t>CTTTCCCCCCAGCCCCTGACAGACCCCAGTATGTGATGTTCTCC</t>
  </si>
  <si>
    <t>GTTTCTCCTGGCTCAGTTTACTAGTGCCATTTGTTCAGTGGTTCGTAGGGCTTTCCCCCCAGCCCCTGACAGACCCCAGTATGTGATGTTCTCCATGG</t>
  </si>
  <si>
    <t>CTTTCCCCC</t>
  </si>
  <si>
    <t>SUCLG2-AS1</t>
  </si>
  <si>
    <t>CCTCTGGGATTCTTTCCCGACCACCAGTTGGATCCAGCCTTCAGAGCAAACACCGCAAATCCAGATTGGGATTTCAATCCCAACAAGGACACCTGGCCAGACGCCAACAAGGTAG</t>
  </si>
  <si>
    <t>CCCCAGCCCCTCTAAAACCTAATTTACTACATGCCAGCAAGAAGTATGGACTGAGGCTCCAAAAGATGCCTCTATGCT</t>
  </si>
  <si>
    <t>CCTCTGGGATTCTTTCCCGACCACCAGTTGGATCCAGCCTTCAGAGCAAACACCGCAAATCCAGATTGGGATTTCAATCCCAACAAGGACACCTGGCCAGACGCCAACAAGGTAGCCCCAGCCCCTCTAAAACCTAATTTACTACATGCCAGCAAGAAGTATGGACTGAGGCTCCAAAAGATGCCTCTATGCT</t>
  </si>
  <si>
    <t>CACATCATCCATATAACTGAAAGCCAAACAGTGGGGGAAAGCCCTACGAACCACTGAACAAATGGCACTAGT</t>
  </si>
  <si>
    <t>CATCACACCACCACCACCACTATCATCAGCATCACCACCACATCACCACCACCATCACTACTACCATCACATCATCCA</t>
  </si>
  <si>
    <t>CCATGGAGAACATCACACCACCACCACCACTATCATCAGCATCACCACCACATCACCACCACCATCACTACTACCATCACATCATCCATATAACTGAAAGCCAAACAGTGGGGGAAAGCCCTACGAACCACTGAACAAATGGCACTAGT</t>
  </si>
  <si>
    <t>CACATCATCCA</t>
  </si>
  <si>
    <t>LOC105377161</t>
  </si>
  <si>
    <t>CTATGGGGGTGGGCCTCAGCCCGTTTCTCCTGGCTCAGTTTACTAGTGCCATTTGTTCAGTGGTTCGTAGGGCTTTCCCCCACTGTTTGGCTTTCAGTTATATGGATGATGTGGTATTGGCGG</t>
  </si>
  <si>
    <t>ATGGATGATGTGGTATTGGCGGTGGTGGCTGGTGGAGATGGCGATGAGGGTAGTGGAGGTGGTGGTGGTAGAGGTGGTAATGATGGTGATGGTGGTGGATGTGATGTTCTCCATGGGGTGGTGGTGGCAGTGATGATGGTGGTGCTGATGTGATGTTGGTAATGATCGTGGTGATGTGATGGTAGTGATGGTGGTGGTG</t>
  </si>
  <si>
    <t>CTATGGGGGTGGGCCTCAGCCCGTTTCTCCTGGCTCAGTTTACTAGTGCCATTTGTTCAGTGGTTCGTAGGGCTTTCCCCCACTGTTTGGCTTTCAGTTATATGGATGATGTGGTATTGGCGGTGGTGGCTGGTGGAGATGGCGATGAGGGTAGTGGAGGTGGTGGTGGTAGAGGTGGTAATGATGGTGATGGTGGTGGATGTGATGTTCTCCATGGGGTGGTGGTGGCAGTGATGATGGTGGTGCTGATGTGATGTTGGTAATGATCGTGGTGATGTGATGGTAGTGATGGTGGTGGTGATGTGATGTTCTCCATGG</t>
  </si>
  <si>
    <t>ATGGATGATGTGGTATTGGCGG</t>
  </si>
  <si>
    <t>ZDHHC23</t>
  </si>
  <si>
    <t>CGTCTGCCGTTCCGACCGACCACGGGGCGCACCTCTCTTTACG</t>
  </si>
  <si>
    <t>AGACATTCACATCTCTCTTTTGGCTACACTCCTGTTCTCTGACGTCTGC</t>
  </si>
  <si>
    <t>AATAACAAATTCACACAGGACGTAGTGGCGCGCCTAGACATTCACATCTCTCTTTTGGCTACACTCCTGTTCTCTGACGTCTGCCGTTCCGACCGACCACGGGGCGCACCTCTCTTTACG</t>
  </si>
  <si>
    <t>CGTCTGC</t>
  </si>
  <si>
    <t>GHSR</t>
  </si>
  <si>
    <t>CCTTCTCCGATCTGCCGTTCCGACCGACCACGGGGCGCACCTCTCTTTACG</t>
  </si>
  <si>
    <t>ATCGCTGGCAACCTGCTCACCATGCTGGTGGTGTCGCGCTTCCGCGAGCTGCGCACCACCACCAACCTCTACCTGTCCAGCATGGCCTTCTCCGATCTGC</t>
  </si>
  <si>
    <t>ATCGCTGGCAACCTGCTCACCATGCTGGTGGTGTCGCGCTTCCGCGAGCTGCGCACCACCACCAACCTCTACCTGTCCAGCATGGCCTTCTCCGATCTGCCGTTCCGACCGACCACGGGGCGCACCTCTCTTTACG</t>
  </si>
  <si>
    <t>CCTTCTCCGATCTGC</t>
  </si>
  <si>
    <t>GCACAGCTTGGAGGAGGCTGAGGCTCTGGGACTGCACAAAACATAC</t>
  </si>
  <si>
    <t>AAGAGATGATTAGGCAGAGGTGAAGCGAAGTGCACACGGTCCGGCAGATGAGAAGGCACAGCTTGGAGGAGGCTGAGGCTCTGGGACTGCACAAAACATAC</t>
  </si>
  <si>
    <t>LINC00955</t>
  </si>
  <si>
    <t>CATCATCCATATAACTGAAAGCCAAACAGTGGGGGAAAGCCCTACGAACCACTGAACAAATGGCACTAGTAAACTGAGCCAGGAGAAACGGGCTGAGGCCCACCCCCATAG</t>
  </si>
  <si>
    <t>GAACATCCATCCACCCATCCATCCACCTATGTACCATTGATCCACCCATCATCCAT</t>
  </si>
  <si>
    <t>CCATGGAGAACATCCATCCACCCATCCATCCACCTATGTACCATTGATCCACCCATCATCCATATAACTGAAAGCCAAACAGTGGGGGAAAGCCCTACGAACCACTGAACAAATGGCACTAGTAAACTGAGCCAGGAGAAACGGGCTGAGGCCCACCCCCATAG</t>
  </si>
  <si>
    <t>CATCATCCAT</t>
  </si>
  <si>
    <t>GCTTTCCCCCACTGTTTGGCTTTCAGTTATATGGATGATGTGGTGGTGGTGG</t>
  </si>
  <si>
    <t>GATGATGTGGTGGTGGTGGTGATGGTGTGGTGGTGATGGTGATGATGTGATGGTGATGATGTGATAGTGATGATGGTGATGATGCTGATGGTGATGATGGTGATAGTGATGATGGTGATGATGATGATGGTGATGATGGTGATGATGGTGATGGTGATTATGGTGATGATGGGATGGTGATGTTGATGATGGTGGTGATGGTGATG</t>
  </si>
  <si>
    <t>GCTTTCCCCCACTGTTTGGCTTTCAGTTATATGGATGATGTGGTGGTGGTGGTGATGGTGTGGTGGTGATGGTGATGATGTGATGGTGATGATGTGATAGTGATGATGGTGATGATGCTGATGGTGATGATGGTGATAGTGATGATGGTGATGATGATGATGGTGATGATGGTGATGATGGTGATGGTGATTATGGTGATGATGGGATGGTGATGTTGATGATGGTGGTGATGGTGATGTTCTCCATGG</t>
  </si>
  <si>
    <t>GATGATGTGGTGGTGGTGG</t>
  </si>
  <si>
    <t>ATTCCTATGGGGGTGGGCCTCAGCCCGTTTCTCCTGGCTCAGTTTACTAGTGCCATTTGTTCAGTGGTTCGTAGGGCTTTCCCCCACTGTTTGGCTTTCAGTTATATGGATGATGTGGTATTGG</t>
  </si>
  <si>
    <t>ATGGATGATGTGGTATTGGTGATGACGGTGATGGTGATGATGGTGATGGAGATGATGGTGATGATGGTGATGGTGGTGATGATGTGATG</t>
  </si>
  <si>
    <t>ATTCCTATGGGGGTGGGCCTCAGCCCGTTTCTCCTGGCTCAGTTTACTAGTGCCATTTGTTCAGTGGTTCGTAGGGCTTTCCCCCACTGTTTGGCTTTCAGTTATATGGATGATGTGGTATTGGTGATGACGGTGATGGTGATGATGGTGATGGAGATGATGGTGATGATGGTGATGGTGGTGATGATGTGATGTTCTCCATGG</t>
  </si>
  <si>
    <t>ATGGATGATGTGGTATTGG</t>
  </si>
  <si>
    <t>JAKMIP1</t>
  </si>
  <si>
    <t>CCACCAATACCACATCATCCATATAACTGAAAGCCAAACAGTGGGGGAAAGCCCTACGAACCACTGAACAAATGGCACTAGTAAACTGAGCCAGGAGAAACGGGCTGAGGCCCACCCCCA</t>
  </si>
  <si>
    <t>TCACATCACCACCACCACCACCACTACCACCACCACCACCACCAATACCAC</t>
  </si>
  <si>
    <t>CCATGGAGAACATCACATCACCACCACCACCACCACTACCACCACCACCACCACCAATACCACATCATCCATATAACTGAAAGCCAAACAGTGGGGGAAAGCCCTACGAACCACTGAACAAATGGCACTAGTAAACTGAGCCAGGAGAAACGGGCTGAGGCCCACCCCCA</t>
  </si>
  <si>
    <t>CCACCAATACCAC</t>
  </si>
  <si>
    <t>MAN2B2</t>
  </si>
  <si>
    <t>TACCACATCATCCATATAACTGAAAGCCAAACAGTGGGGGAAAGCCCTACGAACCACTGAACAAATGGCACTAGTAAAC</t>
  </si>
  <si>
    <t>CATCATCACCACCATCACATCATCACCACCATCATCACCATTATCATCACTGTCATCACCACCACCACTACCACTACTACCATCACCATCACCACCACCATCACCACCACCAC</t>
  </si>
  <si>
    <t>CCATGGAGAACATCACATCATCACCACCATCACATCATCACCACCATCATCACCATTATCATCACTGTCATCACCACCACCACTACCACTACTACCATCACCATCACCACCACCATCACCACCACCACAATACTACCACATCATCCATATAACTGAAAGCCAAACAGTGGGGGAAAGCCCTACGAACCACTGAACAAATGGCACTAGTAAAC</t>
  </si>
  <si>
    <t>CCACCACCACCACATCATCCATATAACTGAAAGCCAAACAGTGGGGGAAAGCCCTACGAACCACTGAACAAATGGCACTAGTAAACTGAGCCAGGAGAAACGGGCTGAGGCCCAC</t>
  </si>
  <si>
    <t>CATCAGCATCATCACCATCACCACCACCACCACCACATCATC</t>
  </si>
  <si>
    <t>CCATGGAGAACATCACATCAGCATCATCACCATCACCACCACCACCACCACATCATCCATATAACTGAAAGCCAAACAGTGGGGGAAAGCCCTACGAACCACTGAACAAATGGCACTAGTAAACTGAGCCAGGAGAAACGGGCTGAGGCCCAC</t>
  </si>
  <si>
    <t>CCACCACCACCACATCATC</t>
  </si>
  <si>
    <t>GAAATTGCACCTGTATTCCCATCCCATCATCCTGGGCTTTCGGAAAATTCCTATGGGGGTGGGCCTCAGCCCGTTTCTCCTGGCTCAGTTTACTAGTGCCATTTGTTCAGTGGTTCGTAGGGCTTTCCCCCACTGTTTGGCTTTCAGTTATATGGATGATGTG</t>
  </si>
  <si>
    <t>GATGATGTGATGATGGCAATGGTGATGATGATGGTGATGGTGATGATGGTGATGATGTGATGTTCTCCATGGTGATGGTGGTGATAGTGATTATGGTGGTGATGGTGATGATGGCAATGATAGTGATGATGGTGGTGGTGGTGATGTGATG</t>
  </si>
  <si>
    <t>GAAATTGCACCTGTATTCCCATCCCATCATCCTGGGCTTTCGGAAAATTCCTATGGGGGTGGGCCTCAGCCCGTTTCTCCTGGCTCAGTTTACTAGTGCCATTTGTTCAGTGGTTCGTAGGGCTTTCCCCCACTGTTTGGCTTTCAGTTATATGGATGATGTGATGATGGCAATGGTGATGATGATGGTGATGGTGATGATGGTGATGATGTGATGTTCTCCATGGTGATGGTGGTGATAGTGATTATGGTGGTGATGGTGATGATGGCAATGATAGTGATGATGGTGGTGGTGGTGATGTGATGTTCTCCATGG</t>
  </si>
  <si>
    <t>GATGATGTG</t>
  </si>
  <si>
    <t>LOC105374373</t>
  </si>
  <si>
    <t>CCTCTGGGATTCTTTCCCGACCACCAGTTGGATCCAGCCTTCAGAGCAAACACCGCAAATCCAGATTGGGATTTCAATCCCAACAAGGACAACTGGCCAGACGCCAACAAGGTAGGAGCTGGAGCATTCGGACTAGGATTCACCCCACCGCACGGAGGCCTTTTGGGGTGGAGCCCTCAG</t>
  </si>
  <si>
    <t>CCCAGCCTGGGGTCAGAGAAGCCCGGATGGGGTGAGGTGGGGGCTTGCTCCTGAAGATGCTCTCAGGATTG</t>
  </si>
  <si>
    <t>CCTCTGGGATTCTTTCCCGACCACCAGTTGGATCCAGCCTTCAGAGCAAACACCGCAAATCCAGATTGGGATTTCAATCCCAACAAGGACAACTGGCCAGACGCCAACAAGGTAGGAGCTGGAGCATTCGGACTAGGATTCACCCCACCGCACGGAGGCCTTTTGGGGTGGAGCCCTCAGCCCAGCCTGGGGTCAGAGAAGCCCGGATGGGGTGAGGTGGGGGCTTGCTCCTGAAGATGCTCTCAGGATTG</t>
  </si>
  <si>
    <t>CACATCATCCATATAACTGAAAGCCAAACAGTGGGGGAAAGCCCTACGAACCACTGAACAAATGGCACTAGTAAACTGAGCCAGGAGAAACGGGCTGAGGCCCAC</t>
  </si>
  <si>
    <t>GAGAACATCACATCACATCACATCACATCA</t>
  </si>
  <si>
    <t>CCATGGAGAACATCACATCACATCACATCACATCATCCATATAACTGAAAGCCAAACAGTGGGGGAAAGCCCTACGAACCACTGAACAAATGGCACTAGTAAACTGAGCCAGGAGAAACGGGCTGAGGCCCAC</t>
  </si>
  <si>
    <t>LOC105377345</t>
  </si>
  <si>
    <t>CCTCTGGGATTCTTTCCCGACCACCAGTTGGATCCAGCCTTCAGAGCAAACACAGCAAATCCAGATTGGGACTTCAATCCCAACAAGGACACCTGGCCAGACGCCAACAAGGTAGGAGCTGGTGCTTT</t>
  </si>
  <si>
    <t>GTGCTTTGAATCATTAGCTTTCCCCTTTGAAGAATAAATTGAATCAGGGGACTCACACAAGTAACCATCATTATATTCCTTCCAGAATGGTGGATTCTGTCTAACTAAATATTAACATCACTGCTGTTCAAAA</t>
  </si>
  <si>
    <t>CCTCTGGGATTCTTTCCCGACCACCAGTTGGATCCAGCCTTCAGAGCAAACACAGCAAATCCAGATTGGGACTTCAATCCCAACAAGGACACCTGGCCAGACGCCAACAAGGTAGGAGCTGGTGCTTTGAATCATTAGCTTTCCCCTTTGAAGAATAAATTGAATCAGGGGACTCACACAAGTAACCATCATTATATTCCTTCCAGAATGGTGGATTCTGTCTAACTAAATATTAACATCACTGCTGTTCAAAA</t>
  </si>
  <si>
    <t>GTGCTTT</t>
  </si>
  <si>
    <t>GTTCGTAGGGGTTTGCCCCACTGTTTGGCTTTCAGTTATATGGATGATGTGGTGGTGGTGG</t>
  </si>
  <si>
    <t>GTGGTGGTGGTGGTGGTGATGGTGGTGATGGTGGTGGTGGTGATGGTGATGTGGTGATGGTGTGTGTACTAGTGCAGTGGTGATGTGGTGATGGTGTGTGTACTAGTGCAGTGGTGATGTGATGGTCACCATGGGTGTGCTAGTGCAGTGGTGATGTGGTGGTGATGGTGATGTG</t>
  </si>
  <si>
    <t>GTTCGTAGGGGTTTGCCCCACTGTTTGGCTTTCAGTTATATGGATGATGTGGTGGTGGTGGTGGTGATGGTGGTGATGGTGGTGGTGGTGATGGTGATGTGGTGATGGTGTGTGTACTAGTGCAGTGGTGATGTGGTGATGGTGTGTGTACTAGTGCAGTGGTGATGTGATGGTCACCATGGGTGTGCTAGTGCAGTGGTGATGTGGTGGTGATGGTGATGTGATGTTCTCCATGG</t>
  </si>
  <si>
    <t>GTGGTGGTGGTGG</t>
  </si>
  <si>
    <t>TTCACCTCTGCCTAATCATCTCTTGTTCATGTCCTACTGTTCAAGCCTCCAAGCTGTGCCTTGGGT</t>
  </si>
  <si>
    <t>CTGTGCCTTGGGTCTGGCCTGTGTGTTCTCTCCATCTGCACTGCTGCCTCCTGGCTGCGCTGCTGCTGGGACCTCCTGCATGGCCCCACCCTCCACTTCTCCACCTCTGC</t>
  </si>
  <si>
    <t>TTCACCTCTGCCTAATCATCTCTTGTTCATGTCCTACTGTTCAAGCCTCCAAGCTGTGCCTTGGGTCTGGCCTGTGTGTTCTCTCCATCTGCACTGCTGCCTCCTGGCTGCGCTGCTGCTGGGACCTCCTGCATGGCCCCACCCTCCACTTCTCCACCTCTGCCTAATCATCTCAT</t>
  </si>
  <si>
    <t>TERT</t>
  </si>
  <si>
    <t>ACCACATCATCCATATAACTGAAAGCCAAACAGTGGGGGAAAGCCCTACGAACCACTGAACAAATGGCACTAG</t>
  </si>
  <si>
    <t>CATCACATCAGACCCCACGACCGCCATCCACAGTCACCACATCA</t>
  </si>
  <si>
    <t>CCATGGAGAACATCACATCAGACCCCACGACCGCCATCCACAGTCACCACATCATCCATATAACTGAAAGCCAAACAGTGGGGGAAAGCCCTACGAACCACTGAACAAATGGCACTAG</t>
  </si>
  <si>
    <t>ACCACATCATCCATATAACTGAAAGCCAAACAGTGGGGGAAAGCCCTACGAACCACTGAACAAATGGCACTAGTAAACTGAGCCAGGAGAAACGGGCTGAGGCCCACCCCCATAGGAATTTTCCGAAAG</t>
  </si>
  <si>
    <t>CACATCAGACCCCACGACCGCCATCCTGGGTCACCTCACATCAGACCCCACGACCGCCATCCACAGTCACCACACATCAGACCCCACGACTGCCATCCACAGTCACCACATCA</t>
  </si>
  <si>
    <t>CCATGGAGAACATCACATCAGACCCCACGACCGCCATCCTGGGTCACCTCACATCAGACCCCACGACCGCCATCCACAGTCACCACACATCAGACCCCACGACTGCCATCCACAGTCACCACATCATCCATATAACTGAAAGCCAAACAGTGGGGGAAAGCCCTACGAACCACTGAACAAATGGCACTAGTAAACTGAGCCAGGAGAAACGGGCTGAGGCCCACCCCCATAGGAATTTTCCGAAAGAGGC</t>
  </si>
  <si>
    <t>TGATGTGGTGACTGTGGATGGCGGTCGTGGGGTCTGATGGGTGGTGACTGTGGATGGCGGTCGTGGGGTCTGATGTGTGGTGACTGTGGATGGCGGTCGGTCACAGGGGTCTGATGTGTGGTGACTGTGGATGGCGGTCGTGGGGTCTGATGTG</t>
  </si>
  <si>
    <t>TGGGCCTCAGCCCGTTTCTCCTGGCTCAGTTTACTAGTGCCATTTGTTCAGTGGTTCGTAGGGCTTTCCCCCACTGTTTGGCTTTCAGTTATATGGATGATGTGGTGACTGTGGATGGCGGTCGTGGGGTCTGATGGGTGGTGACTGTGGATGGCGGTCGTGGGGTCTGATGTGTGGTGACTGTGGATGGCGGTCGGTCACAGGGGTCTGATGTGTGGTGACTGTGGATGGCGGTCGTGGGGTCTGATGTGATGTTCTCCATGG</t>
  </si>
  <si>
    <t>ACCACATCATCCATATAACTGAAAGCCAAACAGTGGGGGAAAGCCCTACGAACCACTGAACAAATGGCACTAGTAAACTGAGCCAGGAGAAACGGGCTGAGG</t>
  </si>
  <si>
    <t>CACATCAGACCCCACGACCGCCATCCACAGTCACCACATCA</t>
  </si>
  <si>
    <t>CCATGGAGAACATCACATCAGACCCCACGACCGCCATCCACAGTCACCACATCATCCATATAACTGAAAGCCAAACAGTGGGGGAAAGCCCTACGAACCACTGAACAAATGGCACTAGTAAACTGAGCCAGGAGAAACGGGCTGAGG</t>
  </si>
  <si>
    <t>CACATCATCCATATAACTGAAAGCCAAACAGTGGGGGAAAGCCCTACGAACCACTGAACAAATGGCACTAGTAAACTGAGCCAGGAGAAACGGGCT</t>
  </si>
  <si>
    <t>CATCACACCAGACCCCACGACCGCCATCCACAGTCACCACACATCAGACCCCTGTGACCGACTGCCATCCACAGTCACCACACATCA</t>
  </si>
  <si>
    <t>CCATGGAGAACATCACACCAGACCCCACGACCGCCATCCACAGTCACCACACATCAGACCCCTGTGACCGACTGCCATCCACAGTCACCACACATCATCCATATAACTGAAAGCCAAACAGTGGGGGAAAGCCCTACGAACCACTGAACAAATGGCACTAGTAAACTGAGCCAGGAGAAACGGGCT</t>
  </si>
  <si>
    <t>MED10</t>
  </si>
  <si>
    <t>CCTAGTTGCACTAGCCATAGCTCAAGTGTCTAGTGGCTCGCGTGTTGGACAGCACAGATCTCAAAACACTTCTATTATCTCAGAGTGTTCCACTGCTCTGGGGTACTGTCACCTGCCTGGTGGGACCAATCACCAGCACATCAGGGACAGCCTGAAGAAGA</t>
  </si>
  <si>
    <t>CACACAGGACTACTGGGGGCGCCTAGTTGCACTAGCCATAGCTCAAGTGTCTAGTGGCTCGCGTGTTGGACAGCACAGATCTCAAAACACTTCTATTATCTCAGAGTGTTCCACTGCTCTGGGGTACTGTCACCTGCCTGGTGGGACCAATCACCAGCACATCAGGGACAGCCTGAAGAAGACAATACCTGAACCTTTACCCCGTTGCCCGGCAACGGCCAGGTCTGTGCCAAGTGTTTGCTGACGCAACC</t>
  </si>
  <si>
    <t>GTTTCTCCTGGCTCAGTTTACTAGTGCCATTTGTTCTGTGGTTCGTAGGGCTTTCCCCCACTGTTTGGCTTTCAGTTATATGGATGATGTGGT</t>
  </si>
  <si>
    <t>GTGGTTGGTGGTAATGTGGTTGGTGGTGATGTGGTTGGTGTGATGTGGTTGGTGGTTATGTGGTTGGTAATGATGGTGGTGGTGGTGGTGATGTGAT</t>
  </si>
  <si>
    <t>GTTTCTCCTGGCTCAGTTTACTAGTGCCATTTGTTCTGTGGTTCGTAGGGCTTTCCCCCACTGTTTGGCTTTCAGTTATATGGATGATGTGGTTGGTGGTAATGTGGTTGGTGGTGATGTGGTTGGTGTGATGTGGTTGGTGGTTATGTGGTTGGTAATGATGGTGGTGGTGGTGGTGATGTGATTTCCATGG</t>
  </si>
  <si>
    <t>GTGGT</t>
  </si>
  <si>
    <t>CTATGGGGGTGGGCCTCAGCCCGTTTCTCCTGGCTCAGTTTACTAGTGCCATTTGTTCAGTGGTTCGTAGGGCTTTCCCCCACTGTTTGGCTTTCAGTTATATGGATGATGTGGTATTGGTGG</t>
  </si>
  <si>
    <t>TGATGTGGTATTGGTGGTGGTGATTTGATGGTGGTGGTAGTGGTGGTGGTGGTGATGATGGTTGTGGTGGTGGTGGTG</t>
  </si>
  <si>
    <t>CTATGGGGGTGGGCCTCAGCCCGTTTCTCCTGGCTCAGTTTACTAGTGCCATTTGTTCAGTGGTTCGTAGGGCTTTCCCCCACTGTTTGGCTTTCAGTTATATGGATGATGTGGTATTGGTGGTGGTGATTTGATGGTGGTGGTAGTGGTGGTGGTGGTGATGATGGTTGTGGTGGTGGTGGTGTGTGTACTAGTGCAGTGGTGATGTGATGATCTCCATGG</t>
  </si>
  <si>
    <t>TGATGTGGTATTGGTGG</t>
  </si>
  <si>
    <t>OSMR-AS1</t>
  </si>
  <si>
    <t>CCTCCAAGCTGTGCCTTGGGTGGCTTTAGGGCATGGACATTGACCCTTATAAAGAAT</t>
  </si>
  <si>
    <t>TATAAAGAATGAGCTGAAGACAAGAAAGCAGCCT</t>
  </si>
  <si>
    <t>CCCTCCAAGCTGTGCCTTGGGTGGCTTTAGGGCATGGACATTGACCCTTATAAAGAATGAGCTGAAGACAAGAAAGCAGCCT</t>
  </si>
  <si>
    <t>TATAAAGAAT</t>
  </si>
  <si>
    <t>GGCCCCCAATACCACATCATCCATATAACTGAAAGCCAAACAGTGGGGGAAAGCCCTACGAACCACTGAACAAATGGCACTAGTAAACTGAGCCAGGAGAAACGGGCTGAGGCCCACTCCCATAGGAATTTTCCGAAAGCCCAGGATGATGGGATGGGAATACAGG</t>
  </si>
  <si>
    <t>ACATCACATCCACCTGCAAGGCCCAGTGTCAGGGCCCCCAATACCAC</t>
  </si>
  <si>
    <t>CCATGGAGAACATCACATCCACCTGCAAGGCCCAGTGTCAGGGCCCCCAATACCACATCATCCATATAACTGAAAGCCAAACAGTGGGGGAAAGCCCTACGAACCACTGAACAAATGGCACTAGTAAACTGAGCCAGGAGAAACGGGCTGAGGCCCACTCCCATAGGAATTTTCCGAAAGCCCAGGATGATGGGATGGGAATACAGG</t>
  </si>
  <si>
    <t>GGCCCCCAATACCAC</t>
  </si>
  <si>
    <t>AGATAACACTCAGTTGGCCTTATGACCTATCTGAAGTCCTGAAGTCAGCTATGGGATTACGATGTTTGCCTCCAAGCTGTGCCTT</t>
  </si>
  <si>
    <t>AGATAACACTCAGTTGGCCTTATGACCTATCTGAAGTCCTGAAGTCAGCTATGGGATTACGATGTTTGCCTCCAAGCTGTGCCTTCTCATCTGCCGGACCGTGTGCACTTCGCTTCACCTCTGCCTAATCATCTCAT</t>
  </si>
  <si>
    <t>CCACCACCACCACATCATCCATATAACTGAAAGCCAAACAGTGGGGGAAAGCCCTACGAACCACTGAACAAATGGCACTAGTAAACTGAGCCAGGAGAAACGGGCTGAG</t>
  </si>
  <si>
    <t>CATCACATCACCACCACCATCACTACCATCACATCACCACGATCATTACCAACATCACATCACCACTGCACTAATACACACACCACCACCACCA</t>
  </si>
  <si>
    <t>CCATGGAGAACATCACATCACCACCACCATCACTACCATCACATCACCACGATCATTACCAACATCACATCACCACTGCACTAATACACACACCACCACCACCACATCATCCATATAACTGAAAGCCAAACAGTGGGGGAAAGCCCTACGAACCACTGAACAAATGGCACTAGTAAACTGAGCCAGGAGAAACGGGCTGAG</t>
  </si>
  <si>
    <t>CCACCACCACCA</t>
  </si>
  <si>
    <t>GTTTCTCCTGGCTCAGTTTACTAGTGCCATTTGTTCAGTGGTTCGTAGGGCTTTCCCCCACTGTTTGGCTTTCAGTTATATGGATGATGTGGTCATGAGGG</t>
  </si>
  <si>
    <t>ATGATGTGGTCATGAGGGTAGCAGTGGTGATGAGGATTATGTGATAGATGTGGTAATGATGGTGACAGTGATCTGGTGATGGTAGTGATGATGTGATGGTAATGATGGTAGTGGTGATGTGATGTTCTCCATGGTGATGTGATGGTGGCAATGATGGTGATGTGATG</t>
  </si>
  <si>
    <t>GTTTCTCCTGGCTCAGTTTACTAGTGCCATTTGTTCAGTGGTTCGTAGGGCTTTCCCCCACTGTTTGGCTTTCAGTTATATGGATGATGTGGTCATGAGGGTAGCAGTGGTGATGAGGATTATGTGATAGATGTGGTAATGATGGTGACAGTGATCTGGTGATGGTAGTGATGATGTGATGGTAATGATGGTAGTGGTGATGTGATGTTCTCCATGGTGATGTGATGGTGGCAATGATGGTGATGTGATGTTCTCCATGG</t>
  </si>
  <si>
    <t>ATGATGTGGTCATGAGGG</t>
  </si>
  <si>
    <t>LOC648934</t>
  </si>
  <si>
    <t>CCATGGCTGCTAGGCTGTGCTGCCAACTGGATCCTGCGCGGGACGTCCCTTGTTTACGTCCCGTCGG</t>
  </si>
  <si>
    <t>GAATGTGTCCTTTGTCTTTGGCCACCAGGATGGGTAGAGAAAGGCCATCAGGTGGGGGCAGGGTTAGGTGTGTCTGAACTCAGACTCTTCTTGGGTGG</t>
  </si>
  <si>
    <t>GTATAAGAGACAGCCCATGGCTGCTAGGCTGTGCTGCCAACTGGATCCTGCGCGGGACGTCCCTTGTTTACGTCCCGTCGGAATGTGTCCTTTGTCTTTGGCCACCAGGATGGGTAGAGAAAGGCCATCAGGTGGGGGCAGGGTTAGGTGTGTCTGAACTCAGACTCTTCTTGGGTGGCTTTGGGGC</t>
  </si>
  <si>
    <t>RFPL4B</t>
  </si>
  <si>
    <t>CGTTATTTTTAACTTGAACTTTAATATCATCTGGGCCTCCTTGCTCCTGAACCCCTAAACCCCTTCCTTTAGACCATTCCATCATCTCTTGT</t>
  </si>
  <si>
    <t>CGTTATTTTTAACTTGAACTTTAATATCATCTGGGCCTCCTTGCTCCTGAACCCCTAAACCCCTTCCTTTAGACCATTCCATCATCTCTTGTTCATGTCCTACTGTTCAAGCCTCCAAGCTGTGCCTTCTCATCTGCCGGACCGTGTGCACTTCGCTTCACCTCTGCCTAATCATCTCAT</t>
  </si>
  <si>
    <t>GCCATTTGTTCAGTGGTTCGTAGGGCTTTCCCCCACTGTTTGGCTTTCAGTTATATGGATGATGTGGTATTGG</t>
  </si>
  <si>
    <t>TGATGTGGTATTGGTGATGGTGATGATGGTGATGGTGATGATGGTGATGGTGATGATGGTAATGGTGATGATGGTGGTAATGGTGATGATGGTGATGTGATG</t>
  </si>
  <si>
    <t>CTGAACAAATGGCACTAGTAAACTGAGCCATTTGTTCAGTGGTTCGTAGGGCTTTCCCCCACTGTTTGGCTTTCAGTTATATGGATGATGTGGTATTGGTGATGGTGATGATGGTGATGGTGATGATGGTGATGGTGATGATGGTAATGGTGATGATGGTGGTAATGGTGATGATGGTGATGTGATGTTCTATGG</t>
  </si>
  <si>
    <t>GNA12</t>
  </si>
  <si>
    <t>CCTCAGCCCGTTTCTCCTGGCTCAGTTTACTAGTGCCATTTGTTCAGTGGTTCGTAGGGCTTTCCCCCACTGTTTGGCTTTCAGTTATATGGATGATGTG</t>
  </si>
  <si>
    <t>TGATGTGATGTGATGTGATGTGATGTGATGTGATGTGATGTGATGTGATGTGATGTGATGTT</t>
  </si>
  <si>
    <t>CCTCAGCCCGTTTCTCCTGGCTCAGTTTACTAGTGCCATTTGTTCAGTGGTTCGTAGGGCTTTCCCCCACTGTTTGGCTTTCAGTTATATGGATGATGTGATGTGATGTGATGTGATGTGATGTGATGTGATGTGATGTGATGTGATGTGATGTTCTCCATGG</t>
  </si>
  <si>
    <t>TGATGTG</t>
  </si>
  <si>
    <t>PDE1C</t>
  </si>
  <si>
    <t>CCTCCAAGCTGTGCCTTGGGTGGCTTTAGGGCATGGACATTGACCCTTATAAAGAATTTGGA</t>
  </si>
  <si>
    <t>AGAATTTGGATAGAGAGTTGAAGAGAGTTTGGGCACCAGTGAGGGCGAATGTAGGCACTGAT</t>
  </si>
  <si>
    <t>CCCTCCAAGCTGTGCCTTGGGTGGCTTTAGGGCATGGACATTGACCCTTATAAAGAATTTGGATAGAGAGTTGAAGAGAGTTTGGGCACCAGTGAGGGCGAATGTAGGCACTGAT</t>
  </si>
  <si>
    <t>AGAATTTGGA</t>
  </si>
  <si>
    <t>C7orf65</t>
  </si>
  <si>
    <t>CCCCCAATACCACATCATCCATATAACTGAAAGCCAAACAGTGGGGGAAAGCCCTACGAACCACTGAACAAATGGCACTAGTAAACTGAG</t>
  </si>
  <si>
    <t>CATCACCATCAGCACCACACCCCCAATACCAC</t>
  </si>
  <si>
    <t>CCATGGAGAACATCACCATCAGCACCACACCCCCAATACCACATCATCCATATAACTGAAAGCCAAACAGTGGGGGAAAGCCCTACGAACCACTGAACAAATGGCACTAGTAAACTGAG</t>
  </si>
  <si>
    <t>CCCCCAATACCAC</t>
  </si>
  <si>
    <t>RNU6-393P</t>
  </si>
  <si>
    <t>CCGTTTCTCCTGGCTCAGTTTACTAGTGCCATTTGTTCAGTGGTTCGTAGGGCTTTCCCCCACTGTTTGGCTTTCAGTTATATGGATGATGTGGTATTGG</t>
  </si>
  <si>
    <t>GTGGTATTGGTGATGGTGGTGGTGGTGGTAGTAGTGGTGGTGGTGGTGGTGATG</t>
  </si>
  <si>
    <t>CCGTTTCTCCTGGCTCAGTTTACTAGTGCCATTTGTTCAGTGGTTCGTAGGGCTTTCCCCCACTGTTTGGCTTTCAGTTATATGGATGATGTGGTATTGGTGATGGTGGTGGTGGTGGTAGTAGTGGTGGTGGTGGTGGTGATGTGATGTTCTCCATGG</t>
  </si>
  <si>
    <t>GTGGTATTGG</t>
  </si>
  <si>
    <t>CTCTCTCCCCGTCTCTCTCTCCGTCTGCCGTTCCGACCGACCACGGGGCGCACCTCTCTTTACG</t>
  </si>
  <si>
    <t>GTCTCGCCGTCTCTGTCTCTCTCCCCATCTCTCTCTCCCCGTCTCTCTCTCCGTCT</t>
  </si>
  <si>
    <t>GTCTCGCCGTCTCTGTCTCTCTCCCCATCTCTCTCTCCCCGTCTCTCTCTCCGTCTGCCGTTCCGACCGACCACGGGGCGCACCTCTCTTTACG</t>
  </si>
  <si>
    <t>CTCTCTCCCCGTCTCTCTCTCCGTCT</t>
  </si>
  <si>
    <t>LOC105375476</t>
  </si>
  <si>
    <t>CACATCATCCATATAACTGAAAGCCAAACAGTGGGGGAAAGCCCTACGAACCACTGAACAAATGGCACTAGTAAACTGAGCCAGGAGAAACGGGCTGAGGCCCACCCCCATAGGA</t>
  </si>
  <si>
    <t>ACATCACATCACATCACATCACATCACATCACATCATC</t>
  </si>
  <si>
    <t>CCATGGAGAACATCACATCACATCACATCACATCACATCACATCATCCATATAACTGAAAGCCAAACAGTGGGGGAAAGCCCTACGAACCACTGAACAAATGGCACTAGTAAACTGAGCCAGGAGAAACGGGCTGAGGCCCACCCCCATAGGA</t>
  </si>
  <si>
    <t>CACATCATC</t>
  </si>
  <si>
    <t>LOC101928283</t>
  </si>
  <si>
    <t>CCTCTGGGATTCTTTCCCGACCACCAGTTGGATCCAGCCTTCAGAGCAAACACCGCAAATCCAGATTGGGATTTCAATCCCAACAAGGACAACTGGCCAGACGCCAACAAGGTAGGAGCTGGAGCATTCGGACTAGG</t>
  </si>
  <si>
    <t>ACCATGATTGTGAGGCTTCCCCAGCCACATGGAACTGTAAGTCCATTAAACCTCTTTTCTTTTGTAAATTTCCCAGTCTCAGGTATGTCTTTATCAGCAGCACGAAAATGGA</t>
  </si>
  <si>
    <t>CCTCTGGGATTCTTTCCCGACCACCAGTTGGATCCAGCCTTCAGAGCAAACACCGCAAATCCAGATTGGGATTTCAATCCCAACAAGGACAACTGGCCAGACGCCAACAAGGTAGGAGCTGGAGCATTCGGACTAGGACCATGATTGTGAGGCTTCCCCAGCCACATGGAACTGTAAGTCCATTAAACCTCTTTTCTTTTGTAAATTTCCCAGTCTCAGGTATGTCTTTATCAGCAGCACGAAAATGGA</t>
  </si>
  <si>
    <t>ACTGTTTGGCTTTCAGTTATATGGATGATGTGGT</t>
  </si>
  <si>
    <t>TGTGGTCTGTGGTGTGTGTGATGTGGTGTGTGTGTGATGTGTGTGTGGTTTGTGGTGTGATGTG</t>
  </si>
  <si>
    <t>ACTGTTTGGCTTTCAGTTATATGGATGATGTGGTCTGTGGTGTGTGTGATGTGGTGTGTGTGTGATGTGTGTGTGGTTTGTGGTGTGATGTGATGTTCTCCATGG</t>
  </si>
  <si>
    <t>TCAGCCCGTTTCTCCTGGCTCAGTTTACTAGTGCCATTTGTTCAGTGGTTCGTAGGGCTTTCCCCCACTGTTTGGCTTTCAGTTATATGGATGATGTGGTAT</t>
  </si>
  <si>
    <t>TGGATGATGTGGTATGTGGAATGTGTGGTATGTGGTGTGGTATGTGGTGTGTGCTGTGTGTGTGATGT</t>
  </si>
  <si>
    <t>TCAGCCCGTTTCTCCTGGCTCAGTTTACTAGTGCCATTTGTTCAGTGGTTCGTAGGGCTTTCCCCCACTGTTTGGCTTTCAGTTATATGGATGATGTGGTATGTGGAATGTGTGGTATGTGGTGTGGTATGTGGTGTGTGCTGTGTGTGTGATGTTCTCCATGG</t>
  </si>
  <si>
    <t>TATGGGGGTGGGCCTCAGCCCGTTTCTCCTGGCTCAGTTTACTAGTGCCATTTGTTCAGTGGTTCGTAGGGCTTTCCCCCACTGTTTGGCTTTCAGTTATATGGATGATGTGGTATTGGGGG</t>
  </si>
  <si>
    <t>GTTATATGGATGATGTGGTATTGGGGGGTGTGTAGTATGTGTTGTGTGTGGTGTGTATGATGTGGTATGTAGGATGTGTGGCATGTGGTGTGGTATGTGATGT</t>
  </si>
  <si>
    <t>TATGGGGGTGGGCCTCAGCCCGTTTCTCCTGGCTCAGTTTACTAGTGCCATTTGTTCAGTGGTTCGTAGGGCTTTCCCCCACTGTTTGGCTTTCAGTTATATGGATGATGTGGTATTGGGGGGTGTGTAGTATGTGTTGTGTGTGGTGTGTATGATGTGGTATGTAGGATGTGTGGCATGTGGTGTGGTATGTGATGTTCTCCATGG</t>
  </si>
  <si>
    <t>GTTATATGGATGATGTGGTATTGGGGG</t>
  </si>
  <si>
    <t>CTTTCGGAAAATTCCTATGGGGGTGGGCCTCAGCCCGTTTCTCCTGGCTCAGTTTACTAGTGCCATTTGTTCAGTGGTTCGTAGGGCTTTCCCCCACTGTTTGGCTTTCAGTTATATGGATGATGTGGTAT</t>
  </si>
  <si>
    <t>ATGATGTGGTATATGGTGTGTGTGGTATGTGATGTG</t>
  </si>
  <si>
    <t>CTTTCGGAAAATTCCTATGGGGGTGGGCCTCAGCCCGTTTCTCCTGGCTCAGTTTACTAGTGCCATTTGTTCAGTGGTTCGTAGGGCTTTCCCCCACTGTTTGGCTTTCAGTTATATGGATGATGTGGTATATGGTGTGTGTGGTATGTGATGTGTGTGTGGTGTGATGTTCTCCATGG</t>
  </si>
  <si>
    <t>ATACCACATCATCCATATAACTGAAAGCCAAACAGTGGGGGAAAGCCCTACGAACCACTGAACAAATGGCACTAGTAAACTGAGCCAGGAGAAACGGGCTGAGGCCCACTCCCATAGGAATTTTCCGAAAGCCCAGGATGATGGGATGGGAATACAGGTGCAATTTCCGTCC</t>
  </si>
  <si>
    <t>ACATCACATACCACACACACCATATACCACATCAT</t>
  </si>
  <si>
    <t>CCATTGAGAACATCCATGGAGAACATCACATACCACACACACCATATACCACATCATCCATATAACTGAAAGCCAAACAGTGGGGGAAAGCCCTACGAACCACTGAACAAATGGCACTAGTAAACTGAGCCAGGAGAAACGGGCTGAGGCCCACTCCCATAGGAATTTTCCGAAAGCCCAGGATGATGGGATGGGAATACAGGTGCAATTTCCGTCC</t>
  </si>
  <si>
    <t>INSIG1</t>
  </si>
  <si>
    <t>ACCACATCATCCATATAACTGAAAGCCAAACAGTGGGGGAAAGCCCTACGAACCACTGAACAAATGGCACTAGTAAACTGAGCCAGGAGAAACGGGCTGAGGCCCACCCCCA</t>
  </si>
  <si>
    <t>CATCAGCATCATCACCATCACTATCACCATCATCACCATCACATCACCCACCACTATCAC</t>
  </si>
  <si>
    <t>CCATGGAGAACATCACATCAGCATCATCACCATCACTATCACCATCATCACCATCACATCACCCACCACTATCACCACCAACCACATCATCCATATAACTGAAAGCCAAACAGTGGGGGAAAGCCCTACGAACCACTGAACAAATGGCACTAGTAAACTGAGCCAGGAGAAACGGGCTGAGGCCCACCCCCA</t>
  </si>
  <si>
    <t>CAAACCTTCGGACGGAAATTGCACCTGTATTCCCATCCCATCATCCTGGGCTTTCGGAAAATTCCTATGGGGGTGGGCCTCAGCCCGTTTCTCCTGGCTCAGTTTACTAGTGCCATTTGTTCAGTGGTTCGTAGGGCTTTCCCCCACTGTTTGGCTTTCAGTTATATGGATGATGTGGT</t>
  </si>
  <si>
    <t>GTGGTGGGTGATGTGGTATGTGTGTGGTGTGTGAGTGATGTGGTATGTGTGTGGTGTGTGTGTGATGT</t>
  </si>
  <si>
    <t>GTGGCGCGCCTCAAACCTTCGGACGGAAATTGCACCTGTATTCCCATCCCATCATCCTGGGCTTTCGGAAAATTCCTATGGGGGTGGGCCTCAGCCCGTTTCTCCTGGCTCAGTTTACTAGTGCCATTTGTTCAGTGGTTCGTAGGGCTTTCCCCCACTGTTTGGCTTTCAGTTATATGGATGATGTGGTTGGTGGTGATAGTGGTGGGTGATGTGGTATGTGTGTGGTGTGTGAGTGATGTGGTATGTGTGTGGTGTGTGTGTGATGTTCTCCATGG</t>
  </si>
  <si>
    <t>LOC100996586</t>
  </si>
  <si>
    <t>TTTCTCCTGGCTCAGTTTACTAGTGCCATTTGTTCAGTGGTTCGTAGGGCTTTCCCCCACTGTTTGGCTTTCAGTTATATGGATGATGTGGTATTGG</t>
  </si>
  <si>
    <t>GATGATGTGGTATTGGTGATGATATTGGTGATGGTGTGATGGTGTTGGTGATGGTGATGATGCTGATGATGGTGATGACACTGGTGATGGTGATGATGCTGGTGATGGTGATG</t>
  </si>
  <si>
    <t>TTTCTCCTGGCTCAGTTTACTAGTGCCATTTGTTCAGTGGTTCGTAGGGCTTTCCCCCACTGTTTGGCTTTCAGTTATATGGATGATGTGGTATTGGTGATGATATTGGTGATGGTGTGATGGTGTTGGTGATGGTGATGATGCTGATGATGGTGATGACACTGGTGATGGTGATGATGCTGGTGATGGTGATGTTCTCCATGG</t>
  </si>
  <si>
    <t>GATGATGTGGTATTGG</t>
  </si>
  <si>
    <t>TTACTAGTGCCATTTGTTCAGTGGTTCGTAGGGCTTTCCCCCACTGTTTGGCGTTCAGTTATATGGATGATGTGGTGGTGGAGG</t>
  </si>
  <si>
    <t>GTGTGTGTACTAGTGCAGTGGTGATGTGGTATGTGTGTGGTGTGTGTGTGATGTGGTATGGTGTGGTGTGTGTGTGATGTGATATGTGTGTGGTGTGTGATGTATGTGTGTTGTGTGTGTGTGATGT</t>
  </si>
  <si>
    <t>TTACTAGTGCCATTTGTTCAGTGGTTCGTAGGGCTTTCCCCCACTGTTTGGCGTTCAGTTATATGGATGATGTGGTGGTGGAGGTGTGTGTGATAGTGCAGTGGTGATGTGCTGGTGGTGGTGTGTGTACTAGTGCAGTGGTGATGTGGTATGTGTGTGGTGTGTGTGTGATGTGGTATGGTGTGGTGTGTGTGTGATGTGATATGTGTGTGGTGTGTGATGTATGTGTGTTGTGTGTGTGTGATGTTCTCCATGG</t>
  </si>
  <si>
    <t>CCTCCAAGCTGTGCCTTGGGTGGCTTTAGGGCATGGGACATC</t>
  </si>
  <si>
    <t>GGGCATGGGACATCTGATGTTGGGTCATGACAAGTCCCAAGACAT</t>
  </si>
  <si>
    <t>CCCTCCAAGCTGTGCCTTGGGTGGCTTTAGGGCATGGGACATCTGATGTTGGGTCATGACAAGTCCCAAGACAT</t>
  </si>
  <si>
    <t>GGGCATGGGACATC</t>
  </si>
  <si>
    <t>CCCCTAAGTTTCCATTCTTCCAATGGGGACACAATAACATGTAGGAAGCTCTTCAGTGTATCTACTGCATCCTAAAGGATGACCCCCATCCTCACAGACTAGTGCCTCCAAGCTGTGCCTTCA</t>
  </si>
  <si>
    <t>CCCCTAAGTTTCCATTCTTCCAATGGGGACACAATAACATGTAGGAAGCTCTTCAGTGTATCTACTGCATCCTAAAGGATGACCCCCATCCTCACAGACTAGTGCCTCCAAGCTGTGCCTTCACCTCTGCCTAATCATCTCTTGTTCATGTCCTACTGTTCAAGCCTCCAAGCTGTGCCTAATCATCTCAT</t>
  </si>
  <si>
    <t>TTCA</t>
  </si>
  <si>
    <t>AAACCCCAATATCCCAGTGGCTTCATAAGGCAGAGTTTATTTCTTCCTTTCATGAAGTCCACTGAAGGACTACAGCTCTGTAAGGCAGCTTTCCTCCAAGCTGTGCCTT</t>
  </si>
  <si>
    <t>AAACCCCAATATCCCAGTGGCTTCATAAGGCAGAGTTTATTTCTTCCTTTCATGAAGTCCACTGAAGGACTACAGCTCTGTAAGGCAGCTTTCCTCCAAGCTGTGCCTTCTCATCTGCCGGACCGTGTGCACTTCGCTTCACCTCTGCCTAATCATCTCAT</t>
  </si>
  <si>
    <t>CTCAGCCCGTTTCTCCTGGCTCAGTTTACTAGTGCCATTTGTTCAGTGGTTCGTAGGGCTTTCCCCCACTGTTTGGCTTTCAGTTATATGGATGATGTG</t>
  </si>
  <si>
    <t>GATGATGTGAGCATGCATGTGTGTGTGTGTGATGGTGTGTGTGGTGGTGTGGGATGGTGTTTGGTGTGTGTGTGATGGTGTGGCTGTGTGATGGTGTGGATGTGTGATGTTCTCCATGG</t>
  </si>
  <si>
    <t>CTCAGCCCGTTTCTCCTGGCTCAGTTTACTAGTGCCATTTGTTCAGTGGTTCGTAGGGCTTTCCCCCACTGTTTGGCTTTCAGTTATATGGATGATGTGAGCATGCATGTGTGTGTGTGTGATGGTGTGTGTGGTGGTGTGGGATGGTGTTTGGTGTGTGTGTGATGGTGTGGCTGTGTGATGGTGTGGATGTGTGATGTTCTCCATGG</t>
  </si>
  <si>
    <t>CCTCCAAGCTGTGCCTTGGGTGGCTTTAGGGCATGGACATTGACCTTT</t>
  </si>
  <si>
    <t>CTCAGAGGGTCCCGAGGGGTGACCTTGGTGATGTTCATTTCTGTCACTCACAACTTAAGGAGATCTACACGAGAAACCGGCTGCCACCTCCAAGCTGTGCC</t>
  </si>
  <si>
    <t>CTCAGAGGGTCCCGAGGGGTGACCTTGGTGATGTTCATTTCTGTCACTCACAACTTAAGGAGATCTACACGAGAAACCGGCTGCCACCTCCAAGCTGTGCCTTGGGTGGCTTTAGGGCATGGACATTGACCTTTTTTCACCTCTGCCTAATCATCTCAT</t>
  </si>
  <si>
    <t>AGCACCATGCAACTTTTTCACCTCTGCCTAATCATCTC</t>
  </si>
  <si>
    <t>TGCCAGGGGTGCCCTTGGCCACCTCTGAGCCACTTGCACTGCAGGGACAGCTCCTGGCACACCAATAACTTCACCCCAGCACCGAGTCTCGGCCTCTCCAGCTGAGGGTTGACTTAGTGACAGCTCAGGAGCTGGCTCAGCCTAGCCCCGGGAAGCACCA</t>
  </si>
  <si>
    <t>TGCCAGGGGTGCCCTTGGCCACCTCTGAGCCACTTGCACTGCAGGGACAGCTCCTGGCACACCAATAACTTCACCCCAGCACCGAGTCTCGGCCTCTCCAGCTGAGGGTTGACTTAGTGACAGCTCAGGAGCTGGCTCAGCCTAGCCCCGGGAAGCACCATGCAACTTTTTCACCTCTGCCTAATCATCTCAT</t>
  </si>
  <si>
    <t>AGCACCA</t>
  </si>
  <si>
    <t>CCTCCAAGCTGTGCCTTGGGTGGCTTTAGGGCATGGACATTGACCCTT</t>
  </si>
  <si>
    <t>CTTCCTCCAAGGTGGCCTCTGCCTCCTCCTCCTCTCCTTCCTCCAAGCTGGTCTCTGCCTTCTCCTCCTCTCCTTCCTCCAAGCTGTGCCT</t>
  </si>
  <si>
    <t>CTTCCTCCAAGGTGGCCTCTGCCTCCTCCTCCTCTCCTTCCTCCAAGCTGGTCTCTGCCTTCTCCTCCTCTCCTTCCTCCAAGCTGTGCCTTGGGTGGCTTTAGGGCATGGACATTGACCCTTTTTCACCTCTGCCTAATCATCTCAT</t>
  </si>
  <si>
    <t>CCTCCAAGCTGTGCCT</t>
  </si>
  <si>
    <t>KDM4C</t>
  </si>
  <si>
    <t>GGGCTTTCCCCCACTGTTTGGCTTTCAGTTATATGGATGATGTGGTATTGG</t>
  </si>
  <si>
    <t>TGGTATTGGATGTTGTATGTGATGTGATGT</t>
  </si>
  <si>
    <t>ATCCTGGGCTTTCCCCCACTGTTTGGCTTTCAGTTATATGGATGATGTGGTATTGGATGTTGTATGTGATGTGATGTTCTCCATGG</t>
  </si>
  <si>
    <t>TGGTATTGG</t>
  </si>
  <si>
    <t>CTCCAAGCTGTGCCTTGGGTGGCTTTAGGGCATGGACATTGACCCTT</t>
  </si>
  <si>
    <t>CTCTTTTCCCTCCTCTCTGAATCCAGACCTGCCTCTCCTCTCAGCTCTCTCAGTGACCCCACCTCAAGTGGCATAGGGCTCCAAGCTGTGCCTTGG</t>
  </si>
  <si>
    <t>CTCTTTTCCCTCCTCTCTGAATCCAGACCTGCCTCTCCTCTCAGCTCTCTCAGTGACCCCACCTCAAGTGGCATAGGGCTCCAAGCTGTGCCTTGGGTGGCTTTAGGGCATGGACATTGACCCTTTTCACCTCTGCCTAATCATCTCTT</t>
  </si>
  <si>
    <t>CTCCAAGCTGTGCCTTGG</t>
  </si>
  <si>
    <t>GOLM1</t>
  </si>
  <si>
    <t>CCAAACCACATCATCCATATAACTGAAAGCAAAACAGTGGGGGAAAGCCCTACGAACCACTGAACAAATGTCA</t>
  </si>
  <si>
    <t>ACATCACATACCACACTACACACTGCTCCACACAACACACCACTCCACACCAAACCACATCA</t>
  </si>
  <si>
    <t>CCATGGAGAACATCACATACCACACTACACACTGCTCCACACAACACACCACTCCACACCAAACCACATCATCCATATAACTGAAAGCAAAACAGTGGGGGAAAGCCCTACGAACCACTGAACAAATGTCAGAGGCGCGCACAGTACGTCCTGTTGAAATTGTTACCGCTGC</t>
  </si>
  <si>
    <t>CCAAACCACATCA</t>
  </si>
  <si>
    <t>LOC105376136</t>
  </si>
  <si>
    <t>CTCCTGGCTCAGTTTACTAGTGCCATTTGTTCAGTGGTTCGTAGGGCTTTCCCCCACTGTTTGGCTTTCAGTTATATGGATGATGTGGT</t>
  </si>
  <si>
    <t>GATGATGTGGTGAGTGTAGCGTGTGTGAGTGTGTGGTGTGTGTGGTGTGTGTGATGTG</t>
  </si>
  <si>
    <t>CTCCTGGCTCAGTTTACTAGTGCCATTTGTTCAGTGGTTCGTAGGGCTTTCCCCCACTGTTTGGCTTTCAGTTATATGGATGATGTGGTGAGTGTAGCGTGTGTGAGTGTGTGGTGTGTGTGGTGTGTGTGATGTGATGTTCTCCATGG</t>
  </si>
  <si>
    <t>NMT2</t>
  </si>
  <si>
    <t>CCATTACCACATCATCCATATAACTGAAAGCCAAACAGTGGGGGAAAGCCCTACGAACCACTGAACAAATGGCACTAGTAAACTGAGCCAGGAGAAACGGGCTGA</t>
  </si>
  <si>
    <t>CATCACATCATCATCACCACCATCATCACCATTATCATCACCATCATCACCACCATTGCCACTACCATTGCCATCACCACCATCACTGCCACCATCATCACCATTACCACATCA</t>
  </si>
  <si>
    <t>CCATGGAGAACATCACATCATCATCACCACCATCATCACCATTATCATCACCATCATCACCACCATTGCCACTACCATTGCCATCACCACCATCACTGCCACCATCATCACCATTACCACATCATCCATATAACTGAAAGCCAAACAGTGGGGGAAAGCCCTACGAACCACTGAACAAATGGCACTAGTAAACTGAGCCAGGAGAAACGGGCTGA</t>
  </si>
  <si>
    <t>CCATTACCACATCA</t>
  </si>
  <si>
    <t>ZWINT</t>
  </si>
  <si>
    <t>GTATTCCCATCCCATCATCCTGGGCTTTCGGAAAATTCCTATGGGGGTGGGCCTCAGCCCGTTTCTCCTGGCTCAGTTTACTAGTGCCATTTGTTCAGTGGTTCGTAGGGCTTTCCCCCAC</t>
  </si>
  <si>
    <t>CCCCCACAACAACAGGCCCTAGTATGTGATGTTCTCC</t>
  </si>
  <si>
    <t>GTATTCCCATCCCATCATCCTGGGCTTTCGGAAAATTCCTATGGGGGTGGGCCTCAGCCCGTTTCTCCTGGCTCAGTTTACTAGTGCCATTTGTTCAGTGGTTCGTAGGGCTTTCCCCCACAACAACAGGCCCTAGTATGTGATGTTCTCCATGG</t>
  </si>
  <si>
    <t>CCCCCAC</t>
  </si>
  <si>
    <t>CCTATGGGGGTGGGCCTCAGCCCGTTTCTCCTGGCTCAGTTTACTAGTGCCATTTGTTCAGTGGTTCGTAGGGCTTTCCCCCACTGTTTGGCTTTCAGTTATATGGATGATGTGGTATTGGGGGCCAAGT</t>
  </si>
  <si>
    <t>CCTATGGGGGTGGGCCTCAGCCCGTTTCTCCTGGCTCAGTTTACTAGTGCCATTTGTTCAGTGGTTCGTAGGGCTTTCCCCCACTGTTTGGCTTTCAGTTATATGGATGATGTGGTATTGGGGGCCAAGTAAATATGACCCTCCAGCCTTCCTCCTCTGCTTCCATGTGTCTGTCTCTTAGCTGATGTGATGTTCTCCATGG</t>
  </si>
  <si>
    <t>NRG3</t>
  </si>
  <si>
    <t>CCGAATGCTCCAGCTCCTACCTTGTTGGCGTCTGGCCAGTTGTCCTTGTTGGGATTGAAATCCCAATCTGGATTTGCGGTGTTTGCTCTGAAGGCTGGATCCAACTGGTGGTCGGGAAAGAATCCCAGAGG</t>
  </si>
  <si>
    <t>ATAGCCTTGTCAATGATGAGGACTGATTGGGATCTGTATCCAGCTAAGGGTGATTATGAGAATTCAATCAAATGTCCTGTCAATCTTGACCTGTGGCAAATGGGCTTAAAAATCATGTT</t>
  </si>
  <si>
    <t>ATAGCCTTGTCAATGATGAGGACTGATTGGGATCTGTATCCAGCTAAGGGTGATTATGAGAATTCAATCAAATGTCCTGTCAATCTTGACCTGTGGCAAATGGGCTTAAAAATCATGTTTCCGAATGCTCCAGCTCCTACCTTGTTGGCGTCTGGCCAGTTGTCCTTGTTGGGATTGAAATCCCAATCTGGATTTGCGGTGTTTGCTCTGAAGGCTGGATCCAACTGGTGGTCGGGAAAGAATCCCAGAGG</t>
  </si>
  <si>
    <t>LOC105378414</t>
  </si>
  <si>
    <t>CCTCTGGGATTCTTTCCCGACCACCAGTTGGATCCAGCCTTCAGAGCAAACACAGCAAATCCAGATTGGGACTTCAATCCCAACAAGGACACCTGGCCAGACGCCAACAAGGTAGGAGCTGGAGCATTCGGACTGGGATTCACCCCACCGCACGGAGGCCTTTTGGGGTGGAGCCCTCAGGCTCAGGGCATATGCAAACTTT</t>
  </si>
  <si>
    <t>TGCAAACTTTATTACACGTAGATTTAAAACTACTTTCTTCTCCTAATGGCTGTGTGATTT</t>
  </si>
  <si>
    <t>CCTCTGGGATTCTTTCCCGACCACCAGTTGGATCCAGCCTTCAGAGCAAACACAGCAAATCCAGATTGGGACTTCAATCCCAACAAGGACACCTGGCCAGACGCCAACAAGGTAGGAGCTGGAGCATTCGGACTGGGATTCACCCCACCGCACGGAGGCCTTTTGGGGTGGAGCCCTCAGGCTCAGGGCATATGCAAACTTTATTACACGTAGATTTAAAACTACTTTCTTCTCCTAATGGCTGTGTGATTT</t>
  </si>
  <si>
    <t>TGCAAACTTT</t>
  </si>
  <si>
    <t>ENTPD1-AS1</t>
  </si>
  <si>
    <t>CCTCTGGGATTCTTTCCCGACCACCAGTTGGATCCAGCCTTCAGAGCAAACACCGCAAATCCAGATTGGGATTTCAATCCCAACAAGGACAACTGGCCAGACGCCAACAAGGTAGGAGCTGGAGCATTCGGACTAGGATTCACCCCACCGCACGGAGGCCTTTTGGGGTGG</t>
  </si>
  <si>
    <t>CTCTCATAAGACATCTGGTAGATATGTGCTGTAATCTCTTTAAATTGTAATTTAGTAAAATAAGAGCTGAATGATTTATAG</t>
  </si>
  <si>
    <t>CCTCTGGGATTCTTTCCCGACCACCAGTTGGATCCAGCCTTCAGAGCAAACACCGCAAATCCAGATTGGGATTTCAATCCCAACAAGGACAACTGGCCAGACGCCAACAAGGTAGGAGCTGGAGCATTCGGACTAGGATTCACCCCACCGCACGGAGGCCTTTTGGGGTGGCTCTCATAAGACATCTGGTAGATATGTGCTGTAATCTCTTTAAATTGTAATTTAGTAAAATAAGAGCTGAATGATTTATAG</t>
  </si>
  <si>
    <t>OLMALINC</t>
  </si>
  <si>
    <t>CTGCCGATCCATACTGCGGAACTCCTAGCAGCTTGTTTTGCTCGCA</t>
  </si>
  <si>
    <t>CGCAACCGGCGCAGGAAGGTGGTGTGTGGTGGGAGAGTGGGAGGAGACAGTGGAAAGTTTAGACTTGCTTCTGTAAGTGATAAGAAGTCATCAGATATTTTCAAGCAGGAGAGGAAAATAATC</t>
  </si>
  <si>
    <t>CTGCCGATCCATACTGCGGAACTCCTAGCAGCTTGTTTTGCTCGCAACCGGCGCAGGAAGGTGGTGTGTGGTGGGAGAGTGGGAGGAGACAGTGGAAAGTTTAGACTTGCTTCTGTAAGTGATAAGAAGTCATCAGATATTTTCAAGCAGGAGAGGAAAATAATC</t>
  </si>
  <si>
    <t>CGCA</t>
  </si>
  <si>
    <t>DOCK1</t>
  </si>
  <si>
    <t>TCCCATCATCCTGGGCTTTCGGAAAATTCCTATGGGAGTGGGCCTCAGCCCGTTTCTCCTGGCTCAGTTTACTAGTGCCATTTGTTCAGTGGTTCGTAGGGCTTTCCCCCACTGTTTGGCTTTCAGTTATATGGATGATGTGGTA</t>
  </si>
  <si>
    <t>TGATGTGGTAGTATTGTTGGTAGTGTTGGTGATGTTGTTATTGGTAGTATTGTTGGTGGTAGTATTGTTGGTGATGTGGTAGTATTGTTGGTAGTGTTGGTGATGTTCTCCATGG</t>
  </si>
  <si>
    <t>TCCCATCATCCTGGGCTTTCGGAAAATTCCTATGGGAGTGGGCCTCAGCCCGTTTCTCCTGGCTCAGTTTACTAGTGCCATTTGTTCAGTGGTTCGTAGGGCTTTCCCCCACTGTTTGGCTTTCAGTTATATGGATGATGTGGTAGTATTGTTGGTAGTGTTGGTGATGTTGTTATTGGTAGTATTGTTGGTGGTAGTATTGTTGGTGATGTGGTAGTATTGTTGGTAGTGTTGGTGATGTTCTCCATGG</t>
  </si>
  <si>
    <t>TGATGTGGTA</t>
  </si>
  <si>
    <t>CATCCTGGGCTTTCGGAAAATTCCTATGGGGGTGGGCCTCAGCCCGTTTCTCCTGGCTCAGTTTACTAGTGCCATTTGTTCAGTGGTTCGTAGGGCTTTCCCCCACTGTTTGGCTTTCAGTTATATGGATGATGTGGTATTGGG</t>
  </si>
  <si>
    <t>GGATGATGTGGTATTGGGAACATGGTGGTGACGCAGGATGTGGTGGTGGTGTAGAATGTGGTGCTGATGGATGTGATGTTCTCCATGGGCTGTGGTCACATGGGACATGGTGTATGGGACGTGGTGGTGACATAGTGTGTGTTGGTGATAGGGGATG</t>
  </si>
  <si>
    <t>CATCCTGGGCTTTCGGAAAATTCCTATGGGGGTGGGCCTCAGCCCGTTTCTCCTGGCTCAGTTTACTAGTGCCATTTGTTCAGTGGTTCGTAGGGCTTTCCCCCACTGTTTGGCTTTCAGTTATATGGATGATGTGGTATTGGGAACATGGTGGTGACGCAGGATGTGGTGGTGGTGTAGAATGTGGTGCTGATGGATGTGATGTTCTCCATGGGCTGTGGTCACATGGGACATGGTGTATGGGACGTGGTGGTGACATAGTGTGTGTTGGTGATAGGGGATGTGATGTTCTCAATGG</t>
  </si>
  <si>
    <t>CFAP46</t>
  </si>
  <si>
    <t>TCAGTTTACTAGTGCCATTTGTTCAGTGGTTCGTAGGGCTTTCCCCCACTGTTTGGCTTTCAGTTATATGGATGATGTGGTAT</t>
  </si>
  <si>
    <t>TGTGTGGTGTGTGAGTGATGTGGTATGGTGTGGTGTGTGTGTGATGTGTGCTGTGTGTGCAGTGATGTGTGCTGTGTGAGTGCTGATGTGTGCTGTGTGTGCACTTGTGTGTGCTGTGTGTGCAGTGATGTGTGCTGTGTGTGTGCTGATGTG</t>
  </si>
  <si>
    <t>TCAGTTTACTAGTGCCATTTGTTCAGTGGTTCGTAGGGCTTTCCCCCACTGTTTGGCTTTCAGTTATATGGATGATGTGGTATGTGTGTGGTGTGTGAGTGATGTGGTATGGTGTGGTGTGTGTGTGATGTGTGCTGTGTGTGCAGTGATGTGTGCTGTGTGAGTGCTGATGTGTGCTGTGTGTGCACTTGTGTGTGCTGTGTGTGCAGTGATGTGTGCTGTGTGTGTGCTGATGTGATGTTCTCCATGG</t>
  </si>
  <si>
    <t>GTTTCTCCTGGCTCAGTTTACTAGTGCCATTTGTTCAGTGGTTCGTAGGGCTTTCCCCCACTGTTTGGCTTTCAGTTATATGGATGATGTGGT</t>
  </si>
  <si>
    <t>TGTGGTGGTGATGGTGGTGGTGTGGTGGTGGTGGTGGTGATGGTGATGTGTGCTGTGTGTGCTGTGTGTGCTGATGTGTGCTGTGTGCTGATGTG</t>
  </si>
  <si>
    <t>GTTTCTCCTGGCTCAGTTTACTAGTGCCATTTGTTCAGTGGTTCGTAGGGCTTTCCCCCACTGTTTGGCTTTCAGTTATATGGATGATGTGGTGGTGATGGTGGTGGTGTGGTGGTGGTGGTGGTGATGGTGATGTGTGCTGTGTGTGCTGTGTGTGCTGATGTGTGCTGTGTGCTGATGTGATGTTCTCCATGG</t>
  </si>
  <si>
    <t>TTTCTCCTGGCTCAGTTTACTAGTGCCATTTGTTCAGTGGTTCGTAGGGCTTTCCCCCACTGTTTGGCTTTCAGTTATATGGATGATGTGGGATGTGGG</t>
  </si>
  <si>
    <t>TGATGTGGGATGTGGGAGTACTGATGTGTGCTGATGTGTGCTGTGTGTGCAGTGATGTGTGCTGTGTGAGTGCTGATGTGTGCTGTGTGTGCACTTGTGTGTGCTGTGTGTGCAGTGATGTGTGCTGTGTGTGTGCTGATGTG</t>
  </si>
  <si>
    <t>TTTCTCCTGGCTCAGTTTACTAGTGCCATTTGTTCAGTGGTTCGTAGGGCTTTCCCCCACTGTTTGGCTTTCAGTTATATGGATGATGTGGGATGTGGGAGTACTGATGTGTGCTGATGTGTGCTGTGTGTGCAGTGATGTGTGCTGTGTGAGTGCTGATGTGTGCTGTGTGTGCACTTGTGTGTGCTGTGTGTGCAGTGATGTGTGCTGTGTGTGTGCTGATGTGATGTTCTCCATGG</t>
  </si>
  <si>
    <t>TGATGTGGGATGTGGG</t>
  </si>
  <si>
    <t>CATTTGTTCAGTGGTTCGTAGGGCTTTCCCCCACTGTTTGGCTTTCAGTTATATGGATGATGTG</t>
  </si>
  <si>
    <t>TGATGTGTGCTGTGTGTGTGCTGATGTGTGCTCTGTGTGCTGTGTGCTGTGTGTGCACTGATGTGTGCTGTGTGCTGTGAGTGCTGATGTGTGCTGTGTGTGCTGATGTG</t>
  </si>
  <si>
    <t>CATTTGTTCAGTGGTTCGTAGGGCTTTCCCCCACTGTTTGGCTTTCAGTTATATGGATGATGTGTGCTGTGTGTGTGCTGATGTGTGCTCTGTGTGCTGTGTGCTGTGTGTGCACTGATGTGTGCTGTGTGCTGTGAGTGCTGATGTGTGCTGTGTGTGCTGATGTGATGTTCTCCATGG</t>
  </si>
  <si>
    <t>CCATCCCATCATCCTGGGCTTTCGGAAAATTCCTATGGGGGTGGGCCTCAGCCCGTTTCTCCTGGCTCAGTTTACTAGTGCCATTTGTTCAGTGGTTCGTAGGGCTTTCCCCCACTGTTTGGCTTTCAGTTATATGGATGATGTGGTATTGGG</t>
  </si>
  <si>
    <t>CCATCCCATCATCCTGGGCTTTCGGAAAATTCCTATGGGGGTGGGCCTCAGCCCGTTTCTCCTGGCTCAGTTTACTAGTGCCATTTGTTCAGTGGTTCGTAGGGCTTTCCCCCACTGTTTGGCTTTCAGTTATATGGATGATGTGGTATTGGGTATGCAGGTAGGCTGTGTGTGAGGTAGAGCTGGAGGAAAATCTATCTGTGGAGTGTCTGATGTGATGTTCTCCATGG</t>
  </si>
  <si>
    <t>EIF1AD</t>
  </si>
  <si>
    <t>CTCAGCCCGTTTCTCCTGGCTCAGTTTACTAGTGCCATTTGTTCAGTGGTTCGTAGGGCTTTCCCCCACTGTTTGGCTTTCAGTTATATGGATGATGTGGTATTGG</t>
  </si>
  <si>
    <t>TGTGGTATTGGCTGTCCTGTCTATTGGATGTGATATGTTATGGATGTGATGT</t>
  </si>
  <si>
    <t>CTCAGCCCGTTTCTCCTGGCTCAGTTTACTAGTGCCATTTGTTCAGTGGTTCGTAGGGCTTTCCCCCACTGTTTGGCTTTCAGTTATATGGATGATGTGGTATTGGCTGTCCTGTCTATTGGATGTGATATGTTATGGATGTGATGTTCTCCATGG</t>
  </si>
  <si>
    <t>TGTGGTATTGG</t>
  </si>
  <si>
    <t>FAT3</t>
  </si>
  <si>
    <t>AGCCCGTTTCTCCTGGCTCAGTTTACTAGTGCCATTTGTTCAGTGGTTCGTAGGGCTTTCCCCCACTGTTTGGCTTTCAGTTATATGGATGATGTGGTATTGGTGG</t>
  </si>
  <si>
    <t>TGATGTGGTATTGGTGGTGGTGTGATGGTGTGATGGTGGTGATGTGATGTTCTCCATGGTGGTGATGGTGGTGGTGTGATGTGGTTGGTGGTGATAGTGGTGGGTGATGTGGTTGGTGGTGATGATGGGGTGGTGGTAGTGATG</t>
  </si>
  <si>
    <t>AGCCCGTTTCTCCTGGCTCAGTTTACTAGTGCCATTTGTTCAGTGGTTCGTAGGGCTTTCCCCCACTGTTTGGCTTTCAGTTATATGGATGATGTGGTATTGGTGGTGGTGTGATGGTGTGATGGTGGTGATGTGATGTTCTCCATGGTGGTGATGGTGGTGGTGTGATGTGGTTGGTGGTGATAGTGGTGGGTGATGTGGTTGGTGGTGATGATGGGGTGGTGGTAGTGATGTTCTCCATGG</t>
  </si>
  <si>
    <t>LOC107984484</t>
  </si>
  <si>
    <t>CCTCTGGGATTCTTTCCCGACCACCAGTTGGATCCAGCCTTCAGAGCAAACACAGCAAATCCAGATTGGGACTTCAATCCCAACAAGGACACCTGGCCAGACGCCAACAAGGTAGGAGCTGGAGCATTCGGACTGGGATTCACCCCACCGCACGGAGGCCTTTTGGGGTGGAGCCC</t>
  </si>
  <si>
    <t>CGTGTTAAATTCTGCTACATGCTTGAAAACCAAGGCTACAAAATGCTTCTATTACGTTAGCATTTTTTAGAGGTAG</t>
  </si>
  <si>
    <t>CCTCTGGGATTCTTTCCCGACCACCAGTTGGATCCAGCCTTCAGAGCAAACACAGCAAATCCAGATTGGGACTTCAATCCCAACAAGGACACCTGGCCAGACGCCAACAAGGTAGGAGCTGGAGCATTCGGACTGGGATTCACCCCACCGCACGGAGGCCTTTTGGGGTGGAGCCCGTGTTAAATTCTGCTACATGCTTGAAAACCAAGGCTACAAAATGCTTCTATTACGTTAGCATTTTTTAGAGGTAG</t>
  </si>
  <si>
    <t>LGR5</t>
  </si>
  <si>
    <t>CTCAGCCCGTTTCTCCTGGCTCAGTTTACTAGTGCCATTTGTTCAGTGGTTCGTAGGGCTTTCCCCCACTGTTTGGCTTTCAGTTATATGGATGATGTGGTATTGGGGGCCAAG</t>
  </si>
  <si>
    <t>TGGGGGCCAAGGGGAGTGAGAGCATTAGGACAAATACCTAATGCATGTGGGGCTTAAAACCTAGATGATGTGGTGAT</t>
  </si>
  <si>
    <t>CTCAGCCCGTTTCTCCTGGCTCAGTTTACTAGTGCCATTTGTTCAGTGGTTCGTAGGGCTTTCCCCCACTGTTTGGCTTTCAGTTATATGGATGATGTGGTATTGGGGGCCAAGGGGAGTGAGAGCATTAGGACAAATACCTAATGCATGTGGGGCTTAAAACCTAGATGATGTGGTGATGATGTGATGTTCTCCATGG</t>
  </si>
  <si>
    <t>TGGGGGCCAAG</t>
  </si>
  <si>
    <t>PGAM1P5</t>
  </si>
  <si>
    <t>CTGGCTCAGTTTACTAGTGCCATTTGTTCAGTGGTTCGTAGGGCTTTCCCCCACTGTTTGGCTTTCAGTTATATGGATGATGTGGTATTGGG</t>
  </si>
  <si>
    <t>GGATGATGTGGTATTGGGATGATGGGATGTTGGGATGATGTGATGTT</t>
  </si>
  <si>
    <t>CTGGCTCAGTTTACTAGTGCCATTTGTTCAGTGGTTCGTAGGGCTTTCCCCCACTGTTTGGCTTTCAGTTATATGGATGATGTGGTATTGGGATGATGGGATGTTGGGATGATGTGATGTTCTCCATGG</t>
  </si>
  <si>
    <t>CMKLR1</t>
  </si>
  <si>
    <t>TGGCTCAGTTTACTAGTGCCATTTGTTCAGTGGTTCGTAGGGCTTTCCCCCACTGTTTGGCTTTCAGTTATATGGATGATGTGGTAT</t>
  </si>
  <si>
    <t>TGTGGTATGTGTGTGGTGTATGTGTGATGTGTTGTGTGGTGTGTGTGTGTGATGTGTGTGTGTGATGTGGTATGTGTGTGGTGTGTGAGTG</t>
  </si>
  <si>
    <t>TGGCTCAGTTTACTAGTGCCATTTGTTCAGTGGTTCGTAGGGCTTTCCCCCACTGTTTGGCTTTCAGTTATATGGATGATGTGGTATGTGTGTGGTGTATGTGTGATGTGTTGTGTGGTGTGTGTGTGTGATGTGTGTGTGTGATGTGGTATGTGTGTGGTGTGTGAGTGATGTTCTCCATGG</t>
  </si>
  <si>
    <t>GCGGACGACCCTTCTCGGGGTCGCTTGGGACTCTCTCGTCCCCTTCTCCGTCTGCCGTTCCGACCGACCACGGGGCGCACCTCTCTTTACG</t>
  </si>
  <si>
    <t>CTCACAGGGGCCAAAGCACAGGGGCCCACGTGCATGTGCAGGATGGCATCAGGAGGGAGGAGATGCCACTCTAGGATGCTGGGCTGCAGATGCCCTGCTCCCTGGCTGTGGACTCCCTGCTCCCCAGCAGCGGACGACCCTTCTC</t>
  </si>
  <si>
    <t>GCGTCTCACAGGGGCCAAAGCACAGGGGCCCACGTGCATGTGCAGGATGGCATCAGGAGGGAGGAGATGCCACTCTAGGATGCTGGGCTGCAGATGCCCTGCTCCCTGGCTGTGGACTCCCTGCTCCCCAGCAGCGGACGACCCTTCTCGGGGTCGCTTGGGACTCTCTCGTCCCCTTCTCCGTCTGCCGTTCCGACCGACCACGGGGCGCACCTCTCTTTACG</t>
  </si>
  <si>
    <t>GCGGACGACCCTTCTC</t>
  </si>
  <si>
    <t>CAATACCACATCATCCATATAACTGAAAGCCAAACAGTGGGGGAAAGCCCTACGAACCACTGAACAAATGGCACTAGTAAACTGAGCCAGGAG</t>
  </si>
  <si>
    <t>CATCACCATCATCACCACCACCTCCATCATCACCATTACCACCATAATCATCATCAATACCACCACCA</t>
  </si>
  <si>
    <t>CCATGGAGAACATCACCATCATCACCACCACCTCCATCATCACCATTACCACCATAATCATCATCAATACCACCACCACCACATCATCAATACCACATCATCCATATAACTGAAAGCCAAACAGTGGGGGAAAGCCCTACGAACCACTGAACAAATGGCACTAGTAAACTGAGCCAGGAG</t>
  </si>
  <si>
    <t>TMEM132B</t>
  </si>
  <si>
    <t>CACTGTTTGGCTTTCAGTTATATGGATGATGTGGT</t>
  </si>
  <si>
    <t>GTGATGACAGTAGTGATGATGATGATGGAGATAACGATGATATGATGATGGTGGTGATGATGATAACGTGATGATGGCGATAATATGATGATGATGCTGATGTGATG</t>
  </si>
  <si>
    <t>CACTGTTTGGCTTTCAGTTATATGGATGATGTGGTGGTGATGGTGGCGATGGTGGTAGTGGTGGTGGTGGTAGTGGTGATGACAGTAGTGATGATGATGATGGAGATAACGATGATATGATGATGGTGGTGATGATGATAACGTGATGATGGCGATAATATGATGATGATGCTGATGTGATGTTCTCCATGG</t>
  </si>
  <si>
    <t>CCCCCAATACCACATCATCCATATAACTGAAAGCCAAACAGTGGGGGAAAGCCCTACGAACCACTGAACAAATGGCACTAGTAAACTGAGCCAG</t>
  </si>
  <si>
    <t>CATCACATCACCACCATCACCTCATCACCACCATCACCTCATCACCACCATCACCACCATCACATCACCACTATCACC</t>
  </si>
  <si>
    <t>CCATGGAGAACATCACATCACCACCATCACCTCATCACCACCATCACCTCATCACCACCATCACCACCATCACATCACCACTATCACCCCCAATACCACATCATCCATATAACTGAAAGCCAAACAGTGGGGGAAAGCCCTACGAACCACTGAACAAATGGCACTAGTAAACTGAGCCAG</t>
  </si>
  <si>
    <t>LOC101928416</t>
  </si>
  <si>
    <t>ACCACATCATCCATATAACTGAAAGCCAAACAGTGGGGGAAAGCCCTACGAACCACTGAACAAATGGCACTAGTAAACTGAGCCAGGAGAAACGGGCTGAGGCCCACCCCCATAG</t>
  </si>
  <si>
    <t>CATCACATCAGCATCATCACCATCACTATCACCATCATCACCATCACATCACCATCAAATCACCATCATCACCATCACTATCACCATCATCACCATCACTATCACATCACTATCAATATCATCACCACCAC</t>
  </si>
  <si>
    <t>CCATGGAGAACATCACATCAGCATCATCACCATCACTATCACCATCATCACCATCACATCACCATCAAATCACCATCATCACCATCACTATCACCATCATCACCATCACTATCACATCACTATCAATATCATCACCACCACATCATCCATATAACTGAAAGCCAAACAGTGGGGGAAAGCCCTACGAACCACTGAACAAATGGCACTAGTAAACTGAGCCAGGAGAAACGGGCTGAGGCCCACCCCCATAG</t>
  </si>
  <si>
    <t>TUBGCP3</t>
  </si>
  <si>
    <t>ACCACATCATCCATATAACTGAAAGCCAAACAGTGGGGGAAAGCCCTACGAACCACTGAACAAATGGCACTAGTAAACTGAGACA</t>
  </si>
  <si>
    <t>CATCACATCACCATAATCACACCATCACCACATCATC</t>
  </si>
  <si>
    <t>CCATGGAGAACATCACATCACCATAATCACACCATCACCACATCATCCATATAACTGAAAGCCAAACAGTGGGGGAAAGCCCTACGAACCACTGAACAAATGGCACTAGTAAACTGAGACA</t>
  </si>
  <si>
    <t>ACATCACATCAGGGATGTCACACCTTGTCCCATCACATCACATCAT</t>
  </si>
  <si>
    <t>CCATGGAGAACATCACATCAGGGATGTCACACCTTGTCCCATCACATCACATCATCCATATAACTGAAAGCCAAACAGTGGGGGAAAGCCCTACGAACCACTGAACAAATGGCACTAGTAAACTGAGCCAGGAGAAACGGGCTGAGGCCCAC</t>
  </si>
  <si>
    <t>CACATCAT</t>
  </si>
  <si>
    <t>ACCACATCATCCATATAACTGAAAGCCAAACAGTGGGGGAAAGCCCTACGAACCAC</t>
  </si>
  <si>
    <t>ACATCACATCACACCAGGGATGTCACACTGTGTCACACCACATCACCCACCATCATCACCAACCACATCA</t>
  </si>
  <si>
    <t>CCATGAGAACATCACATCACACCAGGGATGTCACACTGTGTCACACCACATCACCCACCATCATCACCAACCACATCATCCATATAACTGAAAGCCAAACAGTGGGGGAAAGCCCTACGAACCAC</t>
  </si>
  <si>
    <t>ATTCCACATCATCCATATAACTGAAAGCCAAACAGTGGGGGAAAGCCCTACGAACCACTGAACAAATGGCACTAGTAAACTGAGCCAGGAGAAACGGGCTGAGGCCCACCCCCATAGGAATTTTC</t>
  </si>
  <si>
    <t>ACATCACATCATGTCACACCATTCCACATCAT</t>
  </si>
  <si>
    <t>CCATGGAGAACATCACATCATGTCACACCATTCCACATCATCCATATAACTGAAAGCCAAACAGTGGGGGAAAGCCCTACGAACCACTGAACAAATGGCACTAGTAAACTGAGCCAGGAGAAACGGGCTGAGGCCCACCCCCATAGGAATTTTC</t>
  </si>
  <si>
    <t>ATTCCACATCAT</t>
  </si>
  <si>
    <t>CCAAACCACATCATCCATATAACTGAAAGCCAAACAGTGGGGGAAAGCCCTACGAACCACTGAACAAATGGCACTAGTAAACTGAGCCAGGAGAAACGGGCTGAGGCCCACCCCCATAGGAATTT</t>
  </si>
  <si>
    <t>ACATCACATCACACCCCATCACACCGTGGATGTCACCCGTCATCACACCACTTCACATAATGCCACACAACATCACACCCCATCACACCAGGGGCGTCACGCCCCATCAGAACACGTCACATTATGCCAAACCACATCA</t>
  </si>
  <si>
    <t>CCATGGAGAACATCACATCACACCCCATCACACCGTGGATGTCACCCGTCATCACACCACTTCACATAATGCCACACAACATCACACCCCATCACACCAGGGGCGTCACGCCCCATCAGAACACGTCACATTATGCCAAACCACATCATCCATATAACTGAAAGCCAAACAGTGGGGGAAAGCCCTACGAACCACTGAACAAATGGCACTAGTAAACTGAGCCAGGAGAAACGGGCTGAGGCCCACCCCCATAGGAATTTATGCC</t>
  </si>
  <si>
    <t>ATACCACATCATCCATATAACTGAAAGCCAAACAGTGGGGGAAAGCCCTACGAACCACTGAACAAATGGCACTAGTAAACTGAGCCAGGAGAAACGGGCTGAGGCCCACCCCCATAGGAAT</t>
  </si>
  <si>
    <t>CATCACATCAGGGATGTAACACCACATCACACCATGTCCAACCTCCATGGAGAACATCACATCACAGAAGGGACATTACACCATGTCATACCACATCA</t>
  </si>
  <si>
    <t>CCATGGAGAACATCACATCAGGGATGTAACACCACATCACACCATGTCCAACCTCCATGGAGAACATCACATCACAGAAGGGACATTACACCATGTCATACCACATCATCCATATAACTGAAAGCCAAACAGTGGGGGAAAGCCCTACGAACCACTGAACAAATGGCACTAGTAAACTGAGCCAGGAGAAACGGGCTGAGGCCCACCCCCATAGGAAT</t>
  </si>
  <si>
    <t>ATACCACATCA</t>
  </si>
  <si>
    <t>CCTCAGCCCGTTTCTCCTGGCTCAGTTTACTAGTGCCATTTGTTCAGTGGTTCGTAGGGCTTTCCCCCACTGTTTGGCTTTCAGTTATATGGATGATGTGGTATTGGTGG</t>
  </si>
  <si>
    <t>GTGGTGGTGATTTGATGGTGTGCCAGGGTGTAATGTGTGATGTGACAGGACATGGTGTGATGTGGTATGACAGAGTGTGACATCCCTGGTGTGACATGGTGTGATGTGGTGTGATGTGATGT</t>
  </si>
  <si>
    <t>ACTGTGGCGCGCCTCCTCAGCCCGTTTCTCCTGGCTCAGTTTACTAGTGCCATTTGTTCAGTGGTTCGTAGGGCTTTCCCCCACTGTTTGGCTTTCAGTTATATGGATGATGTGGTATTGGTGGTGGTGATTTGATGGTGTGCCAGGGTGTAATGTGTGATGTGACAGGACATGGTGTGATGTGGTATGACAGAGTGTGACATCCCTGGTGTGACATGGTGTGATGTGGTGTGATGTGATGTTCTCCATGG</t>
  </si>
  <si>
    <t>TAGGGCTTTCCCCCACTGTTTGGCTTTCAGTTATATGGATGATGTGGTATTGG</t>
  </si>
  <si>
    <t>GGTGTGATGTGGTGTGATGTCTCTGGTGTGACGTGGATGTCATGTGGCGTGATGCGACAGGACATGGTGTGATGTTGTATGATGTGGTATGACGGTGTGATATCCGAGGGATGATGTGATGT</t>
  </si>
  <si>
    <t>GACGTACGTGGCGCGCCTAGGGCTTTCCCCCACTGTTTGGCTTTCAGTTATATGGATGATGTGGTATTGGTGTCGTGTTGTTGCGAAGGCCCTGTGTGAAGGTCGCCTGGGTTTTCGGGTGTGATGTGGTGTGATGTCTCTGGTGTGACGTGGATGTCATGTGGCGTGATGCGACAGGACATGGTGTGATGTTGTATGATGTGGTATGACGGTGTGATATCCGAGGGATGATGTGATGTTCTCCATGG</t>
  </si>
  <si>
    <t>LOC105376714</t>
  </si>
  <si>
    <t>CCCCCAATACCACATCATCCATATAACTGAAAGCCAAACAGTGGGGGAAAGCCCTACGAACCACTGAACAAATGGCACTAGTAAACTGAGCCAGGAGAAACGGGCTGAG</t>
  </si>
  <si>
    <t>CATCACATCACCACCATCACCACCACCACTACCACACCATCACCACCACCACCACCACATCACCACCACATCACCACCAACCACATCACCCACCACTATCACCCCCA</t>
  </si>
  <si>
    <t>CCATGGAGAACATCACATCACCACCATCACCACCACCACTACCACACCATCACCACCACCACCACCACATCACCACCACATCACCACCAACCACATCACCCACCACTATCACCCCCAATACCACATCATCCATATAACTGAAAGCCAAACAGTGGGGGAAAGCCCTACGAACCACTGAACAAATGGCACTAGTAAACTGAGCCAGGAGAAACGGGCTGAGTC</t>
  </si>
  <si>
    <t>CCACCACCACCACATCATCCATATAACTGAAAGCCAAACAGTGGGGGAAAGCCCTACGAACCACTGAACAAATGGCACTAGTAAACTGAGCCAGGAGAAACGGGCTGAGGCCCACCCCCATAGGAA</t>
  </si>
  <si>
    <t>CATCACCATCACCATCACCACCATCATCACCACCATCACCACCACCACACCATCACCACCACCACCACCACCACCACCACATCATC</t>
  </si>
  <si>
    <t>CCATGGAGAACATCACCATCACCATCACCACCATCATCACCACCATCACCACCACCACACCATCACCACCACCACCACCACCACCACCACATCATCCATATAACTGAAAGCCAAACAGTGGGGGAAAGCCCTACGAACCACTGAACAAATGGCACTAGTAAACTGAGCCAGGAGAAACGGGCTGAGGCCCACCCCCATAGGAAGGCGCGCACAGTACGTC</t>
  </si>
  <si>
    <t>CCCAACACCACATCATCCATATAACTGAAAGCCAAACAGTGGGGGAAAGCCCTACGAACCACTGAACAAATGGCACTAGTAAACTGAGCCAGGAGAAACGGGCTGAG</t>
  </si>
  <si>
    <t>CATCACATCACCACCACCACCACCACACCACCACCATGGAGAACATCACATCACCACCACCATCACCACCACCACCACCACACCACCATGCCCAACACCACATCATCCAT</t>
  </si>
  <si>
    <t>CCATGGAGAACATCACATCACCACCACCACCACCACACCACCACCATGGAGAACATCACATCACCACCACCATCACCACCACCACCACCACACCACCATGCCCAACACCACATCATCCATATAACTGAAAGCCAAACAGTGGGGGAAAGCCCTACGAACCACTGAACAAATGGCACTAGTAAACTGAGCCAGGAGAAACGGGCTGAG</t>
  </si>
  <si>
    <t>CCCAACACCACATCATCCAT</t>
  </si>
  <si>
    <t>ATTCCTATGGGGGTGGGCCTCAGCCCGTTTCTCCTGGCTCAGTTTACTAGTGCCATTTGTTCAGTGGTTCGTAGGGCTTTCCCCCACTGTTTGGCTTTCAGTTATATGGATGATGTGGT</t>
  </si>
  <si>
    <t>GATGATGTGGTGGTGGTGATGGTGGTGATGATGGTGGTGATGGTGATGGTGATG</t>
  </si>
  <si>
    <t>ATTCCTATGGGGGTGGGCCTCAGCCCGTTTCTCCTGGCTCAGTTTACTAGTGCCATTTGTTCAGTGGTTCGTAGGGCTTTCCCCCACTGTTTGGCTTTCAGTTATATGGATGATGTGGTGGTGGTGATGGTGGTGATGATGGTGGTGATGGTGATGGTGATGTGATGTTCTCCATGG</t>
  </si>
  <si>
    <t>CAGCACCATGCAACTTTTTCACCTCTGCCTAATCATCTCTTGTTCATGTCCTACTGTTCAAGCCTCCAAGCTGTGCCTT</t>
  </si>
  <si>
    <t>AGCTCCAGCCTCACAGGGGCCTTCCTAGGGACTGTTCTTCGCCCCAAAGAGGCCACCATGGCGGCATCAGGTGCAGTGCTGACGGAACAGCACCA</t>
  </si>
  <si>
    <t>AGCTCCAGCCTCACAGGGGCCTTCCTAGGGACTGTTCTTCGCCCCAAAGAGGCCACCATGGCGGCATCAGGTGCAGTGCTGACGGAACAGCACCATGCAACTTTTTCACCTCTGCCTAATCATCTCTTGTTCATGTCCTACTGTTCAAGCCTCCAAGCTGTGCCTTCTCATCTGCCGGACCGTGTGCACTTCGCTTCACCTCTGCCTAAACATCTCAT</t>
  </si>
  <si>
    <t>CAGCACCA</t>
  </si>
  <si>
    <t>LOC105376775</t>
  </si>
  <si>
    <t>CCATGGCTGCTAGGCTGTGCTGCCAACTGGATCCTGCGCGGGACGTCCTTTGTTTACGTCCCGTCGGCGCTGAATCCCGCGGACGACCCTTCTCGGGGTCGCTTGGGACTCTCTC</t>
  </si>
  <si>
    <t>CACACATATGTTTATTGCAGCACTAATCACAATAGCAAAGACTTGGAACCAACCAAATGTCCATCAATGACAGACTGGATTAAGAAAATGTGGCACATATACACTATGGAATACTATGCAGCCAT</t>
  </si>
  <si>
    <t>CCCATGGCTGCTAGGCTGTGCTGCCAACTGGATCCTGCGCGGGACGTCCTTTGTTTACGTCCCGTCGGCGCTGAATCCCGCGGACGACCCTTCTCGGGGTCGCTTGGGACTCTCTCAGGCGCGCCTCACACATATGTTTATTGCAGCACTAATCACAATAGCAAAGACTTGGAACCAACCAAATGTCCATCAATGACAGACTGGATTAAGAAAATGTGGCACATATACACTATGGAATACTATGCAGCCAT</t>
  </si>
  <si>
    <t>GCCTCCAAGCTGTGCCTTGGGTGGCTTTAGGGCATGGACATTGACCTTT</t>
  </si>
  <si>
    <t>AGCCAACTTCCAGCTGTGGTATGTGCCCAACTCGAGGTGGGGGTGAGAGGATGGGCTGGAAAGGGACAGGGTAACAATGAACTGGAAATGGAGGTGGTGCTTAGTGGGGATACATCATGATTGGGTGGGTCTGGAAGCCATCTCAGGCCCTCATTCCTGACCTCACTCTTTCACTGCCTCCAAGCTGTGCCT</t>
  </si>
  <si>
    <t>AGCCAACTTCCAGCTGTGGTATGTGCCCAACTCGAGGTGGGGGTGAGAGGATGGGCTGGAAAGGGACAGGGTAACAATGAACTGGAAATGGAGGTGGTGCTTAGTGGGGATACATCATGATTGGGTGGGTCTGGAAGCCATCTCAGGCCCTCATTCCTGACCTCACTCTTTCACTGCCTCCAAGCTGTGCCTTGGGTGGCTTTAGGGCATGGACATTGACCTTTTTCACCTCTGCCTAATCATCTCAT</t>
  </si>
  <si>
    <t>GCCTCCAAGCTGTGCCT</t>
  </si>
  <si>
    <t>CCTCCAAGCTGTGCCTTGGGTGGCTTTAGGGCATGGACATTGACTCTT</t>
  </si>
  <si>
    <t>GCTTCGCAGCACCCTCCGGAAAGGCACCGCCAGCCGTGTCCTCAAGGACCGCGAGCTCTGCAGTGGCCCCTCCAAGCTGTGCC</t>
  </si>
  <si>
    <t>GCTTCGCAGCACCCTCCGGAAAGGCACCGCCAGCCGTGTCCTCAAGGACCGCGAGCTCTGCAGTGGCCCCTCCAAGCTGTGCCTTGGGTGGCTTTAGGGCATGGACATTGACTCTTTCACCTCTGCCTAATCATCTCTT</t>
  </si>
  <si>
    <t>AXIN1</t>
  </si>
  <si>
    <t>ACTGTTTGGCTTTCAGTTATATGGATGATGTGGTATTGGATGCCATGGTACTGCAT</t>
  </si>
  <si>
    <t>TGATGTGGTATTGGATGCCATGGTACTGCATGCTGTGTTATTGCTGTGCTGTGGTATTGGGTGCTGTGTTATTGGCATGGTATGGTACTGGGTGCTGTGTTATGGGCATGCTATGGTACCTGGTGCTGTGTTACTGATGTGATGT</t>
  </si>
  <si>
    <t>ACTGTTTGGCTTTCAGTTATATGGATGATGTGGTATTGGATGCCATGGTACTGCATGCTGTGTTATTGCTGTGCTGTGGTATTGGGTGCTGTGTTATTGGCATGGTATGGTACTGGGTGCTGTGTTATGGGCATGCTATGGTACCTGGTGCTGTGTTACTGATGTGATGTTCTCCATGG</t>
  </si>
  <si>
    <t>TGATGTGGTATTGGATGCCATGGTACTGCAT</t>
  </si>
  <si>
    <t>ATCATCCTGGGCTTTCGGAAAATTCCTATGGGGGTGGGCCTCAGCCCGTTTCTCCTGGCTCAGTTTACTAGTGCCATTTGTTCAGTGGTTCGTAGGGCTTTCCCCCACTGTTTGGCTTTCAGTTATATGGATGATGTGGTATTGG</t>
  </si>
  <si>
    <t>TGATGTGGTATTGGTGTCGTGTTGTTGCGAAGGCCCTGTCTGAAAGTCGCCTCGGTTTTCTGGTGTGATGT</t>
  </si>
  <si>
    <t>ATCATCCTGGGCTTTCGGAAAATTCCTATGGGGGTGGGCCTCAGCCCGTTTCTCCTGGCTCAGTTTACTAGTGCCATTTGTTCAGTGGTTCGTAGGGCTTTCCCCCACTGTTTGGCTTTCAGTTATATGGATGATGTGGTATTGGTGTCGTGTTGTTGCGAAGGCCCTGTCTGAAAGTCGCCTCGGTTTTCTGGTGTGATGTTCTCCATGG</t>
  </si>
  <si>
    <t>GGCTCAATTTACTAGTGCCATTTGTTCAGTGGTTCGTAGGACTTTCCCCCACTGTTTGGCTTTCAGTTATATGGATGATGTGGTATTGG</t>
  </si>
  <si>
    <t>TGATGTGGTATTGGTGTCGTGTTGTTGCGAAGGCCCTGTGTGAAGGTCGCCTGGGTTTTCGGGTGTGATGTGATGTT</t>
  </si>
  <si>
    <t>GGCTCAATTTACTAGTGCCATTTGTTCAGTGGTTCGTAGGACTTTCCCCCACTGTTTGGCTTTCAGTTATATGGATGATGTGGTATTGGTGTCGTGTTGTTGCGAAGGCCCTGTGTGAAGGTCGCCTGGGTTTTCGGGTGTGATGTGATGTTCTCCATGG</t>
  </si>
  <si>
    <t>TMEM114</t>
  </si>
  <si>
    <t>GTGGGCCTCAGCCCGTTTCTCCTGGCTCAGTTTACTAGTGCCATTTGTTCAGTGGTTCGTAGGGCTTTCCCCCACTGTTTGGCTTTCAGTTATATGGATGATGTGGTAT</t>
  </si>
  <si>
    <t>TGGTGTGGTGTGTGTGTGATGTGGTATGTGTGTGGTGATGGTGATGGTGGTGGTGATGGTGGTGGTGATGGTGATGGTGGTGATGGTGATGTTCTCCATGG</t>
  </si>
  <si>
    <t>GGGTGGGCCTCAGCCCGTTTCTCCTGGCTCAGTTTACTAGTGCCATTTGTTCAGTGGTTCGTAGGGCTTTCCCCCACTGTTTGGCTTTCAGTTATATGGATGATGTGGTATGGTGTGGTGTGTGTGTGATGTGGTATGTGTGTGGTGATGGTGATGGTGGTGGTGATGGTGGTGGTGATGGTGATGGTGGTGATGGTGATGTTCTCCATGG</t>
  </si>
  <si>
    <t>EEF1A1P38</t>
  </si>
  <si>
    <t>GGGCTTTCCCCCACTGTTTGGCTTTCAGTTATATGGATGATGTGG</t>
  </si>
  <si>
    <t>GTGGCTGGTGGTGGTGGTTGTGGGTGATGCGGTTGGTGGTGGCGGCAGTGGCGGCGGCAGCAGCGGTGTGGTGGTGTGGTGATGTGATG</t>
  </si>
  <si>
    <t>CATCATCCTGGGCTTTCCCCCACTGTTTGGCTTTCAGTTATATGGATGATGTGGCTGGTGGTGGTGGTTGTGGGTGATGCGGTTGGTGGTGGCGGCAGTGGCGGCGGCAGCAGCGGTGTGGTGGTGTGGTGATGTGATGTTCTCCATGG</t>
  </si>
  <si>
    <t>GCTCAGTTTACTAGTGCCATTTGTTCAGTGGTTCGTAGGGCTTTCCCCCACTGTTTGGCTTTCAGTTATATGGATGATGTGGTGGTGGTGG</t>
  </si>
  <si>
    <t>TGGTGGTGGTGGTGGTGGTGATGGTGGTGGTGATGTGATG</t>
  </si>
  <si>
    <t>ATTGCTCAGTTTACTAGTGCCATTTGTTCAGTGGTTCGTAGGGCTTTCCCCCACTGTTTGGCTTTCAGTTATATGGATGATGTGGTGGTGGTGGTGGTGGTGATGGTGGTGGTGATGTGATGTTCTCCATGG</t>
  </si>
  <si>
    <t>TGGTGGTGGTGG</t>
  </si>
  <si>
    <t>ACCAGCACCATGCAACTTTTTCACCTCTGCCTAATCATCTCTTGTTCATGTCCTACTGTTCAAGCCTCCAAGCTGTGCCT</t>
  </si>
  <si>
    <t>ACCAGCACCATGCAACTTTTTCACCTCTGCCTAATCATCTCTTGTTCATGTCCTACTGTTCAAGCCTCCAAGCTGTGCCTACACCAAGACCCCAGGGCCAACGCTTCTCCCATTGTGCAGCTCCACCTCTGCCTAATCATCTCATGTTCATGTCCTACTGTTCAAGCCTCCAAGCTGTGCCTAATCATCTCAT</t>
  </si>
  <si>
    <t>TSEN15P1</t>
  </si>
  <si>
    <t>CTCCTGGCTCAGTTTACTAGTGCCATTTGTTCAGTGGTTCGTAGGGCTTTCCCCCACTGTTTGGCTTTCAGTTATATGGATGATGTGGTATTGGTGG</t>
  </si>
  <si>
    <t>TGGTGGTGGTGGTGATGGTGATGATGGTGATGGCGGTGATGTGGCGATGGTGATAGTGATGATGGTGATGGTGGTGATGTGATG</t>
  </si>
  <si>
    <t>CTCCTGGCTCAGTTTACTAGTGCCATTTGTTCAGTGGTTCGTAGGGCTTTCCCCCACTGTTTGGCTTTCAGTTATATGGATGATGTGGTATTGGTGGTGGTGGTGATGGTGATGATGGTGATGGCGGTGATGTGGCGATGGTGATAGTGATGATGGTGATGGTGGTGATGTGATGTTCTCCATGG</t>
  </si>
  <si>
    <t>LOC105377824</t>
  </si>
  <si>
    <t>TGCTCGCAGCCCCAGCCCCAGTCCCAGCGCAGTCCCTTTGTTTCCTGACATTCGTTACAGCCAAAAGATCCAGGGAGTCTGTCCACCTGTGAGCGGAGGAGAGG</t>
  </si>
  <si>
    <t>CTGCCGATCCATACTGCGGAACTCCTAGCCGCTTGTTTTGCTCGCAGCCCCAGCCCCAGTCCCAGCGCAGTCCCTTTGTTTCCTGACATTCGTTACAGCCAAAAGATCCAGGGAGTCTGTCCACCTGTGAGCGGAGGAGAGG</t>
  </si>
  <si>
    <t>TGCTCGCAGC</t>
  </si>
  <si>
    <t>Satellite/centr|gene|lnc_RNA|match</t>
  </si>
  <si>
    <t>LOC107987246</t>
  </si>
  <si>
    <t>CTGCCGATCCATACTGCGGAACTCCTAGCAGCTTGTTTTGCACGCAGC</t>
  </si>
  <si>
    <t>TGCACGCAGCCCCAGCCCCAGTCCCAGCGCAGTCCCTTTGTTTCCTGACATTCGTTACAGCCAAAAGATCC</t>
  </si>
  <si>
    <t>CTGCCGATCCATACTGCGGAACTCCTAGCAGCTTGTTTTGCACGCAGCCCCAGCCCCAGTCCCAGCGCAGTCCCTTTGTTTCCTGACATTCGTTACAGCCAAAAGATCC</t>
  </si>
  <si>
    <t>TGCACGCAGCCCCAGCGCCAGTCCCAGCGCAGTCCCTTTGTTTCCTGACATTCGTTACAGCCAAAAGATCCAGG</t>
  </si>
  <si>
    <t>CTGCCGATCCATACTGCGGAACTCCTAGCCGCTTGTTTTGCACGCAGCCCCAGCGCCAGTCCCAGCGCAGTCCCTTTGTTTCCTGACATTCGTTACAGCCAAAAGATCCAGG</t>
  </si>
  <si>
    <t>FLJ36000</t>
  </si>
  <si>
    <t>TGCACGCAGCCCCAGCCCCAGTCCCAGCGCAGTCCCTTTGTTTCCTGACATTCGTTACAGCCAAAAGATCCAGGGAGTCTGTCCACCTGTGAGCGGAGGAGAGGATGTCCCTCAAGAGTGAGACAGGAAGCGCAGGGGAAATGCAC</t>
  </si>
  <si>
    <t>CTGCCGATCCATACTGCGGAACTCCTAGCCGCTTGTTTTGCACGCAGCCCCAGCCCCAGTCCCAGCGCAGTCCCTTTGTTTCCTGACATTCGTTACAGCCAAAAGATCCAGGGAGTCTGTCCACCTGTGAGCGGAGGAGAGGATGTCCCTCAAGAGTGAGACAGGAAGCGCAGGGGAAATGCAC</t>
  </si>
  <si>
    <t>LRRC37B</t>
  </si>
  <si>
    <t>CGTCCCCTTCTCCGTCTGCCGTTCCGACCGACCACGGGGCGCACCTCTCTTTACG</t>
  </si>
  <si>
    <t>AGCCACAGCAGCCCCTCAGCGTCCCCCAGTCACACCGTCCCC</t>
  </si>
  <si>
    <t>AGCCACAGCAGCCCCTCAGCGTCCCCCAGTCACACCGTCCCCTTCTCCGTCTGCCGTTCCGACCGACCACGGGGCGCACCTCTCTTTACG</t>
  </si>
  <si>
    <t>CGTCCCC</t>
  </si>
  <si>
    <t>AGCCTCCAAGCTGTGCCTTGGGTGGCTTTAGGGCATGGACATTGACTCTT</t>
  </si>
  <si>
    <t>GGCCCCAGGGTCCCCTTTTCCCCAGAGAGCAAGAGCCTAGAGCACCTCCCGAGGCCCCGGGATACCCTTTTCCCCAGACAGCTATGCCGCCTGCTGATTTCCCAGGCCAGCCTGCCCATCTGGGCTGACACAAGAGATGGGCTGAGCCAGCATTTCAGTGTCTGTGTCCTTGTCTGAGCCTCCAAGCTGTGCC</t>
  </si>
  <si>
    <t>CTGGGGCGCCGGCCCCAGGGTCCCCTTTTCCCCAGAGAGCAAGAGCCTAGAGCACCTCCCGAGGCCCCGGGATACCCTTTTCCCCAGACAGCTATGCCGCCTGCTGATTTCCCAGGCCAGCCTGCCCATCTGGGCTGACACAAGAGATGGGCTGAGCCAGCATTTCAGTGTCTGTGTCCTTGTCTGAGCCTCCAAGCTGTGCCTTGGGTGGCTTTAGGGCATGGACATTGACTCTTTCACCTCTGCCTAATCATCTCTT</t>
  </si>
  <si>
    <t>AGCCTCCAAGCTGTGCC</t>
  </si>
  <si>
    <t>LOC105371831</t>
  </si>
  <si>
    <t>TTTCACCTCTGCCTAATCATCTCTTGTTCATGTCCTACTGTTCAAGCCTCCAAGCTGTGCCTT</t>
  </si>
  <si>
    <t>GGAGGCTGAGATGGGAGTATCACCTGAGCTCCGGAGGTTGAGGCTGCTGTGAGCCGAGATTTCACCTCTGC</t>
  </si>
  <si>
    <t>GGAGGCTGAGATGGGAGTATCACCTGAGCTCCGGAGGTTGAGGCTGCTGTGAGCCGAGATTTCACCTCTGCCTAATCATCTCTTGTTCATGTCCTACTGTTCAAGCCTCCAAGCTGTGCCTTCTCATCTGCCGGACCGTGTGCACTTCGCTTCACCTCTGCCTAATCATCTCTT</t>
  </si>
  <si>
    <t>TTTCACCTCTGC</t>
  </si>
  <si>
    <t>DNAH17</t>
  </si>
  <si>
    <t>CCACCAATACCACATCATCCATATAACTGAAAGCCAAACAGTGGGGGAAAGCCCTACGAACCACTGAACAAATGGCACTAGTAAACTGAGCCAGGAGAAACGGGCTGAG</t>
  </si>
  <si>
    <t>CACATCACCATCACCACCATCATCACCACCAATACCACATCATC</t>
  </si>
  <si>
    <t>CCATGGAGAACATCACATCACCATCACCACCATCATCACCACCAATACCACATCATCCATATAACTGAAAGCCAAACAGTGGGGGAAAGCCCTACGAACCACTGAACAAATGGCACTAGTAAACTGAGCCAGGAGAAACGGGCTGAG</t>
  </si>
  <si>
    <t>CCACCAATACCACATCATC</t>
  </si>
  <si>
    <t>GCCCGTTTCTCCTGGCTCAGTTTACTAGTGCCATTTGTTCAGTGGTTCGTAGGGCTTTCCCCCACTGTTTGGCTTTCAGTTATATGGATGATGTGGT</t>
  </si>
  <si>
    <t>TGGATGATGTGGTTGGTGGTAATGGTAGTGGTGATGTG</t>
  </si>
  <si>
    <t>GCCCGTTTCTCCTGGCTCAGTTTACTAGTGCCATTTGTTCAGTGGTTCGTAGGGCTTTCCCCCACTGTTTGGCTTTCAGTTATATGGATGATGTGGTTGGTGGTAATGGTAGTGGTGATGTGATGTTCTCCATGGTACTAGTGCAGTGGTGATGTGGTGATGGTGTGTGTACTAGTGCAGTGGTGATGTGATGTTCTCCATGG</t>
  </si>
  <si>
    <t>CCTCAGCCCGTTTCTCCTGGCTCAGTTTACTAGTGCCATTTGTTCAGTGGTTCGTAGGGCTTTCCCCCACTGTTTGGCTTTCAGTTATATGGATGATGTGGTATTGGGGG</t>
  </si>
  <si>
    <t>TGGATGATGTGGTATTGGGGGTGATAGTGGTGGGTGATGTGGTTGGTGGTGATGGTGGGTGATGTGGTTGGGGGTGATGTGGTTGGTGGTGATGTGGTGATGGTGTG</t>
  </si>
  <si>
    <t>GCAGCGGATACAATTTCACCAGGACGTACTGTGGGCGCCTCCTCAGCCCGTTTCTCCTGGCTCAGTTTACTAGTGCCATTTGTTCAGTGGTTCGTAGGGCTTTCCCCCACTGTTTGGCTTTCAGTTATATGGATGATGTGGTATTGGGGGTGATAGTGGTGGGTGATGTGGTTGGTGGTGATGGTGGGTGATGTGGTTGGGGGTGATGTGGTTGGTGGTGATGTGGTGATGGTGTGTGTACTAGTGCAGTGGTGATGTGATGTTCTCCATGG</t>
  </si>
  <si>
    <t>TCAGTTTACTAGTGCCATTTGTTCAGTGGTTCGTAGGGCTTTCCCCCACTGTTTGGCTTTCAGTTATATGGATGATGTGGTA</t>
  </si>
  <si>
    <t>GGATGATGTGGTAGGTGATGTGGTTGGTGGTGATAGTGGTGGGTGATGTGCTTGGGGGTGATAGTGGTGGGTGATGTGGTTGGTGTGATGTGGTTGGTGGTGATAGTGGTGGTGATGATGCTGATGTGATGT</t>
  </si>
  <si>
    <t>TCAGTTTACTAGTGCCATTTGTTCAGTGGTTCGTAGGGCTTTCCCCCACTGTTTGGCTTTCAGTTATATGGATGATGTGGTAGGTGATGTGGTTGGTGGTGATAGTGGTGGGTGATGTGCTTGGGGGTGATAGTGGTGGGTGATGTGGTTGGTGTGATGTGGTTGGTGGTGATAGTGGTGGTGATGATGCTGATGTGATGTTCTCCATGG</t>
  </si>
  <si>
    <t>GGATGATGTGGTA</t>
  </si>
  <si>
    <t>ACCTATATTCCCATCCCATCATCCTGGGCTTTCGGAAAATTCCTATGGGGGTGGGCCTCAGCCCGTTTCTCCTGGCTCAGTTTACTAGTGCCATTTGTTCAGTGGTTCGTAGGGCTTTCCCCCACTGTTTGGCTTTCAGTTATATGGATGATGTGGT</t>
  </si>
  <si>
    <t>TGGATGATGTGGTTGGTGGTGATGTGGTTGGGGGTGATAGTGGTGGGTGATGTGGTTGGTGTGATGTTCTCCATGGGTGATGTGGTTGGGGGTGATAGTGGTGGGTGATGT</t>
  </si>
  <si>
    <t>ACCTATATTCCCATCCCATCATCCTGGGCTTTCGGAAAATTCCTATGGGGGTGGGCCTCAGCCCGTTTCTCCTGGCTCAGTTTACTAGTGCCATTTGTTCAGTGGTTCGTAGGGCTTTCCCCCACTGTTTGGCTTTCAGTTATATGGATGATGTGGTTGGTGGTGATGTGGTTGGGGGTGATAGTGGTGGGTGATGTGGTTGGTGTGATGTTCTCCATGGGTGATGTGGTTGGGGGTGATAGTGGTGGGTGATGTTCTCCATGG</t>
  </si>
  <si>
    <t>TTTCGGAAAATTCCTATGGGAATGGGCCTCAGCCCGTTTCTCCTGGCTCAGTTTACTAGTGCCATTTGTTCAGTGGTTCGTAGGGCTTTCCCCCACTGTTTGGCTTTCAGTTATATGGATGATGTGGTATTGGGGG</t>
  </si>
  <si>
    <t>TGATGTGGTATTGGGGGTGATAGTGGTGGGTGATGTGGTTGGGGGTGATAGTGGTGGGTGATGTGGTTGGTGGTAATGTGGTTGGTGGTGATGTGGTTGGTGGTTATGTGGTTGGTGATGTG</t>
  </si>
  <si>
    <t>TTTCGGAAAATTCCTATGGGAATGGGCCTCAGCCCGTTTCTCCTGGCTCAGTTTACTAGTGCCATTTGTTCAGTGGTTCGTAGGGCTTTCCCCCACTGTTTGGCTTTCAGTTATATGGATGATGTGGTATTGGGGGTGATAGTGGTGGGTGATGTGGTTGGGGGTGATAGTGGTGGGTGATGTGGTTGGTGGTAATGTGGTTGGTGGTGATGTGGTTGGTGGTTATGTGGTTGGTGATGTGATGTTCTCCATGG</t>
  </si>
  <si>
    <t>TTTCGGAAAATTCCTATGGGGGTGGGCCTCAGCCCGTTTCTCCTGGCTCAGTTTACTAGTGCCATTTGTTCAGTGGTTCGTAGGGCTTTCCCCCACTGTTTGGCTTTCAGTTATATGGATGATGTGGT</t>
  </si>
  <si>
    <t>TGGATGATGTGGTTGGTGGTAATGTGGTTGGTGGTGATGTGGTTGGTGTGATGTGGTTGGTGGTTATGTGGTTGGTAATGATGGTGGTGGTGGTGGTGATG</t>
  </si>
  <si>
    <t>TTTCGGAAAATTCCTATGGGGGTGGGCCTCAGCCCGTTTCTCCTGGCTCAGTTTACTAGTGCCATTTGTTCAGTGGTTCGTAGGGCTTTCCCCCACTGTTTGGCTTTCAGTTATATGGATGATGTGGTTGGTGGTAATGTGGTTGGTGGTGATGTGGTTGGTGTGATGTGGTTGGTGGTTATGTGGTTGGTAATGATGGTGGTGGTGGTGGTGATGTGATTTCCATGG</t>
  </si>
  <si>
    <t>AATTCCTATGGGAGTGGGCCTCAGCCCGTTTCTCCTGGCTCAGTTTACTAGTGCCATTTGTTCAGTGGTTCGTAGGGCTTTCCCCCACTGTTTGGCTTTCAGTTATATGGATGATGTGGT</t>
  </si>
  <si>
    <t>TGGATGATGTGGTTGGTGGGGTGATAGTGGTGGGTAATGTGGTTGGTGGTGATGTGGTTGGTGATGATGTGGTTGGTGGTGATAGTGGTGGGTGATGTGGTTGGTGGTAATAGTCGTGGGTGATGTGGTTGGGGGTGATTGTGGTGGGTGATGTG</t>
  </si>
  <si>
    <t>AATTCCTATGGGAGTGGGCCTCAGCCCGTTTCTCCTGGCTCAGTTTACTAGTGCCATTTGTTCAGTGGTTCGTAGGGCTTTCCCCCACTGTTTGGCTTTCAGTTATATGGATGATGTGGTTGGTGGGGTGATAGTGGTGGGTAATGTGGTTGGTGGTGATGTGGTTGGTGATGATGTGGTTGGTGGTGATAGTGGTGGGTGATGTGGTTGGTGGTAATAGTCGTGGGTGATGTGGTTGGGGGTGATTGTGGTGGGTGATGTGATGTTCTCCATGG</t>
  </si>
  <si>
    <t>AGTTTACTAGTGCCATTTGTTCAGTGGTTCGTAGGGCTTTCCCCCACTGTTTGGCTTTCAGTTATATGGATGATGTGGTATTGGGGG</t>
  </si>
  <si>
    <t>TGGATGATGTGGTATTGGGGGTGATAGTCGTGGGTGATGTGGTTGGTGGTGATAGTCGTGGGTGATGTGGTTGGTGGTGATAGTGGTGGGTGATGTGCTTGGGGGTGATAGTGGTGGGTGATGTGGTTGGTGTGATGT</t>
  </si>
  <si>
    <t>GCAGCGGATAACATTCACACAGGACGTCTGTGGCGCGCCTAGTTTACTAGTGCCATTTGTTCAGTGGTTCGTAGGGCTTTCCCCCACTGTTTGGCTTTCAGTTATATGGATGATGTGGTATTGGGGGTGATAGTCGTGGGTGATGTGGTTGGTGGTGATAGTCGTGGGTGATGTGGTTGGTGGTGATAGTGGTGGGTGATGTGCTTGGGGGTGATAGTGGTGGGTGATGTGGTTGGTGTGATGTTCTCCATGG</t>
  </si>
  <si>
    <t>CCCCACTGTTTGGCTTTCAGTTATATGGATGATGTGGTGGTGGTGG</t>
  </si>
  <si>
    <t>ATGGATGATGTGGTGGTGGTGGTGGTGGTGGTGGTGTGATGATAGTGGTGGTGGTGATGTGATG</t>
  </si>
  <si>
    <t>CCCCACTGTTTGGCTTTCAGTTATATGGATGATGTGGTGGTGGTGGTGGTGGTGGTGGTGTGATGATAGTGGTGGTGGTGATGTGATGTTCTCCATGG</t>
  </si>
  <si>
    <t>ATGGATGATGTGGTGGTGGTGG</t>
  </si>
  <si>
    <t>LOC105371968</t>
  </si>
  <si>
    <t>CCTCAGCCCGTTTCTCCTGGCTCAGTTTACTAGTGCCATTTGTTCAGTGGTTCGTAGGGCTTTCCCCCACTGTTTGGCTTTCAGTTATATGGATGATGTGGT</t>
  </si>
  <si>
    <t>TGTGGTGATGGTGTGTGTACTAGTGCAGTGGTGATGTGGTGGTGGTGTGGTGGTGGTGTGTGGTGGTGTGGTGGTAGTGTGGTGGTGTGGTGGTGATGTGATG</t>
  </si>
  <si>
    <t>CCTCAGCCCGTTTCTCCTGGCTCAGTTTACTAGTGCCATTTGTTCAGTGGTTCGTAGGGCTTTCCCCCACTGTTTGGCTTTCAGTTATATGGATGATGTGGTGATGGTGTGTGTACTAGTGCAGTGGTGATGTGGTGGTGGTGTGGTGGTGGTGTGTGGTGGTGTGGTGGTAGTGTGGTGGTGTGGTGGTGATGTGATGTTCTCCATGG</t>
  </si>
  <si>
    <t>LOC105372161</t>
  </si>
  <si>
    <t>AAATTCCTATGGGGGTGGGCCTCAGCCCGTTTCTCCTGGCTCAGTTTACTAGTGCCATTTGTTCAGTGGTTCGTAGGGCTTTCCCCCACTGTTTGGCTTTCAGTTATATGGATGATGTGGT</t>
  </si>
  <si>
    <t>TGTGGTGTGGTGTGATTTTGTGTGTGGTGGGTGTGGTGTGGTATGTGTGTGTATGGTGTGTTGTGCTGTGGTGTGATGTGCGTGTGATGTGATGT</t>
  </si>
  <si>
    <t>AAATTCCTATGGGGGTGGGCCTCAGCCCGTTTCTCCTGGCTCAGTTTACTAGTGCCATTTGTTCAGTGGTTCGTAGGGCTTTCCCCCACTGTTTGGCTTTCAGTTATATGGATGATGTGGTGTGGTGTGATTTTGTGTGTGGTGGGTGTGGTGTGGTATGTGTGTGTATGGTGTGTTGTGCTGTGGTGTGATGTGCGTGTGATGTGATGTTCTCCATGG</t>
  </si>
  <si>
    <t>LOC105372221</t>
  </si>
  <si>
    <t>CCTCAGCCCGTTTCTCCTGGCTCAGTTTACTAGTGCCATTTGTTCAGTGGTTCGTAGGGCTTTCCCCCACTGTTTGGCTTTCAGTTATATGGATGATGTGGTATTGGG</t>
  </si>
  <si>
    <t>TATGGATGATGTGGTATTGGGTGTGTGTGTAGTGTGTGTGTGGTGTGTGTTGGGGATGTGATGT</t>
  </si>
  <si>
    <t>CCTCAGCCCGTTTCTCCTGGCTCAGTTTACTAGTGCCATTTGTTCAGTGGTTCGTAGGGCTTTCCCCCACTGTTTGGCTTTCAGTTATATGGATGATGTGGTATTGGGTGTGTGTGTAGTGTGTGTGTGGTGTGTGTTGGGGATGTGATGTTCTCCATGG</t>
  </si>
  <si>
    <t>TATGGATGATGTGGTATTGGG</t>
  </si>
  <si>
    <t>ELAVL3</t>
  </si>
  <si>
    <t>ATACCACATCATCCATATAACTGAAAGCCAAACAGTGGGGGAAAGCCCTACGAACCACTGAACA</t>
  </si>
  <si>
    <t>ACATCACACACACACACCACACAACACATCACACATACACCACACACATACCACACCACACATACACAACATATCACATACACACACCACACACACACCACGCCATATCACACACATACCACATC</t>
  </si>
  <si>
    <t>CCATGGAGAACATCACACACACACACCACACAACACATCACACATACACCACACACATACCACACCACACATACACAACATATCACATACACACACCACACACACACCACGCCATATCACACACATACCACATCATCCATATAACTGAAAGCCAAACAGTGGGGGAAAGCCCTACGAACCACTGAACA</t>
  </si>
  <si>
    <t>ATACCACATC</t>
  </si>
  <si>
    <t>CCTCCAAGCTGTGCCTTGGGTGGCTTTAGGGCATGGACATTGACCCTTATAAAGAATTT</t>
  </si>
  <si>
    <t>TGAACCCCTTCTTAGCTTTCCAACCTCCTTCTTGCAAATCTGTCCCCCTTGTCTCCAACTTGGGTTCTAGCCCCTGTGCTCCTGTCCCCTCACTAACTTGCTTCGTCCACTATAGGCTCACACATGCTCAAGGTATTTCTACCAACATCCTCTTCATTACCCTCCAAGCTGTGCCT</t>
  </si>
  <si>
    <t>GACGTCTGTGGCGCGCCTGAACCCCTTCTTAGCTTTCCAACCTCCTTCTTGCAAATCTGTCCCCCTTGTCTCCAACTTGGGTTCTAGCCCCTGTGCTCCTGTCCCCTCACTAACTTGCTTCGTCCACTATAGGCTCACACATGCTCAAGGTATTTCTACCAACATCCTCTTCATTACCCTCCAAGCTGTGCCTTGGGTGGCTTTAGGGCATGGACATTGACCCTTATAAAGAATTTTCACCTCTGCCTAATCATCTCAT</t>
  </si>
  <si>
    <t>GGTGGCTTTAGGGCATGGACATTGTCTGCGCACCAGCACCATGCAACTTTTTCACCTCTGCCTAATCATCTC</t>
  </si>
  <si>
    <t>AACATCACAAAGTAGTTTCTGACAATGCTGCTGTCTGCTTTTTATACGTATTCCCGTTTCCAACGAAATCCTCCAAGCTGTGCCTTGGGTGGCTTTAGGGCATGGACATTGTCTGCGCACCAGCACCATGCAACTTTTTCACCTCTGCCTAATCATCTCAT</t>
  </si>
  <si>
    <t>CCTCTGGGATTCTTTCCCGACCACCAGTTGGATCCAGCCTTCAGAGCAAACACCGCAAATCCAGATTGGGATTTCAATCCCAACAAGGACAACTGGCCAGACGCCAACAAGGTAGGAGCTGGAGCATTCGGACTAGGATTCACCCCACCGCACGGAGGCCTTTTGGGGTGGAGC</t>
  </si>
  <si>
    <t>TGGAGCAGTTTTGAAACACTCTTTTTGCGGAATCTGCAAGTGGATATTTGGCTAGCTGGGAGGATTTCGTTGGAAACGGGATTA</t>
  </si>
  <si>
    <t>CCTCTGGGATTCTTTCCCGACCACCAGTTGGATCCAGCCTTCAGAGCAAACACCGCAAATCCAGATTGGGATTTCAATCCCAACAAGGACAACTGGCCAGACGCCAACAAGGTAGGAGCTGGAGCATTCGGACTAGGATTCACCCCACCGCACGGAGGCCTTTTGGGGTGGAGCAGTTTTGAAACACTCTTTTTGCGGAATCTGCAAGTGGATATTTGGCTAGCTGGGAGGATTTCGTTGGAAACGGGATTA</t>
  </si>
  <si>
    <t>TGGAGC</t>
  </si>
  <si>
    <t>ACCATGCAACTTTTTCACCTCTGCCTAATCATCTCTT</t>
  </si>
  <si>
    <t>GTGAGGAGGGGACAGCAGCAGGACATGGTGCTGGAGGGCCAGCAGGGGTTGGACCATGCA</t>
  </si>
  <si>
    <t>GTGAGGAGGGGACAGCAGCAGGACATGGTGCTGGAGGGCCAGCAGGGGTTGGACCATGCAACTTTTTCACCTCTGCCTAATCATCTCTT</t>
  </si>
  <si>
    <t>ACCATGCA</t>
  </si>
  <si>
    <t>AGCCCGTTTCTCCTGGCTCAGTTTACTAGTGCCATTTGTTCAGTGGTTCGTAGGGCTTTCCCCCACTGTTTGGCTTTCAGTTATATGGATGATGTGGTATTGGG</t>
  </si>
  <si>
    <t>AGCCCGTTTCTCCTGGCTCAGTTTACTAGTGCCATTTGTTCAGTGGTTCGTAGGGCTTTCCCCCACTGTTTGGCTTTCAGTTATATGGATGATGTGGTATTGGGCTGGGACAGTGGTTGGTGATGTGATGTTCTCCATGGTGCTGGTGGTGATGTGATGTTCTCCATGG</t>
  </si>
  <si>
    <t>AAATTCCTATGGGGGTGGGCCTCAGCCCGTTTCTCCTGGCTCAGTTTACTAGTGCCATTTGTTCAGTGGTTCGTAGGGCTTTCCCCCACTGTTTGGCTTTCAGTTATATGGATGATGTGGTATTGGG</t>
  </si>
  <si>
    <t>TGATGTGGTATTGGGCTGGGACAGTGGTTGGTGAGGTGATGTGGATTCCGGCGGGGACAGTGGTTGGTGAAGTGATGTGGAATCAGGCTGGGACAGTGGTTGGTGATGTGATGT</t>
  </si>
  <si>
    <t>AAATTCCTATGGGGGTGGGCCTCAGCCCGTTTCTCCTGGCTCAGTTTACTAGTGCCATTTGTTCAGTGGTTCGTAGGGCTTTCCCCCACTGTTTGGCTTTCAGTTATATGGATGATGTGGTATTGGGCTGGGACAGTGGTTGGTGAGGTGATGTGGATTCCGGCGGGGACAGTGGTTGGTGAAGTGATGTGGAATCAGGCTGGGACAGTGGTTGGTGATGTGATGTTCTCCATGG</t>
  </si>
  <si>
    <t>TTGTACCTGTATTCCCATCCCATCATCCTGGGCTTTCGGAAAATTCCTATGGGGGTGGGCCTCAGCCCGTTTCTCCTGGCTCAGTTTACTAGTGCCATTTGTTCAGTGGTTCGTAGGGCTTTCCCCCACTGTTTGGCTTTCAGTTATATGGATGATGTGGTATTGGG</t>
  </si>
  <si>
    <t>TGATGTGGTATTGGGCTGGGACATTGTTTGGTGATGTGATGTTCTCCATGGCTGGGACAGTGGTTGGTGAGGTGATGTGGAATTGAGCTGGGACGGTGGTTGGTGATGTGATGT</t>
  </si>
  <si>
    <t>ATATTTGTACCTGTATTCCCATCCCATCATCCTGGGCTTTCGGAAAATTCCTATGGGGGTGGGCCTCAGCCCGTTTCTCCTGGCTCAGTTTACTAGTGCCATTTGTTCAGTGGTTCGTAGGGCTTTCCCCCACTGTTTGGCTTTCAGTTATATGGATGATGTGGTATTGGGCTGGGACATTGTTTGGTGATGTGATGTTCTCCATGGCTGGGACAGTGGTTGGTGAGGTGATGTGGAATTGAGCTGGGACGGTGGTTGGTGATGTGATGTTCTCCATGG</t>
  </si>
  <si>
    <t>CABLES2</t>
  </si>
  <si>
    <t>TGCCATTTGTTCAGTGGTTCGTAGGGCTTTCCCCCACTGTTTGGCTTTCAGTTATATGGATGATGTGGTGGTGGTGG</t>
  </si>
  <si>
    <t>GTGGTGGTGGTGGTGTGTGTACTAGTGCAGTGGTGATGTGGTAATGGTGGTGGTGGTGGTTATGACGGTGGTGATGGTGGTGGTGGTGGTGATGTGATG</t>
  </si>
  <si>
    <t>TGCCATTTGTTCAGTGGTTCGTAGGGCTTTCCCCCACTGTTTGGCTTTCAGTTATATGGATGATGTGGTGGTGGTGGTGTGTGTACTAGTGCAGTGGTGATGTGGTAATGGTGGTGGTGGTGGTTATGACGGTGGTGATGGTGGTGGTGGTGGTGATGTGATGTTCTCCATGG</t>
  </si>
  <si>
    <t>CCACCAATACCACATCATCCATATAACTGAAAGCCAAACAGTGGGGGAAAGCCCTACGAACCACTGAACAAATG</t>
  </si>
  <si>
    <t>CATCACATCAGCACCACCATCATCACTGCCACCACCACCACCATCACATCACTACCACCACCACCATCACCATCATCACCACCATCATCACCATTACCACATCACCACCACTACCACTACCACCATCAAATCACCACCACCAATACCAC</t>
  </si>
  <si>
    <t>CCATGGAGAACATCACATCAGCACCACCATCATCACTGCCACCACCACCACCATCACATCACTACCACCACCACCATCACCATCATCACCACCATCATCACCATTACCACATCACCACCACTACCACTACCACCATCAAATCACCACCACCAATACCACATCATCCATATAACTGAAAGCCAAACAGTGGGGGAAAGCCCTACGAACCACTGAACAAATG</t>
  </si>
  <si>
    <t>antisense_RNA|exon|gene|match</t>
  </si>
  <si>
    <t>UCKL1</t>
  </si>
  <si>
    <t>CCCACTTCCACAGCCCCAGACTCCATCTCAACCGCAGCCAGGAGTCACTGCTAACACCACAAAGGACCTGTTCCTGCACCAGCAC</t>
  </si>
  <si>
    <t>CCCACTTCCACAGCCCCAGACTCCATCTCAACCGCAGCCAGGAGTCACTGCTAACACCACAAAGGACCTGTTCCTGCACCAGCACCATGCAACTTTTTCACCTCTGCCTAATCATCTCAT</t>
  </si>
  <si>
    <t>GCACCAGCAC</t>
  </si>
  <si>
    <t>NCSTNP1</t>
  </si>
  <si>
    <t>AGCCCGAATGCTCCAGCTCCTACCTTGTTGGCGTCTGGCCAGGTGTCCTTGTTGGGATTGAAGTCCCAATCTGGATTTGCGGTGTTTGCTCTGAAGGCTGGATCCAACTGGTGGTCGGGAAAGAATCCCAGAGG</t>
  </si>
  <si>
    <t>TTCTCTACAGGCAAGAAACTCATACAGAGCCTTTGCCACTGAAAGCATCCAGAGCCAGAGCTAGGTGACCATAAACTATACACATTAAAGTCACATCCTTAAGGGAAAAAAGTTTAAA</t>
  </si>
  <si>
    <t>TTCTCTACAGGCAAGAAACTCATACAGAGCCTTTGCCACTGAAAGCATCCAGAGCCAGAGCTAGGTGACCATAAACTATACACATTAAAGTCACATCCTTAAGGGAAAAAAGTTTAAAGCCCGAATGCTCCAGCTCCTACCTTGTTGGCGTCTGGCCAGGTGTCCTTGTTGGGATTGAAGTCCCAATCTGGATTTGCGGTGTTTGCTCTGAAGGCTGGATCCAACTGGTGGTCGGGAAAGAATCCCAGAGG</t>
  </si>
  <si>
    <t>LOC105372787</t>
  </si>
  <si>
    <t>AATACCACATCATCCATATAACTGAAAGCCAAACAGTGGGGGAAAGCCCTACGAACCACTGAACAAATGGC</t>
  </si>
  <si>
    <t>CCATGGAGAACATCACATACACACATAACACACAAATACCACATC</t>
  </si>
  <si>
    <t>CCATGGAGAACATCACATACACACATAACACACAAATACCACATCATCCATATAACTGAAAGCCAAACAGTGGGGGAAAGCCCTACGAACCACTGAACAAATGGC</t>
  </si>
  <si>
    <t>AATACCACATC</t>
  </si>
  <si>
    <t>WRB-SH3BGR</t>
  </si>
  <si>
    <t>GGCCTCAGCCCGTTTCTCCTGGCTCAGTTTACTAGTGCCATTTGTTCAGTGGTTCGTAGGGCTTTCCCCCACTGTTTGGCTTTCAGTTATATGGATGATGTGGTAT</t>
  </si>
  <si>
    <t>TATGGATGATGTGGTATGTGTGGTGTGTTGTATGTGTGGTGTATGTGTATTTGTGTGTGGTGTATATGGTGTGTGGTGTGTTTGGTGTGTGTGTGTGTGCTTGTGGTATTGGTGATGTGATGTT</t>
  </si>
  <si>
    <t>GGCCTCAGCCCGTTTCTCCTGGCTCAGTTTACTAGTGCCATTTGTTCAGTGGTTCGTAGGGCTTTCCCCCACTGTTTGGCTTTCAGTTATATGGATGATGTGGTATGTGTGGTGTGTTGTATGTGTGGTGTATGTGTATTTGTGTGTGGTGTATATGGTGTGTGGTGTGTTTGGTGTGTGTGTGTGTGCTTGTGGTATTGGTGATGTGATGTTCTCCATGG</t>
  </si>
  <si>
    <t>TATGGATGATGTGGTAT</t>
  </si>
  <si>
    <t>YRDCP3</t>
  </si>
  <si>
    <t>GTGGGGGAAAGCCCTACGAACCACTGAACAAATGGCACTAGTAAACTGAGCCAGGAGAAACGGGCTGAGG</t>
  </si>
  <si>
    <t>GGAGAACATCACACACTGGGCACTGTCGGGAGGTGGGGGAAAG</t>
  </si>
  <si>
    <t>CCATGGAGAACATCACACACTGGGCACTGTCGGGAGGTGGGGGAAAGCCCTACGAACCACTGAACAAATGGCACTAGTAAACTGAGCCAGGAGAAACGGGCTGAGG</t>
  </si>
  <si>
    <t>GTGGGGGAAAG</t>
  </si>
  <si>
    <t>CCAATACCACATCATCCATATAACTGAAAGCCAAACAGTGGGGGAAAGCCCTACGAACCACTGAACAAATGGCACTAGTAAACTGAGCCAGGAGAAACGGGCTGAGGCCCACCCCCA</t>
  </si>
  <si>
    <t>CCATGGAGAACATCACATCAGCACCACCATCATCACTGCCACCACCACCACCATCACATCACTACCACCACCACCATCACCATCATCACCACCATCATCACCAATACCACATCATCCATATAACTGAAAGCCAAACAGTGGGGGAAAGCCCTACGAACCACTGAACAAATGGCACTAGTAAACTGAGCCAGGAGAAACGGGCTGAGGCCCACCCCCA</t>
  </si>
  <si>
    <t>KIAA1671</t>
  </si>
  <si>
    <t>TTACTAGTGCCATTTGTTCAGTGGTTCGTAGGGCTTTCCCCCACTGTTTGGCTTTCAGTTATATGGATGATGTGGTATTGGG</t>
  </si>
  <si>
    <t>TGTGGTATTGGGCAGGTCTCACCCCCTCCATGAGCTTTAGTGTGTGATGTGATG</t>
  </si>
  <si>
    <t>TTACTAGTGCCATTTGTTCAGTGGTTCGTAGGGCTTTCCCCCACTGTTTGGCTTTCAGTTATATGGATGATGTGGTATTGGGCAGGTCTCACCCCCTCCATGAGCTTTAGTGTGTGATGTGATGTTCCTCCAGG</t>
  </si>
  <si>
    <t>MPPED1</t>
  </si>
  <si>
    <t>CCTATGGGGGTGGGCCTCAGCCCGTTTCTCCTGGCTCAGTTTACTAGTGCCATTTGTTCAGTGGTTCGTAGGGCTTTCCCCCACTGTTTGGCTTTCAGTTATATGGATGATGTGGT</t>
  </si>
  <si>
    <t>GATGATGTGGTGATGCTGATGGTGATGATGATGATAGTGATGGTGATGATGGTGGTGATGATCATCATGATGATGGTTGTGGTGGTGGTGGTGGTGGTGATGTGATG</t>
  </si>
  <si>
    <t>CCTATGGGGGTGGGCCTCAGCCCGTTTCTCCTGGCTCAGTTTACTAGTGCCATTTGTTCAGTGGTTCGTAGGGCTTTCCCCCACTGTTTGGCTTTCAGTTATATGGATGATGTGGTGATGCTGATGGTGATGATGATGATAGTGATGGTGATGATGGTGGTGATGATCATCATGATGATGGTTGTGGTGGTGGTGGTGGTGGTGATGTGATGTTCTCCATGG</t>
  </si>
  <si>
    <t>TGATGTGGTGATGGTGATGTGGTGATGGTGATGATGGTGGTGGTGATGATGGTGGTGATGGTGATGATGATGGTTGTGGTGGTGGTGGTGGTGATGATGATGATGAGGGTGAGGGTGAGGGTGATGATAGTATGGTGATG</t>
  </si>
  <si>
    <t>CTCAGCCCGTTTCTCCTGGCTCAGTTTACTAGTGCCATTTGTTCAGTGGTTCGTAGGGCTTTCCCCCACTGTTTGGCTTTCAGTTATATGGATGATGTGGTGATGGTGATGTGGTGATGGTGATGATGGTGGTGGTGATGATGGTGGTGATGGTGATGATGATGGTTGTGGTGGTGGTGGTGGTGATGATGATGATGAGGGTGAGGGTGAGGGTGATGATAGTATGGTGATGTGATGTTCTCCATGG</t>
  </si>
  <si>
    <t>TCCTATGGGAGTGGGCCTCAGCCCGTTTCTCCTGGCTCAGTTTACTAGTGCCATTTGTTCAGTGGTTCGTAGGGCTTTCCCCCACTGTTTGGCTTTCAGTTATATGGATGATGT</t>
  </si>
  <si>
    <t>GATGATGTTGATGGTGGTAATGGGGATGATGGTGGGTGATGATTGTAGTGATGATAGATAGCATTAGTGAAGATGATGATGATGGTGGTGGTGGTGGTGATGATAAGGGCGGTGATGTTCTCCATGG</t>
  </si>
  <si>
    <t>GACGTACTTGGCGCGCCTCCTATGGGAGTGGGCCTCAGCCCGTTTCTCCTGGCTCAGTTTACTAGTGCCATTTGTTCAGTGGTTCGTAGGGCTTTCCCCCACTGTTTGGCTTTCAGTTATATGGATGATGTTGATGGTGGTAATGGGGATGATGGTGGGTGATGATTGTAGTGATGATAGATAGCATTAGTGAAGATGATGATGATGGTGGTGGTGGTGGTGATGATAAGGGCGGTGATGTTCTCCATGG</t>
  </si>
  <si>
    <t>GATGATGT</t>
  </si>
  <si>
    <t>TGGCCCCCAATACCACATCATCCATATAACTGAAAGCCAAACAGTGGGGGAAAGCCCTACGAACCACTGAACAAATGGCACTAGTAAACTGAGCCAGGAGAAACGGGCTGAGGCCCACCCCCATAGGA</t>
  </si>
  <si>
    <t>ACATCACATCAGCGCAGCTATAAGGCACGTCCCGTCGTTGCCCCCGTCTTAGAGCTGAGAAACATGAGGACCAGAGAATCAAGGCTGGCTGAGCCAGAGGGCGCCTCGCTGGCCCC</t>
  </si>
  <si>
    <t>CCATGGAGAACATCACATCAGCGCAGCTATAAGGCACGTCCCGTCGTTGCCCCCGTCTTAGAGCTGAGAAACATGAGGACCAGAGAATCAAGGCTGGCTGAGCCAGAGGGCGCCTCGCTGGCCCCCAATACCACATCATCCATATAACTGAAAGCCAAACAGTGGGGGAAAGCCCTACGAACCACTGAACAAATGGCACTAGTAAACTGAGCCAGGAGAAACGGGCTGAGGCCCACCCCCATAGGAGGCG</t>
  </si>
  <si>
    <t>TGGCCCC</t>
  </si>
  <si>
    <t>TTTY14</t>
  </si>
  <si>
    <t>CCTCCAAGCTGTGCCTTGGGTGGCTTTAGGGCATGGACATTGACCCTTATAAAGAGTTTGGAG</t>
  </si>
  <si>
    <t>AAGAGTTTGGAGATGCCTGATATCTTAATCAAG</t>
  </si>
  <si>
    <t>CCCTCCAAGCTGTGCCTTGGGTGGCTTTAGGGCATGGACATTGACCCTTATAAAGAGTTTGGAGATGCCTGATATCTTAATCAAG</t>
  </si>
  <si>
    <t>AAGAGTTTGGAG</t>
  </si>
  <si>
    <t>CACAACCTTCCGCCAAACTCTGCAAGATCCCAAAGTGAGAGGCCTGTATTTCCCTGCTGCTGGCTCCAGTTCA</t>
  </si>
  <si>
    <t>CTGGGCCCGCACACCCTCCTGAACCCATGCTGTTCTCCAC</t>
  </si>
  <si>
    <t>CTGGGCCCGCACACCCTCCTGAACCCATGCTGTTCTCCACCTTTGAGAGACACTCATCCTCAGGCCATGCAGTGGAACTTCACAACCTTCCGCCAAACTCTGCAAGATCCCAAAGTGAGAGGCCTGTATTTCCCTGCTGCTGGCTCCAGTTCA</t>
  </si>
  <si>
    <t>CCTGTATTCCCATCCCATCATCCTGGGCTTTCGGAAAATTCCTATGGGGGTGGGCCTCAGCCCGTTTCTCCTGGCTCAGTTTACTAGTGCCATTTGTTCAGTGGTTCGTAGGGCTTTCCCCCACTGTTTGGCTTTCAGTTATATGGATGATGTGGTATTGGGGG</t>
  </si>
  <si>
    <t>TGGTGGTGATAATGATGTTGGTAGTGTTGATGGTAGTGGTAGTAGTGGTGTTGGTGATGGTGGTGGTGATAATGACGGTGGTAGGGGTGATGTTCTCCATGG</t>
  </si>
  <si>
    <t>CCTGTATTCCCATCCCATCATCCTGGGCTTTCGGAAAATTCCTATGGGGGTGGGCCTCAGCCCGTTTCTCCTGGCTCAGTTTACTAGTGCCATTTGTTCAGTGGTTCGTAGGGCTTTCCCCCACTGTTTGGCTTTCAGTTATATGGATGATGTGGTATTGGGGGTGATAGTGGTGGGTGATGTGGTTGGGGGTGATGGTGGGTGTTGTGGTTGGTGGTGATAATGATGTTGGTAGTGTTGATGGTAGTGGTAGTAGTGGTGTTGGTGATGGTGGTGGTGATAATGACGGTGGTAGGGGTGATGTTCTCCATGG</t>
  </si>
  <si>
    <t>LINE/L2|SINE/MIR|exon|gene|lnc_RNA|match</t>
  </si>
  <si>
    <t>RUNX3</t>
  </si>
  <si>
    <t>CAAACTCTGCAAGATCCCAAAGTGAGAGACCTGTATTTGCCTGCTACTGGCTCTAGTTCA</t>
  </si>
  <si>
    <t>ATGGTGGGACTTGCTGCAACTAATGTTTAAGAAGAGGAAAGAGGACCTTGAGTCATCCTGTGGTCTGTCTGACATCAAACCAGCCCGTCAAACTCT</t>
  </si>
  <si>
    <t>ATGGTGGGACTTGCTGCAACTAATGTTTAAGAAGAGGAAAGAGGACCTTGAGTCATCCTGTGGTCTGTCTGACATCAAACCAGCCCGTCAAACTCTGCAAGATCCCAAAGTGAGAGACCTGTATTTGCCTGCTACTGGCTCTAGTTCA</t>
  </si>
  <si>
    <t>CAAACTCT</t>
  </si>
  <si>
    <t>TRIM63</t>
  </si>
  <si>
    <t>CCTGCTGGTGGCTCCAGTTCAGGAACAGTAAACCCTGTT</t>
  </si>
  <si>
    <t>CCACGAGGTGATCATGGATCGTCACGGAGTGTACGGCCTGCAGAGGAACCTGCTGGTGGAGAACATCATCGACATCTACAAACAGGAGTGCTCCAGGTCGGTTCTCGTGCCTGCTGGTGGC</t>
  </si>
  <si>
    <t>CTCAGGGTATGTTGCCCGTTTGTCCTCTAATTCCAGGAGGCGCGCCACAGTAGTCCTGTGTGAATTGTTATCCGCTGCCTGTCTCTTATACACATTCCGAGCCCACGAGGTGATCATGGATCGTCACGGAGTGTACGGCCTGCAGAGGAACCTGCTGGTGGAGAACATCATCGACATCTACAAACAGGAGTGCTCCAGGTCGGTTCTCGTGCCTGCTGGTGGCTCCAGTTCAGGAACAGTAAACCCTGTT</t>
  </si>
  <si>
    <t>MATN1</t>
  </si>
  <si>
    <t>TATGGGGGTGGGCCTCAGCCCGTTTCTCCTGGCTCAGTTTACTAGTGCCATTTGTTCAGTGGTTCGTAGGGCTTTCCCCCACTGTTTGGCTTTCAGTTATATGGATGATGTGGTAGTGGTGG</t>
  </si>
  <si>
    <t>TGTGGTAGTGGTGGTGGTGATGGTGGTGGTGATGGTGGTGGTGGTGGTAGTGGTGATGGTAGTAGTGGTGATGGTGGTGGTGGTGGTAGTAGTGGTAGTGGTGGTGGTGATG</t>
  </si>
  <si>
    <t>GTATGTGGCGCGCCTTATGGGGGTGGGCCTCAGCCCGTTTCTCCTGGCTCAGTTTACTAGTGCCATTTGTTCAGTGGTTCGTAGGGCTTTCCCCCACTGTTTGGCTTTCAGTTATATGGATGATGTGGTAGTGGTGGTGGTGATGGTGGTGGTGATGGTGGTGGTGGTGGTAGTGGTGATGGTAGTAGTGGTGATGGTGGTGGTGGTGGTAGTAGTGGTAGTGGTGGTGGTGATGTGATGTTCTCCATGG</t>
  </si>
  <si>
    <t>TGTGGTAGTGGTGG</t>
  </si>
  <si>
    <t>CSMD2</t>
  </si>
  <si>
    <t>GCCTGCCTGAGATCTAGGCGTTGGTAAGTGGCAGAGCAGTGACCCCCCCTTGGCCTGCATGAGTGCACAGCCTGGGCCCGGCTCATCTTGCCAGCCTGTCTAAGCTGTCCTCGGCATAGCCTGAGGGCTCCA</t>
  </si>
  <si>
    <t>GGCGCGCCTGCCTGAGATCTAGGCGTTGGTAAGTGGCAGAGCAGTGACCCCCCCTTGGCCTGCATGAGTGCACAGCCTGGGCCCGGCTCATCTTGCCAGCCTGTCTAAGCTGTCCTCGGCATAGCCTGAGGGCTCCACCTTTGAGAAACACTCATCCTCAGGCCATGCAGTGGAACTTCACAACCTTCCGCCAAACTCTGCAAGATCCCAAAGTGAGAGGCCTGTATTTCCCTGCTGCTGGCTCCAGTTCA</t>
  </si>
  <si>
    <t>LOC105378642</t>
  </si>
  <si>
    <t>CCATTTGTTCAGTGGTTCGTAGGGCTTTCCCCCACTGTTTGGCTTTCAGTTATATGGATGATGTGGTATTGGGGGCCACGTGTGT</t>
  </si>
  <si>
    <t>GTGGTATTGGGGGCCACGTGTGTGTAGGCTTTGATGTGCGTTGTTGTGAGTGTGTGTGATG</t>
  </si>
  <si>
    <t>CCATTTGTTCAGTGGTTCGTAGGGCTTTCCCCCACTGTTTGGCTTTCAGTTATATGGATGATGTGGTATTGGGGGCCACGTGTGTGTAGGCTTTGATGTGCGTTGTTGTGAGTGTGTGTGATGTTCTCCATGG</t>
  </si>
  <si>
    <t>GTGGTATTGGGGGCCACGTGTGT</t>
  </si>
  <si>
    <t>TATGTATCCCTCCTGTTGCTGTACCAAACCTTCGGACGGAAATTGCACCTGTATTCCCATCCCATCATCCTGGGCTTTCGGAAAATTCCTATGGGGGTGGGCCTCAGCCCGTTTCTCCTGGCTCAGTTTACTAGTGCCATTTGTTCAGTGGTTCGTAGGGCTTTCCCCCACTGTTTGGCTTTCAGTTATATGGATGATGTGGTATTGGGGGCCCAG</t>
  </si>
  <si>
    <t>TATGTATCCCTCCTGTTGCTGTACCAAACCTTCGGACGGAAATTGCACCTGTATTCCCATCCCATCATCCTGGGCTTTCGGAAAATTCCTATGGGGGTGGGCCTCAGCCCGTTTCTCCTGGCTCAGTTTACTAGTGCCATTTGTTCAGTGGTTCGTAGGGCTTTCCCCCACTGTTTGGCTTTCAGTTATATGGATGATGTGGTATTGGGGGCCCAGGCATCAAAGAGTTTATGGTGTGATGTTCTCCATGGGGTAATGATGGTGGTAATGTGATGGTAGTGATGGTGGTGGTGATGTGATGTTATCCATGG</t>
  </si>
  <si>
    <t>ZMPSTE24</t>
  </si>
  <si>
    <t>CTCCACCAATCGCCAGTCAGGAAGGCAGCCTACCCCGCTGTCTCCACCTTTGAGAAACACTCATCCTCAGGCCATGCAGTGG</t>
  </si>
  <si>
    <t>AGGGGACAAAGCAAACACTAATTGGTACAGCTCAGTAAGGGAGGCTTAGTGACTGTTCCTCTGCTCCATGACCACCTGCCTCCATATAGCCTGAGGGCTCCACC</t>
  </si>
  <si>
    <t>TTAGGGGACAAAGCAAACACTAATTGGTACAGCTCAGTAAGGGAGGCTTAGTGACTGTTCCTCTGCTCCATGACCACCTGCCTCCATATAGCCTGAGGGCTCCACCAATCGCCAGTCAGGAAGGCAGCCTACCCCGCTGTCTCCACCTTTGAGAAACACTCATCCTCAGGCCATGCAGTGGAACTTCACAACCTTCCGCCAAACTCTGCAAGATCCCAAAGTGAGAGGCCTGTATTTCCCTGCTGCTGGCTCCAGTTCA</t>
  </si>
  <si>
    <t>CTCCACC</t>
  </si>
  <si>
    <t>CCACCAATACCACATCATCCATATAACTGAAAGCCAAACAGTGGGGGAAAGCCCTACGAACCACTGAACAAATGGCACTAGTAAACTGAGCCAGGAGAAACGGGCTGAGGCCCACCCCCATAGGAATTTTCCGAAAGCCCAGGATGATGGGATGGGAATACAGGGGCAATTTCCGTCCGAAGGTTTGGTACAGCAACAGGAGGG</t>
  </si>
  <si>
    <t>CACCACCACCACCACCACTACCACCACCACCACCACCAATACCAC</t>
  </si>
  <si>
    <t>CCATGGAGAACATCACAGCACCACCACCACCACCACTACCACCACCACCACCACCAATACCACATCATCCATATAACTGAAAGCCAAACAGTGGGGGAAAGCCCTACGAACCACTGAACAAATGGCACTAGTAAACTGAGCCAGGAGAAACGGGCTGAGGCCCACCCCCATAGGAATTTTCCGAAAGCCCAGGATGATGGGATGGGAATACAGGGGCAATTTCCGTCCGAAGGTTTGGTACAGCAACAGGAGGG</t>
  </si>
  <si>
    <t>CCACCAATACCACATCATCCATATAACTGAAAGCCAAACAGTGGGGGAAAGCCCTACGAACCACTGAACAAATGGCACTAGTAAACTGAGCCAGGAGAAACGGGCTGAGGCCCAC</t>
  </si>
  <si>
    <t>CCACCATCATCACTGCCACCACCACCACCATCACATCACTACCACCACCACCATCACCACCACCACTACCACCACCACCAATACCAC</t>
  </si>
  <si>
    <t>CCATGGAGAACATCACATCAGCACCACCATCATCACTGCCACCACCACCACCATCACATCACTACCACCACCACCATCACCACCACCACTACCACCACCACCAATACCACATCATCCATATAACTGAAAGCCAAACAGTGGGGGAAAGCCCTACGAACCACTGAACAAATGGCACTAGTAAACTGAGCCAGGAGAAACGGGCTGAGGCCCACC</t>
  </si>
  <si>
    <t>ATACCACATCATCCATATAACTGAAAGCCAAACAGTGGGGGAAAGCCCTACGAACCACTGAACAAATGGCACTAGTAAACTGAGCCAGGAGAAACGGGCTGAGGCCCACCCCCATAGGAATTTTCCGAAAGCCCAGGATGATGGGATGAGAATACAGGTGCAATT</t>
  </si>
  <si>
    <t>ACATCACATCATACATACACACACCGCACATACACACCACATCACACCA</t>
  </si>
  <si>
    <t>CCATTGAGAACATCACATCATACATACACACACCGCACATACACACCACATCACACCATGTCACACCAGGGATGTCACACTCTGTCATACCACATCATCCATATAACTGAAAGCCAAACAGTGGGGGAAAGCCCTACGAACCACTGAACAAATGGCACTAGTAAACTGAGCCAGGAGAAACGGGCTGAGGCCCACCCCCATAGGAATTTTCCGAAAGCCCAGGATGATGGGATGAGAATACAGGTGCAATT</t>
  </si>
  <si>
    <t>LOC643441</t>
  </si>
  <si>
    <t>TGGAGCAGCAGCAGGAAGGCTGGTGCAGCTGAAGCGTGGCCAGCAAGTGGGAGGTGGCGGGAGAGAAGGCTGGAGCTGGAGCCAGCAGCAGG</t>
  </si>
  <si>
    <t>TGAACTGGAGCAGCAGCAGGAAGGCTGGTGCAGCTGAAGCGTGGCCAGCAAGTGGGAGGTGGCGGGAGAGAAGGCTGGAGCTGGAGCCAGCAGCAGGGAAATACAGGCCTCTCACTTTGGGATCTTGCAAAGTTTGTAGTATGCCCTGAGCCTGAGGGCTCCACCAATCGCCAGTCAGGAAGGCAGCCTACCCCGCTGTCTCCACCTTTGAGAAACACTCATCCTCAGGCCATGCAGTGGAACTTCACAACCTTCCGCCAAACTCTGCAAGATCCCAAAGTGAGAGGCCTGTATTTCCCTGCTGCTGGCTCCAGTTCA</t>
  </si>
  <si>
    <t>RPL13AP10</t>
  </si>
  <si>
    <t>TTGGCCCCCAATACCACATCATCCATATAACTGAAAGCCAAACAGTGGGGGAAAGCCCTACGAACCACTGAACAAATGGCACTAGTAAACTGAGCCAGGAGAAA</t>
  </si>
  <si>
    <t>AGAACATCACATCAGTATTTCCCTTCGGCAAGGTTGGCCCCC</t>
  </si>
  <si>
    <t>CCATGGAGAACATCACATCAGTATTTCCCTTCGGCAAGGTTGGCCCCCAATACCACATCATCCATATAACTGAAAGCCAAACAGTGGGGGAAAGCCCTACGAACCACTGAACAAATGGCACTAGTAAACTGAGCCAGGAGAAA</t>
  </si>
  <si>
    <t>TTGGCCCCC</t>
  </si>
  <si>
    <t>CCCTCCTGTTGCTGTACCAAACCTTCGGACGGAAATTGCACCTGTATTCCCATCCCATCATCCTGGGCTTTCGGAAAATTCCTATGGGGGTGGGCCTCAGCCCGTTTCTCCTGGCTCAGTTTACTAGTGCCATTTGTTCAGTGGTTCGTAGGGCTTTCCCCCACTGTTTGGCTTTCAGTTATATGGATGATGTGGTATTGG</t>
  </si>
  <si>
    <t>TGATGTGGTATTGGTGATGGCAGTAGTGGTGGTGATGGTCATGGTGGTGGTGATGTTCTCCATGGATGTGATGGTGGCAATGATGGTGATGTGATGGTGGTAATGGTGGTGGTGGTGATGTGATGT</t>
  </si>
  <si>
    <t>CCCTCCTGTTGCTGTACCAAACCTTCGGACGGAAATTGCACCTGTATTCCCATCCCATCATCCTGGGCTTTCGGAAAATTCCTATGGGGGTGGGCCTCAGCCCGTTTCTCCTGGCTCAGTTTACTAGTGCCATTTGTTCAGTGGTTCGTAGGGCTTTCCCCCACTGTTTGGCTTTCAGTTATATGGATGATGTGGTATTGGTGATGGCAGTAGTGGTGGTGATGGTCATGGTGGTGGTGATGTTCTCCATGGATGTGATGGTGGCAATGATGGTGATGTGATGGTGGTAATGGTGGTGGTGGTGATGTGATGTTCTCCATGG</t>
  </si>
  <si>
    <t>PTPRC</t>
  </si>
  <si>
    <t>TGTAGGGCACACATCAGCTGAAGGCAGACACATGAGTCAGCCTGGTCTCTATTGCCTGAGCCTGAGGGCTCCACCA</t>
  </si>
  <si>
    <t>TGTAGGGCACACATCAGCTGAAGGCAGACACATGAGTCAGCCTGGTCTCTATTGCCTGAGCCTGAGGGCTCCACCAATCGCCAGTCAGGAAGGCAGCCTACCCCGCTGTCTCCACCTTTGAGAAACACTCATCCTCAGGCCATGCAGTGGAACTTCACAACCTTCCGCCAAACTCTGCAAGATCCCAAAGTGAGAGGCCTGTATTTCCCTGCTGCTGGCTCCAGTTCA</t>
  </si>
  <si>
    <t>CTCCACCA</t>
  </si>
  <si>
    <t>ACCACATCATCCATATAACTGAAAGCCAAACAGTGGGGGAAAGCCCTACGAACCACTGAACAAATGGCACTAGTAAACTGAGCCAGGAGAAACGGGCTGAGGCCCACCCCCATAGGAATTTTCCGAAAGCCCAGGATGATGGGATGGGAATACAGGTGCAATTTCCGTCCGAAGGTTTGGTACAGCAACAGGAGGGATACA</t>
  </si>
  <si>
    <t>ACATCACATCACACACACCACACCCCACACACACACACCACATCA</t>
  </si>
  <si>
    <t>CCATGGAGAACATCACATCACACACACCACACCCCACACACACACACCACATCATCCATATAACTGAAAGCCAAACAGTGGGGGAAAGCCCTACGAACCACTGAACAAATGGCACTAGTAAACTGAGCCAGGAGAAACGGGCTGAGGCCCACCCCCATAGGAATTTTCCGAAAGCCCAGGATGATGGGATGGGAATACAGGTGCAATTTCCGTCCGAAGGTTTGGTACAGCAACAGGAGGGATACA</t>
  </si>
  <si>
    <t>GTGGTGTGTGTATGTAGTATGTATGACATGTGATGTGTGGTGTGTGTGTGATGCATGGGGTGTGTGGTGTATGTGTCATGTGATGTGTGTGTGACATGTGATGTT</t>
  </si>
  <si>
    <t>GTTTCTCCTGGCTCAGTTTACTAGTGCCATTTGTTCAGTGGTTCGTAGGGCTTTCCCCCACTGTTTGGCTTTCAGTTATATGGATGATGTGGTTGGTGGTGATGGTGGTGTGTGTATGTAGTATGTATGACATGTGATGTGTGGTGTGTGTGTGATGCATGGGGTGTGTGGTGTATGTGTCATGTGATGTGTGTGTGACATGTGATGTTCTCCATGG</t>
  </si>
  <si>
    <t>CCCGTTTCTCCTGGCTCAGTTTACTAGTGCCATTTGTTCAGTGGTTCGTAGGGCTTTCCCCCACTGTTTGGCTTTCAGTTATATGGATGATGTGGTATTGG</t>
  </si>
  <si>
    <t>GTGGTGATGTGGTGATGTTGGTAATGATGGTGGTAATGTGATGGTAGTGATGGTGGTGGTGATGTGATGGTGGTAATGATGCTGGTGGTGATGTGATGTCATGGTGAAGTGGTTGTGTTGTGATGT</t>
  </si>
  <si>
    <t>CCCGTTTCTCCTGGCTCAGTTTACTAGTGCCATTTGTTCAGTGGTTCGTAGGGCTTTCCCCCACTGTTTGGCTTTCAGTTATATGGATGATGTGGTATTGGTAGTAATGATGGTGGTGGTGATGTGGTGATGTTGGTAATGATGGTGGTAATGTGATGGTAGTGATGGTGGTGGTGATGTGATGGTGGTAATGATGCTGGTGGTGATGTGATGTCATGGTGAAGTGGTTGTGTTGTGATGTTCTCCATGG</t>
  </si>
  <si>
    <t>LOC107985840</t>
  </si>
  <si>
    <t>TCTCCTGGCTCAGTTTACTAGTGCCATTTGTTCAGTGGTTCGTAGGGCTTTCCCCCACTGTTTGGCTTTCAGTTATATGGATGATGTGGTATTGG</t>
  </si>
  <si>
    <t>TGTGGTATTGGCCTGCTGCTAGTGTGGTGTCCACATGGTGTCTCCATGATGTTAGCATGGCAATAGAGTGGTGATAGCATGGTGTTAGCATGGTGTAGTGTGGTCATGATGTTAGCATGATGCAGCATGGTATTAGTGTGGTGTCTGCATGGTGTCAGCGTGATGTTAGCATGGTATAGTGTGATTTAGTGTGATGTTCTCCATGG</t>
  </si>
  <si>
    <t>TCTCCTGGCTCAGTTTACTAGTGCCATTTGTTCAGTGGTTCGTAGGGCTTTCCCCCACTGTTTGGCTTTCAGTTATATGGATGATGTGGTATTGGCCTGCTGCTAGTGTGGTGTCCACATGGTGTCTCCATGATGTTAGCATGGCAATAGAGTGGTGATAGCATGGTGTTAGCATGGTGTAGTGTGGTCATGATGTTAGCATGATGCAGCATGGTATTAGTGTGGTGTCTGCATGGTGTCAGCGTGATGTTAGCATGGTATAGTGTGATTTAGTGTGATGTTCTCCATGG</t>
  </si>
  <si>
    <t>CCAATACCACATCATCCATATAACTGAAAGCCAAACAGTGGGGGAAAGCCCTACGAACCACTGAACAAATGGCACTAGTAAACTGAGCCAGGAGAAACGGGCTGAGGCCCACCCCCATAGGAATTTTCCGAAAGCCCAGGATGATGGGATGGGAAGAC</t>
  </si>
  <si>
    <t>CATCACATCAGCACCACCATCATCACTGCCACCACCACCACCACCATCACATCACTACCACCACCACCATCACCATCATCACCACCATCATCACCA</t>
  </si>
  <si>
    <t>CCATGGAGAACATCACATCAGCACCACCATCATCACTGCCACCACCACCACCACCATCACATCACTACCACCACCACCATCACCATCATCACCACCATCATCACCAATACCACATCATCCATATAACTGAAAGCCAAACAGTGGGGGAAAGCCCTACGAACCACTGAACAAATGGCACTAGTAAACTGAGCCAGGAGAAACGGGCTGAGGCCCACCCCCATAGGAATTTTCCGAAAGCCCAGGATGATGGGATGGGAAGACGTCCTGTGTGAATTGTTATCCGCTGC</t>
  </si>
  <si>
    <t>GGACGGAAATTGCACCTGTATTCCCATCCCATCATCCTGGGCTTTCGGAAAATTCCTATGGGGGTGGGCCTCAGCCCGTTTCTCCTGGCTCAGTTTACTAGTGCCATTTGTTCAGTGGTTCGTAGGGCTTTCCCCCACTGTTTGGCTTTCAGTTATATGGATGATGTGGT</t>
  </si>
  <si>
    <t>GATGTGGTTGTGGATGTGGATGTGGATGTGGATGTGGATGTGGATGTGGATGTGGATGTGGATGTGGATGTGTGTGGTATGTTGTGGGTGTGTAATGTGG</t>
  </si>
  <si>
    <t>GGACGGAAATTGCACCTGTATTCCCATCCCATCATCCTGGGCTTTCGGAAAATTCCTATGGGGGTGGGCCTCAGCCCGTTTCTCCTGGCTCAGTTTACTAGTGCCATTTGTTCAGTGGTTCGTAGGGCTTTCCCCCACTGTTTGGCTTTCAGTTATATGGATGATGTGGTTGTGGATGTGGATGTGGATGTGGATGTGGATGTGGATGTGGATGTGGATGTGGATGTGGATGTGTGTGGTATGTTGTGGGTGTGTAATGTGGGGTGTCTGATGTGATGTTCTCCATGG</t>
  </si>
  <si>
    <t>GATGTGGT</t>
  </si>
  <si>
    <t>CCTTCGGACGGAAATTGCACCTGTATTCCCATCCCATCATCCTGGGCTTTCGGAAAATTCCTATGGGAGTGGGCCTCAGCCCGTTTCTCCTGGCTCAGTTTACTAGTGCCATTTGTTCAGTGGTTCGTAGGGCTTTCCCCCACTGTTTGGCTTTCAGTTATATGGATGATGTGGT</t>
  </si>
  <si>
    <t>GATGTGGTTGTGGATGTGGATGTGGATGTGGATGTGGATGTGGATGTGGTTGTGGATGTGGATGTGGTTGTGGATGTGGATGTGGTTGTGGATGTGGATGTGATGT</t>
  </si>
  <si>
    <t>GTGGCGCGCCTCCTTCGGACGGAAATTGCACCTGTATTCCCATCCCATCATCCTGGGCTTTCGGAAAATTCCTATGGGAGTGGGCCTCAGCCCGTTTCTCCTGGCTCAGTTTACTAGTGCCATTTGTTCAGTGGTTCGTAGGGCTTTCCCCCACTGTTTGGCTTTCAGTTATATGGATGATGTGGTTGTGGATGTGGATGTGGATGTGGATGTGGATGTGGATGTGGTTGTGGATGTGGATGTGGTTGTGGATGTGGATGTGGTTGTGGATGTGGATGTGATGTTCTCCATGG</t>
  </si>
  <si>
    <t>SLC35F6</t>
  </si>
  <si>
    <t>GAGAACTACTAGCTTCCCAGGCCCTGCATCCTCCTGAGGATCACTCCTCATGCTGAATCCTTAGCTGTTCAGAGGCCCCAGCCTGAGGGCTCC</t>
  </si>
  <si>
    <t>GAGAACTACTAGCTTCCCAGGCCCTGCATCCTCCTGAGGATCACTCCTCATGCTGAATCCTTAGCTGTTCAGAGGCCCCAGCCTGAGGGCTCCACCAATCGCCAGTCAGGAAGGCAGCCTACCCCGCTGTCTCCACCTTTGAGAAACACTCATCCTCAGGCCATGCAGTGGAACTTCACAACCTTCCGCCAAACTCTGCAAGATCCCAAAGTGAGAGGCCTGTATTTCCCTGCTGCTGGCTCCAGTTCA</t>
  </si>
  <si>
    <t>CTCC</t>
  </si>
  <si>
    <t>ARHGEF33</t>
  </si>
  <si>
    <t>CGGTTTTGCCTTCTGACTTCTTTCCTTCAGTACGAGATCTTCTAGATACCGCCTCAGCTCTGTATCGGGAAGCCTTAGAGTCTCCTGAGCA</t>
  </si>
  <si>
    <t>GGCCCCCGCCACCATGCCTTGCTAATTTTTGTATTTTTAGTAGAGACACGGTTTTGCC</t>
  </si>
  <si>
    <t>GGCCCCCGCCACCATGCCTTGCTAATTTTTGTATTTTTAGTAGAGACACGGTTTTGCCTTCTGACTTCTTTCCTTCAGTACGAGATCTTCTAGATACCGCCTCAGCTCTGTATCGGGAAGCCTTAGAGTCTCCTGAGCA</t>
  </si>
  <si>
    <t>CGGTTTTGCC</t>
  </si>
  <si>
    <t>PLEKHH2</t>
  </si>
  <si>
    <t>AAGCTGCCAACCCACTTTCCCTGCAGCCTGAGGGC</t>
  </si>
  <si>
    <t>AAGCTGCCAACCCACTTTCCCTGCAGCCTGAGGGCTCCACCAATCGCCAGTCAGGAAGGCAGCCTACCCCGCTGTCTCCACCTTTGAGAAACACTCATCCTCAGGCCATGCAGTGGAACTTCACAACCTTCCGCCAAACTCTGCAAGATCCCAAAGTGAGAGGCCTGTATTTCCCTGCTGCTGGCTCCAGTTCA</t>
  </si>
  <si>
    <t>LOC105374577</t>
  </si>
  <si>
    <t>GGTTGCGTCAGCAAACACTTGGCACAGACCTGGCCGTTGCCGGGCAACGGGGTAAAGGTTCAGGTATTGTGTACACAGAAAGGCCTTGTA</t>
  </si>
  <si>
    <t>TTGTAGTGAGCCTAAGTGTGATGATGAGCCCAAAAGACCT</t>
  </si>
  <si>
    <t>GGTTGCGTCAGCAAACACTTGGCACAGACCTGGCCGTTGCCGGGCAACGGGGTAAAGGTTCAGGTATTGTGTACACAGAAAGGCCTTGTAGTGAGCCTAAGTGTGATGATGAGCCCAAAAGACCT</t>
  </si>
  <si>
    <t>TTGTA</t>
  </si>
  <si>
    <t>GLI2</t>
  </si>
  <si>
    <t>GGGTGGAGCCCTCAGGCTCAGGGCATACTACAAACTTTGCCAGCAAATCCGCCTCCTGCCTCCA</t>
  </si>
  <si>
    <t>TGGAGCCAGCACGAGCCTGCATCTGGGTGGA</t>
  </si>
  <si>
    <t>TGAACTGGAGCCAGCACGAGCCTGCATCTGGGTGGAGCCCTCAGGCTCAGGGCATACTACAAACTTTGCCAGCAAATCCGCCTCCTGCCTCCAAGGCGCGCCCAGTAGTCCTGTGGAAATGTATCCGCTGC</t>
  </si>
  <si>
    <t>GGGTGGA</t>
  </si>
  <si>
    <t>LRRFIP1</t>
  </si>
  <si>
    <t>GTGAGAGGCCTGTATTTCCCTGCTGCTGGCTCCAGTTCA</t>
  </si>
  <si>
    <t>GGACGTGGAGGCTGCAGTGAGCCAAGATTGTGCCATTGCACTCCAGCCTGGGCAACCAAGAGAGATTCTGTCTCAAAAAAAAAGAACACTGTGGTGTGAGAGGC</t>
  </si>
  <si>
    <t>GGACGTGGAGGCTGCAGTGAGCCAAGATTGTGCCATTGCACTCCAGCCTGGGCAACCAAGAGAGATTCTGTCTCAAAAAAAAAGAACACTGTGGTGTGAGAGGCCTGTATTTCCCTGCTGCTGGCTCCAGTTCA</t>
  </si>
  <si>
    <t>GTGAGAGGC</t>
  </si>
  <si>
    <t>LINC01107</t>
  </si>
  <si>
    <t>CAGGCTCAGGGCATACTACAAACTTTGCCAGCAAATCCGCCTCCTGCCTCCACCAATCGCCAGTCAGGAAGGCAGCCTACCCCGCTGTCTCCACCTTTGAGAAACACTCATCCTCAGGCCATGCAGTGG</t>
  </si>
  <si>
    <t>AGCCAGCAGCAGACAGCATCACAATGAACTACTCAGGAGCAGGAGGGCAGGCTCAGG</t>
  </si>
  <si>
    <t>TGAACTGGAGCCAGCAGCAGACAGCATCACAATGAACTACTCAGGAGCAGGAGGGCAGGCTCAGGGCATACTACAAACTTTGCCAGCAAATCCGCCTCCTGCCTCCACCAATCGCCAGTCAGGAAGGCAGCCTACCCCGCTGTCTCCACCTTTGAGAAACACTCATCCTCAGGCCATGCAGTGGAACTTCACAACCTTCCGCCAAACTCTGCAAGATCCCAAAGTGAGAGGCCTGTATTTCCCTGCTGCTGGCTCCAGTTCA</t>
  </si>
  <si>
    <t>CAGGCTCAGG</t>
  </si>
  <si>
    <t>LOC105373968</t>
  </si>
  <si>
    <t>TCTGTGTACACAATACCTGAACCTTTACCCCGTTGCCCGGCAACGGCCAGGTCTGTGCCAAGTGTTTGCTGACGCAACC</t>
  </si>
  <si>
    <t>TCTGTGTGTATGTCTGTGTGTGTGTCTGTGTGTGTCTCTGCATGTGTGCCTGTGTGTGTCTATAATGTGTGTCTGTGT</t>
  </si>
  <si>
    <t>TCTGTGTGTATGTCTGTGTGTGTGTCTGTGTGTGTCTCTGCATGTGTGCCTGTGTGTGTCTATAATGTGTGTCTGTGTACACAATACCTGAACCTTTACCCCGTTGCCCGGCAACGGCCAGGTCTGTGCCAAGTGTTTGCTGACGCAACC</t>
  </si>
  <si>
    <t>LMCD1-AS1</t>
  </si>
  <si>
    <t>CCACTGCATGGCCTGAGGATGAGTGTTTCTCAAAGGTGGAGACAGCGGGGTAGGCTGCCTTCCTGACTGGCGATTGGTGGAG</t>
  </si>
  <si>
    <t>GGTGGAGCCCTCAGGCTGAGAAGGCAGAGCCACAAGACAAAGACAGATTATTTCTAA</t>
  </si>
  <si>
    <t>TGAACTGGAGCCAGCAGCAGGGAAATACAGGCCTCTCACTTTGGGATCTTGCAGAGTTTGGCGGAAGGTTGTGAAGTTCCACTGCATGGCCTGAGGATGAGTGTTTCTCAAAGGTGGAGACAGCGGGGTAGGCTGCCTTCCTGACTGGCGATTGGTGGAGCCCTCAGGCTGAGAAGGCAGAGCCACAAGACAAAGACAGATTATTTCTAA</t>
  </si>
  <si>
    <t>GGTGGAG</t>
  </si>
  <si>
    <t>LINC00606</t>
  </si>
  <si>
    <t>TCACCTGCTCCTGGAAGACTTCCTAGATCACTTTGGGTGCCCCCAGAGCCCCTTGCACTTACCTTCAGGAGGCAGAGATCCTGCTGTGGTGTGAGAGCCTGTGCCTCCGTCAGCCTGAGGGCTCC</t>
  </si>
  <si>
    <t>TCACCTGCTCCTGGAAGACTTCCTAGATCACTTTGGGTGCCCCCAGAGCCCCTTGCACTTACCTTCAGGAGGCAGAGATCCTGCTGTGGTGTGAGAGCCTGTGCCTCCGTCAGCCTGAGGGCTCCACCAATCGCCAGTCAGGAAGGCAGCCTACCCCGCTGTCTCCACCTTTGAGAAACACTCATCCTCAGGCCATGCAGTGGAACTTCACAACCTTCCGCCAAACTCTGCAAGATCCCAAAGTGAGAGGCCTGTATTTCCCTGCTGCTGGCTCCAGTTCA</t>
  </si>
  <si>
    <t>CLEC3B</t>
  </si>
  <si>
    <t>TCCCCTCAGCTGGCCACACCCTCTGTGTCCCTTCCTCAGCCTGAGGGC</t>
  </si>
  <si>
    <t>CGCCTTCCCCTCAGCTGGCCACACCCTCTGTGTCCCTTCCTCAGCCTGAGGGCTCCACCAATCGCCAGTCAGGAAGGCAGCCTACCCCGCTGTCTCCACCTTTGAGAAACACTCATCCTCAGGCCATGCAGTGGAACTTCACAACCTTCCGCCAAACTCTGCAAGATCCCAAAGTGAGAGGCCTGTATTTCCCTGCTGCTGGCTCCAGTTCA</t>
  </si>
  <si>
    <t>TMIE</t>
  </si>
  <si>
    <t>GTGGAGCCCTCAGGCAGCAGGGGGTGCAGAAGGGGGCAAGAAAACAAGGCTGGAAAAGGGGAGGCCAGAGCTAGGGCGGGCTTTGGCAATGTGGGGAGGGATGGAGAAGCAGGAAGG</t>
  </si>
  <si>
    <t>TGAACTGGAGCCACCAGCAGGGAAATACAGGCCTCTCACTTTGGGATCTTGCAGAGTTTGGCGGAAGGTTGTGAAGTTCCACTGCATGGCCTGAGGATGAGTGTTTCTCAAAGGTGGAGACAGCGGGGTAGGCTGCCTTCCTGACTGGCGATTGGTGGAGCCCTCAGGCAGCAGGGGGTGCAGAAGGGGGCAAGAAAACAAGGCTGGAAAAGGGGAGGCCAGAGCTAGGGCGGGCTTTGGCAATGTGGGGAGGGATGGAGAAGCAGGAAGGCAGCCTACCCCGCTGTCTCCACCTTTGAGAAACACTCATCCTCAGGCCATGCAGTGGAACTTCA</t>
  </si>
  <si>
    <t>GTGGAG</t>
  </si>
  <si>
    <t>LOC105377159</t>
  </si>
  <si>
    <t>CCTCTGGGATTCTTTCCCGACCACCAGTTGGAGCCAGTCCTCAGA</t>
  </si>
  <si>
    <t>AGTTGGAGCCAGTCCTCAGATTCGCGTGACTCCATG</t>
  </si>
  <si>
    <t>CCTCTGGGATTCTTTCCCGACCACCAGTTGGAGCCAGTCCTCAGATTCGCGTGACTCCATG</t>
  </si>
  <si>
    <t>AGTTGGAGCCAGTCCTCAGA</t>
  </si>
  <si>
    <t>ABI3BP</t>
  </si>
  <si>
    <t>GTGGAGCCCTCAGGCTTGAGGAGGAGGACGAAAGGCGGTCAAGTGGCAGCACGAGTT</t>
  </si>
  <si>
    <t>TGAACTGGAGCCAGCAGCAGGGAAATACAGGCCTCTCACTTTGGGATCTTGCAGAGTTTGGCGGAAGGTTGTGAAGTTCCACTGCATGGCCTGAGGATGAGTGTTTCTCAAAGGTGGAGACAGCGGGGTAGGCTGCCTTCCTGACTGGCGATTGGTGGAGCCCTCAGGCTTGAGGAGGAGGACGAAAGGCGGTCAAGTGGCAGCACGAGTT</t>
  </si>
  <si>
    <t>ADCY5</t>
  </si>
  <si>
    <t>TCCCTCTCCTGCCTCTCCTCTGAGTCTCCTGTTAGCCTGAGGGCTCC</t>
  </si>
  <si>
    <t>TCCCTCTCCTGCCTCTCCTCTGAGTCTCCTGTTAGCCTGAGGGCTCCACCAATCGCCAGTCAGGAAGGCAGCCTACCCCGCTGTCTCCACCTTTGAGAAACACTCATCCTCAGGCCATGCAGTGGAACTTCACAACCTTCCGCCAAACTCTGCAAGATCCCAAAGTGAGAGGCCTGTATTTCCCTGCTGCTGGCTCCAGTTCA</t>
  </si>
  <si>
    <t>EEFSEC</t>
  </si>
  <si>
    <t>GGTGGAGCCCTCAGGCAGGCTTCCGAAGGAAGTGAGCAGGGCGCTTCTGGGTGGAAG</t>
  </si>
  <si>
    <t>TGAACTGGAGCCACCAGCAGGGAAATACAGGCCTCTCACTTTGGGATCTTGCAGAGTTTGGCGGAAGGTTGTGAAGTTCCACTGCATGGCCTGAGGATGAGTGTTTCTCAAAGGTGGAGACAGCGGGGTAGGCTGCCTTCCTGACTGGCGATTGGTGGAGCCCTCAGGCAGGCTTCCGAAGGAAGTGAGCAGGGCGCTTCTGGGTGGAAG</t>
  </si>
  <si>
    <t>RPL32P3</t>
  </si>
  <si>
    <t>CATCATCCTGGGCTTTCGGAAAATTCCTATGGGGGTGGGCCTCAGCCCGTTTCTCCTGGCTCAGTTTACTAGTGCCATTTGTTCAGTGGTTCGTAGGGCTTTCCCCCACTGTTTGGCTTTCAGTTATATGGATGATGTGGTAT</t>
  </si>
  <si>
    <t>TGTGGTATGGTGTGTGATATAGGTGTATGTGTGTGATGTTTGCTGTGTTTGTGTGTGGTCTGTGTGTGTGTGGTGTGTGCATGTG</t>
  </si>
  <si>
    <t>GCAGCGGATAACAATTCACACAGGACGTACGTGGCGCGCCTCATCATCCTGGGCTTTCGGAAAATTCCTATGGGGGTGGGCCTCAGCCCGTTTCTCCTGGCTCAGTTTACTAGTGCCATTTGTTCAGTGGTTCGTAGGGCTTTCCCCCACTGTTTGGCTTTCAGTTATATGGATGATGTGGTATGGTGTGTGATATAGGTGTATGTGTGTGATGTTTGCTGTGTTTGTGTGTGGTCTGTGTGTGTGTGGTGTGTGCATGTGATGTTCTCCATGG</t>
  </si>
  <si>
    <t>TACCAAACCTTCGGACGGAAATTGCACCTGTATTCCCAGCCCATCATCCTGGGCTTTCGGAAAATTCCTATGGGAGTGGGCCTCAGCCCGTTTCTCCTGGCTCAGTTTACTAGTGCCATTTGTTCAGTGGTTCGTAGGGCTTTCCCCCACTGTTTGGCTTTCAGTTATATGGATGATGTGGTAT</t>
  </si>
  <si>
    <t>TGTGGTATGTGTGTGGTGTGTGAGTGATGTGGTATGTGTGTGGTATGTGGTATGTGTGTGTGTGGTGTGTGTGTGATGTGATATGTGTGTGGTGTGTGGATGTG</t>
  </si>
  <si>
    <t>TACCAAACCTTCGGACGGAAATTGCACCTGTATTCCCAGCCCATCATCCTGGGCTTTCGGAAAATTCCTATGGGAGTGGGCCTCAGCCCGTTTCTCCTGGCTCAGTTTACTAGTGCCATTTGTTCAGTGGTTCGTAGGGCTTTCCCCCACTGTTTGGCTTTCAGTTATATGGATGATGTGGTATGTGTGTGGTGTGTGAGTGATGTGGTATGTGTGTGGTATGTGGTATGTGTGTGTGTGGTGTGTGTGTGATGTGATATGTGTGTGGTGTGTGGATGTGATGTTCTCCATGG</t>
  </si>
  <si>
    <t>LOC101928992</t>
  </si>
  <si>
    <t>TCCCAAAGTGAGAGGCCTGTATTTCCCTGCTGCTGGCTCCAGTTCA</t>
  </si>
  <si>
    <t>TGTTGGCCAGGCTGGTCTCGAACTCCTGATCTCAGGTGATCCTCCTCAGCCTCCCAAAGTG</t>
  </si>
  <si>
    <t>TGTTGGCCAGGCTGGTCTCGAACTCCTGATCTCAGGTGATCCTCCTCAGCCTCCCAAAGTGAGAGGCCTGTATTTCCCTGCTGCTGGCTCCAGTTCA</t>
  </si>
  <si>
    <t>TCCCAAAGTG</t>
  </si>
  <si>
    <t>LRRC15</t>
  </si>
  <si>
    <t>CTTCTGCCTTCTCCCCACAGAGGGCTGCCCAGTCATGGCCTTGTCTGCAGAGAGATGTCACCCAACAAGCCTGAGGGCTCC</t>
  </si>
  <si>
    <t>TACTGTGGCGCGCCTTCTGCCTTCTCCCCACAGAGGGCTGCCCAGTCATGGCCTTGTCTGCAGAGAGATGTCACCCAACAAGCCTGAGGGCTCCACCAATCGCCAGTCAGGAAGGCAGCCTACCCCGCTGTCTCCACCTTTGAGAAACACTCATCCTCAGGCCATGCAGTGGAACTTCACAACCTTCCGCCAAACTCTGCAAGATCCCAAAGTGAGAGGCCTGTATTTCCCTGCTGCTGGCTCCAGTTCA</t>
  </si>
  <si>
    <t>TTCCTATGGGGGTGGGCCTCAGCCCGTTTCTCCTGGCTCAGTTTACTAGTGCCATTTGTTCAGTGGTTCGTAGGGCTTTCCCCCACTGTTTGGCTTTCAGTTATATGGATGATGTGGT</t>
  </si>
  <si>
    <t>GATGATGTGGTGATGTTGGTAATGATGGTGGTAATGTGATGGTAGTGATGGTGGGGGTGCTAGTGCAGTGGTGATGTGGTATGGTG</t>
  </si>
  <si>
    <t>TTCCTATGGGGGTGGGCCTCAGCCCGTTTCTCCTGGCTCAGTTTACTAGTGCCATTTGTTCAGTGGTTCGTAGGGCTTTCCCCCACTGTTTGGCTTTCAGTTATATGGATGATGTGGTGATGTTGGTAATGATGGTGGTAATGTGATGGTAGTGATGGTGGGGGTGCTAGTGCAGTGGTGATGTGGTATGGTGTGTGGGGTATGGTATGTTGTGTGTGTGGTGTGATGTGATGTTCTCATGG</t>
  </si>
  <si>
    <t>TMEM129</t>
  </si>
  <si>
    <t>GGCAGCTGTCGCACCAGGACCAACCAGGAGAGATGGCCCTAAGGCCAGAGCCCACGGACCCAGTGCCAGACAGCCCAGCCTGGGCACGGGGCGGACCTAGGAGCAAGGCAGCTGTCCAGCCTGAGGGCTCCAC</t>
  </si>
  <si>
    <t>GGCAGCTGTCGCACCAGGACCAACCAGGAGAGATGGCCCTAAGGCCAGAGCCCACGGACCCAGTGCCAGACAGCCCAGCCTGGGCACGGGGCGGACCTAGGAGCAAGGCAGCTGTCCAGCCTGAGGGCTCCACCTTTGAGAAACACTCATCCTCAGGCCATGCAGTGGAACTTCACAACCTTCCGCCAAACTCTGCAAGATCCCAAAGTGAGAGGCCTGTATTTCCCTGCTGCTGGCTCCAGTTCA</t>
  </si>
  <si>
    <t>ACCACATCATCCATATAACTGAAAGCCAAACAGTGGGGGAAAGCCCTACGAACCACTGAACAAATG</t>
  </si>
  <si>
    <t>TCACATCACCACCACCACCACCACTACTACCACCACCAC</t>
  </si>
  <si>
    <t>CCATGGAGAACATCACATCACCACCACCACCACCACTACTACCACCACCACATCATCCATATAACTGAAAGCCAAACAGTGGGGGAAAGCCCTACGAACCACTGAACAAATG</t>
  </si>
  <si>
    <t>CACTACCACATCATCCATATAACTGAAAGCCAAACAGTGGGGGAAAGCCCTACGAACCACTGAACAAATGGCACTAGTAAACTGAGCCAAGAGAAACGGGCTGAGGCCCACTCCCATAGGAATTT</t>
  </si>
  <si>
    <t>CATCACCACCACCACCACCATCACCACCACCACGACCACCAC</t>
  </si>
  <si>
    <t>CCATGGAGAACATCACCACCACCACCACCATCACCACCACCACGACCACCACAACACTACCACATCATCCATATAACTGAAAGCCAAACAGTGGGGGAAAGCCCTACGAACCACTGAACAAATGGCACTAGTAAACTGAGCCAAGAGAAACGGGCTGAGGCCCACTCCCATAGGAATTT</t>
  </si>
  <si>
    <t>GABRB1</t>
  </si>
  <si>
    <t>GTTGCCCAGGCTGCTAGGCTGTGCTGCCAACTGGATCCTGCGCGGGACGTCCTTTGTTTACGTCCCGTCGGCGCTGAATCCCGCGGACGACCCTTCTCGGGGTCGCTTGGGACTCTCTCGTCCCCTTCTCCGTCTGCCGTTCCGACCGACCACGGGGCGCACCTCTCTTTACG</t>
  </si>
  <si>
    <t>TCTTTCCTTCTTTCCTTCTTCTTTCCTTCTTTCACGGGCTCTCACTTTGTTGCCCAGGCTG</t>
  </si>
  <si>
    <t>CTCTTTCCTTCTTTCCTTCTTCTTTCCTTCTTTCACGGGCTCTCACTTTGTTGCCCAGGCTGCTAGGCTGTGCTGCCAACTGGATCCTGCGCGGGACGTCCTTTGTTTACGTCCCGTCGGCGCTGAATCCCGCGGACGACCCTTCTCGGGGTCGCTTGGGACTCTCTCGTCCCCTTCTCCGTCTGCCGTTCCGACCGACCACGGGGCGCACCTCTCTTTACG</t>
  </si>
  <si>
    <t>GTTGCCCAGGCTG</t>
  </si>
  <si>
    <t>TCGTAGGGCTTTGCCCCACTGTTTGGCTTTCAGTTATATGGATGATGTGGTAT</t>
  </si>
  <si>
    <t>GTGGTGTGTGTGTGATGTGTGTGTTTGATGTGGTATGTGTGTGGTGTGTGTGTACTAGTGCAGTGGTGATGTGGTGATGGTGTGTGTGCTAGTGCAGTGGTGATGTGGTGGTGATGGTGTGTGTACTGGTGCAGTGGTGATGTGGTGATGGTGTGTGT</t>
  </si>
  <si>
    <t>TCGTAGGGCTTTGCCCCACTGTTTGGCTTTCAGTTATATGGATGATGTGGTATGTGTGTGGTGTGTGTGTGATGTGTGTGTTTGATGTGGTATGTGTGTGGTGTGTGTGTACTAGTGCAGTGGTGATGTGGTGATGGTGTGTGTGCTAGTGCAGTGGTGATGTGGTGGTGATGGTGTGTGTACTGGTGCAGTGGTGATGTGGTGATGGTGTGTGTGATGTTCTCCATGG</t>
  </si>
  <si>
    <t>TTTACTAGTGCCATTTGTTCAGTGGTTCGTAGGGCTTTCCCCCACTGTTTGGCTTTCAGTTATATGGATGATGTGGTATTGGGGG</t>
  </si>
  <si>
    <t>GGTGATGTGGTTGGGGGTGATAGTGGTGGGTGATGTGGTTGGTGGTGACTGTGGATGGCGGTCGTGGGGTCTGATGTGATG</t>
  </si>
  <si>
    <t>TTTACTAGTGCCATTTGTTCAGTGGTTCGTAGGGCTTTCCCCCACTGTTTGGCTTTCAGTTATATGGATGATGTGGTATTGGGGGTGATAGTGGTGGGTGATGTGGTTGGGGGTGATAGTGGTGGGTGATGTGGTTGGTGGTGACTGTGGATGGCGGTCGTGGGGTCTGATGTGATGTTCTCCATGG</t>
  </si>
  <si>
    <t>ACCACATCATCCATATAACTGAAAGCCAAACAGTGGGGGAAAGCCCTACGAACCACTGAACAAATGGCACTAGTAAACTGAGCCAGGAGAAACGGGCTGAGGCCCA</t>
  </si>
  <si>
    <t>CCATGGAGAACATCACATCAGACCCCACGACCGCCATCCACAGTCACCACATCATCCATATAACTGAAAGCCAAACAGTGGGGGAAAGCCCTACGAACCACTGAACAAATGGCACTAGTAAACTGAGCCAGGAGAAACGGGCTGAGGCCCA</t>
  </si>
  <si>
    <t>ACCACATCATCCATATAACTGAAAGCCAAACAGTGGGGGAAAGCCCTACGAACCACTGAACAAATGGCACTAGTAAACTGAGCCAGGAGAAACGGGCTGAGGCCCACCCCCATAGGAATTTTCCGAAAGCCCAGGATGATGGGATGGGAATACAGGTGCAATTTCCGTC</t>
  </si>
  <si>
    <t>CACATCAGACCCCACGACCGCCATCCACAGTCACCACATCAGACCCCACGACCGCCATCCACAGTCACCACACATCAGACCCCACGACCGCCATCCACAGTCACCACATCA</t>
  </si>
  <si>
    <t>CCATGGAGAACATCACATCAGACCCCACGACCGCCATCCACAGTCACCACATCAGACCCCACGACCGCCATCCACAGTCACCACACATCAGACCCCACGACCGCCATCCACAGTCACCACATCATCCATATAACTGAAAGCCAAACAGTGGGGGAAAGCCCTACGAACCACTGAACAAATGGCACTAGTAAACTGAGCCAGGAGAAACGGGCTGAGGCCCACCCCCATAGGAATTTTCCGAAAGCCCAGGATGATGGGATGGGAATACAGGTGCAATTTCCGTC</t>
  </si>
  <si>
    <t>CCATGGAGAACATCACATCAGACCCCACGACCGCCATCCACAGTCACCACATCACCACCAACCACATCATCCATATAACTGAAAGCCAAACAGTGGGGGAAAGCCCTACGAACCACTGAACAAATGGCACTAGTAAACTGAGCCAGGAGAAACGGGCTGAGGCCCA</t>
  </si>
  <si>
    <t>FLJ33360</t>
  </si>
  <si>
    <t>TTCGTGGCCATGCCTGCTGTGCCCACCAAGCTGCCAGCACCACATGGCTGCTGCTCACTGGTGTGCGGTGTGTGCCCAGCCTGAGGGC</t>
  </si>
  <si>
    <t>TTCGTGGCCATGCCTGCTGTGCCCACCAAGCTGCCAGCACCACATGGCTGCTGCTCACTGGTGTGCGGTGTGTGCCCAGCCTGAGGGCTCCACCAATCGCCAGTCAGGAAGGCAGCCTACCCCGCTGTCTCCACCTTTGAGAAACACTCATCCTCAGGCCATGCAGTGGAACTTCACAACCTTCCGCCAAACTCTGCAAGATCCCAAAGTGAGAGGCCTGTATTTCCCTGCTGCTGGCTCCAGTTCA</t>
  </si>
  <si>
    <t>CCTGGCTCAGTTTACTAGTGCCATTTGTTCAGTGGTTCGTAGGGCTTTCCCCCACTGTTTGGCTTTCAGTTATATGGATGATGTGGTAT</t>
  </si>
  <si>
    <t>TGATGTGGTATGTGTGTGGTGTGTGTGTGATGTGGTAATGATGGTGACAGTGATCTGGTGATGGTAGTGATGATGTGATGGTAATGATGGTAGTGGTGATGTGATGTGGTAATGGTGGTGGTGATTTAATGGTAATGATGGTGGTGGTGGTGGTGATGTGATG</t>
  </si>
  <si>
    <t>CCTGGCTCAGTTTACTAGTGCCATTTGTTCAGTGGTTCGTAGGGCTTTCCCCCACTGTTTGGCTTTCAGTTATATGGATGATGTGGTATGTGTGTGGTGTGTGTGTGATGTGGTAATGATGGTGACAGTGATCTGGTGATGGTAGTGATGATGTGATGGTAATGATGGTAGTGGTGATGTGATGTGGTAATGGTGGTGGTGATTTAATGGTAATGATGGTGGTGGTGGTGGTGATGTGATGTTCTCATGG</t>
  </si>
  <si>
    <t>C5orf64</t>
  </si>
  <si>
    <t>CTCCACCAATCGCCAGTCAGGAAGGCAGCCTACCCCGCTGTCTCCACCTTTGAGAGACACTCATCCTCAGGCCATGCAGTGG</t>
  </si>
  <si>
    <t>TGCACCCGCCCCTGGTTGGCAGGTGGGGCTGAGCCTGAAAAAGCCTGATCCCAAGCCTGAGGGCTCCA</t>
  </si>
  <si>
    <t>TGCACCCGCCCCTGGTTGGCAGGTGGGGCTGAGCCTGAAAAAGCCTGATCCCAAGCCTGAGGGCTCCACCAATCGCCAGTCAGGAAGGCAGCCTACCCCGCTGTCTCCACCTTTGAGAGACACTCATCCTCAGGCCATGCAGTGGAACTTCACAACCTTCCGCCAAACTCTGCAAGATCCCAAAGTGAGAGGCCTGTATTTCCCTGCTGCTGGCTCCAGTTCA</t>
  </si>
  <si>
    <t>CTCCA</t>
  </si>
  <si>
    <t>GATCCACCTGCCTGGCCTCCCAAAGTGCTGCGGTTACAGGCATGAGTCACATTCCCAGCCTGAGGGCT</t>
  </si>
  <si>
    <t>GATCCACCTGCCTGGCCTCCCAAAGTGCTGCGGTTACAGGCATGAGTCACATTCCCAGCCTGAGGGCTCCACCTTTGAGAAACACTCATCCTCAGGCCATGCAGTGGAACTTCACAACCTTCCGCCAAACTCTGCAAGATCCCAAAGTGAGAGGCCTGTATTTCCCTGCTGCTGGCTCCAGTTCA</t>
  </si>
  <si>
    <t>LOC102723944</t>
  </si>
  <si>
    <t>CATCATCCTGGGCTTTCGGAAAATTCCTATGGGGGTGGGCCTCAGCCCGTTTCTCCTGGCTCAGTTTACTAGTGCCATTTGTTCAGTGGTTCGTAGGGCTTTCACCCACTGTTTGGCTTTCAGTTATATGGATGATGTGGTGGTGGTGG</t>
  </si>
  <si>
    <t>TGATGTGGTGGTGGTGGTGGTGATGGTGGTGGTGGTGGCAGTGATGATGGTGGT</t>
  </si>
  <si>
    <t>CATCATCCTGGGCTTTCGGAAAATTCCTATGGGGGTGGGCCTCAGCCCGTTTCTCCTGGCTCAGTTTACTAGTGCCATTTGTTCAGTGGTTCGTAGGGCTTTCACCCACTGTTTGGCTTTCAGTTATATGGATGATGTGGTGGTGGTGGTGGTGATGGTGGTGGTGGTGGCAGTGATGATGGTGGTGCTGATGTGATGTTCTCCATGG</t>
  </si>
  <si>
    <t>TGATGTGGTGGTGGTGG</t>
  </si>
  <si>
    <t>TUBB2B</t>
  </si>
  <si>
    <t>CCACCAATACCACATCATCCATATAACTGAAAGCCAAACAGCGGGGGAAAGCCCTACGAACCACTGAACAAATGGCACTAGTAAACTGAGCCAGGAGAAACGGGCTGAGGCCCACCCCCATAGGAATTTTCCGAAAGCCCAGGATGATGGGATGGGAATACAGGTGCAATT</t>
  </si>
  <si>
    <t>CATCACATCACCACCACCACTACTACCACCACCACCACCATCACCACTACTACCATCACATCACTACCACCACCACCATCACAATCATCACCACCACCACCACCAATACCAC</t>
  </si>
  <si>
    <t>CCATGGAGAACATCACATCACCACCACCACTACTACCACCACCACCACCATCACCACTACTACCATCACATCACTACCACCACCACCATCACAATCATCACCACCACCACCACCAATACCACATCATCCATATAACTGAAAGCCAAACAGCGGGGGAAAGCCCTACGAACCACTGAACAAATGGCACTAGTAAACTGAGCCAGGAGAAACGGGCTGAGGCCCACCCCCATAGGAATTTTCCGAAAGCCCAGGATGATGGGATGGGAATACAGGTGCAATT</t>
  </si>
  <si>
    <t>CCAATACCACATCATCCATATAACTGAAAGCCAAACAGTGGGGGAAAGCCCTACGAACCACTGAACAAATGGCACTAGTAAACTGAGCCAGGAGAAACGGGCTGAGGCCCACCCCCATAGGAATTTTCCGAAAGCCCAGGATGATGGGATGGGAATACAGGTGCAATTTCCGTCCGAAGGTTTGGTACAGCAACAGG</t>
  </si>
  <si>
    <t>CATCACCACCACCATCACCACCATCACCACCACCACTACCACTACCACCAACACAACCACCACCACCACCACCATCACCACCACCACCACCACTACCAATACCAC</t>
  </si>
  <si>
    <t>CCATTGAGAACATCACATCACCACCACCATCACCACCATCACCACCACCACTACCACTACCACCAACACAACCACCACCACCACCACCATCACCACCACCACCACCACTACCAATACCACATCATCCATATAACTGAAAGCCAAACAGTGGGGGAAAGCCCTACGAACCACTGAACAAATGGCACTAGTAAACTGAGCCAGGAGAAACGGGCTGAGGCCCACCCCCATAGGAATTTTCCGAAAGCCCAGGATGATGGGATGGGAATACAGGTGCAATTTCCGTCCGAAGGTTTGGTACAGCAACAGG</t>
  </si>
  <si>
    <t>ELOVL2-AS1</t>
  </si>
  <si>
    <t>TGAACTGGAGCCAGCAGCAGGGAAATACAGGCCTCTCACTTTGGGATCTTGCAGAGTTTGGCGGAAGGTTGTG</t>
  </si>
  <si>
    <t>GGTAGGCTGAGGCAGGAGAATGGCGTGAACTTGGGAGGCGGAGCTTGCAGTGAGCCAAGATCTTGCCACTGCACTCCAGCCTGAGGGC</t>
  </si>
  <si>
    <t>TGAACTGGAGCCAGCAGCAGGGAAATACAGGCCTCTCACTTTGGGATCTTGCAGAGTTTGGCGGAAGGTTGTGAAGTTCCACTGCATGGCCTGAGGATGAGTGTCTCTCAAAGGTGGAGACAGCGGGGTAGGCTGAGGCAGGAGAATGGCGTGAACTTGGGAGGCGGAGCTTGCAGTGAGCCAAGATCTTGCCACTGCACTCCAGCCTGAGGGCTCCACCTTTGAGAAACACTCATCCTCAGGCCATGCAGTGGAACTTGCAAGATCCCAAAGTGAGAGGCCTGTATTTCCCTGCTGCTGGCTCCAGTTCA</t>
  </si>
  <si>
    <t>TTBK1</t>
  </si>
  <si>
    <t>GCTGCCTTCCTGACTGGAGGAGGACGAGGCCCCTGAGGCCAGCCGCAACAGCAGGCGGCCCTGCCTCTTCTCCATCACCAGCCGCGCCAGGTCCTGCTGCGGCCGAGCCCGCTTGCTCCACC</t>
  </si>
  <si>
    <t>GACAGCGGGGTAGGCTGCCTTCCTGACTGGAGGAGGACGAGGCCCCTGAGGCCAGCCGCAACAGCAGGCGGCCCTGCCTCTTCTCCATCACCAGCCGCGCCAGGTCCTGCTGCGGCCGAGCCCGCTTGCTCCACCTTTGAGAAACACTCATCCTCAGGCCATGCAGTGGAACTTCACAACCTTCCGCCAAACTCTGCAAGATCCCAAAGTGAGAGGCCTGTATTTCCCTGCTGCTGGCTCCAGTTCA</t>
  </si>
  <si>
    <t>A-determinant</t>
  </si>
  <si>
    <t>GAAAGCCCAGGATGATGGGATGGGAATACAGGTGCAATTTCCGTCCGAAGGTTTGGTACAGCAACAGGAGG</t>
  </si>
  <si>
    <t>CATCACATCACCACTGCACCAGTACACACACCACCATCACCATCACCACCACCACCACCACATCACCACCACCACCATGAAGAACATCACATCACCACCACCATCATTACTACCATCACATCACCACCACCACCAATACCACATCA</t>
  </si>
  <si>
    <t>CTATGGAGAACATCACATCACCACTGCACCAGTACACACACCACCATCACCATCACCACCACCACCACCACATCACCACCACCACCATGAAGAACATCACATCACCACCACCATCATTACTACCATCACATCACCACCACCACCAATACCACATCATCCATATAACTGAAAGCCAAACAGTGGGGGAAAGCCCAGGATGATGGGATGGGAATACAGGTGCAATTTCCGTCCGAAGGTTTGGTACAGCAACAGGAGG</t>
  </si>
  <si>
    <t>TFAP2D</t>
  </si>
  <si>
    <t>ACCACATCATCCATATAACTGAAAGCCAAACAGTGGGGGAAAGCCCTACGAACCACTGAACAAATGGCACTAGTAAACTGAGCCAGGACAAACGGGCTGAGGCCCACCCCCATAGGAATTTTCCGAAAGCCCAGGATGATGGGATGGGAATACAGGTGCAATTTCCGTCCGAAGGTTTGGTACAGCAACAGGAGGGATAC</t>
  </si>
  <si>
    <t>CACATCACCACCACCACCTCCAGCACAACTACCACCATCATTATCACCATCACCATCACCACCA</t>
  </si>
  <si>
    <t>CCATTGAGAACATCACATCACCACCACCACCTCCAGCACAACTACCACCATCATTATCACCATCACCATCACCACCACATCATCCATATAACTGAAAGCCAAACAGTGGGGGAAAGCCCTACGAACCACTGAACAAATGGCACTAGTAAACTGAGCCAGGACAAACGGGCTGAGGCCCACCCCCATAGGAATTTTCCGAAAGCCCAGGATGATGGGATGGGAATACAGGTGCAATTTCCGTCCGAAGGTTTGGTACAGCAACAGGAGGGATAC</t>
  </si>
  <si>
    <t>ACCA</t>
  </si>
  <si>
    <t>LOC101927768</t>
  </si>
  <si>
    <t>CTGGCGATTGGTGGAGGCAGGAGGCGGATTTGCTGGCAAAGTTTGTAGTATGCCCTGAGCCTGAGGGCTCCACCCCAA</t>
  </si>
  <si>
    <t>CACCCCAATGATAATGGCCTTGGGGAGCTGCTGGCTCCAGTTCA</t>
  </si>
  <si>
    <t>CTGGCGATTGGTGGAGGCAGGAGGCGGATTTGCTGGCAAAGTTTGTAGTATGCCCTGAGCCTGAGGGCTCCACCCCAATGATAATGGCCTTGGGGAGCTGCTGGCTCCAGTTCA</t>
  </si>
  <si>
    <t>CACCCCAA</t>
  </si>
  <si>
    <t>GGGCCTCAGCCCGTTTCTCCTGGCTCAGTTTACTAGTGCCATTTGTTCAGTGGTTCGTAGGGCTTTCCCCCACTGTTTGGCTTTCAGTTATATGGATGATGTGGTATTGG</t>
  </si>
  <si>
    <t>TGATGTGGTATTGGTGATGGTGATGATGGTGATGGTGATGATGGTGATGGTGATGATGGTAATGGTGATGATGGTGGTAATGGTGATGATGGTGATGTGATGTTCTCCATGGTGATATGATGGTGATGGTGATGATGGTGATGTGATGTGGTGGTGGTGGTGGTGGTGATG</t>
  </si>
  <si>
    <t>GGGCCTCAGCCCGTTTCTCCTGGCTCAGTTTACTAGTGCCATTTGTTCAGTGGTTCGTAGGGCTTTCCCCCACTGTTTGGCTTTCAGTTATATGGATGATGTGGTATTGGTGATGGTGATGATGGTGATGGTGATGATGGTGATGGTGATGATGGTAATGGTGATGATGGTGGTAATGGTGATGATGGTGATGTGATGTTCTCCATGGTGATATGATGGTGATGGTGATGATGGTGATGTGATGTGGTGGTGGTGGTGGTGGTGATGTGATGTTCTCCATGG</t>
  </si>
  <si>
    <t>CCAATACCACATCATCCATATAACTGAAAGCCAAACAGTGGGGGAAAGCCCTACGAACCACTGAACAAATGGCACTAGTAAACTGAGCCAGGAGAAACGGGCTGAGGCCCACCCCCATAGGAATTTTCCGAAAGCCCAGGATGATGGGATGGGAATACAGGTGCAATTTCCGTCCGAAGGTTTGGTACAGCAACAGGAGG</t>
  </si>
  <si>
    <t>CATCACATCACCATCATCAACAACACCATCAACACCATCATCACCATTACCATCATCATCACCAATACCACATCATCCAT</t>
  </si>
  <si>
    <t>CCATGGAGAACATCACATCACCATCATCAACAACACCATCAACACCATCATCACCATTACCATCATCATCACCAATACCACATCATCCATATAACTGAAAGCCAAACAGTGGGGGAAAGCCCTACGAACCACTGAACAAATGGCACTAGTAAACTGAGCCAGGAGAAACGGGCTGAGGCCCACCCCCATAGGAATTTTCCGAAAGCCCAGGATGATGGGATGGGAATACAGGTGCAATTTCCGTCCGAAGGTTTGGTACAGCAACAGGAGGCGCGCCACAG</t>
  </si>
  <si>
    <t>CCAATACCACATCATCCAT</t>
  </si>
  <si>
    <t>RPS6KA2</t>
  </si>
  <si>
    <t>GTGGAGCCCTCAGGCTGAGGTCACGTGATCCCCTGCATTCTGACAGTGAGGCCAGGTCTGTTTTGGGGCTCGCTGGGTCCTAGGGGACACA</t>
  </si>
  <si>
    <t>TGAACTGGAGCCAGCAGCAGGGAAATACAGGCCTCTCACTTTGGGATCTTGCAGAGTTTGGCGGAAGGTTGTGAAGTTCCACTGCATGGCCTGAGGATGAGTGTTTCTCAAAGGTGGAGACAGCGGGGTAGGCTGCCTTCCTGACTGGCGATTGGTGGAGCCCTCAGGCTGAGGTCACGTGATCCCCTGCATTCTGACAGTGAGGCCAGGTCTGTTTTGGGGCTCGCTGGGTCCTAGGGGACACA</t>
  </si>
  <si>
    <t>MAD1L1</t>
  </si>
  <si>
    <t>CTACGCACAGCCCGCCTGGAGATGGGATTCCTGGCACAGCCTGAGGGCT</t>
  </si>
  <si>
    <t>CTACGCACAGCCCGCCTGGAGATGGGATTCCTGGCACAGCCTGAGGGCTCCACCAATCGCCAGTCAGGAAGGCAGCCTACCCCGCTGTCTCCACCTTTGAGAAACACTCATCCTCAGGCCATGCAGTGGAACGTCACAAACTTCCGCCAAACTCTGCAAGATCCAAAAGTGAGAAACCTGTATTTCCCTGCTGCTGGCTCCAGTTCA</t>
  </si>
  <si>
    <t>SDK1</t>
  </si>
  <si>
    <t>AAGGAAGGCTGGGGACCTTCTTGCTGTTGTTGGTCCCACTCTTCCTCCAGTCGCTGTGTGGCTACCAGCCTGAGGGCTC</t>
  </si>
  <si>
    <t>GGCGCGCCTAAGGAAGGCTGGGGACCTTCTTGCTGTTGTTGGTCCCACTCTTCCTCCAGTCGCTGTGTGGCTACCAGCCTGAGGGCTCCACCAATCGCCAGTCAGGAAGGCAGCCTACCCCGCTGTCTCCACCTTTGAGAAACACTCATCCTCAGGCCATGCAGTGGAACTTCACAACCTTCCGCCAAACTCTGCAAGATCCCAAAGTGAGAGGCCTGTATTTCCCTGCTGGTGGCTCCAGTTCA</t>
  </si>
  <si>
    <t>TTTCGGAAAATTCCTATGGGGGTGGGCCTCAGCCCGTTTCTCCTGGCTCAGTTTACTAGTGCCATTTGTTCAGTGGTTCGTAGGGCTTTCCCCCACTGTTTGGCTTTCAGTTATATGGATGATGTGGTATTGGG</t>
  </si>
  <si>
    <t>GTATTGGGAGTGGTGTGTGCATTTGTGTGGTGCCTGTGGTATACGCGTGGTACCTGTTCAAGGTGTGGTGTGTGGAGTAGTGTGTGTGTGATGTGATATGTGTGTGGTGTGTGATGT</t>
  </si>
  <si>
    <t>TTTCGGAAAATTCCTATGGGGGTGGGCCTCAGCCCGTTTCTCCTGGCTCAGTTTACTAGTGCCATTTGTTCAGTGGTTCGTAGGGCTTTCCCCCACTGTTTGGCTTTCAGTTATATGGATGATGTGGTATTGGGAGTGGTGTGTGCATTTGTGTGGTGCCTGTGGTATACGCGTGGTACCTGTTCAAGGTGTGGTGTGTGGAGTAGTGTGTGTGTGATGTGATATGTGTGTGGTGTGTGATGTATGTGTGTTGTGTATGTGTGATGTTCTCCATGG</t>
  </si>
  <si>
    <t>C7orf71</t>
  </si>
  <si>
    <t>GCCCGTTTCTCCTGGCTCAGTTTACTAGTGCCATTTGTTCAGTGGTTCGTAGGGCTTTCCCCCACTGTTTGGCTTTCAGTTATATGGATGATGTGGTAT</t>
  </si>
  <si>
    <t>TATGTGTGTGGTGTGTGAGTGATGTGGTATGTGTGTGGTGTGTGTGTGATGTGGTATGGTGTGGTGTGTGTGTGATGTGGTATGTGTGTGGTGTGTGTGTGATGTGATGT</t>
  </si>
  <si>
    <t>GCCCGTTTCTCCTGGCTCAGTTTACTAGTGCCATTTGTTCAGTGGTTCGTAGGGCTTTCCCCCACTGTTTGGCTTTCAGTTATATGGATGATGTGGTATGTGTGTGGTGTGTGAGTGATGTGGTATGTGTGTGGTGTGTGTGTGATGTGGTATGGTGTGGTGTGTGTGTGATGTGGTATGTGTGTGGTGTGTGTGTGATGTGATGTTCTCCATGG</t>
  </si>
  <si>
    <t>TAT</t>
  </si>
  <si>
    <t>PKD1L1</t>
  </si>
  <si>
    <t>ATCAGCCTGAGGGCTCCACCAATCGCCAGTCAGGAAGGCAGCCTACCCCGCTGTCTCCACCTTTGAGAAACACTCATCCTCAGGCCATGCAGTGG</t>
  </si>
  <si>
    <t>CATTTCCTGACCTCCCACCCCATCAGCCTGAGGGCTCC</t>
  </si>
  <si>
    <t>CATTTCCTGACCTCCCACCCCATCAGCCTGAGGGCTCCACCAATCGCCAGTCAGGAAGGCAGCCTACCCCGCTGTCTCCACCTTTGAGAAACACTCATCCTCAGGCCATGCAGTGGAACTTCACAACCTTCCGCCAAACTCTGCAAGATCCCAAAGTGAGAGGCCTGTATTTCCCTGCTGCTGGCTCCAGTTCA</t>
  </si>
  <si>
    <t>ATCAGCCTGAGGGCTCC</t>
  </si>
  <si>
    <t>TGCTGTACCAAACCTTCGGACGGAAATTGCACCTGTATTCCCATCCCATCATCCTGGGCTTTCGGAAAATTCCTATGGGGGTGGGCCTCAGCCCGTTTCTCCTGGCTCAGTTTACTAGTGCCATTTGTTCAGTGGTTCGTAGGGCTTTCCCCCACTGTTTGGCTTTCAGTTATATGGATGATGTGGTATTGGGGG</t>
  </si>
  <si>
    <t>TGGGGGTGATAGTGGTGGGTGATGTGGTTGGTGGTGATGGTGGTGGTGGTGGTGGTAGTGGTGGTGGTGATGGTGGTGATG</t>
  </si>
  <si>
    <t>TGCTGTACCAAACCTTCGGACGGAAATTGCACCTGTATTCCCATCCCATCATCCTGGGCTTTCGGAAAATTCCTATGGGGGTGGGCCTCAGCCCGTTTCTCCTGGCTCAGTTTACTAGTGCCATTTGTTCAGTGGTTCGTAGGGCTTTCCCCCACTGTTTGGCTTTCAGTTATATGGATGATGTGGTATTGGGGGTGATAGTGGTGGGTGATGTGGTTGGTGGTGATGGTGGTGGTGGTGGTGGTAGTGGTGGTGGTGATGGTGGTGATGTGATGTTCTCCATGG</t>
  </si>
  <si>
    <t>TGGGGG</t>
  </si>
  <si>
    <t>CCTCCACTGTTTGGCTTTCAGTTATATGGATGATGTGGTATTGGGG</t>
  </si>
  <si>
    <t>TTGGGGTGTGTGTGTGATGTGGTGTGTGATGTGTGTGTGGCTTGTGTGTGATGTG</t>
  </si>
  <si>
    <t>GCAGCGGATCAATTTCACAGGACGACTGTGGCGCGCCTCCACTGTTTGGCTTTCAGTTATATGGATGATGTGGTATTGGGGTGTGTGTGTGATGTGGTGTGTGATGTGTGTGTGGCTTGTGTGTGATGTGATGTTCTCAATGG</t>
  </si>
  <si>
    <t>TTGGGG</t>
  </si>
  <si>
    <t>CTCAGCCCGTTTCTCCTGGCTCAGTTTACTAGTGCCATTTGTTCAGCGGTTCGTAGGGCTTTCCCCCACTGTTTGGCTTTCAGTTATATGGATGATGTGGTAT</t>
  </si>
  <si>
    <t>TGATGTGGTATGTTGTTTCTGGTGTGTGTTTCTGTGATGTGGGTGGCTTGTGGTGTGTGATGTATGTGTGTTGTGTGTGTG</t>
  </si>
  <si>
    <t>CTCAGCCCGTTTCTCCTGGCTCAGTTTACTAGTGCCATTTGTTCAGCGGTTCGTAGGGCTTTCCCCCACTGTTTGGCTTTCAGTTATATGGATGATGTGGTATGTTGTTTCTGGTGTGTGTTTCTGTGATGTGGGTGGCTTGTGGTGTGTGATGTATGTGTGTTGTGTGTGTGTGATGTGGTCTGGGTGGTGTGTGTGATGTTCCCATGG</t>
  </si>
  <si>
    <t>CCTGTATTCCCATCCAATCATCCTGGGCTTTCGGAAAATTCCTATGGGGGTGGGCCTCAGCCCGTTTCTCCTGGCTCAGTTTACTAGTGCCATTTGTTCAGTGGTTCGTAGGGCTTTCCCCCACTGTTTGGCTTTCAGTTATATGGATGATGTGGTATTGG</t>
  </si>
  <si>
    <t>GTGTGTGTGGTCTGCAGTGTGTGTGGCTTGCGGTGTGTGATGTGTATTTGTGTGGTGTGTGTTTTGTGGTATGTTTGTGTGGCTTGCAGTGTGTGTGTGTGTGTGATGTG</t>
  </si>
  <si>
    <t>CCTGTATTCCCATCCAATCATCCTGGGCTTTCGGAAAATTCCTATGGGGGTGGGCCTCAGCCCGTTTCTCCTGGCTCAGTTTACTAGTGCCATTTGTTCAGTGGTTCGTAGGGCTTTCCCCCACTGTTTGGCTTTCAGTTATATGGATGATGTGGTATTGGTGATGTGGTGGTGGTGGTGTGTGTGGTCTGCAGTGTGTGTGGCTTGCGGTGTGTGATGTGTATTTGTGTGGTGTGTGTTTTGTGGTATGTTTGTGTGGCTTGCAGTGTGTGTGTGTGTGTGATGTGATGTTCTCCATGA</t>
  </si>
  <si>
    <t>AKR1B1</t>
  </si>
  <si>
    <t>CAATACCTGAACCTTTACCCCGTTGCCCGGCAACGGCCAGGTCTGTGCCAAGTGTTTGCTGACGCAACC</t>
  </si>
  <si>
    <t>TCAGCTGTTAGGTGGATCAAGGACCTCTCTCACTTGGGAGAGGGTGTGCAGCAGTTTAGCTGGCTTAAGGGTAGGCTCTCCTCAGACAAGACTTCCAGAGTCTTC</t>
  </si>
  <si>
    <t>TCAGCTGTTAGGTGGATCAAGGACCTCTCTCACTTGGGAGAGGGTGTGCAGCAGTTTAGCTGGCTTAAGGGTAGGCTCTCCTCAGACAAGACTTCCAGAGTCTTCAATACCTGAACCTTTACCCCGTTGCCCGGCAACGGCCAGGTCTGTGCCAAGTGTTTGCTGACGCAACC</t>
  </si>
  <si>
    <t>TAGTTTATATGCCAGCAACTGCATGTAGCCTGAGGGCTCC</t>
  </si>
  <si>
    <t>TAGTTTATATGCCAGCAACTGCATGTAGCCTGAGGGCTCCACCAATCGCCAGTCAGGAAGGCAGCCTACCCCGCTGTCTCCACCTTTGAGAAACACTCATCCTCAGGCCATGCAGTGGAACTTCACAACCTTCCGCCAAACTCTGCAAGATCCCAAAGTGAGAGGCCTGTATTTCCCTGCTGGTGGCTCCAGTTCA</t>
  </si>
  <si>
    <t>CCTGTTGCTGTACCAAACCTTCGGACGGAAATTGCACCTGTATTCCCATCCCATCATCCTGGGCTTTCGGAAAATTCCTATGGGGGTGGGCCTCAGCCCGTTTCTCCTGGCTCAGTTTACTAGTGCCATTTGTTCAGTGGTTCGTAGGGCTTTCCCCCACTGTTTGGCTTTCAGTTATATGGATGATGTGGTAT</t>
  </si>
  <si>
    <t>ATGTGGTATGTGTGTGGTGTGTGAGTGATGTCGTATGTGGAATGTGTGGTATGTGGTGTGGTATGTGGTGTGTGCTGTGTGTGTGATGT</t>
  </si>
  <si>
    <t>CCTGTTGCTGTACCAAACCTTCGGACGGAAATTGCACCTGTATTCCCATCCCATCATCCTGGGCTTTCGGAAAATTCCTATGGGGGTGGGCCTCAGCCCGTTTCTCCTGGCTCAGTTTACTAGTGCCATTTGTTCAGTGGTTCGTAGGGCTTTCCCCCACTGTTTGGCTTTCAGTTATATGGATGATGTGGTATGTGTGTGGTGTGTGAGTGATGTCGTATGTGGAATGTGTGGTATGTGGTGTGGTATGTGGTGTGTGCTGTGTGTGTGATGTTCTCCATGG</t>
  </si>
  <si>
    <t>ATGTGGTAT</t>
  </si>
  <si>
    <t>CCAAACCTTCGGACGGAAATTGCACCTGTATTCCCATCCCATCATCCTGGGCTTTCGGAAAATTCCTATGGGGGTGGGCCTCAGCCCGTTTCTCCTGGCTCAGTTTACTAGTGCCATTTGTTCAGTGGTTCGTAGGGCTTTCCCCCACTGTTTGGCTTTCAGTTATATGGATGATGTGGTATTGGTGG</t>
  </si>
  <si>
    <t>TGATGTGGTATGTAGGATGTGTGGCATGTGGTGTGGTATGTGTGTGGTGTGTG</t>
  </si>
  <si>
    <t>ACACAGGACGTACGTGGCGCGCCTCCAAACCTTCGGACGGAAATTGCACCTGTATTCCCATCCCATCATCCTGGGCTTTCGGAAAATTCCTATGGGGGTGGGCCTCAGCCCGTTTCTCCTGGCTCAGTTTACTAGTGCCATTTGTTCAGTGGTTCGTAGGGCTTTCCCCCACTGTTTGGCTTTCAGTTATATGGATGATGTGGTATTGGTGGTGGTGATTTGATGGTGGTAGTGGTAGTGGTGGTGATGTGGTATGTAGGATGTGTGGCATGTGGTGTGGTATGTGTGTGGTGTGTGTGTGATGTTCTCCATGG</t>
  </si>
  <si>
    <t>CTCAAGGAACCTCTATGTATCCCTCCTGTTGCTGTACCAAACCTTCGGACGGAAATTGCACCTGTATTCCCATCCCATCATCCTGGGCTTTCGGAAAATTCCTATGGGGGTGGGCCTCAGCCCGTTTCTCCTGGCTCAGTTTACTAGTGCCATTTGTTCAGTGGTTCGTAGGGCTTTCCCCCACTGTTTGGCTTTCAGTTATATGGATGATGTGGTAT</t>
  </si>
  <si>
    <t>ATGATGTGGTATATGGTGTGTGTGGTATGTGATGTGGTGTTCTCCATGGTGTGTGTGGTGTGTGTGTGTGGTGTGTAGGATGTGGTATGTAGGTTGTGTGGCATGTGGTGTGTTATGTGCTATGTGTCATGCGTGTGTATGCTGTGTATGATGTGATGT</t>
  </si>
  <si>
    <t>CTCAAGGAACCTCTATGTATCCCTCCTGTTGCTGTACCAAACCTTCGGACGGAAATTGCACCTGTATTCCCATCCCATCATCCTGGGCTTTCGGAAAATTCCTATGGGGGTGGGCCTCAGCCCGTTTCTCCTGGCTCAGTTTACTAGTGCCATTTGTTCAGTGGTTCGTAGGGCTTTCCCCCACTGTTTGGCTTTCAGTTATATGGATGATGTGGTATATGGTGTGTGTGGTATGTGATGTGGTGTTCTCCATGGTGTGTGTGGTGTGTGTGTGTGGTGTGTAGGATGTGGTATGTAGGTTGTGTGGCATGTGGTGTGTTATGTGCTATGTGTCATGCGTGTGTATGCTGTGTATGATGTGATGTTCTCCATGG</t>
  </si>
  <si>
    <t>ATACCACATCATCCATATAACTGAAAGCCAAACAGTGGGGGAAAGCCCTACGAACCACTGAACAAATGGCACTAGTAAACTGAGCCAGGAGAAACGGGCTGAGGCCCACCCCCATAGGAATTTTCCGAAAGCCCAGGATGATGGGATGGGAATACAGGTGCAATTTCCGTCCGAAGGTTTGGTACAGCAACAGGAGGGATACATAGAGGTTCCTAGAG</t>
  </si>
  <si>
    <t>ACATCACATACCACACACACCATATACCACATCATATACACCACACACATACCACATCACACACACACCACACCATACCACATCACACACACACCACACACA</t>
  </si>
  <si>
    <t>CCATGGAGAACATCACATACCACACACACCATATACCACATCATATACACCACACACATACCACATCACACACACACCACACCATACCACATCACACACACACCACACACATACCACATCATCCATATAACTGAAAGCCAAACAGTGGGGGAAAGCCCTACGAACCACTGAACAAATGGCACTAGTAAACTGAGCCAGGAGAAACGGGCTGAGGCCCACCCCCATAGGAATTTTCCGAAAGCCCAGGATGATGGGATGGGAATACAGGTGCAATTTCCGTCCGAAGGTTTGGTACAGCAACAGGAGGGATACATAGAGGTTCCTAGAG</t>
  </si>
  <si>
    <t>CCTGTTGCTGTACCAAACCTTCGGACGGAAATTGCACCTGTATTCCCATCCCATCATCCTGGGCTTTCGGAAAATTCCTATGGGGGTGGGCCTCAGCCCGTTTCTCCTGGCTCAGTTTACTAGTGCCATTTGTTCAGTGGTTCGTAGGGCTTTCCCCCACTGTTTGGCTTTCAGTTATATGGATGATGTGGTATTGGTGG</t>
  </si>
  <si>
    <t>TGTGGTATTGGTGGTGTGTGTACTAGTGCAGTGGTGATGTGGTATGTGTGTGGTGTGTGAGTGATGTGGTATGTGTGTGGTGTGTGTGTGATGT</t>
  </si>
  <si>
    <t>CCTGTTGCTGTACCAAACCTTCGGACGGAAATTGCACCTGTATTCCCATCCCATCATCCTGGGCTTTCGGAAAATTCCTATGGGGGTGGGCCTCAGCCCGTTTCTCCTGGCTCAGTTTACTAGTGCCATTTGTTCAGTGGTTCGTAGGGCTTTCCCCCACTGTTTGGCTTTCAGTTATATGGATGATGTGGTATTGGTGGTGTGTGTACTAGTGCAGTGGTGATGTGGTATGTGTGTGGTGTGTGAGTGATGTGGTATGTGTGTGGTGTGTGTGTGATGTTCTCCATGG</t>
  </si>
  <si>
    <t>TGTGGTATTGGTGG</t>
  </si>
  <si>
    <t>PIWIL2</t>
  </si>
  <si>
    <t>TACACAATGCGGGTGGGCCTCTCACTGACTGTGGTCCGTAGCCTGAGGGCTC</t>
  </si>
  <si>
    <t>TACACAATGCGGGTGGGCCTCTCACTGACTGTGGTCCGTAGCCTGAGGGCTCCACCAATCGCCAGTCAGGAAGGCAGCCTACCCCGCTGTCTCCACCTTTGAGAAACACTCATCCTCAGGCCATGCAGTGGAACTTCACAACCTTCCGCCAAACTCTGCAAGATCCCAAAGTGAGAGGCCTGTATTTCCCTGCTGCTGGCTCCAGTTCA</t>
  </si>
  <si>
    <t>HGSNAT</t>
  </si>
  <si>
    <t>GGTGGAGCCCTCAGGCTGCATCCCGTGAATGGGATTGTTGACCTTATGAAAGAGAAGC</t>
  </si>
  <si>
    <t>TGAACTGGAGCCAGCAGCAGGGAAATACAGGCCTCTCACTTTGGGATCTTGCAGAGTTTGGCGGAAGGTTGTGAAGTTCCACTGCATGGCCTGAGGATGAGTGTTTCTCAAAGGTGGAGCCCTCAGGCTGCATCCCGTGAATGGGATTGTTGACCTTATGAAAGAGAAGC</t>
  </si>
  <si>
    <t>TGATGTGGTATGTGTGTGTATGGTGTGTTGTGCTGTGGTGTGATGTGTGTGTGGTGTGTGTATGTGATATGTTGTGTATGTGTGGTGTGGTATGTGTGTGGTGTATGTGTGATGTGTTGTGTGGTGTGTGTGTGTGATGTGGTCTGGGTGGTGATGTGATGT</t>
  </si>
  <si>
    <t>CCTGGCTCAGTTTACTAGTGCCATTTGTTCAGTGGTTCGTAGGGCTTTCCCCCACTGTTTGGCTTTCAGTTATATGGATGATGTGGTATGTGTGTGTATGGTGTGTTGTGCTGTGGTGTGATGTGTGTGTGGTGTGTGTATGTGATATGTTGTGTATGTGTGGTGTGGTATGTGTGTGGTGTATGTGTGATGTGTTGTGTGGTGTGTGTGTGTGATGTGGTCTGGGTGGTGATGTGATGTTCTCCATGG</t>
  </si>
  <si>
    <t>LOC101060191</t>
  </si>
  <si>
    <t>AGGCCGGTCAGGGCTCCAGCCGCAGCCACCACTCTTCCATCCACCGCTTCCCCCTTCCCACCCAAGCCAAGCCTGAGGGCTCCA</t>
  </si>
  <si>
    <t>AGGCCGGTCAGGGCTCCAGCCGCAGCCACCACTCTTCCATCCACCGCTTCCCCCTTCCCACCCAAGCCAAGCCTGAGGGCTCCACCAATCGCCAGTCAGGAAGGCAGCCTACCCCGCTGTCTCCACCTTTGAGAAACACTCATCCTCAGGCCATGCAGTGGAACTTCACAACCTTCCGCCAAACTCTGCAAGATCCCAAAGTGAGAGGCCTGTATTTCCCTGCTGCTGGCTCCAGTTCA</t>
  </si>
  <si>
    <t>CHCHD7</t>
  </si>
  <si>
    <t>CTTGGCCCCCAATACCACATCATCCATATAACTGAAAGCCAAACAGTGGGGGAAAGCCCTACGAACCACTGAACAAATGGCACTAGTAAACTGAGCCAGGAGAAACGGGCTGAGGCCCACCCCCATAGGAATTTTCCGAAAGCCCAGGATGATGGGATGGGAATACAGGTGCAATTTCCGTCCGAAGGTTTGGTACAGCAACAGGAG</t>
  </si>
  <si>
    <t>CACATCAGGGAGGCAGGGGATATCCATCTTGGCCCCCA</t>
  </si>
  <si>
    <t>CCATGGAGAACATCACATCAGGGAGGCAGGGGATATCCATCTTGGCCCCCAATACCACATCATCCATATAACTGAAAGCCAAACAGTGGGGGAAAGCCCTACGAACCACTGAACAAATGGCACTAGTAAACTGAGCCAGGAGAAACGGGCTGAGGCCCACCCCCATAGGAATTTTCCGAAAGCCCAGGATGATGGGATGGGAATACAGGTGCAATTTCCGTCCGAAGGTTTGGTACAGCAACAGGAGAGG</t>
  </si>
  <si>
    <t>CTTGGCCCCCA</t>
  </si>
  <si>
    <t>LOC105375670</t>
  </si>
  <si>
    <t>TGGCTCAGTTTACTAGTGCCATTTGTTCAGTGGTTCGTAGGGCTTTCCCCCACTGTTTGGCTTTCAGTTATATGGATGATGTGGT</t>
  </si>
  <si>
    <t>GGTGGTGATAGTCGTGGGTGATGTGGTTGGGGGTGATAGTGGTGGTGGTGGTAATGATGGTGGTGGTAGTGGTGGTGGTGGTAAAGGTGGTGGTGGTAGTGGTGATGGTGGTAATGATGGTGGTGGTGATG</t>
  </si>
  <si>
    <t>TGGCTCAGTTTACTAGTGCCATTTGTTCAGTGGTTCGTAGGGCTTTCCCCCACTGTTTGGCTTTCAGTTATATGGATGATGTGGTTGGTGGTGATAGTCGTGGGTGATGTGGTTGGGGGTGATAGTGGTGGTGGTGGTAATGATGGTGGTGGTAGTGGTGGTGGTGGTAAAGGTGGTGGTGGTAGTGGTGATGGTGGTAATGATGGTGGTGGTGATGTGATGTTCTCCATGG</t>
  </si>
  <si>
    <t>TAGGAAGCTCTTCTTCAGTGTATCTACTGCATCCTAAAGGATGACCCCCATCCTCACAGACTAGTGCCTCCAAGCTGTGCCTTC</t>
  </si>
  <si>
    <t>TAGGAAGCTCTTCTTCAGTGTATCTACTGCATCCTAAAGGATGACCCCCATCCTCACAGACTAGTGCCTCCAAGCTGTGCCTTCTCATCTGCCGGACCGTGTGCACTTCGCTTCACCTCTGCCTAATCATCTCAT</t>
  </si>
  <si>
    <t>CGTAAAGAGAGGTGCGCCCCGTGGTCGGTCGGAACGGCAGACGGAGAAGGGGACGAGAGAGTCCCAAGCGACCCCGAGAAGGGTCGTCCGCGGGATTCAGCGCCGACGGGACGTAAACAAAGGACGTCCCGCGCAGGATCCAGTTGGCAGCACAGCCTAGC</t>
  </si>
  <si>
    <t>CAGCCTAGCCCTTCACATACACAGAACCTGAGCCCCCTCATCCTGATA</t>
  </si>
  <si>
    <t>CGTAAAGAGAGGTGCGCCCCGTGGTCGGTCGGAACGGCAGACGGAGAAGGGGACGAGAGAGTCCCAAGCGACCCCGAGAAGGGTCGTCCGCGGGATTCAGCGCCGACGGGACGTAAACAAAGGACGTCCCGCGCAGGATCCAGTTGGCAGCACAGCCTAGCCCTTCACATACACAGAACCTGAGCCCCCTCATCCTGATA</t>
  </si>
  <si>
    <t>CAGCCTAGC</t>
  </si>
  <si>
    <t>TCCCATCCCATCATCCTGGGCTTTCGGAAAATTCCTATGGGGGTGGGCCTCAGCCCGTTTCTCCTGGCTCAGTTTACTAGTGCCATTTGTTCAGTGGTTCGTAGGGCTTTCCCCCACTGTTTGGCTTTCAGTTATATGGATGATGTGGTATTGG</t>
  </si>
  <si>
    <t>TCCCATCCCATCATCCTGGGCTTTCGGAAAATTCCTATGGGGGTGGGCCTCAGCCCGTTTCTCCTGGCTCAGTTTACTAGTGCCATTTGTTCAGTGGTTCGTAGGGCTTTCCCCCACTGTTTGGCTTTCAGTTATATGGATGATGTGGTATTGGATGTTGTATGTGATGTGATGTTCTCCATGG</t>
  </si>
  <si>
    <t>FKBP4P2</t>
  </si>
  <si>
    <t>TCCGCCTGAGGGCTCCACCAATCGCCAGTCAGGAAGGCAGCCTACCCCGCTGTCTCCACCTTTGAGAAACACTCATCCTCAGGCCATGCAGTGG</t>
  </si>
  <si>
    <t>CTTCTTGGTCTGGGCACTTCTGTTCCCCGTGTGGTTGCATACTTGGTTCATCTGGGCGTGCTCAGTTTACATGACCTTCCGCCTGAGGGCTC</t>
  </si>
  <si>
    <t>GCTTCTTGGTCTGGGCACTTCTGTTCCCCGTGTGGTTGCATACTTGGTTCATCTGGGCGTGCTCAGTTTACATGACCTTCCGCCTGAGGGCTCCACCAATCGCCAGTCAGGAAGGCAGCCTACCCCGCTGTCTCCACCTTTGAGAAACACTCATCCTCAGGCCATGCAGTGGAACTTCACAACCTTCCGCCAAACTCTGCAAGATCCCAAAGTGAGAGGCCTGTATTTCCCTGCTGCTGGCTCCAGTTCA</t>
  </si>
  <si>
    <t>TCCGCCTGAGGGCTC</t>
  </si>
  <si>
    <t>FKBP4P6</t>
  </si>
  <si>
    <t>CTCAGTTTACATGACCTTCAGCCTGAGGGCTC</t>
  </si>
  <si>
    <t>CTCAGTTTACATGACCTTCAGCCTGAGGGCTCCACCAATCGCCAGTCAGGAAGGCAGCCTACCCCGCTGTCTCCACCTTTGAGAAACACTCATCCTCAGGCCATGCAGTGGAACTTCACAACCTTCCGCCAAACTCTGCAAGATCCCAAAGTGAGAGGCCTGTATTTCCCTGCTGCTGGCTCCAGTTCA</t>
  </si>
  <si>
    <t>FKBP4P8</t>
  </si>
  <si>
    <t>GAGCCCTCAGGCTGAAGGTCATGTAAACTGAGCATGCCCAGATGAACCAAGTAT</t>
  </si>
  <si>
    <t>TGAACTGGAGCCAGCAGCAGGGAAATACAGGCCTCTCACTTTGGGATCTTGCAGAGTTTGGCGGAAGGTTGTGAAGTTCCACTGCATGGCCTGAGGATGAGTGTTTCTCAAAGGTGGAGCCCTCAGGCTGAAGGTCATGTAAACTGAGCATGCCCAGATGAACCAAGTAT</t>
  </si>
  <si>
    <t>CCAATACCACATCATCCATATAACTGAAAGCCAAACAGTGGGGGAAAGCCCTACGAACCACTGAACAAATGGCACTAGTAAACTGAGCCAGGAGAAACG</t>
  </si>
  <si>
    <t>ACATCACATGCACACACCACACACTGCTCCACACAACACATCGCACCACTCCACACCAAACCACACACCATGCCACCACCACCACCATCACATCACTACCACCACCACCATCACCA</t>
  </si>
  <si>
    <t>CCATGGAGAACATCACATGCACACACCACACACTGCTCCACACAACACATCGCACCACTCCACACCAAACCACACACCATGCCACCACCACCACCATCACATCACTACCACCACCACCATCACCATCATCACCACCATCATCACCAATACCACATCATCCATATAACTGAAAGCCAAACAGTGGGGGAAAGCCCTACGAACCACTGAACAAATGGCACTAGTAAACTGAGCCAGGAGAAACG</t>
  </si>
  <si>
    <t>LOC101927823</t>
  </si>
  <si>
    <t>CCAATACCACATCATCCATATAACTGAAAGCCAAACAGTGGGGGAAAGCCCTACGAACCACTGAACAAATGGCACTAG</t>
  </si>
  <si>
    <t>CACACCACACACTCCCCACACACCACACACTGCATACCACAGCACTCACCACACACCATCACCAACACATCACCAATACCACA</t>
  </si>
  <si>
    <t>CCATGGAGACATCACATCATACATACACACACCGCACATACACACCACACACTCCCCACACACCACACACTGCATACCACAGCACTCACCACACACCATCACCAACACATCACCAATACCACATCATCCATATAACTGAAAGCCAAACAGTGGGGGAAAGCCCTACGAACCACTGAACAAATGGCACTAG</t>
  </si>
  <si>
    <t>CCAATACCACA</t>
  </si>
  <si>
    <t>IL6RP1</t>
  </si>
  <si>
    <t>CCACCAATACCACATCATCCATATAACTGAAAGCCAAACAGTGGGGGAAAGCCCTACGAACCACTGAACAAATGGCACTAGTAAACTGAGCCAGGAGAAACGGGCTGAGGCCCACCCCCATAGGAATTTTCCGAAAGCCCAGGATGATGGGATGGGAATACA</t>
  </si>
  <si>
    <t>ACATCACATCACACACCCCACATACATGCAGCACACATGCCACATCACCACCAC</t>
  </si>
  <si>
    <t>CCATGGAGAACATCACATCACACACCCCACATACATGCAGCACACATGCCACATCACCACCACTACCACTACCACCATCAAATCACCACCACCAATACCACATCATCCATATAACTGAAAGCCAAACAGTGGGGGAAAGCCCTACGAACCACTGAACAAATGGCACTAGTAAACTGAGCCAGGAGAAACGGGCTGAGGCCCACCCCCATAGGAATTTTCCGAAAGCCCAGGATGATGGGATGGGAATACA</t>
  </si>
  <si>
    <t>EXD3</t>
  </si>
  <si>
    <t>CAGGCTGTGCCCTGACATCTCTGTTGGCTCAGGCAGCCTGAGGGCTCC</t>
  </si>
  <si>
    <t>CAGGCTGTGCCCTGACATCTCTGTTGGCTCAGGCAGCCTGAGGGCTCCACCTTTGAGAAACACTCATCCTCAGGCCATGCAGTGGAACTTCACAACCTTCCGCCAAACTCTGCAAGATCCCAAAGTGAGAGGCCTGTATTTCCCTGCTGCTGGCTCCAGTTCA</t>
  </si>
  <si>
    <t>CTTCGGACGGAAATTGCACCTGTATTCCCATCCCATCATCCTGGGCTTTCGGAAAATTCCTATGGGGGTGGGCCTCAGCCCGTTTCTCCTGGCTCAGTTTACTAGTGCCATTTGTTCAGTGGTTCGTAGGGCTTTCCCCCACTGTTTGGCTTTCAGTTATATGGATGATGTGGTATTGGGG</t>
  </si>
  <si>
    <t>GATGATGGTGACGATGACAGTGGTGTTAATGATGGTGATAATGGTGATGATGAGTGTGATGTTCTCCATGGTGATGATGATGACATTGGGGATGATGATGATAGTACTGGTGGTGGTGATGATGATGGTGATGGTGATAATGG</t>
  </si>
  <si>
    <t>CTTCGGACGGAAATTGCACCTGTATTCCCATCCCATCATCCTGGGCTTTCGGAAAATTCCTATGGGGGTGGGCCTCAGCCCGTTTCTCCTGGCTCAGTTTACTAGTGCCATTTGTTCAGTGGTTCGTAGGGCTTTCCCCCACTGTTTGGCTTTCAGTTATATGGATGATGTGGTATTGGGGATGATGGTGACGATGACAGTGGTGTTAATGATGGTGATAATGGTGATGATGAGTGTGATGTTCTCCATGGTGATGATGATGACATTGGGGATGATGATGATAGTACTGGTGGTGGTGATGATGATGGTGATGGTGATAATGGTGATGTGATGTTCTCATG</t>
  </si>
  <si>
    <t>NCOA4</t>
  </si>
  <si>
    <t>CTGCTCCCTCCTGCATTACCACTGTAATCTGTATGGGTTTCCGGCAGGACGCCTGTAACATATGTTACCCTATTGTTACATGCCTGCCTCCTTAGCCTGAGGGCTCCA</t>
  </si>
  <si>
    <t>TCACACAGGACGGACTGTGGCGCGCCTCTGCTCCCTCCTGCATTACCACTGTAATCTGTATGGGTTTCCGGCAGGACGCCTGTAACATATGTTACCCTATTGTTACATGCCTGCCTCCTTAGCCTGAGGGCTCCACCTTTGAGAAACACTCATCCTCAGGCCATGCAGTGGAACTTCACAACCTTCCGCCAAACTCTGCAAGATCCCAAAGTGAGAGGCCTGTATTTCCCTGCTGCTGGCTCCAGTTCA</t>
  </si>
  <si>
    <t>CCCTCCTGTTGCTGTACCAAACCTTCGGACGGAAATTGCACCTGTATTCCCATCCCATCATCCTGGGCTTTCGGAAAATTCCTATGGGGGTGGGCCTCAGCCCGTTTCTCCTGGCTCAGTTTACTAGTGCCATTTGTTCAGTGGTTCGTAGGGCTTTCCCCCACTGTTTGGCTTTCAGTTATATGGATGATGTGGTATTGGGGGCCAAGT</t>
  </si>
  <si>
    <t>CCCTCCTGTTGCTGTACCAAACCTTCGGACGGAAATTGCACCTGTATTCCCATCCCATCATCCTGGGCTTTCGGAAAATTCCTATGGGGGTGGGCCTCAGCCCGTTTCTCCTGGCTCAGTTTACTAGTGCCATTTGTTCAGTGGTTCGTAGGGCTTTCCCCCACTGTTTGGCTTTCAGTTATATGGATGATGTGGTATTGGGGGCCAAGTAAATATGACCCTCCAGCCTTCCTCCTCTGCTTCCATGTGTCTGTCTCTTAGCTGATGTGATGTTCTCCATGG</t>
  </si>
  <si>
    <t>C10orf99</t>
  </si>
  <si>
    <t>TCCTGGGCTTTCGGAAAATTCCTATGGGGGTGGGCCTCAGCCCGTTTCTCCTTGCTCAGTTTACTAGTGCCATTTGTTCAGTGGTTCGTAGGGCTTTCCCCCACTGTTTGGCTTTCAGTTATATGGATGATGTG</t>
  </si>
  <si>
    <t>TATGGATGATGTGTGTGTGGCATGTGTGATGTGGGGTGTGTGTGGTGTATGTGTGTAATGTGGTGTGTGGTGTGTTGTGTGCAGTGTGTGGTGTGATGTGTGATGTGGTGTG</t>
  </si>
  <si>
    <t>ACTGTGGCGCGCCTCCTGGGCTTTCGGAAAATTCCTATGGGGGTGGGCCTCAGCCCGTTTCTCCTTGCTCAGTTTACTAGTGCCATTTGTTCAGTGGTTCGTAGGGCTTTCCCCCACTGTTTGGCTTTCAGTTATATGGATGATGTGTGTGTGGCATGTGTGATGTGGGGTGTGTGTGGTGTATGTGTGTAATGTGGTGTGTGGTGTGTTGTGTGCAGTGTGTGGTGTGATGTGTGATGTGGTGTGATGTTCTCCATGG</t>
  </si>
  <si>
    <t>TATGGATGATGTG</t>
  </si>
  <si>
    <t>PIK3AP1</t>
  </si>
  <si>
    <t>CTCCCCCAATCGCCAGTCAGGAAGGCAGCCTACCCCGCTGTCTCCACCTTTGAGAAACACTCATCCTCAGGCCATGCAGTGG</t>
  </si>
  <si>
    <t>TCCCTCTAGCCCTTTGCATTTCTGTGCTCATTGGCTGGACCCTACCTGTCAGCATCTGTGTCTTGCAGCCTGAGGGCTCCC</t>
  </si>
  <si>
    <t>TCCCTCTAGCCCTTTGCATTTCTGTGCTCATTGGCTGGACCCTACCTGTCAGCATCTGTGTCTTGCAGCCTGAGGGCTCCCCCAATCGCCAGTCAGGAAGGCAGCCTACCCCGCTGTCTCCACCTTTGAGAAACACTCATCCTCAGGCCATGCAGTGGAACTTCACAACCTTCCGCCAAACTCTGCAAGATCCCAAAGTGAGAGGCCTGTATTTCCCTGCTGCTGGCTCCAGTTCA</t>
  </si>
  <si>
    <t>CTCCC</t>
  </si>
  <si>
    <t>TTGGGGTGGAGCCCTCAGGCTCAGGGCATACTACAAACTTTGCCAGCAAATCCGCCTCCTGCCTCCACCAATCGCCAGTCAGGAAGGCAGCCT</t>
  </si>
  <si>
    <t>GCCAGCAGCAGGTGTGAGCTGATGCCAGAGCTGGGGTGGGCTTGGGGTGG</t>
  </si>
  <si>
    <t>TGAACTGGAGCCAGCAGCAGGTGTGAGCTGATGCCAGAGCTGGGGTGGGCTTGGGGTGGAGCCCTCAGGCTCAGGGCATACTACAAACTTTGCCAGCAAATCCGCCTCCTGCCTCCACCAATCGCCAGTCAGGAAGGCAGCCT</t>
  </si>
  <si>
    <t>TTGGGGTGG</t>
  </si>
  <si>
    <t>TATCCCTCCTGTTGCTGTACCAAACCTTCGGACGGAAATTGCACCTGTATTCCCATCCCATCATCCTGGGCTTTCGGAAAATTCCTATGGGGGTGGGCCTCAGCCCGTTTCTCCTGGCTCAGTTTACTAGTGCCATTTGTTCAGTGGTTCGTAGGGCTTTCCCCCACTGTTTGGCTTTCAGTTATATGGATGATGTGGTA</t>
  </si>
  <si>
    <t>TGATGTGGTAGTATTGTTGGTAGTGTTGGTGATGTTCTCCATGGTAGTATTGTTGGTGGTAGTATTGTTGGTGATGTGGTAGTATTGTTGGTAGTGTTGGTGATGTTCTCCATGG</t>
  </si>
  <si>
    <t>CTGTGCGCGCCTATCCCTCCTGTTGCTGTACCAAACCTTCGGACGGAAATTGCACCTGTATTCCCATCCCATCATCCTGGGCTTTCGGAAAATTCCTATGGGGGTGGGCCTCAGCCCGTTTCTCCTGGCTCAGTTTACTAGTGCCATTTGTTCAGTGGTTCGTAGGGCTTTCCCCCACTGTTTGGCTTTCAGTTATATGGATGATGTGGTAGTATTGTTGGTAGTGTTGGTGATGTTCTCCATGGTAGTATTGTTGGTGGTAGTATTGTTGGTGATGTGGTAGTATTGTTGGTAGTGTTGGTGATGTTCTCCATGG</t>
  </si>
  <si>
    <t>LOC107984282</t>
  </si>
  <si>
    <t>TGTGGTATGTGTGTGGTGTGTGAGTGATGTGGTATGTGTGTGGTGTGTGTGCT</t>
  </si>
  <si>
    <t>GGTGGGCCTCAGCCCGTTTCTCCTGGCTCAGTTTACTAGTGCCATTTGTTCAGTGGTTCGTAGGGCTTTCCCCCACTGTTTGGCTTTCAGTTATATGGATGATGTGGTATGTGTGTGGTGTGTGAGTGATGTGGTATGTGTGTGGTGTGTGTGCTAGTGCAGTGGTGATGTGATGGTCGTGGTGATGTGATGGTCATAATGATGGTGGTGGTGATGTGATGTTCTCCATGG</t>
  </si>
  <si>
    <t>CTCTATGTATCCCTCCTGTTGCTGTACCAAACCTTCGGACGGAAATTGCACCTGTATTCCCATCCCATCATCCTGGGCTTTCGGAAAATTCCTATGGGGGTGGGCCTCAGCCCGTTTCTCCTGGCTCAGTTTACTAGTGCCATTTGTTCAGTGGTTCGTAGGGCTTTCCCCCACTGTTTGGCTTTCAGTTATATGGATGATGTGGTATTGGG</t>
  </si>
  <si>
    <t>GGATGATGTGGTATTGGGAACATGGTGGTGACGCAGGATGTGGTGGTGGTGTAGAATGTGGTGCTGATGTGGTGATGGTGTGTGT</t>
  </si>
  <si>
    <t>CCTCTCTATGTATCCCTCCTGTTGCTGTACCAAACCTTCGGACGGAAATTGCACCTGTATTCCCATCCCATCATCCTGGGCTTTCGGAAAATTCCTATGGGGGTGGGCCTCAGCCCGTTTCTCCTGGCTCAGTTTACTAGTGCCATTTGTTCAGTGGTTCGTAGGGCTTTCCCCCACTGTTTGGCTTTCAGTTATATGGATGATGTGGTATTGGGAACATGGTGGTGACGCAGGATGTGGTGGTGGTGTAGAATGTGGTGCTGATGTGGTGATGGTGTGTGTATTAGTGCAGTGGTGATGTGGTGATGGTGGTGTGTGTACTAGTGCAGTGGTGATGTGGTGGTGATGGTGGTGGTGATGTGATGTTCCATGG</t>
  </si>
  <si>
    <t>TATGTATCCCTCCTGTTGCTGTACCAAACCTTCGGACGGAAATTGCACCTGTATTCCCATCCCATCATCCTGGGCTTTCGGAAAATTCCTATGGGGGTGGGCCTCAGCCCGTTTCTCCTGGCTCAGTTTACTAGTGCCATTTGTTCAGTGGTTCGTAGGGCTTTCCCCCACTGTTTGGCTTTCAGTTATATGGATGATGTGGTATTGG</t>
  </si>
  <si>
    <t>TGTGGTGGTGATGGTGTGTGCTGTGTGTGCGCTGATGTGTGCTGTGTGTGCTGATGTGTGCTGTGTGTGTGCTGATGTGTGCTGTGTGTGTGCTGATGTG</t>
  </si>
  <si>
    <t>TATGTATCCCTCCTGTTGCTGTACCAAACCTTCGGACGGAAATTGCACCTGTATTCCCATCCCATCATCCTGGGCTTTCGGAAAATTCCTATGGGGGTGGGCCTCAGCCCGTTTCTCCTGGCTCAGTTTACTAGTGCCATTTGTTCAGTGGTTCGTAGGGCTTTCCCCCACTGTTTGGCTTTCAGTTATATGGATGATGTGGTATTGGTGATGTGGTGGTGATGGTGTGTGCTGTGTGTGCGCTGATGTGTGCTGTGTGTGCTGATGTGTGCTGTGTGTGTGCTGATGTGTGCTGTGTGTGTGCTGATGTGATGTTCTCCATGG</t>
  </si>
  <si>
    <t>TCATCCTGGACTTTCGGAAAATTCCTATGGGGGTGGGCCTCAGCCCGTTTCTCCTGGCTCAGTTTACTAGTGCCATTTGTTCAGTGGTTCGTAGGGCTTTCCCCCACTGTTTGGCTTTCAGTTATATGGATGATGTGGTATTGG</t>
  </si>
  <si>
    <t>GTGTGGTGTGTGTGTGATGTGATATGTGTGTGGTGTGTGATGTATGTGTGTTGTGTGTGTGTGCTGTGTGAGTGCTGATGTGTGCTGTGTGCGCTGTGTGCTGTGTGCTGATGTGTGCTGATGTG</t>
  </si>
  <si>
    <t>TCATCCTGGACTTTCGGAAAATTCCTATGGGGGTGGGCCTCAGCCCGTTTCTCCTGGCTCAGTTTACTAGTGCCATTTGTTCAGTGGTTCGTAGGGCTTTCCCCCACTGTTTGGCTTTCAGTTATATGGATGATGTGGTATTGGTGTGGTGTGTGTGTGATGTGATATGTGTGTGGTGTGTGATGTATGTGTGTTGTGTGTGTGTGCTGTGTGAGTGCTGATGTGTGCTGTGTGCGCTGTGTGCTGTGTGCTGATGTGTGCTGATGTGATGTTCTCCATGG</t>
  </si>
  <si>
    <t>CALY</t>
  </si>
  <si>
    <t>CCCCCAATACCACATCATCCATATAACTGAAAGCCAAACAGTGGGGGAAAGCCCTACGAACCACTGAACAAATGGCACTAGTAAACTGAGCCAGGAGAAACGGGCTGAGGCCCACCCCCATAGGAATTTTCCGAAAGCCCAGGATGATGGGATGGGAATACAGGTGCAATTTCCGTCCGAAGGTTTGGTACAGCAACAGGAGGGATACATAGAGGT</t>
  </si>
  <si>
    <t>ACATCACATACACCTCTCACACACACCCCCAATACCACATCA</t>
  </si>
  <si>
    <t>CCATGGAGAACATCACATACACCTCTCACACACACCCCCAATACCACATCATCCATATAACTGAAAGCCAAACAGTGGGGGAAAGCCCTACGAACCACTGAACAAATGGCACTAGTAAACTGAGCCAGGAGAAACGGGCTGAGGCCCACCCCCATAGGAATTTTCCGAAAGCCCAGGATGATGGGATGGGAATACAGGTGCAATTTCCGTCCGAAGGTTTGGTACAGCAACAGGAGGGATACATAGAGGT</t>
  </si>
  <si>
    <t>ACGGAAATTGCACCTGTATTCCCATCCCATCATCCTGGGCTTTCGGAAAATTCCTATGGGGGTGGGCCTCAGCCCGTTTCTCCTGGCTCAGTTTACTAGTGCCATTTGTTCAGTGGTTCGTAGGGCTTTCCCCCACTGTTTGGCTTTCAGTTATATGGATGATGTGGTATTGGGGGCCA</t>
  </si>
  <si>
    <t>GGGTGTGGTTTGGGTATGCAGGTAGGCTGTGTGTGAGGTAGAGCTGGAGGAAAATCTATCTGTGGAGTGTCTGATGTGATGT</t>
  </si>
  <si>
    <t>ACGGAAATTGCACCTGTATTCCCATCCCATCATCCTGGGCTTTCGGAAAATTCCTATGGGGGTGGGCCTCAGCCCGTTTCTCCTGGCTCAGTTTACTAGTGCCATTTGTTCAGTGGTTCGTAGGGCTTTCCCCCACTGTTTGGCTTTCAGTTATATGGATGATGTGGTATTGGGGGCCACACAGGTCTGGGTGTGGTTTGGGTATGCAGGTAGGCTGTGTGTGAGGTAGAGCTGGAGGAAAATCTATCTGTGGAGTGTCTGATGTGATGTTCTCAATGGC</t>
  </si>
  <si>
    <t>PRR5L</t>
  </si>
  <si>
    <t>CATCCTGGGCTTTCGGAAAATTCCTATGGGGGTGGGCCTCAGCCCGTTTCTCCTGGCTCAGTTTACTAGTGCCATTTGTTCAGTGGTTCGTAGGGCTTTCCCCCACTGTTTGGCTTTCAGTTATATGGATGATGTGGTATTGGGG</t>
  </si>
  <si>
    <t>TGGTGGTGGTAGTGAGCATGATGGTGGTGGTGGTATTGGGGATGATGGTGGTGGTGGT</t>
  </si>
  <si>
    <t>CATCCTGGGCTTTCGGAAAATTCCTATGGGGGTGGGCCTCAGCCCGTTTCTCCTGGCTCAGTTTACTAGTGCCATTTGTTCAGTGGTTCGTAGGGCTTTCCCCCACTGTTTGGCTTTCAGTTATATGGATGATGTGGTATTGGGGATGATGGTGGTGGTGGTAGTGAGCATGATGGTGGTGGTGGTATTGGGGATGATGGTGGTGGTGGTATTGGGGATGATGGTGGTGGTGATGTGATGTTCTCCATGG</t>
  </si>
  <si>
    <t>CCCCAATACCACATCATCCATATAACTGAAAGCCAAACAGTGGGGGAAAGCCCTACGAACCACTGAACAAATGGCACTAGTAAACTGAGCCAGGAGAAACGGGCTGAGGCCCACCCCCATAGGAATTTTCCGAAAGCCCAGGATGATGG</t>
  </si>
  <si>
    <t>CCATCATCCCCAATACCACCACCACCATCATCCCCACTACCACCACCCATCA</t>
  </si>
  <si>
    <t>CCATGGAGAACATCACATCACCAATACCACAAGCACACACACCACCACCATCATCCCCAATACCACCACCACCATCATCCCCACTACCACCACCCATCATCCCCAATACCACCACCACCATCATCCCCAATACCACATCATCCATATAACTGAAAGCCAAACAGTGGGGGAAAGCCCTACGAACCACTGAACAAATGGCACTAGTAAACTGAGCCAGGAGAAACGGGCTGAGGCCCACCCCCATAGGAATTTTCCGAAAGCCCAGGATGATGG</t>
  </si>
  <si>
    <t>TTTCGGAAAATTCCTATGGGGGTGGGCCTCAGCCCGTTTCTCCTGGCTCAGTTTACTAGTGCCATTTGTTCAGTGGTTCGTAGGGCTTTCCCCCACTGTTTGGCTTTCAGTTATATGGATGATGTGGTATTGGTGG</t>
  </si>
  <si>
    <t>TGATGTGGTATTGGTGGTGGTGGTGATGGTGGTGGTGTGATGGTGGTGTGATG</t>
  </si>
  <si>
    <t>TTTCGGAAAATTCCTATGGGGGTGGGCCTCAGCCCGTTTCTCCTGGCTCAGTTTACTAGTGCCATTTGTTCAGTGGTTCGTAGGGCTTTCCCCCACTGTTTGGCTTTCAGTTATATGGATGATGTGGTATTGGTGGTGGTGGTGATGGTGGTGGTGTGATGGTGGTGTGATGTGATGTTCTCCATGG</t>
  </si>
  <si>
    <t>AAATTCCTATGGGGGTGGGCCTCAGCCCGTTTCTCCTGGCTCAGTTTACTAGTGCCATTTGTTCAGTGGTTCGTAGGGCTTTCCCCCACTGTTTGGCTTTCAGTTATATGGATGATGTGGTATTGGGGG</t>
  </si>
  <si>
    <t>GGGGTGATAGTGGTGTTGGTGGTGATGTGATGGTGTGATGGTGGTGGTGTGATGGTGGTGGTGGTGGTGATGGTGGTGGTGTGATGTGATG</t>
  </si>
  <si>
    <t>AAATTCCTATGGGGGTGGGCCTCAGCCCGTTTCTCCTGGCTCAGTTTACTAGTGCCATTTGTTCAGTGGTTCGTAGGGCTTTCCCCCACTGTTTGGCTTTCAGTTATATGGATGATGTGGTATTGGGGGTGATAGTGGTGTTGGTGGTGATGTGATGGTGTGATGGTGGTGGTGTGATGGTGGTGGTGGTGGTGATGGTGGTGGTGTGATGTGATGTTCTCCATGG</t>
  </si>
  <si>
    <t>LTR/ERV1|LTR/ERVL|match</t>
  </si>
  <si>
    <t>LOC105369452</t>
  </si>
  <si>
    <t>CGTTTCTCCTGGCTCAGTTTACTAGTGCCATTTGTTCAGTGGTTCGTAGGGCTTTCCCCCACTGTTTGGCTTTCAGTTATATGGATGATGTGGTATTGGGGGCCAAG</t>
  </si>
  <si>
    <t>GGCCAAGGAGGTGAGGAGAGCAAGCAAGGGCTGCTAGCACATTGTCACCTCTCAGTAGGCTGGAGGAGAAACCGACTGGAAATTGAGCGTGGATTTCTGAGGAGTGGTTAGAGCTTGGCTGATGTG</t>
  </si>
  <si>
    <t>GTGGCGCGCCTCGTTTCTCCTGGCTCAGTTTACTAGTGCCATTTGTTCAGTGGTTCGTAGGGCTTTCCCCCACTGTTTGGCTTTCAGTTATATGGATGATGTGGTATTGGGGGCCAAGGAGGTGAGGAGAGCAAGCAAGGGCTGCTAGCACATTGTCACCTCTCAGTAGGCTGGAGGAGAAACCGACTGGAAATTGAGCGTGGATTTCTGAGGAGTGGTTAGAGCTTGGCTGATGTGATGTTCTCCATGG</t>
  </si>
  <si>
    <t>GGCCAAG</t>
  </si>
  <si>
    <t>DNA|gene|match</t>
  </si>
  <si>
    <t>POU2F3</t>
  </si>
  <si>
    <t>GCCAGGTCTGTGCCAAGTGTTTGCTGACGCAACC</t>
  </si>
  <si>
    <t>AGCTATGACAGAGCTTGAAAACATGTGCTTTGCCTCCAACCTGGGCGCTATCTGTTAGAATCTGTGCCAGGTCT</t>
  </si>
  <si>
    <t>AGCTATGACAGAGCTTGAAAACATGTGCTTTGCCTCCAACCTGGGCGCTATCTGTTAGAATCTGTGCCAGGTCTGTGCCAAGTGTTTGCTGACGCAACC</t>
  </si>
  <si>
    <t>GCCAGGTCT</t>
  </si>
  <si>
    <t>LOC646383</t>
  </si>
  <si>
    <t>GAGAGGCCTGTATTTCCCTGCTGCTGGCTCCAGTTCA</t>
  </si>
  <si>
    <t>AAGAGCCGTGTGCAGGGCTTGGAGTCGTCGTGGGGCATGCTGAGGACGTGCCCTGGGGAGAGAGGCCTG</t>
  </si>
  <si>
    <t>AAGAGCCGTGTGCAGGGCTTGGAGTCGTCGTGGGGCATGCTGAGGACGTGCCCTGGGGAGAGAGGCCTGTATTTCCCTGCTGCTGGCTCCAGTTCA</t>
  </si>
  <si>
    <t>GAGAGGCCTG</t>
  </si>
  <si>
    <t>NTM</t>
  </si>
  <si>
    <t>CATCTATCCTCCATAGAGTGCATTTCCACTGAAAACTGTGCAGTGGCTTGCCACATCCTTCAACAGAATGAGGTTGGGGGTAAGGGGCTCAGGCCA</t>
  </si>
  <si>
    <t>CATCTATCCTCCATAGAGTGCATTTCCACTGAAAACTGTGCAGTGGCTTGCCACATCCTTCAACAGAATGAGGTTGGGGGTAAGGGGCTCAGGCCATGCAGTGGAACTTCACAACCTTCCGCCAAACTCTGCAAGATCCCAAAGTGAGAGGCCTGTATTTCCCTGCTGCTGGCTCCAGTTCA</t>
  </si>
  <si>
    <t>GACTCTGTGTGGGGGCGCCAACCCTGCATTTCCCTTCCACACTACCCTGGCAGAGGTTCAGCCTGAGGGCTCCACC</t>
  </si>
  <si>
    <t>GACTCTGTGTGGGGGCGCCAACCCTGCATTTCCCTTCCACACTACCCTGGCAGAGGTTCAGCCTGAGGGCTCCACCAATCGCCAGTCAGGAAGGCAGCCTACCCCGCTGTCTCCACCTTTGAGAAACACTCATCCTCAGGCCATGCAGTGGAACTTCACAACCTTCCGCCAAACTCTGCAAGATCCCAAAGTGAGAGGCCTGTATTTCCCTGCTGCTGGCTCCAGTTCA</t>
  </si>
  <si>
    <t>STAT6</t>
  </si>
  <si>
    <t>CTTGCCTTTGCCCATTCACCAGGATGGCTAACTTGTCCTTCTGTGAAGTAAAGGTCGGTTGGCCACAGTAAGCCTCTGACAGCCTGAGGGCTCCA</t>
  </si>
  <si>
    <t>CTTGCCTTTGCCCATTCACCAGGATGGCTAACTTGTCCTTCTGTGAAGTAAAGGTCGGTTGGCCACAGTAAGCCTCTGACAGCCTGAGGGCTCCACCAATCGCCAGTCAGGAAGGCAGCCTACCCCGCTGTCTCCACCTTTGAGAAACACTCATCCTCAGGCCATGCAGTGGAACTTCACAACCTTCCGCCAAACTCTGCAAGATCCCAAAGTGAGAGGCCTGTATTTCCCTGCTGCTGGCTCCAGTTCA</t>
  </si>
  <si>
    <t>INHBC</t>
  </si>
  <si>
    <t>GTGGACTTCCGTGAGATTGGCTGGCACGACTGGATCATCCAGCCTGAGGGCT</t>
  </si>
  <si>
    <t>GTGAGGTGGACTTCCGTGAGATTGGCTGGCACGACTGGATCATCCAGCCTGAGGGCTCCACCTTTGAGAAACACTCATCCTCAGGCCATGCAGTGGAACTACACAACCTTCCGCCAAACTCTGCAAGATCCCAAAGTGAGAGGCCTGTATTTCCCTGCTGCTGGCTCCAGTTCA</t>
  </si>
  <si>
    <t>LOC105369880</t>
  </si>
  <si>
    <t>TGGTGGAGCCCTCAGGCTAGGGCAATGCAGGAGGGAAATATGGGCTTGGGT</t>
  </si>
  <si>
    <t>TGAACTGGAGCCAGCAGCAGGGAAATACAGGCCTCTCACTTTGGGATCTTGCAGAGTTTGGCGGAAGGTTGTGAAGTTCCACTGCATGGCCTGAGGATGAGTGTTTCTCAAAGGTGGAGACAGCGGGGTAGGCTGCCTTCCTGACTGGCGATTGGTGGAGCCCTCAGGCTAGGGCAATGCAGGAGGGAAATATGGGCTTGGGT</t>
  </si>
  <si>
    <t>TGGTGGAG</t>
  </si>
  <si>
    <t>TACCAAACCTTCGGACGGAAATTGCACCTGTATTCCCATCCCATCATCCTGGGCTTTCGGAAAATTCCTATGGGGGTGGGCCTCAGCCCGTTTCTCCTGGCTCAGTTTACTAGTGCCATTTGTTCAGTGGTTCGTAGGGCTTTCCCCCACTGTTTGGCTTTCAGTTATATGGATGATGTGGTAT</t>
  </si>
  <si>
    <t>TGTGGTATGTGTGTGGTGTATGTGTGATGTGTTGTGTGGTGTGTGTGTGTGATGTGTGTGTGTGATGTGGTATG</t>
  </si>
  <si>
    <t>TACCAAACCTTCGGACGGAAATTGCACCTGTATTCCCATCCCATCATCCTGGGCTTTCGGAAAATTCCTATGGGGGTGGGCCTCAGCCCGTTTCTCCTGGCTCAGTTTACTAGTGCCATTTGTTCAGTGGTTCGTAGGGCTTTCCCCCACTGTTTGGCTTTCAGTTATATGGATGATGTGGTATGTGTGTGGTGTATGTGTGATGTGTTGTGTGGTGTGTGTGTGTGATGTGTGTGTGTGATGTGGTATGACAGAGTGTGACATCCCTGGTGTGACATGGTGTGATGTGGTGTGATGTGATGTTCTCCATGG</t>
  </si>
  <si>
    <t>RPL17P37</t>
  </si>
  <si>
    <t>CATCCCATCATCCTGGGCTTTCGGAAAATTCCTATGGGGGTGGGCCTCAGCCCGTTTCTCCTGGCTCAGTTTACTAGTGCCATTTGTTCAGTGGTTCGTAGGGCTTTCCCCCACTGTTTGGCTTTCAGTTATATGGATGATGTGGTATTGG</t>
  </si>
  <si>
    <t>TGGTGATGATGGTGGTGATGATGGTGAAGGTGGTGGTGGTAGTGATGTGATGGTGGTGGTGGTGGCAGTGATGATGGTGGTGCTGATG</t>
  </si>
  <si>
    <t>CATCCCATCATCCTGGGCTTTCGGAAAATTCCTATGGGGGTGGGCCTCAGCCCGTTTCTCCTGGCTCAGTTTACTAGTGCCATTTGTTCAGTGGTTCGTAGGGCTTTCCCCCACTGTTTGGCTTTCAGTTATATGGATGATGTGGTATTGGTGATGATGGTGGTGATGATGGTGAAGGTGGTGGTGGTAGTGATGTGATGGTGGTGGTGGTGGCAGTGATGATGGTGGTGCTGATGTGATGTTCTCCATGG</t>
  </si>
  <si>
    <t>CGTAAAGAGAGGTGCGCCCCGTGGTCGGTCGGAACGGCAGACGGAGAAGG</t>
  </si>
  <si>
    <t>GGAGAAGGAAGTCAGGGAACTGGCAGCAGCTGGCTCAGGCTTGAAGAATATCATGGTTTTGAA</t>
  </si>
  <si>
    <t>CGTAAAGAGAGGTGCGCCCCGTGGTCGGTCGGAACGGCAGACGGAGAAGGAAGTCAGGGAACTGGCAGCAGCTGGCTCAGGCTTGAAGAATATCATGGTTTTGAA</t>
  </si>
  <si>
    <t>GGAGAAGG</t>
  </si>
  <si>
    <t>AAACCTTCGGACGGAAATTGCACCTGTATTCCCATCCCATCATCCTGGGCTTTCGGAAAATTCCTATGGGGGTGGGCCTCAGCCCGTTTCTCCTGGCTCAGTTTACTAGTGCCATTTGTTCAGTGGTTCGTAGGGCTTTCCCCCACTGTTTGGCTTTCAGTTATATGGATGATGTGGTATTG</t>
  </si>
  <si>
    <t>TGATGTGGTATTGATGATGTCACAGTGTTGATGATGTCATGGTGCTGATGTCATGGTGTTGGTGATGCAGTGTGGATGATGTCATGGGGTTGATGATGTCATGGATTTGATGATGTCGTGGTGCTGATGTCGTGGCGTTGATGTGATGTT</t>
  </si>
  <si>
    <t>AAACCTTCGGACGGAAATTGCACCTGTATTCCCATCCCATCATCCTGGGCTTTCGGAAAATTCCTATGGGGGTGGGCCTCAGCCCGTTTCTCCTGGCTCAGTTTACTAGTGCCATTTGTTCAGTGGTTCGTAGGGCTTTCCCCCACTGTTTGGCTTTCAGTTATATGGATGATGTGGTATTGATGATGTCACAGTGTTGATGATGTCATGGTGCTGATGTCATGGTGTTGGTGATGCAGTGTGGATGATGTCATGGGGTTGATGATGTCATGGATTTGATGATGTCGTGGTGCTGATGTCGTGGCGTTGATGTGATGTTCTCCATGG</t>
  </si>
  <si>
    <t>TGATGTGGTATTG</t>
  </si>
  <si>
    <t>TCCCATCCCATCATCCTGGGCTTTCGGAAAATTCCTATGGGAGTGGGCCTCAGCCCGTTTCTCCTGGCTCAGTTTACTAGTGCCATTTGTTCAGTGGTTCGTAGGGCTTTCCCCCACTGTTTGGCTTTCAGTTATATGGATGATGTGGTATTG</t>
  </si>
  <si>
    <t>ATGATGTGGTATTGATGATGTGTTGTTGTGGTGTTGATGATGTCATGGTGTTGAAAGTGTCATGTGTTGATGATGTCACTGTGTTAATGTCATGGTGTTGATAGTGTCATGGTGTTACTGATGTGATGTTCTCCATGGCATGGTGTTGACAACGTCATGGTGTTGATGTGATGTTC</t>
  </si>
  <si>
    <t>TCCCATCCCATCATCCTGGGCTTTCGGAAAATTCCTATGGGAGTGGGCCTCAGCCCGTTTCTCCTGGCTCAGTTTACTAGTGCCATTTGTTCAGTGGTTCGTAGGGCTTTCCCCCACTGTTTGGCTTTCAGTTATATGGATGATGTGGTATTGATGATGTGTTGTTGTGGTGTTGATGATGTCATGGTGTTGAAAGTGTCATGTGTTGATGATGTCACTGTGTTAATGTCATGGTGTTGATAGTGTCATGGTGTTACTGATGTGATGTTCTCCATGGCATGGTGTTGACAACGTCATGGTGTTGATGTGATGTTCTCCATGG</t>
  </si>
  <si>
    <t>LOC105370102</t>
  </si>
  <si>
    <t>CTGTTGCTGTACCAAACCTTCGGACGGAAATTGCACCTGTATTCCCATCCCATCATCCTGGGCTTTCGGAAAATTCCTATGGGGGTGGGCCTCAGCCCGTTTCTCATGGCTCAGTTTACTAGTGCCATTTGTTCAGTGGTTCGTAGGGCTTTCCCCCACTGTTTGGCTTTCAGTTATATGGATGATGTGGTATTGGGGGCCAGGT</t>
  </si>
  <si>
    <t>GGGGGCCAGGTTAATGGGGTGATGTTCTCC</t>
  </si>
  <si>
    <t>CACAGGACGTACTGTGCGCGCCTCTGTTGCTGTACCAAACCTTCGGACGGAAATTGCACCTGTATTCCCATCCCATCATCCTGGGCTTTCGGAAAATTCCTATGGGGGTGGGCCTCAGCCCGTTTCTCATGGCTCAGTTTACTAGTGCCATTTGTTCAGTGGTTCGTAGGGCTTTCCCCCACTGTTTGGCTTTCAGTTATATGGATGATGTGGTATTGGGGGCCAGGTTAATGGGGTGATGTTCTCCATGG</t>
  </si>
  <si>
    <t>GGGGGCCAGGT</t>
  </si>
  <si>
    <t>ACIN1</t>
  </si>
  <si>
    <t>TTCCGACCGACCACGGGGCGCACCTCTCTTTACG</t>
  </si>
  <si>
    <t>GTTTCTTCTGTGTGGTGGCTGTGCTGGCTCCCCAGCGTCGTTTCCGACC</t>
  </si>
  <si>
    <t>GTTTCTTCTGTGTGGTGGCTGTGCTGGCTCCCCAGCGTCGTTTCCGACCGACCACGGGGCGCACCTCTCTTTACG</t>
  </si>
  <si>
    <t>TTCCGACC</t>
  </si>
  <si>
    <t>PPP2R5E</t>
  </si>
  <si>
    <t>CCTCTATGTATCCCTCCTGTTGCTATACCAAACCTTCGGACGGAAATTGCACCTGTATTCCCATCCCATCATCCTGGGCTTTCGGAAAATTCCTATGGGAGTGGGCCTCAGCCCGTTTCTCCTGGCTCAGTTTACTAGTGCCATTTGTTCAGTGGTTCGTAGGGCTTTCCCCCACTGTTTGGCTTTCAGTTATATGGATGATGTGGTGATGGTGG</t>
  </si>
  <si>
    <t>TGGTGATGTGGTGATGGTGGTGGTGGTGGTGATGTGATGTT</t>
  </si>
  <si>
    <t>GCGCCTCCTCTATGTATCCCTCCTGTTGCTATACCAAACCTTCGGACGGAAATTGCACCTGTATTCCCATCCCATCATCCTGGGCTTTCGGAAAATTCCTATGGGAGTGGGCCTCAGCCCGTTTCTCCTGGCTCAGTTTACTAGTGCCATTTGTTCAGTGGTTCGTAGGGCTTTCCCCCACTGTTTGGCTTTCAGTTATATGGATGATGTGGTGATGGTGGTGTGTGTACTAGTGCAGTGGTGATGTGGTGGTGATGGTGGTGTGTGTACTAGTGCAGTGGTGATGTGGTGATGGTGGTGGTGGTGGTGATGTGATGTTCTCCATGG</t>
  </si>
  <si>
    <t>TTLL5</t>
  </si>
  <si>
    <t>AGATCCCAAAGTGAGAGGCCTGTATTTCCCTGCTGCTGGCTCCAGTTCA</t>
  </si>
  <si>
    <t>GGCAGAAGGTGAAGGGGAGCAGGTATGTCACATGGCAAGAGCAGGGGCAAGAAACGGGAGATCCCA</t>
  </si>
  <si>
    <t>GGCAGAAGGTGAAGGGGAGCAGGTATGTCACATGGCAAGAGCAGGGGCAAGAAACGGGAGATCCCAAAGTGAGAGGCCTGTATTTCCCTGCTGCTGGCTCCAGTTCA</t>
  </si>
  <si>
    <t>AGATCCCA</t>
  </si>
  <si>
    <t>ATTCCCATCCCATCATCCTGGGCTTTCGGAAAATTCCTATGGGGGTGGGCCTCAGCCCGTTTCTCCTGGCTCAGTTTACTAGTGCCATTTGTTCAGTGGTTCGTAGGGCTTTCCCCCACTGTTTGGCTTTCAGTTATATGGATGATGTGGTATTGGTGG</t>
  </si>
  <si>
    <t>GTGGTATTGGTGGTGGTGATGGTGATGGTAGTAGTGGTAGTGGTGGTGG</t>
  </si>
  <si>
    <t>ATTCCCATCCCATCATCCTGGGCTTTCGGAAAATTCCTATGGGGGTGGGCCTCAGCCCGTTTCTCCTGGCTCAGTTTACTAGTGCCATTTGTTCAGTGGTTCGTAGGGCTTTCCCCCACTGTTTGGCTTTCAGTTATATGGATGATGTGGTATTGGTGGTGGTGATGGTGATGGTAGTAGTGGTAGTGGTGGTGGTGATGTGATGTTCCCATG</t>
  </si>
  <si>
    <t>GTGGTATTGGTGG</t>
  </si>
  <si>
    <t>ACCACATCATCCATATAACTGAAAGCCAAACAGTGGGGGAAAGCCCTACGAACCACTGAACAAATGGCACTAGTAAACTGAGCCAGGAGAAACGGGCTGAGGCCCACCCCCATAGGAATTTTCCGAAAGCCCAGGATGATGGGATGGGAATACAGGTGCAATTTCCGTCCGAAGGTTTGGT</t>
  </si>
  <si>
    <t>ACATCACACCACATGTCACACCACGTCACATGCCACACCATATCACAGTATGTCACAGCCTGTTACACTTCATCACACCACATCA</t>
  </si>
  <si>
    <t>CCATGGAGAACATCACACCACATGTCACACCACGTCACATGCCACACCATATCACAGTATGTCACAGCCTGTTACACTTCATCACACCACATCATCCATATAACTGAAAGCCAAACAGTGGGGGAAAGCCCTACGAACCACTGAACAAATGGCACTAGTAAACTGAGCCAGGAGAAACGGGCTGAGGCCCACCCCCATAGGAATTTTCCGAAAGCCCAGGATGATGGGATGGGAATACAGGTGCAATTTCCGTCCGAAGGTTTGGT</t>
  </si>
  <si>
    <t>ATACCACATCATCCATATAACTGAAAGCCAAACAGAGGGGGAAAGCCCTACGAACCACAGAACAAAAGGCACTAGTAAACTGAGCCAGGAGAAACGGGCTGAGGCCCACCCCCATAGGAATTTTCCGAAAGCCCAGGA</t>
  </si>
  <si>
    <t>ACATCACATCATCCCTCGGATATCACACTGTCATACCACATCATCCA</t>
  </si>
  <si>
    <t>CCATGGAGAACATCACATCATCCCTCGGATATCACACTGTCATACCACATCATCCATATAACTGAAAGCCAAACAGAGGGGGAAAGCCCTACGAACCACAGAACAAAAGGCACTAGTAAACTGAGCCAGGAGAAACGGGCTGAGGCCCACCCCCATAGGAATTTTCCGAAAGCCCAGGA</t>
  </si>
  <si>
    <t>ATTCCACATCATCCATATAACTGAAAGCCAAACAGTGGGGGAAAGCCCTACGAACCACTGAACAAATGGCACTAGTAAACTGAGCCAGGAGAAACGGGCTGAGGCCCACCCCCATAGGAATTTTCCGAAAGCCCAGGATGATGGGATGGGAATACAGGTGCAATTTCCGTCCGAAGGTTTGGTACAGCAACAGGAGGGATACATAGAGGTTCCTAGAGCAG</t>
  </si>
  <si>
    <t>ACATCACATCACACCAGGGACGTCACACCCCCATGGAGAACATCACATCATGTCACACCATTCCACATCAT</t>
  </si>
  <si>
    <t>CCATGGAGAACATCACATCACACCAGGGACGTCACACCCCCATGGAGAACATCACATCATGTCACACCATTCCACATCATCCATATAACTGAAAGCCAAACAGTGGGGGAAAGCCCTACGAACCACTGAACAAATGGCACTAGTAAACTGAGCCAGGAGAAACGGGCTGAGGCCCACCCCCATAGGAATTTTCCGAAAGCCCAGGATGATGGGATGGGAATACAGGTGCAATTTCCGTCCGAAGGTTTGGTACAGCAACAGGAGGGATACATAGAGGTTCCTAGAGCAGG</t>
  </si>
  <si>
    <t>CCAAACCACATCATCCATATAACTGAAAGCCAAACAGTGGGGGAAAGCCCTACGAACCACTGAACAAATGGCACTAGTAAACTGAGCCAGGAGAAACGGGCTGAGGCCCACCCCCATAGGAATTTTCCGAAAGCCCAGGATGAT</t>
  </si>
  <si>
    <t>CCATGGAGAACATCACATCACACCCCATCACACCGTGGATGTCACCCGTCATCACACCACTTCACATAATGCCACACAACATCACACCCCATCACACCAGGGGCGTCACGCCCCATCAGAACACGTCACATTATGCCAAACCACATCATCCATATAACTGAAAGCCAAACAGTGGGGGAAAGCCCTACGAACCACTGAACAAATGGCACTAGTAAACTGAGCCAGGAGAAACGGGCTGAGGCCCACCCCCATAGGAATTTTCCGAAAGCCCAGGATGAT</t>
  </si>
  <si>
    <t>ACCACATCATCCATATAACTGAAAGCCAAACAGTGGGGGAAAGCCCTACGAACCACTGAACAAATGGCACTAGTAAACTGAGCCAGGAGAAACGGGCTGAGGCCCACTCCCATAGGAATTTTCCGAAAGCCCAGGATGATGGGATGGGAATACAGATGCAATTTCCGTCCGAAGGTTTGGTACAGCAACAG</t>
  </si>
  <si>
    <t>ACATCACACCATGCAACTCCTCATCACATGAGGGAGGTCGAACCCTGTCACACCACATCATCCATATAAC</t>
  </si>
  <si>
    <t>CCATGGAGAACATCACACCATGCAACTCCTCATCACATGAGGGAGGTCGAACCCTGTCACACCACATCATCCATATAACTGAAAGCCAAACAGTGGGGGAAAGCCCTACGAACCACTGAACAAATGGCACTAGTAAACTGAGCCAGGAGAAACGGGCTGAGGCCCACTCCCATAGGAATTTTCCGAAAGCCCAGGATGATGGGATGGGAATACAGATGCAATTTCCGTCCGAAGGTTTGGTACAGCAACAG</t>
  </si>
  <si>
    <t>ACCACATCATCCATATAAC</t>
  </si>
  <si>
    <t>ATACCACATCATCCATATAACTGAAAGCCAAACAGTGGGGGAAAGCCCTACGAACCACTGAACAAATGGCACTAGTAAAC</t>
  </si>
  <si>
    <t>ACATCACATCACACCACATCACACCATGTCACACCAGGGATGTCACACTCTGTCATACCACATCA</t>
  </si>
  <si>
    <t>CCATGGAGAACATCACATCACACCACATCACACCATGTCACACCAGGGATGTCACACTCTGTCATACCACATCATCCATATAACTGAAAGCCAAACAGTGGGGGAAAGCCCTACGAACCACTGAACAAATGGCACTAGTAAACAGGCGCGCCACGTACGTCCTGTGTGAATTGTTATCCGCTGCCTGTTCTTATACACATTCCGAGCCCACGAGACCTCTCTACATCTCGTATGCCGTCTTCTGCTTGATA</t>
  </si>
  <si>
    <t>ATACCACATCATCCATATAACTGAAAGCCAAACAGTGGGGGAAAGCCCTACGAACCACTGAACAAATGGCACTAGTAAACTGAGCCAGGAGAAACGGGCTGAGGCCCACCCCCATAGGAATTTTCCGAAAGCCCAGGATGATGGGATG</t>
  </si>
  <si>
    <t>ACATCACATCATCCCTCGGATATCACACCGTCATACCACATCACACACACACCACAC</t>
  </si>
  <si>
    <t>CCATGGAGAACATCACATCATCCCTCGGATATCACACCGTCATACCACATCACACACACACCACACACATACCACATCATCCATATAACTGAAAGCCAAACAGTGGGGGAAAGCCCTACGAACCACTGAACAAATGGCACTAGTAAACTGAGCCAGGAGAAACGGGCTGAGGCCCACCCCCATAGGAATTTTCCGAAAGCCCAGGATGATGGGATG</t>
  </si>
  <si>
    <t>LOC283710</t>
  </si>
  <si>
    <t>CGCCCCAGCCCCCTCCACTGATGACACTGTTGACACCGCGGAGAGAGGCCTG</t>
  </si>
  <si>
    <t>CGCCCCAGCCCCCTCCACTGATGACACTGTTGACACCGCGGAGAGAGGCCTGTATTTCCCTGCTGCTGGCTCCAGTTCA</t>
  </si>
  <si>
    <t>CCACCACCACCACATCATCCATATAACTGAAAGCCAAACAGTGGGGGAAAGCCCTACGAACCACTGAACAAATGGCACTAGTAAACTGAGCCAGGAGAAACGGGCTGAGGCCCACCCCCATAGGAATTTTCCGAAAGCCCAGGATGATGGGATGGGAATACAGGTGCAATTTCCGTCCGAAGGTTTGGTACACCAACAGGAGGGATACA</t>
  </si>
  <si>
    <t>ATCACATCACCACCACCATCACTACCATCACATTACCACCATCATTACCAACATCACCACATCACCACCACCACCACCACACCACCAACAACACCACATCACCATCACCATCACCACCACCACCACCACCACCACCACATCA</t>
  </si>
  <si>
    <t>CCATGGAGAAATCACATCACCACCACCATCACTACCATCACATTACCACCATCATTACCAACATCACCACATCACCACCACCACCACCACACCACCAACAACACCACATCACCATCACCATCACCACCACCACCACCACCACCACCACATCATCCATATAACTGAAAGCCAAACAGTGGGGGAAAGCCCTACGAACCACTGAACAAATGGCACTAGTAAACTGAGCCAGGAGAAACGGGCTGAGGCCCACCCCCATAGGAATTTTCCGAAAGCCCAGGATGATGGGATGGGAATACAGGTGCAATTTCCGTCCGAAGGTTTGGTACACCAACAGGAGGGATACAGGCGCGCCAC</t>
  </si>
  <si>
    <t>CCAATACCACATCATCCATATAACTGAAAGCCAAACAGTGGGGGAAAGCCCTACGAACCACTGAACAAATGGCACTAGTAAA</t>
  </si>
  <si>
    <t>CACCACATACACCACACATACCACATCACCACCACCATCACCACCACCACCATCACCACTGCACCAGTACACACACCACCACCACATCACCACTGCACTAGCACACACACCATCACCAACACATCACCAATACCAC</t>
  </si>
  <si>
    <t>CCATGGAGAACATCACATCATACATACACACACCGCACATACACACCACATACACCACACATACCACATCACCACCACCATCACCACCACCACCATCACCACTGCACCAGTACACACACCACCACCACATCACCACTGCACTAGCACACACACCATCACCAACACATCACCAATACCACATCATCCATATAACTGAAAGCCAAACAGTGGGGGAAAGCCCTACGAACCACTGAACAAATGGCACTAGTAAA</t>
  </si>
  <si>
    <t>CCAATACCACATCATCCATATAACTGAAAGCCAAACAGTGGGGGAAAGCCCTACGAACCACTGAACAAATGGCACTAGTAAACTGAGCCAGGAGAAACGGGCTGAGGCCCACCCCCATAGGAATTTTCCGAAAGCCCAGGATGATGGG</t>
  </si>
  <si>
    <t>CATCACCATAACATTACCACGGCATCACCACGATCATATCACCAGGACAGCACCACACCATCACCATCACCACCACCACCACCACCACCACACCATCACCATCACCAATACCACATCATC</t>
  </si>
  <si>
    <t>CCATGGAGAACATCACATCACCATAACATTACCACGGCATCACCACGATCATATCACCAGGACAGCACCACACCATCACCATCACCACCACCACCACCACCACCACACCATCACCATCACCAATACCACATCATCCATATAACTGAAAGCCAAACAGTGGGGGAAAGCCCTACGAACCACTGAACAAATGGCACTAGTAAACTGAGCCAGGAGAAACGGGCTGAGGCCCACCCCCATAGGAATTTTCCGAAAGCCCAGGATGATGGG</t>
  </si>
  <si>
    <t>CCACCAATACCACATCATCCATATAACTGAAAGCCAAACAGTGGGGGAAAGCCCTACGAACCACTGAACAAATGGCACTAGTAAACTGAGCCAGGAGAAACGGGCTGAGGCCCACCCCCATAGGAATTTTCCGAAAGCCCAGGATGATGGGATGGG</t>
  </si>
  <si>
    <t>CACCATCACCATCACATCACCACTGCACTAGCACACACATCACCATCACCATCACCACCATCATCACCACCATCACCACCACCAC</t>
  </si>
  <si>
    <t>CCTGGAGAACATCACATCACCACTGCACTAGTACACACACCATCACCATCACATCACCACTGCACTAGCACACACATCACCATCACCATCACCACCATCATCACCACCATCACCACCACCACCAATACCACATCATCCATATAACTGAAAGCCAAACAGTGGGGGAAAGCCCTACGAACCACTGAACAAATGGCACTAGTAAACTGAGCCAGGAGAAACGGGCTGAGGCCCACCCCCATAGGAATTTTCCGAAAGCCCAGGATGATGGGATGGG</t>
  </si>
  <si>
    <t>CCAC</t>
  </si>
  <si>
    <t>CCAATACCACATCATCCATATAACTGAAAGCCAAACAGTGGGGGAAAGCCCTACGAACCACTGAACAAATGGCACTAGTAAACTGAGCCAGGAGAAACGGGCTGAGGCCCACCCCCATAGGAATTTTCCGAAAGCCCAGGATGATGGGATGGGAATACAGGTGCAATTTCCGTCCGAAGGTTTGGTACAGCAACAGGAGGGATACATAGAGGTTC</t>
  </si>
  <si>
    <t>CATCACATCACCACCACCACCACCATCATCCCCAATACCACCACCACCACCATCACCAATACCAC</t>
  </si>
  <si>
    <t>CCATGGAGAACATCACATCACCACCACCACCACCATCATCCCCAATACCACCACCACCACCATCACCAATACCACATCATCCATATAACTGAAAGCCAAACAGTGGGGGAAAGCCCTACGAACCACTGAACAAATGGCACTAGTAAACTGAGCCAGGAGAAACGGGCTGAGGCCCACCCCCATAGGAATTTTCCGAAAGCCCAGGATGATGGGATGGGAATACAGGTGCAATTTCCGTCCGAAGGTTTGGTACAGCAACAGGAGGGATACATAGAGGTTCAGGCG</t>
  </si>
  <si>
    <t>CTATAAGGGCATAGGTATAGAGGAAGCAAATCCAAGCACAGATGAGAAGTGTCAGAGGAAGCCGATGGGCAGCCTGAGGGCTCCACCTTT</t>
  </si>
  <si>
    <t>CTATAAGGGCATAGGTATAGAGGAAGCAAATCCAAGCACAGATGAGAAGTGTCAGAGGAAGCCGATGGGCAGCCTGAGGGCTCCACCTTTGAGAAACACTCATCCTCAGGCCATGCAGTGGAACTTCACAACCTTCCGCCAAACTCTGCAAGATCCCAAAGTGAGAGGCCTGTATTTCCCTGCTGCTGGCTCCAGTTCA</t>
  </si>
  <si>
    <t>ITGA11</t>
  </si>
  <si>
    <t>CACAACCTTCCGCCAAACTCTGCAAGATCCCAAAGTGAGAGGCCTGTATTTCCCTGCTGGTGGCTCCAGTTCA</t>
  </si>
  <si>
    <t>ATGCAGCCAGTCTCCATAATCAGCCTGAGGGCTCCACCTT</t>
  </si>
  <si>
    <t>ATGCAGCCAGTCTCCATAATCAGCCTGAGGGCTCCACCTTTGAGAAACACTCATCCTCAGGCCATGCAGTGGAACTTCACAACCTTCCGCCAAACTCTGCAAGATCCCAAAGTGAGAGGCCTGTATTTCCCTGCTGGTGGCTCCAGTTCA</t>
  </si>
  <si>
    <t>ETFA</t>
  </si>
  <si>
    <t>CGTCCCGCTGAGCTGCTCCTGCTGCTTAAGTGCATGCATTGAGCTGCCTCCAGCCTGAGGGC</t>
  </si>
  <si>
    <t>CGTCCCGCTGAGCTGCTCCTGCTGCTTAAGTGCATGCATTGAGCTGCCTCCAGCCTGAGGGCTCCACCAATCGCCAGTCAGGAAGGCAGCCTACCCCGCTGTCTCCACCTTTGAGAAACACTCATCCTCAGGCCATGCAGTGGAACTTCACAACCTTCCGCCAAACTCTGCAAGATCCCAAAGTGAGAGGCCTGTATTTCCCTGCTGCTGGCTCCAGTTCA</t>
  </si>
  <si>
    <t>CSPG4P5</t>
  </si>
  <si>
    <t>GGGGTGGAGCCCTCAGGCTCAGGGCATACTACAAACTTTGCCAGCAAATCCGCCTCCTGCCTCCACCAATCGCCAGTCAGGAAGGCAGCCTACCCCGCTGTCTCCACCTTTGAGAAACACTCATCCTCAGGCCATGCAGT</t>
  </si>
  <si>
    <t>AGCCAGCAGCACAAGGACAGAAAGAGGAAAGAGCAAGTCTGCAGCTTCAGAAGGAATGGGCAGGCCTGGGGGTGG</t>
  </si>
  <si>
    <t>TGAACTGGAGCCAGCAGCACAAGGACAGAAAGAGGAAAGAGCAAGTCTGCAGCTTCAGAAGGAATGGGCAGGCCTGGGGGTGGAGCCCTCAGGCTCAGGGCATACTACAAACTTTGCCAGCAAATCCGCCTCCTGCCTCCACCAATCGCCAGTCAGGAAGGCAGCCTACCCCGCTGTCTCCACCTTTGAGAAACACTCATCCTCAGGCCATGCAGT</t>
  </si>
  <si>
    <t>GGGGTGG</t>
  </si>
  <si>
    <t>GCACCCAATACCACATCATCCATATAACTGAAAGCCAAACAGTGGGGGAAAGCCCTACGAACCACTGAACAAATGGCACTAGTAAACTGAGCCAGGAGAAACGGGCTGAGGCCCACCCCCATAGGAATTTTCCGAAAGCCCAGGATGATGGGATGGGAATA</t>
  </si>
  <si>
    <t>ACATCACATCAGTAACACAGCACCAGGTACCATAGCATGCCCATAACACAGCACCCAGTACCATACCATGCCAATAACACAGCACCCAATACCACATCA</t>
  </si>
  <si>
    <t>CCATGGAGAACATCACATCAGTAACACAGCACCAGGTACCATAGCATGCCCATAACACAGCACCCAGTACCATACCATGCCAATAACACAGCACCCAATACCACATCATCCATATAACTGAAAGCCAAACAGTGGGGGAAAGCCCTACGAACCACTGAACAAATGGCACTAGTAAACTGAGCCAGGAGAAACGGGCTGAGGCCCACCCCCATAGGAATTTTCCGAAAGCCCAGGATGATGGGATGGGAATA</t>
  </si>
  <si>
    <t>GCACCCAATACCACATCA</t>
  </si>
  <si>
    <t>CHTF18</t>
  </si>
  <si>
    <t>GGTGGAGCCCTCAGGCTGTGCTTCCCTTCCCGTCCTTCCCGCAGTTCACCAACCGCT</t>
  </si>
  <si>
    <t>TGAACTGGAAGCCAGCAGCAGGGAAATACAGGCCTCTCACTTTGGGATCTTGCAGAGTTTGGCGGAAGGTTGTGAAGTTCCACTGCATGGCCTGAGGATGAGTGTTTCTCAAAGGTGGAGACAGCGGGGTAGGCTGCCTTCCTGACTGGCGATTGGTGGAGCCCTCAGGCTGTGCTTCCCTTCCCGTCCTTCCCGCAGTTCACCAACCGCT</t>
  </si>
  <si>
    <t>ACCAAACCTTCGGACGGAAATTGCACCTGTATTCCCATCCCATCATCCTGGGCTTTCGGAAAATTCCTATGGGGGTGGGCCTCAGCCCGTTTCTCCTGGCTCAGTTTACTAGTGCCATTTGTTCAGTGGTTCGTAGGGCTTTCCCCCACTGTTTGGCTTTCAGTTATATGGATGATGTGGTATTGG</t>
  </si>
  <si>
    <t>TGATGTGGTATTGGTGTCGTGTTGTTGCGAAGGCCCTGTCTGAAAGTCGCCTCGGTTTTCTGGTGTGATGTGATGTTCTCCATGGTTGTTGCGAAGGCCCTGTGTGAAAGTCGCCTGGGTTTTCGGGTGTGATGTG</t>
  </si>
  <si>
    <t>ACCAAACCTTCGGACGGAAATTGCACCTGTATTCCCATCCCATCATCCTGGGCTTTCGGAAAATTCCTATGGGGGTGGGCCTCAGCCCGTTTCTCCTGGCTCAGTTTACTAGTGCCATTTGTTCAGTGGTTCGTAGGGCTTTCCCCCACTGTTTGGCTTTCAGTTATATGGATGATGTGGTATTGGTGTCGTGTTGTTGCGAAGGCCCTGTCTGAAAGTCGCCTCGGTTTTCTGGTGTGATGTGATGTTCTCCATGGTTGTTGCGAAGGCCCTGTGTGAAAGTCGCCTGGGTTTTCGGGTGTGATGTGATGTTCTCCATGG</t>
  </si>
  <si>
    <t>PPL</t>
  </si>
  <si>
    <t>AGGCAGCCCCTTCCCCTGAGGATGTGCCCAGGGTGAGCACAGATTCCCACATCAGGCACAGTGGAAGCAGCTGGAGAGGCCTG</t>
  </si>
  <si>
    <t>AGGCAGCCCCTTCCCCTGAGGATGTGCCCAGGGTGAGCACAGATTCCCACATCAGGCACAGTGGAAGCAGCTGGAGAGGCCTGTATTTCCCTGCTGCTGGCTCCAGTTCA</t>
  </si>
  <si>
    <t>TGTACCAACCCTTCGGACGGAAATTGCACCTGTATTCCCATCCCATCATCCTGGGCTTTCGGAAAATTCCTATGGGGGTGGGCCTCAGCCCGTTTCTCCTGGCTCAGTTTACTAGTGCCATTTGTTCAGTGGTTCGTAGGGCTTTCCCCCACTGTTTGGCTTTCAGTTATATGGATGATGTGGTATGGGTGG</t>
  </si>
  <si>
    <t>GGTGGTGGTGATGGTGGTGGTGATGGTGATGGTGGTGATGGTGATGTTCTCCATGG</t>
  </si>
  <si>
    <t>TGTACCAACCCTTCGGACGGAAATTGCACCTGTATTCCCATCCCATCATCCTGGGCTTTCGGAAAATTCCTATGGGGGTGGGCCTCAGCCCGTTTCTCCTGGCTCAGTTTACTAGTGCCATTTGTTCAGTGGTTCGTAGGGCTTTCCCCCACTGTTTGGCTTTCAGTTATATGGATGATGTGGTATGGGTGGTGGTGATGGTGGTGGTGATGGTGATGGTGGTGATGGTGATGTTCTCCATGG</t>
  </si>
  <si>
    <t>GGTGG</t>
  </si>
  <si>
    <t>LOC105371080</t>
  </si>
  <si>
    <t>GGAAATTGCACCTGTATTCCCATCCCATCATCCTGGGCTTTCGGAAAATTCCTATGGGGGTGGGCCTCAGCCCGTTTCTCCTGGCTCAGTTTACTAGTGCCATTTGTTCAGTGGTTCGTAGGGCTTTCCCCCACTGTTTGGCTTTCAGTTATATGGATGATGTGGT</t>
  </si>
  <si>
    <t>TGATGTGGTTGGTGGTGGTGGTGGTGGTGATGGTGGTGGTGATGGTGGTGGTGGTGGTGAT</t>
  </si>
  <si>
    <t>CACACAGGACGTACTTGGCGCGCCTGGAAATTGCACCTGTATTCCCATCCCATCATCCTGGGCTTTCGGAAAATTCCTATGGGGGTGGGCCTCAGCCCGTTTCTCCTGGCTCAGTTTACTAGTGCCATTTGTTCAGTGGTTCGTAGGGCTTTCCCCCACTGTTTGGCTTTCAGTTATATGGATGATGTGGTTGGTGGTGGTGGTGGTGGTGATGGTGGTGGTGATGGTGGTGGTGGTGGTGATGTGATGTTCTCCATGG</t>
  </si>
  <si>
    <t>GGAAAATTCCTATGGGAGTGGGCCTCAGCCCGTTTCTCCTGGCTCAGTTTACTAGTGCCATTTGTTCAGTGGTTCGTAGGGCTTTCCCCCACTGTTTGGCTTTCAGTTATATGGATGATGTGGTAGTGGCGGC</t>
  </si>
  <si>
    <t>TGATGTGGTAGTGGCGGCAGTGGCGGCGGCAGCAGCGGTGTGGTGGTGTGGTGATGTGGTGGTGATG</t>
  </si>
  <si>
    <t>GGAAAATTCCTATGGGAGTGGGCCTCAGCCCGTTTCTCCTGGCTCAGTTTACTAGTGCCATTTGTTCAGTGGTTCGTAGGGCTTTCCCCCACTGTTTGGCTTTCAGTTATATGGATGATGTGGTAGTGGCGGCAGTGGCGGCGGCAGCAGCGGTGTGGTGGTGTGGTGATGTGGTGGTGATGTGATGTTCTCCATGG</t>
  </si>
  <si>
    <t>TGATGTGGTAGTGGCGGC</t>
  </si>
  <si>
    <t>TTCCCCCACTGTTTGGCTTTCAGTTATATGGAGGATGTGGTATTGG</t>
  </si>
  <si>
    <t>TGGAGGATGTGGTATTGGTGATGTGGTGGTGGTGGTGGTGATGTGGTGGTGGCGGCAGTGGCGGCAGTGGCGGCGATGTGGTGGTGTGGTGATGGTGGTGGTGATG</t>
  </si>
  <si>
    <t>TTCCCCCACTGTTTGGCTTTCAGTTATATGGAGGATGTGGTATTGGTGATGTGGTGGTGGTGGTGGTGATGTGGTGGTGGCGGCAGTGGCGGCAGTGGCGGCGATGTGGTGGTGTGGTGATGGTGGTGGTGATGTGATGTTCTCCATGG</t>
  </si>
  <si>
    <t>TGGAGGATGTGGTATTGG</t>
  </si>
  <si>
    <t>GGGGGTGGGCCTCAGCCCGTTTCTCCTGGCTCAGTTTACTAGTGCCATTTGTTCAGTGGTTCGTAGGGCTTTCCCCCACTGTTTGGCTTTCAGTTATATGGATGATGTGGTGGTGGTGG</t>
  </si>
  <si>
    <t>GTGGTGGTGGTGGTGGTGGTGGTGGTGATGGTGGTGGTGGTGGTGGTGATGGTGGTGGATGATGTGGTTGGTGGTAATGGTAGTGGTGATGTGGTGGTGATGGTGGTGTGTGTACTAGTGCAGTGGTGATGTGATGGTGATGGTGGTGATGTGGTAATGATGGTGGTGGTGGTGGTGATG</t>
  </si>
  <si>
    <t>GGGGGTGGGCCTCAGCCCGTTTCTCCTGGCTCAGTTTACTAGTGCCATTTGTTCAGTGGTTCGTAGGGCTTTCCCCCACTGTTTGGCTTTCAGTTATATGGATGATGTGGTGGTGGTGGTGGTGGTGGTGGTGATGGTGGTGGTGGTGGTGGTGATGGTGGTGGATGATGTGGTTGGTGGTAATGGTAGTGGTGATGTGGTGGTGATGGTGGTGTGTGTACTAGTGCAGTGGTGATGTGATGGTGATGGTGGTGATGTGGTAATGATGGTGGTGGTGGTGGTGATGTGATGTTCTCCATGG</t>
  </si>
  <si>
    <t>RNF40</t>
  </si>
  <si>
    <t>CCACTAGGCCATCACCACAGATTCACCAGCTCCATTCCCCTACACCACACCTGATCATTCTGTTCCCCAAGGCCTGAGGGCTCCACC</t>
  </si>
  <si>
    <t>CCACTAGGCCATCACCACAGATTCACCAGCTCCATTCCCCTACACCACACCTGATCATTCTGTTCCCCAAGGCCTGAGGGCTCCACCTTTGAGAAACACTCATCCTCAGGCCATGCAGTGGAACTTCACAACCTTCCGCCAAACTCTGCAAGATCCCAAAGTGAGAGGCCTGTATTTCCCTGCTGCTGGCTCCAGTTCA</t>
  </si>
  <si>
    <t>ADCY7</t>
  </si>
  <si>
    <t>GCCCAAGACCCCCACCCTCCCAGACGTGGTCCCACCACAAACCTGGGTCCAGCCTGAGGGCTCCACCAA</t>
  </si>
  <si>
    <t>GGGCCCAAGACCCCCACCCTCCCAGACGTGGTCCCACCACAAACCTGGGTCCAGCCTGAGGGCTCCACCAATCGCCAGTCAGGAAGGCAGCCTACCCCGCTGTCTCCACCTTTGAGAAACACTCATCCTCAGGCCATGCAGTGGAACTTCACAACCTTCCGCCAAACTCTGCAAGATCCCAAAGTGAGAGGCCTGTATTTCCCTGCTGCTGGCTCCAGTTCA</t>
  </si>
  <si>
    <t>CTCCACCAA</t>
  </si>
  <si>
    <t>LOC101928708</t>
  </si>
  <si>
    <t>CCCCCAATACCACATCATCCATATAACTGAAAGCCAAACAGTGGGGGAAAGCCCTACGAACCACTGAACAAATGGCACTAGTAAACTGAGCCAGGAGAAACGGGCTGAGGCCCACCCCCATAGGAATTTTCCGAAAGCCCAGGATGATGGG</t>
  </si>
  <si>
    <t>CATCAGCACCACCATCATCACTGCCACCACCACCACCATCATCATCACCACCACCATCACCACCATATCACCACCACCATCACTACCCCCAATACCACATCA</t>
  </si>
  <si>
    <t>CCATGGAGAACATCACATCAGCACCACCATCATCACTGCCACCACCACCACCATCATCATCACCACCACCATCACCACCATATCACCACCACCATCACTACCCCCAATACCACATCATCCATATAACTGAAAGCCAAACAGTGGGGGAAAGCCCTACGAACCACTGAACAAATGGCACTAGTAAACTGAGCCAGGAGAAACGGGCTGAGGCCCACCCCCATAGGAATTTTCCGAAAGCCCAGGATGATGGG</t>
  </si>
  <si>
    <t>RPL13P12</t>
  </si>
  <si>
    <t>CACAACCTTCCGCCAAACTCTGCAAGATCCCAAAGTGAGAGGCCTGTATTTCCCTGCTG</t>
  </si>
  <si>
    <t>TCCCTGCTGCGGCCCTGACTCACCCCTTCCAGCCTGCCCACTACTCTCAGCCCTTCCAGGCTGCCCACTACCCCGCCTGATGCTGGCTCC</t>
  </si>
  <si>
    <t>ACTCACCCCTTCCAGCCTGCCCACTACTCTCAGCCCTTCCAGGCTGCCCACTACCCCGCTGTCTCCACCTTTGAGAAACACTCATCCTCAGGCCATGCAGTGGAACTTCACAACCTTCCGCCAAACTCTGCAAGATCCCAAAGTGAGAGGCCTGTATTTCCCTGCTGCGGCCCTGACTCACCCCTTCCAGCCTGCCCACTACTCTCAGCCCTTCCAGGCTGCCCACTACCCCGCCTGATGCTGGCTCCAGTTCA</t>
  </si>
  <si>
    <t>TCCCTGCTG</t>
  </si>
  <si>
    <t>SLC47A2</t>
  </si>
  <si>
    <t>CACAACCTTCCGCCAAACTCTGCAAGATCCCAAAGTGAGAGGCCCGTATTTCCCTGCTGCTGGCTCCAGTTCA</t>
  </si>
  <si>
    <t>GCCTCCTGGATGCTCACAGCCTACTGGGGAGGCAGACCAGCAACAGACGGATCAGCCCCGCTGGGCAGTGGTGTTCTCTGGGTCCAAGCCTGAGGGC</t>
  </si>
  <si>
    <t>GGCCGCCTCCTGGATGCTCACAGCCTACTGGGGAGGCAGACCAGCAACAGACGGATCAGCCCCGCTGGGCAGTGGTGTTCTCTGGGTCCAAGCCTGAGGGCTCCACCTTTGAGAAACACTCATCCTCAGGCCATGCAGTGGAACTTCACAACCTTCCGCCAAACTCTGCAAGATCCCAAAGTGAGAGGCCCGTATTTCCCTGCTGCTGGCTCCAGTTCA</t>
  </si>
  <si>
    <t>MLLT6</t>
  </si>
  <si>
    <t>CCTCCCAGCCAGGGCCTGCCTCCCCCATCCCCTTCACTACAGACCCAGCCTGAGGGCTCCACC</t>
  </si>
  <si>
    <t>CCTCCCAGCCAGGGCCTGCCTCCCCCATCCCCTTCACTACAGACCCAGCCTGAGGGCTCCACCAATCGCCAGTCAGGAAGGCAGCCTACCCCGCTGTCTCCACCTTTGAGAAACACTCATCCTCAGGCCATGCAGTGGAACTTCACAACCTTCCGCCAAACTCTGCAAGATCCCAAAGAGAGAGGCCTGTATTTCCCTGTTGCTGGCTCCAGTTCA</t>
  </si>
  <si>
    <t>PRKCA</t>
  </si>
  <si>
    <t>CCCATCATCCTGGGCTTTCGGAAAATTCCTATGGGGGTGGGCCTCAGCCCGTTCCTCCTGGCTCAGTTTACTAGTGCCATTTGTTCAGTGGTTCGTAGGGCTTTACTCCACTGTTTGGCTTTCAGTTATATGGATGATGTGGTAGTGTGG</t>
  </si>
  <si>
    <t>TGATGTGGTAGTGTGGTGGTGATGGTGGTGGTGGTGGTGATGGTGGTGGTAGTGGTGGTGATGGTGGTGGTGGTGATGGTGGTGTGTGTACTAGTGCAGTGGTGATGTGGTGATGTGATG</t>
  </si>
  <si>
    <t>CCCATCATCCTGGGCTTTCGGAAAATTCCTATGGGGGTGGGCCTCAGCCCGTTCCTCCTGGCTCAGTTTACTAGTGCCATTTGTTCAGTGGTTCGTAGGGCTTTACTCCACTGTTTGGCTTTCAGTTATATGGATGATGTGGTAGTGTGGTGGTGATGGTGGTGGTGGTGGTGATGGTGGTGGTAGTGGTGGTGATGGTGGTGGTGGTGATGGTGGTGTGTGTACTAGTGCAGTGGTGATGTGGTGATGTGATGTTCTCCATGG</t>
  </si>
  <si>
    <t>TGATGTGGTAGTGTGG</t>
  </si>
  <si>
    <t>ITGB4</t>
  </si>
  <si>
    <t>CGATTGGTGGAGGCAGGAGGCGGATTTGCTGGCAAAGTTTGTAGTATGCCC</t>
  </si>
  <si>
    <t>ATGCCCCAGCCAACCCTGAGGATCTCTGGGTACAGAGGCTGCCTGGCTCC</t>
  </si>
  <si>
    <t>CGATTGGTGGAGGCAGGAGGCGGATTTGCTGGCAAAGTTTGTAGTATGCCCCAGCCAACCCTGAGGATCTCTGGGTACAGAGGCTGCCTGGCTCCAGTTCA</t>
  </si>
  <si>
    <t>ATGCCC</t>
  </si>
  <si>
    <t>CCDC40</t>
  </si>
  <si>
    <t>GGTTGCGTCAGCAAACACTTGGCACAGACCTGGCCGTTGCCGGGCAACGGGGTAAAGGTTCAGGTATTGTGTACACAGAAAGGCCTTGTAAGTTGGCGAGAAAGAAAAAGCC</t>
  </si>
  <si>
    <t>GAAAGAAAAAGCCGGGCACTGTGGTGGCACGTGTCTCACCCGCTGAGCTTTAACTTC</t>
  </si>
  <si>
    <t>GGTTGCGTCAGCAAACACTTGGCACAGACCTGGCCGTTGCCGGGCAACGGGGTAAAGGTTCAGGTATTGTGTACACAGAAAGGCCTTGTAAGTTGGCGAGAAAGAAAAAGCCGGGCACTGTGGTGGCACGTGTCTCACCCGCTGAGCTTTAACTTC</t>
  </si>
  <si>
    <t>GAAAGAAAAAGCC</t>
  </si>
  <si>
    <t>TGGGCCTCAGCCCGTTTCTCCTGGCTCAGTTTACTAGTGCCATTTGTTCAGTGGTTCGTAGGGCTTTCCCCCACTGTTTGGCTTTCAGTTATATGGATGATGTGGTAT</t>
  </si>
  <si>
    <t>GATGATGTGGTATATGGTGTGTGTGGTATGTGATGTGGTGGTGGTGGTGATGTGGTTGGTGTGATGTGGTTGGTGCTGATAGTGGTGGGTGATGTGGTTGGCATGATGTGGTTGGTGTGATGTG</t>
  </si>
  <si>
    <t>ACGTATGTGGCGCGCCTTGGGCCTCAGCCCGTTTCTCCTGGCTCAGTTTACTAGTGCCATTTGTTCAGTGGTTCGTAGGGCTTTCCCCCACTGTTTGGCTTTCAGTTATATGGATGATGTGGTATATGGTGTGTGTGGTATGTGATGTGGTGGTGGTGGTGATGTGGTTGGTGTGATGTGGTTGGTGCTGATAGTGGTGGGTGATGTGGTTGGCATGATGTGGTTGGTGTGATGTGATGTTCTCCATGG</t>
  </si>
  <si>
    <t>GATGATGTGGTAT</t>
  </si>
  <si>
    <t>CCATCATCCTGGGATTTCGGAAAATTCCTATGGGAGTGGGCCTCAGCCCGTTTCTCCTGGCTCAGTTTACTAGTGCCATTTGGTCAGTGGTTCGTAGGGCTTTCCCCCACTGTTTGGCTTTCAGTTATATGGATGATGTGGTATTGGG</t>
  </si>
  <si>
    <t>TGGATGATGTGGTATTGGGCTGGGACAGTGGTTGGTGAGGTGATGTGGATTCCGGCGGGGACAGTGGTTGGTGATGATGTGGTTGGTGGTGATAGTGGTGGGTGATGTG</t>
  </si>
  <si>
    <t>CCATCATCCTGGGATTTCGGAAAATTCCTATGGGAGTGGGCCTCAGCCCGTTTCTCCTGGCTCAGTTTACTAGTGCCATTTGGTCAGTGGTTCGTAGGGCTTTCCCCCACTGTTTGGCTTTCAGTTATATGGATGATGTGGTATTGGGCTGGGACAGTGGTTGGTGAGGTGATGTGGATTCCGGCGGGGACAGTGGTTGGTGATGATGTGGTTGGTGGTGATAGTGGTGGGTGATGTGATGTTCTCCATGG</t>
  </si>
  <si>
    <t>TGGATGATGTGGTATTGGG</t>
  </si>
  <si>
    <t>FSCN2</t>
  </si>
  <si>
    <t>TGGGACTCTCTCGTCCCCTTCTCCGTCTGCCGTTCCGACCGACCACGGGGCGCACCTCTCTTTACG</t>
  </si>
  <si>
    <t>GTCAGCACCCCTCCATCACCACCATCACCATCATCACTGTCATCATCACCATCACCATCACTATCACCACCACCATCACTATCACTATCGCCATCACCATCACTATCATCA</t>
  </si>
  <si>
    <t>GTCAGCACCCCTCCATCACCACCATCACCATCATCACTGTCATCATCACCATCACCATCACTATCACCACCACCATCACTATCACTATCGCCATCACCATCACTATCATCATTTGGTGGGACTCTCTCGTCCCCTTCTCCGTCTGCCGTTCCGACCGACCACGGGGCGCACCTCTCTTTACG</t>
  </si>
  <si>
    <t>CACATCATCCATATAACTGAAAGCCAAACAGTGGGGGAAAGCCCTACGAACCACTGAACAAATGGCACTAGTAAACTGAGCCAGGAGAAACGGGCTGAGGCCCACCCCCATAGGAATTTTCCGAAAGCCCAGGATGATGGGATGGGAATACAGGTGCAATTTCCGTCCGAAGG</t>
  </si>
  <si>
    <t>CATCAGCACCACCATCATCACTGCCACCACCACCACCATCACATCACTACCACCACCACCATCACATCA</t>
  </si>
  <si>
    <t>CCATGGAGAACATCACATCAGCACCACCATCATCACTGCCACCACCACCACCATCACATCACTACCACCACCACCATCACATCATCCATATAACTGAAAGCCAAACAGTGGGGGAAAGCCCTACGAACCACTGAACAAATGGCACTAGTAAACTGAGCCAGGAGAAACGGGCTGAGGCCCACCCCCATAGGAATTTTCCGAAAGCCCAGGATGATGGGATGGGAATACAGGTGCAATTTCCGTCCGAAGG</t>
  </si>
  <si>
    <t>CCCAATACCACATCATCCATATAACTGAAAGCCAAACAGTGGGGGAAAGCCCTACGAACCACTGAACAAATGGCACTAGTAAACTGAG</t>
  </si>
  <si>
    <t>ACATCACATCACCACCACCACCACCACCATCACCACCACCACCACCACCACCACCACATCCTGCGTCACCACCA</t>
  </si>
  <si>
    <t>CCATGGAGAACATCACATCACCACCACCACCACCACCATCACCACCACCACCACCACCACCACCACATCCTGCGTCACCACCATGTTCCCAATACCACATCATCCATATAACTGAAAGCCAAACAGTGGGGGAAAGCCCTACGAACCACTGAACAAATGGCACTAGTAAACTGAG</t>
  </si>
  <si>
    <t>CCATCATCCTGGGCTTTCGGAAAATTCCTATGGGGGTGGGCCTCAGCCCGTTTCTCCTGGCTCAGTTTACTAGTGCCATTTGTTCAGTGGTTCGTAGGGCTTTCCCCCACTGTTTGGCTTTCAGTTATATGGATGATGTGGT</t>
  </si>
  <si>
    <t>TGATGTGGTGGTGTGGTGGTGTGTGGTGGTGGTGTGTGGTGGTGTGGTGGTGGTGTGTGGTGGTAGTGTGGTGGTGATGTGTGGAGTGTGTGGTGTGTGTCATGTGATGTGATG</t>
  </si>
  <si>
    <t>CCATCATCCTGGGCTTTCGGAAAATTCCTATGGGGGTGGGCCTCAGCCCGTTTCTCCTGGCTCAGTTTACTAGTGCCATTTGTTCAGTGGTTCGTAGGGCTTTCCCCCACTGTTTGGCTTTCAGTTATATGGATGATGTGGTGGTGTGGTGGTGTGTGGTGGTGGTGTGTGGTGGTGTGGTGGTGGTGTGTGGTGGTAGTGTGGTGGTGATGTGTGGAGTGTGTGGTGTGTGTCATGTGATGTGATGTTCTCCATGG</t>
  </si>
  <si>
    <t>L3MBTL4</t>
  </si>
  <si>
    <t>GTCTGTGTCATCTAAGTTTACAATGTCTACCCTCAGGAAACTTGGCTCTTCAAACACACAGGAGACTGCCCCTTTTGCACGTGGAAAGCAGTGAGAGGCCTGTATTTCCCTG</t>
  </si>
  <si>
    <t>GTCTGTGTCATCTAAGTTTACAATGTCTACCCTCAGGAAACTTGGCTCTTCAAACACACAGGAGACTGCCCCTTTTGCACGTGGAAAGCAGTGAGAGGCCTGTATTTCCCTGCTGCTGGCTCCAGTTCA</t>
  </si>
  <si>
    <t>AGTGAGAGGCCTGTATTTCCCTG</t>
  </si>
  <si>
    <t>OSBPL1A</t>
  </si>
  <si>
    <t>TCGGCAGGGTTTGTGTTAGATAGGCCCTTGCGCTGGGGTCACAGTGTCTGGCATCCCTGCCTCGTCTGCACACAGCAGCCTGCCTGAGGGCTC</t>
  </si>
  <si>
    <t>TCGGCAGGGTTTGTGTTAGATAGGCCCTTGCGCTGGGGTCACAGTGTCTGGCATCCCTGCCTCGTCTGCACACAGCAGCCTGCCTGAGGGCTCCACCAATCGCCAGTCAGGAAGGCAGCCTACCCCGCTGTCTCCACCTTTGAGAAACACTCATCCTCAGGCCATGCAGTGGAACTTCACAACCTTCCGCCAAACTCTGCAAGATCCCAAAGTGAGAGGCCTGTATTTCCCTGCTGCTGGCTCCAGTTCA</t>
  </si>
  <si>
    <t>GGGCTTTCCCCCACTGTTTGGCTTTCAGTTATATGGATGATGTGGTAT</t>
  </si>
  <si>
    <t>GGTGTGTGTGGTATGTGTGTGTATGGTGTGTTGTGCTGTGGTGTGATGT</t>
  </si>
  <si>
    <t>ATTGCACCTGTATTCCCATCCCATCATCCTGGGCTTTCCCCCACTGTTTGGCTTTCAGTTATATGGATGATGTGGTATATGGTGTGTGTGGTATGTGTGTGTATGGTGTGTTGTGCTGTGGTGTGATGTTCTCAATGG</t>
  </si>
  <si>
    <t>TGCGGTGTGCTGGAGGTCCTAGTGTTGCAGCCAGGCCCTCTGTTCCTTCCCAAGCCTGAGGGCTC</t>
  </si>
  <si>
    <t>TGCGGTGTGCTGGAGGTCCTAGTGTTGCAGCCAGGCCCTCTGTTCCTTCCCAAGCCTGAGGGCTCCACCAATCGCCAGTCAGGAAGGCAGCCTACCCCGCTGTCTCCACCTTTGAGAAACACTCATCCTCAGGCCATGCAGTGGAACTTCACAACCTTCCGCCAAACTCTGCAAGATCCCAAAGTGAGAGGCCTGTATTTCCCTGCTGCTGGCTCCACTTCA</t>
  </si>
  <si>
    <t>CCATCATCCTGGGCTTTCGGAAAATTCCTATGGGGGTGGGCCTCAGCCCGTTTCTCCTGGCTCAGTTTACTAGTGCCATTTGTTCAGTGGTTCGTAGGGCTTTCCCCCACTGTTTGGCTTTCAGTTATATGGATGATGTGGTATTGGG</t>
  </si>
  <si>
    <t>TATGGATGATGTGGTATTGGGTGTGTGTGTAGTGTGTGTGTGGTGTGTGTTGGGGATGTATGCTGTGTGCGCTGTGTGCTGTGTG</t>
  </si>
  <si>
    <t>ACCATCATCCTGGGCTTTCGGAAAATTCCTATGGGGGTGGGCCTCAGCCCGTTTCTCCTGGCTCAGTTTACTAGTGCCATTTGTTCAGTGGTTCGTAGGGCTTTCCCCCACTGTTTGGCTTTCAGTTATATGGATGATGTGGTATTGGGTGTGTGTGTAGTGTGTGTGTGGTGTGTGTTGGGGATGTATGCTGTGTGCGCTGTGTGCTGTGTGCTGATGTGAGTTCTCCATGG</t>
  </si>
  <si>
    <t>TNFSF14</t>
  </si>
  <si>
    <t>CACACACATCACAATGACAAACCCATTACACACACACAACATCACAATGACACACACATCACACACACATCACACACACATCACAATGACAAACACACAACATTACACACATATACACACAGCCTGAGGGC</t>
  </si>
  <si>
    <t>CACACACATCACAATGACAAACCCATTACACACACACAACATCACAATGACACACACATCACACACACATCACACACACATCACAATGACAAACACACAACATTACACACATATACACACAGCCTGAGGGCTCCACCTTTGAGAAACACTCATCCTCAGGCCATGCAGTGGAACTTCACAACCTTCCGCCAAACTCTGCAAGATCCCAAAGTGAGAGGCCTGTATTTCCCTGCTGCTGGCTCCAGTTCA</t>
  </si>
  <si>
    <t>MUC16</t>
  </si>
  <si>
    <t>CAATACCACATCATCCATATAACTGAAAGCCAAACAGTGGGGGAAAGCCCTACGAACCACTGAACAAATGGCACTAGTAAACTGAGCCAGGAGAAACGGGCTGAGGCCCACCCCCATAGGAATTTTCCGAAAGCCCAGGAT</t>
  </si>
  <si>
    <t>CATCACATCATCATTACTGTCAAAACCACTACCATCATCAATACCACATCATC</t>
  </si>
  <si>
    <t>CCATGGAGAACATCACATCATCATTACTGTCAAAACCACTACCATCATCAATACCACATCATCCATATAACTGAAAGCCAAACAGTGGGGGAAAGCCCTACGAACCACTGAACAAATGGCACTAGTAAACTGAGCCAGGAGAAACGGGCTGAGGCCCACCCCCATAGGAATTTTCCGAAAGCCCAGGAT</t>
  </si>
  <si>
    <t>CAATACCACATCATC</t>
  </si>
  <si>
    <t>CCCCAATACCACATCATCCATATAACTGAAAGCCAAACAGTGGGGGAAAGCCCTACGAACCACTGAACAAATGGCACTAGTAAACTGAGCCAGGAGAAACGGGCTGAGGCCCACTCCCATAGGAATTTTCCGAAAGCCCAGGATGATGGGATGGGAAT</t>
  </si>
  <si>
    <t>CACATCAGCACCAAAATCATGACCAACAGTGTGGTAGCATCCCCAATACCACATCATC</t>
  </si>
  <si>
    <t>CCATGGAGAACATCACATCAGCACCAAAATCATGACCAACAGTGTGGTAGCATCCCCAATACCACATCATCCATATAACTGAAAGCCAAACAGTGGGGGAAAGCCCTACGAACCACTGAACAAATGGCACTAGTAAACTGAGCCAGGAGAAACGGGCTGAGGCCCACTCCCATAGGAATTTTCCGAAAGCCCAGGATGATGGGATGGGAAT</t>
  </si>
  <si>
    <t>CCCCAATACCACATCATC</t>
  </si>
  <si>
    <t>ATACCACATCATCCATATAACTGAAAGCCAAACAGTGGGGGAAAGCCCTACGAACCACTGAACAAATGGCACTAGTAAACTGAGCCAGGAGAAACGGGCTGAGGCCCACTCCCATAGGAATTTTCCGAAAGCCCAGGATGATG</t>
  </si>
  <si>
    <t>ACATCACATCACACACACAACATACCATACCCCACACACCATGCCACACCACTCCATATGACACACGCCACAGGCCACACACACATCACACACACACCACACACATACCACATCACTCACACACCACACACATACCACATCACACACACACCACACACATACCACA</t>
  </si>
  <si>
    <t>CCATGGAGAACATCACATCACACACACAACATACCATACCCCACACACCATGCCACACCACTCCATATGACACACGCCACAGGCCACACACACATCACACACACACCACACACATACCACATCACTCACACACCACACACATACCACATCACACACACACCACACACATACCACATCATCCATATAACTGAAAGCCAAACAGTGGGGGAAAGCCCTACGAACCACTGAACAAATGGCACTAGTAAACTGAGCCAGGAGAAACGGGCTGAGGCCCACTCCCATAGGAATTTTCCGAAAGCCCAGGATGATGAGGCGCGCCAC</t>
  </si>
  <si>
    <t>ATACCACA</t>
  </si>
  <si>
    <t>ATACCACATCATCCATATAACTGAAAGCCAAACAGTGGGGGAAAGCCCTACGAACCACTGAACAAATGGCACTAGTAAACTGAGCCAGGAGAAACGGGCTGAGGCCCACCCCCATAGGAATTTTCCGAAAGCCCAGGATGATGGGATGGGAATACA</t>
  </si>
  <si>
    <t>ACACACACACACCACACAACACATCACACATACACCACACACATACCACATCATCCATATA</t>
  </si>
  <si>
    <t>CCATGGAGAACATCACACACACACACCACACAACACATCACACATACACCACACACATACCACATCATCCATATAACTGAAAGCCAAACAGTGGGGGAAAGCCCTACGAACCACTGAACAAATGGCACTAGTAAACTGAGCCAGGAGAAACGGGCTGAGGCCCACCCCCATAGGAATTTTCCGAAAGCCCAGGATGATGGGATGGGAATACA</t>
  </si>
  <si>
    <t>ATACCACATCATCCATATA</t>
  </si>
  <si>
    <t>CCGCTTCTCCGTCTGCCGTTCCGACCGACCACGGGGCGCACCTCTCTTTACG</t>
  </si>
  <si>
    <t>CCGAGTGGCTCCGTGGGCTTCCTCAGAAGGTCCTGTCTGTCCTCCCTGCCTCACCGCTTCTCC</t>
  </si>
  <si>
    <t>CCGAGTGGCTCCGTGGGCTTCCTCAGAAGGTCCTGTCTGTCCTCCCTGCCTCACCGCTTCTCCGTCTGCCGTTCCGACCGACCACGGGGCGCACCTCTCTTTACG</t>
  </si>
  <si>
    <t>GGCATGATCCCGTGCTGGTGGTTGAGGATCCTGGAATTAGAGGACAAACGGGCAACATACCTTGA</t>
  </si>
  <si>
    <t>GCCTCTCCAAAGGCAGGCAGGGCAGGAAGTTAGCAGGTGGGACCAGGTGTGGCACAGGTATACATGCAGGTCCAGCCCAGCCGCCTGGTACATGAATGTTGATGGAACTGACTCCACTGTCACACCGAACACTTTCAGGTCTTAGAATGGAAATCCATGAGGCATGATC</t>
  </si>
  <si>
    <t>TTTCCCACAGGACGTACTGTGCGCGCCTCTCCAAAGGCAGGCAGGGCAGGAAGTTAGCAGGTGGGACCAGGTGTGGCACAGGTATACATGCAGGTCCAGCCCAGCCGCCTGGTACATGAATGTTGATGGAACTGACTCCACTGTCACACCGAACACTTTCAGGTCTTAGAATGGAAATCCATGAGGCATGATCCCGTGCTGGTGGTTGAGGATCCTGGAATTAGAGGACAAACGGGCAACATACCTTGAG</t>
  </si>
  <si>
    <t>GGCATGATC</t>
  </si>
  <si>
    <t>SLC5A5</t>
  </si>
  <si>
    <t>ATGGCCTGAGGACCCCCCGCTGCCTTCCTCACACAGCACAGCATCCACCAGCATCAATGCTATGGCTGCAGTCAC</t>
  </si>
  <si>
    <t>TGAACTGGAGCCAGCAGCAGGGAAATACAGGCCTCTCACTTTGGGATCTTGCAGAGTTTGGCGGAAGGTTGTGAAGTTCCACTGCATGGCCTGAGGACCCCCCGCTGCCTTCCTCACACAGCACAGCATCCACCAGCATCAATGCTATGGCTGCAGTCAC</t>
  </si>
  <si>
    <t>ELL</t>
  </si>
  <si>
    <t>CCCCAATACCACATCATCCATATAACTGAAAGCCAAACAGTGGGGGAAAGCCCTACGAACCACTGAACAAATGGCACTAGTAAACTGAGCCAGGAGAAACGGGCTGAGGCCCACCCCCATAGGAATTTTCCGAAAGTCCAGGATG</t>
  </si>
  <si>
    <t>CACATCACCACCACCACCACATCCCAACAAACACCACATCCTCACCACACACATCCCCAATAC</t>
  </si>
  <si>
    <t>CCATGGAGAACATCACATCACCACCACCACCACATCCCAACAAACACCACATCCTCACCACACACATCCCCAATACCACATCATCCATATAACTGAAAGCCAAACAGTGGGGGAAAGCCCTACGAACCACTGAACAAATGGCACTAGTAAACTGAGCCAGGAGAAACGGGCTGAGGCCCACCCCCATAGGAATTTTCCGAAAGTCCAGGATG</t>
  </si>
  <si>
    <t>CCCCAATAC</t>
  </si>
  <si>
    <t>LOC107985321</t>
  </si>
  <si>
    <t>TTCTCCAGATAACCTTCCAGCCTAGCCATGATCCTCGGGACTGTGAGTGTCTGTGGTTTGCTCTGTCCCTCCGAGCCTGAGGGCTCC</t>
  </si>
  <si>
    <t>TTCTCCAGATAACCTTCCAGCCTAGCCATGATCCTCGGGACTGTGAGTGTCTGTGGTTTGCTCTGTCCCTCCGAGCCTGAGGGCTCCACCTTTGAGAAACACTCATCCTCAGGCCATGCAGTGGAACTTCACAACCTTCCGCCAAACTCTGCAAGATCCCAAAGTGAGAGGCCTGTATTTCCCTGCTGCTGGCTCCAGTTCA</t>
  </si>
  <si>
    <t>PEPD</t>
  </si>
  <si>
    <t>CCTCCAAGCTGTGCCTTGGGTGGCTTTAGGGCATGCACA</t>
  </si>
  <si>
    <t>GGGCATGCACACGGCCAGAGAGACCCTGTGGACTGAGG</t>
  </si>
  <si>
    <t>CCCTCCAAGCTGTGCCTTGGGTGGCTTTAGGGCATGCACACGGCCAGAGAGACCCTGTGGACTGAGG</t>
  </si>
  <si>
    <t>GGGCATGCACA</t>
  </si>
  <si>
    <t>CTCCCCGTCTGTGCCTTCTCATCTGCCGGACCGTGTGCACTTCGCTTCACCTCTGCACGTCGCAGGGCGTCCGCCGT</t>
  </si>
  <si>
    <t>CTCTCCCATGTCCTCAGCTCCACTCTCCTTCTCACCCCTTCCCTCCCCGTCTGTGCCTTCT</t>
  </si>
  <si>
    <t>GCAGCGGATAACAATTACACACAGGACGTACTTGGCGCGCCTCTCTCCCATGTCCTCAGCTCCACTCTCCTTCTCACCCCTTCCCTCCCCGTCTGTGCCTTCTCATCTGCCGGACCGTGTGCACTTCGCTTCACCTCTGCACGTCGCAGGGCGTCCGCCGTTCCGACCGACCACGGGGCGCACCTCTCTTTACG</t>
  </si>
  <si>
    <t>CTCCCCGTCTGTGCCTTCT</t>
  </si>
  <si>
    <t>CATCACATCACCATCACCACCACCACCACCACTATCACCATCATCACCACCACCACCACATCACCACTGCACTAGCACACACACCATCACCACCACATCACCAATACCACATCATC</t>
  </si>
  <si>
    <t>CCATGGAGAACATCACATCACCATCACCACCACCACCACCACTATCACCATCATCACCACCACCACCACATCACCACTGCACTAGCACACACACCATCACCACCACATCACCAATACCACATCATCCATATAACTGAAAGCCAAACAGTGGGGGAAAGCCCTACGAACCACTGAACAAATGGCACTAGTAAACTGAGCCAGGAGAAACGGGCTGAGG</t>
  </si>
  <si>
    <t>CCAATACCACATCATCCATATAACTGAAAGCCAAACAGTGGGGGAAAGCCCTACGAACCACTGAACAAATGGCACTAGTAAACTGAGCCAGGAGAAACGGGCTGAGGCCCACCCCCATAGGAATTTTC</t>
  </si>
  <si>
    <t>CATCACATCAGCACCACCATCATCACTGCCACCACCACCACCATCACATCACTACCACCACCACCATCACCATCATCACCACTATCATCACCAATACCAC</t>
  </si>
  <si>
    <t>CCATGGAGAACATCACATCAGCACCACCATCATCACTGCCACCACCACCACCATCACATCACTACCACCACCACCATCACCATCATCACCACTATCATCACCAATACCACATCATCCATATAACTGAAAGCCAAACAGTGGGGGAAAGCCCTACGAACCACTGAACAAATGGCACTAGTAAACTGAGCCAGGAGAAACGGGCTGAGGCCCACCCCCATAGGAATTTTC</t>
  </si>
  <si>
    <t>CCACCAATACCACATCATCCATATAACTGAAAGCCAAACAGTGGGGGAAAGCCCTACGAACCACTGAACAAATGGCACTAGTAAACTGAGCCAGGAGAAACGGGCTGAGGCCCACCCCCATAGGAATTTTCCGAAAGCCCAGGATGATAGG</t>
  </si>
  <si>
    <t>AACATCACATCACCACCATCACCACCACCATCACCAACATCATCACCACCATCACCACCATCACCACCATCACCACCACCAATACCACATCATCCAT</t>
  </si>
  <si>
    <t>CCATGGAGAACATCACATCACCACCATCACCACCACCATCACCAACATCATCACCACCATCACCACCATCACCACCATCACCACCACCAATACCACATCATCCATATAACTGAAAGCCAAACAGTGGGGGAAAGCCCTACGAACCACTGAACAAATGGCACTAGTAAACTGAGCCAGGAGAAACGGGCTGAGGCCCACCCCCATAGGAATTTTCCGAAAGCCCAGGATGATAGGCGCGCCACAGTAGTC</t>
  </si>
  <si>
    <t>CCACCAATACCACATCATCCAT</t>
  </si>
  <si>
    <t>BFSP1</t>
  </si>
  <si>
    <t>GCAGCCTACCCCGCTGTCTCCACCTTTGAGAAACACTCATCCTCAGGCCATGCAGTGG</t>
  </si>
  <si>
    <t>TGGAGCAAGGCTGGGGACCCGGAAACACAGCAAGGATTGGCAGGCAACCTTGCCGGGGTCTCAGGCGGCAAGTGCCAGCACCTGCAGCCT</t>
  </si>
  <si>
    <t>TGAACTGGAGCCACCAGCAGGGAAATACAGGCCTCTCACTTTGGGATCTTGCATGAACTGGAGCAAGGCTGGGGACCCGGAAACACAGCAAGGATTGGCAGGCAACCTTGCCGGGGTCTCAGGCGGCAAGTGCCAGCACCTGCAGCCTACCCCGCTGTCTCCACCTTTGAGAAACACTCATCCTCAGGCCATGCAGTGGAACTTCACAACCTTCCGCCAAACTCTGCAAGATCCCAAAGTGAGAGGCCTGTATTT</t>
  </si>
  <si>
    <t>GCAGCCT</t>
  </si>
  <si>
    <t>TCTGCAAGATCCCAAAGTGAGAGGCCTGTATTTCCCTGCTGCTGGCTCCAGTTCA</t>
  </si>
  <si>
    <t>TGCTCAACTAACAGAATTGAACCATCGTTTTGAAGGAGCAGTTTTGAAACACTGTTTTCGTGGAATCTGCAAGA</t>
  </si>
  <si>
    <t>TGCTCAACTAACAGAATTGAACCATCGTTTTGAAGGAGCAGTTTTGAAACACTGTTTTCGTGGAATCTGCAAGATCCCAAAGTGAGAGGCCTGTATTTCCCTGCTGCTGGCTCCAGTTCA</t>
  </si>
  <si>
    <t>TCTGCAAGA</t>
  </si>
  <si>
    <t>DHX35</t>
  </si>
  <si>
    <t>GAAGGCAGCCTACCCCGCTGTCTCCACCTTTGAGAAACACTCATCCTCATGCCA</t>
  </si>
  <si>
    <t>TGGAGCCAGAGCAGCTTCATTTATGTACCCAGTGAATCTTACGGATTTTATCACATTCTCTGTGTGCCATAATGTGAAGAACGTTGGGAAGCATTGGTGTAGGTGCAGGGGAGAAGGCAG</t>
  </si>
  <si>
    <t>TGAACTGGAGCCAGAGCAGCTTCATTTATGTACCCAGTGAATCTTACGGATTTTATCACATTCTCTGTGTGCCATAATGTGAAGAACGTTGGGAAGCATTGGTGTAGGTGCAGGGGAGAAGGCAGCCTACCCCGCTGTCTCCACCTTTGAGAAACACTCATCCTCATGCCAC</t>
  </si>
  <si>
    <t>GAAGGCAG</t>
  </si>
  <si>
    <t>RNU6-1146P</t>
  </si>
  <si>
    <t>CAGGGCATACTACAAACTTTGCCAGCAAATCCGCCTCCTGCCTCCACCAATCGCCAGTCAGGAAGGCAGCCTACCCCGCTGTCTCCACCTTTGAGAAACACTCATCCTCAGGCCATGCAGTGG</t>
  </si>
  <si>
    <t>TGAGAGCCCAGATTGGAGGCATCAGCCATTGCTGCTGGCTCCA</t>
  </si>
  <si>
    <t>GCAGCGGATACATTTCACACAGGGCATACTACAAACTTTGCCAGCAAATCCGCCTCCTGCCTCCACCAATCGCCAGTCAGGAAGGCAGCCTACCCCGCTGTCTCCACCTTTGAGAAACACTCATCCTCAGGCCATGCAGTGGAACTTCACAACCTTCCGCCAAACTCTGCAAGATCCCAAAGTGAGAGCCCAGATTGGAGGCATCAGCCATTGCTGCTGGCTCCAGTTCA</t>
  </si>
  <si>
    <t>LOC100129869</t>
  </si>
  <si>
    <t>TGGGGGAAAGCTGGGGCACTGTAGACCATCCCAGGGGGCCAAGCCAGGCCGGTGCAGCCTGAGGGCTCCAC</t>
  </si>
  <si>
    <t>TGGGGGAAAGCTGGGGCACTGTAGACCATCCCAGGGGGCCAAGCCAGGCCGGTGCAGCCTGAGGGCTCCACCTTTGAGAAACACTCATCCTCAGGCCATGCAGTGGAACTTCACAACCTTCCGCCAAACTCTGCAAGATCCCAAAGTGAGAGGCCTGTATTTCCCTGCTGCTGGCTCCAGTTCA</t>
  </si>
  <si>
    <t>CCTATGGGAGTGGGCCTCAGCCCGTTTCTCCTGGCTCAGTTTACTAGTGCCATTTGTTCAGTGGTTCGTAGGGCTTTCCCCCACTGTTTGGCTTTCAGTTATATGGATGATGTGGT</t>
  </si>
  <si>
    <t>GATGATGTGGTTTGTTGATGGTAGTGTGATGGTCTTGGTGGTGGTGGTGGTGGTGATGTGATGGTGGTGGTGGTGGCAGTGATGATGGTGGTGCTGATG</t>
  </si>
  <si>
    <t>CCTATGGGAGTGGGCCTCAGCCCGTTTCTCCTGGCTCAGTTTACTAGTGCCATTTGTTCAGTGGTTCGTAGGGCTTTCCCCCACTGTTTGGCTTTCAGTTATATGGATGATGTGGTTTGTTGATGGTAGTGTGATGGTCTTGGTGGTGGTGGTGGTGGTGATGTGATGGTGGTGGTGGTGGCAGTGATGATGGTGGTGCTGATGTGATGTTCTCCATGG</t>
  </si>
  <si>
    <t>TATGTATCCCTCCTGTTGCTGTACCAAACCTTCGGACGGAAATTGCCCCTGTATTCCCATCCCATCATCCTGGGCTTTCGGAAAATTCCTATGGGGGTGGGCCTCAGCCCGTTTCTCCTGGCTCAGTTTACTAGTGCCATTTGTTCAGTGGTTCGTAGGGCTTTCCCCCACTGTTTGGCTTTCAGTTATATGGATGATGTGGT</t>
  </si>
  <si>
    <t>GATGATGTGGTTTGTTGATGGTAGTGTGATGGTCTTGGTGGTGGTGGTGGTGGTGATAGTGTGGTTTGTTGATGGTAGTGTGATGGTCTTGATGCTGGTGATGGTATTGGTGATGGTGTGGTTTGTTGATGGTAGTGTGATGTTCT</t>
  </si>
  <si>
    <t>TATGTATCCCTCCTGTTGCTGTACCAAACCTTCGGACGGAAATTGCCCCTGTATTCCCATCCCATCATCCTGGGCTTTCGGAAAATTCCTATGGGGGTGGGCCTCAGCCCGTTTCTCCTGGCTCAGTTTACTAGTGCCATTTGTTCAGTGGTTCGTAGGGCTTTCCCCCACTGTTTGGCTTTCAGTTATATGGATGATGTGGTTTGTTGATGGTAGTGTGATGGTCTTGGTGGTGGTGGTGGTGGTGATAGTGTGGTTTGTTGATGGTAGTGTGATGGTCTTGATGCTGGTGATGGTATTGGTGATGGTGTGGTTTGTTGATGGTAGTGTGATGTTCTCCATGG</t>
  </si>
  <si>
    <t>CCTTCGGACGGAAATTGCACCTGTATTCCCATCCCATCATCCTGGGCTTTCGGAAAATTCCTATGGGGGTGGGCCTCAGCCCGTTTCTCCTGGCTCAGTTCACTAGTGCCATTTGTTCAGTGGTTCGTAGGGCTTTCCCCCACTGTTTGGCTTTCAGTTATATGGATGATGTGGT</t>
  </si>
  <si>
    <t>GATGATGTGGTTTGTTGATGGTAGTGTGATGGTCTTGGTGGTGGTGGTGATG</t>
  </si>
  <si>
    <t>CCTTCGGACGGAAATTGCACCTGTATTCCCATCCCATCATCCTGGGCTTTCGGAAAATTCCTATGGGGGTGGGCCTCAGCCCGTTTCTCCTGGCTCAGTTCACTAGTGCCATTTGTTCAGTGGTTCGTAGGGCTTTCCCCCACTGTTTGGCTTTCAGTTATATGGATGATGTGGTTTGTTGATGGTAGTGTGATGGTCTTGGTGGTGGTGGTGATGTGATGTTCTCCATGG</t>
  </si>
  <si>
    <t>CTATGTATCCCTCATGTTGCTGTACCAAACCTTCGGACGGAAATTGCACCTGTATTCCCATCCCATCATCCTGGGCTTTCGGAAAATTCCTATGGGGGTGGGCCTCAGCCCGTTTCTCCTGGCTCAGTTTACTAGTGCCATTTGTTCAGTGGTTCGTAGGGCTTTCCCCCACTGTTTGGCTTTCAGTTATATGGATGATGTGGTATCGGG</t>
  </si>
  <si>
    <t>TGATGTGGTATCGGGCTGGGACAGTGGTTGGTGAGGTGATGTGGTATTGG</t>
  </si>
  <si>
    <t>GCGCCTATGTATCCCTCATGTTGCTGTACCAAACCTTCGGACGGAAATTGCACCTGTATTCCCATCCCATCATCCTGGGCTTTCGGAAAATTCCTATGGGGGTGGGCCTCAGCCCGTTTCTCCTGGCTCAGTTTACTAGTGCCATTTGTTCAGTGGTTCGTAGGGCTTTCCCCCACTGTTTGGCTTTCAGTTATATGGATGATGTGGTATCGGGCTGGGACAGTGGTTGGTGAGGTGATGTGGTATTGGTAATGATCGTGGTGATGTGATGTTCTCCATGG</t>
  </si>
  <si>
    <t>TGATGTGGTATCGGG</t>
  </si>
  <si>
    <t>GAACCTCTATGTATCCCTCCTGTTGCTGTACCAAACCTTCGGACGGAAATTGCACCTGTATTCCCATCCCATCATCCTGGGCTTTCGGAAAATTCCTATGGGGGTGGGCCTCAGCCCGTTTCTCCTGGCTCAGTTTACTAGTGCCATTTGTTCAGTGGTTCGTAGGGCTTTCCCCCACTGTTTGGCTTTCAGTTATATGGATGATGTGGTATTGGG</t>
  </si>
  <si>
    <t>TGATGTGGTATTGGGCTGGGACATTGTTTGGTGATGTGATGTTCTCCATGGCTGGGACAGTGGTTGGTGAGGTGATGTGGAATAGGGCTGGGACGGTGGTTGGTGATGTGATGTTCTCCATGGCTGGGACAGTGGTTGGTGAGGTGATGT</t>
  </si>
  <si>
    <t>GAACCTCTATGTATCCCTCCTGTTGCTGTACCAAACCTTCGGACGGAAATTGCACCTGTATTCCCATCCCATCATCCTGGGCTTTCGGAAAATTCCTATGGGGGTGGGCCTCAGCCCGTTTCTCCTGGCTCAGTTTACTAGTGCCATTTGTTCAGTGGTTCGTAGGGCTTTCCCCCACTGTTTGGCTTTCAGTTATATGGATGATGTGGTATTGGGCTGGGACATTGTTTGGTGATGTGATGTTCTCCATGGCTGGGACAGTGGTTGGTGAGGTGATGTGGAATAGGGCTGGGACGGTGGTTGGTGATGTGATGTTCTCCATGGCTGGGACAGTGGTTGGTGAGGTGATGTTCTCCATGG</t>
  </si>
  <si>
    <t>AGTTTACTAGTGCCATTTGTTCAGTGGTTCGTGGGGCTTTCCCCCACTGTTTGGCTTTCAGTTATATGGATGATGTGGT</t>
  </si>
  <si>
    <t>TGATGTGGTCATCCGGCAGGGACGGTGAGTTGGTGAGGTGATGTGGATTCTGACAGGGACAGTGGTTTCTGATGTGATGT</t>
  </si>
  <si>
    <t>AGTTTACTAGTGCCATTTGTTCAGTGGTTCGTGGGGCTTTCCCCCACTGTTTGGCTTTCAGTTATATGGATGATGTGGTCATCCGGCAGGGACGGTGAGTTGGTGAGGTGATGTGGATTCTGACAGGGACAGTGGTTTCTGATGTGATGTTCTCCATGG</t>
  </si>
  <si>
    <t>CCAAACCTTCGGACGGAAATTGCACCTGTTTTCCCATCCCATCATCCTGGGCTTTCGGAAAATTCCTATGGGGGTGGGCCTCAGCCCGTTTCTCCTGGCTCAGTTTACTAGTGCCATTTGTTCAGTGGTTCGTAGGGCTTTCCCCCACTGTTTGGCTTTCAGTTATATGGATGATGTGGTATTGGGGG</t>
  </si>
  <si>
    <t>GTGGTATTGGGGGTGGTGGTAGTGGTGGTGGCAGTGGTGATGGTGGTGGTGGTGATG</t>
  </si>
  <si>
    <t>CCAAACCTTCGGACGGAAATTGCACCTGTTTTCCCATCCCATCATCCTGGGCTTTCGGAAAATTCCTATGGGGGTGGGCCTCAGCCCGTTTCTCCTGGCTCAGTTTACTAGTGCCATTTGTTCAGTGGTTCGTAGGGCTTTCCCCCACTGTTTGGCTTTCAGTTATATGGATGATGTGGTATTGGGGGTGGTGGTAGTGGTGGTGGCAGTGGTGATGGTGGTGGTGGTGATGTGATGTTCTCCATGG</t>
  </si>
  <si>
    <t>GTGGTATTGGGGG</t>
  </si>
  <si>
    <t>CCCCCAATACCACATCATCCATATAACTGAAAGCCAAACAGTGGGGGAAAGCCCTACGAACCACTGAACAAATGGCACTAGTAAACTGAGCCAGGAGAAACGGGC</t>
  </si>
  <si>
    <t>CATCACCATCACCACCATCACCATCACCACCACCATCATCAAATCATCACCATCACTACCACATCACCACCACCACCACCATTACCATCAAATCACTACC</t>
  </si>
  <si>
    <t>CCATGGAGAACATCACCATCACCACCATCACCATCACCACCACCATCATCAAATCATCACCATCACTACCACATCACCACCACCACCACCATTACCATCAAATCACTACCCCCAATACCACATCATCCATATAACTGAAAGCCAAACAGTGGGGGAAAGCCCTACGAACCACTGAACAAATGGCACTAGTAAACTGAGCCAGGAGAAACGGGC</t>
  </si>
  <si>
    <t>ACCACATCATCCATATAACTGAAAGCCAAACAGTGGGGGAAAGCCCTACGAACCACTGAACAAATGGCACTAGTAAACTGAGCCAGGAGAAACGGGCTGAGGCCCACCCCCATA</t>
  </si>
  <si>
    <t>CATCACATCACCACCACCATCATTACTACCATCACATCACCACCACCATCATTACTACCATCACATCACCATCACCATCACCACCACCACCACCACATCACCACCAACCACATCATC</t>
  </si>
  <si>
    <t>CCATGGAGAACATCACATCACCACCACCATCATTACTACCATCACATCACCACCACCATCATTACTACCATCACATCACCATCACCATCACCACCACCACCACCACATCACCACCAACCACATCATCCATATAACTGAAAGCCAAACAGTGGGGGAAAGCCCTACGAACCACTGAACAAATGGCACTAGTAAACTGAGCCAGGAGAAACGGGCTGAGGCCCACCCCCATA</t>
  </si>
  <si>
    <t>TTCGGAAAATTCCTATGGGGGTGGGCCTCAGCCCGTTTCTCCTGGCTCAGTTTACTAGTGCCATTTGTTCAGTGGTTCGTAGGGCTTTCCCCCACTGTTTGGCTTTCAGTTATATGGATGATGTGGTATTGGGGG</t>
  </si>
  <si>
    <t>ATGGATGATGTGGTATTGGGGGTGATAGTGGTGGGTAATGTGGTAAGTGGTGATGATGGTGGTGATGATGGTGATGGTGGTGGTGGTAGTGATGTGATGGTGGTGGTGGTGGCAGTGATGATGGTGGTGCTGATGTGATG</t>
  </si>
  <si>
    <t>TTCGGAAAATTCCTATGGGGGTGGGCCTCAGCCCGTTTCTCCTGGCTCAGTTTACTAGTGCCATTTGTTCAGTGGTTCGTAGGGCTTTCCCCCACTGTTTGGCTTTCAGTTATATGGATGATGTGGTATTGGGGGTGATAGTGGTGGGTAATGTGGTAAGTGGTGATGATGGTGGTGATGATGGTGATGGTGGTGGTGGTAGTGATGTGATGGTGGTGGTGGTGGCAGTGATGATGGTGGTGCTGATGTGATGTTCTCCATGG</t>
  </si>
  <si>
    <t>ATGGATGATGTGGTATTGGGGG</t>
  </si>
  <si>
    <t>BAGE2</t>
  </si>
  <si>
    <t>ATCCCCTCATCCTGGGCTTTCGGAAAATTCCTATGGGGGTGGGCCTCAGCCCGTTTCTCCTGGCTCAGTTTACTAGTGCCATTTGTTCAGTGGTTCGTAGGGCTTTCCCCCACTGTTTGGCTTTCAGTTATATGGATGATGTGGT</t>
  </si>
  <si>
    <t>GTGGTTGGTGGTGATGTGGTAATGGTGGTGGTGATTTGATGGTGGTAGTGATAGCGGTGGTGATGGTGGTAGTGGTGGTGGTGGTAGTGGTGGTGGCAGTGGTGATGGTGGTGGTGGT</t>
  </si>
  <si>
    <t>ATCCCCTCATCCTGGGCTTTCGGAAAATTCCTATGGGGGTGGGCCTCAGCCCGTTTCTCCTGGCTCAGTTTACTAGTGCCATTTGTTCAGTGGTTCGTAGGGCTTTCCCCCACTGTTTGGCTTTCAGTTATATGGATGATGTGGTTGGTGGTGATGTGGTAATGGTGGTGGTGATTTGATGGTGGTAGTGATAGCGGTGGTGATGGTGGTAGTGGTGGTGGTGGTAGTGGTGGTGGCAGTGGTGATGGTGGTGGTGGTGATGTGATGTTCTCCATGG</t>
  </si>
  <si>
    <t>ATACCACATCATCCATATAACTGAAAGCCAAACAGTGGGGGAAAGCCCTACGAACCACTGAACAAATGGCACTAGTAAACTGAGCCAGGAGAAACGGGCTGAGGCCCACCCCCATAGGAATTTTCCGAAAGCCCAGGATGAGGGGATGGGAATACAGGTGCAATTTCCGTCCGAAGGTTTTGTACAGCAACAGGAGGGATACA</t>
  </si>
  <si>
    <t>CCATGGAGAACATCACATACACACATAACACACAAATACCACATCCACCACCCACACAGCACACACACATACCACATACCCCACAGCCCCCCGACAATAACACCATATGCACACCACACACCATACACACACAACACACTATACACACACACA</t>
  </si>
  <si>
    <t>CCATGGAGAACATCACATACACACATAACACACAAATACCACATCCACCACCCACACAGCACACACACATACCACATACCCCACAGCCCCCCGACAATAACACCATATGCACACCACACACCATACACACACAACACACTATACACACACACATCTCACACACACATCACATACACACCACACCATACCACATCATCCATATAACTGAAAGCCAAACAGTGGGGGAAAGCCCTACGAACCACTGAACAAATGGCACTAGTAAACTGAGCCAGGAGAAACGGGCTGAGGCCCACCCCCATAGGAATTTTCCGAAAGCCCAGGATGAGGGGATGGGAATACAGGTGCAATTTCCGTCCGAAGGTTTTGTACAGCAACAGGAGGGATACAAGGCGCGC</t>
  </si>
  <si>
    <t>DSCAM</t>
  </si>
  <si>
    <t>ATTTGTTCAGTGGTTCGTAGGGCTTTCCCCCACTGTTTGGCTTTCAGTTATATGGATGATGTG</t>
  </si>
  <si>
    <t>TGATGTGTTTTGTGTGGGTGGTGATTGTGCATGTGTGTGTAGTGTGGAAAGTGTCAGGTGTGTGTGTATTTGTGTTGTATGTGAGTGTGTGTGTGTAATGTGGGGTGTCTGATGTGATGTT</t>
  </si>
  <si>
    <t>ATTTGTTCAGTGGTTCGTAGGGCTTTCCCCCACTGTTTGGCTTTCAGTTATATGGATGATGTGTTTTGTGTGGGTGGTGATTGTGCATGTGTGTGTAGTGTGGAAAGTGTCAGGTGTGTGTGTATTTGTGTTGTATGTGAGTGTGTGTGTGTAATGTGGGGTGTCTGATGTGATGTTCTCCATGG</t>
  </si>
  <si>
    <t>BACE2</t>
  </si>
  <si>
    <t>GAGTGGGAGGCCTGTATTTCCCTGCTGCTGGCTCCAGTTCA</t>
  </si>
  <si>
    <t>TGCAAAGAAGGTGTCACAGAGCCAGCTCGGCAGGCAGCAAGGAGGCCTGGAGGCCGGCAAGCCTTGAAGATGGACGGAGCAAGTAAAGGCGGCGGCCAGCAGCAAGTGAGTGGGAGGCCTG</t>
  </si>
  <si>
    <t>TGCAAAGAAGGTGTCACAGAGCCAGCTCGGCAGGCAGCAAGGAGGCCTGGAGGCCGGCAAGCCTTGAAGATGGACGGAGCAAGTAAAGGCGGCGGCCAGCAGCAAGTGAGTGGGAGGCCTGTATTTCCCTGCTGCTGGCTCCAGTTCA</t>
  </si>
  <si>
    <t>GAGTGGGAGGCCTG</t>
  </si>
  <si>
    <t>LINC00322</t>
  </si>
  <si>
    <t>ACCACATCATCCATATAACTGAAAGCCAAACAGTGGGGGAAAGCCCTACGAACCACTGAACAAATGGCACTAGTAAACTGAGCCAGGAGAAACGGGCTGAGGCCCACCCCCATAGGAATTTTCCGAAAGCCCAGGATGATGGGATGGGAATACAGGTGCAATT</t>
  </si>
  <si>
    <t>CATCACATCACCACCACCATCACCACCATCATTACCACCATCACCACCACCACCACCATCACCACTGCACTAGTACACACACCATCACCACCACATCATCCAT</t>
  </si>
  <si>
    <t>CCATGGAGAACATCACATCACCACCACCATCACCACCATCATTACCACCATCACCACCACCACCACCATCACCACTGCACTAGTACACACACCATCACCACCACATCATCCATATAACTGAAAGCCAAACAGTGGGGGAAAGCCCTACGAACCACTGAACAAATGGCACTAGTAAACTGAGCCAGGAGAAACGGGCTGAGGCCCACCCCCATAGGAATTTTCCGAAAGCCCAGGATGATGGGATGGGAATACAGGTGCAATT</t>
  </si>
  <si>
    <t>GTTTCTCCTGGCTGAGTTTACTAGTGCCATTTGTTCAGTGGTTCGTAGGGCTTTCCTCCACTGTTTGGCTTTCAGTTATATGGATGATGTGGTATTGG</t>
  </si>
  <si>
    <t>TGGTGATGGTGAGGTGGTGGCAATGATGGTGACAGTGGTGGTGATGTGGTAATGGTGATGATGGTGGTGATGATGGTGATGGTGGTGGTGGTAGTGATGTGATGGTGGTGGTGGTGGCAGTGATGATGGTGGTGCTGATGTGATG</t>
  </si>
  <si>
    <t>GTTTCTCCTGGCTGAGTTTACTAGTGCCATTTGTTCAGTGGTTCGTAGGGCTTTCCTCCACTGTTTGGCTTTCAGTTATATGGATGATGTGGTATTGGTGATGGTGAGGTGGTGGCAATGATGGTGACAGTGGTGGTGATGTGGTAATGGTGATGATGGTGGTGATGATGGTGATGGTGGTGGTGGTAGTGATGTGATGGTGGTGGTGGTGGCAGTGATGATGGTGGTGCTGATGTGATGTTCTCCATGG</t>
  </si>
  <si>
    <t>AATACCACATCATCCATATAACTGAAAGCCAAACAGTGGGGGAAAGCCCTACGAACCACTGAACAAATGGCACTAGTAAACTGAGCCAGGAGAAACGGGCTGAGGCCCACCCCCATAGGAATTTTCCGAAAGCCCAGGATGATGGGATGG</t>
  </si>
  <si>
    <t>CATCACATCAGCACCACCATCATCACTGCCACCACCACCACCATCACATCACTACCACCACCACCATCACCATCATCACCACCACCACCA</t>
  </si>
  <si>
    <t>CCATGGAGAACATCACATCAGCACCACCATCATCACTGCCACCACCACCACCATCACATCACTACCACCACCACCATCACCATCATCACCACCACCACCAAAATACCACATCATCCATATAACTGAAAGCCAAACAGTGGGGGAAAGCCCTACGAACCACTGAACAAATGGCACTAGTAAACTGAGCCAGGAGAAACGGGCTGAGGCCCACCCCCATAGGAATTTTCCGAAAGCCCAGGATGATGGGATGG</t>
  </si>
  <si>
    <t>PPM1F</t>
  </si>
  <si>
    <t>GAGGCCTGTATTTCCCTGCTGCTGGCTCCAGTTCA</t>
  </si>
  <si>
    <t>GGAGAAAATGCACAGACAAGGCTACAGACAGGAGAGAGGAGGCCTG</t>
  </si>
  <si>
    <t>GGAGAAAATGCACAGACAAGGCTACAGACAGGAGAGAGGAGGCCTGTATTTCCCTGCTGCTGGCTCCAGTTCA</t>
  </si>
  <si>
    <t>GAGGCCTG</t>
  </si>
  <si>
    <t>CTCTAGGAACCTCTATGTATCCCTCCTGTTGCTGTACCAAACCTTCGGACGGAAATTGCACCTGTATTCCCATCCCATCATCCTGGGCTTTCGGAAAATTCCTATGGGGGTGGGCCTCAGCCCGTTTCTCCTGGCTCAGTTTACTAGTGCCATTTGTTCAGTGGTTCGTAGGGCTTTCCCCCACTGTTTGGCTTTCAGTTATATGGATGATGTGGTATGGG</t>
  </si>
  <si>
    <t>ATGATGGTGGTGATGATCATCATGATGATGGTTGTGGTGGTGGTGGTGGTGGTGATGTGATG</t>
  </si>
  <si>
    <t>CTCTAGGAACCTCTATGTATCCCTCCTGTTGCTGTACCAAACCTTCGGACGGAAATTGCACCTGTATTCCCATCCCATCATCCTGGGCTTTCGGAAAATTCCTATGGGGGTGGGCCTCAGCCCGTTTCTCCTGGCTCAGTTTACTAGTGCCATTTGTTCAGTGGTTCGTAGGGCTTTCCCCCACTGTTTGGCTTTCAGTTATATGGATGATGTGGTATGGGAGAGGCGCACCTATGATGGTGGTGATGATCATCATGATGATGGTTGTGGTGGTGGTGGTGGTGGTGATGTGATGTTCTCCATGG</t>
  </si>
  <si>
    <t>MIRLET7BHG</t>
  </si>
  <si>
    <t>CACACAACAGAGCCCAGGGCCAGAGAGTGAGTCTTCAGGGTGTGGAGGTGAGGCTGAGCCTCTTCCACTCAGACGCCCTGCAATGAACCACGGCTCCTTCAGGCCCTGTCCAGCCTGAGGGCTCCACC</t>
  </si>
  <si>
    <t>GGCGCGCCTCACACAACAGAGCCCAGGGCCAGAGAGTGAGTCTTCAGGGTGTGGAGGTGAGGCTGAGCCTCTTCCACTCAGACGCCCTGCAATGAACCACGGCTCCTTCAGGCCCTGTCCAGCCTGAGGGCTCCACCTTTGAGAAACACTCATCCTCAGGCCATGCAGTGGAACTTCACAACCTTCCGCCAAACTCTGCAAGATCCCAAAGTGAGAGGCCTGTATTTCCCTGCTGCTGGCTCCAGTTCA</t>
  </si>
  <si>
    <t>LINC01310</t>
  </si>
  <si>
    <t>CCCAATACCACATCATCCATATAACTGAAAGCCAAACAGTGGGGGAAAGCCCTACGAACCACTGAACAAATGGCACTAGTAAACTGAGCCAGGAGAAACGGGCTGAGGCCCACCCCCATAGGAATTTTCCGAAAGCCCAGGATGATGGGATGGGAATACAGGTGCAATTTCCGTCCGAAGGTTTGGTACAGCAACAGGAGGGATACA</t>
  </si>
  <si>
    <t>CACACACCACCCAGACTACATCACACACACACAACCATGGAGAACATCACACCACACACACACACCACACAACCCATCCCAATACCACAT</t>
  </si>
  <si>
    <t>CCATGGAGAACATCACATCACACACACCACCCAGACTACATCACACACACACAACCATGGAGAACATCACACCACACACACACACCACACAACCCATCCCAATACCACATCATCCATATAACTGAAAGCCAAACAGTGGGGGAAAGCCCTACGAACCACTGAACAAATGGCACTAGTAAACTGAGCCAGGAGAAACGGGCTGAGGCCCACCCCCATAGGAATTTTCCGAAAGCCCAGGATGATGGGATGGGAATACAGGTGCAATTTCCGTCCGAAGGTTTGGTACAGCAACAGGAGGGATACA</t>
  </si>
  <si>
    <t>CCCAATACCACAT</t>
  </si>
  <si>
    <t>AAAATTCCTATGGGAGTGGGCCTCAGCCCGTTTCTCCTGGCTCAGTTTACTAGTGCCATTTGTTCAGTGGTTCGTAGGGCTTTCCCCCACTGTTTGGCTTTCAGTTATATGGATGATGTGGTATTGGGGGCCA</t>
  </si>
  <si>
    <t>GGGGCCAGCGAGGCGCCCTCTGGCTCAGCCAGCCTTGATTCTCTGGTCCTCATGTTTCTCAGCTCTAAGACGGGGGCAACGACGGGACGTGCCTTATAGCTGCGCTGATGTGATGT</t>
  </si>
  <si>
    <t>AAAATTCCTATGGGAGTGGGCCTCAGCCCGTTTCTCCTGGCTCAGTTTACTAGTGCCATTTGTTCAGTGGTTCGTAGGGCTTTCCCCCACTGTTTGGCTTTCAGTTATATGGATGATGTGGTATTGGGGGCCAGCGAGGCGCCCTCTGGCTCAGCCAGCCTTGATTCTCTGGTCCTCATGTTTCTCAGCTCTAAGACGGGGGCAACGACGGGACGTGCCTTATAGCTGCGCTGATGTGATGTTCTCCATGG</t>
  </si>
  <si>
    <t>DHRSX</t>
  </si>
  <si>
    <t>CCAATACCACATCATCCATATAACTGAAAGCCAAACAGTGGGGGAAAGCCCTACGAACCACTGAACAAATGGCACTAGTAAACTGAGCCAGGAGAAACGGGCTGAGGCCCACCCCCATAGGAATTTTCCGAAAGCCCAGGATGATGGGATGGGAATACAGGGGCAATTTCCGTCCGAAGGTTTGGTACAGCAA</t>
  </si>
  <si>
    <t>CATCACATCAGCACCACCATCATCACTGCCACCACCACCACCATCACCATTATCACCATCATCACCATCACCATCATCACCACCATCATCACCA</t>
  </si>
  <si>
    <t>CCATTGAGAACATCACATCAGCACCACCATCATCACTGCCACCACCACCACCATCACCATTATCACCATCATCACCATCACCATCATCACCACCATCATCACCAATACCACATCATCCATATAACTGAAAGCCAAACAGTGGGGGAAAGCCCTACGAACCACTGAACAAATGGCACTAGTAAACTGAGCCAGGAGAAACGGGCTGAGGCCCACCCCCATAGGAATTTTCCGAAAGCCCAGGATGATGGGATGGGAATACAGGGGCAATTTCCGTCCGAAGGTTTGGTACAGCAA</t>
  </si>
  <si>
    <t>LINC01420</t>
  </si>
  <si>
    <t>GTGGAGCCCTCAGGCTGAAGCTGGGAGAGGAACTCCTGTCTGGCCCATGGTCTATGCTC</t>
  </si>
  <si>
    <t>TGAACTGGAGCCAGCAGCAGGGAAATACAGGCCTCTCACTTTGGGATCTTGCAGAGTTTGGCGGAAGGTTGTGAAGTTCCACTGCATGGCCTGAGGATGAGTGTTTCTCAAAGGTGGAGACAGCGGGGTAGGCTGCCTTCCTGACTGGCGATTGGTGGAGCCCTCAGGCTGAAGCTGGGAGAGGAACTCCTGTCTGGCCCATGGTCTATGCTC</t>
  </si>
  <si>
    <t>STARD8</t>
  </si>
  <si>
    <t>ATACCACATCATCCATATAACTGAAAGCCAAACAGTGGGGGAAAGCCCTACGAACCACTGAACAAATGGCACTAGTAAACTGAGCCAGGAGAAACGGGCTGAGGCCCACCCCCATAGGAATTTTCCGAAAGCCCAGGA</t>
  </si>
  <si>
    <t>ACACACAAACACCACACATACACCACACCACACATACACCACACCATATCACACACATAC</t>
  </si>
  <si>
    <t>CCATGGAGAACATCACATCACCACCACCACCACATCACCACTGCACTAGTACACACAAACACCACACATACACCACACCACACATACACCACACCATATCACACACATACCACATCATCCATATAACTGAAAGCCAAACAGTGGGGGAAAGCCCTACGAACCACTGAACAAATGGCACTAGTAAACTGAGCCAGGAGAAACGGGCTGAGGCCCACCCCCATAGGAATTTTCCGAAAGCCCAGGA</t>
  </si>
  <si>
    <t>ATAC</t>
  </si>
  <si>
    <t>CPXCR1</t>
  </si>
  <si>
    <t>CCCCAATACCACATCATCCATATAACTGAAAGCCAAACAGTGGGGGAAAGCCCTACGAACCACTGAACAAATGGCACTAGTAAACTGAGCCAGGAGAAACGGGCTGAGGCCCACCCCCATAGGAATTTTCCGAAAGCCCAGGATGATGGGATGGGAATACAGGTGCAATTTCCGTCCGAAGGTTTGGTACAGCAACAGGAGGGATACATAG</t>
  </si>
  <si>
    <t>GAGAACATCACAAACATATTCCTTGAGAAGAGCAACCCCAATACCACA</t>
  </si>
  <si>
    <t>CCATGGAGAACATCACAAACATATTCCTTGAGAAGAGCAACCCCAATACCACATCATCCATATAACTGAAAGCCAAACAGTGGGGGAAAGCCCTACGAACCACTGAACAAATGGCACTAGTAAACTGAGCCAGGAGAAACGGGCTGAGGCCCACCCCCATAGGAATTTTCCGAAAGCCCAGGATGATGGGATGGGAATACAGGTGCAATTTCCGTCCGAAGGTTTGGTACAGCAACAGGAGGGATACATAG</t>
  </si>
  <si>
    <t>CCCCAATACCACA</t>
  </si>
  <si>
    <t>CCATTACCACATCATCCATATAACTGAAAGCCAAACAGTGGGGGAAAGCCCTACGAACCACTGAACAAATGGCACTAGTAAACTGAGCCAGGAGAAACGGGCTGAGGCCCACCCCCATAGGAATTTTCCGAAAGCCCAGGATGATGGG</t>
  </si>
  <si>
    <t>CATCACATCACCACCAGCATCATTACCACCATCACATCACCACCACCATTATCACTATCACCAAATCACCACCATCACCATTATCACCATCATCACCATCACCATCATCACCACCATCATCACCATTACCACATCATC</t>
  </si>
  <si>
    <t>CCATGGAGAACATCACATCACCACCAGCATCATTACCACCATCACATCACCACCACCATTATCACTATCACCAAATCACCACCATCACCATTATCACCATCATCACCATCACCATCATCACCACCATCATCACCATTACCACATCATCCATATAACTGAAAGCCAAACAGTGGGGGAAAGCCCTACGAACCACTGAACAAATGGCACTAGTAAACTGAGCCAGGAGAAACGGGCTGAGGCCCACCCCCATAGGAATTTTCCGAAAGCCCAGGATGATGGG</t>
  </si>
  <si>
    <t>CCATTACCACATCATC</t>
  </si>
  <si>
    <t>DNM1P24</t>
  </si>
  <si>
    <t>GGGGTGGAGCCCTCAGGCTCAGGGCATACTACAAACTTTGCCAGCAAATCCGCCTCCTGCCTCCACCAATCGCCAGTCAGGAAGGCAGCCTACCCCGCTGTCT</t>
  </si>
  <si>
    <t>AGCCAGCAGCACAAGGACAGAAAAAGGAAGGAGCAAGTCTGCAGCTCCAGAAGGAAGGGGCAGGCCTGGGGGTGG</t>
  </si>
  <si>
    <t>TGAACTGGAGCCAGCAGCACAAGGACAGAAAAAGGAAGGAGCAAGTCTGCAGCTCCAGAAGGAAGGGGCAGGCCTGGGGGTGGAGCCCTCAGGCTCAGGGCATACTACAAACTTTGCCAGCAAATCCGCCTCCTGCCTCCACCAATCGCCAGTCAGGAAGGCAGCCTACCCCGCTGTCT</t>
  </si>
  <si>
    <t>GOLGA2P2Y</t>
  </si>
  <si>
    <t>GGGGTGGAGCCCTCAGGCTCAGGGCATACTACAAACTTTGCCAGCAAATCCGCCTCCTGCCT</t>
  </si>
  <si>
    <t>AGCCAGCAGCACAAGGACAGAAAAAGGAAAGAGCAAGTCTGCAGCTCCAGAAGGAAGGGGCAGGCCTGGGGGTGG</t>
  </si>
  <si>
    <t>TGAACTGGAGCCAGCAGCACAAGGACAGAAAAAGGAAAGAGCAAGTCTGCAGCTCCAGAAGGAAGGGGCAGGCCTGGGGGTGGAGCCCTCAGGCTCAGGGCATACTACAAACTTTGCCAGCAAATCCGCCTCCTGCCT</t>
  </si>
  <si>
    <t>GOLGA2P3Y</t>
  </si>
  <si>
    <t>GGGGTGGAGCCCTCAGGCTCAGGGCATACTACAAACTTTGCCAGCAAATCCGCCTCCTGCCTCCACCAATCGCCAGTCAGGAAGGCAGCCTACCCCGCTGTCTCCACCTTTGAGAAACACTCATCCTCAGGCCATGCAGTGG</t>
  </si>
  <si>
    <t>AGCCAGCAGCACAAGGACAGAAAAAGGAAAGAGCAAGTCTGCAGCTCCAGAGGGAAGGGGCAGGCCTGGGGGTGG</t>
  </si>
  <si>
    <t>TGAACTGGAGCCAGCAGCACAAGGACAGAAAAAGGAAAGAGCAAGTCTGCAGCTCCAGAGGGAAGGGGCAGGCCTGGGGGTGGAGCCCTCAGGCTCAGGGCATACTACAAACTTTGCCAGCAAATCCGCCTCCTGCCTCCACCAATCGCCAGTCAGGAAGGCAGCCTACCCCGCTGTCTCCACCTTTGAGAAACACTCATCCTCAGGCCATGCAGTGGAACT</t>
  </si>
  <si>
    <t>DNM1P26</t>
  </si>
  <si>
    <t>TGAACGGAGCCAGCAGCAGGGAAATACAGGCCTCTCACTTTGGGATCTTGCAGAGTTTGGCGGAAGGTTGTGGAGTT</t>
  </si>
  <si>
    <t>TGAACGGAGCCAGCAGCAGGGAAATACAGGCCTCTCACTTTGGGATCTTGCAGAGTTTGGCGGAAGGTTGTGGAGTTCCACTGCATGGCCTGAGGATGAGTGTTTCTCTGAACTGGAGCCAGCAGCACAAGGACAGAAAAAGGAAGGAGCAAGTCTGCAGCTCCAGAAGGAAGGGGCAGGCCTGGGGGTGGAGCCCTCAGGCTCAGGGCATACTACAAGCT</t>
  </si>
  <si>
    <t>CYCSP49</t>
  </si>
  <si>
    <t>GGTTGCGTCAGCAAACACTTGGCACAGACCTGGCCGTTGCCGGGCAACGGGGTAAAGGTTCAGGTATTGTGTACACAGAAAGGCCTTGTAAGTTGGCGAGAAAGTGA</t>
  </si>
  <si>
    <t>AAGTGATGCGCCCCAGGGTAGAGAGTCTCAGGAATCATGAAACACTGA</t>
  </si>
  <si>
    <t>GGTTGCGTCAGCAAACACTTGGCACAGACCTGGCCGTTGCCGGGCAACGGGGTAAAGGTTCAGGTATTGTGTACACAGAAAGGCCTTGTAAGTTGGCGAGAAAGTGATGCGCCCCAGGGTAGAGAGTCTCAGGAATCATGAAACACTGA</t>
  </si>
  <si>
    <t>AAGTGA</t>
  </si>
  <si>
    <t>Satellite/telo|match</t>
  </si>
  <si>
    <t>RPL23AP25</t>
  </si>
  <si>
    <t>CATGGAGAACATCACATCAGGATTCCTAGGACCCCTGCTCGTGTTACAGGCGGGGTTT</t>
  </si>
  <si>
    <t>TGAGGAAGAGGGCTCTGCAATGTCCCTAGCTGCCAGCAGGCGGCGTGCCACCACTATACTGCGAGCAAGAGAGCCCTGCCGTGCCCCGGCGCTAGCAGGGGGAGG</t>
  </si>
  <si>
    <t>CCATGGAGAACATCACATCAGGATTCCTAGGACCCCTGCTCGTGTTACAGGCGGGGTTTGAGGAAGAGGGCTCTGCAATGTCCCTAGCTGCCAGCAGGCGGCGTGCCACCACTATACTGCGAGCAAGAGAGCCCTGCCGTGCCCCGGCGCTAGCAGGGGGAGGCGCCCCCC</t>
  </si>
  <si>
    <t>AATGTCAGGGTGTCTCTCACTTGTGGAAGCAGGGAGGACATCTCACTTGCCAAAGCGGGGAGGGCTCCTGCCCATGGACGGCATCAGCTCACTGACTCCCAACCTGGGCATCTGAGCCCAGCTGGAGGCCAGGAGGAAGCTAGCCGCATGAGGCACACCAGTCAGGAACCCTTGGGTCTGTCCTCCAAGCTGTGCCTT</t>
  </si>
  <si>
    <t>AATGTCAGGGTGTCTCTCACTTGTGGAAGCAGGGAGGACATCTCACTTGCCAAAGCGGGGAGGGCTCCTGCCCATGGACGGCATCAGCTCACTGACTCCCAACCTGGGCATCTGAGCCCAGCTGGAGGCCAGGAGGAAGCTAGCCGCATGAGGCACACCAGTCAGGAACCCTTGGGTCTGTCCTCCAAGCTGTGCCTTCTCATCTGCCGGACCGTGTGCACTTCGCTTCACCTCTGCCTAATCATCTCAT</t>
  </si>
  <si>
    <t>LOC101928278</t>
  </si>
  <si>
    <t>CGTTGACATTACAGCGAGTCCGAGAGTCCGCTTATGTAAGACCTTGGGCAAGAATTGGTGGGCGTTCACGGTGGTCTCCATGCGACGTGCAGAGGTGAAGCGAAGTGCACACGGTCCGGCAGATGAGAAGGCACAGACGGGGAG</t>
  </si>
  <si>
    <t>AGTATCAAGCACAAGAGTCCCTCCCTGGGCTTTGAGTCCCC</t>
  </si>
  <si>
    <t>GAAGCGGATAACAATTTCCACAGGACGTACTGTGCGCGCCTAGTATCAAGCACAAGAGTCCCTCCCTGGGCTTTGAGTCCCCGTTGACATTACAGCGAGTCCGAGAGTCCGCTTATGTAAGACCTTGGGCAAGAATTGGTGGGCGTTCACGGTGGTCTCCATGCGACGTGCAGAGGTGAAGCGAAGTGCACACGGTCCGGCAGATGAGAAGGCACAGACGGGGAGG</t>
  </si>
  <si>
    <t>Low_complexity|Simple_repeat|match</t>
  </si>
  <si>
    <t>LOC105374754</t>
  </si>
  <si>
    <t>CATGGAGAACATCACATCAGGATTCCTAGGACCCCATC</t>
  </si>
  <si>
    <t>CATCCATTCCGTCCCTCCGTATTAGGAGTGGAGATAACCTGAGGACTCCCATTCTGCATTTGCTTCAGTAGCCCTCTCAAAGCATACACACCCACACACACACACACAGACACACA</t>
  </si>
  <si>
    <t>CCATGGAGAACATCACATCAGGATTCCTAGGACCCCATCCATTCCGTCCCTCCGTATTAGGAGTGGAGATAACCTGAGGACTCCCATTCTGCATTTGCTTCAGTAGCCCTCTCAAAGCATACACACCCACACACACACACACAGACACACA</t>
  </si>
  <si>
    <t>CATC</t>
  </si>
  <si>
    <t>LOC105377088</t>
  </si>
  <si>
    <t>CTGGATCCTGACTCCAGCTCTGCTCCCGAAGGGCTGTGGGCCCGCAGCCAGGTCCCTGGCCTTTCTGGGCCTCAGTCTCCCCATCTACACACTGGCTGGACTCCTGTAAAGGG</t>
  </si>
  <si>
    <t>CCCATGGCTGCTAGGCTGTGCTGCCAACTGGATCCTGACTCCAGCTCTGCTCCCGAAGGGCTGTGGGCCCGCAGCCAGGTCCCTGGCCTTTCTGGGCCTCAGTCTCCCCATCTACACACTGGCTGGACTCCTGTAAAGGG</t>
  </si>
  <si>
    <t>CTGGATCCTG</t>
  </si>
  <si>
    <t>MAP3K13</t>
  </si>
  <si>
    <t>TCAAGGTATGTTGCCCGTTTGTCCTCTAATTCCAGGATCTTCAACCACCAGCACGGGACCATGCAGAACCTGCACGACTCCTGCTCAAGGAACCTCTATGTATCCCTCCTGT</t>
  </si>
  <si>
    <t>CTCCTGTCACAGCCTCCTGAGTAGCTGGGATTACAGGCATGTGCCACCATGCCCAGTTAATTTTTGTATTTTTTAGTAGAGACAGGGTTTCACCATGTTGGCCAGGCTGGTCTTGAACTCCTGACCTCAAGTGATCTGCCTGCCTT</t>
  </si>
  <si>
    <t>CTCAAGGTATGTTGCCCGTTTGTCCTCTAATTCCAGGATCTTCAACCACCAGCACGGGACCATGCAGAACCTGCACGACTCCTGCTCAAGGAACCTCTATGTATCCCTCCTGTCACAGCCTCCTGAGTAGCTGGGATTACAGGCATGTGCCACCATGCCCAGTTAATTTTTGTATTTTTTAGTAGAGACAGGGTTTCACCATGTTGGCCAGGCTGGTCTTGAACTCCTGACCTCAAGTGATCTGCCTGCCTT</t>
  </si>
  <si>
    <t>CTCCTGT</t>
  </si>
  <si>
    <t>DOCK5</t>
  </si>
  <si>
    <t>TGAACTGGAGCCAGCAGCAGGGAGATACAGGCCTTTCACTCTGGGATCTTGCAGAGTTTGGTGGAAGGTTGTGGAGTT</t>
  </si>
  <si>
    <t>CAGAGGAGTGGCTGGTCCCCAGTGATGGAGGGG</t>
  </si>
  <si>
    <t>TGAACTGGAGCCAGCAGCAGGGAGATACAGGCCTTTCACTCTGGGATCTTGCAGAGTTTGGTGGAAGGTTGTGGAGTTCCACTGCATGGCCTGAGGATGAGTGTCTCTCAAAGGTGGAGACAGAGGAGTGGCTGGTCCCCAGTGATGGAGGGG</t>
  </si>
  <si>
    <t>LOC105375633</t>
  </si>
  <si>
    <t>TCAAGGTATGTTGCCCGTTTGTCCTCAACTTCCAGGATCCTCAAACACCAGCACGGGACCATGCAGAACCTGCACGACT</t>
  </si>
  <si>
    <t>CCCTGGAACACAATCTAGGCAGTACCATTCTGGACATAGGAACAAGCAAAGATTTCATGATGAAGACATCAAAAGTGATTGCAACAAAAGCAAAAATTGACAAATGGAATCTAGTTAAACTAAAGACCTTCTGCACAGCAAAAGAAACTATCAACAGAGTAAACAGAAC</t>
  </si>
  <si>
    <t>CTCAAGGTATGTTGCCCGTTTGTCCTCAACTTCCAGGATCCTCAAACACCAGCACGGGACCATGCAGAACCTGCACGACTTCCCTGGAACACAATCTAGGCAGTACCATTCTGGACATAGGAACAAGCAAAGATTTCATGATGAAGACATCAAAAGTGATTGCAACAAAAGCAAAAATTGACAAATGGAATCTAGTTAAACTAAAGACCTTCTGCACAGCAAAAGAAACTATCAACAGAGTAAACAGAAC</t>
  </si>
  <si>
    <t>LOC105375906</t>
  </si>
  <si>
    <t>CCTGCTGGTGGCTCCAGTTCAGGAACAGTAAACCCTGTTCCGACTACTGTCTCTCCCATATAGTCACCCTTCTC</t>
  </si>
  <si>
    <t>TATAGTCACCCTTCTCTGCTGTCAAATATAACTTATTCCTTCCATCTA</t>
  </si>
  <si>
    <t>CCTGCTGGTGGCTCCAGTTCAGGAACAGTAAACCCTGTTCCGACTACTGTCTCTCCCATATAGTCACCCTTCTCTGCTGTCAAATATAACTTATTCCTTCCATCTA</t>
  </si>
  <si>
    <t>TATAGTCACCCTTCTC</t>
  </si>
  <si>
    <t>TTTAAAGACTGGGAGGAGTTGGGGGAGGAGATTAGATTGAAGGTCTTTGTATTAGGAGGCTGTAGGCATAAATTGGTCTGCGCACCAGCACCATGCAACTTTTTCACCTCTGCCTAATCATCTC</t>
  </si>
  <si>
    <t>ATTCCATTCCCCTGCACTGAGGTTGATTCCATTCCATTCCATTCCACTCCATTCGGTTCCGTTCCATTCCATTCTATTGCATTCCATTCATTT</t>
  </si>
  <si>
    <t>ATAACAATTCACCCAGGACGTACTGGGCGCGCCTATTCCATTCCCCTGCACTGAGGTTGATTCCATTCCATTCCATTCCACTCCATTCGGTTCCGTTCCATTCCATTCTATTGCATTCCATTCATTTAAAGACTGGGAGGAGTTGGGGGAGGAGATTAGATTGAAGGTCTTTGTATTAGGAGGCTGTAGGCATAAATTGGTCTGCGCACCAGCACCATGCAACTTTTTCACCTCTGCCTAATCATCTCAT</t>
  </si>
  <si>
    <t>TTT</t>
  </si>
  <si>
    <t>TCAAGGTATGTTGCCCGTTTGTCCTCTAATTCCAGGATCCTCAACCACCAGCACGGGACCA</t>
  </si>
  <si>
    <t>ATTCAGGCTGGGCCTCATGCCAGTGCATGAGTGCAAGGATAACAAAAAACCTGGCCTTTCTTCTGAAGATCTCACAGGCTCTTCCAGATATCTGTCAGCTGACTTTATGTTTTGCAAAATGTCCACTAGACATTCTTCCTTTGTTGGACCCCTGTTTAACTTGCATCTCTTCTGAGAAAACTTCCTCTACT</t>
  </si>
  <si>
    <t>CTCAAGGTATGTTGCCCGTTTGTCCTCTAATTCCAGGATCCTCAACCACCAGCACGGGACCAATTCAGGCTGGGCCTCATGCCAGTGCATGAGTGCAAGGATAACAAAAAACCTGGCCTTTCTTCTGAAGATCTCACAGGCTCTTCCAGATATCTGTCAGCTGACTTTATGTTTTGCAAAATGTCCACTAGACATTCTTCCTTTGTTGGACCCCTGTTTAACTTGCATCTCTTCTGAGAAAACTTCCTCTACT</t>
  </si>
  <si>
    <t>PABPC1P8</t>
  </si>
  <si>
    <t>ATTCCATTCCATTCCATTCCACTCCATTCGGTTCCGTTCCATTCCATTCTATTGCATTCCATTC</t>
  </si>
  <si>
    <t>ZMIZ1-AS1</t>
  </si>
  <si>
    <t>AACTCCACAACCTTCCACCAAACTCTGCAAGATCCCAAAGTGAGAGACCTGTATTTCCCTGCTGCTGGCTCCAGTTCA</t>
  </si>
  <si>
    <t>GATGGATGAAAGCTTCCTTCCTTTTAATTAGACTTCCTGCTGGTGGCATACATAACTTCTGCTTACACACCATTGGCTAAGACTTCATTACTTGACCATAGCTAATTGCAAGGAAGGC</t>
  </si>
  <si>
    <t>GATGGATGAAAGCTTCCTTCCTTTTAATTAGACTTCCTGCTGGTGGCATACATAACTTCTGCTTACACACCATTGGCTAAGACTTCATTACTTGACCATAGCTAATTGCAAGGAAGGCAGCCTACCCCTCTGTCTCCACCTTTGAGAAACACTCATCCTCAGGCCATGCAGTGGAACTCCACAACCTTCCACCAAACTCTGCAAGATCCCAAAGTGAGAGACCTGTATTTCCCTGCTGCTGGCTCCAGTTCA</t>
  </si>
  <si>
    <t>OR9Q1</t>
  </si>
  <si>
    <t>AACCTTCCACCAAACTCTGCAAGATCCCAAAGTGAGAGGCCTGTATTTCCCTGCTGCTGGCTCCAGTTCA</t>
  </si>
  <si>
    <t>TAAAATGCAAGAGATGCCCAAGGAAAATCAGCCAGTTTCAGAATTTCTTAAAAACAAACTCTACAAATAGACCCAGAATTAAAACCAAACCTTCCACCA</t>
  </si>
  <si>
    <t>TAAAATGCAAGAGATGCCCAAGGAAAATCAGCCAGTTTCAGAATTTCTTAAAAACAAACTCTACAAATAGACCCAGAATTAAAACCAAACCTTCCACCAAACTCTGCAAGATCCCAAAGTGAGAGGCCTGTATTTCCCTGCTGCTGGCTCCAGTTCA</t>
  </si>
  <si>
    <t>AACCTTCCACCA</t>
  </si>
  <si>
    <t>LOC105369780</t>
  </si>
  <si>
    <t>CCACTGCATGGCCTGAGGATGAGTGTCTCTCAAAGGTGGAGACAGAGGAGTAGGCTGCCTTCCTGACTGGCGATTGGTAGAAGCAGGAGGCGG</t>
  </si>
  <si>
    <t>CTCATAAATGCTAAGTACTCATTGAATTGTAGAAACACCTACAAAAGGATGATC</t>
  </si>
  <si>
    <t>TGAACTGGAGCCAGCAGCAGGGAGATACAGGCCTTTCACTCTGGGATCTTGCAGAGTTTGGTGGAAGGTTGTGGAGTTCCACTGCATGGCCTGAGGATGAGTGTCTCTCAAAGGTGGAGACAGAGGAGTAGGCTGCCTTCCTGACTGGCGATTGGTAGAAGCAGGAGGCGGCTCATAAATGCTAAGTACTCATTGAATTGTAGAAACACCTACAAAAGGATGATC</t>
  </si>
  <si>
    <t>RPS12P24</t>
  </si>
  <si>
    <t>TATTTTTGGCCAGGTGCGGTGGCTCACACCTGTAATCCCA</t>
  </si>
  <si>
    <t>CTATTTTTGGCCAGGTGCGGTGGCTCACACCTGTAATCCCATCCCATCATCTTGGGCTTTCGGAAAATTCCTATGGGAGTGGGCCTCAGCCCGTTTCTCCTGGCTCAGTTTACTAGTGCCATT</t>
  </si>
  <si>
    <t>LOC105371024</t>
  </si>
  <si>
    <t>GGTTGCGTCAGCAAACACTTGGCACAGACCAGGCCGTTGCCGGGCA</t>
  </si>
  <si>
    <t>CAGACCAGGCCGTTGCCGGGCAGAGACGCTCCTCACCTCCCAGACGGGG</t>
  </si>
  <si>
    <t>GGTTGCGTCAGCAAACACTTGGCACAGACCAGGCCGTTGCCGGGCAGAGACGCTCCTCACCTCCCAGACGGGG</t>
  </si>
  <si>
    <t>CAGACCAGGCCGTTGCCGGGCA</t>
  </si>
  <si>
    <t>LINE/L2|LTR/ERV1|gene|lnc_RNA|match</t>
  </si>
  <si>
    <t>LOC105371119</t>
  </si>
  <si>
    <t>TCTGGCCAACTTACAAGGCCTTTCTGTGTAAACAATACCTGAACCTTTACCCCGTTGCCCGGCAACGGCCAGGTCTGTGCCAAGTGTTTGCTGACGCAACC</t>
  </si>
  <si>
    <t>AGAAGAGTCCACAATCTACTAGGAAAGACAGGCAAAACAAACCTAAAATAATAAGCAATAGCAATGAGCTATGACACCCATGAAAGAGAATGTTAAATGGGACTTCCTCTG</t>
  </si>
  <si>
    <t>AGAAGAGTCCACAATCTACTAGGAAAGACAGGCAAAACAAACCTAAAATAATAAGCAATAGCAATGAGCTATGACACCCATGAAAGAGAATGTTAAATGGGACTTCCTCTGGCCAACTTACAAGGCCTTTCTGTGTAAACAATACCTGAACCTTTACCCCGTTGCCCGGCAACGGCCAGGTCTGTGCCAAGTGTTTGCTGACGCAACC</t>
  </si>
  <si>
    <t>TCTG</t>
  </si>
  <si>
    <t>LOC105371120</t>
  </si>
  <si>
    <t>C17orf102</t>
  </si>
  <si>
    <t>TGGTGGTGGTTGAGGATCCTGGAATTAGAGGACACACGGGCAACATACCTTGA</t>
  </si>
  <si>
    <t>ATGGTGGTGGTGATAGTGATGATGGTGGTGGTT</t>
  </si>
  <si>
    <t>ATGGTGGTGGTGATAGTGATGATGGTGGTGGTTGAGGATCCTGGAATTAGAGGACACACGGGCAACATACCTTGAG</t>
  </si>
  <si>
    <t>TGGTGGTGGTT</t>
  </si>
  <si>
    <t>SPIRE1</t>
  </si>
  <si>
    <t>TTCCACCAAACTCTGCAAGATCCCAGAGTGAAAGGCCTGTATCTCCCTGCTGCTGGCTCCAGTTCA</t>
  </si>
  <si>
    <t>GGCCTATCACCAGTAGTCAATGATTTATGCAGTCATTCCACCA</t>
  </si>
  <si>
    <t>GGCCTATCACCAGTAGTCAATGATTTATGCAGTCATTCCACCAAACTCTGCAAGATCCCAGAGTGAAAGGCCTGTATCTCCCTGCTGCTGGCTCCAGTTCA</t>
  </si>
  <si>
    <t>TTCCACCA</t>
  </si>
  <si>
    <t>MEIS3</t>
  </si>
  <si>
    <t>TGGGAGAAGTCCACCACGAGTCTAGACTCTGCGGTATTGTGAGGATTCTTGTCAACAAGAAAAACCCCGCCTGTAACACGAGCAGGGGTCCTAGGAATCCTGATGTGATGTTCTCCATG</t>
  </si>
  <si>
    <t>ATTCTCACCTTGGTCACTGGAGTTGTCCCCACTCTGGGAGGCCAGGCCCCCACTGGATGGACCTGGG</t>
  </si>
  <si>
    <t>GCAGCGGATAAAATTTCACACAGGACTAACTGTGGCGCGCCTATTCTCACCTTGGTCACTGGAGTTGTCCCCACTCTGGGAGGCCAGGCCCCCACTGGATGGACCTGGGAGAAGTCCACCACGAGTCTAGACTCTGCGGTATTGTGAGGATTCTTGTCAACAAGAAAAACCCCGCCTGTAACACGAGCAGGGGTCCTAGGAATCCTGATGTGATGTTCTCCATGG</t>
  </si>
  <si>
    <t>TGGG</t>
  </si>
  <si>
    <t>LINE/RTE-X|gene|match</t>
  </si>
  <si>
    <t>MACROD2</t>
  </si>
  <si>
    <t>AAACCTTCGGACGGAAATTGCACCTGTATTCCCATCCCATCATCTTGGGCTTTCGGAAAATTCCTATGGGAGTGGGCCTCAGCCCGTTTCTCCTGGCTCAGTTTACTAGTGCCATT</t>
  </si>
  <si>
    <t>CCACCACACTGTCATCAAAGAACCAGAGGGTATATCATTATCTCTTGATTTGGAACAAGATTTCTCCATGTAGCTAAAATGATATGACTTCGGCATAGTCTACTTTTTATACGGTTCAATTTTAGAGCATCTAAAA</t>
  </si>
  <si>
    <t>CCACCACACTGTCATCAAAGAACCAGAGGGTATATCATTATCTCTTGATTTGGAACAAGATTTCTCCATGTAGCTAAAATGATATGACTTCGGCATAGTCTACTTTTTATACGGTTCAATTTTAGAGCATCTAAAACCTTCGGACGGAAATTGCACCTGTATTCCCATCCCATCATCTTGGGCTTTCGGAAAATTCCTATGGGAGTGGGCCTCAGCCCGTTTCTCCTGGCTCAGTTTACTAGTGCCATT</t>
  </si>
  <si>
    <t>AAA</t>
  </si>
  <si>
    <t>PPIAP21</t>
  </si>
  <si>
    <t>CTCCCCGTCTGTGCCTTCTCATCTGCCGGACCGTGTGCACTTCGCTTCACCTCTGCACGTCGCATGGAGACCACCGTGAACGCCCACCAATTCTTGCCCAAGGTCTTACATAAGCGTACT</t>
  </si>
  <si>
    <t>GCGTACTGGTGATTTTCTATTTCCATCATTCCTCTACAACTATTAATCAAAATTCCTCTGCA</t>
  </si>
  <si>
    <t>CCTCCCCGTCTGTGCCTTCTCATCTGCCGGACCGTGTGCACTTCGCTTCACCTCTGCACGTCGCATGGAGACCACCGTGAACGCCCACCAATTCTTGCCCAAGGTCTTACATAAGCGTACTGGTGATTTTCTATTTCCATCATTCCTCTACAACTATTAATCAAAATTCCTCTGCACTGGTGAAAGGTTATCCGCTGC</t>
  </si>
  <si>
    <t>GCGTACT</t>
  </si>
  <si>
    <t>LOC105372842</t>
  </si>
  <si>
    <t>TCAAGGTATGTTGCCCGTGTGTCCTCTAATTCCAGGATCCTCAACCACCATCAGGGAC</t>
  </si>
  <si>
    <t>CAACCACCATCAGGGACACCCAGAGGAGAACCGCGATCAGAGCCCACGG</t>
  </si>
  <si>
    <t>CTCAAGGTATGTTGCCCGTGTGTCCTCTAATTCCAGGATCCTCAACCACCATCAGGGACACCCAGAGGAGAACCGCGATCAGAGCCCACGG</t>
  </si>
  <si>
    <t>CAACCACCATCAGGGAC</t>
  </si>
  <si>
    <t>CCATGGAGAACATCACATCAGGATTCCTAGGACCCCTGCTCGTGTTACAGGCGGGGTTTGAGGAAGAGGGCTCTGCAATGTCCCTAGCTGCCAGCAGGCGGCGTGCCACCACTATACTGCGAGCAAGAGAGCCCTGCCGTGCCCCGGCGCTAGCAGGGGGAGGCGCGCCACAGTACCTCCTGTGTGAAATTTTTATCCCCTGC</t>
  </si>
  <si>
    <t>LOC105373379</t>
  </si>
  <si>
    <t>CTCCCCGTCTGTGCCTTCTCATCTGCCGGACCGTGTGCACTTCGCTTCACCTCTGCACGTCGCATGGAGACCACCGTGAACGCCCACCAATTCTTGCCCAAGGTCTTACATAAGCGGACTCTCGGACTCGCTGTAATGTCAACGACCGACCTTGAGGCATACTTCAA</t>
  </si>
  <si>
    <t>CCACACACAACATGCACACCACGCACACTCACACACCACACACAC</t>
  </si>
  <si>
    <t>CCTCCCCGTCTGTGCCTTCTCATCTGCCGGACCGTGTGCACTTCGCTTCACCTCTGCACGTCGCATGGAGACCACCGTGAACGCCCACCAATTCTTGCCCAAGGTCTTACATAAGCGGACTCTCGGACTCGCTGTAATGTCAACGACCGACCTTGAGGCATACTTCAAGGCGCGCCACACACAACATGCACACCACGCACACTCACACACCACACACAC</t>
  </si>
  <si>
    <t>RCC2P1</t>
  </si>
  <si>
    <t>AAGAGATGATTAGGCAGAGGTGAAAAAGTTGCATGGTGCTGGTGCGCAGACCAATTTATGCCTACAGCCTCCTAATACAAAGACCTTCAATCTAATCTCCTCCCCCAACTCCTCCCAGTCTTTAAA</t>
  </si>
  <si>
    <t>GAATGGAATGCAATAGAATGGAATGGAACGGAACCGAATGGAGTGGAATGGAATGGAATGGAATCAACCTCAGTGCAGGGGAATGGAATGGAATGGAATGCAATGGAATGGAAT</t>
  </si>
  <si>
    <t>AAGAGATGATTAGGCAGAGGTGAAAAAGTTGCATGGTGCTGGTGCGCAGACCAATTTATGCCTACAGCCTCCTAATACAAAGACCTTCAATCTAATCTCCTCCCCCAACTCCTCCCAGTCTTTAAATGAATGGAATGCAATAGAATGGAATGGAACGGAACCGAATGGAGTGGAATGGAATGGAATGGAATCAACCTCAGTGCAGGGGAATGGAATGGAATGGAATGCAATGGAATGGAATCATCCGGAAA</t>
  </si>
  <si>
    <t>GTGCCCTTCTCCGTCTGCCGTTCCAGCCGACCACGGGGCGCACCTCTCTTTACG</t>
  </si>
  <si>
    <t>GTTCACGGCTTGCTCCTTCCCCGGCCCCCAGCCGCCTCAGCCCAGGCCTGAGTCTCTCCCCGTCTGTGCC</t>
  </si>
  <si>
    <t>GTTCACGGCTTGCTCCTTCCCCGGCCCCCAGCCGCCTCAGCCCAGGCCTGAGTCTCTCCCCGTCTGTGCCCTTCTCCGTCTGCCGTTCCAGCCGACCACGGGGCGCACCTCTCTTTACG</t>
  </si>
  <si>
    <t>GTGCC</t>
  </si>
  <si>
    <t>GCAGAGGTGAAGCGAAGTGCACACGGACCGGCAGATGAGAAGGCACAG</t>
  </si>
  <si>
    <t>AAGGCACAGCTTGGAGGCCCCTAAAACTGCCCTTAGGGAGTCTGCCCCCCAGAAGGAATGATCCTAAGCTCTTCTTCCCAGGAGTGTGG</t>
  </si>
  <si>
    <t>ATGAGATGATTAGGCAGAGGTGAAGCGAAGTGCACACGGACCGGCAGATGAGAAGGCACAGCTTGGAGGCCCCTAAAACTGCCCTTAGGGAGTCTGCCCCCCAGAAGGAATGATCCTAAGCTCTTCTTCCCAGGAGTGTGG</t>
  </si>
  <si>
    <t>MTATP6P1</t>
  </si>
  <si>
    <t>CCTCCAAGCTGTGCCTTGGGTGGCTTTGGGGCATGGCCATCCCCTTAT</t>
  </si>
  <si>
    <t>CATGGCCATCCCCTTATGAGCGGGCGCAGTGATTATAGGCTTTCGCTCTAAGATTAAAAATGCCCTAGCCCACTTCTTACCACAAGGCACACCTA</t>
  </si>
  <si>
    <t>CCCTCCAAGCTGTGCCTTGGGTGGCTTTGGGGCATGGCCATCCCCTTATGAGCGGGCGCAGTGATTATAGGCTTTCGCTCTAAGATTAAAAATGCCCTAGCCCACTTCTTACCACAAGGCACACCTA</t>
  </si>
  <si>
    <t>CATGGCCATCCCCTTAT</t>
  </si>
  <si>
    <t>RAB13</t>
  </si>
  <si>
    <t>CCTTCTGACTTCTTTCCTTCCGTCAGAGATCTCCTAGACACCGCCTCAGCTCTGTATCGAGAAGCCTTAGAGT</t>
  </si>
  <si>
    <t>TTTTGTTTTTTTGAGACAGAGTCTGGCTGTGTCACCCAGGCTGGAGTGCAGTGGTGTGATCTCAACTCACTGCAACCTCTGCCTCCCAGGTTCAAGTGAGTCTCCTGCCTCAGCCTCCCAAGTAGCTGGGACTACAGGCGCCCTCCACCACTCCTGTCTAATTTTTTTTTTTTTTT</t>
  </si>
  <si>
    <t>CCCTTCTGACTTCTTTCCTTCCGTCAGAGATCTCCTAGACACCGCCTCAGCTCTGTATCGAGAAGCCTTAGAGTTTTGTTTTTTTGAGACAGAGTCTGGCTGTGTCACCCAGGCTGGAGTGCAGTGGTGTGATCTCAACTCACTGCAACCTCTGCCTCCCAGGTTCAAGTGAGTCTCCTGCCTCAGCCTCCCAAGTAGCTGGGACTACAGGCGCCCTCCACCACTCCTGTCTAATTTTTTTTTTTTTTTTTT</t>
  </si>
  <si>
    <t>CTGTGCCTTCTCATCTGCCGGTCCGTGTGCACTTCGCTTCACCTCTGC</t>
  </si>
  <si>
    <t>TGGACGGCATCAGCTCACTGACTCCCAACCTGGGCATCTGAGCCCAGCTGGAGGCCAGGAGGAAGCTAGCCTCATGAGTCACACCATTCAGGAACCCTTGGGTCTGTCCTCCAAGCTGTGCCTT</t>
  </si>
  <si>
    <t>TGGACGGCATCAGCTCACTGACTCCCAACCTGGGCATCTGAGCCCAGCTGGAGGCCAGGAGGAAGCTAGCCTCATGAGTCACACCATTCAGGAACCCTTGGGTCTGTCCTCCAAGCTGTGCCTTCTCATCTGCCGGTCCGTGTGCACTTCGCTTCACCTCTGCCTAATCATCTCAT</t>
  </si>
  <si>
    <t>BIN1</t>
  </si>
  <si>
    <t>CCCCCCAGCAGAGAATGGCTTGCCTGAGTGCAGTATGGTGAGGTGAGCAATGCTCAGGAGACTCTAAGGCTTCTCGATACAGAGCTGAGGCGGTGTCTAGGAGATCTCTGACGGAAGGAAAGAAGTCAGAAGG</t>
  </si>
  <si>
    <t>CCACCAATGCCCGAACCTCCTCTCCGCTCCCTGCGCCAAGAGTTCTGCTGATCTTGCTACCCCCCAG</t>
  </si>
  <si>
    <t>CCACCAATGCCCGAACCTCCTCTCCGCTCCCTGCGCCAAGAGTTCTGCTGATCTTGCTACCCCCCAGCAGAGAATGGCTTGCCTGAGTGCAGTATGGTGAGGTGAGCAATGCTCAGGAGACTCTAAGGCTTCTCGATACAGAGCTGAGGCGGTGTCTAGGAGATCTCTGACGGAAGGAAAGAAGTCAGAAGGG</t>
  </si>
  <si>
    <t>CCCCCCAG</t>
  </si>
  <si>
    <t>LINC00486</t>
  </si>
  <si>
    <t>CCTCCAAGCTGTGCCTTGGGTGTCTTTGGGGCATGGAGATCGCCCCTTAAAAAGATGTGGGAGATACTGAGGAGTTACTTTCGTTTTTGACTTCTGACTTATTTCATTCCGTTAGAGATC</t>
  </si>
  <si>
    <t>TCCCCCCCCCCCCCCCCCCCCCCCCCCCCCCCCCCCCCCCCCCCCCCCCCCCCCCCCCCCCCCCCCCCCCCCCCCCCCCCCCCCCCCCCCCCCCCCCCCCCCCCCCCCCCCCCCCCCCCCCCCCCCCCCCCCCCCCCCCCCCCCCCCCCCCCCCCCCCCCCCCCCCCCCCCCCCCCCCCCCCCCCCCCCC</t>
  </si>
  <si>
    <t>CCCTCCAAGCTGTGCCTTGGGTGTCTTTGGGGCATGGAGATCGCCCCTTAAAAAGATGTGGGAGATACTGAGGAGTTACTTTCGTTTTTGACTTCTGACTTATTTCATTCCGTTAGAGATCCCCCCCCCCCCCCCCCCCCCCCCCCCCCCCCCCCCCCCCCCCCCCCCCCCCCCCCCCCCCCCCCCCCCCCCCCCCCCCCCCCCCCCCCCCCCCCCCCCCCCCCCCCCCCCCCCCCCCCCCCCCCCCCCCCCCCCCCCCCCCCCCCCCCCCCCCCCCCCCCCCCCCCCCCCCCCCCCCCCCCCCCCCCC</t>
  </si>
  <si>
    <t>TCTTCAGGACCTGCCTGTGGGCCATGAGGCTGGGTCCAGGCCGGGGTTTGTGTAGACGGTGTGCCTCAGGGTAGGGGCTGGGCTGTGCGGCCTCCATGTGTGGGTCCTCAGGGCTGCCCAGGAGGTGCTCATTGTTGGTGTCCTCATTGTTGGTGTCCTCCAAGCTGTGCCTT</t>
  </si>
  <si>
    <t>GTTTTCTTCAGGACCTGCCTGTGGGCCATGAGGCTGGGTCCAGGCCGGGGTTTGTGTAGACGGTGTGCCTCAGGGTAGGGGCTGGGCTGTGCGGCCTCCATGTGTGGGTCCTCAGGGCTGCCCAGGAGGTGCTCATTGTTGGTGTCCTCATTGTTGGTGTCCTCCAAGCTGTGCCTTCTCATCTGCCGGTCCGTGTGCACTTCGCTTCACCTCTGCCTAATCATCTCTT</t>
  </si>
  <si>
    <t>LOC105374690</t>
  </si>
  <si>
    <t>CCTCCAAGCTGTGCCTTGGGTGGCTTTGGGGCATGGACATTGACCCTTATAAAGAATTTGGAGCTACTGTGGAGTTACTCTCGTTTTTGCCTTCT</t>
  </si>
  <si>
    <t>GTTTTTGCCTTCTCCTGAATATCATATTGTTGGAATCATACA</t>
  </si>
  <si>
    <t>CCCTCCAAGCTGTGCCTTGGGTGGCTTTGGGGCATGGACATTGACCCTTATAAAGAATTTGGAGCTACTGTGGAGTTACTCTCGTTTTTGCCTTCTCCTGAATATCATATTGTTGGAATCATACA</t>
  </si>
  <si>
    <t>GTTTTTGCCTTCT</t>
  </si>
  <si>
    <t>MGAT5</t>
  </si>
  <si>
    <t>GAGCAATGTTTCAGGAGACTCTAAGGCTTCTCGATACAGAGCTGAGGCGGTGTCTAGGAGATCTCTGACGGAAGGAAAGAAGTCAGAAGG</t>
  </si>
  <si>
    <t>AATGTTGTGACCAGAGGCTCGCGGGTACCCAACCCTGTATCTTCTCTAGGAGCAATGTTTCAGGAGACTCTAA</t>
  </si>
  <si>
    <t>AATGTTGTGACCAGAGGCTCGCGGGTACCCAACCCTGTATCTTCTCTAGGAGCAATGTTTCAGGAGACTCTAAGGCTTCTCGATACAGAGCTGAGGCGGTGTCTAGGAGATCTCTGACGGAAGGAAAGAAGTCAGAAGGG</t>
  </si>
  <si>
    <t>GAGCAATGTTTCAGGAGACTCTAA</t>
  </si>
  <si>
    <t>LOC107986064</t>
  </si>
  <si>
    <t>TCTAGGAGATCTCTGACGGAAGGAAAGAAGTCAGAAGGCAAAAACGAGAGTAACTCCACAGTAGCTCCAAATTCTTTATAAGGGTCGATGTCCATGCCCCAAAGCCACCCAAGGCACAGCTTGGAGG</t>
  </si>
  <si>
    <t>CATTTCTTTCTAGATTCTTTCCACCTCTTTGTGCTAGCATTGACCACAGAGGTGAGCAAGTTGTCTGAGGCACACTTAGCAATGTCTAG</t>
  </si>
  <si>
    <t>CATTTCTTTCTAGATTCTTTCCACCTCTTTGTGCTAGCATTGACCACAGAGGTGAGCAAGTTGTCTGAGGCACACTTAGCAATGTCTAGGAGATCTCTGACGGAAGGAAAGAAGTCAGAAGGCAAAAACGAGAGTAACTCCACAGTAGCTCCAAATTCTTTATAAGGGTCGATGTCCATGCCCCAAAGCCACCCAAGGCACAGCTTGGAGGG</t>
  </si>
  <si>
    <t>TCTAG</t>
  </si>
  <si>
    <t>P3H2</t>
  </si>
  <si>
    <t>TCTATCGTCCCCTTCTCCGTCTGCCGTTCCAGCCGACCACGGGGCGCACCACTCTTTACG</t>
  </si>
  <si>
    <t>AATTCCCTGGCCTTAGCATGGAAGCCTCTTTATCATTCTGCTCTGTATGACTCTTTCCATACTCCCCGTCTGTGCCTTC</t>
  </si>
  <si>
    <t>AATTCCCTGGCCTTAGCATGGAAGCCTCTTTATCATTCTGCTCTGTATGACTCTTTCCATACTCCCCGTCTGTGCCTTCTATCGTCCCCTTCTCCGTCTGCCGTTCCAGCCGACCACGGGGCGCACCACTCTTTACG</t>
  </si>
  <si>
    <t>TCCCCGTCTGTGCCTTCTGCCGTTCCAGCCGACCACGGGGCGCACCTCTCTTTACG</t>
  </si>
  <si>
    <t>GGTGCCATTTCCATGATATCCACGGCGTTCTAAGCTCTCCCTGTCAGTGCCATTTCCATGATATCCACGGCGTTCTAAGCTCTCCCCGTCTGTGCC</t>
  </si>
  <si>
    <t>GGTGCCATTTCCATGATATCCACGGCGTTCTAAGCTCTCCCTGTCAGTGCCATTTCCATGATATCCACGGCGTTCTAAGCTCTCCCCGTCTGTGCCTTCTGCCGTTCCAGCCGACCACGGGGCGCACCTCTCTTTACG</t>
  </si>
  <si>
    <t>TCCCCGTCTGTGCC</t>
  </si>
  <si>
    <t>CCTTCTCCGTCTGCCGTTCCAGCCGACCACGGGGCGCACCTCTCTTTACG</t>
  </si>
  <si>
    <t>ACGGCATTCTAAACGCTCGCTATGGGTGCTATTTCCATGATATCCACGGTGTTCTGAACTCTCCCCGTTGGTGCCATTTCCATGATATCCAGGGCATTCTAAGCTCTCCCCGTCTGTGCCTTCTCC</t>
  </si>
  <si>
    <t>ACGGCATTCTAAACGCTCGCTATGGGTGCTATTTCCATGATATCCACGGTGTTCTGAACTCTCCCCGTTGGTGCCATTTCCATGATATCCAGGGCATTCTAAGCTCTCCCCGTCTGTGCCTTCTCCGTCTGCCGTTCCAGCCGACCACGGGGCGCACCTCTCTTTACG</t>
  </si>
  <si>
    <t>TCTTGAGCCGTCTCCCCATCGGTGCCATTTCCATGATATCCACGGCATCCTGAGCTCTCCCCGTCGGTGCCATTTCCATGATATCCACGGCGTCCTGAGCTCTCCCCGTCTGTGCCTTCTCC</t>
  </si>
  <si>
    <t>GACTACTTCCTCCTGAGTGCCATTCAGTGGCCTGTGTCCAGGTGAGTCTTGAGCCGTCTCCCCATCGGTGCCATTTCCATGATATCCACGGCATCCTGAGCTCTCCCCGTCGGTGCCATTTCCATGATATCCACGGCGTCCTGAGCTCTCCCCGTCTGTGCCTTCTCCGTCTGCCGTTCCAGCCGACCACGGGGCGCACCTCTCTTTACG</t>
  </si>
  <si>
    <t>TCTATCGTCCCCTTCTCCGTCTGCCGTTCCAGCCGACCACGGGGCGCACCTCTCTTTACG</t>
  </si>
  <si>
    <t>CTCCCCGTCTGTGCCATTTCCAAGATATCCACGGTGTTCTGAACTCTCCCCGTCGGTGCCATTTCCATGATATCCGCGGCGTCCTGAGCTCTCCCCGTCTGTGCC</t>
  </si>
  <si>
    <t>GCAGCGGATAAAATTTCCCACAGGACGTACTTGGCGCGCCTTGTCCTCAGCTCCACTCTCCTTCTCACCCCTTCCCTCCCCGTCTGTGCCATTTCCAAGATATCCACGGTGTTCTGAACTCTCCCCGTCGGTGCCATTTCCATGATATCCGCGGCGTCCTGAGCTCTCCCCGTCTGTGCCTTCTATCGTCCCCTTCTCCGTCTGCCGTTCCAGCCGACCACGGGGCGCACCTCTCTTTACG</t>
  </si>
  <si>
    <t>CCCGTCGGCGCTGAATCCCGCGGACGACCCCTCTCGGGGCCGCTTGGGACTCTATCGTCCCCTTCTCCGTCTGCCGTTCCAGCCGACCACGGGGCGCACCTCTCTTTACG</t>
  </si>
  <si>
    <t>CTCCCCGTCTGTGCCATTTCCATGATATCCACGGCATTCTAAACTCTCCCCATCGGTGCCATTTCCATGATATCCACGGCGTTCTAAACTCTCCCCATCGGTGCCATTTCCATGATATCCATGGCATTCTAAGCTCTCCCCGTCGGCGC</t>
  </si>
  <si>
    <t>CCTCACCGCTTCTCCTGGAGATGGGGCCAGAGCCTGCCCCCTCCCCGTCTGTGCCATTTCCATGATATCCACGGCATTCTAAACTCTCCCCATCGGTGCCATTTCCATGATATCCACGGCGTTCTAAACTCTCCCCATCGGTGCCATTTCCATGATATCCATGGCATTCTAAGCTCTCCCCGTCGGCGCTGAATCCCGCGGACGACCCCTCTCGGGGCCGCTTGGGACTCTATCGTCCCCTTCTCCGTCTGCCGTTCCAGCCGACCACGGGGCGCACCTCTCTTTACG</t>
  </si>
  <si>
    <t>LOC107986251</t>
  </si>
  <si>
    <t>CCTTCTGACTTCTTTCCTTCCGTCAGAGATCTCCTAGACACCGCCTCAGCTCTGTATCGAGAAGCCTTAGAGTCTCCTGAGCATTGCTCACCTCACCATACTGCACTCAGGCAAGCCATTCTCTGCTGGCGGG</t>
  </si>
  <si>
    <t>CTGCTGGCGGGGATGGGAAGCGGGGACCCAAAGACCTGGGCAGTCACAGGCAAAACGGGGGCTCCTGTGCAAGA</t>
  </si>
  <si>
    <t>CCCTTCTGACTTCTTTCCTTCCGTCAGAGATCTCCTAGACACCGCCTCAGCTCTGTATCGAGAAGCCTTAGAGTCTCCTGAGCATTGCTCACCTCACCATACTGCACTCAGGCAAGCCATTCTCTGCTGGCGGGGATGGGAAGCGGGGACCCAAAGACCTGGGCAGTCACAGGCAAAACGGGGGCTCCTGTGCAAGA</t>
  </si>
  <si>
    <t>CTGCTGGCGGG</t>
  </si>
  <si>
    <t>CCATGGCTGCTAGGCTGTGCTGCCAACTGGATCCTTCGCGGGACGTCCTTTGTTTACGTCCCGTCGGCGCTGAATCCCGCGGACGACCCCTCTCGGGGCCGCTTGGGACTCT</t>
  </si>
  <si>
    <t>CACCTGGGAGATCAGTGCAGAGATACGTCACAATACCCCCTGTAGGTGGAGCCTAGAGAAGAGTTAGATCACCTGGGTGATCAGTGCAGAGATACGTCACAATAACCCCTGTAGGAGGCGC</t>
  </si>
  <si>
    <t>CCCATGGCTGCTAGGCTGTGCTGCCAACTGGATCCTTCGCGGGACGTCCTTTGTTTACGTCCCGTCGGCGCTGAATCCCGCGGACGACCCCTCTCGGGGCCGCTTGGGACTCTTCTCTAGGCTCCACCTGGGAGATCAGTGCAGAGATACGTCACAATACCCCCTGTAGGTGGAGCCTAGAGAAGAGTTAGATCACCTGGGTGATCAGTGCAGAGATACGTCACAATAACCCCTGTAGGAGGCGCGCCACAG</t>
  </si>
  <si>
    <t>FAM134B</t>
  </si>
  <si>
    <t>CCTTCTGACTTCTTTCCTTCCGTCAGAGATCTCCTAGACACCGCCTCAGCTCTGTATCGAGAAGCCTTAGAGTCTCCTGAGCATTGCTCACCTCACCATACTGCACTCAGGCAAGCCATTCTCTGCTGGGGGG</t>
  </si>
  <si>
    <t>GGGGGGCAAGAAAGGATGGTGAAGTCTGAGACAACGGCCTGAATCTCACAGCTAAGAG</t>
  </si>
  <si>
    <t>CCCTTCTGACTTCTTTCCTTCCGTCAGAGATCTCCTAGACACCGCCTCAGCTCTGTATCGAGAAGCCTTAGAGTCTCCTGAGCATTGCTCACCTCACCATACTGCACTCAGGCAAGCCATTCTCTGCTGGGGGGCAAGAAAGGATGGTGAAGTCTGAGACAACGGCCTGAATCTCACAGCTAAGAG</t>
  </si>
  <si>
    <t>GGGGGG</t>
  </si>
  <si>
    <t>LOC101929359</t>
  </si>
  <si>
    <t>ACTCCCACCCAGGTAGCTAGAGTCATCAATTCCCCCCAGCAGAGAATGGCTTGCCTGAGTGCAGTATGGTGAGGTGAGCAATGCTCAGGAGACTCTAAGGCTTCTCGATACAGAGCTGAGGCGGTGTCTAGGAGATCTCTGACGGAAGGAAAGAAGTCAGAAGG</t>
  </si>
  <si>
    <t>GTATTGAAGGAGATGATATCAAAGAGACAGACAGTGGCTGGACATGTGCAGCTCTGTATGGGACTCCCACCC</t>
  </si>
  <si>
    <t>ACACAGGACGTACTGGCGCGCCTGTATTGAAGGAGATGATATCAAAGAGACAGACAGTGGCTGGACATGTGCAGCTCTGTATGGGACTCCCACCCAGGTAGCTAGAGTCATCAATTCCCCCCAGCAGAGAATGGCTTGCCTGAGTGCAGTATGGTGAGGTGAGCAATGCTCAGGAGACTCTAAGGCTTCTCGATACAGAGCTGAGGCGGTGTCTAGGAGATCTCTGACGGAAGGAAAGAAGTCAGAAGGG</t>
  </si>
  <si>
    <t>ACTCCCACCC</t>
  </si>
  <si>
    <t>GGAAGTCACATATGGCCAAATTGCTCTTCAGTAAGATGGGGACATTCCCACCAGCAATGATAGGAATGCCATTCCTCCAAGCTGTGCC</t>
  </si>
  <si>
    <t>GGAAGTCACATATGGCCAAATTGCTCTTCAGTAAGATGGGGACATTCCCACCAGCAATGATAGGAATGCCATTCCTCCAAGCTGTGCCTTCTCATCTGCCGGTCCGTGTGCACTTCGCTTCACCTCTGCCTAATCATCTCAT</t>
  </si>
  <si>
    <t>ELN</t>
  </si>
  <si>
    <t>TTTTTTGAGACAGAGTCTGGCTGTGTCACCCAGGCTAGAGTGCAGTGGTGCGATCTCAGCTCACTGCAGCCTCCACTTCCCAGGTTCAAGCGATCCTCCCACCTCAGCCTCCCAAGTAGCTGGGACTGCAAGTGTGCTCCAGCATGTGTGGCTAATTTTTGTA</t>
  </si>
  <si>
    <t>CCCTTCTGACTTCTTTCCTTCCGTCAGAGATCTCCTAGACACCGCCTCAGCTCTGTATCGAGAAGCCTTAGAGTTTTGTTTTTTTGAGACAGAGTCTGGCTGTGTCACCCAGGCTAGAGTGCAGTGGTGCGATCTCAGCTCACTGCAGCCTCCACTTCCCAGGTTCAAGCGATCCTCCCACCTCAGCCTCCCAAGTAGCTGGGACTGCAAGTGTGCTCCAGCATGTGTGGCTAATTTTTGTAAGGCGCGCA</t>
  </si>
  <si>
    <t>TCTCCGTCTGCCGTTCCAGCCGACCACGGGGCGCACCTCTCTTTACG</t>
  </si>
  <si>
    <t>TCTCTCTCTCTCTGTGTCTCTATCTCTCTGTCTCCGTCTGTCTCCGTCTG</t>
  </si>
  <si>
    <t>TGTCTCTCTCTCTCTCTGTGTCTCTATCTCTCTGTCTCCGTCTGTCTCCGTCTGCCGTTCCAGCCGACCACGGGGCGCACCTCTCTTTACG</t>
  </si>
  <si>
    <t>TCTCCGTCTG</t>
  </si>
  <si>
    <t>CTCCCCATCTGTGTGTGTGTCTCTCTCCCCGTCTGTGCCTTCTCCGTCTG</t>
  </si>
  <si>
    <t>CTCCCCATCTGTGTGTGTGTCTCTCTCCCCGTCTGTGCCTTCTCCGTCTGCCGTTCCAGCCGACCACGGGGCGCACCTCTCTTTACG</t>
  </si>
  <si>
    <t>CCTTCTCCGTCTG</t>
  </si>
  <si>
    <t>TCTGTCTCTCTCCCCGTCTGTCTCTCTCTCTCTCCCCGTCTGTG</t>
  </si>
  <si>
    <t>TCTCTGTCTCTCTCCCCGTCTGTCTCTCTCTCTCTCCCCGTCTGTGCCATTTCTATGATATCCACGGCGTCCTGAGCTCTCCCCGTCGGCGCTGAATCCCGCGGACGACCCCTCTCGGGGCCGCTTGGGACTCTATCGTCCCCTTCTCCGTCTGCCGTTCCAGCCGACCACGGGGCGCACCTCTCTTTACG</t>
  </si>
  <si>
    <t>CCTTCTCCGTCTGCCGTTCCAGCCGACCACGGGGCGCACCGCTCTTTACG</t>
  </si>
  <si>
    <t>TCTCTCTCTCCCCGTCTGTGTCTCTCTCTCTCCCCAGCGCTCTCTCTCCCCGTCTGTGCCTTCTC</t>
  </si>
  <si>
    <t>GTGTCTCTCTCTCCCCGTCTGTGTCTCTCTCTCTCCCCAGCGCTCTCTCTCCCCGTCTGTGCCTTCTCCGTCTGCCGTTCCAGCCGACCACGGGGCGCACCGCTCTTTACG</t>
  </si>
  <si>
    <t>TCTCTCGTCCCCTTCTCCGTCTGCCGTTCCAACCGACCACGGGGCGCACCTCTCTTTACG</t>
  </si>
  <si>
    <t>TGGCACAGGCCCCCGCCTTCATCCCCAAGTGGTACCCATCATCGTTACATGGCACCTGTGGCCCCACCACCGGGTCAAGGGCTGAGCTCAGGGCCAGCATTCCCGTCTCCCCGTCTGTGCCT</t>
  </si>
  <si>
    <t>TGGCACAGGCCCCCGCCTTCATCCCCAAGTGGTACCCATCATCGTTACATGGCACCTGTGGCCCCACCACCGGGTCAAGGGCTGAGCTCAGGGCCAGCATTCCCGTCTCCCCGTCTGTGCCTTCTCTCGTCCCCTTCTCCGTCTGCCGTTCCAACCGACCACGGGGCGCACCTCTCTTTACG</t>
  </si>
  <si>
    <t>DNA?|gene|lnc_RNA|match</t>
  </si>
  <si>
    <t>C8orf37-AS1</t>
  </si>
  <si>
    <t>CTGTGCCTTCTCATCTGCCGGTACGTGTGCACTTCGCTTCACCTCTGC</t>
  </si>
  <si>
    <t>AGCCTTATTTTCAGAGTTTATAGCTCAGCTGTAAAACTCTGCTCCAAGCTGTGCCTT</t>
  </si>
  <si>
    <t>GCAGCTGATAACAATTTTACACAGGACTACTGTGGCGCGCCTAGCCTTATTTTCAGAGTTTATAGCTCAGCTGTAAAACTCTGCTCCAAGCTGTGCCTTCTCATCTGCCGGTACGTGTGCACTTCGCTTCACCTCTGCCTAATCATCTCAT</t>
  </si>
  <si>
    <t>CCCGTCTGTGCTGAATCCCGCGGACGACCCCTCTCGGGGCCGCTTGGGACTCTATCGTCCCCTTCTCCGTCTGCCGTTCCAGCCGACCACGGGGCGCACCTCTCTTTACG</t>
  </si>
  <si>
    <t>GTCGGAAGTTCCCTCTTCCCCAGAGACTTCTCAAGGGCTCCCCTGTTGGGTGCTGCCCCTGTCTTCTTGTTTGCCTGGAAGGCCAGCATGTGGAGTTAATGGTCCTCATCTTCTGCTGCTATTGCCCTTAGACCACCAGGAAGTGTGGGCCAACGTCACCCTCTAGTCCCACGGGGGATTTTGCAAGCTCCCCGTCTGTGC</t>
  </si>
  <si>
    <t>GTCGGAAGTTCCCTCTTCCCCAGAGACTTCTCAAGGGCTCCCCTGTTGGGTGCTGCCCCTGTCTTCTTGTTTGCCTGGAAGGCCAGCATGTGGAGTTAATGGTCCTCATCTTCTGCTGCTATTGCCCTTAGACCACCAGGAAGTGTGGGCCAACGTCACCCTCTAGTCCCACGGGGGATTTTGCAAGCTCCCCGTCTGTGCTGAATCCCGCGGACGACCCCTCTCGGGGCCGCTTGGGACTCTATCGTCCCCTTCTCCGTCTGCCGTTCCAGCCGACCACGGGGCGCACCTCTCTTTACG</t>
  </si>
  <si>
    <t>CCCGTCTGTGC</t>
  </si>
  <si>
    <t>ATGGGGACACAATAACATGTAGGAAGCTCTTCTTCAGTGTATCTACTGCATCCTAAAGGATGACCCCCATCCTCACAGACTAGTGCCTCCAAGCTGTGCCTTC</t>
  </si>
  <si>
    <t>ATGGGGACACAATAACATGTAGGAAGCTCTTCTTCAGTGTATCTACTGCATCCTAAAGGATGACCCCCATCCTCACAGACTAGTGCCTCCAAGCTGTGCCTTCTCATCTGCCGGTCCGTGTGCACTTCGCTTCACCTCTGCCTAATCATCTCAT</t>
  </si>
  <si>
    <t>TCTCCTCCCCGTCTGTGCCTTCTGCCGTTCCAGCCGACCACGGGGCGCACCTCTCTTTACG</t>
  </si>
  <si>
    <t>ATCCCCATGCGCCTGTGGGTGATGCACGGGGCGGTGATGTTTGGCAGGGAGTTCTGTTACGCCATGGAAACCGCTCTGGTCACACCAATACTGTTGCAGATTGGTAAGTCTCCTCCCCGTCTGTGC</t>
  </si>
  <si>
    <t>ATCCCCATGCGCCTGTGGGTGATGCACGGGGCGGTGATGTTTGGCAGGGAGTTCTGTTACGCCATGGAAACCGCTCTGGTCACACCAATACTGTTGCAGATTGGTAAGTCTCCTCCCCGTCTGTGCCTTCTGCCGTTCCAGCCGACCACGGGGCGCACCTCTCTTTACG</t>
  </si>
  <si>
    <t>TCTCCTCCCCGTCTGTGC</t>
  </si>
  <si>
    <t>CCCAGGGTCTGAGCTTTGGGGAGGAGGGAGTGCATAGTCCTGGCCCGCTCAGCAGTGGGGAGGAGAGGGAGGGGCTGCACACTCCTCCCTGGGAGGCTGTGGTGCTGCTGTGTCTCCCCGTCTGTGCC</t>
  </si>
  <si>
    <t>CCCAGGGTCTGAGCTTTGGGGAGGAGGGAGTGCATAGTCCTGGCCCGCTCAGCAGTGGGGAGGAGAGGGAGGGGCTGCACACTCCTCCCTGGGAGGCTGTGGTGCTGCTGTGTCTCCCCGTCTGTGCCTTCTATCGTCCCCTTCTCCGTCTGCCGTTCCAGCCGACCACGGGGCGCACCTCTCTTTACG</t>
  </si>
  <si>
    <t>AGTGGCTTCATAAGGCAGAGTTTATTTCTTCCTTTCATGAAGTCCACTGAAGGACTACAGCTCTGTAAGGCAGCTTTCCTCCAAGCTGTGCCTT</t>
  </si>
  <si>
    <t>AGTGGCTTCATAAGGCAGAGTTTATTTCTTCCTTTCATGAAGTCCACTGAAGGACTACAGCTCTGTAAGGCAGCTTTCCTCCAAGCTGTGCCTTCTCATCTGCCGGTCCGTGTGCACTTCGCTTCACCTCTGCCTAATCATCTCAT</t>
  </si>
  <si>
    <t>TGATCTCTAGCCCCTTCTCTTTTCCCTCCTCTCTGAATCCAGACCTGCCTCTCCTCTCAGCTCTCTCAGTGACCCCACCTCAAGTGGCATAGGGCTCCAAGCTGTGCCT</t>
  </si>
  <si>
    <t>TGATCTCTAGCCCCTTCTCTTTTCCCTCCTCTCTGAATCCAGACCTGCCTCTCCTCTCAGCTCTCTCAGTGACCCCACCTCAAGTGGCATAGGGCTCCAAGCTGTGCCTTCTCATCTGCCGGTCCGTGTGCACTTCGCTTCACCTCTGCCTAATCATCTCAT</t>
  </si>
  <si>
    <t>GAS1RR</t>
  </si>
  <si>
    <t>CCTTCTGACTTCTTTCCTTCCGTCAGAGATCTCCTAGACACCGCCTCAGCTCTGTATCGAGAAGCCTTAGAGTCTCCTGAGCATTGCTCACCTCACCATACTGCACTCAGGCAAGCCATTCTCTGCTGGGGGGAA</t>
  </si>
  <si>
    <t>TCCTCCTGCTCTGGCCGTTTGAAGTGCTCTCTGCCACTTTGCCTTCCACCATGTTTGTAAGTTTTCTGGAGGCCTGCCCAGAAGCCGAGCAGATGCCGACACCACGTTC</t>
  </si>
  <si>
    <t>CCCTTCTGACTTCTTTCCTTCCGTCAGAGATCTCCTAGACACCGCCTCAGCTCTGTATCGAGAAGCCTTAGAGTCTCCTGAGCATTGCTCACCTCACCATACTGCACTCAGGCAAGCCATTCTCTGCTGGGGGGAATTGATCCTCCTGCTCTGGCCGTTTGAAGTGCTCTCTGCCACTTTGCCTTCCACCATGTTTGTAAGTTTTCTGGAGGCCTGCCCAGAAGCCGAGCAGATGCCGACACCACGTTC</t>
  </si>
  <si>
    <t>TCTCTCGTCCCCTTCTCCGTCTGCCGTTCCGACCGACCACGGGGCGCACCTCTCTTTACG</t>
  </si>
  <si>
    <t>CTCACAAGGTGTGTGTGCCCACATGGTGCCCTCTCTTCCCCTCGTATCTCACCTCTCAGCACTGAAATCCGCCTCTGTCTGCTCCCCGTCTGTG</t>
  </si>
  <si>
    <t>ACTCACAAGGTGTGTGTGCCCACATGGTGCCCTCTCTTCCCCTCGTATCTCACCTCTCAGCACTGAAATCCGCCTCTGTCTGCTCCCCGTCTGTGCCTTCTCTCGTCCCCTTCTCCGTCTGCCGTTCCGACCGACCACGGGGCGCACCTCTCTTTACG</t>
  </si>
  <si>
    <t>LOC101927616</t>
  </si>
  <si>
    <t>CCTCCAAGCTGTGCCTTGGGTGGCTTTGGGGCATGGACATTGACCCTTATAAAGAATTTGGAGCTACTGTGGAGTTACTCTCGTTTTTGCCTTCTGACTTCTTTCCTTCCGTCAGAGATCTCCTAGACACCGCCTCAGCTCTGTATCGAGAAGCCTTAGAGTCTCCTGAGCATTGCTCACCTCACCATACTGCACTCAGGCAAGCCATTCTCTGCTGGGG</t>
  </si>
  <si>
    <t>GCTGGGGTTTGAGCCAGTGGTCTGGCGCCAGAGC</t>
  </si>
  <si>
    <t>CCCTCCAAGCTGTGCCTTGGGTGGCTTTGGGGCATGGACATTGACCCTTATAAAGAATTTGGAGCTACTGTGGAGTTACTCTCGTTTTTGCCTTCTGACTTCTTTCCTTCCGTCAGAGATCTCCTAGACACCGCCTCAGCTCTGTATCGAGAAGCCTTAGAGTCTCCTGAGCATTGCTCACCTCACCATACTGCACTCAGGCAAGCCATTCTCTGCTGGGGTTTGAGCCAGTGGTCTGGCGCCAGAGC</t>
  </si>
  <si>
    <t>GCTGGGG</t>
  </si>
  <si>
    <t>CGAGGCACAATCGTCAGTGTTTCTTGTGAGGGCTCACAGGGGCCAAAGCACAGGGGCCCACGTGCATGTGCAGGATGGCATCAGGAGGGAGGAGACGCCACTCTAGGATGCTGGGCTGCAGATGCCCTGCTCCCTGGCTGTGGACTCCCTGCTCCCCAGCAGCGGACGCCCTGCTCCCCGGCTGGTGTCCTCCCCGTCTGTGCCTTCTATCGTCC</t>
  </si>
  <si>
    <t>CGAGGCACAATCGTCAGTGTTTCTTGTGAGGGCTCACAGGGGCCAAAGCACAGGGGCCCACGTGCATGTGCAGGATGGCATCAGGAGGGAGGAGACGCCACTCTAGGATGCTGGGCTGCAGATGCCCTGCTCCCTGGCTGTGGACTCCCTGCTCCCCAGCAGCGGACGCCCTGCTCCCCGGCTGGTGTCCTCCCCGTCTGTGCCTTCTATCGTCCCCTTCTCCGTCTGCCGTTCCAGCCGACCACGGGGCGCACCTCTCTTTACG</t>
  </si>
  <si>
    <t>TCTATCGTCC</t>
  </si>
  <si>
    <t>LOC101926951</t>
  </si>
  <si>
    <t>CTGGGGGGCATGGCTATTCTGGGTAGTCTAGGTGCCTTTTCCTTGGGATGCAAGACACTGCTTCAGCTTAGGTATTGGGTGTGTTACCACTCTGTGCGGCCAAGATGTGTTTCCTGAGATGCAGG</t>
  </si>
  <si>
    <t>TCGTCGTCAGCGTCAGAGTTGTATAAGAGACAGCCCTTCTGACTTCTTTCCTTCCGTCAGAGATCTCCTAGACACCGCCTCAGCTCTGTATCGAGAAGCCTTAGAGTCTCCTGAGCATTGCTCACCTCACCATACTGCACTCAGGCAAGCCATTCTCTGCTGGGGGGCATGGCTATTCTGGGTAGTCTAGGTGCCTTTTCCTTGGGATGCAAGACACTGCTTCAGCTTAGGTATTGGGTGTGTTACCACTCTGTGCGGCCAAGATGTGTTTCCTGAGATGCAGG</t>
  </si>
  <si>
    <t>CTGGGGGG</t>
  </si>
  <si>
    <t>GAGGGGGGGGTGAGAGGATGGGCTGGAAAGGGACAGGGTAACAATGAACTGGAAATGGAGGTGGTGCTTAGTGGGGATACATCATGATTGGGTGGGTCTGGAAGCCATCTCAGGCCCTCATTCCTGACCTCACTCTTTCACTGCCTCCAAGCTGTGCCT</t>
  </si>
  <si>
    <t>GAGGGGGGGGTGAGAGGATGGGCTGGAAAGGGACAGGGTAACAATGAACTGGAAATGGAGGTGGTGCTTAGTGGGGATACATCATGATTGGGTGGGTCTGGAAGCCATCTCAGGCCCTCATTCCTGACCTCACTCTTTCACTGCCTCCAAGCTGTGCCTTCTCATCTGCCGGTCCGTGTGCACTTCGCTTCACCTCTGCCTAATCATCTCAG</t>
  </si>
  <si>
    <t>AGGACCACTGGAAGTTGGTGGTGGAGCCAAGACTTGAACCCAGGGCAGGAGACTCCCAGGCCAGGGGCTTTCCCCGGTCACCCTCCAAGCTGTGCCT</t>
  </si>
  <si>
    <t>AGGACCACTGGAAGTTGGTGGTGGAGCCAAGACTTGAACCCAGGGCAGGAGACTCCCAGGCCAGGGGCTTTCCCCGGTCACCCTCCAAGCTGTGCCTTCTCATCTGCCGGTCCGTGTGCACTTCGCTTCACCTCTGCCTAATCATCTCTT</t>
  </si>
  <si>
    <t>GLYR1</t>
  </si>
  <si>
    <t>TTACCCCCAGCAGAGAATGGCTTGCCTGAGTGCAGTATGGTGAGGTGAGCAATGCTCAGGAGACTCTAAGGCATCTCGATACAGAGCTGAGGCGGTGTCTAGGAGATCTCTGACGGAAGGAAAGAAGTCAGAAGG</t>
  </si>
  <si>
    <t>CTCACCTCTTTGCTTGCAACATTTGCAATTACCCCC</t>
  </si>
  <si>
    <t>GCAGCGGATAACACTTTCACACAGGACTACTTGGCGCGCCTTATTTTGATTTCCTCACCTCTTTGCTTGCAACATTTGCAATTACCCCCAGCAGAGAATGGCTTGCCTGAGTGCAGTATGGTGAGGTGAGCAATGCTCAGGAGACTCTAAGGCATCTCGATACAGAGCTGAGGCGGTGTCTAGGAGATCTCTGACGGAAGGAAAGAAGTCAGAAGGG</t>
  </si>
  <si>
    <t>TTACCCCC</t>
  </si>
  <si>
    <t>CDC42EP4</t>
  </si>
  <si>
    <t>GCTGCAGTACTGTCGGGAGATGGGGCAGGAGGGCTGGCGCCACCAGCTTCGTGGGTGCCATCCCAGACTCTCGCTGTAAACGAGGGAGCGGGGAGGAGCCGGCCAGCCCCGAGGCCAGGCTTGGACTGGGCGTCAGAAATGTTTCTACAGGGTGACAGCCCTTGAGCTCCCCGCATCCCCGTCTGTGCC</t>
  </si>
  <si>
    <t>GCTGCAGTACTGTCGGGAGATGGGGCAGGAGGGCTGGCGCCACCAGCTTCGTGGGTGCCATCCCAGACTCTCGCTGTAAACGAGGGAGCGGGGAGGAGCCGGCCAGCCCCGAGGCCAGGCTTGGACTGGGCGTCAGAAATGTTTCTACAGGGTGACAGCCCTTGAGCTCCCCGCATCCCCGTCTGTGCCATCTATCGTCCCCTTCTCCGTCTGCCGTTCCAGCCGACCACGGGGCGCACCTCTCTTTACG</t>
  </si>
  <si>
    <t>ACAGCTATGCCGCCTGCTGATTTCCCAGGCCAGCCTGCCCATCTGGGCTGACACAAGAGATGGGCTGAGCCAGCATTTCAGTGTCTGTGTCCTTGTCTGAGCCTCCAAGCTGTGCC</t>
  </si>
  <si>
    <t>GGACGTACTGTCGCGCCTACAGCTATGCCGCCTGCTGATTTCCCAGGCCAGCCTGCCCATCTGGGCTGACACAAGAGATGGGCTGAGCCAGCATTTCAGTGTCTGTGTCCTTGTCTGAGCCTCCAAGCTGTGCCTTCTCATCTGCCGGTCCGTGTGCACTTCGCTTCACCTCTGCCTAATCATCTCAT</t>
  </si>
  <si>
    <t>PITPNC1</t>
  </si>
  <si>
    <t>CCTTCTGACTTCTTTCCTTCCGTCAGAGATCTCCTAGACACCGCCTCAGCTCTGTATCGAGAAGCCTTAGAGTCTCCTGAGCATTGCTCACCTCACCATACTGCACTCAGGCAAGCCATTCTCTGCTGGGGGGAATTGATGACTCT</t>
  </si>
  <si>
    <t>TTGATGACTCTTTCCTTTCTGCCGGGTCTTTGTCTGCAACATTGGGCACGCAGTCAGTACCTCGTTGTGTGGGAGCATCACCGACAGGAAT</t>
  </si>
  <si>
    <t>CCCTTCTGACTTCTTTCCTTCCGTCAGAGATCTCCTAGACACCGCCTCAGCTCTGTATCGAGAAGCCTTAGAGTCTCCTGAGCATTGCTCACCTCACCATACTGCACTCAGGCAAGCCATTCTCTGCTGGGGGGAATTGATGACTCTTTCCTTTCTGCCGGGTCTTTGTCTGCAACATTGGGCACGCAGTCAGTACCTCGTTGTGTGGGAGCATCACCGACAGGAATAGGCGCGCCAAGTACGTCCTGTGT</t>
  </si>
  <si>
    <t>TTGATGACTCT</t>
  </si>
  <si>
    <t>GGAGAAATGCTTGACATGTGCCATTAGAGGAGTGAATCAGGACCTGAGCCGGACACCACTAAGCCCGGGAATGCTGGGAACAGAGAAAGGGAAGGGAGAGAGAGCCGCGTGGGCGGCTCCACCAGGCAGAGGGAAGCTGGCACCTCTCCCATGTCCTCAGCTCCACTCTCCTTCTCACCCCTTCCCTCCCCGTCTGTGCCTTCT</t>
  </si>
  <si>
    <t>GGAGAAATGCTTGACATGTGCCATTAGAGGAGTGAATCAGGACCTGAGCCGGACACCACTAAGCCCGGGAATGCTGGGAACAGAGAAAGGGAAGGGAGAGAGAGCCGCGTGGGCGGCTCCACCAGGCAGAGGGAAGCTGGCACCTCTCCCATGTCCTCAGCTCCACTCTCCTTCTCACCCCTTCCCTCCCCGTCTGTGCCTTCTATCGTCCCCTTCTCCGTCTGCCGTTCCAGCCGACCACGGGGCGCACCTCTCTTTACG</t>
  </si>
  <si>
    <t>CTCAGAAGGTCCTGTCTGTCCTCCCTGCCTCACCGCTTCTCCTGGAGATGGGGCCAGAGCCTGCCACCTCCCCGTCTGTGC</t>
  </si>
  <si>
    <t>CTCAGAAGGTCCTGTCTGTCCTCCCTGCCTCACCGCTTCTCCTGGAGATGGGGCCAGAGCCTGCCACCTCCCCGTCTGTGCCTTCTATCGTCCCCTTCTCCGTCTGCCGTTCCAGCCGACCACGGGGCGCACCTCTCTTTACG</t>
  </si>
  <si>
    <t>CACATTCATCCCTGCAGCCCCGAGAGCTGTGGGCTGTGGGGCTGCCTGGATGGCTTCCTGGCGGAGGAGGTGACCTCCAAGCTGTGCCT</t>
  </si>
  <si>
    <t>CACATTCATCCCTGCAGCCCCGAGAGCTGTGGGCTGTGGGGCTGCCTGGATGGCTTCCTGGCGGAGGAGGTGACCTCCAAGCTGTGCCTTCTCATCTGCCGGTCCGTGTGCACTTCGCTTCACCTCTGCCTAATCATCTCAT</t>
  </si>
  <si>
    <t>GTTCTAGCCCCTGTGCTCCTGTCCCCTCACTAACTTGCTTCGTCCACTATAGGCTCACACATGCTCAAGGTATTTCTACCAACATCCTCTTCATTACCCTCCAAGCTGTGCCT</t>
  </si>
  <si>
    <t>GTTCTAGCCCCTGTGCTCCTGTCCCCTCACTAACTTGCTTCGTCCACTATAGGCTCACACATGCTCAAGGTATTTCTACCAACATCCTCTTCATTACCCTCCAAGCTGTGCCTTCTCATCTGCCGGTCCGTGTGCACTTCGCTTCACCTCTGCCTAATCATCTCAT</t>
  </si>
  <si>
    <t>TCTGTCTTTGTCTCTCTCTCTCCCTCTCTGCCTGTCTCACTGTGTCTGTCTTCTATCTTACTCTCTTTCTCTCCCCGTCTGT</t>
  </si>
  <si>
    <t>TCTGTCTTTGTCTCTCTCTCTCCCTCTCTGCCTGTCTCACTGTGTCTGTCTTCTATCTTACTCTCTTTCTCTCCCCGTCTGTGCCTTCTATCGTCCCCTTCTCCGTCTGCCGTTCCAGCCGACCACGGGGCGCACCTCTCTTTACG</t>
  </si>
  <si>
    <t>TCTCTCTGTCTCTCTCTGTTCATCTCTGTCTTTCTCTCTGTCTGTCTCTTTCTCTGTCTGTCTGTCTCTCTCTGTCTTTTTCTCTGTCTCTCTGTCTCTCTCTGTGTCTGTCTCCCCGTCTGTGCCT</t>
  </si>
  <si>
    <t>TTTCTCTCTGTCTCTCTCTGTTCATCTCTGTCTTTCTCTCTGTCTGTCTCTTTCTCTGTCTGTCTGTCTCTCTCTGTCTTTTTCTCTGTCTCTCTGTCTCTCTCTGTGTCTGTCTCCCCGTCTGTGCCTTCTATCGTCCCCTTCTCCGTCTGCCGTTCCAGCCGACCACGGGGCGCACCTCTCTTTACG</t>
  </si>
  <si>
    <t>KCNJ6</t>
  </si>
  <si>
    <t>GGAGAAGGCGTGCTGGGACTCTCCATGAGGTTCAGAGCATGCTGCTGTCATGCTCACCACCAGGGCTGGAGGGAGCTTGTTGGAGAGCGCGCTTACTGCGGGCCAGGCACTGCACCAGAGGGCACCCGTTTGGCCTTAATTGACACCGCTAATCTTGGTAAGGCCTGTCTCCCATCGGTGTCCCCGTCTGTGCC</t>
  </si>
  <si>
    <t>CTGTGGCGCGCCTGGAGAAGGCGTGCTGGGACTCTCCATGAGGTTCAGAGCATGCTGCTGTCATGCTCACCACCAGGGCTGGAGGGAGCTTGTTGGAGAGCGCGCTTACTGCGGGCCAGGCACTGCACCAGAGGGCACCCGTTTGGCCTTAATTGACACCGCTAATCTTGGTAAGGCCTGTCTCCCATCGGTGTCCCCGTCTGTGCCCTTCTCCGTCTGCCGTTCCAGCCGACCACGGGGCGCACCTCTCTTTACG</t>
  </si>
  <si>
    <t>CTGTCTGTCTGTCTCTTTCTTTCTCTCTGTCTCTGTCTCTGTCTTTGTCTCTCTCTCTCCCTCTCTGCCTGTCTCACTGTGTCTGTCTTCTGTCTTACTCTCTTTCTCTCCCCGTCTGTGCCTTCTCTC</t>
  </si>
  <si>
    <t>CAGCGGATAACAATTTACACAGGACGTACTGGGCGCGCCTGTCTGTCTGTCTCTTTCTTTCTCTCTGTCTCTGTCTCTGTCTTTGTCTCTCTCTCTCCCTCTCTGCCTGTCTCACTGTGTCTGTCTTCTGTCTTACTCTCTTTCTCTCCCCGTCTGTGCCTTCTCTCGTCCCCTTCTCCGTCTGCCGTTCCAACCGACCACGGGGCGCACCTCTCTTTACG</t>
  </si>
  <si>
    <t>TCCCCGTCTGCCGTTCCAGCCGACCACGGGGCGCACCTCTCTTTACG</t>
  </si>
  <si>
    <t>GTCTGTTTCTCTCTGTTCGTCTCTGTCTTTCTCTCTGTGTCTCTTTCTCTGTCTGTCTGTCTCTTTCTTTCTCTCTGTCTCTGTCTCTGTCTTTGTCTCTCTCTCTCCCTCTCTGCCTGTCTCACTGTGTCTGTCTTCTGTCTTACTCTCTTTCTCTCCCCGTCTGT</t>
  </si>
  <si>
    <t>GTCTGTTTCTCTCTGTTCGTCTCTGTCTTTCTCTCTGTGTCTCTTTCTCTGTCTGTCTGTCTCTTTCTTTCTCTCTGTCTCTGTCTCTGTCTTTGTCTCTCTCTCTCCCTCTCTGCCTGTCTCACTGTGTCTGTCTTCTGTCTTACTCTCTTTCTCTCCCCGTCTGTGCCTTCTCCATGATATCCGCGGCGTCCTGAGCTCTCCCCGTCTGCCGTTCCAGCCGACCACGGGGCGCACCTCTCTTTACG</t>
  </si>
  <si>
    <t>TCTATCATCCCCTTCTCCGTCTGCCGTTCCAGCCGACCACGGGGCGCTCCTTCTTTACG</t>
  </si>
  <si>
    <t>CTTTCTTTCTTTCTGTCTCTGTCTTTGTCCCTCTCTCTCCCTCTCTGCCTGTCTCACTGTGTCTGTCTTCTATCTTACTCTCTTTCTCTCCCCGTCTGTGCCTTCTATCATCCCCTTCTCCGTCTG</t>
  </si>
  <si>
    <t>CTTTCTTTCTTTCTGTCTCTGTCTTTGTCCCTCTCTCTCCCTCTCTGCCTGTCTCACTGTGTCTGTCTTCTATCTTACTCTCTTTCTCTCCCCGTCTGTGCCTTCTATCATCCCCTTCTCCGTCTGCCGTTCCAGCCGACCACGGGGCGCTCCTTCTTTACG</t>
  </si>
  <si>
    <t>TCTATCATCCCCTTCTCCGTCTG</t>
  </si>
  <si>
    <t>CTGTCTGTCTGTCTCTTTCTTTCTCTCTGTCTCTGTCTCTGTCTTTGTCTCTCTCTCTCCCTCTCTGCCTGTCTCACTGTGTCTGTCTTCTGTCTTACTCTCTTTCTCTCCCCGTCTGT</t>
  </si>
  <si>
    <t>CAGCGGATAACAATTTACACAGGACGTACTGGGCGCGCCTGTCTGTCTGTCTCTTTCTTTCTCTCTGTCTCTGTCTCTGTCTTTGTCTCTCTCTCTCCCTCTCTGCCTGTCTCACTGTGTCTGTCTTCTGTCTTACTCTCTTTCTCTCCCCGTCTGTGCCATTTCCATGATATCCACGGCGTTCTAAGCTCTCCCCGTCGGTGCCATTTCTATGATATCCAGGGTGTCCTAAGCTCTCCCCGTCTGCCGTTCCAGCCGACCACGGGGCGCACCTCTCTTTACG</t>
  </si>
  <si>
    <t>TTTCTTTCTTTCTGTCTCTGTCTTTGTCCCTCTCTCTCCCTCTCTGCCTGTCTCACTGTGTCTGTCTTCTATCTTACTCTCTTTCTCTCCCCGTCTGT</t>
  </si>
  <si>
    <t>TTTCTTTCTTTCTGTCTCTGTCTTTGTCCCTCTCTCTCCCTCTCTGCCTGTCTCACTGTGTCTGTCTTCTATCTTACTCTCTTTCTCTCCCCGTCTGTGCCTTCTATCGTCCCCTTCTCCGTCTGCCGTTCCAGCCGACCACGGGGCGCACCTCTCTTTACG</t>
  </si>
  <si>
    <t>TCTATCGTCCCCTTCTCCGTCTGCCGTTCCAGCCGACCACGGGACGCACCTCTCTTTACG</t>
  </si>
  <si>
    <t>AGAACAGATACCGTATTCCCAGGGCAGTTGGGCGGTGTGCTGGGCAGCGTCCAGGCTGCTGGCAGGGCCTGGCCCCTTTTTCCAGAACCTGCCGGCCTGCTGACCTCCTGTGCAGGTTGGGGGTCCCCTCCCCGTCTGTGCCT</t>
  </si>
  <si>
    <t>AGAACAGATACCGTATTCCCAGGGCAGTTGGGCGGTGTGCTGGGCAGCGTCCAGGCTGCTGGCAGGGCCTGGCCCCTTTTTCCAGAACCTGCCGGCCTGCTGACCTCCTGTGCAGGTTGGGGGTCCCCTCCCCGTCTGTGCCTTCTCCATGATATCCACGGCGTCCTGAGCTCTCCCCGTCTGTGCCTTCTATCGTCCCCTTCTCCGTCTGCCGTTCCAGCCGACCACGGGACGCACCTCTCTTTACG</t>
  </si>
  <si>
    <t>CAGAGAGGGAACAGGCTGACCATGAGGCTTGTAGGACAATCTGTTAGTCAGCTCTGGAACATGTGGATGTGGCTGCTCCCCGTCTGTGCCT</t>
  </si>
  <si>
    <t>CAGAGAGGGAACAGGCTGACCATGAGGCTTGTAGGACAATCTGTTAGTCAGCTCTGGAACATGTGGATGTGGCTGCTCCCCGTCTGTGCCTTCTCCGTCTGCCGTTCCAGCCGACCACGGGGCGCACCTCTCTTTACG</t>
  </si>
  <si>
    <t>PRKX</t>
  </si>
  <si>
    <t>CTTCCAAATCTCACCCAACACAGGTAGCTAGAGTCATCAATTCCCCCCAGCAGAGAATGGCTTGCCTGAGTGCAGTATGGTGAGGTGAGCAATGCTCAGGAGACTCTAAGGCTTCTCGATACAGAGCTGAGGCGGTGTCTAGGAGATCTCTGACGGAAGGAAAGAAGTCAGAAGG</t>
  </si>
  <si>
    <t>ACTCAATCATGCTGACGTCCCAACAAATGACCGACCTCTGTTATGTGGTTGCAGGGTGGATGGCACCTCTCCTGACTTCCAAATCTCACCCAACACAGGTA</t>
  </si>
  <si>
    <t>ACTCAATCATGCTGACGTCCCAACAAATGACCGACCTCTGTTATGTGGTTGCAGGGTGGATGGCACCTCTCCTGACTTCCAAATCTCACCCAACACAGGTAGCTAGAGTCATCAATTCCCCCCAGCAGAGAATGGCTTGCCTGAGTGCAGTATGGTGAGGTGAGCAATGCTCAGGAGACTCTAAGGCTTCTCGATACAGAGCTGAGGCGGTGTCTAGGAGATCTCTGACGGAAGGAAAGAAGTCAGAAGGG</t>
  </si>
  <si>
    <t>CTTCCAAATCTCACCCAACACAGGTA</t>
  </si>
  <si>
    <t>TTACTGGGGCGGAAGGGAAAAGAGAGACAGTGAGGGTTTTTATCATGAATGAGAGAGGAAGCTCCAAGCTGTGCCTT</t>
  </si>
  <si>
    <t>TTACTGGGGCGGAAGGGAAAAGAGAGACAGTGAGGGTTTTTATCATGAATGAGAGAGGAAGCTCCAAGCTGTGCCTTCTCATCTGCCGGTCCGTGTGCACTTCGCTTCACCTCTGCCTAATCATCTCAT</t>
  </si>
  <si>
    <t>DUX4L19</t>
  </si>
  <si>
    <t>CCTTCTGACTTCTTTCCTTCCGTCAGAGATCTCCTAGACACCGCCTCAGCTCTGTATCGAGAAGCCTTAGAGTCTCCTGAGCATTGCTCACCTCACCATACTGCACTCAGGCAAGCCATTCTCTGCTGGGGGGAATTGATGACTCTAGCTACCGGGGTGGG</t>
  </si>
  <si>
    <t>CTACCGGGGTGGGGCGGGCTGTCCCAGGGCTCACCGCCATTCATGAAGTGGTGG</t>
  </si>
  <si>
    <t>CCCTTCTGACTTCTTTCCTTCCGTCAGAGATCTCCTAGACACCGCCTCAGCTCTGTATCGAGAAGCCTTAGAGTCTCCTGAGCATTGCTCACCTCACCATACTGCACTCAGGCAAGCCATTCTCTGCTGGGGGGAATTGATGACTCTAGCTACCGGGGTGGGGCGGGCTGTCCCAGGGCTCACCGCCATTCATGAAGTGGTGG</t>
  </si>
  <si>
    <t>CTACCGGGGTGGG</t>
  </si>
  <si>
    <t>Clonality</t>
  </si>
  <si>
    <t>Manual Clonality</t>
  </si>
  <si>
    <t>numeric clone</t>
  </si>
  <si>
    <t>numeric multiple</t>
  </si>
  <si>
    <t>HYDIN2</t>
  </si>
  <si>
    <t>TGGGCAAGAATTGGTGGGCGTTCACGGTGGTCTCCATGCGACGTGCAGAGGTGAAGCGAAGTGCACACGGTCCGGCAGATGAGAAGGCACAGACGGGGAG</t>
  </si>
  <si>
    <t>AGGTTGGAGTGCAGTGATCCAATCCCAGCTCACTGCAACTTCCACCTCCTGGGC</t>
  </si>
  <si>
    <t>GGACGTACTGGGCGCGCCTAGGTTGGAGTGCAGTGATCCAATCCCAGCTCACTGCAACTTCCACCTCCTGGGCAAGAATTGGTGGGCGTTCACGGTGGTCTCCATGCGACGTGCAGAGGTGAAGCGAAGTGCACACGGTCCGGCAGATGAGAAGGCACAGACGGGGAGG</t>
  </si>
  <si>
    <t>TGGGC</t>
  </si>
  <si>
    <t>clonal</t>
  </si>
  <si>
    <t>CACGTGTGGAAGCAGGGAGGACATCTCACTTGCCAAAGCGGGGAGGGCTCCTGCCCATGGACGGCATCAGCTCACTGACTCCCAACCTGGGCATCTGAGCCCAGCTGGAGGCCAGGAGGAAGCTAGCCTCATGAGTCACACCATTCAGGAACCCTTGGGTCTGTCCTCCAAGCTGTGCCTT</t>
  </si>
  <si>
    <t>CACGTGTGGAAGCAGGGAGGACATCTCACTTGCCAAAGCGGGGAGGGCTCCTGCCCATGGACGGCATCAGCTCACTGACTCCCAACCTGGGCATCTGAGCCCAGCTGGAGGCCAGGAGGAAGCTAGCCTCATGAGTCACACCATTCAGGAACCCTTGGGTCTGTCCTCCAAGCTGTGCCTTCTCATCTGCCGGACCGTGTGCACTTCGCTTCACCTCTGCCTAATCATCTCATCTGTCTCTTATAACATCTCCGATCCCACGAGACCTCTCTACATCTCGTA</t>
  </si>
  <si>
    <t>TGTGGGTGTCCTCAGGACCTGCCGGTGGGCCATGAGGCTGGGTCCAGGCCGGGGTTTGTGTAAACGGTGTGCCTCAGGGTAGGGGCTGGGCTGTGCGGCCTCCATGTGTGGGTCCTCAGGGCTGCCCAGGAGGTGCTCATTGTTGGGGTCCTCATTGTTGGTGTCCTCCAAGCTGTGCCTT</t>
  </si>
  <si>
    <t>TGTGGGTGTCCTCAGGACCTGCCGGTGGGCCATGAGGCTGGGTCCAGGCCGGGGTTTGTGTAAACGGTGTGCCTCAGGGTAGGGGCTGGGCTGTGCGGCCTCCATGTGTGGGTCCTCAGGGCTGCCCAGGAGGTGCTCATTGTTGGGGTCCTCATTGTTGGTGTCCTCCAAGCTGTGCCTTCTCATCTGCCGGACCGTGTGCACTTCGCTTCACCTCTGCCTAATCATCTCCT</t>
  </si>
  <si>
    <t>multiple_clone</t>
  </si>
  <si>
    <t>GCTCTCCCCATCGGTGCCATTTCCATGATATCCACGGCATTCTAAACTCTCGCTATGGGTGCTATTTCCATGATATCCACGGCGTTCTAAGCTCTCCCCATCGGTGCCATTTCCAAGATATCCACGGTGTTCTGAACTCTCCCCGTTGGTGCCATTTCCGAGCTCTCCCCGTCGGTGCCATTTC</t>
  </si>
  <si>
    <t>GCTCTCCCCATCGGTGCCATTTCCATGATATCCACGGCATTCTAAACTCTCGCTATGGGTGCTATTTCCATGATATCCACGGCGTTCTAAGCTCTCCCCATCGGTGCCATTTCCAAGATATCCACGGTGTTCTGAACTCTCCCCGTTGGTGCCATTTCCGAGCTCTCCCCGTCGGTGCCATTTCGACCGACCACGGGGCGCACCTCTCTTTACG</t>
  </si>
  <si>
    <t>TCCCCGTCGGTGCCATTTC</t>
  </si>
  <si>
    <t>CGTTTCCATGGCTGCTAGGCTGTGCTGCCAACTGGATCCTGCGCGGGACGTCCTTTGTTTACGTCCCGTCGGCGCTGAATCCCGCGGACGACCCTTCTCGGGGCCGCTTGGGACTCTCTCGTCCCCTTCTCCGTCTGCCGTTTCGACCGACCACGGGGCGCACCTCTCCTTACG</t>
  </si>
  <si>
    <t>CTCTCCCCGTCGGTGCCATTTCCATGATATCCACGGCGTCCTGAGCTCTCCCCGTCGGTGCCGTTTCCATG</t>
  </si>
  <si>
    <t>CTCTCCCCGTCGGTGCCATTTCCATGATATCCACGGCGTCCTGAGCTCTCCCCGTCGGTGCCGTTTCCATGGCTGCTAGGCTGTGCTGCCAACTGGATCCTGCGCGGGACGTCCTTTGTTTACGTCCCGTCGGCGCTGAATCCCGCGGACGACCCTTCTCGGGGCCGCTTGGGACTCTCTCGTCCCCTTCTCCGTCTGCCGTTTCGACCGACCACGGGGCGCACCTCTCCTTACG</t>
  </si>
  <si>
    <t>CGTTTCCATG</t>
  </si>
  <si>
    <t>CGTAAAGAGAGGTGCGCCCCGTGGTCGGTCGAAACGGCAGACGGAGAAGGGGACGAGAGAGTCCCAAGCGGCCCCGAGAAGGGTCGTCCGCGGGATTCAGCGCCGACGGG</t>
  </si>
  <si>
    <t>GCGCCGACGGGGAGAGCTCAGGACGCCCTGGATATCATGGAAATGGCACCGACGGGGAGAGCTCAGGACG</t>
  </si>
  <si>
    <t>CGTAAAGAGAGGTGCGCCCCGTGGTCGGTCGAAACGGCAGACGGAGAAGGGGACGAGAGAGTCCCAAGCGGCCCCGAGAAGGGTCGTCCGCGGGATTCAGCGCCGACGGGGAGAGCTCAGGACGCCCTGGATATCATGGAAATGGCACCGACGGGGAGAGCTCAGGACG</t>
  </si>
  <si>
    <t>GCGCCGACGGG</t>
  </si>
  <si>
    <t>CGTAAAGAGAGGTGCGCCCCGTGGTCGGTCGAAACGGCAGACGGAGAAGGGGACGAGAGAGTCCCAAGCGGCCCCGAGAAGGGTCGTCCGCGGGATTCAGCGCCAACGGGACGTAAACAAAGGACGTCCCGCGCAGGATCCAGTTGGCAGCACAGCCTAGCAGCCATGGAAA</t>
  </si>
  <si>
    <t>CATGGAAATGGCACCGACGGGGAGAGCTCGGAAATGGCACCAACGGGGAGAG</t>
  </si>
  <si>
    <t>CGTAAAGAGAGGTGCGCCCCGTGGTCGGTCGAAACGGCAGACGGAGAAGGGGACGAGAGAGTCCCAAGCGGCCCCGAGAAGGGTCGTCCGCGGGATTCAGCGCCAACGGGACGTAAACAAAGGACGTCCCGCGCAGGATCCAGTTGGCAGCACAGCCTAGCAGCCATGGAAATGGCACCGACGGGGAGAGCTCGGAAATGGCACCAACGGGGAGAG</t>
  </si>
  <si>
    <t>CATGGAAA</t>
  </si>
  <si>
    <t>CCATTTCCATGATATCCACGGCGTTCTAAACTCTCCCCATCGGTGCCATTTCCATGATATCCATGGCGTTCTAAGCTCTCCCCGTCGGTGACATTTCCATGATATCCACGGCGTCCTGAGCTCTCCCCGTCGGTGCCATTTC</t>
  </si>
  <si>
    <t>CCATTTCCATGATATCCACGGCGTTCTAAACTCTCCCCATCGGTGCCATTTCCATGATATCCATGGCGTTCTAAGCTCTCCCCGTCGGTGACATTTCCATGATATCCACGGCGTCCTGAGCTCTCCCCGTCGGTGCCATTTCGACCGACCACGGGGCGCACCTCTCTTTACG</t>
  </si>
  <si>
    <t>LOC101929154</t>
  </si>
  <si>
    <t>CTCGCATCCCCTTCTCCGTCTGCCGTTTCGACCGACCACGGGGCGCACCTCTCTTTACG</t>
  </si>
  <si>
    <t>CTCCCCTTGGCTGCGGATTCACTGTGCTCAGGCCCTCGCATCCCCTTC</t>
  </si>
  <si>
    <t>CTCCCCTTGGCTGCGGATTCACTGTGCTCAGGCCCTCGCATCCCCTTCTCCGTCTGCCGTTTCGACCGACCACGGGGCGCACCTCTCTTTACG</t>
  </si>
  <si>
    <t>CTCGCATCCCCTTC</t>
  </si>
  <si>
    <t>NR3C1</t>
  </si>
  <si>
    <t>GGGACTCTCTCGTCCCCTTCTCCGTCTGCCGTTTCGACCGACCACGGGGCGCACCTCTCTTTACG</t>
  </si>
  <si>
    <t>CTGTGTATGTGAAGTAGGTGCTGTGATCTCGGTTACACTGGGAAGG</t>
  </si>
  <si>
    <t>CAGCGGATAACAATGTCACACAGGACGTACGTGGCGCGCCTTGTGTCTCTGTGTGTCTGAGGGTGTCTGTGTGTCTGTGTATGTGAAGTAGGTGCTGTGATCTCGGTTACACTGGGAAGGGGACTCTCTCGTCCCCTTCTCCGTCTGCCGTTTCGACCGACCACGGGGCGCACCTCTCTTTACG</t>
  </si>
  <si>
    <t>EEF1A1P42</t>
  </si>
  <si>
    <t>ACAATCTCAGCTCACTGCAACTTCCACCTCCTGGGC</t>
  </si>
  <si>
    <t>TGAAACAATCTCAGCTCACTGCAACTTCCACCTCCTGGGCAAGAATTGGTGGGCGTTCACGGTGGTCTCCATGCGACGTGCAGAGGTGAAGCGAAGTGCACACGGTCCGGCAGATGAGAAGGCACAGACGGGGAGG</t>
  </si>
  <si>
    <t>LOC101928570</t>
  </si>
  <si>
    <t>CGTAAAGAGAGGTGCGCCCCGTGGTCGGTCGAAACGGCAGACGGAGAAGGGGACGAGAGAGTCCCAAGCGGCCCCGAGAAGTGTCGTCCGCGGGATTCAGCGCCGACGGGACGTAAACAAAGGACGTCCCGCGCAGGATCCAGTTGGCAGC</t>
  </si>
  <si>
    <t>CAGCTATCCTAAGCAAGCCAAACAAAACTGAAG</t>
  </si>
  <si>
    <t>CGTAAAGAGAGGTGCGCCCCGTGGTCGGTCGAAACGGCAGACGGAGAAGGGGACGAGAGAGTCCCAAGCGGCCCCGAGAAGTGTCGTCCGCGGGATTCAGCGCCGACGGGACGTAAACAAAGGACGTCCCGCGCAGGATCCAGTTGGCAGCTATCCTAAGCAAGCCAAACAAAACTGAAG</t>
  </si>
  <si>
    <t>CCTCCAAGCTGTGCCTTGGGTGGCTTTGGGGCATGGACATTGATCCTT</t>
  </si>
  <si>
    <t>TTCTTGTAGATGAGGCTGTCCTCACAAGACCCTGGCTTAAATGCTTCCCTCCAAGCTGTGCC</t>
  </si>
  <si>
    <t>CCCTCCGAGCCCACGAGACTCCTGAGCATCTCGTATGCCGTCTTCTGCTTGAAAAAAAAAAATTCTTGTAGATGAGGCTGTCCTCACAAGACCCTGGCTTAAATGCTTCCCTCCAAGCTGTGCCTTGGGTGGCTTTGGGGCATGGACATTGATCCTTTTTCACCTCTGCCTAATCATCTCTT</t>
  </si>
  <si>
    <t>EXOC4</t>
  </si>
  <si>
    <t>TTTTTTTTGAGATGGAGCCTCACTCCATCGCCCAGGTTGGAGTGCAGTGATACAATCTCAGCTCACTGCAACTTCCACCTCCTGGG</t>
  </si>
  <si>
    <t>CGGAATACAATTTCCCACAGGACGGACTGGGCGCGCCTTTTTTTTTGAGATGGAGCCTCACTCCATCGCCCAGGTTGGAGTGCAGTGATACAATCTCAGCTCACTGCAACTTCCACCTCCTGGGCAAGAATTGGTGGGCGTTCACGGTGGTCTCCATGCGACGTGCAGAGGTGAAGCGAAGTGCACACGGTCCGGCAGATGAGAAGGCACAGACGGGGAGG</t>
  </si>
  <si>
    <t>TGTCTCTCTCCCGCAAATATACTTCGTTTCCATGGCTGCTAGGCTGTGCTGCCAACTGGATCCTGCGCGGGACGTCCTTTGTTTACGTCCCGTCGGCGCTGAATCCCGCGGACGACCCTTCTCGGGGCCGCTTGGGACTCTCTCGTCCCCTTCTCCGTCTGCCGTTTCGACCGACCACGGGGCGCACCTCTCTTTACG</t>
  </si>
  <si>
    <t>ATCTCTCCGTCTCTCCATCTCTGTCTCTCTCCCCATCTCTCTCTCCCCGTCTCTCTCTCCGTCTCTGTCTCTCTCTCCCCATCCGTGTGTCTCTCTCCC</t>
  </si>
  <si>
    <t>GCAGCGGATAACATTTCACACAGGACTACTGTGCGCGCCTATCTCTCCGTCTCTCCATCTCTGTCTCTCTCCCCATCTCTCTCTCCCCGTCTCTCTCTCCGTCTCTGTCTCTCTCTCCCCATCCGTGTGTCTCTCTCCCGCAAATATACTTCGTTTCCATGGCTGCTAGGCTGTGCTGCCAACTGGATCCTGCGCGGGACGTCCTTTGTTTACGTCCCGTCGGCGCTGAATCCCGCGGACGACCCTTCTCGGGGCCGCTTGGGACTCTCTCGTCCCCTTCTCCGTCTGCCGTTTCGACCGACCACGGGGCGCACCTCTCTTTACG</t>
  </si>
  <si>
    <t>TGTCTCTCTCCC</t>
  </si>
  <si>
    <t>CCCTCCCCGTCTGCCGTTTCGACCGACCACGGGGCGCACCTCTCTTTACG</t>
  </si>
  <si>
    <t>TGCCCACCCGGTATCCTGTGTCTCTGGCCGGCTCAGCTCAGAGCAGCCCCTGAAGGGACCGGCAGACAGGTGAGACTCCTCCCAGGGTGCCCGGCCACCCAGGCCCACTCCTGGCCCTGCCTCAGACCCTCCCCGTCTG</t>
  </si>
  <si>
    <t>TGCCCACCCGGTATCCTGTGTCTCTGGCCGGCTCAGCTCAGAGCAGCCCCTGAAGGGACCGGCAGACAGGTGAGACTCCTCCCAGGGTGCCCGGCCACCCAGGCCCACTCCTGGCCCTGCCTCAGACCCTCCCCGTCTGCCGTTTCGACCGACCACGGGGCGCACCTCTCTTTACG</t>
  </si>
  <si>
    <t>CCCTCCCCGTCTG</t>
  </si>
  <si>
    <t>AKR1E2</t>
  </si>
  <si>
    <t>TGTGTCTCTGTGTGTCTGAGGGTGTCTGTGTGTCTGTGTATGTG</t>
  </si>
  <si>
    <t>LOC105378489</t>
  </si>
  <si>
    <t>CCTTCTGACTTCTTTCCTTCCGTACGAGATCTTCTAGATACCGCCTCAGCT</t>
  </si>
  <si>
    <t>GGGGGGGGCCTGGCCCCCAGATGACAGGAAAGCCACCTTCCTCATGGCCAGATACAAGG</t>
  </si>
  <si>
    <t>CCCTTCTGACTTCTTTCCTTCCGTACGAGATCTTCTAGATACCGCCTCAGCTGTCGCCTCAACATACTGCACTCAGGCAAGCAATTCCTTGCTGGGGGGGGCCTGGCCCCCAGATGACAGGAAAGCCACCTTCCTCATGGCCAGATACAAGG</t>
  </si>
  <si>
    <t>GTCCCCTTCTCCGTCTGCCGTTTCGACCGACCACGGGGCGCACCTCTCTTTACG</t>
  </si>
  <si>
    <t>CTCATGCCCAACTGCCTTTACAGTGAGGGTGTTTCCA</t>
  </si>
  <si>
    <t>CTCATGCCCAACTGCCTTTACAGTGAGGGTGTTTCCAAGTCCCCTTCTCCGTCTGCCGTTTCGACCGACCACGGGGCGCACCTCTCTTTACG</t>
  </si>
  <si>
    <t>CGTAAAGAGAGGTGCGCCCCGTGGTCGGTCGAAACGGCAGACGGAGAAGGGGACGAGAGAGTCCCAAGCGACCCCGAGCAGGGCGTCCGC</t>
  </si>
  <si>
    <t>GAGCAGGGCGTCCGCTGCTGGGGAGCAGGGAGTCCACAGCCAGGGAGCAGGGCATCTGCAGCCCAGCATCCTAGAGTGGCATCTCCTCCCTCCTGATGCCATCCT</t>
  </si>
  <si>
    <t>CGTAAAGAGAGGTGCGCCCCGTGGTCGGTCGAAACGGCAGACGGAGAAGGGGACGAGAGAGTCCCAAGCGACCCCGAGCAGGGCGTCCGCTGCTGGGGAGCAGGGAGTCCACAGCCAGGGAGCAGGGCATCTGCAGCCCAGCATCCTAGAGTGGCATCTCCTCCCTCCTGATGCCATCCT</t>
  </si>
  <si>
    <t>GAGCAGGGCGTCCGC</t>
  </si>
  <si>
    <t>LINC00403</t>
  </si>
  <si>
    <t>CGGCAGACGGGGAGAACACAGCCACAGAGGGATGCCAGTCCCTACAGACAGCAATGAGGCCAATCACCAGGCAGACTCCGGCAGACGGGGAGAACACAGCCACAGAGT</t>
  </si>
  <si>
    <t>CGTAAAGAGAGGTGCGCCCCGTGGTCGGTCGAAACGGCAGACGGGGAGAACACAGCCACAGAGGGATGCCAGTCCCTACAGACAGCAATGAGGCCAATCACCAGGCAGACTCCGGCAGACGGGGAGAACACAGCCACAGAGTAA</t>
  </si>
  <si>
    <t>CGGCAGACGGGGA</t>
  </si>
  <si>
    <t>CTGTGCCGTCTCATCTGCCGGACCGTGTGCACTTCGCTTCACCTCTGC</t>
  </si>
  <si>
    <t>AAAAGGACAGGGTAACAATGAACTGGAAATGGAGGTGGTGATTAGTGGGGATACATCATGATTGGGTGGGTCTGGAAGCCATCTCAGGCCCTCATTCCTGACCTCACTCTTTCACTGCCTCCAAGCTGTGCC</t>
  </si>
  <si>
    <t>GCAGCGGATAACATCTCCGAGCCCACGAGACTCCTGAGCATCTCGTATGCCGTCTTCTGCTTGAAAAAAAAAAGGACAGGGTAACAATGAACTGGAAATGGAGGTGGTGATTAGTGGGGATACATCATGATTGGGTGGGTCTGGAAGCCATCTCAGGCCCTCATTCCTGACCTCACTCTTTCACTGCCTCCAAGCTGTGCCGTCTCATCTGCCGGACCGTGTGCACTTCGCTTCACCTCTGCCTAATCATCTCATCTGTCTCTTAACACATCTCCGAGCCCACGAGACAGGCAGAAATCTCGTATGCCGTCTTCTGCTTTAAAAATAAAAATAAT</t>
  </si>
  <si>
    <t>LOC105371084</t>
  </si>
  <si>
    <t>GATACAATCTCAGCTCACTGCAACTTCCACCTCCTGGGCAAGAATTGGTGGGCGTTCACGGTGGTCTCCATGCGACGTGCAGAGGTGAAGCGAAGTGCACACGGTCCGGCAGATGAGAAGGCACAGACGGGGAGG</t>
  </si>
  <si>
    <t>TCGCAACACCCTCCGGAAAGGCACCGCCAGCCGTGTCCTCAAGGACCGCGAGCTCTGCAGTGGCCCCTCCAAGCTGTGCC</t>
  </si>
  <si>
    <t>GCAGCGAATAACATCTCCGAGCCCACGAGACTCCTGAGCACCTCGTACGCCGCCTTCTGCTCGCAACACCCTCCGGAAAGGCACCGCCAGCCGTGTCCTCAAGGACCGCGAGCTCTGCAGTGGCCCCTCCAAGCTGTGCCTTCTCATCTGCCGGACCGTGTGCACTTCGCTTCACCTCTGCCTAATCATCTCAT</t>
  </si>
  <si>
    <t>CALM2P1</t>
  </si>
  <si>
    <t>CCTTCTGACTTCTTTCCTTCCGTACGAGATCTTCTAGATACCGCCTCAGCTGTCGCCTCAACATACTGCACTCAGGCAAGCAATTCCTTGCTGGGGGAAACTAATGACTCTAGC</t>
  </si>
  <si>
    <t>CCAGCCATGTGGAACTGTAAGTCAATTAAACCTCTTTCCTTTATAAATTAC</t>
  </si>
  <si>
    <t>CCCTTCTGACTTCTTTCCTTCCGTACGAGATCTTCTAGATACCGCCTCAGCTGTCGCCTCAACATACTGCACTCAGGCAAGCAATTCCTTGCTGGGGGAAACTAATGACTCTAGCCAGCCATGTGGAACTGTAAGTCAATTAAACCTCTTTCCTTTATAAATTACGTCCTGTGTGAATTGTTATCCGCTGC</t>
  </si>
  <si>
    <t>GTTTTCTCTTCTTGGTTCTGGTAGAACCAGGTGCTGGCACCACCTACCCTCCCCGTCTG</t>
  </si>
  <si>
    <t>GTTTTCTCTTCTTGGTTCTGGTAGAACCAGGTGCTGGCACCACCTACCCTCCCCGTCTGCCGTTTCGACCGACCACGGGGCGCACCTCTCTTTACG</t>
  </si>
  <si>
    <t>KCNH6</t>
  </si>
  <si>
    <t>CGTAAAGAGAGGTGCGCCCCGTGGTCGGTCGAAACGGCAGACGGAGAAGGG</t>
  </si>
  <si>
    <t>GAGAAGGGTCCTGGGGAACAGGATGGGACAGCAGGAAAT</t>
  </si>
  <si>
    <t>CGTAAAGAGAGGTGCGCCCCGTGGTCGGTCGAAACGGCAGACGGAGAAGGGTCCTGGGGAACAGGATGGGACAGCAGGAAAT</t>
  </si>
  <si>
    <t>GAGAAGGG</t>
  </si>
  <si>
    <t>ACACAAGAGATGGGCTGAGCCAGCATTTCAGTGTCTGTGTCCTTGTCTGAGCCTCCAAGCTGTGCC</t>
  </si>
  <si>
    <t>GCAGCGGATACAATACACATCTCCGAGCCCACGAGACTCCTGAGCATCTCGTATGCCGTCTTCTGCTTGAAAAAAACAAACACAAGAGATGGGCTGAGCCAGCATTTCAGTGTCTGTGTCCTTGTCTGAGCCTCCAAGCTGTGCCTTCTCATCTGCCGGACCGTGTGCACTTCGCTTCACCTCTGCCTAATCATCTCTT</t>
  </si>
  <si>
    <t>CNDP2</t>
  </si>
  <si>
    <t>CGTCTGCCGTTTCGACCGACCACGGGGCGCACCTCTCTTTACG</t>
  </si>
  <si>
    <t>CCTCCCTCCTTCCTGCAGGGTCTTTGCCTCTGTCTTAGTCCTTGATCGTCTGCC</t>
  </si>
  <si>
    <t>CCTCCCTCCTTCCTGCAGGGTCTTTGCCTCTGTCTTAGTCCTTGATCGTCTGCCGTTTCGACCGACCACGGGGCGCACCTCTCTTTACG</t>
  </si>
  <si>
    <t>CGTCTGCC</t>
  </si>
  <si>
    <t>BLOC1S3</t>
  </si>
  <si>
    <t>CGTAAAGAGAGGTGCGCCCCGTGGTCGGTCGAAACGGCAGACGGAGAAGGGGACGAGAGAGTCCCAAGCGGCCCCGAGAAGGGTCGTCGGC</t>
  </si>
  <si>
    <t>AGGGTCGTCGGCGGAGGCCCCTGCGGAGGCCGGAGACGGTGGTGCCGGGGGAG</t>
  </si>
  <si>
    <t>CGTAAAGAGAGGTGCGCCCCGTGGTCGGTCGAAACGGCAGACGGAGAAGGGGACGAGAGAGTCCCAAGCGGCCCCGAGAAGGGTCGTCGGCGGAGGCCCCTGCGGAGGCCGGAGACGGTGGTGCCGGGGGAG</t>
  </si>
  <si>
    <t>AGGGTCGTCGGC</t>
  </si>
  <si>
    <t>TCTCGTCCCCTTCTCCGTCTGCCGTTTCGACCGACCACGGGGCGCACCTCTCTTTACG</t>
  </si>
  <si>
    <t>CTCCTTCTCACCCCTTCCCTCCCCGTCTGTGCCTTCT</t>
  </si>
  <si>
    <t>CTCCTTCTCACCCCTTCCCTCCCCGTCTGTGCCTTCTCGTCCCCTTCTCCGTCTGCCGTTTCGACCGACCACGGGGCGCACCTCTCTTTACG</t>
  </si>
  <si>
    <t>CTGCCCTCTCCCTGCCCGTCGTGCCTGAGGCTATGTGGTCTCACCCCTTGCCCGTGGCCAGTGCTGGGACCTCGCTGACACCAGTAGCCCCCCTCCCACAGGTATCCCTTCATCCACCCAGAGCATCTCAGCCCCTCCCAGCCCCTCCGAGTGGCTCCGTGGGCTTCCTCAGAAGGTCCTGTCTGTCCTCCCTGCCTCACCGCTTCTCC</t>
  </si>
  <si>
    <t>CTGCCCTCTCCCTGCCCGTCGTGCCTGAGGCTATGTGGTCTCACCCCTTGCCCGTGGCCAGTGCTGGGACCTCGCTGACACCAGTAGCCCCCCTCCCACAGGTATCCCTTCATCCACCCAGAGCATCTCAGCCCCTCCCAGCCCCTCCGAGTGGCTCCGTGGGCTTCCTCAGAAGGTCCTGTCTGTCCTCCCTGCCTCACCGCTTCTCCGTCTGCCGTTTCGACCGACCACGGGGCGCACCTCTCTTTACG</t>
  </si>
  <si>
    <t>CTCTCTCTCCCTCCCTCCCCGTCTGCCGTTTCGACCGACCACGGGGCGCACCTCTCTTTACG</t>
  </si>
  <si>
    <t>CTCTCTCTCTCTCTCTCTCTCTCTCTCTCTCGCGCTCTCTCTCTCTCTCTCTCTCTCTCTCTCTCTCTCTCTCTCTCTCTCTCTCTCTCTCTGTCGCTCTCGCCCTCTCGCTCTCTCTCTGTCTCCGTCTGTGTCTCTCTCTCTCCCTCCCTCCC</t>
  </si>
  <si>
    <t>GGCGCCTCTCTCTCTCTCTCTCTCTCTCTCTCTCTCGCGCTCTCTCTCTCTCTCTCTCTCTCTCTCTCTCTCTCTCTCTCTCTCTCTCTCTCTCTCTGTCGCTCTCGCCCTCTCGCTCTCTCTCTGTCTCCGTCTGTGTCTCTCTCTCTCCCTCCCTCCCCGTCTGCCGTTTCGACCGACCACGGGGCGCACCTCTCTTTACG</t>
  </si>
  <si>
    <t>CTCTCTCTCCCTCCCTCCC</t>
  </si>
  <si>
    <t>GTCCCCTTCTCCGTCTGCCGTTTCGACCGACCACGGGGCACACCTCTCTTTACG</t>
  </si>
  <si>
    <t>CTCTCTCTCTCTGTGTGTCTCTCTCTCTCTCTCCGTCTGTGTCTCTCTCTATCTGTGTCTCTCTCTCTCTCTCTCCCCCCTCCCTGTCTGTTTCTCTCTGTCTCCCTCTCTTTCTGTCTGTTTCTCACTGTCCCCTTCTCCGTCTGCCGTTTC</t>
  </si>
  <si>
    <t>TCTGTGTGTGTGTGTCTCTCTCTCTCTGTGTGTCTCTCTCTCTCTCTCCGTCTGTGTCTCTCTCTATCTGTGTCTCTCTCTCTCTCTCTCCCCCCTCCCTGTCTGTTTCTCTCTGTCTCCCTCTCTTTCTGTCTGTTTCTCACTGTCCCCTTCTCCGTCTGCCGTTTCGACCGACCACGGGGCACACCTCTCTTTACG</t>
  </si>
  <si>
    <t>GTCCCCTTCTCCGTCTGCCGTTTC</t>
  </si>
  <si>
    <t>GTGCTGGGCAGCGTCCAGGCTGCTGGCAGGGCCTGGCCCCTTTTTCCAGAACCTGCCGGCATGCTGACCTCCTGTGCAGGTTGGGGGTCCCCTCCCCGTCTG</t>
  </si>
  <si>
    <t>GTGCTGGGCAGCGTCCAGGCTGCTGGCAGGGCCTGGCCCCTTTTTCCAGAACCTGCCGGCATGCTGACCTCCTGTGCAGGTTGGGGGTCCCCTCCCCGTCTGCCGTTTCGACCGACCACGGGGCGCACCTCTCTTTACG</t>
  </si>
  <si>
    <t>LINC01128</t>
  </si>
  <si>
    <t>AGGCACAGCTTGGAGGCTTGAACAGTAGGACATGAACAAGAGATGATTAGGCAGAGGTGAAAAAGTTGCATGGTGCTGGTGCG</t>
  </si>
  <si>
    <t>GAGGTGAGTCACGAGGGCCAAGTGGTGTGTGTGAGAAAGCAGGCACAGC</t>
  </si>
  <si>
    <t>ATGAGATGATTAGGCACAGCTTGGAGGCTTGAACAGTAGGACATGAACAAGAGATGATTAGGCAGAGGTGAGTCACGAGGGCCAAGTGGTGTGTGTGAGAAAGCAGGCACAGCTTGGAGGCTTGAACAGTAGGACATGAACAAGAGATGATTAGGCAGAGGTGAAAAAGTTGCATGGTGCTGGTGCG</t>
  </si>
  <si>
    <t>AGGCACAGC</t>
  </si>
  <si>
    <t>CCTCCAAGCTGTGCCTTGGGTGGCTTTAGGGCATGGACATTGATCCTTATAAAGAATTTGGAG</t>
  </si>
  <si>
    <t>GGTGTGTTCCAGCACCTTGTGAGTTTGTGGGGTGGAGGAGAACCTGACCCGTCCGTGTTTATCCTGACGTGCAGACCGCGGGAGGGACGCTTGAACCGGGTCCTGCAGGGAGGCCCCTGCCCTTGTCTTCTGGCCACGCCATGGTGTGTGGCTGGCTCTGCCCTTGGCTTCCTCCAAGCTGTGCC</t>
  </si>
  <si>
    <t>CCGGTGTGTTCCAGCACCTTGTGAGTTTGTGGGGTGGAGGAGAACCTGACCCGTCCGTGTTTATCCTGACGTGCAGACCGCGGGAGGGACGCTTGAACCGGGTCCTGCAGGGAGGCCCCTGCCCTTGTCTTCTGGCCACGCCATGGTGTGTGGCTGGCTCTGCCCTTGGCTTCCTCCAAGCTGTGCCTTGGGTGGCTTTAGGGCATGGACATTGATCCTTATAAAGAATTTGGAGTTTCCACCTCTGCCTAATCATCTCTT</t>
  </si>
  <si>
    <t>GCCTCCAAGCTGTGCCTTGGGTGGCTTTAGGGCATGGACATTGATCCTT</t>
  </si>
  <si>
    <t>CCTGGATGTCAAGCCTTGGGACAATGAGACGGACATGGCCCAGTTGGAGGCCTGTGCACGCTCCATTCAGCTGGACAGGCTGGTCTGGGGGGCCTCCAAGCTGTGCC</t>
  </si>
  <si>
    <t>CCTGGATGTCAAGCCTTGGGACAATGAGACGGACATGGCCCAGTTGGAGGCCTGTGCACGCTCCATTCAGCTGGACAGGCTGGTCTGGGGGGCCTCCAAGCTGTGCCTTGGGTGGCTTTAGGGCATGGACATTGATCCTTTTCCACCTCTGCCTAATCATCTCTT</t>
  </si>
  <si>
    <t>GCCTCCAAGCTGTGCC</t>
  </si>
  <si>
    <t>LOC105376674</t>
  </si>
  <si>
    <t>TTTAGACAACACACCTCCAGCCCCCCGGGACTGGCTTAGATGCCCTCCTTTGTACTGGAAGAGCCCTCGTGGCATTCTATAAACCACCTGTCTTCCTGCCTGTTTCCCCTGCTGGTCTCCAGGCCCAAGGGCAGGGGTGGGCCTTGCCTTCCTGTGGGCACCTCCAAGCTG</t>
  </si>
  <si>
    <t>GACGTACTGGGCGCGCCTTTAGACAACACACCTCCAGCCCCCCGGGACTGGCTTAGATGCCCTCCTTTGTACTGGAAGAGCCCTCGTGGCATTCTATAAACCACCTGTCTTCCTGCCTGTTTCCCCTGCTGGTCTCCAGGCCCAAGGGCAGGGGTGGGCCTTGCCTTCCTGTGGGCACCTCCAAGCTGTGCCTTGGGTGGCTTTAGGGCATGGACATTGATTCTTTTTCACCTCTGCCTAATCATCTCAT</t>
  </si>
  <si>
    <t>CCTCCAAGCTG</t>
  </si>
  <si>
    <t>GCCTCCAAGCTGTGCCTTGGGTGGCTTTGGGGCATGGACATTGATCCTTATAAAGAATTTGGAGCTGCTATGGAGTTACTCTCATTTTTGCCTTCTGACTTCTTTCCTTCCGTACGAGATCTTCTAGATACCGCCTCAGCT</t>
  </si>
  <si>
    <t>GGCAGCTCCCTGACACCATGTGAAAGTCGTAAATACAGTTGGGCCCCAGGCGAGGCCGTCATTGCAGAATGAGGGCTGTGAAGTGGAGGGAGTGGATCTGAGCATGTGACCCCACACTCCTGGGAAGAAGAGCTTAGGATCATTCCTTCTGGGGGGCCGACTCCCTAAGGGCAGTTTTAGGGGCCTCCAAGCTGTGCCTTG</t>
  </si>
  <si>
    <t>GGCAGCTCCCTGACACCATGTGAAAGTCGTAAATACAGTTGGGCCCCAGGCGAGGCCGTCATTGCAGAATGAGGGCTGTGAAGTGGAGGGAGTGGATCTGAGCATGTGACCCCACACTCCTGGGAAGAAGAGCTTAGGATCATTCCTTCTGGGGGGCCGACTCCCTAAGGGCAGTTTTAGGGGCCTCCAAGCTGTGCCTTGGGTGGCTTTGGGGCATGGACATTGATCCTTATAAAGAATTTGGAGCTGCTATGGAGTTACTCTCATTTTTGCCTTCTGACTTCTTTCCTTCCGTACGAGATCTTCTAGATACCGCCTCAGCTGTCGCCTCAACATACTGCACTCAGGCAAGCAAGCAACTTTTTCACCTCTGCCTAATCATCTCTT</t>
  </si>
  <si>
    <t>GCCTCCAAGCTGTGCCTTG</t>
  </si>
  <si>
    <t>GCTTTGCTGCCAACTGGATCCTGCGCGGGACGTCCTTTGTTTACGTCCCGTCGGCGCTGAATCCCGCGGACGACCCTTCTCGGGGTCGCTTGGGACTCTCTCGTCCCCTTCTCCGTCTGCCGTTTCGACCGACCACGGGGCGCACCTCTCTTTACG</t>
  </si>
  <si>
    <t>CCTCCGCTCCCCCATCCTCCTGCTACAGGCGTCTTTCCATGTGTGCTTTGCTGC</t>
  </si>
  <si>
    <t>CCTCCGCTCCCCCATCCTCCTGCTACAGGCGTCTTTCCATGTGTGCTTTGCTGCCAACTGGATCCTGCGCGGGACGTCCTTTGTTTACGTCCCGTCGGCGCTGAATCCCGCGGACGACCCTTCTCGGGGTCGCTTGGGACTCTCTCGTCCCCTTCTCCGTCTGCCGTTTCGACCGACCACGGGGCGCACCTCTCTTTACG</t>
  </si>
  <si>
    <t>GCTTTGCTGC</t>
  </si>
  <si>
    <t>AAGGATCAATGTCCATGCCCCAAAGCCACCCAAGGCACAGCTTGGAGG</t>
  </si>
  <si>
    <t>CACAGCTTGGAGGGCTGGCTGCGGCGGGAGGGCGGGGTCACAGTGGAAGGCGTGGACACAGT</t>
  </si>
  <si>
    <t>AAGAGATGATTAGGCAGAGGTGAAAAGGATCAATGTCCATGCCCCAAAGCCACCCAAGGCACAGCTTGGAGGGCTGGCTGCGGCGGGAGGGCGGGGTCACAGTGGAAGGCGTGGACACAGT</t>
  </si>
  <si>
    <t>CACAGCTTGGAGG</t>
  </si>
  <si>
    <t>CTCCCAAGCAGTCTAGGAAGAGTCCCCCAACCTTCCCGGCAGCCCACTGGAGGGGAAGGAGCTCACCCCTGAGTGGGAGATCGGGAGGGGAGGGTCTTTGAGGACACCAGAGCCTGATGCCTTCATTTGTCTTCTCTCCTGTCCCTTGCCTGAGTCCTACCTCCAAGCTGTG</t>
  </si>
  <si>
    <t>CACACAGGACGTCTGTGGCGCGCCTCCCAAGCAGTCTAGGAAGAGTCCCCCAACCTTCCCGGCAGCCCACTGGAGGGGAAGGAGCTCACCCCTGAGTGGGAGATCGGGAGGGGAGGGTCTTTGAGGACACCAGAGCCTGATGCCTTCATTTGTCTTCTCTCCTGTCCCTTGCCTGAGTCCTACCTCCAAGCTGTGCCTTCTCATCTGCCGGACCGTGTGCACTTCGCTTCACCTCTGCCTAATCATCTCTT</t>
  </si>
  <si>
    <t>CTTTTTCACCTCTGCCTAATCATCTCATGTTCATGTCCTACTGTTCAAGCCTCCAAGCTGTGCCTT</t>
  </si>
  <si>
    <t>TGTGACCTGCTGGTTACGGGAGTGCACTAAGGGCTCGGGCAGACTCTAGCAGCGTTGCCACTTGCCAGCTGTCATCTCGGGCAAGATAGGTGACTTCAAGCCTTGGTTTCGCATCTGCAAACTGGGAGCCTCTTACCCGAGCTGTGAGTCAGCTGTTGTGGGGGTGGTGGCCTCTTACCCGAGCTATAAGTCAGCTGTTGTGGGGGTGGTGGCCTCTTACCCTCTTGCGGTGGCAACCTCCAAGCTGTGCCTT</t>
  </si>
  <si>
    <t>TGTGACCTGCTGGTTACGGGAGTGCACTAAGGGCTCGGGCAGACTCTAGCAGCGTTGCCACTTGCCAGCTGTCATCTCGGGCAAGATAGGTGACTTCAAGCCTTGGTTTCGCATCTGCAAACTGGGAGCCTCTTACCCGAGCTGTGAGTCAGCTGTTGTGGGGGTGGTGGCCTCTTACCCGAGCTATAAGTCAGCTGTTGTGGGGGTGGTGGCCTCTTACCCTCTTGCGGTGGCAACCTCCAAGCTGTGCCTTGGGTGGCTTTAGGGCATGGACATTGATTCTTTTTCACCTCTGCCTAATCATCTCATGTTCATGTCCTACTGTTCAAGCCTCCAAGCTGTGCCTTCTCATCTGCCGGACCGTGTGCACTTCGCTTCACCTCTGCCTAATCATCTCTT</t>
  </si>
  <si>
    <t>NMNAT1</t>
  </si>
  <si>
    <t>CTGTGCCTGGCCTGAAAATGTCTATTATTTAGAGCTGAAGCATCTAATCATTTTTTCTGTATTTTCCACCTCCTGCCTTCATGCTCTAATTTCCTGATAGCCTCAACTTCATCCTCCAATCTGCCCAGTTTTCACTTCTGCC</t>
  </si>
  <si>
    <t>CACCTCTGCCTAATCATCTCTTGTTCATGTCCTACTGTTCAAGCCTCCAAGCTGTGCCTGGCCTGAAAATGTCTATTATTTAGAGCTGAAGCATCTAATCATTTTTTCTGTATTTTCCACCTCCTGCCTTCATGCTCTAATTTCCTGATAGCCTCAACTTCATCCTCCAATCTGCCCAGTTTTCACTTCTGCCTATCATCTCTT</t>
  </si>
  <si>
    <t>GCCTCCAAGCTGTGCCTTGGGTGGCTTTAGGGCATGGACATTGATCCTTATAAAGAATTT</t>
  </si>
  <si>
    <t>ACTGCCGCTAATTGGTGGAGCTGGGATTTGAACCCGGGTCTCCCTGATGTCTGGGTTTTCCCATGAATGCTGCAGCTGCCTCCAAGCTGTG</t>
  </si>
  <si>
    <t>ACTGCCGCTAATTGGTGGAGCTGGGATTTGAACCCGGGTCTCCCTGATGTCTGGGTTTTCCCATGAATGCTGCAGCTGCCTCCAAGCTGTGCCTTGGGTGGCTTTAGGGCATGGACATTGATCCTTATAAAGAATTTTTCACCTCTGCCTAATCATCTCTT</t>
  </si>
  <si>
    <t>GCCTCCAAGCTGTG</t>
  </si>
  <si>
    <t>GCCCAGCCCTGCCTGGACAGTGCTCTCCCCTCACCCGGGAAGCTGGAATCCTCCTGCCCGAGAGGAAGCAGACGGCACAGGGACACCCCTGCCACCTTGGGATCTGCCTCCAAGCTG</t>
  </si>
  <si>
    <t>GCCCAGCCCTGCCTGGACAGTGCTCTCCCCTCACCCGGGAAGCTGGAATCCTCCTGCCCGAGAGGAAGCAGACGGCACAGGGACACCCCTGCCACCTTGGGATCTGCCTCCAAGCTGTGCCTTCTCATCTGCCGGACCGTGTGCACTTCGCTTCACCTCTGCCTAATCATCTCAT</t>
  </si>
  <si>
    <t>EPHB2</t>
  </si>
  <si>
    <t>CCTCCAAGCTGTGCCTTGGGTGGCTTTGGGGCATGGACATTGA</t>
  </si>
  <si>
    <t>CTCAGCCTGCTGGTCAGGGCTCACCTTCCCTACCTTTACGCCTTTCCAGAAGCTTTCACAGCCTCTGCCTTGAGAGATGCGAGCTGACCCTGGGTTCAAGTCCTGGTTCTGCCGTATACCCACTATGTGGCTTTCTTTAGGATGCTTAGCCCCTCCAAGCTGTGCC</t>
  </si>
  <si>
    <t>CTCAGCCTGCTGGTCAGGGCTCACCTTCCCTACCTTTACGCCTTTCCAGAAGCTTTCACAGCCTCTGCCTTGAGAGATGCGAGCTGACCCTGGGTTCAAGTCCTGGTTCTGCCGTATACCCACTATGTGGCTTTCTTTAGGATGCTTAGCCCCTCCAAGCTGTGCCTTGGGTGGCTTTGGGGCATGGACATTGATCTTTTTCACCTCTGCCTAATCATCTCTT</t>
  </si>
  <si>
    <t>ATTGTGGCATTTTGATAACAACTTGTGGTTGGCTCAGTGGGTACTAGGTCTCTAACAATGCATCAATGATGCCTCTCATAATTTCTCCAGAGGAGAAAGTCAGGGTCAGCAATCTGGTGGGAAGAAAGACTCCAAGCTGTGCCTT</t>
  </si>
  <si>
    <t>ATTGTGGCATTTTGATAACAACTTGTGGTTGGCTCAGTGGGTACTAGGTCTCTAACAATGCATCAATGATGCCTCTCATAATTTCTCCAGAGGAGAAAGTCAGGGTCAGCAATCTGGTGGGAAGAAAGACTCCAAGCTGTGCCTTCTCATCTGCCGGACCGTGTGCACTTCGCTTCACCTCTGCCTAATCATCTCTT</t>
  </si>
  <si>
    <t>AAGTACATGTGTCTGTCTCCCTGATAGTGAGTTTCCTAAGGACAAGCAGAGTTCTCATTCTGCTCTATATCCTAGGGTGGGGCTCTGTAAGGGCAGACAGGCAGAAACCAGATGAACTCCAAGGAGGAAATCTGCCCAAGGTCGAATGGCAAAGCTGGAAGTAAAACCCAGGCCTCCTGACCTCCAAGCTGTGC</t>
  </si>
  <si>
    <t>AAGTACATGTGTCTGTCTCCCTGATAGTGAGTTTCCTAAGGACAAGCAGAGTTCTCATTCTGCTCTATATCCTAGGGTGGGGCTCTGTAAGGGCAGACAGGCAGAAACCAGATGAACTCCAAGGAGGAAATCTGCCCAAGGTCGAATGGCAAAGCTGGAAGTAAAACCCAGGCCTCCTGACCTCCAAGCTGTGCCTTGGGTGGCTTTGGGGCATGGACATTGATCCTTTTTCACCTCTGCCTAATCATCTCAT</t>
  </si>
  <si>
    <t>CCTCCAAGCTGTGC</t>
  </si>
  <si>
    <t>AAGAGATGATTAGGCAGAGGTGAAAAAGTTGCATGGTGCTGGTGCGCAGACCAATTTATGCCTACAGCCTCCTAATACAAAGATCATTAACCTAGTCTCCTCCCCCAA</t>
  </si>
  <si>
    <t>AGGCACAGCTTGGAGGAAGACGAGGATTTGCTGCCTTTCACATGAGGCTGGGAGGCTTCACTGGCTCCTTCACTAACTCATT</t>
  </si>
  <si>
    <t>AAGAGATGATTAGGCAGAGGTGAAAAAGTTGCATGGTGCTGGTGCGCAGACCAATTTATGCCTACAGCCTCCTAATACAAAGATCATTAACCTAGTCTCCTCCCCCAAGGCACAGCTTGGAGGAAGACGAGGATTTGCTGCCTTTCACATGAGGCTGGGAGGCTTCACTGGCTCCTTCACTAACTCATTG</t>
  </si>
  <si>
    <t>CCCACCCTCCTGTCCCCTCCCTCCAAGCTG</t>
  </si>
  <si>
    <t>CCCACCCTCCTGTCCCCTCCCTCCAAGCTGTGCCTTCTCATCTGCCGGACCGTGTGCACTTCGCTTCACCTCTGCCTAATCATCTCTT</t>
  </si>
  <si>
    <t>AGCCTTTGCACTTGCTGTTCCCTCTGCCCCAAAGTCCCTTCCCTCCTCTTGGCCTGGAAAAGTCCTACTTTCTTTCCAGGACCATCCTGGATGCTACCTCTTTTAGGAAATGTTCCCCATCCCCTCCAAGCTGTGCCT</t>
  </si>
  <si>
    <t>AGCCTTTGCACTTGCTGTTCCCTCTGCCCCAAAGTCCCTTCCCTCCTCTTGGCCTGGAAAAGTCCTACTTTCTTTCCAGGACCATCCTGGATGCTACCTCTTTTAGGAAATGTTCCCCATCCCCTCCAAGCTGTGCCTTCTCATCTGCCGGACCGTGTGCACTTCGCTTCACCTCTGCCTAATCATCTCAT</t>
  </si>
  <si>
    <t>CCTCCAAGCTGTGCCTTGGGTGGCTTTAGGGCATGGACATTGATCCTTAT</t>
  </si>
  <si>
    <t>CCAAAGGAGCTGAGTAACAAACATTCTGCCTCTTCCCACCCTCCCTCCAAGCTGT</t>
  </si>
  <si>
    <t>CCAAAGGAGCTGAGTAACAAACATTCTGCCTCTTCCCACCCTCCCTCCAAGCTGTGCCTTGGGTGGCTTTAGGGCATGGACATTGATCCTTATTCACCTCTGCCTAATCATCTCTT</t>
  </si>
  <si>
    <t>CCTCCAAGCTGT</t>
  </si>
  <si>
    <t>FAM183A</t>
  </si>
  <si>
    <t>CTCTGCTCAGGTACTTTCATGCTCTAAGTAGCACCTCAAACAGCCTCTGCCTGCATCCTCACTCCTGAAGCCTCTGCAGGGCCCTAGTCCTTGCCGCCTGGATTGGTCTGATGGGCTCCCAACTCCTTATTCTCTTTCCCTCCAAGCTG</t>
  </si>
  <si>
    <t>CTCTGCTCAGGTACTTTCATGCTCTAAGTAGCACCTCAAACAGCCTCTGCCTGCATCCTCACTCCTGAAGCCTCTGCAGGGCCCTAGTCCTTGCCGCCTGGATTGGTCTGATGGGCTCCCAACTCCTTATTCTCTTTCCCTCCAAGCTGTGCCTTCTCATCTGCCGGACCGTGTGCACTTCGCTTCACCTCTGCCTAATCATCTCTT</t>
  </si>
  <si>
    <t>MKNK1-AS1</t>
  </si>
  <si>
    <t>CCTCCAAGCTGTGCCTTGGGTGGCTTTGGGGCATGGACATTGATCCTTATAAAGAATTTGGAGCTGCTATGGAGTTACTCTCATTTTTGCCTTCTGACTTCTTTCCTTCCGTACGAGATCTTCTAGATACCGCCTCAGCTGTCGCCTCAACATACTGCACTCAGGCAAGCAATTCCTTGCTGGGGGAAACTAATGACTCTAGC</t>
  </si>
  <si>
    <t>CCCCCAAATTCCCCCATCTGATTCACTGCTGCTCAGAGC</t>
  </si>
  <si>
    <t>CCCTCCAAGCTGTGCCTTGGGTGGCTTTGGGGCATGGACATTGATCCTTATAAAGAATTTGGAGCTGCTATGGAGTTACTCTCATTTTTGCCTTCTGACTTCTTTCCTTCCGTACGAGATCTTCTAGATACCGCCTCAGCTGTCGCCTCAACATACTGCACTCAGGCAAGCAATTCCTTGCTGGGGGAAACTAATGACTCTAGCCCCCAAATTCCCCCATCTGATTCACTGCTGCTCAGAGCAGGCGCGC</t>
  </si>
  <si>
    <t>CYP4X1</t>
  </si>
  <si>
    <t>CCCAAGGCACAGCTTGGAGGCTTGAACAGTAGGACATGAACAAGAGATGATTAGGCAGAGGTGAAAAAGTTGCATGGTGCTGGTGCGCAGACCAATTTATGCCTACAGCCTCCTAATACAAAGATCATTAACCTAGTCTCCTCC</t>
  </si>
  <si>
    <t>TGTGCCTCTCCCTCCCCAGTACCCCAAGGCA</t>
  </si>
  <si>
    <t>ATGAGATGATTAGGCAGAGGTGAAAAAGTTGTGCCTCTCCCTCCCCAGTACCCCAAGGCACAGCTTGGAGGCTTGAACAGTAGGACATGAACAAGAGATGATTAGGCAGAGGTGAAAAAGTTGCATGGTGCTGGTGCGCAGACCAATTTATGCCTACAGCCTCCTAATACAAAGATCATTAACCTAGTCTCCTCC</t>
  </si>
  <si>
    <t>CCCAAGGCA</t>
  </si>
  <si>
    <t>SLC5A9</t>
  </si>
  <si>
    <t>CACCCAAGGCACAGCTTGGAGGCTTGAACAGTAGGACATGAACAAGAGATGATTAGGCAGAGGTGAAAAAGTTGCATGGTGCGGGTGCGCAGACCAATTTATGCCTACAGCCTCCTA</t>
  </si>
  <si>
    <t>TTCCTGGGAAAGGCACCACTACATGTCTGGTCACCCAAGGCA</t>
  </si>
  <si>
    <t>AAGAGATGATTAGGCAGAGGTGAAAAAGGTTGTTCCTGGGAAAGGCACCACTACATGTCTGGTCACCCAAGGCACAGCTTGGAGGCTTGAACAGTAGGACATGAACAAGAGATGATTAGGCAGAGGTGAAAAAGTTGCATGGTGCGGGTGCGCAGACCAATTTATGCCTACAGCCTCCTAAT</t>
  </si>
  <si>
    <t>CACCCAAGGCA</t>
  </si>
  <si>
    <t>AGBL4</t>
  </si>
  <si>
    <t>AGCACCATGCAACTTTTTCACCTCTGCCTAATCATCTCTTGTTCATGTCCTACTGTTCAAGCCTCCAAGCTGTGCCTTGGGTG</t>
  </si>
  <si>
    <t>CTGTGCCTTGGGTGTGAGTTAGGGAGTGAGAGGCAATGAGGCCGGAGAAGGCTATGGGAACCAGCTAGTGAAGCACCAGTGACCCACAACCACACCAGTGCTGCCTGGAGGTCACTGTGGCAGCAGCGGG</t>
  </si>
  <si>
    <t>AGCACCATGCAACTTTTTCACCTCTGCCTAATCATCTCTTGTTCATGTCCTACTGTTCAAGCCTCCAAGCTGTGCCTTGGGTGTGAGTTAGGGAGTGAGAGGCAATGAGGCCGGAGAAGGCTATGGGAACCAGCTAGTGAAGCACCAGTGACCCACAACCACACCAGTGCTGCCTGGAGGTCACTGTGGCAGCAGCGGGTTTTCACCTCTGCCTAATCATCTCATGTTCATGTCCTACTGTTCAAGCCTCCAAGCTGTGCCTTCTCATCTGCCGGACCGTGTGCACTTCGCTTCACCTCTGCCTAATCATCTCTT</t>
  </si>
  <si>
    <t>CTGTGCCTTGGGTG</t>
  </si>
  <si>
    <t>L1TD1</t>
  </si>
  <si>
    <t>CCTAATCCACTAAACTACTTACCAAGTCTCAGCAGTTCATCCGCCTCTGTACCTTCGCTGGGAAGACGAACTCCGCAGAGCAGGACTCGGGTCTACTCCAAGCTGTGCCTT</t>
  </si>
  <si>
    <t>CAGGACGCGGGCGCGCCTAATCCACTAAACTACTTACCAAGTCTCAGCAGTTCATCCGCCTCTGTACCTTCGCTGGGAAGACGAACTCCGCAGAGCAGGACTCGGGTCTACTCCAAGCTGTGCCTTCTCATCTGCCGGATCGTGTGCACTTCGCTTCACCTCTGCCTAATCATCTCTTGTTCATGTCCTACTGTTCAAGCCTCCAAGCTGTGCCTAATCATCTCAT</t>
  </si>
  <si>
    <t>PLPPR4</t>
  </si>
  <si>
    <t>CCTCCAAGCTGTGCCTTGGGTGGCTTTGGGGCATGGACATTGATCCTTAT</t>
  </si>
  <si>
    <t>GCGCCCCCGCCTTCTCCCCGCCCCTTTTTGCAGCAACCCAGCTATTCCCTGAGCGGGCCAGTCCTCTTCCTCCCCTAGTCTGGCTCCTGCTCCCCGTTTTTCTGGCGAGAGACGACGTCCAGCTCCCTCCTCCAAGCTGT</t>
  </si>
  <si>
    <t>CCGCGCCCCCGCCTTCTCCCCGCCCCTTTTTGCAGCAACCCAGCTATTCCCTGAGCGGGCCAGTCCTCTTCCTCCCCTAGTCTGGCTCCTGCTCCCCGTTTTTCTGGCGAGAGACGACGTCCAGCTCCCTCCTCCAAGCTGTGCCTTGGGTGGCTTTGGGGCATGGACATTGATCCTTATTCACCTCTCCTCTGCCTAATCATCTCAT</t>
  </si>
  <si>
    <t>COL11A1</t>
  </si>
  <si>
    <t>CCTCCAAGCTGTGCCTTGGGTGGCTTTAGGACATGGACATTGATCCTTATAAAGAATTTGGAGCTGCTATGGAGTTACTCTCATTTTTGCCTTCTGACTTCTT</t>
  </si>
  <si>
    <t>TGGTTGTTTCAAAGTGTGTGGCACTTTCCCCCACATGCTCTCTGTCCCTCCTGTCACCATGTGAAGAATGTCCTTGTTTCCCCTTCACTTTCCACCATGATGGTAAATTTCCTGAGACCTCCAAGCTGTGCCTT</t>
  </si>
  <si>
    <t>TGGTTGTTTCAAAGTGTGTGGCACTTTCCCCCACATGCTCTCTGTCCCTCCTGTCACCATGTGAAGAATGTCCTTGTTTCCCCTTCACTTTCCACCATGATGGTAAATTTCCTGAGACCTCCAAGCTGTGCCTTGGGTGGCTTTAGGACATGGACATTGATCCTTATAAAGAATTTGGAGCTGCTATGGAGTTACTCTCATTTTTGCCTTCTGACTTCTTCACCTCTGCCTAATCATCTCTT</t>
  </si>
  <si>
    <t>CCTCCAAGCTGTGCCTT</t>
  </si>
  <si>
    <t>LOC105378880</t>
  </si>
  <si>
    <t>CTCCAAGCTGTGCCTTGGGTGGCTTTAGGGCATGGACATTGA</t>
  </si>
  <si>
    <t>GGGAGATCATGGGGAGTGCAGAGGAGAAGCCTCCTCCTCCTCAGCATCAGACAGAATGGGAGTTTCCAGCCAGATGGATGGGCTCAAGGTCGCACTGACTGCCGTCTCCAACTACTGTTCCAGGCTGTTTATCTGGGCCTCTAAGTGCCCTGTTTGTACCTGGAGGTCCCTTACCCCCAGGTCTTGCTCCAAGCTGTGCCTTGGG</t>
  </si>
  <si>
    <t>GGGAGATCATGGGGAGTGCAGAGGAGAAGCCTCCTCCTCCTCAGCATCAGACAGAATGGGAGTTTCCAGCCAGATGGATGGGCTCAAGGTCGCACTGACTGCCGTCTCCAACTACTGTTCCAGGCTGTTTATCTGGGCCTCTAAGTGCCCTGTTTGTACCTGGAGGTCCCTTACCCCCAGGTCTTGCTCCAAGCTGTGCCTTGGGTGGCTTTAGGGCATGGACATTGATTCTTTTCACCTCTGCCTAATCATCTCAT</t>
  </si>
  <si>
    <t>CLCC1</t>
  </si>
  <si>
    <t>CTCTCTCGTCCCCTTCTCCGTCTGCCGTTTCGACCGACCACGGGGCGCACCTCTCTTTACGCGGACTCCCCGTCTGTGCCTTCTC</t>
  </si>
  <si>
    <t>CTGTGCCTTCTCCGTAGGCCGCTCTCTGGGCCAACCAC</t>
  </si>
  <si>
    <t>CCCACAGGACGTACTGTGCGCGCCTCTCTCGTCCCCTTCTCCGTCTGCCGTTTCGACCGACCACGGGGCGCACCTCTCTTTACGCGGACTCCCCGTCTGTGCCTTCTCCGTAGGCCGCTCTCTGGGCCAACCACGGGGCGCACCTCTCTTTACG</t>
  </si>
  <si>
    <t>CYMP</t>
  </si>
  <si>
    <t>TATTCCCCCAGACAGGCCACACAGCCGCCCTTCTCTGGGCTTGCCACTTCCCGGGGCTACCACCAGGGAGCAGGGCTCAAGGCCCTGCCACTTGAGGCCTGCCTGTCTCTCTTGCTTCTTCCTTCTGCATCCTCCAAGCTGTGCCTTGGGT</t>
  </si>
  <si>
    <t>TATTCCCCCAGACAGGCCACACAGCCGCCCTTCTCTGGGCTTGCCACTTCCCGGGGCTACCACCAGGGAGCAGGGCTCAAGGCCCTGCCACTTGAGGCCTGCCTGTCTCTCTTGCTTCTTCCTTCTGCATCCTCCAAGCTGTGCCTTGGGTGGCTTTGGGGCATGGACATTGATCCTTTTTCACCTCTGCCTAATCATCTCAT</t>
  </si>
  <si>
    <t>CCTCCAAGCTGTGCCTTGGGT</t>
  </si>
  <si>
    <t>CCCAGACCCAAGATCAGTGGACTGGAGCACCATGCAACTTTTT</t>
  </si>
  <si>
    <t>CCCAGACCCAAGATCAGTGGACTGGAGCACCATGCAACTTTTTCACCTCTGCCTAATCATCTCAT</t>
  </si>
  <si>
    <t>AGCACCATGCAACTTTTT</t>
  </si>
  <si>
    <t>EFNA3</t>
  </si>
  <si>
    <t>TTTTTCACCTCTGCCTAATCATCTCTTGTTCATGTCCTACTGTTCAAGCCTCCAAGCTGTGCCTTGGGT</t>
  </si>
  <si>
    <t>CTGTGCCTTGGGTTCTGGACCACTGAAGACTCTTACAGCTCCCAGTATTGACATTCTCAGGGGCTGAGCTCTTTTACTCTGCCTCCAAGATAAACAAGCCTCATGCTCAGCTGGGGGCTTCAGGTCACC</t>
  </si>
  <si>
    <t>TTTTTCACCTCTGCCTAATCATCTCTTGTTCATGTCCTACTGTTCAAGCCTCCAAGCTGTGCCTTGGGTTCTGGACCACTGAAGACTCTTACAGCTCCCAGTATTGACATTCTCAGGGGCTGAGCTCTTTTACTCTGCCTCCAAGATAAACAAGCCTCATGCTCAGCTGGGGGCTTCAGGTCACCTCTGCCTAATCATCTCTT</t>
  </si>
  <si>
    <t>TCCCGTCCCCTCCCCGTCTGCCGTTTCGACCGACCACGGGGCGCACCTCTCTTTACG</t>
  </si>
  <si>
    <t>TGCACTCCTGAGTCTCTGTGTGGGTCTGTGTGTTCCCGTCCCCTCCCCGTCTG</t>
  </si>
  <si>
    <t>TGCACTCCTGAGTCTCTGTGTGGGTCTGTGTGTTCCCGTCCCCTCCCCGTCTGCCGTTTCGACCGACCACGGGGCGCACCTCTCTTTACG</t>
  </si>
  <si>
    <t>TCCCGTCCCCTCCCCGTCTG</t>
  </si>
  <si>
    <t>GATCCACATCTGTCTCGTGCTGCACTCTCCATCTGCGTTGAGGGTCAGGGCTTTGAGTCCCACTCTGTCACCCTGGCCCAGGCTGCAGTCACACCTGCCATCCCTAGTACAGACCCTTCTACCTTCCTTTCCTCACACAGATAAACGGGCCTTCTTCATCATCTGCACCTCCAAGCTGTGCC</t>
  </si>
  <si>
    <t>TGTGGCGCGCCTGATCCACATCTGTCTCGTGCTGCACTCTCCATCTGCGTTGAGGGTCAGGGCTTTGAGTCCCACTCTGTCACCCTGGCCCAGGCTGCAGTCACACCTGCCATCCCTAGTACAGACCCTTCTACCTTCCTTTCCTCACACAGATAAACGGGCCTTCTTCATCATCTGCACCTCCAAGCTGTGCCTTGGGTGGCTTTAGGGCATGGACATTGATCCTTTTCACCTCTGCCTAATCATCTCTT</t>
  </si>
  <si>
    <t>TTGTTTAAGGACTGGGAGGAGTTGGGGGAGGAGACTAGGTTAATGATCTTTGTATTAGGAGGCTGTAGGCATAAATTGGTCTGCGCACCAGCACCATGCAACTTTTTCACCTCTGCCTAATCATCTCTTGTTCATGTCCTACTGTTCAAGCCTCCAAGCTGTGCCTTGGGTAGCT</t>
  </si>
  <si>
    <t>GCCTTGGGTAGCTCCATTCGTGTAGCTTTGCAGGGTACAACCTCACTCTCACTTCCTTTCAC</t>
  </si>
  <si>
    <t>TTGTTTAAGGACTGGGAGGAGTTGGGGGAGGAGACTAGGTTAATGATCTTTGTATTAGGAGGCTGTAGGCATAAATTGGTCTGCGCACCAGCACCATGCAACTTTTTCACCTCTGCCTAATCATCTCTTGTTCATGTCCTACTGTTCAAGCCTCCAAGCTGTGCCTTGGGTAGCTCCATTCGTGTAGCTTTGCAGGGTACAACCTCACTCTCACTTCCTTTCACCTCTGCCTAATCATCTCTTGTTCATGTCCTACTGTTCAAGCCTCCAAGCTGTGCCTTGGGTGGCTTTAGGGCATGGACATTGATTCTTTCACCTCTGCCTAATCATCTCTT</t>
  </si>
  <si>
    <t>GCCTTGGGTAGCT</t>
  </si>
  <si>
    <t>GOT2P2</t>
  </si>
  <si>
    <t>CCTCCAAGCTGTGCCTTGGGTGGCTTTAGGACATGGACATTGATCCTT</t>
  </si>
  <si>
    <t>CATAGCACAGGCCTTCCAATCTAGGGTGATTGCACTATCTGATTGCTGACCTGCATCTCTCTGGGTTGGAGCCTCCAGGAGACAAGCAAAAGACCCTTTGGCACAACCACTACTGAGGTCCCTTCCTCTGCTACCTCCAAGCTGTG</t>
  </si>
  <si>
    <t>CATAGCACAGGCCTTCCAATCTAGGGTGATTGCACTATCTGATTGCTGACCTGCATCTCTCTGGGTTGGAGCCTCCAGGAGACAAGCAAAAGACCCTTTGGCACAACCACTACTGAGGTCCCTTCCTCTGCTACCTCCAAGCTGTGCCTTGGGTGGCTTTAGGACATGGACATTGATCCTTTTCACCTCTGCCTAATCATCTCTT</t>
  </si>
  <si>
    <t>RFWD2</t>
  </si>
  <si>
    <t>TTCTAACCTCCAAGCTGTGCCTTGGGTGGCTTTGGGGCATGGACATTGATCCTT</t>
  </si>
  <si>
    <t>CCTAACTGACTCCATCTTACTTCTAACCTCCAAGCTGTGCCTTG</t>
  </si>
  <si>
    <t>CCTAACTGACTCCATCTTACTTCTAACCTCCAAGCTGTGCCTTGGGTGGCTTTGGGGCATGGACATTGATCCTTTTTCACCTCTGCCTAATCATCTCAT</t>
  </si>
  <si>
    <t>TTCTAACCTCCAAGCTGTGCCTTG</t>
  </si>
  <si>
    <t>DNA/TcMar-Tigger|LINE/L1|match</t>
  </si>
  <si>
    <t>LOC101928973</t>
  </si>
  <si>
    <t>CCATGGCTGCTAGGCTGTGCTGCCAACTGAATCCTGCGCGGG</t>
  </si>
  <si>
    <t>TCATTGTTGGACATTTGGGTTGGTTCCAAGTCTTTGCTATTGTGAATAGTGCCGCAATAAACATACGTGTGCATGTGTCTTTATAGCAGCATGATTTATAGTCCTTTGGGTATATACCCAGTAATGGGATGACCTGACACACTTCCCAAAACAG</t>
  </si>
  <si>
    <t>CCCATGGCTGCTAGGCTGTGCTGCCAACTGAATCCTGCGCGGGTCATTGTTGGACATTTGGGTTGGTTCCAAGTCTTTGCTATTGTGAATAGTGCCGCAATAAACATACGTGTGCATGTGTCTTTATAGCAGCATGATTTATAGTCCTTTGGGTATATACCCAGTAATGGGATGACCTGACACACTTCCCAAAACAG</t>
  </si>
  <si>
    <t>AAACCAAGCTCTAAGTTGAACTCAAAAGAAGCCATGGGCGAAGGCAGTGGGCAGGAGGGTGATGGTGGCAGCTATAAGAAGGGGCCCCTCCAAGCTGTGCC</t>
  </si>
  <si>
    <t>AAACCAAGCTCTAAGTTGAACTCAAAAGAAGCCATGGGCGAAGGCAGTGGGCAGGAGGGTGATGGTGGCAGCTATAAGAAGGGGCCCCTCCAAGCTGTGCCTTCTCATCTGCCGGACCGTGTGCACTTCGCTTCACCTCTGCCTAATCATCTCAT</t>
  </si>
  <si>
    <t>LOC100533732</t>
  </si>
  <si>
    <t>TCAATGTCCATGCCCTAAAGCCACCCAAGGCACAGCTTGGA</t>
  </si>
  <si>
    <t>CCATGCCCTAAAGCCACCCAAGGCACAGCTTGGACCACTGCTTCAGAAGGT</t>
  </si>
  <si>
    <t>ATGAGATGATTAGGCAGAGGTGAAAGAATCAATGTCCATGCCCTAAAGCCACCCAAGGCACAGCTTGGACCACTGCTTCAGAAGGTCC</t>
  </si>
  <si>
    <t>CCATGCCCTAAAGCCACCCAAGGCACAGCTTGGA</t>
  </si>
  <si>
    <t>UCHL5</t>
  </si>
  <si>
    <t>TGTAGGCATAAATTGGTCTGCGCACCAGCACCATGCAACTTTTTCACCTCTGCCTAATCATCTCTTGTTCATGTCCTACTGTTCAAGCCTCCAAGCTGTGCC</t>
  </si>
  <si>
    <t>CCAAGCTGTGCCACTGACTAGCTACATAACATGATCAAGTTTC</t>
  </si>
  <si>
    <t>GCAGCGGATAACATTTACACAGGACGTCTGTGGCGCGCCTTGTAGGCATAAATTGGTCTGCGCACCAGCACCATGCAACTTTTTCACCTCTGCCTAATCATCTCTTGTTCATGTCCTACTGTTCAAGCCTCCAAGCTGTGCCACTGACTAGCTACATAACATGATCAAGTTTCACCTCTGCCTAATCATCTCAT</t>
  </si>
  <si>
    <t>CCAAGCTGTGCC</t>
  </si>
  <si>
    <t>ATP6V1G3</t>
  </si>
  <si>
    <t>AACCCACCCAAGGCACAGCTTGGAGGCTTGAACAGTAGGACATGAACAAGAGATGATTAGGCAGAGGTGAAAAAGTTGC</t>
  </si>
  <si>
    <t>AGGCACAGCAAGGTTAAGAGGTAACCCACCCAAGGCACAGCT</t>
  </si>
  <si>
    <t>AAGAGATGATTAGGCACAGCAAGGTTAAGAGGTAACCCACCCAAGGCACAGCTTGGAGGCTTGAACAGTAGGACATGAACAAGAGATGATTAGGCAGAGGTGAAAAAGTTGC</t>
  </si>
  <si>
    <t>AACCCACCCAAGGCACAGCT</t>
  </si>
  <si>
    <t>CYB5R1</t>
  </si>
  <si>
    <t>CTGTGCCTTCTCATCTGCCGGACCGTGTGCACTTCGCTTCACCTCTGCACGTCGCATGGAGACCACCGTGAACGCCCACCAATTCTTGCCCAAGGTC</t>
  </si>
  <si>
    <t>CCCTGGTATCCTCAGAAGGTGACTCCCCTCCTGGGATCTCATGAAACACGCTGCTTCAACCGGTTTGCTCCACACACCATTCCCCTTCCCCCACTTGGCTCTGCATCCTCCAAGCTGTG</t>
  </si>
  <si>
    <t>CCCTGGTATCCTCAGAAGGTGACTCCCCTCCTGGGATCTCATGAAACACGCTGCTTCAACCGGTTTGCTCCACACACCATTCCCCTTCCCCCACTTGGCTCTGCATCCTCCAAGCTGTGCCTTCTCATCTGCCGGACCGTGTGCACTTCGCTTCACCTCTGCACGTCGCATGGAGACCACCGTGAACGCCCACCAATTCTTGCCCAAGGTCACTTCTTCACCTCTGCCTAATCATCTCTT</t>
  </si>
  <si>
    <t>CTCCAAGCTGTGCCTTGGGTGGCTTTAGGGCATGGACATTGATCCTT</t>
  </si>
  <si>
    <t>AGCCTTCTCCCTGTCAGCATCAGACGGAACGGGAGTCTCCGGCCAGGAGGACAGGCTCAAGGTCGAGCTGACAGCTGTTTCCAACTCCTGCTTCAGGCTGTTTGTCTGAGCCTCCAAGTGCCCTGTTTGCACCTGAAGGTCCCCCACCCCCAGGTCTTGCTCCAAGCTGTGCCTTGGG</t>
  </si>
  <si>
    <t>AGCCTTCTCCCTGTCAGCATCAGACGGAACGGGAGTCTCCGGCCAGGAGGACAGGCTCAAGGTCGAGCTGACAGCTGTTTCCAACTCCTGCTTCAGGCTGTTTGTCTGAGCCTCCAAGTGCCCTGTTTGCACCTGAAGGTCCCCCACCCCCAGGTCTTGCTCCAAGCTGTGCCTTGGGTGGCTTTAGGGCATGGACATTGATCCTTTTCACCTCTGCCTAATCATCTCAT</t>
  </si>
  <si>
    <t>RPS25P2</t>
  </si>
  <si>
    <t>GCACCTCTCTGGGTGGAGCCCCCAGGGAACAAGCAAAAGACCCTTGGCCACAACCACTGCTAAGGCCTATTCCTCTGCTGCCTCCAAGCTG</t>
  </si>
  <si>
    <t>GCACCTCTCTGGGTGGAGCCCCCAGGGAACAAGCAAAAGACCCTTGGCCACAACCACTGCTAAGGCCTATTCCTCTGCTGCCTCCAAGCTGTGCCTTCTCATCTGCCGGACCGTGTGCACTTCACTTCACCTCTGCCTAATCATCTCTTGTTCATGTCCTACTGTTCAAGCCTCCAAGCTGTGCCTAATCATCTCAT</t>
  </si>
  <si>
    <t>LOC105372908</t>
  </si>
  <si>
    <t>CCCCTAAGGCAGCAGCTTGGGCTGTGAGCAGAGCAAGGCTGTTAGGAATCTGGGTTCAAATCTCAGCTGACCCTCCAAGCTGTG</t>
  </si>
  <si>
    <t>CCCCTAAGGCAGCAGCTTGGGCTGTGAGCAGAGCAAGGCTGTTAGGAATCTGGGTTCAAATCTCAGCTGACCCTCCAAGCTGTGCCTTCTCATCTGCCGGACCGTGTGCACTTCGCTTCACCTCTGCCTAATCATCTCTT</t>
  </si>
  <si>
    <t>CTTTTTCACCTCTGCCTAATCATCTCTTGTTCATGTCCTACTGTTCAAGCCTCCAAGCTGTGCCT</t>
  </si>
  <si>
    <t>AAGCAGGGAGGACATCTCACTTGCCAAAGCGGGGAGGGCTCCTGCCCATGGACGGCATCAGCTCACTGACTCCCAACCTGGGCATCTGAGCCCAGCTGGAGGCCAGGAGGAAGCTAGCCTCATGAGTCACACCATTCAGGAACCCTTGGGTCTGTCCTCCAAGCTGTGCCTTGGG</t>
  </si>
  <si>
    <t>AAGCAGGGAGGACATCTCACTTGCCAAAGCGGGGAGGGCTCCTGCCCATGGACGGCATCAGCTCACTGACTCCCAACCTGGGCATCTGAGCCCAGCTGGAGGCCAGGAGGAAGCTAGCCTCATGAGTCACACCATTCAGGAACCCTTGGGTCTGTCCTCCAAGCTGTGCCTTGGGTGGCTTTAGGGCATGGACATTGATCCTTTTTCACCTCTGCCTAATCATCTCTTGTTCATGTCCTACTGTTCAAGCCTCCAAGCTGTGCCTAATCATCTCCCGGACCGTGTGCACTTCGCTTCACCTCTGCCTAATCATCTCTT</t>
  </si>
  <si>
    <t>AGGAAGAAGTTAGAGAAATTTTTGACCTTTTCTTATCTCCGTAGCTCACAGCTCTGGATTGAGGTGTGCTGAAGCACAAGCTGGGATTTGAAAACACATTTGCAAAATTATGACAGCAAGAGAAATATGACATTGTTGACTCCATCTTGCTTCTGACCTCCAAGCTGTGCCTT</t>
  </si>
  <si>
    <t>AGGAAGAAGTTAGAGAAATTTTTGACCTTTTCTTATCTCCGTAGCTCACAGCTCTGGATTGAGGTGTGCTGAAGCACAAGCTGGGATTTGAAAACACATTTGCAAAATTATGACAGCAAGAGAAATATGACATTGTTGACTCCATCTTGCTTCTGACCTCCAAGCTGTGCCTTCTCATCTGCCGGACCGTGTGCACTTCGCTTCACCTCTGCCTAATCATCTCTT</t>
  </si>
  <si>
    <t>CCTTGCTGTAGCAAGCTCTGAATAATAACAGCCTTTGTTTGTTCTCATTCGGTGGGTCTCCATTTATTTCCACATTGCCATTCACACCCACTGGCTTTGGCCAGCAGCTTCAAGCTGTCACCTCCAAGCTGTGCC</t>
  </si>
  <si>
    <t>CCTTGCTGTAGCAAGCTCTGAATAATAACAGCCTTTGTTTGTTCTCATTCGGTGGGTCTCCATTTATTTCCACATTGCCATTCACACCCACTGGCTTTGGCCAGCAGCTTCAAGCTGTCACCTCCAAGCTGTGCCTTGGGTGGCTTTAGGGCATGGACATTGATTCTTTTTCACCTCTGCCTAATCATCTCTT</t>
  </si>
  <si>
    <t>B3GALNT2</t>
  </si>
  <si>
    <t>TTCAGTCCTCCAAGCTGTGCCTTGGGTGGCTTTGGGGCATGGACATTGATCCTT</t>
  </si>
  <si>
    <t>TGTCTTTTTCTCCCAATTTGTAGGAGGCCCTCTTCATTGCTCGCTTCAGTCCTCCAAGCTGTG</t>
  </si>
  <si>
    <t>TGTCTTTTTCTCCCAATTTGTAGGAGGCCCTCTTCATTGCTCGCTTCAGTCCTCCAAGCTGTGCCTTGGGTGGCTTTGGGGCATGGACATTGATCCTTTTTCACCTCTGCCTAATCATCTCTT</t>
  </si>
  <si>
    <t>TTCAGTCCTCCAAGCTGTG</t>
  </si>
  <si>
    <t>TCAATGTCCATGCCCCAAAGCCACCCAAGGCACAGCTTGGAGG</t>
  </si>
  <si>
    <t>GGCACAGCTTGGAGGGAGGTGGGAGAGGCCTCCTGGGGAAACCTTGATGAGAA</t>
  </si>
  <si>
    <t>AAGAGATGATTAGGCAGAGGTGAAAAGAATCAATGTCCATGCCCCAAAGCCACCCAAGGCACAGCTTGGAGGGAGGTGGGAGAGGCCTCCTGGGGAAACCTTGATGAGAA</t>
  </si>
  <si>
    <t>GGCACAGCTTGGAGG</t>
  </si>
  <si>
    <t>GTTGTTATTAACTGTTATCACCATGTTGTACGGTAGATCGCTCCTTATTGCCAGTGATCAGCCCAATTACACAACCACAGAAAGAAATTCATCCTAGAGCTTGGGGACCTCCAAGCTGTGCCT</t>
  </si>
  <si>
    <t>GTTGTTATTAACTGTTATCACCATGTTGTACGGTAGATCGCTCCTTATTGCCAGTGATCAGCCCAATTACACAACCACAGAAAGAAATTCATCCTAGAGCTTGGGGACCTCCAAGCTGTGCCTTGGGTGGCTTTAGGACATGGACATTGATCCTTTTTCACCTCTGCCTAATCATCTCAT</t>
  </si>
  <si>
    <t>RN7SL148P</t>
  </si>
  <si>
    <t>CGCACCAGCACCATGCAACTTTTTCACCTCTGCCTAATCATCTCTT</t>
  </si>
  <si>
    <t>CTGTGCCTTGATCTTGCAAAGCTGCTCCTGCCTCAGGACTTTGCACTGGTTCCCTCTGGCTGGAATGCCAGTCCCTGA</t>
  </si>
  <si>
    <t>GTCCACTGTGATGCGCTTAAGGGCATGAAGGCACCTGTGATGTGCTCTTGCCTCCAAGCTGTGCCTTGATCTTGCAAAGCTGCTCCTGCCTCAGGACTTTGCACTGGTTCCCTCTGGCTGGAATGCCAGTCCCTGACGCACCAGCACCATGCAACTTTTTCACCTCTGCCTAATCATCTCTT</t>
  </si>
  <si>
    <t>DESI2</t>
  </si>
  <si>
    <t>CTGTGCCTTCTCATCTGCCGGGCCGTGTGCACTTCGCTTCACCTCTGC</t>
  </si>
  <si>
    <t>CCCAACAGTGAAACCACCATTGCAAAATTGTAACTGAGATGGTGAAAGAGATGTCACCTAACCAACTCCAACTCCATCTTGTTTCTAACCTCCAAGCTGTGCCTTCTCATCTGCCGGG</t>
  </si>
  <si>
    <t>CCCAACAGTGAAACCACCATTGCAAAATTGTAACTGAGATGGTGAAAGAGATGTCACCTAACCAACTCCAACTCCATCTTGTTTCTAACCTCCAAGCTGTGCCTTCTCATCTGCCGGGCCGTGTGCACTTCGCTTCACCTCTGCCTAATCATCTCAT</t>
  </si>
  <si>
    <t>CTGTGCCTTCTCATCTGCCGGG</t>
  </si>
  <si>
    <t>TMEM18</t>
  </si>
  <si>
    <t>GCTGTACCTGGGGACAGTGTCTGGCTCAGGGACCTGAAGTAGCCAGGCTCAGATCCACTGCTGCTCAGTCCCCACCTGATGCTCAGATGCCAATCCCAGCAGTCCTCAACCCTCCCCATCCCCTCCTTGAGCGCCCTCCTGCAGAAGACAAGCCCTGCCCTCCAAGCTGCAGCCCCGCCCTGCCCTCCAAGCTG</t>
  </si>
  <si>
    <t>ATCATCTCTTGTTCATGTCCTACTGTTCAAGCCTCCAAGCTGTACCTGGGGACAGTGTCTGGCTCAGGGACCTGAAGTAGCCAGGCTCAGATCCACTGCTGCTCAGTCCCCACCTGATGCTCAGATGCCAATCCCAGCAGTCCTCAACCCTCCCCATCCCCTCCTTGAGCGCCCTCCTGCAGAAGACAAGCCCTGCCCTCCAAGCTGCAGCCCCGCCCTGCCCTCCAAGCTGTGCCTTCTCATCTGCCGGACCGTGTGCACTTCGCTTCACCTCTGCCTAATCATCTCTT</t>
  </si>
  <si>
    <t>CCTCCAAGCTGTGCCTTGGGTGGCTTTGGGGCATGGACATTGATCCTTATAAAGAATTT</t>
  </si>
  <si>
    <t>CCATGACTTCAGCCCCTCCTGCCCCCAGAAGGAGGGATCAGCCCTACAAGGGACCCAAGAGAGGGAGCCTCACACACAGGCGCTGCCTGACTCTCCTCCAAGCTGTGCCT</t>
  </si>
  <si>
    <t>CCATGACTTCAGCCCCTCCTGCCCCCAGAAGGAGGGATCAGCCCTACAAGGGACCCAAGAGAGGGAGCCTCACACACAGGCGCTGCCTGACTCTCCTCCAAGCTGTGCCTTGGGTGGCTTTGGGGCATGGACATTGATCCTTATAAAGAATTTCACCTCTGCCTAATCATCTCAT</t>
  </si>
  <si>
    <t>CCTCCAAGCTGTGCCTTGGGTGGCTTTGGGGCATGGACATTGATCCTTATAAAAAATTT</t>
  </si>
  <si>
    <t>CATAGAATTGATTCAAATGTTGCCAGTTTGTCTACTAGTGTAGGTTTTCTGGTCCAAGATCTGATCTACGATCCTCAATGTAGTGAGTTGTCATGCCTCTGCAGTCTCCTCCAAGCTGTG</t>
  </si>
  <si>
    <t>CATAGAATTGATTCAAATGTTGCCAGTTTGTCTACTAGTGTAGGTTTTCTGGTCCAAGATCTGATCTACGATCCTCAATGTAGTGAGTTGTCATGCCTCTGCAGTCTCCTCCAAGCTGTGCCTTGGGTGGCTTTGGGGCATGGACATTGATCCTTATAAAAAATTTTCACCTCTGCCTAATCATCTCTT</t>
  </si>
  <si>
    <t>LOC105373463</t>
  </si>
  <si>
    <t>ACTGGCCAGGGCCCAAGGTTCAGCCTGGGCTTCCCAGCTCTTTCTCTTGTCTCCCTGTGCCCGCAGCCAGCTGCTCTGGTGCTCTCCTTGGAGCCTGGTGGGCT</t>
  </si>
  <si>
    <t>CGCGCCTGAGCCTGTCTCTGCCTCCCTGTCTACCGGACTGGCCAGGGCCCAAGGTTCAGCCTGGGCTTCCCAGCTCTTTCTCTTGTCTCCCTGTGCCCGCAGCCAGCTGCTCTGGTGCTCTCCTTGGAGCCTGGTGGGCTGTGGGGCTGCCTGGATGGCTTCCTGGCGGAGGAGGTGACCTCCAAGCTGTGCCTTGGGTGGCTTTGGGGCATGGACATTGATCCTTTTCACCTCTGCCTAATCATCTCAT</t>
  </si>
  <si>
    <t>LOC100507562</t>
  </si>
  <si>
    <t>CCCTGTTTGTTCAATCAAAATGGTAATGCAACATAAAGCATGCCTGCTTGTGGCAGCAGCAAGCCAGGGGGAGGCTAAGTTATGCAGGGCCTGCCTCCAAGCTGTG</t>
  </si>
  <si>
    <t>CCCTGTTTGTTCAATCAAAATGGTAATGCAACATAAAGCATGCCTGCTTGTGGCAGCAGCAAGCCAGGGGGAGGCTAAGTTATGCAGGGCCTGCCTCCAAGCTGTGCCTTCTCATCTGCCGGACCGTGTGCACTTCGCTTCACCTCTGCCTAATCATCTCAT</t>
  </si>
  <si>
    <t>OTOF</t>
  </si>
  <si>
    <t>AAGGCACAGCTTGGAGACCGATCAAGCCGGCACCTCTAGGTGGGGTCCTGGCATCAGTGTGGGGCCTCGGAGGGTGACGGGCCTCTTGGCTGGAGGGAAGTGACTCAGGGTC</t>
  </si>
  <si>
    <t>ATGAGATGATTAGGCAGAGGTGAAGCGAAGTGCACACGGTCCGGCAGATGAGAAGGCACAGCTTGGAGACCGATCAAGCCGGCACCTCTAGGTGGGGTCCTGGCATCAGTGTGGGGCCTCGGAGGGTGACGGGCCTCTTGGCTGGAGGGAAGTGACTCAGGGTC</t>
  </si>
  <si>
    <t>TGGTCTGCGCACCAGCACCATGCAACTTTTTCATCTCTGCCTAATCATCTCTT</t>
  </si>
  <si>
    <t>GATGTCAATGACCATCGGCTTCCTCTATTTTGGCCATGGGAGCATCCAGCTCTCCTTCATGGATACAGCCGCCCTCTTGTTCATGATCGGTGCTCTCATCCCTTTCAACGTCATTCTGGATGTCATCTCCAAATGTGAGTGTGGCCCACTGGCATGGGCAGGCAGGACCTCAGCCACCTCCAAGCTGTG</t>
  </si>
  <si>
    <t>GATGTCAATGACCATCGGCTTCCTCTATTTTGGCCATGGGAGCATCCAGCTCTCCTTCATGGATACAGCCGCCCTCTTGTTCATGATCGGTGCTCTCATCCCTTTCAACGTCATTCTGGATGTCATCTCCAAATGTGAGTGTGGCCCACTGGCATGGGCAGGCAGGACCTCAGCCACCTCCAAGCTGTGCCTTGGGTACCAAGGTCCATAGCTGGTCTGCGCACCAGCACCATGCAACTTTTTCATCTCTGCCTAATCATCTCTT</t>
  </si>
  <si>
    <t>CTTGGAAGAAAGCTCTCACACTGGCCCCACTGCACGGCCTTGTCTTTTTAGGTTCAGGCTCACTGTCTTCACTCCCTCTACCTGTCCTCCAAGCTGTGCCT</t>
  </si>
  <si>
    <t>CTTGGAAGAAAGCTCTCACACTGGCCCCACTGCACGGCCTTGTCTTTTTAGGTTCAGGCTCACTGTCTTCACTCCCTCTACCTGTCCTCCAAGCTGTGCCTTGGGTGGCTTTAGGGCATGGACATTGATCCTTTTCACCTCTGCCTAATCATCTCAT</t>
  </si>
  <si>
    <t>CCTGCTTGGTGCTAGCTCACAGATATTGACTGCCCTGGGTCCTGGGGACAGTTGGTTGTCTTGGGTGATTATCTTCAGCTGTAAGCAGCCTCTTCCTCTTGCCCCAGTGAAACCGCCTTTGCAAAATTATGACTGAGACAGTGAAAGAGGTCCAACTTAAACGACTCCATCTTGCCTCCAACCTCCAAGCTGTGC</t>
  </si>
  <si>
    <t>CCTGCTTGGTGCTAGCTCACAGATATTGACTGCCCTGGGTCCTGGGGACAGTTGGTTGTCTTGGGTGATTATCTTCAGCTGTAAGCAGCCTCTTCCTCTTGCCCCAGTGAAACCGCCTTTGCAAAATTATGACTGAGACAGTGAAAGAGGTCCAACTTAAACGACTCCATCTTGCCTCCAACCTCCAAGCTGTGCCTTGGGTGGCTTTGGGGCATGGACATTGATTCTTTTCCACCTCTGCCTAATCATCTCAT</t>
  </si>
  <si>
    <t>AGAGTTGACTCCATCTTGCTTCTGACCTCCAAGCTGTGCCTTGG</t>
  </si>
  <si>
    <t>GCAGCGGATAACAATTCACACAGGACGTCTGTGGCGCGCCTAGAGTTGACTCCATCTTGCTTCTGACCTCCAAGCTGTGCCTTGGGTGGCTTTAGGGCATGGACATTGATCCTTTTCACCTCTGCCTAATCATTTCTT</t>
  </si>
  <si>
    <t>CCTCCAAGCTGTGCCTTGG</t>
  </si>
  <si>
    <t>LRRTM4</t>
  </si>
  <si>
    <t>CCTCCAAGCTGTGCCTTGGGTGGCTTTAGGGCATGGACATTGATCCTTATAAAGAATTTGGAGCTGCTATGGAGTTATTCTCATTTTTGCCTTCT</t>
  </si>
  <si>
    <t>TTTTTGCCTTCTACCATAAAGAAGTATTAATGAGAAATTCTCATGCAGAGAAAAGGAATGTTTAATCCACTAAACTCCTAGCACATGCACATACTTGCCTTAGGAATGTTGTATTGCATTCTGATATGGTTGGCTTGTTGAGGTAGCAGGTAGATCACT</t>
  </si>
  <si>
    <t>CCCTCCAAGCTGTGCCTTGGGTGGCTTTAGGGCATGGACATTGATCCTTATAAAGAATTTGGAGCTGCTATGGAGTTATTCTCATTTTTGCCTTCTACCATAAAGAAGTATTAATGAGAAATTCTCATGCAGAGAAAAGGAATGTTTAATCCACTAAACTCCTAGCACATGCACATACTTGCCTTAGGAATGTTGTATTGCATTCTGATATGGTTGGCTTGTTGAGGTAGCAGGTAGATCACTAGGCGCG</t>
  </si>
  <si>
    <t>TTTTTGCCTTCT</t>
  </si>
  <si>
    <t>CCTCTGCCTAATCATCTCTTGTTCATGTCCTACTGTTCAAGCCTCCAAGCTGTGCCTTGGGT</t>
  </si>
  <si>
    <t>CCTTGGGTCCAGCACCCACACTCCATGTGCAAGTGCAGCACTGCCCCAGGCCAAGCTCCACCTCAGGGCCCCTTTCTATATGTCCCTCCATGCCTACCATGCTTCTCCTCTGCTGGTGGGCAACTCGGCCAGGTTCCAATGCAGCAGCCCCCACAGCA</t>
  </si>
  <si>
    <t>ACGTACTGTGCGCGCCTCTGCCTAATCATCTCTTGTTCATGTCCTACTGTTCAAGCCTCCAAGCTGTGCCTTGGGTCCAGCACCCACACTCCATGTGCAAGTGCAGCACTGCCCCAGGCCAAGCTCCACCTCAGGGCCCCTTTCTATATGTCCCTCCATGCCTACCATGCTTCTCCTCTGCTGGTGGGCAACTCGGCCAGGTTCCAATGCAGCAGCCCCCACAGCATCACCTCTGCCTAATCATCTCAT</t>
  </si>
  <si>
    <t>CCTTGGGT</t>
  </si>
  <si>
    <t>LOC100289350</t>
  </si>
  <si>
    <t>ATTTCAAGGCAGGCATCTATCTACCCACTTCTTCTGGGACTTGATTCCCACACAAGAGCAAACAGCTTTCTGGGATTCCTCGTTTCCCTCCAAGCTGTGC</t>
  </si>
  <si>
    <t>AATTTCACACAGGACTACTGTGGCGCGCCTATTTCAAGGCAGGCATCTATCTACCCACTTCTTCTGGGACTTGATTCCCACACAAGAGCAAACAGCTTTCTGGGATTCCTCGTTTCCCTCCAAGCTGTGCCTTCTCATCTGCCGGACCGTGTGCACTTCGCTTCACCTCTGCACGTCGCATGGAGACCACCGTGAACGCCCACCAATTCTTGCCCAAGGTCACTTTTTCACCTCTGCCTAATCATCTCAT</t>
  </si>
  <si>
    <t>CTGTGCCTTCTCATCTGCCGGACCGTGTGCACTTCGCTTCACCTCTGCCTAATCATCTCATGGAGACCACCGTGAACGCCCACCAA</t>
  </si>
  <si>
    <t>TGCAGAGTTAGGAACACACACACATGTGGATGCACACCTTGCCTAACTTGGGGTGGGTTCCTGGAAACGAGAATGAAAACAGAATGGAATCTGCACTGCACAGGGCCATTATATATAGCCAGGTCACGGGGCTGCGCTCCCAGCATCAAGCCTTGGCAACTGCTCCCATGTTTCTTTCAGACCCTCCAAGCTGTGC</t>
  </si>
  <si>
    <t>TGCAGAGTTAGGAACACACACACATGTGGATGCACACCTTGCCTAACTTGGGGTGGGTTCCTGGAAACGAGAATGAAAACAGAATGGAATCTGCACTGCACAGGGCCATTATATATAGCCAGGTCACGGGGCTGCGCTCCCAGCATCAAGCCTTGGCAACTGCTCCCATGTTTCTTTCAGACCCTCCAAGCTGTGCCTTCTCATCTGCCGGACCGTGTGCACTTCGCTTCACCTCTGCCTAATCATCTCATGGAGACCACCGTGAACGCCCACCAATTCTTTTTCACCTCTGCCTAATCATCTCAT</t>
  </si>
  <si>
    <t>AGCCTCCAAGCTGTGCCTTGGGTGGCTTTAGGGCATGGACATTGATCCCTT</t>
  </si>
  <si>
    <t>ATCCCAGTCAGGGGTGCCAGTGCCAGGAAGGGAGGCGCCTGAAGGACAGTGTGCTCCCAAGCCCACCTGAAGGAGCTGGTGGGTGGCCCCTTATCAATGCTCTGCAGCCAGCCCACCCTGATTTTGTGAACCCGAATGCTGGTGACCAAGGACAGGTCAGGGCAGAAACCATCTGGCTTAGCCTCCAAGCTGTGCC</t>
  </si>
  <si>
    <t>ATCCCAGTCAGGGGTGCCAGTGCCAGGAAGGGAGGCGCCTGAAGGACAGTGTGCTCCCAAGCCCACCTGAAGGAGCTGGTGGGTGGCCCCTTATCAATGCTCTGCAGCCAGCCCACCCTGATTTTGTGAACCCGAATGCTGGTGACCAAGGACAGGTCAGGGCAGAAACCATCTGGCTTAGCCTCCAAGCTGTGCCTTGGGTGGCTTTAGGGCATGGACATTGATCCCTTTTTCACCTCTGCCTAATCATCTCAT</t>
  </si>
  <si>
    <t>NPAS2</t>
  </si>
  <si>
    <t>TTCTCTCCCTACCAGGCATCCAGAGGCCTCTGGAGTTCCCCATCCCTGCCTCACCCACTCCTCCCCTGTGTCCAGGTTTTCTCCTGGGTGGCCCTGGCTCTTGGAAGGTGGCAGGTGCTTCTCCTCCAAGCTG</t>
  </si>
  <si>
    <t>TTCTCTCCCTACCAGGCATCCAGAGGCCTCTGGAGTTCCCCATCCCTGCCTCACCCACTCCTCCCCTGTGTCCAGGTTTTCTCCTGGGTGGCCCTGGCTCTTGGAAGGTGGCAGGTGCTTCTCCTCCAAGCTGTGCCTTGGGTGGCTTTGGGGCATGGACATTGATCCTTTTTCACCTCTGCCTAATCATCTCAT</t>
  </si>
  <si>
    <t>LOC105373520</t>
  </si>
  <si>
    <t>TGGGAGGAGTTGGGGGAGGAGACTAGGTTAATGATCTTTGTATTAGGAGGCTGTAGGCATAAATTGGTCTGCGCACCAGCACCATGCAACTTTTTCACCTCTGCCTAATCATCTC</t>
  </si>
  <si>
    <t>CCTCCTTCTCTCAAGCCAGACCCATTCTCCATACTTCCCTGCCTTTCCTTGTGCTTGGAGGCTGACCTCCCCATGGACCACTCGCTGGCTTTCAGGAGAGTTCAGCAAATAGTAGGCACCGGTGGAGGACTGGTGCTTTGGTGGATAGAGAGGATTGGAGTGGCTCCCTCCAAGCTGTGCCTTGGG</t>
  </si>
  <si>
    <t>TACTGTGGCGCGCCTCCTTCTCTCAAGCCAGACCCATTCTCCATACTTCCCTGCCTTTCCTTGTGCTTGGAGGCTGACCTCCCCATGGACCACTCGCTGGCTTTCAGGAGAGTTCAGCAAATAGTAGGCACCGGTGGAGGACTGGTGCTTTGGTGGATAGAGAGGATTGGAGTGGCTCCCTCCAAGCTGTGCCTTGGGAGGAGTTGGGGGAGGAGACTAGGTTAATGATCTTTGTATTAGGAGGCTGTAGGCATAAATTGGTCTGCGCACCAGCACCATGCAACTTTTTCACCTCTGCCTAATCATCTCAT</t>
  </si>
  <si>
    <t>CTGTGCCTTCTCATCTGCCGGACCGTGTGCACTTCGCTTCACCTCTGCACGTCGCATGGAGACCACCGTGAACGCCCACCAA</t>
  </si>
  <si>
    <t>ATACATTTTGAGATTAATAAGTCTTCAGTGTGTCCAGACACAGTGCTGGCACTTGTTCTTTGAATCACTTACCACATGGGTAAGCTGCCCTCAGCTCCCTCCAAGCTGTGCCT</t>
  </si>
  <si>
    <t>ATACATTTTGAGATTAATAAGTCTTCAGTGTGTCCAGACACAGTGCTGGCACTTGTTCTTTGAATCACTTACCACATGGGTAAGCTGCCCTCAGCTCCCTCCAAGCTGTGCCTTCTCATCTGCCGGACCGTGTGCACTTCGCTTCACCTCTGCACGTCGCATGGAGACCACCGTGAACGCCCACCAATTCTGCCTAATCATCTCTT</t>
  </si>
  <si>
    <t>DDX18</t>
  </si>
  <si>
    <t>CTACTGTTCAAGCCTCCAAGCTGTGCCTTGGGTGGC</t>
  </si>
  <si>
    <t>GCTGTGCCTTGGGTGGCAGCAGTGCCTGGGTGGTCTGGCATTGGCACTGCTAGTGGTGGCCTTCTGATTCCCAGCTCTCTTGCTGGGGAAGCGGCCGATGCTGCCACCTTGTCCCAGGAACCATTCCCATTCCTGGAGGC</t>
  </si>
  <si>
    <t>CTACTGTTCAAGCCTCCAAGCTGTGCCTTGGGTGGCAGCAGTGCCTGGGTGGTCTGGCATTGGCACTGCTAGTGGTGGCCTTCTGATTCCCAGCTCTCTTGCTGGGGAAGCGGCCGATGCTGCCACCTTGTCCCAGGAACCATTCCCATTCCTGGAGGCAACTTTTTCACCTCTGCCTAATCATCTCAT</t>
  </si>
  <si>
    <t>GCTGTGCCTTGGGTGGC</t>
  </si>
  <si>
    <t>LOC105373579</t>
  </si>
  <si>
    <t>CGACCGACCTTGAGGCATACTTCAAAGACTGTTTGTTTAAAGACTGGGAGGAGTTGGGGGAGGAGACTAGGTTAATGATCTTTGTATTAGGAGGCTGTAGGCATAAATTGGTCTGCGCACCAGCACCATGCAACTTTTTCACCTCTGCCTAATCATCTCTTGTTCATGTCCTACTGTTCAAGCCTCCAAGCTGTGCCTTGGGT</t>
  </si>
  <si>
    <t>CTGTGCCTTGGGTCCCCACCATCCCCAGCCTCTCTTTTCCAACTCT</t>
  </si>
  <si>
    <t>CGACCGACCTTGAGGCATACTTCAAAGACTGTTTGTTTAAAGACTGGGAGGAGTTGGGGGAGGAGACTAGGTTAATGATCTTTGTATTAGGAGGCTGTAGGCATAAATTGGTCTGCGCACCAGCACCATGCAACTTTTTCACCTCTGCCTAATCATCTCTTGTTCATGTCCTACTGTTCAAGCCTCCAAGCTGTGCCTTGGGTCCCCACCATCCCCAGCCTCTCTTTTCCAACTCTGCCTAATCATCTCATGTTCATGTCCTACTGTTGAAGACTACAAGCTGTGCCTTGGGTGGCTTTGGGGCATGGACATTGATTCTTTTCCCCTCTGCCTAATCATCTCTT</t>
  </si>
  <si>
    <t>CCCTGTGTTGGTTCCGCGCGGCGCTCTGGCTTTCTTCATGCACCAGAGGAGAAACTGTGCTTGCACCCTCCAAGCTG</t>
  </si>
  <si>
    <t>CCCTGTGTTGGTTCCGCGCGGCGCTCTGGCTTTCTTCATGCACCAGAGGAGAAACTGTGCTTGCACCCTCCAAGCTGTGCCTTGGGTGGCTTTAGGGCATGGACATTGATCCTTTTTTCACCTCTGCCTAATCATCTCAT</t>
  </si>
  <si>
    <t>CTGTGCCTTCTCATCTGCCGGACCGTGTGCACTTCGCTTCACCTCTGCCTAATCATCTCATGGAGACCACCGTGAACGCCCACCAATTCTTGCCCAAGGTCTTACATAAGAGGACTCTTGG</t>
  </si>
  <si>
    <t>GCCATGCACAGAGGCTGGGTGTGAGCATGCCAGCTGAGACTGGAGGCTCTGCAAGGTAGCCCCTAGGTCTGAGCATGCCCAACCCTCCATCCAGGACCCCTGAGGAACAGGGTTCTACATCCAGAAAGAGGCCAGCCACGTCTCAGGGGCTGGGGTGCTGCAGGCATCATCACTCACAGGTCCTCCAAGCTGTGCCT</t>
  </si>
  <si>
    <t>GCCATGCACAGAGGCTGGGTGTGAGCATGCCAGCTGAGACTGGAGGCTCTGCAAGGTAGCCCCTAGGTCTGAGCATGCCCAACCCTCCATCCAGGACCCCTGAGGAACAGGGTTCTACATCCAGAAAGAGGCCAGCCACGTCTCAGGGGCTGGGGTGCTGCAGGCATCATCACTCACAGGTCCTCCAAGCTGTGCCTTCTCATCTGCCGGACCGTGTGCACTTCGCTTCACCTCTGCCTAATCATCTCATGGAGACCACCGTGAACGCCCACCAATTCTTGCCCAAGGTCTTACATAAGAGGACTCTTGGTTTTTCACTTCTGCCTAATCATCTCAT</t>
  </si>
  <si>
    <t>CLASP1</t>
  </si>
  <si>
    <t>CCTCCAAGCTGTGCCTTGGGTGGCTTTAGGGCATGGACATTGATCCTTATAAAGAATTT</t>
  </si>
  <si>
    <t>CTAAGCCTGTCTCTGCCTCCCTGTCTACCTGACTGGCCAGGGCCCAAGACCCCCGCTGCTCCACTGCGGGGCTGGGCGGGCTGACTCCCTGCTTCCTCCAAGCTGTGCCT</t>
  </si>
  <si>
    <t>CTAAGCCTGTCTCTGCCTCCCTGTCTACCTGACTGGCCAGGGCCCAAGACCCCCGCTGCTCCACTGCGGGGCTGGGCGGGCTGACTCCCTGCTTCCTCCAAGCTGTGCCTTGGGTGGCTTTAGGGCATGGACATTGATCCTTATAAAGAATTTCACCTCTGCCTAATCATCTCTT</t>
  </si>
  <si>
    <t>LOC105373611</t>
  </si>
  <si>
    <t>TGCTGGTCTTACCCAGCAAGGGCTGCCGAGGGGTGTGCTGGGATGCCCTCTCCAACAGATCCTGTGGGAGAACCGTCAGGATTGCACCCAACAGCCAAGTACGGATAGCCAGTGTGGGGGCAACAGATTTGGCTGTGGCTTATCCTCTGCTCTCCGCCCTTTCCTCCAAGCTGTGCCTTGG</t>
  </si>
  <si>
    <t>CTACTGTGGCGCGCCTTGCTGGTCTTACCCAGCAAGGGCTGCCGAGGGGTGTGCTGGGATGCCCTCTCCAACAGATCCTGTGGGAGAACCGTCAGGATTGCACCCAACAGCCAAGTACGGATAGCCAGTGTGGGGGCAACAGATTTGGCTGTGGCTTATCCTCTGCTCTCCGCCCTTTCCTCCAAGCTGTGCCTTGGGTGGCTTTAGGGCATGGACATTGATTCTTTTTCACCTCTGCCTAATCATCTCTT</t>
  </si>
  <si>
    <t>CCTCTCTGATTTACTGAGTGTCTGCTTGTTCTGTTTACCTGCTTCATTTTTTACAGTCCTGTTTCTACCTCCAAGCTGTGCCTTC</t>
  </si>
  <si>
    <t>CAGCGGATAACCATTTCAACAGGACGTATGTGGCGCGCCTCCTCTCTGATTTACTGAGTGTCTGCTTGTTCTGTTTACCTGCTTCATTTTTTACAGTCCTGTTTCTACCTCCAAGCTGTGCCTTCTCATCTGCCGGACCGTGTGCACTTCGCTTCACCTCTGCCTAATCATCTCTT</t>
  </si>
  <si>
    <t>LTR/ERV1|LTR/ERVL-MaLR|gene|match</t>
  </si>
  <si>
    <t>TGAAACTGCCTTTGCAAAATTATAACTGTAAGAGAAATCTGACATAGTTGACTCCATCTTGCTTCTGACCTCCAAGCTGTGCCTTGG</t>
  </si>
  <si>
    <t>CTTAGCTTTCCCAGACTGTTGAAACTGCCTTTGCAAAATTATAACTGTAAGAGAAATCTGACATAGTTGACTCCATCTTGCTTCTGACCTCCAAGCTGTGCCTTGGGTGGCTTTGGGGCATGGACATTGATCCTTATTCACCTCTGCCTAATCATCTCAT</t>
  </si>
  <si>
    <t>CTCCTCTGGAGAGATGTTTACTGTGCTCGTCAGGGCAATTCAGGCTACCTGCTTTGACAGCAACCCTAGAAACCTGAGGGACTTCACACAGTTAAGTCAGAGTGTCTCACTCACACCACTTCCTAACTGGGGCTAGGCAGTCCTTCTTGGCAGCAATCCTCCAAGCTGTGCCTTGGG</t>
  </si>
  <si>
    <t>TTCACACAGGACGTACGTGGCGCGCCTCCTCTGGAGAGATGTTTACTGTGCTCGTCAGGGCAATTCAGGCTACCTGCTTTGACAGCAACCCTAGAAACCTGAGGGACTTCACACAGTTAAGTCAGAGTGTCTCACTCACACCACTTCCTAACTGGGGCTAGGCAGTCCTTCTTGGCAGCAATCCTCCAAGCTGTGCCTTGGGTGGCTTTAGGGCATGGACATTGATTCTTTTTCACCTCTGCCTAATCATCTCTTGTTCATGTCCTACTGTTCAAGCCTCCAAGCTGTGCCTAATCATCTCTT</t>
  </si>
  <si>
    <t>RN7SL283P</t>
  </si>
  <si>
    <t>TTAATGATCTTTGTATTAGGAGGCTGTAGGCATAAATTGGTCTGCGCACCAGCACCATGCAACTTTTTCACCTCTGCCTAATCATCTCTTGTTCATGTCCTACTGTTCAAGCCTCCAAGCTGTGCCTTGGGTGG</t>
  </si>
  <si>
    <t>GCCTTGGGTGGTCGATGGGACTGGGCACTGTGAAGCAGGGGGCAGCGCTCGTTGGGAAGGCTCGGGCTGCACAGGAGCCCACGGAGGCGGGGGGA</t>
  </si>
  <si>
    <t>CGCCTTAATGATCTTTGTATTAGGAGGCTGTAGGCATAAATTGGTCTGCGCACCAGCACCATGCAACTTTTTCACCTCTGCCTAATCATCTCTTGTTCATGTCCTACTGTTCAAGCCTCCAAGCTGTGCCTTGGGTGGTCGATGGGACTGGGCACTGTGAAGCAGGGGGCAGCGCTCGTTGGGAAGGCTCGGGCTGCACAGGAGCCCACGGAGGCGGGGGGACTTTTTCACCTCTGCCTAATCATCTCATGTTCATGTCCTACTGTTCAAGCCTCCAAGCTGTGCCTTCTCATCTGCCGGGCCGTGTGCACTTCGCTTCACCTCTGCCTAATCATCTCAT</t>
  </si>
  <si>
    <t>GCCTTGGGTGG</t>
  </si>
  <si>
    <t>ACVR1</t>
  </si>
  <si>
    <t>GGGAGGAGACTAGGTTAATGATCTTTGTATTAGGAGGCTGTAGGCATAAATTGGTCTGCGCACCAGCACCATGCAACTTTTTCACCTCTGCCTAATCATCTCTTGTTCATGTCCTACTGTTCAAGCCTCCAAGCTGTGCCTT</t>
  </si>
  <si>
    <t>GGGAGGAGACTAGGTTAATGATCTTTGTATTAGGAGGCTGTAGGCATAAATTGGTCTGCGCACCAGCACCATGCAACTTTTTCACCTCTGCCTAATCATCTCTTGTTCATGTCCTACTGTTCAAGCCTCCAAGCTGTGCCTTCTCATCTGCCGGACCGTGTGCACTTCGCTTCACCTCTGCCTAATCATCTCAT</t>
  </si>
  <si>
    <t>WIPF1</t>
  </si>
  <si>
    <t>CCATGCAACTTTTTCACCTCTGCCTAATCATCTCTTGTTCATGTCCTACTGTTCAAGCCTCCAAGCTGTGCCT</t>
  </si>
  <si>
    <t>GCTGTGCCTCCAGTTTCTAGGATGTGAGATCATGGTAAACTTTTCTCCTGAACCTCTCCTGATCGCCTCTTGTGGCCACCTCTGCCTAATCAT</t>
  </si>
  <si>
    <t>CCATGCAACTTTTTCACCTCTGCCTAATCATCTCTTGTTCATGTCCTACTGTTCAAGCCTCCAAGCTGTGCCTCCAGTTTCTAGGATGTGAGATCATGGTAAACTTTTCTCCTGAACCTCTCCTGATCGCCTCTTGTGGCCACCTCTGCCTAATCATCTCAT</t>
  </si>
  <si>
    <t>ITGA4</t>
  </si>
  <si>
    <t>GGTTGCGTCAGCAAACACTTGGCACAGACCTGGCCGTTGCCGGGCAACGGGGTAAAGGTTCAGGTATTGTTTACACAGAAAGGCCTTGTAAGTTGGCGAGAAAGTGA</t>
  </si>
  <si>
    <t>TGTAAGTTGGCGAGAAAGTGAGTAGTTTGTGGTGTGTGTAAACCTCAGTGTGAGCCTGGGCAGTGATGACA</t>
  </si>
  <si>
    <t>GGTTGCGTCAGCAAACACTTGGCACAGACCTGGCCGTTGCCGGGCAACGGGGTAAAGGTTCAGGTATTGTTTACACAGAAAGGCCTTGTAAGTTGGCGAGAAAGTGAGTAGTTTGTGGTGTGTGTAAACCTCAGTGTGAGCCTGGGCAGTGATGACAAGGCGCGCCAAGGACGTCCTGGGAAATTGTTATCCGCTGC</t>
  </si>
  <si>
    <t>TGTAAGTTGGCGAGAAAGTGA</t>
  </si>
  <si>
    <t>NEMP2</t>
  </si>
  <si>
    <t>CTGAAAAAAGAATACTCAAATGCGCAGGGTAGAGTTCTATGTTCTGATCCCAGAGGTGGACTCAAGAGATCTGTATTTAGTCCAAACACACGCTGAACCACAGACATTATTGAAAGTGAATGCTTCTCCCTCCAAGCTGTGCCT</t>
  </si>
  <si>
    <t>CTGAAAAAAGAATACTCAAATGCGCAGGGTAGAGTTCTATGTTCTGATCCCAGAGGTGGACTCAAGAGATCTGTATTTAGTCCAAACACACGCTGAACCACAGACATTATTGAAAGTGAATGCTTCTCCCTCCAAGCTGTGCCTTGGGTGGCTTTGGGGCATGGACATTGATCCTTTTCACCTCTGCCTAATCATCTCAT</t>
  </si>
  <si>
    <t>TTCACCTCTGCCTAATCATCTCTTGTTCATGTCCTACTGTTCAAGCCTCCAAGCTGTGCCTT</t>
  </si>
  <si>
    <t>ATCCACGCAGGGAAGGAGGGGAAGGTCTGTATTCATCCTGAGAAGTGGGCCCAAACACGAGCCTTCCTCCCGCACAGTGCCCGTCCACCACCAGTCCCTCCAAGCTTATTCATCCTGAGAAGTGGGCCCAAACACAAGCCTTCCTCCCGCACAGTGCCCGTCCACCACCAGTCCCTCCAAGCTGTGCC</t>
  </si>
  <si>
    <t>ATCCACGCAGGGAAGGAGGGGAAGGTCTGTATTCATCCTGAGAAGTGGGCCCAAACACGAGCCTTCCTCCCGCACAGTGCCCGTCCACCACCAGTCCCTCCAAGCTTATTCATCCTGAGAAGTGGGCCCAAACACAAGCCTTCCTCCCGCACAGTGCCCGTCCACCACCAGTCCCTCCAAGCTGTGCCTTCTCATCTGCCGGACCGTGTGCACTTCGCTTCACCTCTGCCTAATCATCTCTTGTTCATGTCCTACTGTTCAAGCCTCCAAGCTGTGCCTTCTCATCTGCCGGACCGTGTGCACTTCGCTTCACCTCTGCCTAATCATCTCAT</t>
  </si>
  <si>
    <t>ASB18</t>
  </si>
  <si>
    <t>TCACCCCCTCCAGATCCGACCTGGTCTTCACTGGGAAGGGCAGCTCAAACCCATGCAGGTCCATGTCCCTGGGGCCTCTGGCCACCACCATTCCATGCCAGTCCCACAGGCCCCCCTTCCCCCACTGAGTGCACAACAAGCTCCAAGCTGTGCCTT</t>
  </si>
  <si>
    <t>TCACCCCCTCCAGATCCGACCTGGTCTTCACTGGGAAGGGCAGCTCAAACCCATGCAGGTCCATGTCCCTGGGGCCTCTGGCCACCACCATTCCATGCCAGTCCCACAGGCCCCCCTTCCCCCACTGAGTGCACAACAAGCTCCAAGCTGTGCCTTCTCATCTGCCGGACCGTGTGCACTTCGCTTCACCTCTGCCTAATCATCTCTT</t>
  </si>
  <si>
    <t>AGCAGCTTCAGAATCTGAAGCAGACACCGTGTGCGCCTCACCCAGGTCCCCTCAGAAGCCCCTTTTTCCAGGTGATGTTTCCAGGGTCCTGGTCCCAGTTTTGCCTCCCTTGTTAGCACTGGCTTCTGCTCACTGGTCATTGGGAAGCTTCACCTCCAAGCTGTG</t>
  </si>
  <si>
    <t>AGCAGCTTCAGAATCTGAAGCAGACACCGTGTGCGCCTCACCCAGGTCCCCTCAGAAGCCCCTTTTTCCAGGTGATGTTTCCAGGGTCCTGGTCCCAGTTTTGCCTCCCTTGTTAGCACTGGCTTCTGCTCACTGGTCATTGGGAAGCTTCACCTCCAAGCTGTGCCTTCTCATCTGCCGGGCCGTGTGCACTTCGCTTCACCTCTGCCTAATCATCTCAT</t>
  </si>
  <si>
    <t>TTTTCCCACAGCGTCAGAACAACACAACTTTGATTTCTCCTCTGTCAAAGCAGGGACAAACAAGCTGGTCCAGATCCCTGATATGCTGGAGGAAGGAGGGCATGTGACCCTGAGACCCCCATGAGCAGCATCCTGTCCCCAAGCCACGGAAGCTCCTGCTCCCTTGGCCAGGCCTGCCCCTCCCTCCAAGCTGTGC</t>
  </si>
  <si>
    <t>TTTTCCCACAGCGTCAGAACAACACAACTTTGATTTCTCCTCTGTCAAAGCAGGGACAAACAAGCTGGTCCAGATCCCTGATATGCTGGAGGAAGGAGGGCATGTGACCCTGAGACCCCCATGAGCAGCATCCTGTCCCCAAGCCACGGAAGCTCCTGCTCCCTTGGCCAGGCCTGCCCCTCCCTCCAAGCTGTGCCTTGGGTGGCTTTGGGGCATGGACATTGATCCTTATAAAGAATTTCACCTCTGCCTAATCATCTCTT</t>
  </si>
  <si>
    <t>CTACCTTAAAAAGCACATAATCCACCAAAACATATACCTCTAAGTCTCCCCTGGCTCCTGATCCTCTCTGGTCCTTTCTGAGTGAACTCTCTGACCATCCCCTGAGTGAATCCATTCACACCGCAGGCTCCAGCTGCCCTCTTTTTGCTGGAAATGCCTAACCTGACTCCCGCCCCGTCCTCCTCCAAGCTGTGCC</t>
  </si>
  <si>
    <t>GCGCGTCTACCTTAAAAAGCACATAATCCACCAAAACATATACCTCTAAGTCTCCCCTGGCTCCTGATCCTCTCTGGTCCTTTCTGAGTGAACTCTCTGACCATCCCCTGAGTGAATCCATTCACACCGCAGGCTCCAGCTGCCCTCTTTTTGCTGGAAATGCCTAACCTGACTCCCGCCCCGTCCTCCTCCAAGCTGTGCCTTCTCATCTGCCGGACCGTGTGCACTTCGCTTCACCTCTGCCTAATCATCTCAT</t>
  </si>
  <si>
    <t>LOC401040</t>
  </si>
  <si>
    <t>TGTTTATTTTCAATGTCATCTTACAAAATGTTGGTTGCCTGATCCAGCAGCCCTGCAGGTCTTCATCCTCCAAGCTGTGCC</t>
  </si>
  <si>
    <t>TGTTTATTTTCAATGTCATCTTACAAAATGTTGGTTGCCTGATCCAGCAGCCCTGCAGGTCTTCATCCTCCAAGCTGTGCCTTCTCATCTGCCGGACCGTGTGCACTTCGCTTCACCTCTGCCTAATCATCTCTT</t>
  </si>
  <si>
    <t>AGCCCCTATGAGGGGCTGCAGCCCAGTGAGCGGGTCTCTGCTTCCATGCCTCCCAGGACAGGGAGCTCACCACCTCACAGGGTAGCCCACGGTCAAGCGAGAGACAGATATCCCTCCTCCAAGCTG</t>
  </si>
  <si>
    <t>AGCCCCTATGAGGGGCTGCAGCCCAGTGAGCGGGTCTCTGCTTCCATGCCTCCCAGGACAGGGAGCTCACCACCTCACAGGGTAGCCCACGGTCAAGCGAGAGACAGATATCCCTCCTCCAAGCTGTGCCTTCTCATCTGCCGGACCGTGTGCACTTCGCTTCACCTCTGCCTAATCATCTCAT</t>
  </si>
  <si>
    <t>ING5</t>
  </si>
  <si>
    <t>GGATGGTGTCCACATTCATGTTCTGCGGTTCTTGAACACACGGATGCCTCTGGGCCACCTGTCCTTTTCCGAGGGTGTGGGTGGGAGTGGATCCTCCGGGCGCAGGTGCCAGGCAGGTGCAGGCGGGCGGTCGGCCACTGCTGCTGCTCGTCCCTGCCAGTGTCTGGGCCTGAAGGGGCTCCCTCCAAGCTGTGCCTT</t>
  </si>
  <si>
    <t>GGATGGTGTCCACATTCATGTTCTGCGGTTCTTGAACACACGGATGCCTCTGGGCCACCTGTCCTTTTCCGAGGGTGTGGGTGGGAGTGGATCCTCCGGGCGCAGGTGCCAGGCAGGTGCAGGCGGGCGGTCGGCCACTGCTGCTGCTCGTCCCTGCCAGTGTCTGGGCCTGAAGGGGCTCCCTCCAAGCTGTGCCTTGGGTGGCTTTAGGGCATGGACATTGATCCTTTTTCACCTCTGCCTAATCATCTCTTGTTCATGTCCTACTGTTCAAGCCTCCAAGCTGTGCCTAATCATCTCTT</t>
  </si>
  <si>
    <t>TTCACCTCTGCCTAATCATCTCATGTTCATGTCCTACTGTTCAAGCCTCCAAGCTGTGCCTAAGCAGCCTTTGGGGCATGGACATTGA</t>
  </si>
  <si>
    <t>ATCCTGCCCGCGCACTGTGCAGGAAGTGGCTCACAGCAATGCTGTGGGTGTCCTCAGGACCTGCCTGTGGGCCATGAGGCTGGGTCCAGGCCGGGGTTTGTGTAGACGGTGTGCCTCAGGGTAGGGGCTGGGCTGTGCGGCCTCCATGTGTGGGTCCTCAGGGCTGCCCAGGAGGTGCTCATTGTTGGTGTCCTC</t>
  </si>
  <si>
    <t>ATCCTGCCCGCGCACTGTGCAGGAAGTGGCTCACAGCAATGCTGTGGGTGTCCTCAGGACCTGCCTGTGGGCCATGAGGCTGGGTCCAGGCCGGGGTTTGTGTAGACGGTGTGCCTCAGGGTAGGGGCTGGGCTGTGCGGCCTCCATGTGTGGGTCCTCAGGGCTGCCCAGGAGGTGCTCATTGTTGGTGTCCTCCAAGCTGTGCCTTCTCATCTGCCGGACCGTGTGCACTTCGCTTCACCTCTGCCTAATCATCTCATGTTCATGTCCTACTGTTCAAGCCTCCAAGCTGTGCCTAAGCAGCCTTTGGGGCATGGACATTGATTCTTTTCACCTCTGCCTAATCATCTCAT</t>
  </si>
  <si>
    <t>LINC01266</t>
  </si>
  <si>
    <t>CTCCAAGCTGTGCCTTGGGTGGCTTTGGGGCATGGACAT</t>
  </si>
  <si>
    <t>GTTTCCTGTCATGGAAGCTTCACACTTGAAAACTGAGCATAGTTTTGTATGGAATACTCTGACCTTCTCTAGAGAATGAACTAGTATGAACACAAAGAACAGAAAGCGCCGGGCTCCAAGCTGTGCCTTGGGTGGCTTTGG</t>
  </si>
  <si>
    <t>GTTTCCTGTCATGGAAGCTTCACACTTGAAAACTGAGCATAGTTTTGTATGGAATACTCTGACCTTCTCTAGAGAATGAACTAGTATGAACACAAAGAACAGAAAGCGCCGGGCTCCAAGCTGTGCCTTGGGTGGCTTTGGGGCATGGACATTTCACCTCTACCTAATCATCTCTT</t>
  </si>
  <si>
    <t>CTCCAAGCTGTGCCTTGGGTGGCTTTGG</t>
  </si>
  <si>
    <t>OGG1</t>
  </si>
  <si>
    <t>CAGGGATAATTAGTTACTGTAGTAACCTCATCACTGGTTTCCAGTCTTGTCCCTCTCCAATTTACCCTCCAAGCTGTG</t>
  </si>
  <si>
    <t>CAGGGATAATTAGTTACTGTAGTAACCTCATCACTGGTTTCCAGTCTTGTCCCTCTCCAATTTACCCTCCAAGCTGTGCCTTCTCATCTGCCGGACCGTGTGCACTTCGCTTCACCTCTGCCTAATCATCTCAT</t>
  </si>
  <si>
    <t>TGTGTGGTGTGTCTGTGCCCGGGGTGTGTGAGGGGCTGGGCGGTGCTGTCATTGGTTGTAACAGGTCGGTGCAACTGGGCCAGGTGAGGCCCAGATGGGCACAGACCAGCCTAGGGCACTTGCCTTTCTTAGAACCCAGGTATCAGTTTTAGGGAGCTGGTGGACAAGACTGGCCCCTGCCCTCCAAGCTGTGCCT</t>
  </si>
  <si>
    <t>TGTGTGGTGTGTCTGTGCCCGGGGTGTGTGAGGGGCTGGGCGGTGCTGTCATTGGTTGTAACAGGTCGGTGCAACTGGGCCAGGTGAGGCCCAGATGGGCACAGACCAGCCTAGGGCACTTGCCTTTCTTAGAACCCAGGTATCAGTTTTAGGGAGCTGGTGGACAAGACTGGCCCCTGCCCTCCAAGCTGTGCCTTGGGTGGCTTTGGGGCATGGACATTGATCCTTTTTCACCTCTGCCTAATCATCTCTT</t>
  </si>
  <si>
    <t>LINE/CR1|gene|lnc_RNA|match</t>
  </si>
  <si>
    <t>LINC00620</t>
  </si>
  <si>
    <t>TTGGGGGAGGAGACTAGGGTAATGATCTTTGTATTAGGAGGCTGTAGGCATAAATTGGTCTGCGCACCAGCACCATGCAACTTTTTCACCTCTGCCTAATCATCTC</t>
  </si>
  <si>
    <t>CCCAAGGTCCCGGTCCTGCCCACAGATCTACCAGCTCCTCCTAACCCTTCTGCCCCAGGACAACCCTGCAGAGAATTAGGGACAGCAGTGGGGACCCCCTCCAAGCTGTGCC</t>
  </si>
  <si>
    <t>CCCAAGGTCCCGGTCCTGCCCACAGATCTACCAGCTCCTCCTAACCCTTCTGCCCCAGGACAACCCTGCAGAGAATTAGGGACAGCAGTGGGGACCCCCTCCAAGCTGTGCCTTGGGGGAGGAGACTAGGGTAATGATCTTTGTATTAGGAGGCTGTAGGCATAAATTGGTCTGCGCACCAGCACCATGCAACTTTTTCACCTCTGCCTAATCATCTCAT</t>
  </si>
  <si>
    <t>C3orf20</t>
  </si>
  <si>
    <t>GCGCACCAGCACCATGCAACTTTTTCACCTCTGCCTAATCATCTCTT</t>
  </si>
  <si>
    <t>CCTTGGGCCTGCATGCACACCTCCCATGACTGTCCCTTGAGGATGTCCCTGGATCTGATTAGAGCCCGCTAGAGGAGAAGGCCATTTCCGAGATGGCTGCCCCACATGTGACTCCCACTAGCCTGGCTCTCTGGGGTCCACAGAATGTGACTGCTCCCTTGCCCTGG</t>
  </si>
  <si>
    <t>TGACCCCACCTCAAGTGGCATAGGGCTCCAAGCTGTGCCTTGGGCCTGCATGCACACCTCCCATGACTGTCCCTTGAGGATGTCCCTGGATCTGATTAGAGCCCGCTAGAGGAGAAGGCCATTTCCGAGATGGCTGCCCCACATGTGACTCCCACTAGCCTGGCTCTCTGGGGTCCACAGAATGTGACTGCTCCCTTGCCCTGGCGCACCAGCACCATGCAACTTTTTCACCTCTGCCTAATCATCTCTT</t>
  </si>
  <si>
    <t>ZNF385D</t>
  </si>
  <si>
    <t>CTTTAGCCCACTGTGATGGGTACAGCTAGAACTCCAGTTCTGATAACTGGGACGGATGATTTCCCCTTGGGTAGCGCTGGTCTAAATGCTTCCTCCAAGCTG</t>
  </si>
  <si>
    <t>CTTTAGCCCACTGTGATGGGTACAGCTAGAACTCCAGTTCTGATAACTGGGACGGATGATTTCCCCTTGGGTAGCGCTGGTCTAAATGCTTCCTCCAAGCTGTGCCTTCTCATCTGCCGGACCGTGTGCACTTCGCTTCACCTCTGCCTAATCATCTCAT</t>
  </si>
  <si>
    <t>LYZL4</t>
  </si>
  <si>
    <t>AGGCACAGCTTGGAGGCTTGAACAGTAGGACATGAACAAGAGATGATTAGGCAGAGGTGAAAAAG</t>
  </si>
  <si>
    <t>GCACAGCTTGGAGGAGCACCGGTATCACCTGGGAGCTTGTTAGAAATGTAGAATCTCAGGCTCCATCCAGATTGACTGAATCGGAATCTGCATTTAACAAGATCCCTGGG</t>
  </si>
  <si>
    <t>AAGAGATGATTAGGCACAGCTTGGAGGCTTGAACAGTAGGACATGAACAAGAGATGATTAGGCAGAGGTGAAAAAGGATCAATGTCCATGCCCTAAAGCCACCCAAGGCACAGCTTGGAGGAGCACCGGTATCACCTGGGAGCTTGTTAGAAATGTAGAATCTCAGGCTCCATCCAGATTGACTGAATCGGAATCTGCATTTAACAAGATCCCTGGG</t>
  </si>
  <si>
    <t>MIR138-1</t>
  </si>
  <si>
    <t>CTCCAAGCTGTGCCTTGGGTGGCTTTGGGGCATGGACATTGATCCTT</t>
  </si>
  <si>
    <t>CCCTTATTTTTTATCTGGAATGTGTTCCCCACTCTGTAGAGGACTGAGCAGGGAGATTGCTGTGCATCCTTGAAGGGTTCCATTTTGACCCTGATCATCCTCAGTAGACATGGAAGCTACTCCAAGCTGTGCCTTGGGTGGCTTTGGGGCATGGACA</t>
  </si>
  <si>
    <t>CCCTTATTTTTTATCTGGAATGTGTTCCCCACTCTGTAGAGGACTGAGCAGGGAGATTGCTGTGCATCCTTGAAGGGTTCCATTTTGACCCTGATCATCCTCAGTAGACATGGAAGCTACTCCAAGCTGTGCCTTGGGTGGCTTTGGGGCATGGACATTGATCCTTTTCACCTCTGCCTAATCATCTCAT</t>
  </si>
  <si>
    <t>CTCCAAGCTGTGCCTTGGGTGGCTTTGGGGCATGGACA</t>
  </si>
  <si>
    <t>GRM2</t>
  </si>
  <si>
    <t>CTCTGCCTAATCATCTCTTGTTCATGTCCTACTGTTCAAGCCTCCAAGCTGTGCCTTGGG</t>
  </si>
  <si>
    <t>CTGTGCCTTGGGCCTGGCCAGGAGGAAACACAGCTACAAGGGCAGTTAGTGGCCACTGCAGAGGCTCCTGGCCAAGGCTCCTGACTTCTGAGTCTGAAGAGCTGGGGTAAGGAGGTGGGTAAGTGACTTTGGGGG</t>
  </si>
  <si>
    <t>CTCTGCCTAATCATCTCTTGTTCATGTCCTACTGTTCAAGCCTCCAAGCTGTGCCTTGGGCCTGGCCAGGAGGAAACACAGCTACAAGGGCAGTTAGTGGCCACTGCAGAGGCTCCTGGCCAAGGCTCCTGACTTCTGAGTCTGAAGAGCTGGGGTAAGGAGGTGGGTAAGTGACTTTGGGGGTGCAACTTTTTCACCTCTGCCTAATCATCTCTT</t>
  </si>
  <si>
    <t>CTGTGCCTTGGG</t>
  </si>
  <si>
    <t>GCCTGTAATCACAAGTACTCGAGAGGCTGAAGCAGGAGAATCACTTGAACCTGGGAGGCAGAGGTTGCAGTGAGCCAAGATGGCGCCGTTGCCCTCCAAGCTGTGC</t>
  </si>
  <si>
    <t>GCCTGTAATCACAAGTACTCGAGAGGCTGAAGCAGGAGAATCACTTGAACCTGGGAGGCAGAGGTTGCAGTGAGCCAAGATGGCGCCGTTGCCCTCCAAGCTGTGCCTTGGGTGGCTTTAGGGCATGGACATTGATTCTTTTCACCTCTGCCTAATCATCTCTT</t>
  </si>
  <si>
    <t>TAATACACTCCTGTGTATCAAATTACCCTCAAACTTAACAGCCTGAGCCAACAAATATTTATGATCTCATAGTTCCTGTAGGTCAGGAAACTGGGTGTGCTTTTGCATGGTGCCCCTAGCTAAGAATACTTCACAGGCTGCCTCCAAGCTGT</t>
  </si>
  <si>
    <t>TAATACACTCCTGTGTATCAAATTACCCTCAAACTTAACAGCCTGAGCCAACAAATATTTATGATCTCATAGTTCCTGTAGGTCAGGAAACTGGGTGTGCTTTTGCATGGTGCCCCTAGCTAAGAATACTTCACAGGCTGCCTCCAAGCTGTGCCTTCTCATCTGCCGGACCGTGTGCACTTCGCTTCACCTCTGCCTAATCATCTCAT</t>
  </si>
  <si>
    <t>Satellite|exon|gene|match</t>
  </si>
  <si>
    <t>DUX4L26</t>
  </si>
  <si>
    <t>CCTCGTGGCTGCCCCTGCCGCAGTGCAAAGGCCGGCTGAGGTGCATGGGAGCTCAGCGGCCTCTCTCTGCCCGTGTCCGTCTCTGAAATTCCGGCCGGGGCTCCTCGCCATGGCCCTCCCGATACCTTCGATTGGCAACCTCC</t>
  </si>
  <si>
    <t>CCTCGTGGCTGCCCCTGCCGCAGTGCAAAGGCCGGCTGAGGTGCATGGGAGCTCAGCGGCCTCTCTCTGCCCGTGTCCGTCTCTGAAATTCCGGCCGGGGCTCCTCGCCATGGCCCTCCCGATACCTTCGATTGGCAACCTCCAAGCTGTGCCTTCTCATCTGCCGGACCGTGTGCACTTCGCTTCACCTCTGCCTAATCATCTCTT</t>
  </si>
  <si>
    <t>LOC105374017</t>
  </si>
  <si>
    <t>CCTCCTCCTCCTCAGGATCAGGCCACGCAGGAGTGTCCAGCCTGGAGGACGGGCTCAGGGTTGCACCAACAGCTGTTGCCAACTCCTGCTCCAGGATGTTTATCTGAGCATGTAAGTGCCCTGCTTGTGACTGGAGGTCCTTCACCCTCCAGGTTTTGCTCCAAGCTGTGCCTTGGG</t>
  </si>
  <si>
    <t>CCTCCTCCTCCTCAGGATCAGGCCACGCAGGAGTGTCCAGCCTGGAGGACGGGCTCAGGGTTGCACCAACAGCTGTTGCCAACTCCTGCTCCAGGATGTTTATCTGAGCATGTAAGTGCCCTGCTTGTGACTGGAGGTCCTTCACCCTCCAGGTTTTGCTCCAAGCTGTGCCTTGGGTGGCTTTAGGGCATGGACATTGATCCTTTTCACCTCTGCCTAATCATCTCAG</t>
  </si>
  <si>
    <t>LOC105374060</t>
  </si>
  <si>
    <t>CTCCAAGCTGTGCCTTGGGTGGCTTTGGGGCATGGACATTGA</t>
  </si>
  <si>
    <t>ACCAAACGGGAGTGCCCGGCCTGGAGGACAGGCTCAAGGTTGCATTCGGAGCTGTTTCCAACGCCTGCTCCAGGCTGTTTATCTGAGCCTCTAAGTGCCCTGCTTGCGCCTGGAGGTCCTTCACCCCCAGGTTTTGCTCCAAGCTGTGCCTTGGG</t>
  </si>
  <si>
    <t>ACCAAACGGGAGTGCCCGGCCTGGAGGACAGGCTCAAGGTTGCATTCGGAGCTGTTTCCAACGCCTGCTCCAGGCTGTTTATCTGAGCCTCTAAGTGCCCTGCTTGCGCCTGGAGGTCCTTCACCCCCAGGTTTTGCTCCAAGCTGTGCCTTGGGTGGCTTTGGGGCATGGACATTGATGCTTTTCACCTCTGCCTAATCATCTCAT</t>
  </si>
  <si>
    <t>SLC15A2</t>
  </si>
  <si>
    <t>CCTCCAAGCTGTGCCTTGGGTGGCTTTGGGGCATGGACATTGATCCTTATAAAGAATTTGGAGCTGCTATGGAGTTACTCTCATTTTTGCCTTCTGACTTCTTTCCTTCCGTACGAGATCTTCTAGATACCGCCTCAGCTGTCGCCTCAACATACTGCACTCAGGCAAGCAATTCCTTGCTGGGGGAAACTAATGACTCTAGCCACATGGGTGGGTG</t>
  </si>
  <si>
    <t>GGTGGGTGAGTAGCTGAGATCTACATTTGCTACATATGTA</t>
  </si>
  <si>
    <t>CCCTCCAAGCTGTGCCTTGGGTGGCTTTGGGGCATGGACATTGATCCTTATAAAGAATTTGGAGCTGCTATGGAGTTACTCTCATTTTTGCCTTCTGACTTCTTTCCTTCCGTACGAGATCTTCTAGATACCGCCTCAGCTGTCGCCTCAACATACTGCACTCAGGCAAGCAATTCCTTGCTGGGGGAAACTAATGACTCTAGCCACATGGGTGGGTGAGTAGCTGAGATCTACATTTGCTACATATGTA</t>
  </si>
  <si>
    <t>GGTGGGTG</t>
  </si>
  <si>
    <t>CAACTTTTTCACCTCTGCCTAATCATCTCTTGTTCATGTCCTACTGTTCAAGCCTCCAAGCTGTGCCTTGGGTGGCTTTGGGGCATGGACATTGA</t>
  </si>
  <si>
    <t>TGCCTTGGGTGAGATTGGGAAAGTGGGCAGAGGAGAGCCGAAGTGGTGGCCAGAGCTTGGTTGCTGCAGTGTGCCTGCCCCAGCTCAGAGGCGGGGGAGCAGGAGGACTTGGAGA</t>
  </si>
  <si>
    <t>TGCAACTTTTTCACCTCTGCCTAATCATCTCTTGTTCATGTCCTACTGTTCAAGCCTCCAAGCTGTGCCTTGGGTGAGATTGGGAAAGTGGGCAGAGGAGAGCCGAAGTGGTGGCCAGAGCTTGGTTGCTGCAGTGTGCCTGCCCCAGCTCAGAGGCGGGGGAGCAGGAGGACTTGGAGACAACTTTTTCACCTCTGCCTAATCATCTCTTGTTCATGTCCTACTGTTCAAGCCTCCAAGCTGTGCCTTGGGTGGCTTTGGGGCATGGACATTGATTCTTTTTCACCTCTGCCTAATCATCTCAT</t>
  </si>
  <si>
    <t>GTTTTTTAACCTCAGCACTACTGATATTGTGGGCTGGAGGATTCTTTGCTGTGAGAAGCTGTCCTGTGCATTGTAGGATGTTTAGCATTCTCCCTGGGCTCTACCCACTAGATGATAGTAGCACATCCTCCAAGCTGTG</t>
  </si>
  <si>
    <t>GTTTTTTAACCTCAGCACTACTGATATTGTGGGCTGGAGGATTCTTTGCTGTGAGAAGCTGTCCTGTGCATTGTAGGATGTTTAGCATTCTCCCTGGGCTCTACCCACTAGATGATAGTAGCACATCCTCCAAGCTGTGCCTTCTCATCTGCCGGACCGTGTGCACTTCGCTTCACCTCTGCCTAATCATCTCAT</t>
  </si>
  <si>
    <t>GTGTTTCCATACATCCTCTGAAATCTAGGTGGAGGTTCCCAAATCTCAATTCTTGACATCTCTGCACCCACAGGCTCAATATCATGTGGAAGCTGCCCAGGCTTGGGGCTTGCACCCTGTGAAGCAGTGGTCCAAGCTGTGCCTT</t>
  </si>
  <si>
    <t>GTGTTTCCATACATCCTCTGAAATCTAGGTGGAGGTTCCCAAATCTCAATTCTTGACATCTCTGCACCCACAGGCTCAATATCATGTGGAAGCTGCCCAGGCTTGGGGCTTGCACCCTGTGAAGCAGTGGTCCAAGCTGTGCCTTCTCATCTGCCGGACCGTGTGCACTTCGCTTCACCTCTGCCTAATCATCTCAT</t>
  </si>
  <si>
    <t>GGTCATTGAAAGTGATGTTAAGTGGGGCTTCTCCTACCTCTGCCTGTTGTTTCCCGGACTCTGTACTCTACCTATTGAGTTCAGCATCATACACTGGCCATTGGTTTGAGGCAGTACTGCACCTTGAAGTCTAGTGCCCATCATCATGTGGTGTTACCTCCAAGCTGTGCC</t>
  </si>
  <si>
    <t>GCAGCGGATAACAATTCACACAGGACTACTGTGGCGCGCCTGGTCATTGAAAGTGATGTTAAGTGGGGCTTCTCCTACCTCTGCCTGTTGTTTCCCGGACTCTGTACTCTACCTATTGAGTTCAGCATCATACACTGGCCATTGGTTTGAGGCAGTACTGCACCTTGAAGTCTAGTGCCCATCATCATGTGGTGTTACCTCCAAGCTGTGCCTTGGGTGGCTTTAGGACATGGACATTGATCCTTTTTCACCTCTGCCTAATCATCTCTT</t>
  </si>
  <si>
    <t>GCCAAGCTTTGATTTTTCTTTTCCAATATGTGTCCCATAGCTTCTAAAAGTTTCAGCTCCCGCTCCTGAATTAAACAGGACAGAGTTGCATAGATAGCTAGTATGTTTTGTGCAGTCCCAGAGCCTCAGCCTCCTCCAAGCTGTGC</t>
  </si>
  <si>
    <t>CGCGCCTGGATAAGCTTTTTGATGTGCTGCTGGATTCGGTTTGCCAGAAGCCAAGCTTTGATTTTTCTTTTCCAATATGTGTCCCATAGCTTCTAAAAGTTTCAGCTCCCGCTCCTGAATTAAACAGGACAGAGTTGCATAGATAGCTAGTATGTTTTGTGCAGTCCCAGAGCCTCAGCCTCCTCCAAGCTGTGCCTTGGGTGGCTTTGGGGCATGGACATTGATTCTTTTCACCTCTGCCTAATCATCTCTT</t>
  </si>
  <si>
    <t>XXYLT1</t>
  </si>
  <si>
    <t>GTCTGCCGTTTCGACCGACCACGGGGCGCACCTCTCTTTACG</t>
  </si>
  <si>
    <t>TGCGTCACATGTTGTTTCTCCGCACCTGGAGGCCTCTGAGTGCTGTGTCTGCGCCACTGTCACCAGCCTCCCCGTCTG</t>
  </si>
  <si>
    <t>TGCGTCACATGTTGTTTCTCCGCACCTGGAGGCCTCTGAGTGCTGTGTCTGCGCCACTGTCACCAGCCTCCCCGTCTGTGCCTTCACCAACTTCTTCCTGTCTGCCGTTTCGACCGACCACGGGGCGCACCTCTCTTTACG</t>
  </si>
  <si>
    <t>CGTAAAGAGAGGTGCGCCCCGTGGTCGGTCGAAACGGCAGACGGAGAAGGGGACGAGAGAGTCCCAAGCGATGCCGAGAAGGGTCGTCCGCGGGATTCAGCGCCGACGGGACGTAAACAAAGGACGTCCCGCGCAGGATCCAGTTGGCAGCACAGCCTAGCAGCCATGGAAA</t>
  </si>
  <si>
    <t>CATGGAAATAGCACCCATAGCGAGAGTTTAGAATGCCGTGGATATCATGGAAATGGCACCGACGGGGAGAGCT</t>
  </si>
  <si>
    <t>CGTAAAGAGAGGTGCGCCCCGTGGTCGGTCGAAACGGCAGACGGAGAAGGGGACGAGAGAGTCCCAAGCGATGCCGAGAAGGGTCGTCCGCGGGATTCAGCGCCGACGGGACGTAAACAAAGGACGTCCCGCGCAGGATCCAGTTGGCAGCACAGCCTAGCAGCCATGGAAATAGCACCCATAGCGAGAGTTTAGAATGCCGTGGATATCATGGAAATGGCACCGACGGGGAGAGCTCGGAA</t>
  </si>
  <si>
    <t>GGCACAGACGGGGAGTCCGCGTAAAGAGAGGTGCGCCCCGTGGTCGGTCGAAACGGCAGACGGAGAAGGGGACGAGAGAGTCCCAAGCGACCCCGAGAAGGGTCGTCCGCGGGATTCAGCGCCGACGGGACGTAAACAAAGGACGTCCCGCGCAGGATCCAGTTGGCAGCACAGCCTAGCAGCCATGGAAA</t>
  </si>
  <si>
    <t>CATGGAAATGGCACAGACGGGGAGAGCTCAGGACGCCGTGGATATCATGGAAATGGCACCGACGGGGAGAGCTCAGGACGCCGCGG</t>
  </si>
  <si>
    <t>CGTAAAGAGAGGTGCGCCCCGTGGTCGGTCGAAACGGCAGACGGGGAGAGCTAGGAAATGGCACCGACGGGGAGAGCTCAGGACGCCGCGGATATCATGGAAATGGCACAGACGGGGAGTCCGCGTAAAGAGAGGTGCGCCCCGTGGTCGGTCGAAACGGCAGACGGAGAAGGGGACGAGAGAGTCCCAAGCGACCCCGAGAAGGGTCGTCCGCGGGATTCAGCGCCGACGGGACGTAAACAAAGGACGTCCCGCGCAGGATCCAGTTGGCAGCACAGCCTAGCAGCCATGGAAATGGCACAGACGGGGAGAGCTCAGGACGCCGTGGATATCATGGAAATGGCACCGACGGGGAGAGCTCAGGACGCCGCGGG</t>
  </si>
  <si>
    <t>TTTCCATGGCTGCTAGGCTGTGCTGCCAACTGGATCCTGCGCGGGACGTCCTTTGTTTACGTCCCGTCGGCGCTGAATCCCGCGGACGACCCTTCTCGGGGTCGCTTGGGACTCTCTCGTCCCCTTCTCCGTCTGCCGTTTCGACCGACCACGGGGCGCACCTCTCTTTACG</t>
  </si>
  <si>
    <t>GGCATTCTAAGCTCTCCCCGTCTGTGCCATTTCCATG</t>
  </si>
  <si>
    <t>ACGGCATTCTAAGCTCTCCCCGTCTGTGCCATTTCCATGGCTGCTAGGCTGTGCTGCCAACTGGATCCTGCGCGGGACGTCCTTTGTTTACGTCCCGTCGGCGCTGAATCCCGCGGACGACCCTTCTCGGGGTCGCTTGGGACTCTCTCGTCCCCTTCTCCGTCTGCCGTTTCGACCGACCACGGGGCGCACCTCTCTTTACG</t>
  </si>
  <si>
    <t>TTTCCATG</t>
  </si>
  <si>
    <t>SH3BP2</t>
  </si>
  <si>
    <t>CGCCCCAGCACCATGCAACTTTTTCACCTCTGCCTAATCATCTC</t>
  </si>
  <si>
    <t>GTTTGTGGCTGAGTGGACCAGGGGCTGACTGAGTGGAGCCCGTGGCTCTGTCTCTCCCTGGGGTCCCACCTGGAAGCCCAAGGCCCTCAGAAAAGGGGTTTCCTTGCCTGTCATGGCCCTACCCTCCAAGCTGTGCCTG</t>
  </si>
  <si>
    <t>GTTTGTGGCTGAGTGGACCAGGGGCTGACTGAGTGGAGCCCGTGGCTCTGTCTCTCCCTGGGGTCCCACCTGGAAGCCCAAGGCCCTCAGAAAAGGGGTTTCCTTGCCTGTCATGGCCCTACCCTCCAAGCTGTGCCTGAGCCAGGGTGCCCTCCCTGCCCAGCACCCGACTCTCCCGCCCCAGCACCATGCAACTTTTTCACCTCTGCCTAATCATCTCAT</t>
  </si>
  <si>
    <t>AGAAAGGTTACGACTGCCTCAGCCTCAGAGCGAGCCATGGGAGGTGAGTTGGGACGCAGGCTCCTGACCCTCAGGGCCAGCATGGGGCAGTGTGGGCCGTCGAGCCTGGATCTCGGGGTCCACCTCCAAGCTGTGCCTTGGG</t>
  </si>
  <si>
    <t>GCAGCGGATAACATTTTCACACGGCGTATGTGGCGCGCCTAGAAAGGTTACGACTGCCTCAGCCTCAGAGCGAGCCATGGGAGGTGAGTTGGGACGCAGGCTCCTGACCCTCAGGGCCAGCATGGGGCAGTGTGGGCCGTCGAGCCTGGATCTCGGGGTCCACCTCCAAGCTGTGCCTTGGGTGGCTTTGGGGCATGGACATTGATTCTTTTCACCTCTGCCTAATCATCTCTT</t>
  </si>
  <si>
    <t>CCTCCAAGCTGTGCCTTGGG</t>
  </si>
  <si>
    <t>AAGGGAGCATGCAGGAGGGAGGGCTTCCTGGAGGAAGTGGCTTTGAGCAGAGATGGGGCAGGAGGCAAAACTTGGGGCTGGGGTAGGCACCTCTGGAGTGCTGTGGGCACCGTGCACCACACTCGGTGTGGTCAGGCGGCCAGCGGAAGGCTCCAGGGACAGGCGGCCTGGGAAGCCCCTCCAAGCTGTGCC</t>
  </si>
  <si>
    <t>GCCTAAGGGAGCATGCAGGAGGGAGGGCTTCCTGGAGGAAGTGGCTTTGAGCAGAGATGGGGCAGGAGGCAAAACTTGGGGCTGGGGTAGGCACCTCTGGAGTGCTGTGGGCACCGTGCACCACACTCGGTGTGGTCAGGCGGCCAGCGGAAGGCTCCAGGGACAGGCGGCCTGGGAAGCCCCTCCAAGCTGTGCCTTGGGTGGCTTTAGGGCATGGACATTGATTCTTTTTCACCTCTGCCTAATCATCTCTTGTTCATGTCCTACTGTTCAAGCCTCCAAGCTGTGCCTAATCATCTCAT</t>
  </si>
  <si>
    <t>ABLIM2</t>
  </si>
  <si>
    <t>CTGTGCCTTCTCATCTGCCGGACCGTGTGCACTTCGCTTCACCTCTGCCTAATCATTGGAAACCACCGTGAACGCCCACCAATTCTTGCCCAAGGTCTTACATAAGAGGACTCTTGGACTCTCTGTAATGTCAACGACCGACCTTGAGGCATACTTCAAAGACTGTT</t>
  </si>
  <si>
    <t>CTCCCCACTATTATTTCAGCTCAAAGTGGGCTCAGGAGATGACCTTGACAGAGAACCCTCTCCTCTGCAAAGCAGATGAACATTGGGTGTTTTAGAAGAAAGATTCTCTGAAGCCGAGCACACCAACAGCAGCACAGGAAAGCCTCCCAGGCTCCCGAGGAATGTTTCACAGCCTCCAAGCTGTGCCTT</t>
  </si>
  <si>
    <t>CTGTGGCGCGCCTCCCCACTATTATTTCAGCTCAAAGTGGGCTCAGGAGATGACCTTGACAGAGAACCCTCTCCTCTGCAAAGCAGATGAACATTGGGTGTTTTAGAAGAAAGATTCTCTGAAGCCGAGCACACCAACAGCAGCACAGGAAAGCCTCCCAGGCTCCCGAGGAATGTTTCACAGCCTCCAAGCTGTGCCTTCTCATCTGCCGGACCGTGTGCACTTCGCTTCACCTCTGCCTAATCATTGGAAACCACCGTGAACGCCCACCAATTCTTGCCCAAGGTCTTACATAAGAGGACTCTTGGACTCTCTGTAATGTCAACGACCGACCTTGAGGCATACTTCAAAGACTGTT</t>
  </si>
  <si>
    <t>AAGCATAAGATGAGATGTTGCTTATCCTCAGTGGAATGGAATTCACTCCTTCCAGGCTGGGCCTGGGTCTGCCTCTCTCCAGGGTACTCTTGTCCCATGCCAGGACCCCATGGCCCCATCCCATCCCTCCATCTCCGCCCAGAGCTGGACAGCAGTGCGCATCCTGGGCCTGCAGAGGAGCCCTCCAAGCTGTG</t>
  </si>
  <si>
    <t>AAGCATAAGATGAGATGTTGCTTATCCTCAGTGGAATGGAATTCACTCCTTCCAGGCTGGGCCTGGGTCTGCCTCTCTCCAGGGTACTCTTGTCCCATGCCAGGACCCCATGGCCCCATCCCATCCCTCCATCTCCGCCCAGAGCTGGACAGCAGTGCGCATCCTGGGCCTGCAGAGGAGCCCTCCAAGCTGTGCCTTGGGTGGCTTTGGGGCATGGACATTGATCCTTTTCACCTCTGCCTAATCATCTCAT</t>
  </si>
  <si>
    <t>DNA/hAT-Charlie|SINE/MIR|match</t>
  </si>
  <si>
    <t>CTGTGCCTTCTCATCTGCCGGACCGTGTGCAATTCGCTTCACCTCTGC</t>
  </si>
  <si>
    <t>TCATTAATTTGTACATATTAACTCATCTATTCTTATGATACACTATGCAAGGGTTTCCCAACCTTGGTACTATTGACACTTTGAGTAAGTTAGTTTTATGTTGTAATGAGCTGCCCTGTGCACCGTAGGTAATTAGCAGCATCTACCTGATAAATGCCAATAACACCCTCCTCCAAGCTGTG</t>
  </si>
  <si>
    <t>TAATGTGGGCGCCTCATTAATTTGTACATATTAACTCATCTATTCTTATGATACACTATGCAAGGGTTTCCCAACCTTGGTACTATTGACACTTTGAGTAAGTTAGTTTTATGTTGTAATGAGCTGCCCTGTGCACCGTAGGTAATTAGCAGCATCTACCTGATAAATGCCAATAACACCCTCCTCCAAGCTGTGCCTTCTCATCTGCCGGACCGTGTGCAATTCGCTTCACCTCTGCCTAATCATCTCTT</t>
  </si>
  <si>
    <t>LOC107986272</t>
  </si>
  <si>
    <t>CCATACATCCTCTGAAATCTAGGTGGAGATTTCCAAACCTCAATTCTTGACTTCTGTGCACCTACAGGCTTAACACCACATGGAAATTGCCAAGGCTTGGGGCTTGCACCCTCTGAAGCAATGGTCCAAGCTGTGCCTT</t>
  </si>
  <si>
    <t>CCATACATCCTCTGAAATCTAGGTGGAGATTTCCAAACCTCAATTCTTGACTTCTGTGCACCTACAGGCTTAACACCACATGGAAATTGCCAAGGCTTGGGGCTTGCACCCTCTGAAGCAATGGTCCAAGCTGTGCCTTCTCATCTGCCGGACCGTGTGCACTTCGCTTCACCTCTGCCTAATCATCTCAT</t>
  </si>
  <si>
    <t>LTR/ERVL?|match</t>
  </si>
  <si>
    <t>PDS5A</t>
  </si>
  <si>
    <t>AATGTTTTCCTTTGAATAGCTGTGGGGACTGAGAAATGTTCGACTACCATGCTGTGTGGATGCCTTGTCATTAAGACAACCTCCAAGCTGTG</t>
  </si>
  <si>
    <t>AATGTTTTCCTTTGAATAGCTGTGGGGACTGAGAAATGTTCGACTACCATGCTGTGTGGATGCCTTGTCATTAAGACAACCTCCAAGCTGTGCCTTCTCATCTGCCGGACCGTGTGCACTTCGCTTCACCTCTGCCTAATCATCTCTT</t>
  </si>
  <si>
    <t>NIPAL1</t>
  </si>
  <si>
    <t>GGGCTGAAACCGCCATTGCAGAATATAGCTAAGAGGAATGTTGCAGTGAAAGATGTCTGACTTAACTGACTCCATCTTGCTTCCAACCTCCAAGCTGTGCCTT</t>
  </si>
  <si>
    <t>GGGCTGAAACCGCCATTGCAGAATATAGCTAAGAGGAATGTTGCAGTGAAAGATGTCTGACTTAACTGACTCCATCTTGCTTCCAACCTCCAAGCTGTGCCTTCTCATCTGCCGGACCGTGTGCACTTCGCTTCACCTCTGCCTAATCATCTCAT</t>
  </si>
  <si>
    <t>LOC102724832</t>
  </si>
  <si>
    <t>CCTTATTCCTCTTGGTCTCAGGACAAGAACCTGGAACTCATCAAATGGTGGGTACAAAAAGAGCTGTAACACGCACTCCTGCTCATCGAACTAGGGGTGTGAAAAGACTGCTGGGCATCACACACCCTAGTTTGCCGAACTGCAGGCAGCAGAAACGAATATGCTGTAACACGCCCCTGTCCTCCAAGCTGTG</t>
  </si>
  <si>
    <t>GCCTTATTCCTCTTGGTCTCAGGACAAGAACCTGGAACTCATCAAATGGTGGGTACAAAAAGAGCTGTAACACGCACTCCTGCTCATCGAACTAGGGGTGTGAAAAGACTGCTGGGCATCACACACCCTAGTTTGCCGAACTGCAGGCAGCAGAAACGAATATGCTGTAACACGCCCCTGTCCTCCAAGCTGTGCCTTCTCATCTGCCGGACCGTGTGCACTTCGCTTCACCTCTGCCTAATCATCTCAT</t>
  </si>
  <si>
    <t>PIGY</t>
  </si>
  <si>
    <t>CCTCTGCCTAATCATCTCTTGTTCATGTCCTACTGTTCAAGCCTCCAAGCTGTGCCTTGG</t>
  </si>
  <si>
    <t>GCTGTGCCTTGGCCCTTCCTTTGCAGCCTCCCGGTGGGCGGAAAGGGAGCGGTGGACCGCGGCCTCTTGCAGCCACTGGGGCCTTGTAGGTCGGTCAGGTACTCTCCGCTGCCACATTCTGGACTCTGTCCTCGCCGG</t>
  </si>
  <si>
    <t>CCTCTGCCTAATCATCTCTTGTTCATGTCCTACTGTTCAAGCCTCCAAGCTGTGCCTTGGCCCTTCCTTTGCAGCCTCCCGGTGGGCGGAAAGGGAGCGGTGGACCGCGGCCTCTTGCAGCCACTGGGGCCTTGTAGGTCGGTCAGGTACTCTCCGCTGCCACATTCTGGACTCTGTCCTCGCCGGCAACTTTTTCACCTCTGCCTAATCATCTCAT</t>
  </si>
  <si>
    <t>GCTGTGCCTTGG</t>
  </si>
  <si>
    <t>ACTTAAAATATATTAGTTATTATTTCTTTCTTATGAAAACACTTTTGCAAAATTATGACAAGACAAATCTGTTACAGTTGACTCCATCTTGCTTCTGACCTCCAAGCTGTGCCTT</t>
  </si>
  <si>
    <t>ACTTAAAATATATTAGTTATTATTTCTTTCTTATGAAAACACTTTTGCAAAATTATGACAAGACAAATCTGTTACAGTTGACTCCATCTTGCTTCTGACCTCCAAGCTGTGCCTTCTCATCTGCCGGACCGTGTGCACTTCGCTTCACCTCTGCCTAATCATCTCTT</t>
  </si>
  <si>
    <t>GAAAGTCCAGGATCAAGGTGCCGACAGATCCCATGTCTGTGGACGGCTGCTCTCTGCCTCCAAGCTGTGCCTTCT</t>
  </si>
  <si>
    <t>GAAAGTCCAGGATCAAGGTGCCGACAGATCCCATGTCTGTGGACGGCTGCTCTCTGCCTCCAAGCTGTGCCTTCTCATCTGCCGGACCGTGTGCACTTCGCTTCACCTCTGCCTAATCATCTCTT</t>
  </si>
  <si>
    <t>CTTTTTCGCCTCTGCCTAATCATCTCTTGTTCATGTCCTACTGTTCAAGCCTCCAAGCTGTGCCT</t>
  </si>
  <si>
    <t>ATTGACAGTTTGAGCAGAATCATTCTTTGCTGTGGGGGCTGTCCTGTGCATAGTAGAATGGTCAGCAGCATCCCACTCTCCACCCCACTAGATGCCAGTAGCACCCTCCAAGCTGTG</t>
  </si>
  <si>
    <t>ATTGACAGTTTGAGCAGAATCATTCTTTGCTGTGGGGGCTGTCCTGTGCATAGTAGAATGGTCAGCAGCATCCCACTCTCCACCCCACTAGATGCCAGTAGCACCCTCCAAGCTGTGCCTTGGGTGGCTTTGGGGCATGGACATTGATTCTTTTTCGCCTCTGCCTAATCATCTCTTGTTCATGTCCTACTGTTCAAGCCTCCAAGCTGTGCCTAATCATCTCAT</t>
  </si>
  <si>
    <t>GALNTL6</t>
  </si>
  <si>
    <t>ATGGATCAAGGCTCCAGGACCACCCCTCTGAACTCAGGTTTCATGTAAGCCCCCATGGTCCCAGGACTCAGGCCAGTCTTGAAGAACTAGCTTTAGGCCAGAACCTGCATTCCCATCCTCCAAGCTGTGCCTTCTCA</t>
  </si>
  <si>
    <t>ATGGATCAAGGCTCCAGGACCACCCCTCTGAACTCAGGTTTCATGTAAGCCCCCATGGTCCCAGGACTCAGGCCAGTCTTGAAGAACTAGCTTTAGGCCAGAACCTGCATTCCCATCCTCCAAGCTGTGCCTTCTCATCTGCCGGACCGTGTGCACTTCGCTTCACCTCTGCCTAATCATCTCAT</t>
  </si>
  <si>
    <t>CTGTGCCTTCTCA</t>
  </si>
  <si>
    <t>CAAGAGAGGGAGCAAGAGAAAGAGCAGTGAGGTGAAACTGCTTTTGGAAAGATGATGACAGTGAGAGAAATCTGACATAGGTGACTCCATCTTGCTTCCGACCTCCAAGCTGTGCCTT</t>
  </si>
  <si>
    <t>CAAGAGAGGGAGCAAGAGAAAGAGCAGTGAGGTGAAACTGCTTTTGGAAAGATGATGACAGTGAGAGAAATCTGACATAGGTGACTCCATCTTGCTTCCGACCTCCAAGCTGTGCCTTCTCATCTGCCGGACCGTGTGCACTTCGCTTCACCTCTGCCTAATCATCTCAT</t>
  </si>
  <si>
    <t>GTATTAGGAGGCTGTAAGCATAAATTGGTCTGCGCACCAGCACCATGCAACTTTTTCACCTCTGCCTAATCATCTCTTGTTCATGTCCTACTGTTCAAGCCTCCAAGCTGTGCCTTGGGT</t>
  </si>
  <si>
    <t>GTATTAGGAGGCTGTAAGCATAAATTGGTCTGCGCACCAGCACCATGCAACTTTTTCACCTCTGCCTAATCATCTCTTGTTCATGTCCTACTGTTCAAGCCTCCAAGCTGTGCCTTGGGTCTGGCCTGTGTGTTCTCTCCATCTGCACTGCTGCCTCCTGGCTGCGCTGCTGCTGGGACCTCCTGCATGGCCCCACCCTCCACTTCTCCACCTCTGCCTAATCATCTCTTGTTCATGTCCTACTGTTCAAGCCTCCAAGCTGTGCCTTCTCATCTGCCGGACCGTGTGCACTTCGCTTCACCTCTGCCTAATCATCTCTT</t>
  </si>
  <si>
    <t>GCAACTTTTCACCTCTGCCTAATCATCTCTTGTTCATGTCCTACTGTTCAAGCCTCCAAGCTGTGCCTTGGGT</t>
  </si>
  <si>
    <t>TGCCTAATCATCTCTTGTTCATGTCCTACTGTTCAAGCCTCCAAGCTGTGCCTTGGGTGGCTTTAGGAGCAACTTTTCACCTCTGCCTAATCATCTCTTGTTCATGTCCTACTGTTCAAGCCTCCAAGCTGTGCCTTGGGTCTGGCCTGTGTGTTCTCTCCATCTGCACTGCTGCCTCCTGGCTGCGCTGCTGCTGGGACCTCCTGCATGGCCCCACCCTCCACTTCTCCACCTCTGCCTAATCATCTCAT</t>
  </si>
  <si>
    <t>ATGTTGTCCAGATTCCAGTGTATTGCAATGAGAGGAAGTGATTCTCATAGAATTACAGCCTGGGCAAGCGTCCTTCCTACCGGCCTGTGAGGCTGCCCTCCAAGCTGTGCCTT</t>
  </si>
  <si>
    <t>ATGTTGTCCAGATTCCAGTGTATTGCAATGAGAGGAAGTGATTCTCATAGAATTACAGCCTGGGCAAGCGTCCTTCCTACCGGCCTGTGAGGCTGCCCTCCAAGCTGTGCCTTGGGTGGCTTTGGGGCATGGACATTGATCCTTTTTCACCTCTGCCTAATCATCTCAT</t>
  </si>
  <si>
    <t>CCTCTCTCATGCATCCTGGACACTCACAGGAAAGTATGGGAGGGAAAGGCCCCTAGAGTGATGCCTCCCGTGCTCTGCAGCAGGCCCTGCTGAGCATCACAAGGATGTTCCGGACAGGTCACACCTGCTCTACTTTATGTCAGTGAGGTCAGGCTAGAGGGAGAGGGGGGATCCTGGTTGCGCCTCCAAGCTGTGCCT</t>
  </si>
  <si>
    <t>CCTCTCTCATGCATCCTGGACACTCACAGGAAAGTATGGGAGGGAAAGGCCCCTAGAGTGATGCCTCCCGTGCTCTGCAGCAGGCCCTGCTGAGCATCACAAGGATGTTCCGGACAGGTCACACCTGCTCTACTTTATGTCAGTGAGGTCAGGCTAGAGGGAGAGGGGGGATCCTGGTTGCGCCTCCAAGCTGTGCCTTGGGTGGCTTTAGGGCATGGACATTGATCCTTTTCACCTCTGCCTAATCATCTCAT</t>
  </si>
  <si>
    <t>TGCTCTTCCCCTGACACACCTGGTGCTTTTGTTCCTCCTGCCATTGAATCCTGATTTTCAAAAACATCCCTCTTTCTAAGGCCCATCATCTTCACTGCTCATCTGTTCCCTAAAGCCTCTCTGACCTTTGACCTCCAAGCTGTGCC</t>
  </si>
  <si>
    <t>TGCTCTTCCCCTGACACACCTGGTGCTTTTGTTCCTCCTGCCATTGAATCCTGATTTTCAAAAACATCCCTCTTTCTAAGGCCCATCATCTTCACTGCTCATCTGTTCCCTAAAGCCTCTCTGACCTTTGACCTCCAAGCTGTGCCTTCTCATCTGCCGGACCGTGTGCACTTCGCTTCACCTCTGCCTAATCATCTCAT</t>
  </si>
  <si>
    <t>Low_complexity|SINE/Alu|gene|lnc_RNA|match</t>
  </si>
  <si>
    <t>LOC105374723</t>
  </si>
  <si>
    <t>TCAACCTCCAAGCTGTGCCTTGGGTGGCTTTAGGGCATGGACATTGATCCTT</t>
  </si>
  <si>
    <t>CTTCTTTCTATCTTTGTCTCACTTTGGTGCCCAGGCGGGAGTGCAGTGGCACAATCATGGCTCACTGCAGCCTCAACCTCCAAGCTG</t>
  </si>
  <si>
    <t>CTTCTTTCTATCTTTGTCTCACTTTGGTGCCCAGGCGGGAGTGCAGTGGCACAATCATGGCTCACTGCAGCCTCAACCTCCAAGCTGTGCCTTGGGTGGCTTTAGGGCATGGACATTGATCCTTTTTTTCACCTCTGCCTAATCATCTCAT</t>
  </si>
  <si>
    <t>TCAACCTCCAAGCTG</t>
  </si>
  <si>
    <t>LTR/ERVL?|gene|match</t>
  </si>
  <si>
    <t>NNT</t>
  </si>
  <si>
    <t>ATATAAATCCACCAGTGTTATAGACAACATTGCTTATGGTTAAAAAGTGACCCTGGTAGATAATTTGCATGTAAACTGGAAGAAAGTATTCATGAACTGTAAATGCCTGCTGGGGATGCCTAGCTTTGGGTTTTCCTGACTACAGCACCTCTTGGAGCTAGACATGTTCCCTGCAGAGATCCTCCAAGCTGTGCCT</t>
  </si>
  <si>
    <t>ATATAAATCCACCAGTGTTATAGACAACATTGCTTATGGTTAAAAAGTGACCCTGGTAGATAATTTGCATGTAAACTGGAAGAAAGTATTCATGAACTGTAAATGCCTGCTGGGGATGCCTAGCTTTGGGTTTTCCTGACTACAGCACCTCTTGGAGCTAGACATGTTCCCTGCAGAGATCCTCCAAGCTGTGCCTTGGGTGGCTTTAGGGCATGGACATTGATCCTTTTCACCTCTGCCTAATCATCTCAT</t>
  </si>
  <si>
    <t>AGGCACAGCTTGGAGGCTTGAACAGTAGGACATGAACAAGAGATGATTAGGCAGAGGTGAAA</t>
  </si>
  <si>
    <t>TGAAATGGAATGGAATCGAAAGGAATGGAATGGAATGGAATGGTTTCAACCCGAATGGAATGGAAAGGAATGGAATCAACCCGAGTGGAATGGAATG</t>
  </si>
  <si>
    <t>ATGAGATGATTAGGCACAGCTTGGAGGCTTGAACAGTAGGACATGAACAAGAGATGATTAGGCAGAGGTGAAATGGAATGGAATCGAAAGGAATGGAATGGAATGGAATGGTTTCAACCCGAATGGAATGGAAAGGAATGGAATCAACCCGAGTGGAATGGAATG</t>
  </si>
  <si>
    <t>CCTCCAAGCTGTGCCTTGGGTGGCTTTGGGGCATGGACATTGATCCTTATAAAGAATTTGGAGCTGCTATGGA</t>
  </si>
  <si>
    <t>ATGGAATGGAATGGAATGGAATGGAATGGAATGAAATGAACCCGTGTGCAATGGAATGGAATCGAATGGAATGGAATGGAATG</t>
  </si>
  <si>
    <t>CCCTCCAAGCTGTGCCTTGGGTGGCTTTGGGGCATGGACATTGATCCTTATAAAGAATTTGGAGCTGCTATGGAATGGAATGGAATGGAATGGAATGGAATGAAATGAACCCGTGTGCAATGGAATGGAATCGAATGGAATGGAATGGAATG</t>
  </si>
  <si>
    <t>ATGGA</t>
  </si>
  <si>
    <t>TTCCATGGCTGCTAGGCTGTGCTGCCAACTGGATCCTGCGCGGGACGTCCTTTGTTTACGTCCCGTCGGCGCTGAATCCCGCGGACGACCCTTCTCGGGGTCGCTTGGGACTCTCTCGTCCCCTTCTCCGTCTGCCGTTTCGACCGACCACGGGGCGCACCTCTCTT</t>
  </si>
  <si>
    <t>ATTCCCCTGCACTCGCGTTGATTCCATTCCATTCCATTCCATTCCATTCCAT</t>
  </si>
  <si>
    <t>ATTCCCCTGCACTCGCGTTGATTCCATTCCATTCCATTCCATTCCATTCCATGGCTGCTAGGCTGTGCTGCCAACTGGATCCTGCGCGGGACGTCCTTTGTTTACGTCCCGTCGGCGCTGAATCCCGCGGACGACCCTTCTCGGGGTCGCTTGGGACTCTCTCGTCCCCTTCTCCGTCTGCCGTTTCGACCGACCACGGGGCGCACCTCTCTTACG</t>
  </si>
  <si>
    <t>TTCCAT</t>
  </si>
  <si>
    <t>ZSWIM6</t>
  </si>
  <si>
    <t>AGCTGAGGCGGTATCTAGAAGATCTCGTACGGAAGGAAAGAAGTCAGAAGGCAAAAATGAGAGTAACTCCATAGCAGCTCCAAATTCTTTATAAGGATCAATGTCCATGCCCCAAAGCCACCCAAGGCACAGCTTGGAGG</t>
  </si>
  <si>
    <t>ACTTATGTCTCTTAATTAGGAGGAATTACAAATCTCTAGCCCATGAGGAATT</t>
  </si>
  <si>
    <t>ACTTATGTCTCTTAATTAGGAGGAATTACAAATCTCTAGCCCATGAGGAATTGCTTGCCTGAGTGCAGTATGTTGAGGCGACAGCTGAGGCGGTATCTAGAAGATCTCGTACGGAAGGAAAGAAGTCAGAAGGCAAAAATGAGAGTAACTCCATAGCAGCTCCAAATTCTTTATAAGGATCAATGTCCATGCCCCAAAGCCACCCAAGGCACAGCTTGGAGGG</t>
  </si>
  <si>
    <t>GGGGGAGGAGACTAGGTTAAAGATCTTTGTATTAGGAGACTGTAGGCATAAATTGGTCGGCGCACCAGCACCATGCAACTTTTTCACCTCTGCCTAATCATCTC</t>
  </si>
  <si>
    <t>AATGTAAAAAATCTGAATATAACTTAATAAAGTTTAGAACTGAAAGCACCTGTGCAAAATTATGACAGAGAACTCTGACATAGTTGACTCCATCTTGCTTCTGACCTCCAAGCTGT</t>
  </si>
  <si>
    <t>AATGTAAAAAATCTGAATATAACTTAATAAAGTTTAGAACTGAAAGCACCTGTGCAAAATTATGACAGAGAACTCTGACATAGTTGACTCCATCTTGCTTCTGACCTCCAAGCTGTGCATCGGGGGAGGAGACTAGGTTAAAGATCTTTGTATTAGGAGACTGTAGGCATAAATTGGTCGGCGCACCAGCACCATGCAACTTTTTCACCTCTGCCTAATCATCTCAT</t>
  </si>
  <si>
    <t>RIOK2</t>
  </si>
  <si>
    <t>AGGAAACTAGGTTAATGATCTTTGTATTAGGAGACTGTAGGCATAAATTAGTCTGCGCACCAGCACCATGCAACTTTTTCACCTCTGCCTAATCATCTCTTGTTCATGTCCTACTGTTCAAGCCTCCAAGCTGTGCCT</t>
  </si>
  <si>
    <t>CTCCAAGCTGTGCCTCCCATGTTCACGCCATTCTCCTGCCTCAGCCTCCGGAGTAGCTGGGACTATAGGCACCCGCCACCACGCCCGG</t>
  </si>
  <si>
    <t>AGGAAACTAGGTTAATGATCTTTGTATTAGGAGACTGTAGGCATAAATTAGTCTGCGCACCAGCACCATGCAACTTTTTCACCTCTGCCTAATCATCTCTTGTTCATGTCCTACTGTTCAAGCCTCCAAGCTGTGCCTCCCATGTTCACGCCATTCTCCTGCCTCAGCCTCCGGAGTAGCTGGGACTATAGGCACCCGCCACCACGCCCGGTCACCTCTGCCTAATCATCTCTT</t>
  </si>
  <si>
    <t>CTCCAAGCTGTGCCT</t>
  </si>
  <si>
    <t>HSD17B4</t>
  </si>
  <si>
    <t>CCTCCAAGCTGTGCCTTGGGTGGCTTTGGGGCATGGACAT</t>
  </si>
  <si>
    <t>CATGGACATTTAGGTTGTTTCCACATCTTAGCTAT</t>
  </si>
  <si>
    <t>CCCTCCAAGCTGTGCCTTGGGTGGCTTTGGGGCATGGACATTTAGGTTGTTTCCACATCTTAGCTATG</t>
  </si>
  <si>
    <t>CATGGACAT</t>
  </si>
  <si>
    <t>LOC101927488</t>
  </si>
  <si>
    <t>TAAAGGAATGGACTTAGAAAAGATTCCGAACTATTGGATCTTTAGACTCACTGAGCAATGGACTTTCCTAGCGCCTCCAAGCTGTGCCT</t>
  </si>
  <si>
    <t>TAAAGGAATGGACTTAGAAAAGATTCCGAACTATTGGATCTTTAGACTCACTGAGCAATGGACTTTCCTAGCGCCTCCAAGCTGTGCCTTCTCATCTGCCGGACCGTGTGCACTTCGCTTCACCTCTGCCTAATCATCTCAT</t>
  </si>
  <si>
    <t>LOC105379178</t>
  </si>
  <si>
    <t>TCAATGTCCATGCCCTAAAGCCACCCAAGGCACAGCTTGGAGGC</t>
  </si>
  <si>
    <t>CACAGCTTGGAGGCCATCCATGCCCCGTCCT</t>
  </si>
  <si>
    <t>ATGAGATGATTAGGCAGAGGTGAAAAGAATCAATGTCCATGCCCTAAAGCCACCCAAGGCACAGCTTGGAGGCCATCCATGCCCCGTCCT</t>
  </si>
  <si>
    <t>CACAGCTTGGAGGC</t>
  </si>
  <si>
    <t>AGGGCTCAAGCAGCCCCTCACCCCCTCCACTAAGCCCATGGCATCTCTCCTTCCAGCTTCCATTTCTGGGGCCAAGGGAGGAGGGCGAGATGCCAGATTGCTCCTAGCCCCTGTTTAACCCCCACTGTCTCCTACTGCCGCCACTGACCTTGGTGCATAGCCTGTGGAAAGGTGGAGGCAGCCTCCAAGCTGTGC</t>
  </si>
  <si>
    <t>AGGGCTCAAGCAGCCCCTCACCCCCTCCACTAAGCCCATGGCATCTCTCCTTCCAGCTTCCATTTCTGGGGCCAAGGGAGGAGGGCGAGATGCCAGATTGCTCCTAGCCCCTGTTTAACCCCCACTGTCTCCTACTGCCGCCACTGACCTTGGTGCATAGCCTGTGGAAAGGTGGAGGCAGCCTCCAAGCTGTGCCTTGGGAGGAGTTGGGGGAGGAGACTAGGTTAATGATCTTTGTATTAGGAGGCTGTAGGCATAAATTGGTCTGCGCACCAGCACCATGCAACTTTTTCACCTCTGCCTAATCATCTCAT</t>
  </si>
  <si>
    <t>CAGGGTTTCACCACATTGGCCAGGCTGGTCTTGAACTCCTGACCTCAAGTGATCTGCCTGCTTCAGCCTCCCAAAGTTCTGGGATTACAGACGTGAGCTACTACGTCCAGGCCCCTCTTTTTCCCTCCCTCCTGTTCTGCCCTCCAAGCTGTGCCT</t>
  </si>
  <si>
    <t>CAGGGTTTCACCACATTGGCCAGGCTGGTCTTGAACTCCTGACCTCAAGTGATCTGCCTGCTTCAGCCTCCCAAAGTTCTGGGATTACAGACGTGAGCTACTACGTCCAGGCCCCTCTTTTTCCCTCCCTCCTGTTCTGCCCTCCAAGCTGTGCCTTGGGTGGCTTTGGGGCATGGACATTGATCCTTTTTCACCTCTGCCTAATCATCTCATGTTCATGTCCTACTGTTCAAGCCTCCAAGCTGTGCCTTCTCATCTGCCGGGCCGTGTGCACTTCGCTTCACCTCTGCCTAATCATCTCAT</t>
  </si>
  <si>
    <t>CD74</t>
  </si>
  <si>
    <t>ACCCATGAGTAGGACTTATCCACCAAGGGCTTCCTATAGGGTATTCTGGTTGAGTTGTTTCATCAGGAAATTCCCAGTGTCAGAGTCCTGAGGCCTTTTTTTCCTGGGATGGTCATGCTCCACAGAGAAGCTTCCTCCAAGCTGTGCCTT</t>
  </si>
  <si>
    <t>ACCCATGAGTAGGACTTATCCACCAAGGGCTTCCTATAGGGTATTCTGGTTGAGTTGTTTCATCAGGAAATTCCCAGTGTCAGAGTCCTGAGGCCTTTTTTTCCTGGGATGGTCATGCTCCACAGAGAAGCTTCCTCCAAGCTGTGCCTTCTCATCTGCCGGACCGTGTGCACTTCGCTTCACCTCTGCCTAATCATCTCAT</t>
  </si>
  <si>
    <t>NDST1</t>
  </si>
  <si>
    <t>CACCAGCACCATGCAACTTTTTCACCTCTGCCTAATCATCTCTT</t>
  </si>
  <si>
    <t>TGCTTAAAGGCATGATCTCATTGGAAGGAGAGCAGTAGGGGATTGTCATGGAGTGTTTGTATCATAGGCACAACTTACGGTGATTTTCTAAAGATGTCCCCAAATATATATTTTGTCAAATGAGTGAATTATGCTTTGGAGGAAGGTGGATGGGATTGTGTTGGGGTGGTTAGGGCTCCAGCCTCCAAGCTGTGCCTT</t>
  </si>
  <si>
    <t>TGCTTAAAGGCATGATCTCATTGGAAGGAGAGCAGTAGGGGATTGTCATGGAGTGTTTGTATCATAGGCACAACTTACGGTGATTTTCTAAAGATGTCCCCAAATATATATTTTGTCAAATGAGTGAATTATGCTTTGGAGGAAGGTGGATGGGATTGTGTTGGGGTGGTTAGGGCTCCAGCCTCCAAGCTGTGCCTTGGGTGCCTGGCTGCCCTCCACAAGCGACACAAGCACAGTGGCCGTGGCCGTCAGCGACGGCTCGCCATGGTCCTTCACCAGCACCATGCAACTTTTTCACCTCTGCCTAATCATCTCTT</t>
  </si>
  <si>
    <t>CYFIP2</t>
  </si>
  <si>
    <t>CTTTTCCTCCTCTGCCTAATCATCTCTTGTTCATGTCCTACTGTTCAAGCCTCCAAGCTGTGCCTT</t>
  </si>
  <si>
    <t>TGAAAGTATATTATTAAAACTGCCTTTGCAAAGATTACGACAGAGAAATCTGACATAGTTGACTCCATCTTGCTTCTAACCTCCAAGCTGTGCCTTGG</t>
  </si>
  <si>
    <t>GGCGCGCCTGAAAGTATATTATTAAAACTGCCTTTGCAAAGATTACGACAGAGAAATCTGACATAGTTGACTCCATCTTGCTTCTAACCTCCAAGCTGTGCCTTGGGTGGCTTTGGGGCATGGACATTGATCCTTTTCCTCCTCTGCCTAATCATCTCTTGTTCATGTCCTACTGTTCAAGCCTCCAAGCTGTGCCTTCTCATCTGCCGGACCGTGTGCACTTCGCTTCACCTCTGCCTAATCATCTCAT</t>
  </si>
  <si>
    <t>TTCTAACCTCCAAGCTGTGCCTTGGGTGGCTTTAGGGCATGGACATTGATCCTT</t>
  </si>
  <si>
    <t>TGGTTCATAGCACTCTATAGTTGACTGCAGGATCCTGTCAGAGAGTATAAAGTGGAACTGAAACTGCCTTTGCAAAATTATGACAGTAAGAGAATCTGACATAGTTGACTGTATCTTGCTTCTAACCTCCAAGCTGTGCCTTGG</t>
  </si>
  <si>
    <t>TGGTTCATAGCACTCTATAGTTGACTGCAGGATCCTGTCAGAGAGTATAAAGTGGAACTGAAACTGCCTTTGCAAAATTATGACAGTAAGAGAATCTGACATAGTTGACTGTATCTTGCTTCTAACCTCCAAGCTGTGCCTTGGGTGGCTTTAGGGCATGGACATTGATCCTTTTCACCTCTGCCTAATCATCTCTT</t>
  </si>
  <si>
    <t>TTCTAACCTCCAAGCTGTGCCTTGG</t>
  </si>
  <si>
    <t>CTTTTTTCCCTCTGCCTAATCATCTCTTGTTCATGTCCTACTGTTCAAGCCTCCAAGCTGTGCCT</t>
  </si>
  <si>
    <t>TAAGTTCTGTGAGCCATGAAACTGCCTTTGCAAAGATTATGATTGAAATTGCCTTTGCAAAGTTATGACAGTGAGAGAAATCTGACACAGTTCACTCCATCTTGCTTCTGACCTCCAAGCTGTGCCTTGGGTG</t>
  </si>
  <si>
    <t>TAAGTTCTGTGAGCCATGAAACTGCCTTTGCAAAGATTATGATTGAAATTGCCTTTGCAAAGTTATGACAGTGAGAGAAATCTGACACAGTTCACTCCATCTTGCTTCTGACCTCCAAGCTGTGCCTTGGGTGGCTTTAGGACATGGACATTGATCCTTTTTTCCCTCTGCCTAATCATCTCTTGTTCATGTCCTACTGTTCAAGCCTCCAAGCTGTGCCTAATCATCTCAT</t>
  </si>
  <si>
    <t>TBC1D9B</t>
  </si>
  <si>
    <t>CAGCACCATGCAACTTTTTCACCTCTGCCTAATCATCTCTTGTTCATGTCCTACTGTTCAAGCCTCCAAGCTGTGCCTTGGGTG</t>
  </si>
  <si>
    <t>GCCTTGGGTGCGCAGCTCTGAGAGCAGCCAGGAGCAGGAAAGGTGG</t>
  </si>
  <si>
    <t>GCAGCGGATAACATTCACACAGGAGTACTGGCAGCACCATGCAACTTTTTCACCTCTGCCTAATCATCTCTTGTTCATGTCCTACTGTTCAAGCCTCCAAGCTGTGCCTTGGGTGCGCAGCTCTGAGAGCAGCCAGGAGCAGGAAAGGTGGTCACCTCTGCCTAATCATCTCAT</t>
  </si>
  <si>
    <t>GCCTTGGGTG</t>
  </si>
  <si>
    <t>GMDS</t>
  </si>
  <si>
    <t>TCAATGTCCATGCCCCAAAGCCACCCAAGGCACAGCTTGGAG</t>
  </si>
  <si>
    <t>CCCAAGGCACAGCTTGGAGTGTCCTCTATAATTACCAGATCCCA</t>
  </si>
  <si>
    <t>AAGAGATGATTAGGCAGAGGTGAAAAGAATCAATGTCCATGCCCCAAAGCCACCCAAGGCACAGCTTGGAGTGTCCTCTATAATTACCAGATCCCA</t>
  </si>
  <si>
    <t>CCCAAGGCACAGCTTGGAG</t>
  </si>
  <si>
    <t>F13A1</t>
  </si>
  <si>
    <t>CCAAGAGTCCTCTTATGTAAGACCTTGGGCAAGAATTGGTGGGCGTTCACGGTGGTCTCCATGCGACGTGCAGAGGTGAAGCGAAGTGCACACGGTCCGGCAGATGAGAAGGCACAG</t>
  </si>
  <si>
    <t>GCACAGCTTGGAGGGAGTGCTGTAAAGCATCCCTGTGCTTCAGAAATAGCCTGTGTGATTACAGAATAGCTGCAGCATTGAAACCTCATTCCAGGAAGCAATTCA</t>
  </si>
  <si>
    <t>AAGAGATGATTAGGCACAGCTTGGAGGCTTGAACAGTAGGACATGAACAAGAGATGATTAGGCAGAGGCGAAAAACCAAGAGTCCTCTTATGTAAGACCTTGGGCAAGAATTGGTGGGCGTTCACGGTGGTCTCCATGCGACGTGCAGAGGTGAAGCGAAGTGCACACGGTCCGGCAGATGAGAAGGCACAGCTTGGAGGGAGTGCTGTAAAGCATCCCTGTGCTTCAGAAATAGCCTGTGTGATTACAGAATAGCTGCAGCATTGAAACCTCATTCCAGGAAGCAATTCA</t>
  </si>
  <si>
    <t>LOC105374945</t>
  </si>
  <si>
    <t>CCTCCAAGCTGTGCCTTGGGTGGCTTTAGGGCATGGACATTGATCCTTATAAAGAATTTGGAGCTTCTGTGGAGTTACTCTCATTTTTGCCTTCTGACTTCTTTCCT</t>
  </si>
  <si>
    <t>TCTTTCCTCTTACCCTTCCCTGCCTCTAGTAACCATTATTCTATTCCACTTTCACGTGATCAACTTTTTTAGCTCCCACATATGAGTGAGAACATATGTGG</t>
  </si>
  <si>
    <t>CCCTCCAAGCTGTGCCTTGGGTGGCTTTAGGGCATGGACATTGATCCTTATAAAGAATTTGGAGCTTCTGTGGAGTTACTCTCATTTTTGCCTTCTGACTTCTTTCCTCTTACCCTTCCCTGCCTCTAGTAACCATTATTCTATTCCACTTTCACGTGATCAACTTTTTTAGCTCCCACATATGAGTGAGAACATATGTGG</t>
  </si>
  <si>
    <t>TCTTTCCT</t>
  </si>
  <si>
    <t>ACTGCTGTCTCCCTGTCCTTCTCCAATTGCCTACATCTAACATGCTGGCTGGATCCACGTGTCCTCCAAGCTGTGCCTTGG</t>
  </si>
  <si>
    <t>ACTGCTGTCTCCCTGTCCTTCTCCAATTGCCTACATCTAACATGCTGGCTGGATCCACGTGTCCTCCAAGCTGTGCCTTGGGTGGCTTTGGGGCATGGACATTGATCCTTTTTCACCTCTGCCTAATCATCTCAT</t>
  </si>
  <si>
    <t>TTCACCTCTGCCTAATCATCTCATGTTCATGTCCTACTGTTCAAGCCTCCAAGCTGTGCCTTGGGTGGCTTTGGGGCATGGACATTGA</t>
  </si>
  <si>
    <t>TTATGAAGCTGAGGCCGTGATCTTTATTTCAATCCTACTTGGTCGTTTGCTGGTCAGAAATGTGTCTCGTTCCTCTTTAGTGGGAAAAATGTGAGTGTGAATGTAAGATAGTTTTAGATAACACTCAGTTGGCCTTATGACCTATCTGAAGTCCTGAAGTCAGCTATGGGATTACGATGTTTGCCTCCAAGCTGTGCCTT</t>
  </si>
  <si>
    <t>TTATGAAGCTGAGGCCGTGATCTTTATTTCAATCCTACTTGGTCGTTTGCTGGTCAGAAATGTGTCTCGTTCCTCTTTAGTGGGAAAAATGTGAGTGTGAATGTAAGATAGTTTTAGATAACACTCAGTTGGCCTTATGACCTATCTGAAGTCCTGAAGTCAGCTATGGGATTACGATGTTTGCCTCCAAGCTGTGCCTTCTCATCTGCCGGACCGTGTGCACTTCGCTTCACCTCTGCCTAATCATCTCATGTTCATGTCCTACTGTTCAAGCCTCCAAGCTGTGCCTTGGGTGGCTTTGGGGCATGGACATTGATTCTTTTCACCTCTGCCTAATCATCTCTT</t>
  </si>
  <si>
    <t>LOC102724520</t>
  </si>
  <si>
    <t>CACCTGGCTGCCTAATCATCTCTTGTTCATGTCCTACTGTTCAAGCCTCCAAGCTGTGCCTT</t>
  </si>
  <si>
    <t>CATGTGCCACCATGCCCAGCTAATTTTCATATTTTTTGTATTTGCTATGTTGCCCAGGCTGGTCTCAAACTCCTGGGCTCAAGCAATTCACTGCCTCAGCCTTCCAAACTGTTGGGATTACAGGCGTGAGCCACCACACCTGGC</t>
  </si>
  <si>
    <t>CATGTGCCACCATGCCCAGCTAATTTTCATATTTTTTGTATTTGCTATGTTGCCCAGGCTGGTCTCAAACTCCTGGGCTCAAGCAATTCACTGCCTCAGCCTTCCAAACTGTTGGGATTACAGGCGTGAGCCACCACACCTGGCTGCCTAATCATCTCTTGTTCATGTCCTACTGTTCAAGCCTCCAAGCTGTGCCTTCTCATCTGCCGGACCGTGTGCACTTCGCTTCACCTCTGCCTAATCATCTCAT</t>
  </si>
  <si>
    <t>CACCTGGC</t>
  </si>
  <si>
    <t>DCDC2</t>
  </si>
  <si>
    <t>TCTTTGTATTAAGAGGCTGTAGGCATAAATTGGTCTGCGCACCAGCACCATGCAACTTTTTCACCTCTGCCTAATCATCTCTTGTTCATGTCCTACTGTTCAAGCCTCCAAGCTGTGCCTTGGGTG</t>
  </si>
  <si>
    <t>CTGTGCCTTGGGTGAACATCAGCAATAGCCAGGCAGTGGTCACTGTGGGCCTTAGGCAAGACCCAGTGTTGCCCTGGCTTTAGGTCTGATCCAGTGCAGTCCCAGTGGTGGTGGTCA</t>
  </si>
  <si>
    <t>ATCTTTGTATTAAGAGGCTGTAGGCATAAATTGGTCTGCGCACCAGCACCATGCAACTTTTTCACCTCTGCCTAATCATCTCTTGTTCATGTCCTACTGTTCAAGCCTCCAAGCTGTGCCTTGGGTGAACATCAGCAATAGCCAGGCAGTGGTCACTGTGGGCCTTAGGCAAGACCCAGTGTTGCCCTGGCTTTAGGTCTGATCCAGTGCAGTCCCAGTGGTGGTGGTCACCTCTGCCTAATCATCTCAT</t>
  </si>
  <si>
    <t>VWA7</t>
  </si>
  <si>
    <t>GCCTGTCCGGGATGGAGCGCGTCCTATGGTGCCTTCTTGATCATGTCTCCTCCACTCTGGAAGGGGTGGGCACTGGCACGCGGTGCCCCGAGGCTGTGTCCCAGTTCCCCACCTCCAAGCTG</t>
  </si>
  <si>
    <t>GCCTGTCCGGGATGGAGCGCGTCCTATGGTGCCTTCTTGATCATGTCTCCTCCACTCTGGAAGGGGTGGGCACTGGCACGCGGTGCCCCGAGGCTGTGTCCCAGTTCCCCACCTCCAAGCTGTGCCTTGGGTGGCTTTAGGGCATGGACATTGATTCTTTTCACCTCTGCCTAATCATCTCTT</t>
  </si>
  <si>
    <t>TNXB</t>
  </si>
  <si>
    <t>CATGCAACTTTTTCACCTCTGCCTAATCATCTCTTGTTCATGTCCTACTGTTCAAGCCTCCAAGCTGTGCCTTGGGT</t>
  </si>
  <si>
    <t>GCCTTGGGTAAGAGATGGGCTCTGACCGACCCTCAAATCCTGTCACTTTGTGTCTAAGGCCATGCTAATCACTCCCACACCCTGGGAATGCTTGCACAAAGATGTGTACTCA</t>
  </si>
  <si>
    <t>CATGCAACTTTTTCACCTCTGCCTAATCATCTCTTGTTCATGTCCTACTGTTCAAGCCTCCAAGCTGTGCCTTGGGTAAGAGATGGGCTCTGACCGACCCTCAAATCCTGTCACTTTGTGTCTAAGGCCATGCTAATCACTCCCACACCCTGGGAATGCTTGCACAAAGATGTGTACTCACCTCTGCCTAATCATCTCAT</t>
  </si>
  <si>
    <t>GCCTTGGGT</t>
  </si>
  <si>
    <t>GCCTCCAAGCTGTGCCTTGGGTGGCTTTGGGGCATGGACATTGATCCTTATAAAGAATTTGGAGCTGCT</t>
  </si>
  <si>
    <t>CCTCAGAACTAGACCCTGGCTTCTCATCAGCAACAGGAGGAAGCCCAAAGTCAGGACAGCACTTGTTCCAAGCTCAAGCTCCCCTGCCTCCAAGCTGTG</t>
  </si>
  <si>
    <t>CCTCAGAACTAGACCCTGGCTTCTCATCAGCAACAGGAGGAAGCCCAAAGTCAGGACAGCACTTGTTCCAAGCTCAAGCTCCCCTGCCTCCAAGCTGTGCCTTGGGTGGCTTTGGGGCATGGACATTGATCCTTATAAAGAATTTGGAGCTGCTTTCACCTCTGCCTAATCATCTCAT</t>
  </si>
  <si>
    <t>TCTTGCGTCCCCACCCGAAAGGCGCAGTTGCAGCTCCTGGGTGCGGTCTGCATGCTGCTGGCCTCCAAGCTGTGC</t>
  </si>
  <si>
    <t>GCAGCGGATAACAATTCACACAGGACGTCTGTGGCGCGCCTCTTGCGTCCCCACCCGAAAGGCGCAGTTGCAGCTCCTGGGTGCGGTCTGCATGCTGCTGGCCTCCAAGCTGTGCCTTCTCATCTGCCGGACCGTGTGCACTTCGCTTCACCTCTGCCTAATCATCTCTT</t>
  </si>
  <si>
    <t>ACCACCAGCAGGCACTCCCTTGGCCCCAAGACTTTGGGGACTCTACCGGGGAGCTCATGTTTCACAACTGCAGATCTGACATACATATGCAGGCTGAGGCCAGGACCAAGGCCTCAACTTTCACCTCCACTGTCACTGGCCCATCCTCCACCCACAGCCCGCCCATAAACACTGACCCTCCAAGCTGTG</t>
  </si>
  <si>
    <t>ACCACCAGCAGGCACTCCCTTGGCCCCAAGACTTTGGGGACTCTACCGGGGAGCTCATGTTTCACAACTGCAGATCTGACATACATATGCAGGCTGAGGCCAGGACCAAGGCCTCAACTTTCACCTCCACTGTCACTGGCCCATCCTCCACCCACAGCCCGCCCATAAACACTGACCCTCCAAGCTGTGCCTTGGGTGGCTTTGGGGCATGGACATTGATCCTTTTTCACCACTGCCTAATCATCTCTT</t>
  </si>
  <si>
    <t>CCTCCAAGCTGTGCCTTGGGTGGCTTTAGGGCATGGACATTGATCCTTATAAAGAACTT</t>
  </si>
  <si>
    <t>CATTTCTAGATGTAGAACTATTGAGTCAAATGACATGCACTTCTCATAGGCTTCGGAAGTCACATATGGCCAAATTGCTCTTCAGTAAGATGGGGACATTCCCACCAGCAATGATAGGAATGCCATTCCTCCAAGCTGTGCC</t>
  </si>
  <si>
    <t>CATTTCTAGATGTAGAACTATTGAGTCAAATGACATGCACTTCTCATAGGCTTCGGAAGTCACATATGGCCAAATTGCTCTTCAGTAAGATGGGGACATTCCCACCAGCAATGATAGGAATGCCATTCCTCCAAGCTGTGCCTTGGGTGGCTTTAGGGCATGGACATTGATCCTTATAAAGAACTTTTTCACCTCTGCCTAATCATCTCTT</t>
  </si>
  <si>
    <t>GAPDHP41</t>
  </si>
  <si>
    <t>TTCACCTCTGCCTAATCATCTCTTGTTCATGCCCTACTGTTCAAGCCTCCGAGCTGTGCCTT</t>
  </si>
  <si>
    <t>TTGCAGTTTGATCTCAGCCTGCTGTGCTAGCAATGAGCGAGGCTCCATGGGTGTAGGCCCCTCCAAGCTGTGC</t>
  </si>
  <si>
    <t>TTGCAGTTTGATCTCAGCCTGCTGTGCTAGCAATGAGCGAGGCTCCATGGGTGTAGGCCCCTCCAAGCTGTGCCTTGGGTGGCTTTGGGGCATGGACATTCACCTCTGCCTAATCATCTCTTGTTCATGCCCTACTGTTCAAGCCTCCGAGCTGTGCCTTCTCATCTGCCGGACCGTGTGCACTTCGCTTCACCTCTGCCTAATCATCTCAT</t>
  </si>
  <si>
    <t>TTTGTTCTATTCAAAATAAAGCTCTTGAAGCTGTTTCTTTCTGTGGACCATGGGTTTCTGCTGCTGTTTTCTTGGGCACCCTGGGCATGATGGGAAGTCCATGAGATATCTTGCATCTTTGTCCCTGATTTGTTTCTTGTAGATGAGGCTGTCCTCACAAGACCCTGGCTTAAATGCTTCCCTCCAAGCTGTGCC</t>
  </si>
  <si>
    <t>TTTGTTCTATTCAAAATAAAGCTCTTGAAGCTGTTTCTTTCTGTGGACCATGGGTTTCTGCTGCTGTTTTCTTGGGCACCCTGGGCATGATGGGAAGTCCATGAGATATCTTGCATCTTTGTCCCTGATTTGTTTCTTGTAGATGAGGCTGTCCTCACAAGACCCTGGCTTAAATGCTTCCCTCCAAGCTGTGCCTTCACCAAGACCCCAGGGCCAACGCTTCTCCCATTGTGCAGCTCCACCTCTGCCTAATCATCTCTTGTTCATGTCCTACTGTTCAAGCCTCCAAGCTGTGCCTTCTCATCTGCCGGACCGTGTGCACTTCGCTTCACCTCTGCCTAATCATCTCAT</t>
  </si>
  <si>
    <t>AGCCTCCAAGCTGTGCCTTGGGTGGCTTTAGGGCATGGACATTGATCCTT</t>
  </si>
  <si>
    <t>CTCAAAATCAACCCATCCTTTGCTAAACTCACCATATGCCCTCTGTGGATAACAGCCTCCAAGCTGTGCCTTG</t>
  </si>
  <si>
    <t>CTCAAAATCAACCCATCCTTTGCTAAACTCACCATATGCCCTCTGTGGATAACAGCCTCCAAGCTGTGCCTTGGGTGGCTTTAGGGCATGGACATTGATCCTTTTTTTCACCTCTGCCTAATCATCTCAT</t>
  </si>
  <si>
    <t>AGCCTCCAAGCTGTGCCTTG</t>
  </si>
  <si>
    <t>CCTCCAAGCTGTGCCTTGGGTGGCTTTGGGGCATGGACATTGATCCTTATAAAGAATTTGGAGCTGCT</t>
  </si>
  <si>
    <t>AATTTGTTATGACAGCCCTAGGAAACGAACACTGAATGTCTCTGGCTTATGAGGCTGTAGTCTGAGTGACCCCTCCAAGCTGTGCCTTGGGT</t>
  </si>
  <si>
    <t>AATTTGTTATGACAGCCCTAGGAAACGAACACTGAATGTCTCTGGCTTATGAGGCTGTAGTCTGAGTGACCCCTCCAAGCTGTGCCTTGGGTGGCTTTGGGGCATGGACATTGATCCTTATAAAGAATTTGGAGCTGCTTTCACCTCTGCCTAATCATCTCTT</t>
  </si>
  <si>
    <t>ACTACCATTGCAAAAATTATAACTGAGAAAATCATTACAGTGAAAGAGATCTGATCTAATCAACTCCATCTTGCTTCTAACCTCCAAGCTGTGCCTTCTCAT</t>
  </si>
  <si>
    <t>ACTACCATTGCAAAAATTATAACTGAGAAAATCATTACAGTGAAAGAGATCTGATCTAATCAACTCCATCTTGCTTCTAACCTCCAAGCTGTGCCTTCTCATCTGCCGGACCGTGTGCACTTCGCTTCACCTCTGCCTAATCATCTCTT</t>
  </si>
  <si>
    <t>TGTAGGCATAAATTGGTCTGCGCACCAGCACCATGCAACTTTTTCACCTCTGCCTAATCATCTC</t>
  </si>
  <si>
    <t>CGCAAAGGGCTGCATCACGTGGCTGCCAATGACCTCCCTCACTGACCCGCCTTTCTCCCTGGCCTCGCCTCCAAGCTGTGCCT</t>
  </si>
  <si>
    <t>CGCAAAGGGCTGCATCACGTGGCTGCCAATGACCTCCCTCACTGACCCGCCTTTCTCCCTGGCCTCGCCTCCAAGCTGTGCCTTGTAGGCATAAATTGGTCTGCGCACCAGCACCATGCAACTTTTTCACCTCTGCCTAATCATCTCAT</t>
  </si>
  <si>
    <t>ATTATGCACCCTGTTATACATTTTCCATGTAAACTGTTGAACTTGTGTCACTTGGGACCAGGCCCTTGTATCTATACACCCAGCACAGTGCCACTCCACTGCCTGACACCTTTTGCCCCACTCTGTCCTCCAAGCTGTGCCT</t>
  </si>
  <si>
    <t>ATTATGCACCCTGTTATACATTTTCCATGTAAACTGTTGAACTTGTGTCACTTGGGACCAGGCCCTTGTATCTATACACCCAGCACAGTGCCACTCCACTGCCTGACACCTTTTGCCCCACTCTGTCCTCCAAGCTGTGCCTTGGGTGGCTTTGGGGCATGGACATTGATTCTTTTCACCTCTGCCTAATCATCTCAT</t>
  </si>
  <si>
    <t>GCCTCCAAGCTGTGCCTTGGGTGGCTTTGGGGCATGGACATTGA</t>
  </si>
  <si>
    <t>CCCATTTTCCATTCTCCAGTGCCAACCTTGTCTCTTCTCCTCGGCCCCTTAAGTCCACTGTGATGCGCTTAAGGGCATGAAGGCACCTGTGATGTGCTCTTGCCTCCAAGCTG</t>
  </si>
  <si>
    <t>CCCATTTTCCATTCTCCAGTGCCAACCTTGTCTCTTCTCCTCGGCCCCTTAAGTCCACTGTGATGCGCTTAAGGGCATGAAGGCACCTGTGATGTGCTCTTGCCTCCAAGCTGTGCCTTGGGTGGCTTTGGGGCATGGACATTGATTCTTTTCACCTCTGCCTAATCATCTCAT</t>
  </si>
  <si>
    <t>GCCTCCAAGCTG</t>
  </si>
  <si>
    <t>C6orf118</t>
  </si>
  <si>
    <t>CCTCCAAGCTGTGCCTTGGGTGGCTTTGGGGCATGGACA</t>
  </si>
  <si>
    <t>CTGTGCCTTGGGTGGCTTTGGGGCATGGACAGCACCTAGCAAGCACCCCTGTAATTATTCA</t>
  </si>
  <si>
    <t>CCCTCCAAGCTGTGCCTTGGGTGGCTTTGGGGCATGGACAGCACCTAGCAAGCACCCCTGTAATTATTCA</t>
  </si>
  <si>
    <t>CTGTGCCTTGGGTGGCTTTGGGGCATGGACA</t>
  </si>
  <si>
    <t>CTCTGCCTAATCATCTCTTGTTCATGTCCTACTGTTCAAGCCTCCAAGCTGTGCCTTGGGT</t>
  </si>
  <si>
    <t>GCCTTGGGTACCACCAGAGAGCCCCGTGCCTGTGAGCTAAGACCAAGGGG</t>
  </si>
  <si>
    <t>CTCTGCCTAATCATCTCTTGTTCATGTCCTACTGTTCAAGCCTCCAAGCTGTGCCTTGGGTACCACCAGAGAGCCCCGTGCCTGTGAGCTAAGACCAAGGGGTGCAACTTTTTCACCTCTGCCTAATCATCTCTT</t>
  </si>
  <si>
    <t>CCTTGCAGAAGGCAGGTTTGTGAAGCAATGATGAGTTATTCCAAGCAAATGCCAGGGCTGGACAGGGCGTTGATGCTGGAATGCAGGGTGAGAGACGTTGCCAGCTTCCATCTCACCACCAAAAGTGCGAGGGTGCATCTGCCCCATACACTGGCCCAGCCCCTTCAGGTCCTGTGCCTCCAAGCTGTG</t>
  </si>
  <si>
    <t>GCGCGCCTTGCAGAAGGCAGGTTTGTGAAGCAATGATGAGTTATTCCAAGCAAATGCCAGGGCTGGACAGGGCGTTGATGCTGGAATGCAGGGTGAGAGACGTTGCCAGCTTCCATCTCACCACCAAAAGTGCGAGGGTGCATCTGCCCCATACACTGGCCCAGCCCCTTCAGGTCCTGTGCCTCCAAGCTGTGCCTTCTCATCTGCCGGACCGTGTGCACTTCGCTTCACCTCTGCCTAATCATCTCTT</t>
  </si>
  <si>
    <t>LOC107986550</t>
  </si>
  <si>
    <t>ACCCAAGGCACAGCTTGGAGGCTTGAACAGTAGGACATGAACAAGAGATGATTAGGCAGAGGTGAAAAAGT</t>
  </si>
  <si>
    <t>AGAGGTGAGGTTGCCCAGGCTGGTCTCCTGGACCCAAGG</t>
  </si>
  <si>
    <t>ATGAGATGATTAGGCAGAGGTGAGGTTGCCCAGGCTGGTCTCCTGGACCCAAGGCACAGCTTGGAGGCTTGAACAGTAGGACATGAACAAGAGATGATTAGGCAGAGGTGAAAAAGT</t>
  </si>
  <si>
    <t>ACCCAAGG</t>
  </si>
  <si>
    <t>AAAGAAAAAAAAAAGCAAAACAACCAGACCTCCAGAGGGCAGACGTGGGGGAGGCCCTGGGAACCAGTGACCATCCCTCTGGCCCTCCAAGCTGTGCCTT</t>
  </si>
  <si>
    <t>AAAGAAAAAAAAAAGCAAAACAACCAGACCTCCAGAGGGCAGACGTGGGGGAGGCCCTGGGAACCAGTGACCATCCCTCTGGCCCTCCAAGCTGTGCCTTCTCATCTGCCGGACCGTGTGCACTTCGCTTCACCTCTGCCTAATCATCTCAT</t>
  </si>
  <si>
    <t>GTAACAAATGCCTCCCTTTCCCACATCCTGGCTCTTGCCTCCAAGCTGTGC</t>
  </si>
  <si>
    <t>GTAACAAATGCCTCCCTTTCCCACATCCTGGCTCTTGCCTCCAAGCTGTGCCTTCTCATCTGCCGGACCGTGTGCACTTCGCTTCACCTCTGCCTAATCATCTCAT</t>
  </si>
  <si>
    <t>GCGGAAGAGCCGGCTGGCGGGTGCAGCGGGAGAATGCTGGGACGGGCAGGGCAGGTCCCCGGCCACTTGCAGGCCTACTGTCTGTCCAAGCTCCCCTCCAAGCTGTGCCTTGGGT</t>
  </si>
  <si>
    <t>GCGGAAGAGCCGGCTGGCGGGTGCAGCGGGAGAATGCTGGGACGGGCAGGGCAGGTCCCCGGCCACTTGCAGGCCTACTGTCTGTCCAAGCTCCCCTCCAAGCTGTGCCTTGGGTGGCTTTAGGGCATGGACATTGATTCTTTTCCACCTCTGCCTAATCATCTCTT</t>
  </si>
  <si>
    <t>GCAACTTTTTCACCTCTGCCTAATCATCTCTTGTTCATGTCCTACTGTTCAAGCCTCCAAGCTGTGCCTTGGGTGGCT</t>
  </si>
  <si>
    <t>CCTTGGGTGGCTCCTGCCCTCCAGCAAGACATGGGGATGCTGCTGGACCCAGGTGTCTGTGAGGTCCAGGCACAGATCTTGCTTCTGCAGGAGGCCCCTGGGCGGACTAGGTGAGTCCTTCCTCCTACCGCC</t>
  </si>
  <si>
    <t>GCAACTTTTTCACCTCTGCCTAATCATCTCTTGTTCATGTCCTACTGTTCAAGCCTCCAAGCTGTGCCTTGGGTGGCTCCTGCCCTCCAGCAAGACATGGGGATGCTGCTGGACCCAGGTGTCTGTGAGGTCCAGGCACAGATCTTGCTTCTGCAGGAGGCCCCTGGGCGGACTAGGTGAGTCCTTCCTCCTACCGCCACCTCTGCCTAATCATCTCATGTTCATGTCCTACTGTTCAAGCCTCCAAGCTGTGCCTTCTCATCTGCCGGACCGTGTGCACTTCGCTTCACCTCTGCCTAATCATCTCAT</t>
  </si>
  <si>
    <t>CCTTGGGTGGCT</t>
  </si>
  <si>
    <t>CCCAGCCAGGACCACAGCCGTCAGTGTGGGGACTCCGTCCCCATCCAGGAAGCCGGGGGTGACTCTGTCCCCACTGCAGTCAGGCTGTGTGGCCGTTACCATATTGTGTGTCTGTCACATGCCGGCACCTCTGGTGGGGTTCTGGCCCCTCAGTGGCCTCTGTGGAGCCTGTCCCTTTCCCTCCTCCAAGCTGTG</t>
  </si>
  <si>
    <t>CCCAGCCAGGACCACAGCCGTCAGTGTGGGGACTCCGTCCCCATCCAGGAAGCCGGGGGTGACTCTGTCCCCACTGCAGTCAGGCTGTGTGGCCGTTACCATATTGTGTGTCTGTCACATGCCGGCACCTCTGGTGGGGTTCTGGCCCCTCAGTGGCCTCTGTGGAGCCTGTCCCTTTCCCTCCTCCAAGCTGTGCCTTGGGTGGCTTTGGGGCATGGACATTGATCCTTTTCACCTCTGCCTAATCATCTCTTAGTTACTCTCATTTTCACCTCTGCCTAATCATCTCTT</t>
  </si>
  <si>
    <t>ACCATGCAACTTTTTCACCTCTGCCTAATCATCTCTTGTTCATGTCCTACTGTTCAAGCCTCCAAGCTGTGCCTTGGG</t>
  </si>
  <si>
    <t>TGTGCCTTGGGAAAGGTCACGGCTCGTGTCAGGGACCCTGTCCACTCTGTCCTCTCAGCATCTAGTTTCTGCTTCCCTGCTCTTATGCCTTAAGGCCTAGGGGTGCAAACAGCAGTTGTCATTTGCTCCAGGGCA</t>
  </si>
  <si>
    <t>ACGTACTTGGCGCGCCTAACCATGCAACTTTTTCACCTCTGCCTAATCATCTCTTGTTCATGTCCTACTGTTCAAGCCTCCAAGCTGTGCCTTGGGAAAGGTCACGGCTCGTGTCAGGGACCCTGTCCACTCTGTCCTCTCAGCATCTAGTTTCTGCTTCCCTGCTCTTATGCCTTAAGGCCTAGGGGTGCAAACAGCAGTTGTCATTTGCTCCAGGGCACAACTTTTTCACCTCTGCCTAATCATCTCAT</t>
  </si>
  <si>
    <t>TGTGCCTTGGG</t>
  </si>
  <si>
    <t>CYTH3</t>
  </si>
  <si>
    <t>GGACGGTCTCAATCCCTTAACTTTGTGATCCACCCACCTCTGCCT</t>
  </si>
  <si>
    <t>CAGCGGATAACAATTCACACAGGACGTATGGGCGCGCCTGGACGGTCTCAATCCCTTAACTTTGTGATCCACCCACCTCTGCCTAATCATCTCTTGTTCATGTCCTACTGTTCAAGCCTCCAAGCTGTGCCTAATCATCTCAT</t>
  </si>
  <si>
    <t>CACCTCTGCCT</t>
  </si>
  <si>
    <t>C1GALT1</t>
  </si>
  <si>
    <t>CCTCTGAATGTCTTACCTTCCCAGTTTCTGGATTCCGGCACCTTCTTAAATGTGCTCCCCCATGGTTGTAGGCATGGTCCTCCAAGCTGTG</t>
  </si>
  <si>
    <t>CCTCTGAATGTCTTACCTTCCCAGTTTCTGGATTCCGGCACCTTCTTAAATGTGCTCCCCCATGGTTGTAGGCATGGTCCTCCAAGCTGTGCCTTCTCATCTGCCGGACCGTGTGCACTTCGCTTCACCTCTGCCTAATCATCTCTT</t>
  </si>
  <si>
    <t>TTTTCACCTCTGCCTAATCATCTCTTGTTCATGTCCTACTGTTCAAGCCTCCAAGCTGTGCCT</t>
  </si>
  <si>
    <t>CCTGCAAGGCCCTCTGCTACTGCAGTTGCTCCAGTAAGAACAGCAGTCCTGCAGGGAGGCAGTGGTCCTAGCAGCCTCCAAGCTGTG</t>
  </si>
  <si>
    <t>CCTGCAAGGCCCTCTGCTACTGCAGTTGCTCCAGTAAGAACAGCAGTCCTGCAGGGAGGCAGTGGTCCTAGCAGCCTCCAAGCTGTGCCTTGGGTGGCTTTGGGGCATGGACATTGATCCTTTTCACCTCTGCCTAATCATCTCTTGTTCATGTCCTACTGTTCAAGCCTCCAAGCTGTGCCTAATCATCTCTT</t>
  </si>
  <si>
    <t>ISPD</t>
  </si>
  <si>
    <t>GTCCTTTTCTCCGTCTGCCGTTTCGACCGACCACGGGGCGCACCTCTCTTTACG</t>
  </si>
  <si>
    <t>CTCTGCCATTTCCAACATCTGGGTCCTTTTCT</t>
  </si>
  <si>
    <t>CTCTGCCATTTCCAACATCTGGGTCCTTTTCTCCGTCTGCCGTTTCGACCGACCACGGGGCGCACCTCTCTTTACG</t>
  </si>
  <si>
    <t>GTCCTTTTCT</t>
  </si>
  <si>
    <t>TCTTTGTATTAGGAGGCTGTAGGCATAAATTGGTCTGCGCACCAGCACCATGCAACTTTTTTCACCTCTGCCTAATCATCTCTTGTTCATGTCCTACTGTTCAAGCCTCCAAGCTGTGCCTTGGGTG</t>
  </si>
  <si>
    <t>TGTGCCTTGGGTGAGATGCAGCACTGTGCTGGCCTCAGGTCTGACCTAGTGCAGTCCCAGTGGTGGT</t>
  </si>
  <si>
    <t>ATGATCTTTGTATTAGGAGGCTGTAGGCATAAATTGGTCTGCGCACCAGCACCATGCAACTTTTTTCACCTCTGCCTAATCATCTCTTGTTCATGTCCTACTGTTCAAGCCTCCAAGCTGTGCCTTGGGTGAGATGCAGCACTGTGCTGGCCTCAGGTCTGACCTAGTGCAGTCCCAGTGGTGGTCACCTCTGCCTAATCATCTCATGTTCATGTCCTACTGTTCAAGCCTCCAAGCTGTGCCTTGCGTGGCTTTAGGGCATGGACATTGATTCTTTTCCACCTCTGCCTAATCATCTCAT</t>
  </si>
  <si>
    <t>TGTGCCTTGGGTG</t>
  </si>
  <si>
    <t>TGCTCTACCCTCCAAGCTGTGCCTTGGGTGGCTTTAGGGCATGGACATTGATCCTTATAAAGAATTT</t>
  </si>
  <si>
    <t>TGTTAATTTTTCGAGAGCTTACCAAGTGCTTGAGATGTTGGGCAGTATCTATCCTATGCAGTGCTACTATTTTATCTCCTTTTCACACCTGAGAAAACTGAGCTAAAGTAACTCGCCCAAAGTGACACAGCAGATACACTGCCATGTGACCGGAGGCTCATGCTCTACCCTCCAAGCTGTGC</t>
  </si>
  <si>
    <t>TGGCGCGCCTGTTAATTTTTCGAGAGCTTACCAAGTGCTTGAGATGTTGGGCAGTATCTATCCTATGCAGTGCTACTATTTTATCTCCTTTTCACACCTGAGAAAACTGAGCTAAAGTAACTCGCCCAAAGTGACACAGCAGATACACTGCCATGTGACCGGAGGCTCATGCTCTACCCTCCAAGCTGTGCCTTGGGTGGCTTTAGGGCATGGACATTGATCCTTATAAAGAATTTTCACCTCTGCCTAATCATCTCAT</t>
  </si>
  <si>
    <t>TGCTCTACCCTCCAAGCTGTGC</t>
  </si>
  <si>
    <t>CCATATTATTTCACATAAATATGTGCAAACCATCCTATCTCTTGTTGATTGTGTTAATTCAATGCTATGTTTTTTCCTTTTTAGCCTCCTCCTTCCCCATACCCTGCTACTTCCACCCACATCGGTCCTGCCCCCACCTCCAAGCTGTGCC</t>
  </si>
  <si>
    <t>CCATATTATTTCACATAAATATGTGCAAACCATCCTATCTCTTGTTGATTGTGTTAATTCAATGCTATGTTTTTTCCTTTTTAGCCTCCTCCTTCCCCATACCCTGCTACTTCCACCCACATCGGTCCTGCCCCCACCTCCAAGCTGTGCCTTGGGTGGCTTTGGGGCATGGACATTGATTCTTTTTCACCTCTCCTCTCCTCTGCCTAATCATCTCTT</t>
  </si>
  <si>
    <t>ELMO1</t>
  </si>
  <si>
    <t>GGCTCCCTTAACATCTTTTGATGAACTGGGTGGCTTAAAACCATGCAGATTTGTTCTCTCACAGCTCTAGAAACTAGCAGTCCAAAATCAAGGAGTTGGCCTGAAGGTTCCAGGGGAGGGTCTTTCCTTGCCCCTTCCAGCTTCTGGTGGCCCCAGGTGGTCCTTGGCTTGTGCAGTATCACTCCAAGCTGTGCCT</t>
  </si>
  <si>
    <t>CTGGCTCCCTTAACATCTTTTGATGAACTGGGTGGCTTAAAACCATGCAGATTTGTTCTCTCACAGCTCTAGAAACTAGCAGTCCAAAATCAAGGAGTTGGCCTGAAGGTTCCAGGGGAGGGTCTTTCCTTGCCCCTTCCAGCTTCTGGTGGCCCCAGGTGGTCCTTGGCTTGTGCAGTATCACTCCAAGCTGTGCCTTCTCATCTGCCGGACCGTGTGCACTTCGCTTCACCTCTGCCTAATCATCTCAT</t>
  </si>
  <si>
    <t>GACTTCCCTGCAGGGTCTGAATCCTGGCTGTGACCTGCCAGAGTAGGCTCTGCCAGGAGCAAAGCATTTTCCCCACTGTGGGATTCAAGCCTCACTTCTGCCTGCCTCCACTGATGGCCACACTGAGCTGCACCCCTCCAAGCTG</t>
  </si>
  <si>
    <t>GACTTCCCTGCAGGGTCTGAATCCTGGCTGTGACCTGCCAGAGTAGGCTCTGCCAGGAGCAAAGCATTTTCCCCACTGTGGGATTCAAGCCTCACTTCTGCCTGCCTCCACTGATGGCCACACTGAGCTGCACCCCTCCAAGCTGTGCCTTGGGTGGCTTTAGGGCATGGACATTGATCCTTTTCACCTCTGCCTAATCATCTCTT</t>
  </si>
  <si>
    <t>CAMK2B</t>
  </si>
  <si>
    <t>ATCTCCGAGGAGGGCTTCCACTACCTGGTCTTCGATCTGTAAGTTCCAGAGCTGGGGACTCTCGCTGCACTCACTCCCAGCCTTGGCTCAGGGTGGGATCTGCAGCCTCCCCAGCCCCAGGGAATAGTCCCTACCCGTGGGCTGGCCACTCCCTTGAGTGTGCTTCTGCTGCTGGTCCCCTTGCTCCAAGCTGTGCC</t>
  </si>
  <si>
    <t>ATCTCCGAGGAGGGCTTCCACTACCTGGTCTTCGATCTGTAAGTTCCAGAGCTGGGGACTCTCGCTGCACTCACTCCCAGCCTTGGCTCAGGGTGGGATCTGCAGCCTCCCCAGCCCCAGGGAATAGTCCCTACCCGTGGGCTGGCCACTCCCTTGAGTGTGCTTCTGCTGCTGGTCCCCTTGCTCCAAGCTGTGCCTTGGGTGGCTTTAGGGCATGGACATTGATTCTTTTCACCTCTGCCTAATCATCTCAT</t>
  </si>
  <si>
    <t>CTCCAAGCTGTGCC</t>
  </si>
  <si>
    <t>TBRG4</t>
  </si>
  <si>
    <t>TAAATTGGTCTGCGCACCAGCACCATGCAACTTTTTCACCTCTGCCTAATCATCTCTTGTTCATGTCCTACTGTTCAAGCCTCCAAGCTGTGCCTTGGGT</t>
  </si>
  <si>
    <t>GTGCCTTGGGTTCCACCAGAAGCAGAGATCAGGCAGGAGGACTCTCCTGGGAGTGTCCCCTAGAGAGGTTA</t>
  </si>
  <si>
    <t>TAAATTGGTCTGCGCACCAGCACCATGCAACTTTTTCACCTCTGCCTAATCATCTCTTGTTCATGTCCTACTGTTCAAGCCTCCAAGCTGTGCCTTGGGTTCCACCAGAAGCAGAGATCAGGCAGGAGGACTCTCCTGGGAGTGTCCCCTAGAGAGGTTATCACCTCTGCCTAATCATCTCTT</t>
  </si>
  <si>
    <t>GTGCCTTGGGT</t>
  </si>
  <si>
    <t>DDX43P2</t>
  </si>
  <si>
    <t>CCTCCAAGCTGTGCCTTGGGTGGCTTTGGGGCATGGACATTGATCCTTATAAAGAATTTGGAGCTGCTATGGAGTTACTCTCATTTTTGCCTTCTGACTTCTTTCCTTCCGTACGAGATCTTCTACATAC</t>
  </si>
  <si>
    <t>CTACATACAACACCACACCACGTAACACCACAACACATAGCACCACATCACATAACATCATACCATACCATACCATAGCATAGCATACCACACCAATCCATATCGTACCACATCATACCATACCATA</t>
  </si>
  <si>
    <t>CCCTCCAAGCTGTGCCTTGGGTGGCTTTGGGGCATGGACATTGATCCTTATAAAGAATTTGGAGCTGCTATGGAGTTACTCTCATTTTTGCCTTCTGACTTCTTTCCTTCCGTACGAGATCTTCTACATACAACACCACACCACGTAACACCACAACACATAGCACCACATCACATAACATCATACCATACCATACCATAGCATAGCATACCACACCAATCCATATCGTACCACATCATACCATACCATA</t>
  </si>
  <si>
    <t>CTACATAC</t>
  </si>
  <si>
    <t>CTCCCCACCTTGGGCATGGTGATGGGGAGCCAGAAGGGGGTTGCTCATTAACCTGCAGGAAGTGTTCTGCAGGCCAGGGTCCCTGCATAGGGACAGCAGAAGGCACTGCAGAGGGGAGGGGAATGGCTTTCCTCTCAGAATCCAGTCAGGACTCCGCAGCCCTGGGGCAGCTGTGACCTCCAAGCTGTG</t>
  </si>
  <si>
    <t>GCGCCTCCCCACCTTGGGCATGGTGATGGGGAGCCAGAAGGGGGTTGCTCATTAACCTGCAGGAAGTGTTCTGCAGGCCAGGGTCCCTGCATAGGGACAGCAGAAGGCACTGCAGAGGGGAGGGGAATGGCTTTCCTCTCAGAATCCAGTCAGGACTCCGCAGCCCTGGGGCAGCTGTGACCTCCAAGCTGTGCCTTCTCATCTGCCGGACCGTGTGCACTTCGCTTCACCTCTGCCTAATCATCTCTT</t>
  </si>
  <si>
    <t>GCCAAACTTCTGGGGAACTGCGTCATTCCTGGGTCCAGCCAGCTCTGTGCCACTGCAGCCCTCCAAGCTG</t>
  </si>
  <si>
    <t>GCCAAACTTCTGGGGAACTGCGTCATTCCTGGGTCCAGCCAGCTCTGTGCCACTGCAGCCCTCCAAGCTGTGCCTTGGGTGGCTTTAGGGCATGGACATTGATCCTTTTCACCTCTGCCTAATCATCTCTT</t>
  </si>
  <si>
    <t>CAAAATCCGTATTATGAATAAAGCCTACATTATCAAAAGGGTTTGATCAGCTGAATCTTTTGGAAGATTGACTGTTTAAGGCATACACACCTTGGGAATAACGAGCAACGCATCAGCAAATGCTTGGACTCCAAGCTGTGCCTTG</t>
  </si>
  <si>
    <t>CAAAATCCGTATTATGAATAAAGCCTACATTATCAAAAGGGTTTGATCAGCTGAATCTTTTGGAAGATTGACTGTTTAAGGCATACACACCTTGGGAATAACGAGCAACGCATCAGCAAATGCTTGGACTCCAAGCTGTGCCTTGGGTGTGGAACTAGGGGCTTCCTGGCTGCGGGGGGTCTCCTTGGAAGAGGGGGCAGCCTCCAAGCTGTGCCTTCTCATCTGCCGGACCGTGTGCACTTCGCTTCACCTCTGCCTAATCATCTCTT</t>
  </si>
  <si>
    <t>CTCCAAGCTGTGCCTTGGGTGGCTTTGGGGCATGGACATTGATCCTTATAAAGAATTT</t>
  </si>
  <si>
    <t>CAAATACGTTTGGATGTTTTATAGTCAGGAAGAAAACTGATCAAACCCGTTTATCCAAAATCCGTATTATGAATAAAGCCTACATTATCAAAAAGTTTTGATCAGCTGAATCTTTTGGAAGATTGACTGTTTAAGGCATACACACCTTGGGAATAACGAGCAACACATCAGCAAATGCTTGGACTCCAAGCTGTGCCTTG</t>
  </si>
  <si>
    <t>CAAATACGTTTGGATGTTTTATAGTCAGGAAGAAAACTGATCAAACCCGTTTATCCAAAATCCGTATTATGAATAAAGCCTACATTATCAAAAAGTTTTGATCAGCTGAATCTTTTGGAAGATTGACTGTTTAAGGCATACACACCTTGGGAATAACGAGCAACACATCAGCAAATGCTTGGACTCCAAGCTGTGCCTTGGGTGGCTTTGGGGCATGGACATTGATCCTTATAAAGAATTTTCACCTCTGCCTAATCATCTCTT</t>
  </si>
  <si>
    <t>CTCCAAGCTGTGCCTTG</t>
  </si>
  <si>
    <t>TTCACCTCTGCCTAATCATCTCTTGTTCATGTCCTACTGTTCAAGCCTCCAAGCTGTGCCTTGGGTGGCTTTGGGGCATGGACATTGATCCTT</t>
  </si>
  <si>
    <t>CGAGTAGCTGGAATTACAGGCATGCATCATCGTGCCCAGCTAATTTTTATATTTTTGTAAACACAGGGTCTCATTACGTTGCCCAGGCTGATCTCAAACTCCTGAGCTCAAGTGATCCTCCTGCCTCAGCCTCCTAAAGTGCTGGGATTACAGGTGTGAGCTACTGTATTCAGCCTCCAAGCTGTGCCTT</t>
  </si>
  <si>
    <t>GCGCGCCTCGAGTAGCTGGAATTACAGGCATGCATCATCGTGCCCAGCTAATTTTTATATTTTTGTAAACACAGGGTCTCATTACGTTGCCCAGGCTGATCTCAAACTCCTGAGCTCAAGTGATCCTCCTGCCTCAGCCTCCTAAAGTGCTGGGATTACAGGTGTGAGCTACTGTATTCAGCCTCCAAGCTGTGCCTTCTCATCTGCCGGACCGTGTGCACTTCGCTTCACCTCTGCCTAATCATCTCTTGTTCATGTCCTACTGTTCAAGCCTCCAAGCTGTGCCTTGGGTGGCTTTGGGGCATGGACATTGATCCTTTTTCACCTCTGCCTAATCATCTCAT</t>
  </si>
  <si>
    <t>CTGTGCCTTCTCATCTGCCGGACCGTGTGCACTTCGCTTCACCTCTGCCTAATCATCTCATGGAAACCACCGTGAACGCCCACCAATTCTTGCCCAAGGTCTTACATAAGAGGACTCTTGGACTCTCTGTAAT</t>
  </si>
  <si>
    <t>TAACCTTGCTGCGACCCACTGCCAGCCCTTGTTCCAGGGTGGCTGCCCTCGGCACAGGACCCGCCCAGGCCACCCACCGCACCTGCGGGCACTTGCTCACCTGGACTCCTCGCCAGTGGCTTCCACCCCAAAGTGTTCACACACGGCCGGCCAGAACTGCTCTCGCCAGGTGATGAAGTCCTCCTCCAAGCTGTGCC</t>
  </si>
  <si>
    <t>TAACCTTGCTGCGACCCACTGCCAGCCCTTGTTCCAGGGTGGCTGCCCTCGGCACAGGACCCGCCCAGGCCACCCACCGCACCTGCGGGCACTTGCTCACCTGGACTCCTCGCCAGTGGCTTCCACCCCAAAGTGTTCACACACGGCCGGCCAGAACTGCTCTCGCCAGGTGATGAAGTCCTCCTCCAAGCTGTGCCTTCTCATCTGCCGGACCGTGTGCACTTCGCTTCACCTCTGCCTAATCATCTCATGGAAACCACCGTGAACGCCCACCAATTCTTGCCCAAGGTCTTACATAAGAGGACTCTTGGACTCTCTGTAATTCACCTCTGCCTAATCATCTCAT</t>
  </si>
  <si>
    <t>GSAP</t>
  </si>
  <si>
    <t>ACTTTTTCTCTTGCCTAATCATCTCTTGTTCATGTCCTACTGTTCAAGCCTCCAAGCTGTGCCTT</t>
  </si>
  <si>
    <t>TAGTTCACCCTTATTTCAAACACAGGACTAGACTTAACTGCTCATCTTCCCACTTTTTCTCTTGCCT</t>
  </si>
  <si>
    <t>TAGTTCACCCTTATTTCAAACACAGGACTAGACTTAACTGCTCATCTTCCCACTTTTTCTCTTGCCTAATCATCTCTTGTTCATGTCCTACTGTTCAAGCCTCCAAGCTGTGCCTTCTCATCTGCCGGACCGTGTGCACTTCGCTTCACCTCTGCCTAATCATCTCAT</t>
  </si>
  <si>
    <t>ACTTTTTCTCTTGCCT</t>
  </si>
  <si>
    <t>TCAATGTCCATGCCCCAAAGCCACCCAAGGCACAGCTTGGAGGTTAGAA</t>
  </si>
  <si>
    <t>GCACAGCTTGGAGGTTAGAAGCAAGATGGAGT</t>
  </si>
  <si>
    <t>ATGAGATGATTAGGCAGAGGTGAAAAGAATCAATGTCCATGCCCCAAAGCCACCCAAGGCACAGCTTGGAGGTTAGAAGCAAGATGGAGT</t>
  </si>
  <si>
    <t>GCACAGCTTGGAGGTTAGAA</t>
  </si>
  <si>
    <t>TTTTTCACCTCTGCCTAATCATCTCTTGTTCATGTCCTACTGTTCAAGCCTCCAAGCTGTGCCTT</t>
  </si>
  <si>
    <t>ATAAGATTGTCCCTCATACTCCATGTTTTTTCAC</t>
  </si>
  <si>
    <t>ATAAGATTGTCCCTCATACTCCATGTTTTTTCACCTCTGCCTAATCATCTCTTGTTCATGTCCTACTGTTCAAGCCTCCAAGCTGTGCCTTCTCATCTGCCGGACCGTGTGCACTTCGCTTCACCTCTGCCTAATCATCTCTT</t>
  </si>
  <si>
    <t>TTTTTCAC</t>
  </si>
  <si>
    <t>CTCACTCAGCCACTTCTCCGTCTGCCGTTTCGACCGACCACGGGGCGCACCTCTCTTTACG</t>
  </si>
  <si>
    <t>CCAGCTTCACCTTCCAACACAGCTCACTCAGCCACTTCT</t>
  </si>
  <si>
    <t>CCAGCTTCACCTTCCAACACAGCTCACTCAGCCACTTCTCCGTCTGCCGTTTCGACCGACCACGGGGCGCACCTCTCTTTACG</t>
  </si>
  <si>
    <t>CTCACTCAGCCACTTCT</t>
  </si>
  <si>
    <t>CTCTCTGTCCCCGTCTGTCTCCGTCTGCCGTTTCGACCGACCACGGGGCGCACCTCTCTTTACG</t>
  </si>
  <si>
    <t>CAACCTCGGTGGCAGAGCAGAGATCCTATCTCTGTCTGTCTCTCTCTCTCTCTGTGTCTCTATCTCTCTGTCCCCGTCTGTCTCCGTCTG</t>
  </si>
  <si>
    <t>CAACCTCGGTGGCAGAGCAGAGATCCTATCTCTGTCTGTCTCTCTCTCTCTCTGTGTCTCTATCTCTCTGTCCCCGTCTGTCTCCGTCTGCCGTTTCGACCGACCACGGGGCGCACCTCTCTTTACG</t>
  </si>
  <si>
    <t>CTCTCTGTCCCCGTCTGTCTCCGTCTG</t>
  </si>
  <si>
    <t>CTCTCTCGTCCCCTTCTCCGTCTGCCGTTTCGACCGACCACGGGGCGCACCTCTCTTTACG</t>
  </si>
  <si>
    <t>CTCTCGCCGTCTGTGTCTCTCTCTCCCCCCATCTCTCTCTCCCCGTCTGTGTCTCTCTCTCTCTCCCCGTCTGTGTCTCTCTCTCCCCATCTCTCTCTCTCCCCGTCTGTCTCTGTCT</t>
  </si>
  <si>
    <t>TATTGTGACGCGCCTCTCGCCGTCTGTGTCTCTCTCTCCCCCCATCTCTCTCTCCCCGTCTGTGTCTCTCTCTCTCTCCCCGTCTGTGTCTCTCTCTCCCCATCTCTCTCTCTCCCCGTCTGTCTCTGTCTGTGTCTCTCTCGTCCCCTTCTCCGTCTGCCGTTTCGACCGACCACGGGGCGCACCTCTCTTTACG</t>
  </si>
  <si>
    <t>TTCAACCTCCAAGCTGTGCCTTGGGTGGCTTTGGGGCATGGACATTGA</t>
  </si>
  <si>
    <t>AAAATTACAACTGAGACAGTAAAAGAGATCTGACCTAACCAACTCCATCTTGCTTCAACCTCCAAGCTGTGCCTTG</t>
  </si>
  <si>
    <t>AAAATTACAACTGAGACAGTAAAAGAGATCTGACCTAACCAACTCCATCTTGCTTCAACCTCCAAGCTGTGCCTTGGGTGGCTTTGGGGCATGGACATTGATTCTTTTCACCTCTGCCTAATCATCTCTT</t>
  </si>
  <si>
    <t>TTCAACCTCCAAGCTGTGCCTTG</t>
  </si>
  <si>
    <t>CTAATCATCTCTTGTTCATGTCCTACTGTTCAAGCCTCCAAGCTGTGCCTT</t>
  </si>
  <si>
    <t>GATATCATGGAATCCTAGGATTTAGTGCAGAATGTGACAAAACCGTCTAACTATTACAAATGTGTAAAACAATGTCTTTGAAGGGTGTAGGGAGAAAAGGTACTGACCTAAGTAACACTAGAAATGAGTATAGTC</t>
  </si>
  <si>
    <t>TACTGGGCGCGCCTGATATCATGGAATCCTAGGATTTAGTGCAGAATGTGACAAAACCGTCTAACTATTACAAATGTGTAAAACAATGTCTTTGAAGGGTGTAGGGAGAAAAGGTACTGACCTAAGTAACACTAGAAATGAGTATAGTCTAATCATCTCTTGTTCATGTCCTACTGTTCAAGCCTCCAAGCTGTGCCTTCTCATCTGCCGGGCCGTGTGCACTTCGCTTCACCTCTGCCTAATCATCTCAT</t>
  </si>
  <si>
    <t>ATAGGGTGGGGAGGATCAGGGGCAGCCTGTGCTTGTCACAGCGACTGCACGTTCCGCTGACCTCCAAGCTGTGCCT</t>
  </si>
  <si>
    <t>AATAGGGTGGGGAGGATCAGGGGCAGCCTGTGCTTGTCACAGCGACTGCACGTTCCGCTGACCTCCAAGCTGTGCCTTGGGTGGCTTTAGGACATGGACATTGATCCTTTTTTCACCTCTGCCTAATCATCTCAT</t>
  </si>
  <si>
    <t>ACTR3B</t>
  </si>
  <si>
    <t>AGCACCATGCAACTTTTTCACCTCTGCCTAATCATCTCTTGTTCATGTCCTACTGTTCAAGCCTCCAAGCTGTGCCTTGGGTGG</t>
  </si>
  <si>
    <t>GCCTTGGGTGGATGGGAAGTGGACACATTGGGTGCAGGTGGACAGCGGTCCACGCACATTCACCCACACCTGCCCAGCAAGGCAGGAGGGAAACCAGGGCACGGCCACTGAGGTCCTCAC</t>
  </si>
  <si>
    <t>GCAGCGGATAACATTTCACACAGGACTACTGTGGCCGCCTAGCACCATGCAACTTTTTCACCTCTGCCTAATCATCTCTTGTTCATGTCCTACTGTTCAAGCCTCCAAGCTGTGCCTTGGGTGGATGGGAAGTGGACACATTGGGTGCAGGTGGACAGCGGTCCACGCACATTCACCCACACCTGCCCAGCAAGGCAGGAGGGAAACCAGGGCACGGCCACTGAGGTCCTCACCATGCAACTTTTTCACCTCTGCCTAATCATCTCTT</t>
  </si>
  <si>
    <t>TTGGGGGAGGAGACTAGGTTAATGATCTTTGTATTAGGAGGCTGTAGGCATAAATTGGTCTGCGCACCAGCACCATGCAACTTTTTCACCTCTGCCTAATCATCTCTT</t>
  </si>
  <si>
    <t>CTCCTCCCATCTCCTCACCTGGAGCCCTGCCGCCACTAAACTCTTTCTCTGCTGCAAACCCTGCTGTCTTGGTGCATTGGCTTGCGACTGCACGGGGGGCTATGACCTGGTGGCCTTGTAACAGTCAGTCCTGAACTTCAGCCCTATCCTGTAGTTTGGCCCAAGATCCCTGTGGTGTCCAGCCTCCAAGCTGTGCCTTG</t>
  </si>
  <si>
    <t>CTCCTCCCATCTCCTCACCTGGAGCCCTGCCGCCACTAAACTCTTTCTCTGCTGCAAACCCTGCTGTCTTGGTGCATTGGCTTGCGACTGCACGGGGGGCTATGACCTGGTGGCCTTGTAACAGTCAGTCCTGAACTTCAGCCCTATCCTGTAGTTTGGCCCAAGATCCCTGTGGTGTCCAGCCTCCAAGCTGTGCCTTGGGGGAGGAGACTAGGTTAATGATCTTTGTATTAGGAGGCTGTAGGCATAAATTGGTCTGCGCACCAGCACCATGCAACTTTTTCACCTCTGCCTAATCATCTCTT</t>
  </si>
  <si>
    <t>TTG</t>
  </si>
  <si>
    <t>CTCCCCGTCTGTGCCTTCTCATCTGCCGGACCGTGTGCACTTCGCTTCACCTCTGCACGTCGCATGGAAACCACCGTGAACGCCCACC</t>
  </si>
  <si>
    <t>CCGCCTTCATCCCCAAGTAGTACCCATCATCGTTACATGGCACCTGTGGCCCCACCACCGGGTCAAGGGCTGAGCTCAGGGCCAGCATTCCCGTCTCCCCGTCTGTGCCT</t>
  </si>
  <si>
    <t>CCGCCTTCATCCCCAAGTAGTACCCATCATCGTTACATGGCACCTGTGGCCCCACCACCGGGTCAAGGGCTGAGCTCAGGGCCAGCATTCCCGTCTCCCCGTCTGTGCCTTCTCATCTGCCGGACCGTGTGCACTTCGCTTCACCTCTGCACGTCGCATGGAAACCACCGTGAACGCCCACCTCGTCCCCTTCTCCGTCTGCCGTTTCGACCGACCACGGGGCGCACCTCTCTTTACG</t>
  </si>
  <si>
    <t>CTCCCCGTCTGTGCCT</t>
  </si>
  <si>
    <t>TGGGAGGAGTTGGGGGAGGAGACTAGGTTAATGATCTTTGTATTAGGAGGCTGTAGGCATAAATTGGTCTGCGCACCAGCACCATGCAACTTTTTCCACCTCTGCCTAATCATCTCTT</t>
  </si>
  <si>
    <t>CACATGCTTCCCAGGGGGTTCATTCTCGCTCTGTTTGGAGACACCACAGGGTTTTGGTGAAAATCCCCCCACATTAAGGTCTGGACCACCTCCAAGCTGTGCCTTGGGAGG</t>
  </si>
  <si>
    <t>CACATGCTTCCCAGGGGGTTCATTCTCGCTCTGTTTGGAGACACCACAGGGTTTTGGTGAAAATCCCCCCACATTAAGGTCTGGACCACCTCCAAGCTGTGCCTTGGGAGGAGTTGGGGGAGGAGACTAGGTTAATGATCTTTGTATTAGGAGGCTGTAGGCATAAATTGGTCTGCGCACCAGCACCATGCAACTTTTTCCACCTCTGCCTAATCATCTCTT</t>
  </si>
  <si>
    <t>TGGGAGG</t>
  </si>
  <si>
    <t>CCTGAAACCGCCTTTTCAAAATTATGACTGAGGCAGTAAAAGAGGTGTAACTTAACCCACAGCATCTTGCTTCTGACCTCCAAGCTGTGC</t>
  </si>
  <si>
    <t>CCTGAAACCGCCTTTTCAAAATTATGACTGAGGCAGTAAAAGAGGTGTAACTTAACCCACAGCATCTTGCTTCTGACCTCCAAGCTGTGCCTTGGGTGGCTTTAGGGCATGGACATTGATTCTTTTTCACCTCTGCCTAATCATCTCAT</t>
  </si>
  <si>
    <t>GCCTCCAAGCTGTGCCTTGGGTGGCTTTGGGGCATGGACATTGATCCTT</t>
  </si>
  <si>
    <t>CGAAGAGTCTGAGGGAAGGGGACAAGAAGGAAGCCATGAGAGGACAAGGACTTCCCTCGTAAGGGGCAACGAGGGCCAGGTTCAGTACAACAGGAGGGAGTAGCATGGAGCTCCAAGTGGGAGAGCAAAGGGCAAAGAGGAAAGGTCACCAGGAACATCCAGGACCTGGGCACGGCCTCCAAGCTGTGC</t>
  </si>
  <si>
    <t>CCGCCTCGAAGAGTCTGAGGGAAGGGGACAAGAAGGAAGCCATGAGAGGACAAGGACTTCCCTCGTAAGGGGCAACGAGGGCCAGGTTCAGTACAACAGGAGGGAGTAGCATGGAGCTCCAAGTGGGAGAGCAAAGGGCAAAGAGGAAAGGTCACCAGGAACATCCAGGACCTGGGCACGGCCTCCAAGCTGTGCCTTGGGTGGCTTTGGGGCATGGACATTGATCCTTTTCACCTCTGCCTAATCATCTCTT</t>
  </si>
  <si>
    <t>GCCTCCAAGCTGTGC</t>
  </si>
  <si>
    <t>LOC101927595</t>
  </si>
  <si>
    <t>GCATAAATTGGTCTGCGCACCAGCACCATGCAACTTTTTCACCTCTGCCTAATCATCTCTTGTTCATGTCCTACTGTTCAAGCCTCCAAGCTGTGCCT</t>
  </si>
  <si>
    <t>GCTGTGCCTGCTTTCTCACACACACCACTTGGCCCTCGTGACTCACCTC</t>
  </si>
  <si>
    <t>GCATAAATTGGTCTGCGCACCAGCACCATGCAACTTTTTCACCTCTGCCTAATCATCTCTTGTTCATGTCCTACTGTTCAAGCCTCCAAGCTGTGCCTGCTTTCTCACACACACCACTTGGCCCTCGTGACTCACCTCTGCCTAATCATCTCTT</t>
  </si>
  <si>
    <t>ERICH1</t>
  </si>
  <si>
    <t>TTTTAGTGGAAATGTTTTGAGAGATTTCTCTAATATGACAGGTGAAGGAGGCAGGGAGCAAGCACCTCCAAGCTGTGCCTTGG</t>
  </si>
  <si>
    <t>TTTTAGTGGAAATGTTTTGAGAGATTTCTCTAATATGACAGGTGAAGGAGGCAGGGAGCAAGCACCTCCAAGCTGTGCCTTGGGTGGCTTTAGGACATGGACATTGATCCTTTTTCACCTCTGCCTAATCATCTCAT</t>
  </si>
  <si>
    <t>ACATAGAACACATTTTACAGATGGGCAAGCTGAAGTGTAACCAGTTAAATGAGTTGTCTAAGGAGACATAATGAGATATTGGAAGAAGTAAGACCAGAATCCAGGTCTCCACGCTTCCAGGCTGGGGGCTCTTCTGTCTTGACTAAAGGTGGACCCCCCACCTTCTTCACTTTGCTGTCTCCTCCAAGCTGTG</t>
  </si>
  <si>
    <t>ACATAGAACACATTTTACAGATGGGCAAGCTGAAGTGTAACCAGTTAAATGAGTTGTCTAAGGAGACATAATGAGATATTGGAAGAAGTAAGACCAGAATCCAGGTCTCCACGCTTCCAGGCTGGGGGCTCTTCTGTCTTGACTAAAGGTGGACCCCCCACCTTCTTCACTTTGCTGTCTCCTCCAAGCTGTGCCTTCTCATCTGCCGGACCGTGTGCACTTCGCTTCACCTCTGCCTAATCATCTCATGGAGACCACCGTGAACGCCCACCAATTCTTTTTCACCTCTGCCTAATCATCTCAT</t>
  </si>
  <si>
    <t>CTGTGCCTTCTCATCTGCCGGACCGTGTGCACTTCGCTTCACCTCTGCACGTCGCATGGAGACCACCGTGAACGCCCACCAATTCTTGCCCAAGGTCTTACATAAGAGGACTCTTGG</t>
  </si>
  <si>
    <t>CCAGTTAAATGAGTTGTCTAAGGAGACATAATGAGATATTGGAAGAAGTAAGACCAGAATCCAGTCTCCACGCTTCCAGGCTGGGGGCTCTTCTGTCTTGACTAAAGGTGGACCCCCCACCTTCTTCACTTTGCTGTCTCCTCCAAGCTGTG</t>
  </si>
  <si>
    <t>CCAGTTAAATGAGTTGTCTAAGGAGACATAATGAGATATTGGAAGAAGTAAGACCAGAATCCAGTCTCCACGCTTCCAGGCTGGGGGCTCTTCTGTCTTGACTAAAGGTGGACCCCCCACCTTCTTCACTTTGCTGTCTCCTCCAAGCTGTGCCTTCTCATCTGCCGGACCGTGTGCACTTCGCTTCACCTCTGCACGTCGCATGGAGACCACCGTGAACGCCCACCAATTCTTGCCCAAGGTCTTACATAAGAGGACTCTTGGTTTTTCACCTCTGCCTAATCATCTCTTGTTCATGTCCTACTGTTCAAGCCTCCAAGCTGTGCCTAATCATCTCAT</t>
  </si>
  <si>
    <t>PSD3</t>
  </si>
  <si>
    <t>AAGAATGAGAGAGAAGGCAGAGAGAATCGGGAAACAGAGAACACATTTATCCATCCGCGAACCTCACCGAGCGCCCATACAGCAGGCACTGTGCTGGGTGCTGGGAATAAGAAGAGGGAACAGCCACAGTGGCTGCCACCAGTCTTTCCCTCCAAGCTGTG</t>
  </si>
  <si>
    <t>AAGAATGAGAGAGAAGGCAGAGAGAATCGGGAAACAGAGAACACATTTATCCATCCGCGAACCTCACCGAGCGCCCATACAGCAGGCACTGTGCTGGGTGCTGGGAATAAGAAGAGGGAACAGCCACAGTGGCTGCCACCAGTCTTTCCCTCCAAGCTGTGCCTTGGGTGGCTTTGGGGCATGGACATTGATCCTTATAAAGAATTTTCACCTCTGCCTAATCATCCCAT</t>
  </si>
  <si>
    <t>TTGACATGCAGAGACAAAAAAACAAATGGAGAAACTATAATCAATGACACTGGTTTTAACTTAGCAATCTGTCATCTCTGCAGAGAAATATTTTTTAGCTACCCTGCTGGCCTCACTGAGCAGCTGAGACACATGTGTGTGCAGGTGTCTGACATAGTTGACTCCATCTTGCTTCTAACCTCCAAGCTGTGCCTT</t>
  </si>
  <si>
    <t>TTGACATGCAGAGACAAAAAAACAAATGGAGAAACTATAATCAATGACACTGGTTTTAACTTAGCAATCTGTCATCTCTGCAGAGAAATATTTTTTAGCTACCCTGCTGGCCTCACTGAGCAGCTGAGACACATGTGTGTGCAGGTGTCTGACATAGTTGACTCCATCTTGCTTCTAACCTCCAAGCTGTGCCTTCTCATCTGCCGGACCGTGTGCACTTCGCTTCACCTCTGCCTAATCATCTCAT</t>
  </si>
  <si>
    <t>CCAGCACCATGCAACTTTTTTCACCTCTGCCTAATCATCTCTT</t>
  </si>
  <si>
    <t>ACTGAAAGCACTATATAACGTGGCCCTGAGGTGGAGTGCCAATTCTCCCCAATGCAGCCTCTACCCAAACCACTACTTACCACCTCCAAGCTGTGCCT</t>
  </si>
  <si>
    <t>ACTGAAAGCACTATATAACGTGGCCCTGAGGTGGAGTGCCAATTCTCCCCAATGCAGCCTCTACCCAAACCACTACTTACCACCTCCAAGCTGTGCCTTGGGTGGTCTATGGGACTGGGGACCGTGTAGCAGGGGGCCAGCACCATGCAACTTTTTTCACCTCTGCCTAATCATCTCTT</t>
  </si>
  <si>
    <t>TATCAATATTTTAGACTGGATAATTCCCTGTTTTGGGGACTATACTGAGCATTTTAGTCCATTTACATGCATCCATGGCCTCCATCCACTAGATGCTAGTAGCATCCCCCTCCAAGCTGTG</t>
  </si>
  <si>
    <t>TATCAATATTTTAGACTGGATAATTCCCTGTTTTGGGGACTATACTGAGCATTTTAGTCCATTTACATGCATCCATGGCCTCCATCCACTAGATGCTAGTAGCATCCCCCTCCAAGCTGTGCCTTGGGTGGCTTTGGGGCATGGACATTGATTCTTTTCACCTCTGCCTAATCATCTCAT</t>
  </si>
  <si>
    <t>CCTATCTGCAAGGGGATGATCCCATCTACATGAGTTCTCTAAGCGGTGTCACCAGGGAAGCGGACTGGTGGCTGCCGACCCCCGCCCGAGCCACTGTGCCCCTGCCTGCCACATGCCCCTCCAAGCTGTGCCT</t>
  </si>
  <si>
    <t>CCTATCTGCAAGGGGATGATCCCATCTACATGAGTTCTCTAAGCGGTGTCACCAGGGAAGCGGACTGGTGGCTGCCGACCCCCGCCCGAGCCACTGTGCCCCTGCCTGCCACATGCCCCTCCAAGCTGTGCCTTCTCATCTGCCGGACCGTGTGCACTTCGCTTCACCTCTGCCTAATCATCTCAT</t>
  </si>
  <si>
    <t>TTGGGGGAGGAGACTAGGTTAATGATCTTTGTATTAGGAGGCTGTAGGCATAAATTGGTCTGCGCACCAGCACCATGCAACTTTTTCACCTCTGCCTAATCATCTC</t>
  </si>
  <si>
    <t>TTTGATAGACCTTTTCCTCTTTTTGTTACCAGGAGGACCTTGACAATAGACTCCACCTTGGAGCAGCTGCTCTGTCCCCCGTAGGATGATCACAGCACATTTTCCTTGTCAGACTTGGAGTCTGCACCAGGGAGTGCTCAGGAAGGGACCAGTACAATGTTGGGGATCTGCCCTTGAGCCTCCAAGCTGTGCCTTGGGGGAG</t>
  </si>
  <si>
    <t>TTTGATAGACCTTTTCCTCTTTTTGTTACCAGGAGGACCTTGACAATAGACTCCACCTTGGAGCAGCTGCTCTGTCCCCCGTAGGATGATCACAGCACATTTTCCTTGTCAGACTTGGAGTCTGCACCAGGGAGTGCTCAGGAAGGGACCAGTACAATGTTGGGGATCTGCCCTTGAGCCTCCAAGCTGTGCCTTGGGGGAGGAGACTAGGTTAATGATCTTTGTATTAGGAGGCTGTAGGCATAAATTGGTCTGCGCACCAGCACCATGCAACTTTTTCACCTCTGCCTAATCATCTCAT</t>
  </si>
  <si>
    <t>TTGGGGGAG</t>
  </si>
  <si>
    <t>CTGTCTTCTTGTTTGCCTGGAAGGCCAGCATGTGGAGTTAATGGTCCTCATCTTCTGCTGCTATTGCCCTTAGACCACCAGGAAGTGTGGGCCAACGTCACCCTCTAGTCCCACGGGGGATTTTGCAAGCTCCCCGTCTGTGCCTT</t>
  </si>
  <si>
    <t>CTGTCTTCTTGTTTGCCTGGAAGGCCAGCATGTGGAGTTAATGGTCCTCATCTTCTGCTGCTATTGCCCTTAGACCACCAGGAAGTGTGGGCCAACGTCACCCTCTAGTCCCACGGGGGATTTTGCAAGCTCCCCGTCTGTGCCTTCTCCGTCTGCCGTTTCGACCGACCACGGGGCGCACCTCTCTTTACG</t>
  </si>
  <si>
    <t>CCTT</t>
  </si>
  <si>
    <t>LINE/L1|LTR/ERV1|gene|lnc_RNA|match</t>
  </si>
  <si>
    <t>CCCAAAATATGCAAAGAGCTTCTACTGCAATCTGCTGTTGCAAAATTATAACTGAGAAAATTATTACAGTGAAAGATATCTGACCTAACAAACTCTATCCTGCTTCTAACCTCCAAGCTGTGCCTT</t>
  </si>
  <si>
    <t>CCCAAAATATGCAAAGAGCTTCTACTGCAATCTGCTGTTGCAAAATTATAACTGAGAAAATTATTACAGTGAAAGATATCTGACCTAACAAACTCTATCCTGCTTCTAACCTCCAAGCTGTGCCTTCTCATCTGCCGGACCGTGTGCACTTCGCTTCACCTCTGCCTAATCATCTCAT</t>
  </si>
  <si>
    <t>DNA/TcMar-Tigger|LTR/ERV1|LTR/ERVL-MaLR|match</t>
  </si>
  <si>
    <t>IMPA1P1</t>
  </si>
  <si>
    <t>CCATATCAATACCTAATACTGAAACTGCGTTTGCAAAATTATGACTGAGATAATGATAAAGATCCATCCAACTTAAATGACTCCATCTTGCCTCTAACCTCCAAGCTGTGCCTTG</t>
  </si>
  <si>
    <t>CCATATCAATACCTAATACTGAAACTGCGTTTGCAAAATTATGACTGAGATAATGATAAAGATCCATCCAACTTAAATGACTCCATCTTGCCTCTAACCTCCAAGCTGTGCCTTGGGTGGCTTTGGGGCATGGACATTGATCCTTTTCACCTCTGCCTAATCATCTCTT</t>
  </si>
  <si>
    <t>CCTCCAAGCTGTGCCTTG</t>
  </si>
  <si>
    <t>DCAF4L2</t>
  </si>
  <si>
    <t>CCCCTACGTCCCTAATCGGAAGGTGAATTCTATGTGCTGAGCCTCACTGAATCACTTGGATTCCCACCTTCTGCTGTGCTTCGTGGGACTTGCAGATACTCCAAGCTGTGCCTTG</t>
  </si>
  <si>
    <t>CATCCCCTCAGCTCTTGCTTCCCGCTGCTGTCACTATGCCTGCTCTCTCCAGCCTCCCCTACGTCCCTAATCGGAAGGTGAATTCTATGTGCTGAGCCTCACTGAATCACTTGGATTCCCACCTTCTGCTGTGCTTCGTGGGACTTGCAGATACTCCAAGCTGTGCCTTGGGTGGCTTTAGGGCATGGACATTGATTCTTTTCACCTCTGCCTAATCATCTCTT</t>
  </si>
  <si>
    <t>CTATAAATTACACAGTACATTACAGCAGGCATCCGCTAGCCCAGTTATAGGAGAGAGTCTGTCAACATTTACATTATAAAGCCTTATTTTCAGAGTTTATAACTCAGCCGTAAAACTCTGCTCCAAGCTGTGCCTTGG</t>
  </si>
  <si>
    <t>CTATAAATTACACAGTACATTACAGCAGGCATCCGCTAGCCCAGTTATAGGAGAGAGTCTGTCAACATTTACATTATAAAGCCTTATTTTCAGAGTTTATAACTCAGCCGTAAAACTCTGCTCCAAGCTGTGCCTTGGGTGGCTTTAGGGCATGGACATTGATCCTTTTCACCTCTGCCTAATCATCTCTT</t>
  </si>
  <si>
    <t>RIMS2</t>
  </si>
  <si>
    <t>CACCAGCACCATGCAACTTTTTCACCTCTGCCTAATCATCTCTTGTTCATGTCCTACTGTTCAAGCCTCCAAGCTGTGCCTTGG</t>
  </si>
  <si>
    <t>TGTGCCTTGGCATATCGGCCTAAATCTTACCTTTTTC</t>
  </si>
  <si>
    <t>TCACCAGCACCATGCAACTTTTTCACCTCTGCCTAATCATCTCTTGTTCATGTCCTACTGTTCAAGCCTCCAAGCTGTGCCTTGGCATATCGGCCTAAATCTTACCTTTTTCACCTCTGCCTAATCATCTCAT</t>
  </si>
  <si>
    <t>TGTGCCTTGG</t>
  </si>
  <si>
    <t>GCTGCCAACTGGCCAAGAAAGAAAAAAGCAGGAGGGTACTTTTCTGTATATTACTATTCATAACAGTTTTGGATATTTTCCCCAGAGTAGTTGATGCTCCTTTGACAGATAGTAAATAATTAATCATCATCTCATTCTCGCAGAGCAAAAT</t>
  </si>
  <si>
    <t>CCCATGGCTGCTAGGCTGTGCTGCCAACTGGCCAAGAAAGAAAAAAGCAGGAGGGTACTTTTCTGTATATTACTATTCATAACAGTTTTGGATATTTTCCCCAGAGTAGTTGATGCTCCTTTGACAGATAGTAAATAATTAATCATCATCTCATTCTCGCAGAGCAAAAT</t>
  </si>
  <si>
    <t>GCTGCCAACTGG</t>
  </si>
  <si>
    <t>RNU4-37P</t>
  </si>
  <si>
    <t>ACCTCTGCCTAATCATCTCTTGTTCATGTCCTACTGTTCAAGCCTCCAAGCTGTGCCTTGGGTG</t>
  </si>
  <si>
    <t>AAGCTGTGCCTTGGGTGCAATGCTTATCATCCAGAAGAGATCCACCTGTGGAACCTCTCCTTGTGCCCTGACCTGCAAAAGGAAAGAGCAGAATTCCAGTGCCTACTGTG</t>
  </si>
  <si>
    <t>GCAGCGGATAACAATTCACACAGGACTTACTGTGGCGCGCCTACCTCTGCCTAATCATCTCTTGTTCATGTCCTACTGTTCAAGCCTCCAAGCTGTGCCTTGGGTGCAATGCTTATCATCCAGAAGAGATCCACCTGTGGAACCTCTCCTTGTGCCCTGACCTGCAAAAGGAAAGAGCAGAATTCCAGTGCCTACTGTGTCACCTCTGCCTAATCATCTCTTGTTCATGTCCTACTGTTCAAGCCTCCAAGCTGTGCCTTCTCATCTGCCGGACCGTGTGCACTTCGCTTCACCTCTGCCTAATCATCTCTT</t>
  </si>
  <si>
    <t>AAGCTGTGCCTTGGGTG</t>
  </si>
  <si>
    <t>AGAACAGAGAGTTATCAGGCAGTGAGCAGCATTTTGGTAGGAGAGTAGGGTGAGGAGGTCAGGAGGGGCGTGAAGTAGGGTATTTCCCCTCAGTTCCTTCTTTGCCTGATCGCTATGTGATGGCTGTGTCCTGTTAGTGAAAGCCACACTTATGTAAGGCAGCCCACTCCATACCGCTGTCCTCCAAGCTGTG</t>
  </si>
  <si>
    <t>AGAACAGAGAGTTATCAGGCAGTGAGCAGCATTTTGGTAGGAGAGTAGGGTGAGGAGGTCAGGAGGGGCGTGAAGTAGGGTATTTCCCCTCAGTTCCTTCTTTGCCTGATCGCTATGTGATGGCTGTGTCCTGTTAGTGAAAGCCACACTTATGTAAGGCAGCCCACTCCATACCGCTGTCCTCCAAGCTGTGCCTTCTCATCTGCCGGACCGTGTGCACTTCGCTTCACCTCTGCCTAATCATCTCATCTTTTTCACCTCTGCCTAATCATCTCTT</t>
  </si>
  <si>
    <t>LOC102723447</t>
  </si>
  <si>
    <t>TGCAACTTTTTCACCTCTGCCTAATCATCTCTTGTTCATGTCCTACTGTTCAAGCCTCCAAGCTGTGCCTTGGG</t>
  </si>
  <si>
    <t>GTGCCTTGGGAAAGCACTGTACAGGATTTTTTCA</t>
  </si>
  <si>
    <t>TGCAACTTTTTCACCTCTGCCTAATCATCTCTTGTTCATGTCCTACTGTTCAAGCCTCCAAGCTGTGCCTTGGGAAAGCACTGTACAGGATTTTTTCACCTCTGCCTAATCATCTCTT</t>
  </si>
  <si>
    <t>GTGCCTTGGG</t>
  </si>
  <si>
    <t>TTCACCTCTGCCTAATCATCTCATGTTCATGTCCTACTGTTCAAGCCTCCAAGCTGTGCCT</t>
  </si>
  <si>
    <t>CTGTGGGAACATAAATCATAAAGGATTTCATCAGGTTATTAGAAGCGATGACAAGTGGAGAAACTCTTGCTTTTACCCCTAAGTTTCCATTCTTCCAATGGGGACACAATAACATGTAGGAAGCTCTTCTTCAGTGTATCTACTGCATCCTAAAGGATGACCCCCATCCTCACAGACTAGTGCCTCCAAGCTGTGCCTTCTCATCTGCCGGACCGTGTGCACTTCGCTTCACCTCTGCCTAATCATCTCATGTTCATGTCCTACTGTTCAAGCCTCCAAGCTGTGCCTAATCATCTCTTTTCACCTCTGCCTAATCATCTCTTACCTCTGCCTAATCATCTCTT</t>
  </si>
  <si>
    <t>CTGTGCCTAATCATCTCTTGTTCATGTCCTACTGTTCAAGCCTCCAAGCTGTGCCTT</t>
  </si>
  <si>
    <t>CCTTTCATGAAGTCCACTGAAGGACTACAGCTCTGTAAGGCAGCTTTCCCCCAAGCTGTGCCT</t>
  </si>
  <si>
    <t>CCTTTCATGAAGTCCACTGAAGGACTACAGCTCTGTAAGGCAGCTTTCCCCCAAGCTGTGCCTAATCATCTCTTGTTCATGTCCTACTGTTCAAGCCTCCAAGCTGTGCCTTCTCATCTGCCCGACCGTGTGCACTTCGCTTCACCTCTGCCTAATCATCTCAT</t>
  </si>
  <si>
    <t>TBC1D31</t>
  </si>
  <si>
    <t>GAAAGGTTGAAGATGTCAGACGGCACAGGAAGGAATGTATAAGGAGCTCATCCCAACGCCATCTCGTTAACAACTTAGAGATGATTCTCATGAATAGTAAATAGTTCAGGCCATCAAACAGTCAGAACCTGCCCAAAGTGGCCCTCAGGCTGGCAGGGGTAATCAGAAGGCCTGTCCCTCCAAGCTGTGC</t>
  </si>
  <si>
    <t>GAAAGGTTGAAGATGTCAGACGGCACAGGAAGGAATGTATAAGGAGCTCATCCCAACGCCATCTCGTTAACAACTTAGAGATGATTCTCATGAATAGTAAATAGTTCAGGCCATCAAACAGTCAGAACCTGCCCAAAGTGGCCCTCAGGCTGGCAGGGGTAATCAGAAGGCCTGTCCCTCCAAGCTGTGCCTTGGGTGGCTTTGGGGCATGGACATTGATCCTTTTTCACCTCTGCCTAATCATCTCAT</t>
  </si>
  <si>
    <t>CGCACCAGCACCATGCAACTTTTTCACCTCTGCCTAATCATCTCTTGTTCATGTCCTACTGTTCAAGCCTCCAAGCTGTGCCTTGGGT</t>
  </si>
  <si>
    <t>CCTTGGGTTCAGCAGCTGAGCATCTTGCTATTACTCCTTCCACTGGCCAAGGGAACCACAGAAGAGTCCATTCCTCACCCACAAGACAGGACTAGGGATATCTGAGGGTAAGGCTCACAGTCCTCTTCACTCTCTGCCT</t>
  </si>
  <si>
    <t>CGCACCAGCACCATGCAACTTTTTCACCTCTGCCTAATCATCTCTTGTTCATGTCCTACTGTTCAAGCCTCCAAGCTGTGCCTTGGGTTCAGCAGCTGAGCATCTTGCTATTACTCCTTCCACTGGCCAAGGGAACCACAGAAGAGTCCATTCCTCACCCACAAGACAGGACTAGGGATATCTGAGGGTAAGGCTCACAGTCCTCTTCACTCTCTGCCTAATCATCTCTTGTTCATGTCCTACTGTTCAAGCCTCCAAGCTGTGCCTTCTCATCTGCCGGACCGTGTGCACTTCGCTTCACCTCTGCCTAATCATCTCTT</t>
  </si>
  <si>
    <t>TGAGGACTACCCTTGGTTTGGTCAGCTTCCACAGTATGTAAACCCACATCATCTCTGATGGGATCAGCCAGCCGTCCTTCATCTTGTAACCATGCTGTATGGCCTCCAAGCTGTGCCT</t>
  </si>
  <si>
    <t>TGAGGACTACCCTTGGTTTGGTCAGCTTCCACAGTATGTAAACCCACATCATCTCTGATGGGATCAGCCAGCCGTCCTTCATCTTGTAACCATGCTGTATGGCCTCCAAGCTGTGCCTTGGGTGGCTTTGGGGCATGGACATTGATTCTTTTCACCTCTGCCTAATCATCTCAT</t>
  </si>
  <si>
    <t>CTACTGCTAGAAAGTCCACTGGAAAGGCTGAAACCAGTCCACAGGAGGCCCGCTGTGCTAATGGGAAGAGCATGCACTTTGAGGTCAGGTGACCAAGGCCACCTCCAAGCTGTGC</t>
  </si>
  <si>
    <t>CTACTGCTAGAAAGTCCACTGGAAAGGCTGAAACCAGTCCACAGGAGGCCCGCTGTGCTAATGGGAAGAGCATGCACTTTGAGGTCAGGTGACCAAGGCCACCTCCAAGCTGTGCCTTCTCATCTGCCGGACCGTGTGCACTTCGCTTCACCTCTGCCTAATCATCTCTT</t>
  </si>
  <si>
    <t>TTTTCACCTCTGCCTAATCATCTCTTGTTCATGTCCTACTGTTCAAGCCTCCAAGCTGTGCCTT</t>
  </si>
  <si>
    <t>CCTAGCCCTGGGCAGCAACAACGTGCAAGGGCCTCAGGCCCCCAGGGGCAGCCTCAACCAGTGAGGGATAGAAACCCCCGAAGCACCCAAGGGGTCCTCAGAGGGTCCCGAGGGGTGACCTTGGTGATGTTCATTTCTGTCACTCACAACTTAAGGAGATCTACATGAGAAACCGGCTGCCACCTCCAAGCTGTGCC</t>
  </si>
  <si>
    <t>CTCCTAGCCCTGGGCAGCAACAACGTGCAAGGGCCTCAGGCCCCCAGGGGCAGCCTCAACCAGTGAGGGATAGAAACCCCCGAAGCACCCAAGGGGTCCTCAGAGGGTCCCGAGGGGTGACCTTGGTGATGTTCATTTCTGTCACTCACAACTTAAGGAGATCTACATGAGAAACCGGCTGCCACCTCCAAGCTGTGCCTTGGGTGGCTTTGGGGCATGGACATTGATTCTTTTCACCTCTGCCTAATCATCTCTTGTTCATGTCCTACTGTTCAAGCCTCCAAGCTGTGCCTTCTCATCTGCCGGACCGTGTGCACTTCGCTTCACCTCTGCCTAATCATCTCAT</t>
  </si>
  <si>
    <t>CCTGCCAGGGGTGCCCTTGGCCACCTCTGAGCCACTTGCACTGCAGGGACAGCTCCTGGCACACCAATAACTTCACCCCAGCACC</t>
  </si>
  <si>
    <t>CCTGCCAGGGGTGCCCTTGGCCACCTCTGAGCCACTTGCACTGCAGGGACAGCTCCTGGCACACCAATAACTTCACCCCAGCACCATGCAACTTTTTCACCTCTGCCTAATCATCTCAT</t>
  </si>
  <si>
    <t>LINC01300</t>
  </si>
  <si>
    <t>TGAGTGCAGCATGGTGAGGTGAACAATGCTCAGGAGACTCCAAGGCTTCCCGATACAGAGCTGAGGCGGTACCTAGAAGATCTCGTACTGAAGGAAAGAAGTCAGAAGGCAAAAATGAGAGTAACTCCACAGCAGCTCCAAATTCTTTATAAGGATCAATGTCCATGCCCCAAAGCCACCCAAGGCACAGCTTGGAGG</t>
  </si>
  <si>
    <t>AAGGGAGGTGGTTGAGGCTGGTTCTTGGGATGAGTGC</t>
  </si>
  <si>
    <t>TAGATGATTAGTCAGAGGTGAAAAAGGGAGGTGGTTGAGGCTGGTTCTTGGGATGAGTGCAGCATGGTGAGGTGAACAATGCTCAGGAGACTCCAAGGCTTCCCGATACAGAGCTGAGGCGGTACCTAGAAGATCTCGTACTGAAGGAAAGAAGTCAGAAGGCAAAAATGAGAGTAACTCCACAGCAGCTCCAAATTCTTTATAAGGATCAATGTCCATGCCCCAAAGCCACCCAAGGCACAGCTTGGAGGG</t>
  </si>
  <si>
    <t>TGAGTGC</t>
  </si>
  <si>
    <t>TTCACCTCTGCCTAATCATCTCATGTTCATGTCCTACTGTTCAAGCCTCCAAGCTG</t>
  </si>
  <si>
    <t>CCAAGGAACGCCTCCTCTCCTTCCTCCAAGGTGGCCTCTGCCTTCTCCTCCTCTCCTTCCTCCAAGCTGGCCTCTGCCTTCTCCTCCTCTCCTTCCTCCAAGCTGGCCTCTGCCTTCTCCTCCTCTCCTTCCTCCAAGCTGTGCCTTCTCATCTGCCGGACCGTGTGCACTTCGCTTCACCTCTGCCTAATCATCTCATGTTCATGTCCTACTGTTCAAGCCTCCAAGCTGGTCTCTGCCTTCTCCTCCTCTCCTTCCTCCAAGGTGGCCTCTGCCTTCTCCTCCTCTCCTTCCTCCAAGCTGGCCTCTGCCT</t>
  </si>
  <si>
    <t>CCAAGGAACGCCTCCTCTCCTTCCTCCAAGGTGGCCTCTGCCTTCTCCTCCTCTCCTTCCTCCAAGCTGGCCTCTGCCTTCTCCTCCTCTCCTTCCTCCAAGCTGGCCTCTGCCTTCTCCTCCTCTCCTTCCTCCAAGCTGTGCCTTCTCATCTGCCGGACCGTGTGCACTTCGCTTCACCTCTGCCTAATCATCTCATGTTCATGTCCTACTGTTCAAGCCTCCAAGCTGGTCTCTGCCTTCTCCTCCTCTCCTTCCTCCAAGGTGGCCTCTGCCTTCTCCTCCTCTCCTTCCTCCAAGCTGGCCTCTGCCTAATCATCTCTT</t>
  </si>
  <si>
    <t>MIR4472-1</t>
  </si>
  <si>
    <t>TCCATAAAATGGGGACCAACACCACCCACTATTTACTGCCCTGGCCCCACCTGAGCCCCGGCTCTCCAGCTGTCCCCACCCCACCCGGGGTGCTCCTCAGACTGTCCTGCCGGACTGGCTGTGCCCTCCAAGCTG</t>
  </si>
  <si>
    <t>CGTACTGGGCGCGCCTCCATAAAATGGGGACCAACACCACCCACTATTTACTGCCCTGGCCCCACCTGAGCCCCGGCTCTCCAGCTGTCCCCACCCCACCCGGGGTGCTCCTCAGACTGTCCTGCCGGACTGGCTGTGCCCTCCAAGCTGTGCCTTGGGTGGCTTTGGGGCATGGACATTCACCTCTGCCTAATCATCTCTTGTTCATGTCCTACTGTTCAAGCCTCCAAGCTGTGCCTAATCATCTCAT</t>
  </si>
  <si>
    <t>TCCCTGTGGCCCCGGGGGGCTCTCAGACCCCTGCAGTGATAGTACAGTCCCCT</t>
  </si>
  <si>
    <t>TCCCTGTGGCCCCGGGGGGCTCTCAGACCCCTGCAGTGATAGTACAGTCCCCTTCTCCGTCTGCCGTTTCGACCGACCACGGGGCGCACCTCTCTTTACG</t>
  </si>
  <si>
    <t>GTCCCCT</t>
  </si>
  <si>
    <t>CCTCTGCCCACCCGGTATCCTGTGTCTCTGGCCGGCTCAGCTCAGAGCAGCCCCTGAAGGGACCGGCAGACAGGTGAGACTCCTCCCAGGGTGCCCGGCCACCCAGGCCCACTCCTGGCCCTGCCTCAGACCCTCCCCGTCTGTGCCT</t>
  </si>
  <si>
    <t>CCTCTGCCCACCCGGTATCCTGTGTCTCTGGCCGGCTCAGCTCAGAGCAGCCCCTGAAGGGACCGGCAGACAGGTGAGACTCCTCCCAGGGTGCCCGGCCACCCAGGCCCACTCCTGGCCCTGCCTCAGACCCTCCCCGTCTGTGCCTTCTCCGTCTGCCGTTTCGACCGACCACGGGGCGCACCTCTCTTTACG</t>
  </si>
  <si>
    <t>AGGCTCAGGCACTACAAGGGTCAGACCCCTCCTCGGAGCCTGCTTGTGTCCTAGGAGGCCGCCTGGTCAAAGGGTGCTCAGCTACTCCTTTGACCCCCTCCAAGCTGTGCC</t>
  </si>
  <si>
    <t>AGGCTCAGGCACTACAAGGGTCAGACCCCTCCTCGGAGCCTGCTTGTGTCCTAGGAGGCCGCCTGGTCAAAGGGTGCTCAGCTACTCCTTTGACCCCCTCCAAGCTGTGCCTTGGGGGAGGAGACTAGGTTAATGATCTTTGTATTAGGAGGCTGTAGGCATAAATTGGTCTGCGCACCAGCACCATGCAACTTTTTCACCTCTGCCTAATCATCTCAT</t>
  </si>
  <si>
    <t>KANK1</t>
  </si>
  <si>
    <t>CACACCTCAGGATTGAGGTGTACCGAAACCCAAGGGGGTGGGGACATTGAAACTGCCTTTCCAAAATCATGACAGTAAAAGAAACCTGACATAGCTGACTCCGTCTTACTTCTGACCTCCAAGCTGTGCCTT</t>
  </si>
  <si>
    <t>CACACCTCAGGATTGAGGTGTACCGAAACCCAAGGGGGTGGGGACATTGAAACTGCCTTTCCAAAATCATGACAGTAAAAGAAACCTGACATAGCTGACTCCGTCTTACTTCTGACCTCCAAGCTGTGCCTTCTCATCTGCCGGACCGTGTGCACTTCGCTTCACCTCTGCCTAATCATCTCAT</t>
  </si>
  <si>
    <t>TMEM261</t>
  </si>
  <si>
    <t>TCCTTCTCTTTGGCATCAGACCAAACAAGAGTGTCCGGCCAGGAGGACAGGCTTAAGGTCACGCCAACAGCTGTTGCTAAGTCCTGTTCCAAGCTGTTTATCTGGGCCTCCAAGTGCCCTGCTTGTGCCTGGAGATCCCCCATCCTCAGGTCCTGTTCCAAGCTGTGC</t>
  </si>
  <si>
    <t>TCCTTCTCTTTGGCATCAGACCAAACAAGAGTGTCCGGCCAGGAGGACAGGCTTAAGGTCACGCCAACAGCTGTTGCTAAGTCCTGTTCCAAGCTGTTTATCTGGGCCTCCAAGTGCCCTGCTTGTGCCTGGAGATCCCCCATCCTCAGGTCCTGTTCCAAGCTGTGCCTTCTCATCTGCCGGACCGTGTGCACTTCGCTTCACCTCTGCCTAATCATCTCTTGTTCATGTCCTACTGTTCAAGCCTCCAAGCTGTGCCTAATCATCTCAT</t>
  </si>
  <si>
    <t>LTR|Simple_repeat|match</t>
  </si>
  <si>
    <t>TYRP1</t>
  </si>
  <si>
    <t>CAAGGCACAGCTTGGAGGATGTCTTAAGTTCTTAAGTGTAGGTGGAAGAACAGTCTGTAAGTGTGATCTGTTAAAAAA</t>
  </si>
  <si>
    <t>AAGAGATGATTAGGCAGAGGTGAAAAAGGATCAATGTCCATGCCCCAAAGCCACCCAAGGCACAGCTTGGAGGATGTCTTAAGTTCTTAAGTGTAGGTGGAAGAACAGTCTGTAAGTGTGATCTGTTAAAAAA</t>
  </si>
  <si>
    <t>CAAGGCACAGCTTGGAGG</t>
  </si>
  <si>
    <t>FOCAD</t>
  </si>
  <si>
    <t>CCCACCCATGTGGCTAGAGTCATTAGTTTCCCCCAGCAAGGAATTGCTTGCCTGAGTGCAGTATGTTGAGGCGACAGCTGAGGCGGTATCTAGAAGATCTCGTACTGAAGGAAAGAAGTCAGAAGGCAAAAATGAGAGTAACTCCATAGCAGCTCCAAAATCTTTATAAGGATCAATGTCCATGCCCCAAAGCCACCCAAGGCACAGCTTGGAGG</t>
  </si>
  <si>
    <t>CCAAAGTGCTGGGATTGCAGGCGTGAGCCACTGCGCCCACCC</t>
  </si>
  <si>
    <t>CCAAAGTGCTGGGATTGCAGGCGTGAGCCACTGCGCCCACCCATGTGGCTAGAGTCATTAGTTTCCCCCAGCAAGGAATTGCTTGCCTGAGTGCAGTATGTTGAGGCGACAGCTGAGGCGGTATCTAGAAGATCTCGTACTGAAGGAAAGAAGTCAGAAGGCAAAAATGAGAGTAACTCCATAGCAGCTCCAAAATCTTTATAAGGATCAATGTCCATGCCCCAAAGCCACCCAAGGCACAGCTTGGAGGG</t>
  </si>
  <si>
    <t>CCCACCC</t>
  </si>
  <si>
    <t>SPINK4</t>
  </si>
  <si>
    <t>CAGGCTTGCATCACTCAGTGCCACCCTCCCCAGGGGAACAGGCTCCAAGCTGTGCCTTCTCATCT</t>
  </si>
  <si>
    <t>CAGGCTTGCATCACTCAGTGCCACCCTCCCCAGGGGAACAGGCTCCAAGCTGTGCCTTCTCATCTGCCGGACCGTGTGCACTTCGCTTCACCTCTGCCTAATCATCTCAT</t>
  </si>
  <si>
    <t>CGTAAAGAGAGGTGCGCCCCGTGGTCGGTCGAAACGGCAGACGGAGAAGGGGACGAGAGAGTCCCAAGCGGCCCCGAGAAGGGTCGTCCGCGGGATTCAGCGCCGACGGGACGTAAACAAAGGACGTCCCGCGCAGGATCCAGTTGGCAGCACAGCCCAGC</t>
  </si>
  <si>
    <t>GCACAGCCCAGCCCCACTCTGGGCAGCAGTGGAGGGCAGATGTCAAGG</t>
  </si>
  <si>
    <t>CGTAAAGAGAGGTGCGCCCCGTGGTCGGTCGAAACGGCAGACGGAGAAGGGGACGAGAGAGTCCCAAGCGGCCCCGAGAAGGGTCGTCCGCGGGATTCAGCGCCGACGGGACGTAAACAAAGGACGTCCCGCGCAGGATCCAGTTGGCAGCACAGCCCAGCCCCACTCTGGGCAGCAGTGGAGGGCAGATGTCAAGGCGCGCCACAGACGTCCTGTGGAAATTGTATCCGCTGC</t>
  </si>
  <si>
    <t>CATGGGCGGGCAGGTTCCCACTCCCTATGGTGTTTCTCCCTCCTGTCTCCGAATCTCTGATCTCTAGCCCCTTCTCTTTTCCCTCCTCTCTGAATCCAGACCTGCCTCTCCTCTCAGCTCTCTCAGTGACCCCACCTCAAGTGGCATAGGGCTCCAAGCTGTGCCT</t>
  </si>
  <si>
    <t>CATGGGCGGGCAGGTTCCCACTCCCTATGGTGTTTCTCCCTCCTGTCTCCGAATCTCTGATCTCTAGCCCCTTCTCTTTTCCCTCCTCTCTGAATCCAGACCTGCCTCTCCTCTCAGCTCTCTCAGTGACCCCACCTCAAGTGGCATAGGGCTCCAAGCTGTGCCTTCTCATCTGCCGGACCGTGTGCACTTCGCTTCACCTCTGCCTAATCATCTCATGGAGACCACCGTGAACGCCCACCAATTCTTGCCCAAGGTCTTACATAAGAGGACTCTTGGTTTTTCACCTCTGCCTAATCATCTCAT</t>
  </si>
  <si>
    <t>AAGGCACAGCTTGGAGGCTTGAACAGTAGGACATGAACAAGAGATGATTAGGCAGAGGTGAAAAAGTTGCATGGTGCTGGTGCGCAG</t>
  </si>
  <si>
    <t>CCCGCGCCTCTGGTCGGAGTGATCTGCCATTTAGCAGATGCACAGCAGATAAGGCACAGC</t>
  </si>
  <si>
    <t>ATGAGATGATTAGGCAGAGGTGACCCGCGCCTCTGGTCGGAGTGATCTGCCATTTAGCAGATGCACAGCAGATAAGGCACAGCTTGGAGGCTTGAACAGTAGGACATGAACAAGAGATGATTAGGCAGAGGTGAAAAAGTTGCATGGTGCTGGTGCGCAG</t>
  </si>
  <si>
    <t>AAGGCACAGC</t>
  </si>
  <si>
    <t>CCCCAGTTTTTCATTTTGCTTCAACAGTTGCTAACTGATTGAAACATCCTTTGCAAGTAAGAGACAAGTAAGAGATGTCTGAATGTAATTGACTCCATCTTGCTTCTGACCTCCAAGCTGTGCCTT</t>
  </si>
  <si>
    <t>CCCCAGTTTTTCATTTTGCTTCAACAGTTGCTAACTGATTGAAACATCCTTTGCAAGTAAGAGACAAGTAAGAGATGTCTGAATGTAATTGACTCCATCTTGCTTCTGACCTCCAAGCTGTGCCTTCTCATCTGCCGGACCGTGTGCACTTCGCTTCACCTCTGCCTAATCATCTCTT</t>
  </si>
  <si>
    <t>BICD2</t>
  </si>
  <si>
    <t>AGCCTCCAAGCTGTGCCTTGGGTGGCTTTAGGGCATGGACATTGA</t>
  </si>
  <si>
    <t>ACCTAGCCCAGGACGCCCACCTGCCCACGCACCTGAGAGTCGACAGCTGTGTCATGTCCATGCCCCAAAATCCAGGCCAGCCAGCCTCCCATCGTGTACACCCCAGGCGAGTGGCCCAGCCTCCAAGC</t>
  </si>
  <si>
    <t>ACCTAGCCCAGGACGCCCACCTGCCCACGCACCTGAGAGTCGACAGCTGTGTCATGTCCATGCCCCAAAATCCAGGCCAGCCAGCCTCCCATCGTGTACACCCCAGGCGAGTGGCCCAGCCTCCAAGCTGTGCCTTGGGTGGCTTTAGGGCATGGACATTGATTCTTTCACCTCTGCCTAATCATCTCAT</t>
  </si>
  <si>
    <t>AGCCTCCAAGC</t>
  </si>
  <si>
    <t>TGTGCCTTGGCCAAAATTCGCAGTCCCTAACCTCCAAGCACTCACCAACCTCCTGTCCTCCGACTTGTCCTGGTTATCGCGGGATGTGTCTGCGGTGTTTTATCAACTT</t>
  </si>
  <si>
    <t>CGTTTCTCTGCCATGCCTTGTGGCTAAGCAGGCTGATTTGTGTGGACTACACCAACATCTCCCTGGCCTCCCTGGCCCTCAGAGCAAATGAGGGTGTCAAGGTGTTTATCCCCTGCACCTCCAAGCTG</t>
  </si>
  <si>
    <t>CGTTTCTCTGCCATGCCTTGTGGCTAAGCAGGCTGATTTGTGTGGACTACACCAACATCTCCCTGGCCTCCCTGGCCCTCAGAGCAAATGAGGGTGTCAAGGTGTTTATCCCCTGCACCTCCAAGCTGTGCCTTGGCCAAAATTCGCAGTCCCTAACCTCCAAGCACTCACCAACCTCCTGTCCTCCGACTTGTCCTGGTTATCGCGGGATGTGTCTGCGGTGTTTTATCAACTTTTTCACCTCTGCCTAATCATCTCAT</t>
  </si>
  <si>
    <t>LOC105376214</t>
  </si>
  <si>
    <t>TCATCTCTTGTTCATGTCCTACTGTTCAAGCCTCCAAGCTGTGCCTTGGGT</t>
  </si>
  <si>
    <t>TGCCTTGGGTAGTGTCCCACTTGCTGGTTTTTGTGCTGGCCTCCACACTGGACCTTGAGATGCCCTGCCTGTGTATCATTTGGCAGCTCATCTGGCCCCAAAGACCTGAGCAGATCTGTCCTCTTCCTGCCTGGCCTGCCTCCAA</t>
  </si>
  <si>
    <t>GCAGCGGATCACAATTTACACAGGACTACTTGGCGCGCCTTCATCTCTTGTTCATGTCCTACTGTTCAAGCCTCCAAGCTGTGCCTTGGGTAGTGTCCCACTTGCTGGTTTTTGTGCTGGCCTCCACACTGGACCTTGAGATGCCCTGCCTGTGTATCATTTGGCAGCTCATCTGGCCCCAAAGACCTGAGCAGATCTGTCCTCTTCCTGCCTGGCCTGCCTCCAAGCTGTGCCTTCTCATCTGCCGGACCGTGTGCACTTCGCTTCACCTCTGCCTAATCATCTCAT</t>
  </si>
  <si>
    <t>TGCCTTGGGT</t>
  </si>
  <si>
    <t>NR6A1</t>
  </si>
  <si>
    <t>CAGCACCATGCAACTTTTTCACCTCTGCCTAATCATCTCTTGTTCATGTCCTACTGTTCAAGCCTCCAAGCTGTGCCT</t>
  </si>
  <si>
    <t>AGCTGTGCCTGCCTCTCCTGCCTCCCCTTTCACCTCCTCTACCTCTTTCACCTCTGCC</t>
  </si>
  <si>
    <t>CAGCACCATGCAACTTTTTCACCTCTGCCTAATCATCTCTTGTTCATGTCCTACTGTTCAAGCCTCCAAGCTGTGCCTGCCTCTCCTGCCTCCCCTTTCACCTCCTCTACCTCTTTCACCTCTGCCTAATCATCTCAT</t>
  </si>
  <si>
    <t>AGCTGTGCCT</t>
  </si>
  <si>
    <t>LOC105376277</t>
  </si>
  <si>
    <t>AGCCACAGCCCCCTGTGCCCTGACCCTGTCTGGTTGAAACTCATGCCTGCTGTTTAGGGGTATGCCTAGTATGTCCCCTGGGTCCCCAGCCACTGTTTGGCTGATCCCAACCTCTCCCCGTCTGTG</t>
  </si>
  <si>
    <t>AGCCACAGCCCCCTGTGCCCTGACCCTGTCTGGTTGAAACTCATGCCTGCTGTTTAGGGGTATGCCTAGTATGTCCCCTGGGTCCCCAGCCACTGTTTGGCTGATCCCAACCTCTCCCCGTCTGTGCCTTCTCCGTCTGCCGTTTCGACCGACCACGGGGCGCACCTCTCTTTACG</t>
  </si>
  <si>
    <t>HMCN2</t>
  </si>
  <si>
    <t>GCCTCCAAGCTGTGCCTTGGGTGGCTTTAGGGCATGGACATTGATCCTTATAAAGAATTTGGA</t>
  </si>
  <si>
    <t>CCTCACAGCAACCCAAGGAGGGGAGTAGTACAGTCAGCCTCACTTTACACATGGGAAACTGAGAGAAACTGAGGCTCCATGGCATGACCAAGGCATATAGGTGGGGACAGAGACGAGACTGGAATTCTCATCCCGAGCTGAACCAAACTGTCTGCGGTGGGCCTCCAAGCTG</t>
  </si>
  <si>
    <t>CCTCACAGCAACCCAAGGAGGGGAGTAGTACAGTCAGCCTCACTTTACACATGGGAAACTGAGAGAAACTGAGGCTCCATGGCATGACCAAGGCATATAGGTGGGGACAGAGACGAGACTGGAATTCTCATCCCGAGCTGAACCAAACTGTCTGCGGTGGGCCTCCAAGCTGTGCCTTGGGTGGCTTTAGGGCATGGACATTGATCCTTATAAAGAATTTGGACTTTTTCACCTCTGCCTAATCATCTCAT</t>
  </si>
  <si>
    <t>TCCCATCATCACCCACCCAACAAACATCTGCAGGGCACCTGCTTTCCATGTCTCACGAAGCCCTGACATGGGTGGACAGAGCCACTGGCCTGGCTGGCAACGGGGAGGCCTGTGTCTCCGGGACACAGCGCCATCCTGGACTCTCCCTCGCCCCTCCAAGCTGTGCCTTCTCATC</t>
  </si>
  <si>
    <t>TCCACAGGACGTACTGGGGCGCGCCTATTCCCATCATCACCCACCCAACAAACATCTGCAGGGCACCTGCTTTCCATGTCTCACGAAGCCCTGACATGGGTGGACAGAGCCACTGGCCTGGCTGGCAACGGGGAGGCCTGTGTCTCCGGGACACAGCGCCATCCTGGACTCTCCCTCGCCCCTCCAAGCTGTGCCTTCTCATCTGCCGGACCGTGTGCACTTCGCTTCACCTCTGCCTAATCATCTCAT</t>
  </si>
  <si>
    <t>SPACA9</t>
  </si>
  <si>
    <t>CCTCCAAGCTGTGCCTTGGGTGGCTTTAGGACATGGACATTGA</t>
  </si>
  <si>
    <t>GTTTCTCCTCTGCAGTTCTGAGCCCTGCGCCTGTTCCCACCCATCTTGGGGCAGTTACCCTTCCACAAGCTGACTCCCTCCAAGCTGTG</t>
  </si>
  <si>
    <t>GTTTCTCCTCTGCAGTTCTGAGCCCTGCGCCTGTTCCCACCCATCTTGGGGCAGTTACCCTTCCACAAGCTGACTCCCTCCAAGCTGTGCCTTGGGTGGCTTTAGGACATGGACATTGATTCTTTTTCACCTCTGCCTAATCATCTCAT</t>
  </si>
  <si>
    <t>TTCTAACCTCCAAGCTGTGCCTTGGGTGGCTTTAGGGCATGGACATTGA</t>
  </si>
  <si>
    <t>TAACCAACTCCATCTTGCTTCTAACCTCCAAGCTGTGC</t>
  </si>
  <si>
    <t>CTAACCAACTCCATCTTGCTTCTAACCTCCAAGCTGTGCCTTGGGTGGCTTTAGGGCATGGACATTGATTCTTTCACCTCTGCCTAATCATCTCAT</t>
  </si>
  <si>
    <t>TTCTAACCTCCAAGCTGTGC</t>
  </si>
  <si>
    <t>CAGCATCCGCTGGTTTCTCCATTCTCCAAGTCTCTGCCCCTGCTCACACCTGGAGGCTGGACACAAGTGTCACCACTTCCCTGAACCCCCCTAGGTGGGCTGGAATCAGCATCTGGTGCAAAGCTCTGTGACCACTGCTGTACCACATTATGCAGAGCACACAAGACAGGCTGGTGCACCTCCAAGCTGTGCC</t>
  </si>
  <si>
    <t>CAGCATCCGCTGGTTTCTCCATTCTCCAAGTCTCTGCCCCTGCTCACACCTGGAGGCTGGACACAAGTGTCACCACTTCCCTGAACCCCCCTAGGTGGGCTGGAATCAGCATCTGGTGCAAAGCTCTGTGACCACTGCTGTACCACATTATGCAGAGCACACAAGACAGGCTGGTGCACCTCCAAGCTGTGCCTTGGGTGGCTTTGGGGCATGGACATTGATTCTTTTCACCTCTGCCTAATCATCTCTT</t>
  </si>
  <si>
    <t>CCAGGTCTGGGACCAGCACCCACACAGGAGACGCGAGCCCCAAACGGTATGGCGGGAAGTGGTGGGGCCCGTGTGCTGGGAACAGGTTCGTGCCTCCTCCAAGCTGTGCCTTGGGTGGCTTTGGGGCATGGACATTGATCCTTTTTCACCTCTGCCTAATCATCTCTTGTTCATGTCCTACTGTTCAAGCCTCCAAGCTGTGCCTAATCATCTCAT</t>
  </si>
  <si>
    <t>FAM69B</t>
  </si>
  <si>
    <t>GGGAGGGCTCCAGGTCACTCTGCCATCCTCAGTCCCTCTGCCTTGGTTTCCCTACCGGCCTGAGGAGGCTCAGGCACCGGCTCTAGGGTGCAGGCCTCCAAGCTGTGC</t>
  </si>
  <si>
    <t>GGGAGGGCTCCAGGTCACTCTGCCATCCTCAGTCCCTCTGCCTTGGTTTCCCTACCGGCCTGAGGAGGCTCAGGCACCGGCTCTAGGGTGCAGGCCTCCAAGCTGTGCCTTCTCATCTGCCGGACCGTGTGCACTTCGCTTCACCTCTGCCTAATCATCTCTT</t>
  </si>
  <si>
    <t>AATCTAGAGAGATACGGAGCCTGGCCAAGAGCTGAGCAGTGGGTCTGAGACCCCCAGGGGCATTCCACGAACCCCCGGGCAGGGGCCTGCTGGGCTCTGAGAGGTCAGCAGATGGCTGTGAGGCTCGGTGGCAAAGCAGCAAGACATCTGTGAGCCCACTGTCCCCAGGCATGTGTCCCTCCAAGCTGTGCCTT</t>
  </si>
  <si>
    <t>AATCTAGAGAGATACGGAGCCTGGCCAAGAGCTGAGCAGTGGGTCTGAGACCCCCAGGGGCATTCCACGAACCCCCGGGCAGGGGCCTGCTGGGCTCTGAGAGGTCAGCAGATGGCTGTGAGGCTCGGTGGCAAAGCAGCAAGACATCTGTGAGCCCACTGTCCCCAGGCATGTGTCCCTCCAAGCTGTGCCTTGGGTGGCTTTGGGGCATGGACATTGATTCTTTTTCACCTCTGCCTAATCATCTCAT</t>
  </si>
  <si>
    <t>GCTCCCAGGGTGGCAGCCGTGGGCGGAGGCTCTGCTGCAGGATCCGGGAGGCCCAGAGAAGGCACCTGCATTTCACGCTGAGCGCATCTGAGGATGCGATCAGGAAGCAGCCCCGGCACTCTCTCTTTATGGATGCCCACTTCCAGTTTAACCGTGGCATCCCGGGGGCAAGGGCGCCCTCCAAGCTGTGCCTTGGGGGAGGAGACTAGGTTAATGATCTTTGTATTAGGAGGCTGTAGGCATAAATTGGTCTGCGCACCAGCACCATGCAACTTTTTCACCTCTGCCTAATCATCTCAT</t>
  </si>
  <si>
    <t>PRKCQ</t>
  </si>
  <si>
    <t>CTGTGACAGTGAAAGAGATCTGACCTGACTCCGCCTTGCTTCTAACCTCCAAGCTGTGCCTT</t>
  </si>
  <si>
    <t>TGTAGAGGGCTGGTCAGCTGTGACAGTGAAAGAGATCTGACCTGACTCCGCCTTGCTTCTAACCTCCAAGCTGTGCCTTCTCATCTGCCGGACCGTGTGCACTTCGCTTCACCTCTGCCTAATCATCTCAT</t>
  </si>
  <si>
    <t>CCTCCAAGCTGTGCCTTGGGTGGCTTTAGGGCATGGACATTGAACCTT</t>
  </si>
  <si>
    <t>CACCCTTCCCTCGTAATGGTTGACACTTATACTGTCCTAGAAGAAACTGCAGAAGTCTCTGTCCCACAAGGAACAGGTGGCCCTCTCAGAAGCTGCCATAAATCTATCCTAGGTGCCAGACTGATACATAGGTTTAAATCCCAGTATAGACTGGCCCTCCAAGCTGTGCCT</t>
  </si>
  <si>
    <t>CACCCTTCCCTCGTAATGGTTGACACTTATACTGTCCTAGAAGAAACTGCAGAAGTCTCTGTCCCACAAGGAACAGGTGGCCCTCTCAGAAGCTGCCATAAATCTATCCTAGGTGCCAGACTGATACATAGGTTTAAATCCCAGTATAGACTGGCCCTCCAAGCTGTGCCTTGGGTGGCTTTAGGGCATGGACATTGAACCTTTTCACCTCTGCCTAATCATCTCTT</t>
  </si>
  <si>
    <t>CCAATAAAATGTCCTAAATGTAGAGATTCATCTCTATACTTTATTTGACTTTGACCACTTCTTCCCTATTTCCTACCCCTAACCACATCCAGAAGATCTCAAGTAGATGGATGGGATGGGGATGAACCAGCTTTTGTGACCTTCCTGAGACCCCCATCCAGGAAGCAGCCGACTGCCCTCCAAGCTGTGCCTTGGGT</t>
  </si>
  <si>
    <t>TGGCGCGCCTCCAATAAAATGTCCTAAATGTAGAGATTCATCTCTATACTTTATTTGACTTTGACCACTTCTTCCCTATTTCCTACCCCTAACCACATCCAGAAGATCTCAAGTAGATGGATGGGATGGGGATGAACCAGCTTTTGTGACCTTCCTGAGACCCCCATCCAGGAAGCAGCCGACTGCCCTCCAAGCTGTGCCTTGGGTGGCTTTAGGGCATGGACATTGATCCTTTTCACCTCTGCCTAATCATCTCAT</t>
  </si>
  <si>
    <t>PRPF38AP2</t>
  </si>
  <si>
    <t>CCTCCAAGCTGTGCCTTGGGTGGCTTTGGGGCATGGACATTGATCCTTATAAAGAATTTG</t>
  </si>
  <si>
    <t>GTCCGTGGAGGTGGGAACACCTCTCCCTCTGAGCTGGAGACAGCAAGCCTAGAAAGTCTCAGTGAGCAGAGGAAAGTGGCCTCTTCAAACTTGACTGGAGGCTAAGATTCAGCCAGGATTGGCATAGAGACCCTATTTCCAGTTTTCCTTTGAG</t>
  </si>
  <si>
    <t>CCCTCCAAGCTGTGCCTTGGGTGGCTTTGGGGCATGGACATTGATCCTTATAAAGAATTTGTCCGTGGAGGTGGGAACACCTCTCCCTCTGAGCTGGAGACAGCAAGCCTAGAAAGTCTCAGTGAGCAGAGGAAAGTGGCCTCTTCAAACTTGACTGGAGGCTAAGATTCAGCCAGGATTGGCATAGAGACCCTATTTCCAGTTTTCCTTTGAGGCGCGCCACATACTTCCTGTGTGATATTGTTATCCGCTTC</t>
  </si>
  <si>
    <t>RNU6-1212P</t>
  </si>
  <si>
    <t>TTCTATCTACATATAATTGAAACTACCTTTGCAAAATTATGACAGAGAAATCTGACATGGTTGACTCCATCTTGCTTCTGACCTCCAAGCTGTGCCTTGG</t>
  </si>
  <si>
    <t>TTCTATCTACATATAATTGAAACTACCTTTGCAAAATTATGACAGAGAAATCTGACATGGTTGACTCCATCTTGCTTCTGACCTCCAAGCTGTGCCTTGGGTGGCTTTGGGGCATGGACATTGATTCTTTTCACCTCTGCCTAATCATCTCTTGTTCATGTCCTACTGTTCAAGCCTCCAAGCTGTGCCTAATCATCTCAT</t>
  </si>
  <si>
    <t>MKX-AS1</t>
  </si>
  <si>
    <t>TACATACAAGTAAAGAAATACACAAATCACTGCTCTTGTTGGAGTGGGGGTCAGGTCTTGTGGCAGAAATCATTTGTACTTGCTGCGGATCCCAGGTGCTTCCTGAGGTTTCCTGGGATCCTTGGAAGTTAGACAGGGGCCATGTGATTGCATTCTGGCCAGTGGAGACTGCCACCTCCAAGCTG</t>
  </si>
  <si>
    <t>GCGCGCCTACATACAAGTAAAGAAATACACAAATCACTGCTCTTGTTGGAGTGGGGGTCAGGTCTTGTGGCAGAAATCATTTGTACTTGCTGCGGATCCCAGGTGCTTCCTGAGGTTTCCTGGGATCCTTGGAAGTTAGACAGGGGCCATGTGATTGCATTCTGGCCAGTGGAGACTGCCACCTCCAAGCTGTGCCTTGGGTGGCTTTAGGGCATGGACATTGATCCTTTTTCACCTCTGCCTAATCATCTCAT</t>
  </si>
  <si>
    <t>TTGGTTAAAAAAAATAATATGGAACTCAAATGGCAGCAGAGACATTCCAAAGTTCTCATCAAGGTTTCCCCAGGAGGCCTCTCCCACCTCCCTCCAAGCTGTGCCTTCT</t>
  </si>
  <si>
    <t>TTGGTTAAAAAAAATAATATGGAACTCAAATGGCAGCAGAGACATTCCAAAGTTCTCATCAAGGTTTCCCCAGGAGGCCTCTCCCACCTCCCTCCAAGCTGTGCCTTCTCATCTGCCGGACCGTGTGCACTTCGCTTCACCTCTGCCTAATCATCTCTT</t>
  </si>
  <si>
    <t>CTATTGTCTTCCTGTACCTATCAGAATGACTGATACTAAAAGGTTTTCAACGAGTATTAACAAAACGGAAGAGCTTCCACCCAAATGCTGATGCATCGCTTTCCCACATCCAGGCCTCCTCCAAGCTGTG</t>
  </si>
  <si>
    <t>CTATTGTCTTCCTGTACCTATCAGAATGACTGATACTAAAAGGTTTTCAACGAGTATTAACAAAACGGAAGAGCTTCCACCCAAATGCTGATGCATCGCTTTCCCACATCCAGGCCTCCTCCAAGCTGTGCCTTGGGTGGCTTTAGGGCATGGACATTGATTCTTTCACCTCTGCCTAATCATCTCTT</t>
  </si>
  <si>
    <t>C10orf128</t>
  </si>
  <si>
    <t>CTTCTGCCCCTCTCTGTGGCTGGGACCCCTGGCTGAGGTTCAGCTCACCCCCAAAAAGAGGCCAGTCCCTTAGGCACCATCCTCTATGTCCCATCCTGTGTCCCCTCCAAGCTGTG</t>
  </si>
  <si>
    <t>CTTCTGCCCCTCTCTGTGGCTGGGACCCCTGGCTGAGGTTCAGCTCACCCCCAAAAAGAGGCCAGTCCCTTAGGCACCATCCTCTATGTCCCATCCTGTGTCCCCTCCAAGCTGTGCCTTCTCATCTGCCGGACCGTGTGCACTTCGCTTCACCTCTGCCTAATCATCTCTT</t>
  </si>
  <si>
    <t>LOC105378336</t>
  </si>
  <si>
    <t>GCACAGCTTGGAGGGTCATCACTCTACACCCTCAGGTGCATATGGGTCAGTCAAAGCCTACACCAACTTTGATGCTGAGGGGGATGCTTTGAACATTGAAAGGACCATCA</t>
  </si>
  <si>
    <t>AAGAGATGATTAGGCAGAGGTGAAGCGAAGTGCACACGGTCCGGCAGATGAGAAGGCACAGCTTGGAGGGTCATCACTCTACACCCTCAGGTGCATATGGGTCAGTCAAAGCCTACACCAACTTTGATGCTGAGGGGGATGCTTTGAACATTGAAAGGACCATCA</t>
  </si>
  <si>
    <t>TAAAAATACAAAAATTAGCCAGGCGTGGTGGTGCACGCCTATAATCCTAGCTACTGAGGAGGCTGAGGCAGGAGAATTGCTTGAACCCGGGAAGCAGAGGTTGCAGTGAGTCGAGATTGAGCCACTGCCCTCCAAGCTGTGC</t>
  </si>
  <si>
    <t>TAAAAATACAAAAATTAGCCAGGCGTGGTGGTGCACGCCTATAATCCTAGCTACTGAGGAGGCTGAGGCAGGAGAATTGCTTGAACCCGGGAAGCAGAGGTTGCAGTGAGTCGAGATTGAGCCACTGCCCTCCAAGCTGTGCCTTGGGTGGCTTTAGGGCATGGACATTGATCCTTTTTCACCTCTGCCTAATCATCTCAT</t>
  </si>
  <si>
    <t>CTCTTTTCCTGGGTGCCCATGAGCCCTTTCTCCCACTAGCTCTGGACCCAGGTGGGTCCTGGCTGTGCATGATCCCACTTGGCCTGCCCCTACCCCTCCAAGCTGTGC</t>
  </si>
  <si>
    <t>CTCTTTTCCTGGGTGCCCATGAGCCCTTTCTCCCACTAGCTCTGGACCCAGGTGGGTCCTGGCTGTGCATGATCCCACTTGGCCTGCCCCTACCCCTCCAAGCTGTGCCTTCTCATCTGCCGGACCGTGTGCACTTCGCTTCACCTCTGCCTAATCATCTCTT</t>
  </si>
  <si>
    <t>GTGGAACTGCTCACCTCCATCCATGAGTGACCGCAGCACCTCCTCACTTGTGTGCTTGCAGAACTACTTTGAGAGCTACCTTGCCGTTGCCTCCAACGTGCCCTCCAAGCTGTGCCT</t>
  </si>
  <si>
    <t>GTGGAACTGCTCACCTCCATCCATGAGTGACCGCAGCACCTCCTCACTTGTGTGCTTGCAGAACTACTTTGAGAGCTACCTTGCCGTTGCCTCCAACGTGCCCTCCAAGCTGTGCCTTCTCATCTGCCGGACCGTGTGCAATTCGCTTCACCTCTGCCTAATCATCTCTT</t>
  </si>
  <si>
    <t>AGCCAGCATGGACAAAGGGCCCCTGAAGCTCCTGCAGAATGTGATCGCATACAGGCCCTCCGCACCTGGTGTCTGCTCTCTGGGTCCTTTGCTGCCCTCCAAGCTGTGCC</t>
  </si>
  <si>
    <t>AGCCAGCATGGACAAAGGGCCCCTGAAGCTCCTGCAGAATGTGATCGCATACAGGCCCTCCGCACCTGGTGTCTGCTCTCTGGGTCCTTTGCTGCCCTCCAAGCTGTGCCTTCTCATCTGCCGGACCGTGTGCACTTCGCTTCACCTCTGCCTAATCATCTCTT</t>
  </si>
  <si>
    <t>TTCTAACCTCCAAGCTGTGCCTTGGGTGGCTTTGGGGCATGGACATTGATCCTTATAAAGAATTTGGAGCTGCTATGGAGTTACTCTCATTTTTGCCTTCTGACTTTTT</t>
  </si>
  <si>
    <t>CTGCAAAATTATAACTGAGAAAGTGACAGAGATCTGACCTAACCAACTCCATCCTGCTTCTAACCTCCAAGCTGTGCCTTG</t>
  </si>
  <si>
    <t>CTGCAAAATTATAACTGAGAAAGTGACAGAGATCTGACCTAACCAACTCCATCCTGCTTCTAACCTCCAAGCTGTGCCTTGGGTGGCTTTGGGGCATGGACATTGATCCTTATAAAGAATTTGGAGCTGCTATGGAGTTACTCTCATTTTTGCCTTCTGACTTTTTCACCTCTGCCTAATCATCTCAT</t>
  </si>
  <si>
    <t>GCCTCCAAGCTGTGCCTTGGGTGGCTTTAGGGCATGGACATTGA</t>
  </si>
  <si>
    <t>CAGCTTTCCATTTATGGTAGGGCTATAAATGATCCCTTTTAAATACATTCCAAGGTTCTACAGTTCTGTGATTCACTCTCCTCCTCCCAGTCTGGTTCCTCTCTCCTGCGTGTCCTGGACCTCCCCGCACCCCCCACCAGGCAGTGTCCCGCCCGTGCCTCCAAGCTGTG</t>
  </si>
  <si>
    <t>CAGCTTTCCATTTATGGTAGGGCTATAAATGATCCCTTTTAAATACATTCCAAGGTTCTACAGTTCTGTGATTCACTCTCCTCCTCCCAGTCTGGTTCCTCTCTCCTGCGTGTCCTGGACCTCCCCGCACCCCCCACCAGGCAGTGTCCCGCCCGTGCCTCCAAGCTGTGCCTTGGGTGGCTTTAGGGCATGGACATTGATTCTTTTTCACCTCTGCCTAATCATCTCAT</t>
  </si>
  <si>
    <t>SEMA4G</t>
  </si>
  <si>
    <t>CTGTGCCTTCTCATCTGCCGGGCCGTGTACACTTCACTTCACCTCTGC</t>
  </si>
  <si>
    <t>CGTGAGCCTGGGGCTGCGGGCCGGGGGTCGGGCAAGGCCTCCCCCACGTCCATTCTACCCTCCAAGCTGTGCC</t>
  </si>
  <si>
    <t>GCAGCGGATAACAATTCACCAGGACGTACTGTGGCCGCCTCGTGAGCCTGGGGCTGCGGGCCGGGGGTCGGGCAAGGCCTCCCCCACGTCCATTCTACCCTCCAAGCTGTGCCTTCTCATCTGCCGGGCCGTGTACACTTCACTTCACCTCTGCCTAATCATCTCTT</t>
  </si>
  <si>
    <t>CCGCGCCGGCCCCCAGCCCCAGGTTACCACTTTTCTCTCTCCCACTTCGCCGGCAACGTGAGTCTCCCGCACATGCTACTCGCCTTGACCTCGGAAGCAAAACTCCGGGAGCGGTCGTCCCGGAACCGGAAGCCTCGAGGTTTAGTCCCGCCCCCCTCTCCTCGCTGCTTAGGCTCCGCGGCCTCCAAGCTGT</t>
  </si>
  <si>
    <t>CCGCGCCGGCCCCCAGCCCCAGGTTACCACTTTTCTCTCTCCCACTTCGCCGGCAACGTGAGTCTCCCGCACATGCTACTCGCCTTGACCTCGGAAGCAAAACTCCGGGAGCGGTCGTCCCGGAACCGGAAGCCTCGAGGTTTAGTCCCGCCCCCCTCTCCTCGCTGCTTAGGCTCCGCGGCCTCCAAGCTGTGCCTTGGGAGGAGTTGGGGGAGGAGACTAGGTTAATGATCTTTGTATTAGGAGGCTGTAGGCATAAATTGGTCTGCGCACCAGCACCATGCAACTTTTTCACCTCTGCCTAATCATCTCAT</t>
  </si>
  <si>
    <t>ITPRIP</t>
  </si>
  <si>
    <t>GAACTAACAGGAAGCTTTTGGGTTTTAAAGAAAGAGATTGTATTTTAAATAGAGGATTTTGAGTCCTCTAGGGGACTTTGGCCTTTCCACTAAGGACAACCCTGCCCTCTTTCCCCAGAGTCTCTTTCCCAAGGATGCTTGACTTTCCCCAGCAACTGCTCACTTGCTTT</t>
  </si>
  <si>
    <t>CCCTCCAAGCTGTGCCTTGGGTGGCTTTGGGGCATGGACATGAACTAACAGGAAGCTTTTGGGTTTTAAAGAAAGAGATTGTATTTTAAATAGAGGATTTTGAGTCCTCTAGGGGACTTTGGCCTTTCCACTAAGGACAACCCTGCCCTCTTTCCCCAGAGTCTCTTTCCCAAGGATGCTTGACTTTCCCCAGCAACTGCTCACTTGCTTT</t>
  </si>
  <si>
    <t>GFRA1</t>
  </si>
  <si>
    <t>GAGAGTCCAAGAGTCCTCTTATGTAAGACCTTGGGCAAGAATTGGTGGGCGTTCACGGTGGTCTCCATGCGACGTGCAGAGGTGAAGCGAAGTGCACACGGTCCGGCAGATGAGAAGGCACAG</t>
  </si>
  <si>
    <t>CACAGCTTGGAGGAGCAGCCATTGATTTTGTGGTTATGTGGCTGGAAGCACCGAGACCCTCTTTTTCATAATTACC</t>
  </si>
  <si>
    <t>AAGAGATGATTAGGCAGAGGTGAAAAAGTTTACAGAGAGTCCAAGAGTCCTCTTATGTAAGACCTTGGGCAAGAATTGGTGGGCGTTCACGGTGGTCTCCATGCGACGTGCAGAGGTGAAGCGAAGTGCACACGGTCCGGCAGATGAGAAGGCACAGCTTGGAGGAGCAGCCATTGATTTTGTGGTTATGTGGCTGGAAGCACCGAGACCCTCTTTTTCATAATTACC</t>
  </si>
  <si>
    <t>GCCAAACTGTTTTCCAAAGAGGCCGCACCATTTTACTTTCCCACCAGCAGCGTGTGAGGGTTCATCCTGTTGTGTTGACTCCAAAGCCCACACTCTCCCTCCAAGCTGTGCCTTCT</t>
  </si>
  <si>
    <t>GCCAAACTGTTTTCCAAAGAGGCCGCACCATTTTACTTTCCCACCAGCAGCGTGTGAGGGTTCATCCTGTTGTGTTGACTCCAAAGCCCACACTCTCCCTCCAAGCTGTGCCTTCTCATCTGCCGGACCGTGTGCACTTCGCTTCACCTCTGCCTAATCATCTCAT</t>
  </si>
  <si>
    <t>LOC105378502</t>
  </si>
  <si>
    <t>CCATCAGAAAGTTACCTGCTAAACTGAAAAGCTTCCTGCTGAAGCGGCTGCAGAACCACATCACAGCTGCTCTAATGCAAACTAGCAAATGGTGCTCTGCACCCTCTCCACAAAGTCAGTAATCAGACAGGAGACCTCTGCTAACACAGCCCCAATAAAGTCCAATCCCTCCAAGCTGTGC</t>
  </si>
  <si>
    <t>CGTACTTGCGCGCCTCCATCAGAAAGTTACCTGCTAAACTGAAAAGCTTCCTGCTGAAGCGGCTGCAGAACCACATCACAGCTGCTCTAATGCAAACTAGCAAATGGTGCTCTGCACCCTCTCCACAAAGTCAGTAATCAGACAGGAGACCTCTGCTAACACAGCCCCAATAAAGTCCAATCCCTCCAAGCTGTGCCTTGGGTGGCTTTAGGGCATGGACATTGATCCTTATAAAGAATTTGGAGCTTCTGTGGAGTTACTCTCATTTTTGCCTTCTGACTTCTTTCCTGCCTAATCATCTCAT</t>
  </si>
  <si>
    <t>TCATCTCTTGTTCATGTCCTACTGTTCAAGCCTCCAAGCTGTGCCTTGGTTG</t>
  </si>
  <si>
    <t>AGCTGTGCCTTGGTTGCAGGTGAGCTTTTAACTGGGGCCGTTTGCCTCCATCTCATACCACCTAGCAAAGTCCCAGCTACCTCCAAGCTGTGC</t>
  </si>
  <si>
    <t>TCATCTCTTGTTCATGTCCTACTGTTCAAGCCTCCAAGCTGTGCCTTGGTTGCAGGTGAGCTTTTAACTGGGGCCGTTTGCCTCCATCTCATACCACCTAGCAAAGTCCCAGCTACCTCCAAGCTGTGCCTTCTCATCTGCCGGACCGTGTGCACTTCGCTTCACCTCTGCCTAATCATCTCAT</t>
  </si>
  <si>
    <t>AGCTGTGCCTTGGTTG</t>
  </si>
  <si>
    <t>DNA/TcMar-Tigger|LTR/ERV1|match</t>
  </si>
  <si>
    <t>GAAGGAAACTGCCTTTGCAGAACTGACAGTAACAGAAATGTGACATGGTTGACTTCATCTTGCTTCTGACCTCCAAGCTGTGCCTTGG</t>
  </si>
  <si>
    <t>GAAGGAAACTGCCTTTGCAGAACTGACAGTAACAGAAATGTGACATGGTTGACTTCATCTTGCTTCTGACCTCCAAGCTGTGCCTTGGGTGGCTTTGGGGCATGGACATTGATCCTTTTCACCTCTGCCTAATCATCTCAT</t>
  </si>
  <si>
    <t>LOC105378531</t>
  </si>
  <si>
    <t>GCTAATTGATACAGTGGGTCTTGGCATGAACGCACAGTGGCAGGAGGAGCCCCGCCCCTTTCTGGTCCAGCTGTCCCTTCTCCCGGTCCTGAGTCATACTCAGCTGCCTCCAAGCTGTGCCTTGGGT</t>
  </si>
  <si>
    <t>GCTAATTGATACAGTGGGTCTTGGCATGAACGCACAGTGGCAGGAGGAGCCCCGCCCCTTTCTGGTCCAGCTGTCCCTTCTCCCGGTCCTGAGTCATACTCAGCTGCCTCCAAGCTGTGCCTTGGGTGGCTTTGGGGCATGGACATTGATCCTTTTTTCACCTCTGCCTAATCATCTCAT</t>
  </si>
  <si>
    <t>GCCTCCAAGCTGTGCCTTGGGT</t>
  </si>
  <si>
    <t>CTGTGCCTTCTCATCTGCCGGACCGTGTGCGCTTCGCTTCACCTCTGCACGTCGCATGGAAACCACCGTGAACGCCCACCAATTCTTGCCCAAGGTCTTACATA</t>
  </si>
  <si>
    <t>GGTGTCCCTCCAAGGCGTGGCCTGCTGGGGTGTCCCTCCAAGGCGTGGCCTGCTGGGGTGTCCCTCCAAGGTGTGGCCTGCTGGGGTGTCCCTCCAAGGTGTGGCCTGCTGGGGTGTCCCTCCAAGCTGTG</t>
  </si>
  <si>
    <t>GGTGTCCCTCCAAGGCGTGGCCTGCTGGGGTGTCCCTCCAAGGCGTGGCCTGCTGGGGTGTCCCTCCAAGGTGTGGCCTGCTGGGGTGTCCCTCCAAGGTGTGGCCTGCTGGGGTGTCCCTCCAAGCTGTGCCTTCTCATCTGCCGGACCGTGTGCGCTTCGCTTCACCTCTGCACGTCGCATGGAAACCACCGTGAACGCCCACCAATTCTTGCCCAAGGTCTTACATACACCTCTGCCTAATCATCTCAT</t>
  </si>
  <si>
    <t>GGACACTGTCCTGACCATTTCCTCTCTGGTGCATGAGGCCCTTCTGGAGTGAGGGCACATGCACCCGGGGGAACTGGGGAGTGGAAAGCTCCAGGAACCACCCTGGTCGGGAAGAACTGCCTCCAAGCTGTG</t>
  </si>
  <si>
    <t>GGACACTGTCCTGACCATTTCCTCTCTGGTGCATGAGGCCCTTCTGGAGTGAGGGCACATGCACCCGGGGGAACTGGGGAGTGGAAAGCTCCAGGAACCACCCTGGTCGGGAAGAACTGCCTCCAAGCTGTGCCTTGGGTGGCTTTAGGGCATGGACATTGATTCTTTCACCTCTGCCTAATCATCTCTTGTTCATGTCCTACTGTTCAAGCCTCCAAGCTGTGCCTTCTCATCTGCCGGACCGTGTGCACTTCGCTTCACCTCTGCCTAATCATCTCTT</t>
  </si>
  <si>
    <t>AAGAGATGATTAGGCAGAGGTGAAAAAGTTGCATGGTGCTGGTGCGCAGACCAATTTATGCCTACAGCCTCCTAATACAAAGATCATTAACCTAGTCTCCTCCCCCAACTCCTCCCA</t>
  </si>
  <si>
    <t>CTCCCAAGGCACAGCTTGGAGGGGTAGGGAGTGACCGCTAAGGAGTGTGGCGCATGCAAAGCACCTGGTGAGACCCACTGGACACTAACTCAGGCCAGGCTCTGTGCTTCTCAGGGAAGAAGCAGGGGCTGGTTTGCAAAAGGCCAGGAAGGCCCC</t>
  </si>
  <si>
    <t>AAGAGATGATTAGGCAGAGGTGAAAAAGTTGCATGGTGCTGGTGCGCAGACCAATTTATGCCTACAGCCTCCTAATACAAAGATCATTAACCTAGTCTCCTCCCCCAACTCCTCCCAAGGCACAGCTTGGAGGGGTAGGGAGTGACCGCTAAGGAGTGTGGCGCATGCAAAGCACCTGGTGAGACCCACTGGACACTAACTCAGGCCAGGCTCTGTGCTTCTCAGGGAAGAAGCAGGGGCTGGTTTGCAAAAGGCCAGGAAGGCCCC</t>
  </si>
  <si>
    <t>CTCCCA</t>
  </si>
  <si>
    <t>CCCATCTGTGTTGATGTGAATTCCGCTCCCCTCCCTGCTGCCTCCAAGCTGTGCCTT</t>
  </si>
  <si>
    <t>CCCATCTGTGTTGATGTGAATTCCGCTCCCCTCCCTGCTGCCTCCAAGCTGTGCCTTCTCATCTGCCGGGCCGTGTGCACTTCGCTTCACCTCTGCCTAATCATCTCAT</t>
  </si>
  <si>
    <t>IFITM10</t>
  </si>
  <si>
    <t>CCTCCGGGCTTCTCCCCCACCTTACCTTCCAAACCAGTCAACCCCACTGACTGCACAGCTGCCACGCAGGCGCCCTGCTGTCCAGCCCTCTGCTGCCAGCCCCAGCCCAGGCTCAGCTCCCTCCACTTGCATCCACCTCTGTCCACTGGACTCCCCTCCAAGCTGTGCCT</t>
  </si>
  <si>
    <t>CCTCCGGGCTTCTCCCCCACCTTACCTTCCAAACCAGTCAACCCCACTGACTGCACAGCTGCCACGCAGGCGCCCTGCTGTCCAGCCCTCTGCTGCCAGCCCCAGCCCAGGCTCAGCTCCCTCCACTTGCATCCACCTCTGTCCACTGGACTCCCCTCCAAGCTGTGCCTTGGGTGGCTTTGGGGCATGGACATTGATTCTTTTTCACCTCTGCCTAATCATCTCTTGTTCATGTCCTACTGTTCAAGCCTCCAAGCTGTGCCTAATCATCTCAT</t>
  </si>
  <si>
    <t>IGF2</t>
  </si>
  <si>
    <t>CCTCCAAGCTGTGCCTTGGGTGGCTTTGGGGCATGGA</t>
  </si>
  <si>
    <t>ATGGATGAGTGGGTGAGTGGGTAGATGGATAGATGAATAGATGAATAGATAGATGACTGGGTGGGTGGAT</t>
  </si>
  <si>
    <t>CCCTCCAAGCTGTGCCTTGGGTGGCTTTGGGGCATGGATGAGTGGGTGAGTGGGTAGATGGATAGATGAATAGATGAATAGATAGATGACTGGGTGGGTGGAT</t>
  </si>
  <si>
    <t>KCNQ1</t>
  </si>
  <si>
    <t>GTGCTAAGGACCCAACAGGTGGGCCTGGTTAGGGACCAGCAGCTGGGCTGGTAGGGAACAACTGGAGACAGGGTGGGCCGCATTCCGGGGGCTTCCAGCCTCCAAGCTGTG</t>
  </si>
  <si>
    <t>GTGCTAAGGACCCAACAGGTGGGCCTGGTTAGGGACCAGCAGCTGGGCTGGTAGGGAACAACTGGAGACAGGGTGGGCCGCATTCCGGGGGCTTCCAGCCTCCAAGCTGTGCCTTCTCATCTGCCGGACCGTGTGCACTTCGCTTCACCTCTGCCTAATCATCTCTT</t>
  </si>
  <si>
    <t>MICALCL</t>
  </si>
  <si>
    <t>CTCCAAGCTGTGCCTTGGGTGGCTTTAGGGCATGGACATTGATCCTTATAAAGAATTT</t>
  </si>
  <si>
    <t>CTCTCTTCTCCCTCCCTCTTTCTTCCTCTCTCCTCCCCTCCCCACACCACACCTCCCAGACCCCTCCTGCCTTGCTCCAAGCTGTGCCTTGGG</t>
  </si>
  <si>
    <t>CTCTCTTCTCCCTCCCTCTTTCTTCCTCTCTCCTCCCCTCCCCACACCACACCTCCCAGACCCCTCCTGCCTTGCTCCAAGCTGTGCCTTGGGTGGCTTTAGGGCATGGACATTGATCCTTATAAAGAATTTTCACCTCTGCCTAATCATCTCAT</t>
  </si>
  <si>
    <t>ABCC8</t>
  </si>
  <si>
    <t>CTGTGCCTTCTCATCTGCCGGACCGTGTGCACTTCGCTTCACCTCTGCACGTC</t>
  </si>
  <si>
    <t>CTCCTCCCCCACCCTCATGCCCTCATGTGGCATCGTGCCTGCCTCAGGAGCTCTCCTTGTCCTATGTAGATGAAGCAGGCATGATTGGCAGGGGTCTGCTCTGCCCTGCCTCGGTCCCCACCTCTTCTCCAAGCTGTGCC</t>
  </si>
  <si>
    <t>CTCCTCCCCCACCCTCATGCCCTCATGTGGCATCGTGCCTGCCTCAGGAGCTCTCCTTGTCCTATGTAGATGAAGCAGGCATGATTGGCAGGGGTCTGCTCTGCCCTGCCTCGGTCCCCACCTCTTCTCCAAGCTGTGCCTTCTCATCTGCCGGACCGTGTGCACTTCGCTTCACCTCTGCACGTCACCTCTTTCACCTCTGCCTAATCATCTCAT</t>
  </si>
  <si>
    <t>NAV2</t>
  </si>
  <si>
    <t>AGCCCCAAGTTGACTTGAATTTCCCACCTGCCCTTCCTTTTCCTGCCCCTTCTCCATGCTGTGTTTTTATGACACTTCAGTGTGCTGCTTCTTGGGGCCAGGCGCCTCCTCCAAGCTGTGCC</t>
  </si>
  <si>
    <t>CTAGCCCCAAGTTGACTTGAATTTCCCACCTGCCCTTCCTTTTCCTGCCCCTTCTCCATGCTGTGTTTTTATGACACTTCAGTGTGCTGCTTCTTGGGGCCAGGCGCCTCCTCCAAGCTGTGCCTTGGGTGGCTTTGGGGCATGGACATTGATTCTTTCACCTCTGCCTAATCATCTCAT</t>
  </si>
  <si>
    <t>RNU6-783P</t>
  </si>
  <si>
    <t>CCAGCACCATGCAACTTTTTCACCTCTGCCTAATCATCTCTTGTTCATGTCCTACTGTTCAAGCCTCCAAGCTGTGCCTT</t>
  </si>
  <si>
    <t>CCTTGGGTGGTCTATGGGACTGGGGACCGTGTAGCAGGGGG</t>
  </si>
  <si>
    <t>CGCGCCTATTCAACTTTTTCACCTCTGCCTAATCATCTCTTGTTCATGTCCTACTGTTCAAGCCTCCAAGCTGTGCCTTGGGTGGTCTATGGGACTGGGGACCGTGTAGCAGGGGGCCAGCACCATGCAACTTTTTCACCTCTGCCTAATCATCTCTTGTTCATGTCCTACTGTTCAAGCCTCCAAGCTGTGCCTTCTCATCTGCCGAACCGTGTGCACTTCGCTTCACCTCTGCCTAATCATCTCAT</t>
  </si>
  <si>
    <t>LOC107984321</t>
  </si>
  <si>
    <t>CGCCTGGAGGTTGGGCTCAAAGTCTCGCTGACAACTGTTTCTGACTCCAGGCTGTTTATCTGGGTCTCTAAGCACCCTGCTTGCACCTGGAGGTCCTTCACCCCAAGGTTTTGCTCCAAGCTGTGCCTTGGG</t>
  </si>
  <si>
    <t>CGCCTGGAGGTTGGGCTCAAAGTCTCGCTGACAACTGTTTCTGACTCCAGGCTGTTTATCTGGGTCTCTAAGCACCCTGCTTGCACCTGGAGGTCCTTCACCCCAAGGTTTTGCTCCAAGCTGTGCCTTGGGTGGCTTTGGGGCATGGACATTGATTCTTTTCACCTCTGCCTAATCATCTCAT</t>
  </si>
  <si>
    <t>CD82</t>
  </si>
  <si>
    <t>TCTAGCCTCCAAGCTGTGCCTTGGGTGGCTTTAGGACATGGACATTGATCCTT</t>
  </si>
  <si>
    <t>GCCTAAGGAAGGAGGAGCCTCTGCCTCTAGCCTCCAAGCTGTGCC</t>
  </si>
  <si>
    <t>GCAGCGGATAACAATTACACACAGGACTACTGTGGCGCGCCTAAGGAAGGAGGAGCCTCTGCCTCTAGCCTCCAAGCTGTGCCTTGGGTGGCTTTAGGACATGGACATTGATCCTTTTCACCTCTGCCTAATCATCTCAT</t>
  </si>
  <si>
    <t>TCTAGCCTCCAAGCTGTGCC</t>
  </si>
  <si>
    <t>OR4C10P</t>
  </si>
  <si>
    <t>CTTTATCAATAGGTAAAGTAGCTGCAGGTCTCATGTACACAAATATGCAGGGCACAAAGAATAAGATGACAACTGTGATGTGGGAGACACAGGTGGAGAGGGCTTTGTGCCTTGCCTCCAAGCTGTG</t>
  </si>
  <si>
    <t>CTTTATCAATAGGTAAAGTAGCTGCAGGTCTCATGTACACAAATATGCAGGGCACAAAGAATAAGATGACAACTGTGATGTGGGAGACACAGGTGGAGAGGGCTTTGTGCCTTGCCTCCAAGCTGTGCCTTCTCATCTGCCGGACCGTGTGCACTTCGCTTCACCTCTGCCTAATCATCTCAT</t>
  </si>
  <si>
    <t>AGAGAGGGAGATGCAGGCGTGGTGCCTCTAGAGGAGCTCAGGGAATCAGATGTGGTATAGGCTGTGAGCCAGGGGAACAGAGGCAAGGGGAGGGGCCAGCCCAAGAGTGGAGCACAGGGGTTCTGCTCCCAGACTATAGTCCTCAGCCCCTACCTCCAAGCTGTGCCTT</t>
  </si>
  <si>
    <t>TCACACAGGACTACTGTGGCGCGCCTAGAGAGGGAGATGCAGGCGTGGTGCCTCTAGAGGAGCTCAGGGAATCAGATGTGGTATAGGCTGTGAGCCAGGGGAACAGAGGCAAGGGGAGGGGCCAGCCCAAGAGTGGAGCACAGGGGTTCTGCTCCCAGACTATAGTCCTCAGCCCCTACCTCCAAGCTGTGCCTTGGGTGGCTTTAGGGCATGGACATTGATCCTTTTTCACCTCTGCCTAATCATCTCAT</t>
  </si>
  <si>
    <t>SLC22A24</t>
  </si>
  <si>
    <t>AAAGGGAGGGATTGAAACTGCCTTTGCAAAATTATGACTGAGACCGTGAAAGAGATCTAACTTAACCGACTCCATCTTGCTTCTGACCTCCAAGCTGTGCCTTG</t>
  </si>
  <si>
    <t>AAAGGGAGGGATTGAAACTGCCTTTGCAAAATTATGACTGAGACCGTGAAAGAGATCTAACTTAACCGACTCCATCTTGCTTCTGACCTCCAAGCTGTGCCTTGGGAGGAGTTGGGGGAGGAGACTAGGTTAATGATCTTTGTATTAGGAGGCTGTAGGCATAAATTGGTCTGCGCACCAGCACCATGCAACTTTTTCACCTCTGCCTAATCATCTCAT</t>
  </si>
  <si>
    <t>GAAGCCTGGGGCAGCAAGTCAGATGTCTGCCCTTGACGCAGTTGGTACCCTCTCAGAGACTCAGTTTCCCCCATTTCCCCGGGAGCCTTGCCCCTTTCTGCCTTGGCATCTGGTATTTCTGTAGCCCTCCTCCAGAGAGGGAAACCAGCATGGGCTGCACCGAGGCTTGGCTGCCAATGCCCTCCAAGCTGTGCC</t>
  </si>
  <si>
    <t>CTGAAGCCTGGGGCAGCAAGTCAGATGTCTGCCCTTGACGCAGTTGGTACCCTCTCAGAGACTCAGTTTCCCCCATTTCCCCGGGAGCCTTGCCCCTTTCTGCCTTGGCATCTGGTATTTCTGTAGCCCTCCTCCAGAGAGGGAAACCAGCATGGGCTGCACCGAGGCTTGGCTGCCAATGCCCTCCAAGCTGTGCCTTCTCATCTGCCGGACCGTGTGCACTTCGCTTCACCTCTGCCTAATCATCTCAT</t>
  </si>
  <si>
    <t>CARNS1</t>
  </si>
  <si>
    <t>TGCCTTGTGCTCCCAGCCCTGCTCTGCCAGGAGCTAGGTCTGCCCTGCAGCTCCCCAGCTGCCATGCGCCTGGCTAAGCAGAAGAGCCTCACCCAGCTGCACCTGTTGCACCACCATGGCCCACCCTGGCCTGCGCCCTCCCTCCAAGCTGTGCC</t>
  </si>
  <si>
    <t>TGCCTTGTGCTCCCAGCCCTGCTCTGCCAGGAGCTAGGTCTGCCCTGCAGCTCCCCAGCTGCCATGCGCCTGGCTAAGCAGAAGAGCCTCACCCAGCTGCACCTGTTGCACCACCATGGCCCACCCTGGCCTGCGCCCTCCCTCCAAGCTGTGCCTTCTCATCTGCCGGACCGTGTGCACTTCGCTTCACCTCTGCCTAATCTTCTCAT</t>
  </si>
  <si>
    <t>OR7E145P</t>
  </si>
  <si>
    <t>CCCAGAACTGCAGCCTATCCTCACTTTGCTGTCCCTGCCCCTGTCCATGTATCTGGTCACGGTGCTGAGGAACCTGCTCAGCATCCTGGCTGTCAGCTCTGACTCCCCCCTCCACACCCCCATGTACTTCTTCCCCTCCAAGCTGTGC</t>
  </si>
  <si>
    <t>CCCAGAACTGCAGCCTATCCTCACTTTGCTGTCCCTGCCCCTGTCCATGTATCTGGTCACGGTGCTGAGGAACCTGCTCAGCATCCTGGCTGTCAGCTCTGACTCCCCCCTCCACACCCCCATGTACTTCTTCCCCTCCAAGCTGTGCCTTCTCATCTGCCGGACCGTGTGCACTTCGCTTCACCTCTGCCTAATCATCTCAT</t>
  </si>
  <si>
    <t>CTTGGCATCTGCATGGCAAGGGGAAAATGTTGCTGCTGCCTCTTGTCCATGTTGCTGTACCTCAGCGACTTCCAGAGTAAAATTCAACGTCTGCGGCCTGGAGTTGGAGGCTCTTCTGTGTCTAGTCCCAGCTTGTGTTTCCAGCCTGAGCCCACCTTGCAGGCTGAACTTCCCCTCCCCTCCAAGCTGTG</t>
  </si>
  <si>
    <t>CCTCTTGGCATCTGCATGGCAAGGGGAAAATGTTGCTGCTGCCTCTTGTCCATGTTGCTGTACCTCAGCGACTTCCAGAGTAAAATTCAACGTCTGCGGCCTGGAGTTGGAGGCTCTTCTGTGTCTAGTCCCAGCTTGTGTTTCCAGCCTGAGCCCACCTTGCAGGCTGAACTTCCCCTCCCCTCCAAGCTGTGCCTTCTCATCTGCCGGACCGTGTGCACTTCGCTTCACCTCTGCCTAATCATCTCAT</t>
  </si>
  <si>
    <t>CTGTGCCTTCTCATCTGCCGGACCGTGTGCACTTCGCTTCACCTCTGCACGTCGCATGGAAACCACCGTGAACGCCCACCAATTCTTGCCCAAGGTCTTACA</t>
  </si>
  <si>
    <t>CTCCCAACAAGATGGGGTGGGTGGGAGAAGCACCCACAATTCTCTAGAAGGCTTTCAGGGCATTCTTCACTAAAGAGACACATTGGAGTCTGGAACCCCTCCCCTAGCAGGGGGACACCTCCAAGCTGTGC</t>
  </si>
  <si>
    <t>CCTCCCAACAAGATGGGGTGGGTGGGAGAAGCACCCACAATTCTCTAGAAGGCTTTCAGGGCATTCTTCACTAAAGAGACACATTGGAGTCTGGAACCCCTCCCCTAGCAGGGGGACACCTCCAAGCTGTGCCTTCTCATCTGCCGGACCGTGTGCACTTCGCTTCACCTCTGCACGTCGCATGGAAACCACCGTGAACGCCCACCAATTCTTGCCCAAGGTCTTACACACCTCTGCCTAATCATCTCTT</t>
  </si>
  <si>
    <t>SHANK2</t>
  </si>
  <si>
    <t>GTTCATAGGATCTGAGGATGTCTGCGCTTGCAAAATAGATATAGACCATAGGAGACCTCAGTCATGGGAAAGGCCCCTTGCCTCCAAGCTGTGCC</t>
  </si>
  <si>
    <t>GTTCATAGGATCTGAGGATGTCTGCGCTTGCAAAATAGATATAGACCATAGGAGACCTCAGTCATGGGAAAGGCCCCTTGCCTCCAAGCTGTGCCTTCTCATCTGCCGGACCGTGTGCACTTCGCTTCACCTCTGCCTAATCATCTCTT</t>
  </si>
  <si>
    <t>CTCTCCTGCCTGGGCATTCTCCTTATTCCTTCCAACCACAGCCCCTGCCTAAGGAGGCCCCTCACACCTGGGAGGTTTCCTCTTTCCTCCTCTCTGACTCGAACTATGAAGCATCCTTCATGACCCAGCAGAAGTCTCCCCTGCTCAAGGAAGCCTTTCTCAGCATGTCCCTGTCCTCCTCCAAGCTGTGCCTTG</t>
  </si>
  <si>
    <t>CTCTCCTGCCTGGGCATTCTCCTTATTCCTTCCAACCACAGCCCCTGCCTAAGGAGGCCCCTCACACCTGGGAGGTTTCCTCTTTCCTCCTCTCTGACTCGAACTATGAAGCATCCTTCATGACCCAGCAGAAGTCTCCCCTGCTCAAGGAAGCCTTTCTCAGCATGTCCCTGTCCTCCTCCAAGCTGTGCCTTGGGTGGCTTTGGGGCATGGACATTGATCCTTTTTCACCTCTGCCTAATCATCTCTT</t>
  </si>
  <si>
    <t>CTGAACAAATCTACTGAGACCCTGCTCTGTGTCAGGCCCTCACTGGGGACACAGAAGTGAATGAGAGCCAAGCCCTGACTTGGGGGAAGGAGCTCCTAGAGTGAGGCAGGAGACAGACCTGTAAACACACACCACAAACATGACGCCACCACCTGGGTACAGGCACCACCTCCAAGCTGTGCC</t>
  </si>
  <si>
    <t>GCACGGATAACATTTCACACAGGACGTCGGGCGCGCCTCTGAACAAATCTACTGAGACCCTGCTCTGTGTCAGGCCCTCACTGGGGACACAGAAGTGAATGAGAGCCAAGCCCTGACTTGGGGGAAGGAGCTCCTAGAGTGAGGCAGGAGACAGACCTGTAAACACACACCACAAACATGACGCCACCACCTGGGTACAGGCACCACCTCCAAGCTGTGCCTTGGGTGGCTTTGGGGCATGGACATTGATCCTTTTTCACCTCTGCCTAATCATCTCTT</t>
  </si>
  <si>
    <t>TCATCATTCCTACCTGCAGCTTTTGCTCAAACTGTTGCTCTCACCCCTCTGGGTCCCCTTTATATGGCTGGCTCAGTCTCTGTCCTCCAAGGCAAGCTGCCCTGTGCAGAAGTAAACAGCATCAGTGTGATACAGTCTAGACTCTGAAGCTCATCCACCATCACTGTAGCAGCCAGCCTCCAAGCTGTGCC</t>
  </si>
  <si>
    <t>TCATCATTCCTACCTGCAGCTTTTGCTCAAACTGTTGCTCTCACCCCTCTGGGTCCCCTTTATATGGCTGGCTCAGTCTCTGTCCTCCAAGGCAAGCTGCCCTGTGCAGAAGTAAACAGCATCAGTGTGATACAGTCTAGACTCTGAAGCTCATCCACCATCACTGTAGCAGCCAGCCTCCAAGCTGTGCCTTGGGTGGCTTTAGGGCATGGACATTGATTCTTTTTCACCTCTGCCTAATCATCTCTT</t>
  </si>
  <si>
    <t>AATCCTGTTCCCCCTTCTGAACTCTCAGCCTCTTTTTCCTCTCAGGTGCCTCCACTGTACTCCACATCCAGGGCAGAGAAGACTGATCCCTCGCCTAGAATGACACTGCAGACCCCAGCAGTCCCCAGGCATTCCTGCCAGTCCCACCACCACCCTCCAAGCTG</t>
  </si>
  <si>
    <t>AATCCTGTTCCCCCTTCTGAACTCTCAGCCTCTTTTTCCTCTCAGGTGCCTCCACTGTACTCCACATCCAGGGCAGAGAAGACTGATCCCTCGCCTAGAATGACACTGCAGACCCCAGCAGTCCCCAGGCATTCCTGCCAGTCCCACCACCACCCTCCAAGCTGTGCCTTGGGTGGCTTTGGGGCATGGACATTGATCCTTTTCACCTCTGCCTAATCATCTCAT</t>
  </si>
  <si>
    <t>CTGAGATGGAGATTTGTTATGACTAGGATTCTTATAATTGCTGCTTGTGATCACACTGATACAAATAGATGTGATTCTTACATGGATCATCTTGGATCATCTGGGGTTCTGCATTCGCCTTTCTCCTCCAAGCATTACCCTTTCTCCTCCAAGCTGTGC</t>
  </si>
  <si>
    <t>CTGAGATGGAGATTTGTTATGACTAGGATTCTTATAATTGCTGCTTGTGATCACACTGATACAAATAGATGTGATTCTTACATGGATCATCTTGGATCATCTGGGGTTCTGCATTCGCCTTTCTCCTCCAAGCATTACCCTTTCTCCTCCAAGCTGTGCCTTGGGTGGCTTTAGGGCATGGACATTGATCCTTTTTCACCTCTGCCTAATCATCTCTT</t>
  </si>
  <si>
    <t>AGCTGAGGCGGTATCTAGAAGATCTCGTACGGAAGGAAAGAAGTCAGAAGGCAAAAATGAGAGTAACTCAATAGCAGGTCCAAATTCTTTATAAGGATCAATGTCCATGCCCCAAAGCCACCCAAGGCACAGCTTGGAGG</t>
  </si>
  <si>
    <t>GTGTGTTGTGGTATATGGTGCATGTGTGGTGTGTGGTATGTGGTGCGTGTATTTTGTGTGTTGTGGTATATGGTGCATGTGTGTTG</t>
  </si>
  <si>
    <t>TTGGTGTATTTTGTGTGTTGTGGTATATGGTGCATGTGTGGTGTGTGGTATGTGGTGCGTGTATTTTGTGTGTTGTGGTATATGGTGCATGTGTGTTGAGGCGACAGCTGAGGCGGTATCTAGAAGATCTCGTACGGAAGGAAAGAAGTCAGAAGGCAAAAATGAGAGTAACTCAATAGCAGGTCCAAATTCTTTATAAGGATCAATGTCCATGCCCCAAAGCCACCCAAGGCACAGCTTGGAGGG</t>
  </si>
  <si>
    <t>CTAGAAAGGCCTGGGGTGGCCAATGTGAACTCATTAAAAGGAAAACCAGCTTTCCCAGAAATGACTGCTCCACGGCCAAGAGAAACAGTGTGACGTGATTATCCTTGCTGCCCTCCAAGCTGTGC</t>
  </si>
  <si>
    <t>CTAGAAAGGCCTGGGGTGGCCAATGTGAACTCATTAAAAGGAAAACCAGCTTTCCCAGAAATGACTGCTCCACGGCCAAGAGAAACAGTGTGACGTGATTATCCTTGCTGCCCTCCAAGCTGTGCCTAATCATCTGCCGGACCGTGTGCACTTCGCTTCACCTCTGCCTAATCATCTCTT</t>
  </si>
  <si>
    <t>CTCTGGGCAGCTCTTGGGGGCTGGAGTAGCTGAGAGCCCCACCAGGGTCCCCAGAACGCACAGCCACCAGGGATGTGGCCGTGCCATGGTCCCTGCCCAGGCGGCTCCTTTCTGTGCCCAGTTGCTGATGCTGGCCTCTGGAGTTAGCACCTCCAAGCTGTGC</t>
  </si>
  <si>
    <t>CTCTGGGCAGCTCTTGGGGGCTGGAGTAGCTGAGAGCCCCACCAGGGTCCCCAGAACGCACAGCCACCAGGGATGTGGCCGTGCCATGGTCCCTGCCCAGGCGGCTCCTTTCTGTGCCCAGTTGCTGATGCTGGCCTCTGGAGTTAGCACCTCCAAGCTGTGCCTTCTCATCTGCCGGACCGTGTGCACTTCGCTTCACCTCTGCCTAATCATCTCAT</t>
  </si>
  <si>
    <t>MIR3974</t>
  </si>
  <si>
    <t>CTTATTCACCTCTGCCTAATCATCTCTTGTTCATGTCCTACTGTTCAAGCCTCCAAGCTGTGCCTTGGGT</t>
  </si>
  <si>
    <t>GCCTTGGGTCCAAGGAGTAACAGCGAGGAGATCTACCTGTCTTGCAGCTGCCTAAGACCACACTTGTTTCTTTAAGTTCCCTCAATACAACCACCATTACTGACAAACTGGACTTGTCTGCCTTTTTC</t>
  </si>
  <si>
    <t>CCCTCCAAGCTGTGCCTTGGGTGGCTTTGGGGCATGGACATTGATCCTTATTCACCTCTGCCTAATCATCTCTTGTTCATGTCCTACTGTTCAAGCCTCCAAGCTGTGCCTTGGGTCCAAGGAGTAACAGCGAGGAGATCTACCTGTCTTGCAGCTGCCTAAGACCACACTTGTTTCTTTAAGTTCCCTCAATACAACCACCATTACTGACAAACTGGACTTGTCTGCCTTTTTCACCTCTGCCTAATCATCTCAT</t>
  </si>
  <si>
    <t>LOC101928387</t>
  </si>
  <si>
    <t>CACCTCACCCTTGGCCAATCCCGCTGATTGGGAGCGGCTCGGCATTTCTCTGGGATGGATCCCCAAGAGACAAGTGAAAGGACCTCTTCCACAGCCACCGCCAAGATCCCTTCCCCTGCTTCCTCCAAGCTGTG</t>
  </si>
  <si>
    <t>CACCTCACCCTTGGCCAATCCCGCTGATTGGGAGCGGCTCGGCATTTCTCTGGGATGGATCCCCAAGAGACAAGTGAAAGGACCTCTTCCACAGCCACCGCCAAGATCCCTTCCCCTGCTTCCTCCAAGCTGTGCCTTGGGTGGCTTTGGGGCATGGACATTGATTCTTTTTCACCTCTGCCTAATCATCTCTT</t>
  </si>
  <si>
    <t>ITPR2</t>
  </si>
  <si>
    <t>AGTTTCACAGCAAAAGTCAACTCTCCTGTTGGCTTCACAAGTCTCCCAATATGACCTGGCCTTCTTCCCCATCTCCCCTCTCTCTGGCCACTTTCGTCTTTACTTATTCTGCTCAAGCCACACTGGCCTCCAAGCTGTGCCTTGG</t>
  </si>
  <si>
    <t>AGTTTCACAGCAAAAGTCAACTCTCCTGTTGGCTTCACAAGTCTCCCAATATGACCTGGCCTTCTTCCCCATCTCCCCTCTCTCTGGCCACTTTCGTCTTTACTTATTCTGCTCAAGCCACACTGGCCTCCAAGCTGTGCCTTGGGTGGCTTTAGGGCATGGACATTGATTCTTTTTCACCTCTGCCTAATCATCTCAT</t>
  </si>
  <si>
    <t>GCCTCCAAGCTGTGCCTTGG</t>
  </si>
  <si>
    <t>SLC48A1</t>
  </si>
  <si>
    <t>TAGAGTCCAGAGGAGGATACCTGCCTCTCTGCTCAATCTCTTCCCACTGTTGACCAACCACAGGCAAGGTCGACTCCTAGGGGTATTGTGGGAGGCTCAGCCACAGGCCAAGGTCCTGGCACAGCCCTTATATCCCCTACAGCTTTATCTCCCAGCTGGCCTCCAAGCTG</t>
  </si>
  <si>
    <t>ACGTACGGGCGCGCCTAGAGTCCAGAGGAGGATACCTGCCTCTCTGCTCAATCTCTTCCCACTGTTGACCAACCACAGGCAAGGTCGACTCCTAGGGGTATTGTGGGAGGCTCAGCCACAGGCCAAGGTCCTGGCACAGCCCTTATATCCCCTACAGCTTTATCTCCCAGCTGGCCTCCAAGCTGTGCCTTGGGTGGCTTTGGGGCATGGACATTGATTCTTTTCACCTCTGCCTAATCATCTCAT</t>
  </si>
  <si>
    <t>KRT86</t>
  </si>
  <si>
    <t>AGCAGCAGGGTGAGGCGGCCCTCAGTGATGCCCGCTGCAAGCTGGCCGAGCTGGAGGGCGCCCTGCAGAAGGCCAAGCAGGACATGGCCTGCCTGATCAGGGAGTACCAGGAGGTGATGAACTCCAAGCTGTGCCT</t>
  </si>
  <si>
    <t>AGCAGCAGGGTGAGGCGGCCCTCAGTGATGCCCGCTGCAAGCTGGCCGAGCTGGAGGGCGCCCTGCAGAAGGCCAAGCAGGACATGGCCTGCCTGATCAGGGAGTACCAGGAGGTGATGAACTCCAAGCTGTGCCTTGGGTGGCTTTGGGGCATGGACATTGATTCTTTTCACCTCTGCCTAATCATCTCAT</t>
  </si>
  <si>
    <t>FLJ12825</t>
  </si>
  <si>
    <t>AAAGGCCCACAGAGGGCAAGAGAGGTGGACACTGAAAATTCCAGACTAAAGACGAACAGACAG</t>
  </si>
  <si>
    <t>AAAGGCCCACAGAGGGCAAGAGAGGTGGACACTGAAAATTCCAGACTAAAGACGAACAGACAGCCCCCAGCAAGGAATTGCTTGCCTGAGTGCAGTATGTTGAGGCGACAGCTGAGGCGGTATCTAGAAGATCTCGTACGGAAGGAAAGAAGTCAGAAGGCAAAAATGAGAGTAACTCCATAGCAGCTCCAAATTCTTTATAAGGATCAATGTCCATGCCCCAAAGCCACCCAAGGCACAGCTTGGAGGG</t>
  </si>
  <si>
    <t>SYT1</t>
  </si>
  <si>
    <t>AAATTGGTCTGCGCACCAGCACCATGCAACTTTTTCACCTCTGCCTAATCATCTCTTGTTCATGTCCTACTGTTCAAGCCTCCAAGCTGTGCCTTGGGT</t>
  </si>
  <si>
    <t>GTGCCTTGGGTCTATGACCCATCTGTAAGGTGGACATAATGCTGCCTGCCTAATC</t>
  </si>
  <si>
    <t>AAATTGGTCTGCGCACCAGCACCATGCAACTTTTTCACCTCTGCCTAATCATCTCTTGTTCATGTCCTACTGTTCAAGCCTCCAAGCTGTGCCTTGGGTCTATGACCCATCTGTAAGGTGGACATAATGCTGCCTGCCTAATCATCTCTT</t>
  </si>
  <si>
    <t>Low_complexity|Simple_repeat|gene|lnc_RNA|match</t>
  </si>
  <si>
    <t>LOC105369896</t>
  </si>
  <si>
    <t>CGTAAAGAGAGGTGCGCCCCGTGGTCGGTCGAAACGGCAGACGGAGAGAGAGAGAGAGA</t>
  </si>
  <si>
    <t>AGAGAGAGAGAGAGACACAGACAGAGACAGACGGGGA</t>
  </si>
  <si>
    <t>CGTAAAGAGAGGTGCGCCCCGTGGTCGGTCGAAACGGCAGACGGAGAGAGAGAGAGAGACACAGACAGAGACAGACGGGGAGA</t>
  </si>
  <si>
    <t>AGAGAGAGAGAGAGA</t>
  </si>
  <si>
    <t>CTGTGCCTTCTCATCTGCCGGACCGTGTGCACTTCGCTTCACCTCTGCCTAATCATCTCATGGAGACCACCGTGAACGCCCACCAATTCTTGCCCAAGGTC</t>
  </si>
  <si>
    <t>TCTCAGCCTCCAACTTGACCTTGATGTTCAGCAGGGCCTCGTACTCCTGGGCCTGGCACTGTCCCTCTGCCAGGGTCTGTGCCAGCTCTGACTCCAGGTGCAACAGGATCCCATTGAGCTGCTCCATCTGCAGGGTGTGGCGGGCCTCCACCTCCCTCAGGCGGTCCTCCAAGCTGTGCCTTC</t>
  </si>
  <si>
    <t>TCTCAGCCTCCAACTTGACCTTGATGTTCAGCAGGGCCTCGTACTCCTGGGCCTGGCACTGTCCCTCTGCCAGGGTCTGTGCCAGCTCTGACTCCAGGTGCAACAGGATCCCATTGAGCTGCTCCATCTGCAGGGTGTGGCGGGCCTCCACCTCCCTCAGGCGGTCCTCCAAGCTGTGCCTTCTCATCTGCCGGACCGTGTGCACTTCGCTTCACCTCTGCCTAATCATCTCATGGAGACCACCGTGAACGCCCACCAATTCTTGCCCAAGGTCACTTTTTCACCTCCGCCTAATCATCTCTT</t>
  </si>
  <si>
    <t>GAGGGCTTGACCAGTCTTGGCACAAATTTCCATGCCCCAGCCAGCATTCTTCTGGGCTGCCCTCCAAGCTG</t>
  </si>
  <si>
    <t>GAGGGCTTGACCAGTCTTGGCACAAATTTCCATGCCCCAGCCAGCATTCTTCTGGGCTGCCCTCCAAGCTGTGCCTTGGGTGGCTTTGGGGCATGGACATTGATCCTTTTTCACCTCTGCCTAATCATCTCTT</t>
  </si>
  <si>
    <t>CTCCCCGTCTGTGCCTTCTCATCTGCCGGGCCGTGTGCACTTCGCTTCACCTCTGCACGTCGCATGGAAACCAC</t>
  </si>
  <si>
    <t>GTCAGTGTTTCTTGTGAGGGCTCACAGGGGCCAAAGCACAGGGGCCCACGTGCATGTGCAGGATGGCATCAGGAGGGAGGAGACGCCACTCTAGGATGCTGGGCTGCAGATGCCCTGCTCCCTGGCTGTGGACTCCCTGCTCCCCAGCAGCGGACGCCCTGCTCCCCGGCTGGTGTCCTCCCCGTCTGTGCCTTC</t>
  </si>
  <si>
    <t>TGGCGCGCCTGTCAGTGTTTCTTGTGAGGGCTCACAGGGGCCAAAGCACAGGGGCCCACGTGCATGTGCAGGATGGCATCAGGAGGGAGGAGACGCCACTCTAGGATGCTGGGCTGCAGATGCCCTGCTCCCTGGCTGTGGACTCCCTGCTCCCCAGCAGCGGACGCCCTGCTCCCCGGCTGGTGTCCTCCCCGTCTGTGCCTTCTCATCTGCCGGGCCGTGTGCACTTCGCTTCACCTCTGCACGTCGCATGGAAACCACGGGGGGCGCACCTCTCTTTACG</t>
  </si>
  <si>
    <t>CTCCCCGTCTGTGCCTTC</t>
  </si>
  <si>
    <t>TCTGTCCTGGGCACTATAGGATGTTTAGCAGCATCTTCAGCCTCACCCCACTGGATGCCAGCAGCACCCTCCCTCCAAGCTGTG</t>
  </si>
  <si>
    <t>TCTGTCCTGGGCACTATAGGATGTTTAGCAGCATCTTCAGCCTCACCCCACTGGATGCCAGCAGCACCCTCCCTCCAAGCTGTGCCTTGGGTGGCTTTGGGGCATGGACATTGATCCTTATAAAAAATTTTCACCTCTGCCTAATCATCTCAT</t>
  </si>
  <si>
    <t>GGTAGGGTGGGTTCCCTTTTCTCTTTCCCGTCTCTGTTGGAGGATATTCCACGGCTGTGCAGTCAGGGTGGGCCCACCGGTCATGAAATCATTGCCGCTGACCTTGCAGGAAAGGTCTTCCACTGGGGCTGACCATTCTTACACATCCTTCTCTGGAACTGGCTGAAGTGGCTGCCTCCAAGCTG</t>
  </si>
  <si>
    <t>CCTGGTAGGGTGGGTTCCCTTTTCTCTTTCCCGTCTCTGTTGGAGGATATTCCACGGCTGTGCAGTCAGGGTGGGCCCACCGGTCATGAAATCATTGCCGCTGACCTTGCAGGAAAGGTCTTCCACTGGGGCTGACCATTCTTACACATCCTTCTCTGGAACTGGCTGAAGTGGCTGCCTCCAAGCTGTGCCTTCTCATCTGCCGGGCCGTGTGCACTTCGCTTCACCTCTGCCTAATCATCTCAT</t>
  </si>
  <si>
    <t>CCACCCAAGGCACAGCTTGGAGGCTTGAACAGTAGGACATGAACAAGAGATGATTAGGCAGAGGTGAAAAAGTTGCATGGTGCTGGTGCGCAGACCAATTTATGCCTACAGCCTCCTAATACAAAGATCATTA</t>
  </si>
  <si>
    <t>AAGGCACAGCTTGGAGGGGACGCCAGGACACACTTGTTAGAGCTGAACTAACTCCACCCAAGG</t>
  </si>
  <si>
    <t>ATGAGATGATTAGGCAGAGGTGAAGCGAAGTGCACACGGTCCGGCAGATGAGAAGGCACAGCTTGGAGGGGACGCCAGGACACACTTGTTAGAGCTGAACTAACTCCACCCAAGGCACAGCTTGGAGGCTTGAACAGTAGGACATGAACAAGAGATGATTAGGCAGAGGTGAAAAAGTTGCATGGTGCTGGTGCGCAGACCAATTTATGCCTACAGCCTCCTAATACAAAGATCATTAGGCGCGCCCAGTA</t>
  </si>
  <si>
    <t>CCACCCAAGG</t>
  </si>
  <si>
    <t>CCTTGACCTGGCGTGGGCGTGACTCGGGGTGAGGATGGGACGAGCAGGGAAGAGCCACGTGGCCCTCAGACTTCCAGCGTGGAACTTCAGTGGCCTCTGTGGGTTTAGGCAGCAGTGGGGACCTCCAAGCTGTGC</t>
  </si>
  <si>
    <t>CCTTGACCTGGCGTGGGCGTGACTCGGGGTGAGGATGGGACGAGCAGGGAAGAGCCACGTGGCCCTCAGACTTCCAGCGTGGAACTTCAGTGGCCTCTGTGGGTTTAGGCAGCAGTGGGGACCTCCAAGCTGTGCCTTCTCATCTGCCGGGCCGTGTGCACTTCGCTTCACCTCTGCCCTAATCATCTCAT</t>
  </si>
  <si>
    <t>LOC105370076</t>
  </si>
  <si>
    <t>AAGGCACAGCTTGGAGGCAGAGAGCAGCCCTCACCAGACACCAAGCCTGGTGCCTTGATCTTGGACTTCACAGCCTCCAGAACCATAAGAAATAAATTTCCATTGCTTATTAATTACTCAATCTCTGGTATTTTGTTGTAGCAACACGAACAGA</t>
  </si>
  <si>
    <t>AAGAGATGATTAGGCAGAGGTGAAGCGAAGTGCACACGGTCCGGCAGATGAGAAGGCACAGCTTGGAGGCAGAGAGCAGCCCTCACCAGACACCAAGCCTGGTGCCTTGATCTTGGACTTCACAGCCTCCAGAACCATAAGAAATAAATTTCCATTGCTTATTAATTACTCAATCTCTGGTATTTTGTTGTAGCAACACGAACAGA</t>
  </si>
  <si>
    <t>RNU6-717P</t>
  </si>
  <si>
    <t>CCTTGGGTTCATAATGTCACAGTTCAGATGCCCTTGCCATCCCCATTGCAGCAAAACTTCAGGACCTTGAACCTTGGGTTCATAATGTCACAGTTCAG</t>
  </si>
  <si>
    <t>GCAGCGGATAACAATTCACACAGGACGTCTGTGGCGCGCCTCTAATCATCTCTTGTTCATGTCCTACTGTTCAAGCCTCCAAGCTGTGCCTTGGGTTCATAATGTCACAGTTCAGATGCCCTTGCCATCCCCATTGCAGCAAAACTTCAGGACCTTGAACCTTGGGTTCATAATGTCACAGTTCAGTACTGTGGCGCGCCTTGTAGGCATAAATTGGTCTGCGCACCAGCACCATGCAACTTTTTCACCTCTGCCTAATCATCTCAT</t>
  </si>
  <si>
    <t>NUS1P2</t>
  </si>
  <si>
    <t>TCCTGCCCTTCTTGCCTCCAAGCTGTGCCTTGGGTGGCTTTGGGGCATGGACATTGATCCTT</t>
  </si>
  <si>
    <t>CCAAGACCTTAAGACACAGCCTCTCCTCCTGGGCACCTCCACAGCCTCTTCCTGCCCTTCTTGCCTCCAAGC</t>
  </si>
  <si>
    <t>CCAAGACCTTAAGACACAGCCTCTCCTCCTGGGCACCTCCACAGCCTCTTCCTGCCCTTCTTGCCTCCAAGCTGTGCCTTGGGTGGCTTTGGGGCATGGACATTGATCCTTTTCACCTCTGCCTAATCATCTCAT</t>
  </si>
  <si>
    <t>TCCTGCCCTTCTTGCCTCCAAGC</t>
  </si>
  <si>
    <t>EEF1DP3</t>
  </si>
  <si>
    <t>CCTGTGTGCGCTTCATCCAGCCGGACGGGCTGGTGCGGGGGGCCTCCAAGCTGTGCC</t>
  </si>
  <si>
    <t>CCTGTGTGCGCTTCATCCAGCCGGACGGGCTGGTGCGGGGGGCCTCCAAGCTGTGCCTTCTCATCTGCCGGACCGTGTGCACTTCGCTTCACCTCTGCCTAATCATCTCTT</t>
  </si>
  <si>
    <t>LOC105370262</t>
  </si>
  <si>
    <t>GGTCTGCGCACCAGCACCATGCAACTTTTTCACCTCTGCCTAATCATCCCTTGTTCATGTCCTACTGTTCAAGCCTCCAAGCTGTGCCT</t>
  </si>
  <si>
    <t>CCTGCGCAGGAAGTCCTGAGCTGACATTCCTCCTACAAGTTACACATCTGGTTCATGGATCTGTCCTTGGTGGAGATGTACATATGGTCCTTGACCTGTCCTTGGTGCGG</t>
  </si>
  <si>
    <t>CCTGCGCAGGAAGTCCTGAGCTGACATTCCTCCTACAAGTTACACATCTGGTTCATGGATCTGTCCTTGGTGGAGATGTACATATGGTCCTTGACCTGTCCTTGGTGCGGTCTGCGCACCAGCACCATGCAACTTTTTCACCTCTGCCTAATCATCCCTTGTTCATGTCCTACTGTTCAAGCCTCCAAGCTGTGCCTACACCAAGACCCCAGGGCCAACGCTTCTCCCATTGTGCAGCTCCACCTCTGCCTAATCATCTCAT</t>
  </si>
  <si>
    <t>FGF14</t>
  </si>
  <si>
    <t>CACCTCTGCCTAATCATCTCTTGTTCATGTCCTACTGTTCAAGCCTCCAAGCTGTGCCTTG</t>
  </si>
  <si>
    <t>CCAAGCTGTGCCTTGAACTCCTAGGCTCAAGCAATCCCCCTGCCTCATTCTCCCGAGTAGCGGGGAT</t>
  </si>
  <si>
    <t>CACCTCTGCCTAATCATCTCTTGTTCATGTCCTACTGTTCAAGCCTCCAAGCTGTGCCTTGAACTCCTAGGCTCAAGCAATCCCCCTGCCTCATTCTCCCGAGTAGCGGGGATGCAACTTTTTCACCTCTGCCTAATCATCTCTT</t>
  </si>
  <si>
    <t>CCAAGCTGTGCCTTG</t>
  </si>
  <si>
    <t>RN7SKP10</t>
  </si>
  <si>
    <t>CCACCCAAGGCACAGCTTGGAGGCTTGAACAGTAGGACATGAACAAGAGATGATTAGGCAGAGGGTGAAAAAAAGTTGCATGCTGCTGGTCCGCAGACCAATTTATACCCACACCCTCCTAATACAAAGATCATTAACCTAGTCTCCTCCCCCAACTCCTCCCAGTCTTTAAACAACCAG</t>
  </si>
  <si>
    <t>AAAAAGACAGAACTCTCATCCACCAAGCATAGGCCAACCTGGCAGCGTCCACCCAAGGC</t>
  </si>
  <si>
    <t>ATGAGATGATTAGGCAGAGGTGAAAAAGACAGAACTCTCATCCACCAAGCATAGGCCAACCTGGCAGCGTCCACCCAAGGCACAGCTTGGAGGCTTGAACAGTAGGACATGAACAAGAGATGATTAGGCAGAGGGTGAAAAAAAGTTGCATGCTGCTGGTCCGCAGACCAATTTATACCCACACCCTCCTAATACAAAGATCATTAACCTAGTCTCCTCCCCCAACTCCTCCCAGTCTTTAAACAACCAG</t>
  </si>
  <si>
    <t>CCACCCAAGGC</t>
  </si>
  <si>
    <t>TTGGGGGAGGAGACTAGGTTAATGATCTTTGTATTAGGAGGCTGTAGGCATAAATTGGTCTGCGCACCAGCACCATGCAACTTTTTCACCTCTGCCTAATCACCTC</t>
  </si>
  <si>
    <t>CCACATGTGGCTCCTTCCCTGTGTACTGCTCTTCCTCCTGTCGACACGGCACACGCACACACACAACTAACACACGCACACACGTGCACGCTGTCAGATGTTGCAGTGCGCACTCCATTTCCACATTCGTGCTTTGTAAGGTCTTCCTTTCTGCTTGGCTGTGGCGAGGCTCAGATGCGCAGCTGGCCTCCAAGCTGTG</t>
  </si>
  <si>
    <t>CCACATGTGGCTCCTTCCCTGTGTACTGCTCTTCCTCCTGTCGACACGGCACACGCACACACACAACTAACACACGCACACACGTGCACGCTGTCAGATGTTGCAGTGCGCACTCCATTTCCACATTCGTGCTTTGTAAGGTCTTCCTTTCTGCTTGGCTGTGGCGAGGCTCAGATGCGCAGCTGGCCTCCAAGCTGTGCCTTGGGGGAGGAGACTAGGTTAATGATCTTTGTATTAGGAGGCTGTAGGCATAAATTGGTCTGCGCACCAGCACCATGCAACTTTTTCACCTCTGCCTAATCACCTCAT</t>
  </si>
  <si>
    <t>CCCACAGAGCTGCGGTCAGATGAACCTGCCTTTTGGGCTTGTCCACCCGTCTTGACCTCAGTGTGTCCCCCGTGAGCAACAGTACACACTTCTTTGTGTACGAGGAGGTCAGCCTCCAAGCTG</t>
  </si>
  <si>
    <t>CCCACAGAGCTGCGGTCAGATGAACCTGCCTTTTGGGCTTGTCCACCCGTCTTGACCTCAGTGTGTCCCCCGTGAGCAACAGTACACACTTCTTTGTGTACGAGGAGGTCAGCCTCCAAGCTGTGCCTTGGGTGGCTTTAGGGCATGGACATTGATTCTTTTCACCTCTGCCTAATCATCTCTT</t>
  </si>
  <si>
    <t>AGCCTCCAAGCTG</t>
  </si>
  <si>
    <t>CCTTGGCCCAGAAAACACCCAGAGCCCCAGGCTTGATGTGTTGTCCAGGGACACGTCATGCTGTGGGGGTTCTCACGTGGCACCGTGTGAAGGAAAGTGGCTTTTGTTCTCCCTCCAAGCTGTG</t>
  </si>
  <si>
    <t>GTCCTCCAAGCTGTGCCTTGGCCCAGAAAACACCCAGAGCCCCAGGCTTGATGTGTTGTCCAGGGACACGTCATGCTGTGGGGGTTCTCACGTGGCACCGTGTGAAGGAAAGTGGCTTTTGTTCTCCCTCCAAGCTGTGCCTTGGGTGGCTTTAGGGCATGGACATTGATCCTTTTTCACCTCTGCCTAATCATCTCTTGTTCATGTCCTACTGTTCAAGCCTCCAAGCTGTGCCTAATCATCTCTT</t>
  </si>
  <si>
    <t>RASA3</t>
  </si>
  <si>
    <t>GCACCAGCACCATGCAACTTTTTCACCTCTGCCTAATCATCTCTTGTTCATGTCCTACTGTTCAAGCCTCCAAGCTGTGCCTTGGGTG</t>
  </si>
  <si>
    <t>GCTGTGCCTTGGGTGAGGCTCTAGAAGATTCCTGTGGAAGCGACTGTGTCTAGGGGA</t>
  </si>
  <si>
    <t>GCACCAGCACCATGCAACTTTTTCACCTCTGCCTAATCATCTCTTGTTCATGTCCTACTGTTCAAGCCTCCAAGCTGTGCCTTGGGTGAGGCTCTAGAAGATTCCTGTGGAAGCGACTGTGTCTAGGGGACAACTTTTTCACCTCTGCCTAATCATCTCTT</t>
  </si>
  <si>
    <t>GCTGTGCCTTGGGTG</t>
  </si>
  <si>
    <t>LOC254028</t>
  </si>
  <si>
    <t>GTTTTGCTCGCAGCAGGTCTGGAGCAAACATTCTCGGGACGGATAACTCTGTTGTTCT</t>
  </si>
  <si>
    <t>ACAGGACAAGCCCACAGCAGAGGAGCCTCCTCCTCAGGATCAGACCAAGCGCGAGTGTCCGGCCTGGAGGATGGGCTCAAGGTCATGCCAACAGTTATTTCCAGCTCCTGCTCCAGGCTGTTTATCTGAGCCTGTAAGCACCCTGCTTGCACCTGGAGGTCCTTTACACCCAGGTTTTGCTC</t>
  </si>
  <si>
    <t>ACAGGACAAGCCCACAGCAGAGGAGCCTCCTCCTCAGGATCAGACCAAGCGCGAGTGTCCGGCCTGGAGGATGGGCTCAAGGTCATGCCAACAGTTATTTCCAGCTCCTGCTCCAGGCTGTTTATCTGAGCCTGTAAGCACCCTGCTTGCACCTGGAGGTCCTTTACACCCAGGTTTTGCTCGCAGCAGGTCTGGAGCAAACATTCTCGGGACGGATAACTCTGTTGTTCTCTTTCACCTCTGCCTAATCATCTCAT</t>
  </si>
  <si>
    <t>GTTTTGCTC</t>
  </si>
  <si>
    <t>KHNYN</t>
  </si>
  <si>
    <t>CAAGAGGTTCTGCTCAGCCTTAACTTCTCAACTTTGCCTTAGCACAGGGTTTCTGTAGGGAGTGGGGGCTGCTAGAGGGGATTAGTTCCGGAGACTGAGACTGTTGGCTCCACCTCCAAGCTGTGC</t>
  </si>
  <si>
    <t>CAAGAGGTTCTGCTCAGCCTTAACTTCTCAACTTTGCCTTAGCACAGGGTTTCTGTAGGGAGTGGGGGCTGCTAGAGGGGATTAGTTCCGGAGACTGAGACTGTTGGCTCCACCTCCAAGCTGTGCCTTCTCATCTGCCGGACCGTGTGCACTTCGCTTCACCTCTGCCTAATCATCTCAT</t>
  </si>
  <si>
    <t>CTCCGGGCAAGGAAGGGCTCACAGAGCAGCTCCCGACACGTGGCCAAGATCGTGAGGCAGAGGGCCTTTCGCTGTGAGACCTGCGGCGCCGCCTTTGTCAGGGATGACTCTGAGATGCCACAAGCAGCAGCACAGTGATCAGAGTGAGAACAAGGACTCAGACTTGGTCGCCTTCCCACCTCCAAGCTGTGCCTTGGG</t>
  </si>
  <si>
    <t>CTCCGGGCAAGGAAGGGCTCACAGAGCAGCTCCCGACACGTGGCCAAGATCGTGAGGCAGAGGGCCTTTCGCTGTGAGACCTGCGGCGCCGCCTTTGTCAGGGATGACTCTGAGATGCCACAAGCAGCAGCACAGTGATCAGAGTGAGAACAAGGACTCAGACTTGGTCGCCTTCCCACCTCCAAGCTGTGCCTTGGGTGGCTTTAGGACATGGACATTGATTCTTTTTCACCTCTGCCTAATCATCTCTT</t>
  </si>
  <si>
    <t>SAMD4A</t>
  </si>
  <si>
    <t>GCAACTTTTTCACCTCTGCCTAATCATCTCTTGTTCATGTCCTACTGTTCAAGCCTCCAAGCTGTGCCT</t>
  </si>
  <si>
    <t>CAAGCCTCCAAGCTGTGCCTCAGACTCCCCCCTCAGAGCCTTTGCCCTTGCTGTGCCCTCCACCTGGTGC</t>
  </si>
  <si>
    <t>GCAACTTTTTCACCTCTGCCTAATCATCTCTTGTTCATGTCCTACTGTTCAAGCCTCCAAGCTGTGCCTCAGACTCCCCCCTCAGAGCCTTTGCCCTTGCTGTGCCCTCCACCTGGTGCAACTTTTTCACCTCTGCCTAATCATCTCAT</t>
  </si>
  <si>
    <t>CAAGCCTCCAAGCTGTGCCT</t>
  </si>
  <si>
    <t>TGGGAAGGCTCTGACTCTGGAGCGTGATGTGGGTACACATTTCTGGTTTTGTAAGAGGTGCCTCCCTGTCCTTAGCTTTCCCAGACTGTTGAAACTGCCTTTGCAAAATTATGACAGGAAGAGAAATCTCACATCGTTGACTCCATCTTGCTTCTGACCTCCAAGCTGTGCCTTGGG</t>
  </si>
  <si>
    <t>TGGGAAGGCTCTGACTCTGGAGCGTGATGTGGGTACACATTTCTGGTTTTGTAAGAGGTGCCTCCCTGTCCTTAGCTTTCCCAGACTGTTGAAACTGCCTTTGCAAAATTATGACAGGAAGAGAAATCTCACATCGTTGACTCCATCTTGCTTCTGACCTCCAAGCTGTGCCTTGGGTGGCTTTGGGGCATGGACATTGATCCTTTTTCACCTCTGCCTAATCATCTCTTGTTCATGTCCTACTGTTCAAGCCTCCAAGCTGTGCCTAATCATCTCTT</t>
  </si>
  <si>
    <t>SETD3</t>
  </si>
  <si>
    <t>CTTTAACTTCGAGGCCACCCTTGCACACCCAGAGCCCCTCCCCGGGATGCTGGCTCTCTCCACAGCAGAGCCACCATTCCTCACCTCTCAATTATCCCCTCGTCCCTCCAAGCTGTGCC</t>
  </si>
  <si>
    <t>CTTTAACTTCGAGGCCACCCTTGCACACCCAGAGCCCCTCCCCGGGATGCTGGCTCTCTCCACAGCAGAGCCACCATTCCTCACCTCTCAATTATCCCCTCGTCCCTCCAAGCTGTGCCTTGGGTGGCTTTGGGGCATGGACATTGATCCTTTTCACCTCTGCCTAATCATCTCAT</t>
  </si>
  <si>
    <t>CCTCCAAGCTGTGCCTTGGGTGGCTTTGGGGCATGGACATTGATCCTTATAAAGAATTTGGAGCTGCTATGGAGTTACTCTCATTTTTGCCTTCTGACTTCTTTCCTTCCGTACGAGATCTTCTAGATACCGCCTCAGCTGTCGCCTCAACATACTGCACTCAGGCAAGCAATTCCTTGCTGGGGGAAACTAATGACTCTAGCCACATGGGGGG</t>
  </si>
  <si>
    <t>CCCAGGATGCAGGGTGCACACAAAAGCCCCCCATGACCCTGAGGTTCTATGAGGGGGTGGTGGACATTTCGGGAGGCTGATTTTGAGTTCTGGCAGGGTCTGGCCAAGGTGATAGAGTCAACCCCTCCAAGCTGTGCCTTGG</t>
  </si>
  <si>
    <t>CCCAGGATGCAGGGTGCACACAAAAGCCCCCCATGACCCTGAGGTTCTATGAGGGGGTGGTGGACATTTCGGGAGGCTGATTTTGAGTTCTGGCAGGGTCTGGCCAAGGTGATAGAGTCAACCCCTCCAAGCTGTGCCTTGGGTGGCTTTGGGGCATGGACATTGATCCTTATAAAGAATTTGGAGCTGCTATGGAGTTACTCTCATTTTTGCCTTCTGACTTCTTTCCTTCCGTACGAGATCTTCTAGATACCGCCTCAGCTGTCGCCTCAACATACTGCACTCAGGCAAGCAATTCCTTGCTGGGGGAAACTAATGACTCTAGCCACATGGGGGGCTTTTGTGTGCACCCTGCAGCCTGGGAAGGCGAGG</t>
  </si>
  <si>
    <t>TTCACCTCTGCCTAATCATCTCTTGTTCATGTCCTACTGTTCAAGCCTCCAAGCTGTGCCTTGGGTGGCTTTAGGGCATGGACATTGATCCTT</t>
  </si>
  <si>
    <t>GCCTCAAATACCTGTCAGCTCCAAGAGTCAGTGCCTAGCATGTGCTTGGCGCGTGGGAAGCACGGTGCTTGGGAGCTGCAGGGAAGGGAGCTTCTGAGAGCCAGCACCTGCCTCCAAGCTGTGC</t>
  </si>
  <si>
    <t>GCCTCAAATACCTGTCAGCTCCAAGAGTCAGTGCCTAGCATGTGCTTGGCGCGTGGGAAGCACGGTGCTTGGGAGCTGCAGGGAAGGGAGCTTCTGAGAGCCAGCACCTGCCTCCAAGCTGTGCCTTCTCATCTGCCGGGCCGTGTGCACTTCGCTTCACCTCTGCCTAATCATCTCTTGTTCATGTCCTACTGTTCAAGCCTCCAAGCTGTGCCTTGGGTGGCTTTAGGGCATGGACATTGATCCTTTTTCACCTCTGCCTAATCATCTCTT</t>
  </si>
  <si>
    <t>GRAMD4P5</t>
  </si>
  <si>
    <t>CAATGCAGGGGACCCCAAAACTCGGCTGTTGGGGCTCCCTGCGCCTCCCTCCACAGAAGCCACCTCCTGCCCTCCAAGCTG</t>
  </si>
  <si>
    <t>CAATGCAGGGGACCCCAAAACTCGGCTGTTGGGGCTCCCTGCGCCTCCCTCCACAGAAGCCACCTCCTGCCCTCCAAGCTGTGCCTTCTCATCTGCCGGACCGTGTGCACTTCGCTTCACCTCTGCCTAATCATCTCAT</t>
  </si>
  <si>
    <t>GRAMD4P6</t>
  </si>
  <si>
    <t>CCCAATGCAGGGGACCCCAAAACTCGGCTGTTGGGGCTCCCTGCGCCTCCCTCCACAGAAGCCACCTCCTGCCCTCCAAGCTG</t>
  </si>
  <si>
    <t>CCCAATGCAGGGGACCCCAAAACTCGGCTGTTGGGGCTCCCTGCGCCTCCCTCCACAGAAGCCACCTCCTGCCCTCCAAGCTGTGCCTTGGGTGGCTTTGGGGCATGGACATTGATCCTTTTTCACCTCTGCCTAATCATCTCTT</t>
  </si>
  <si>
    <t>TRPM1</t>
  </si>
  <si>
    <t>TCCAAGGCCCTGCAGTGGGCCACTTCCACAGGAGCATCTTCCAGGGCAGCAGTGCCCAGGGCTGCTGAAGACACCTTTTGAACCCAGTCCTGGGAGAACTCCTGAAGCGGAGACATGCCTGATTCACCAGCCTCCAAGCTGTGC</t>
  </si>
  <si>
    <t>TCCAAGGCCCTGCAGTGGGCCACTTCCACAGGAGCATCTTCCAGGGCAGCAGTGCCCAGGGCTGCTGAAGACACCTTTTGAACCCAGTCCTGGGAGAACTCCTGAAGCGGAGACATGCCTGATTCACCAGCCTCCAAGCTGTGCCTTGGGTGGCTTTGGGGCATGGACATTGATTCTTTTTCACCTCTGCCTAATCATCTCTTGTTCATGTCCTACTGTTCAAGCCTCCAAGCTGTGCCTAATCATCTCTT</t>
  </si>
  <si>
    <t>BAHD1</t>
  </si>
  <si>
    <t>CAGCTTGGAGGATGCTTAGGAACCACTGGCTTAAGCTGTGAGTGCCTCCATCTCCCCCGGTGACCAGCTGTGAGCTGGATGTTGTTTACCTGCTTGGAAAAACTCATTCAGAGCTCCCATGCCCTCCATGTGAACCCCACACCCAAAAGAAGAGTTGGGATCATAAGGACAGGGAAACTCAGGCTGTTTCAG</t>
  </si>
  <si>
    <t>ATGAGATGATTAGGCAGAGGTGAAGCGAAGTGCACACGGTCCGGCAGATGAGAAGGCACAGCTTGGAGGATGCTTAGGAACCACTGGCTTAAGCTGTGAGTGCCTCCATCTCCCCCGGTGACCAGCTGTGAGCTGGATGTTGTTTACCTGCTTGGAAAAACTCATTCAGAGCTCCCATGCCCTCCATGTGAACCCCACACCCAAAAGAAGAGTTGGGATCATAAGGACAGGGAAACTCAGGCTGTTTCAG</t>
  </si>
  <si>
    <t>DLL4</t>
  </si>
  <si>
    <t>TCCTGGCAAGTGGGCTCCCAGATCTTCTCTCCGCCTATACCCTATGGATCCCTGGACTTGCCTCTCTAAGATGCCAGCGGGTGCCCCTTGCTCCCCTCCAAGCTG</t>
  </si>
  <si>
    <t>TCCTGGCAAGTGGGCTCCCAGATCTTCTCTCCGCCTATACCCTATGGATCCCTGGACTTGCCTCTCTAAGATGCCAGCGGGTGCCCCTTGCTCCCCTCCAAGCTGTGCCTTGGGTGGCTTTGGGGCATGGACATTGATTCTTTCACCTCTGCCTAATCATCTCTT</t>
  </si>
  <si>
    <t>PLA2G4E</t>
  </si>
  <si>
    <t>ACAGCTTGGAGGATGCACCCGCCCCGCCCAGATGATTCCTATCTCTAGCCTGGTGGCTCACTGAGGGGCCTGACAAGGGCAGCTTTGCCTGCTCTGCTGCC</t>
  </si>
  <si>
    <t>AAGAGATGATTAGGCAGAGGTGAAGCGAAGTGCACACGGTCCGGCAGATGAGAAGGCACAGCTTGGAGGATGCACCCGCCCCGCCCAGATGATTCCTATCTCTAGCCTGGTGGCTCACTGAGGGGCCTGACAAGGGCAGCTTTGCCTGCTCTGCTGCC</t>
  </si>
  <si>
    <t>LOC105370803</t>
  </si>
  <si>
    <t>CCTCCAAGCTGTGCCTTGGGTGGCTTTGGGGCATGGACATTGATCCTTATAAAGAATTTGGTGCT</t>
  </si>
  <si>
    <t>TATAAAGAATTTGGTGCTTTATGAGTTTTCTCATTTCCCCAATCCTGCAATGTTTTGGACTCTGAATGGGGCAAAAA</t>
  </si>
  <si>
    <t>CCCTCCAAGCTGTGCCTTGGGTGGCTTTGGGGCATGGACATTGATCCTTATAAAGAATTTGGTGCTTTATGAGTTTTCTCATTTCCCCAATCCTGCAATGTTTTGGACTCTGAATGGGGCAAAAA</t>
  </si>
  <si>
    <t>TATAAAGAATTTGGTGCT</t>
  </si>
  <si>
    <t>CTTTTTCACCTCTGCCTAATCATCTCATGTTCATGTCCTACTGTTCAAGCCTCCAAGCTGTGCCTTGGCTG</t>
  </si>
  <si>
    <t>ATCACAGGGTGATCCAGCAGTGGAGGAACCTCCTCCTCAGCATCAGACTGAATCGGAGTGTCCCGCCAGGAGGATGGGCTCAAGGCCGGGCTGACAGCTGTTGCTAAATCCTGTTCCTGGCTATTTATCTGGGCCTCTAAGTGCCCTGCTTGCACCTGGAGGTCCCCCACCCCCAGGTCCTGCTCCAAGCTGTGCCTTGGG</t>
  </si>
  <si>
    <t>ATCACAGGGTGATCCAGCAGTGGAGGAACCTCCTCCTCAGCATCAGACTGAATCGGAGTGTCCCGCCAGGAGGATGGGCTCAAGGCCGGGCTGACAGCTGTTGCTAAATCCTGTTCCTGGCTATTTATCTGGGCCTCTAAGTGCCCTGCTTGCACCTGGAGGTCCCCCACCCCCAGGTCCTGCTCCAAGCTGTGCCTTGGGTGGCTTTGGGGCATGGACATTGATCCTTTTTCACCTCTGCCTAATCATCTCATGTTCATGTCCTACTGTTCAAGCCTCCAAGCTGTGCCTTGGCTGCTCTGTGACCTCTGCCTAATCATCTCTT</t>
  </si>
  <si>
    <t>VPS13C</t>
  </si>
  <si>
    <t>CACCAGCACCATGCAACTTTTTCACCTCTGCCTAATCATCTCTTGTTCATGTCCTACTGTTCAAGCCTCCAAGCTGTGCCTT</t>
  </si>
  <si>
    <t>CTGTGCCTTAGTTCTACACTGATGACATCTTCTACGGCCAACGCCCTCTCAGCCTACACTCCACACTGCC</t>
  </si>
  <si>
    <t>CACCAGCACCATGCAACTTTTTCACCTCTGCCTAATCATCTCTTGTTCATGTCCTACTGTTCAAGCCTCCAAGCTGTGCCTTAGTTCTACACTGATGACATCTTCTACGGCCAACGCCCTCTCAGCCTACACTCCACACTGCCTAATCATCTCAT</t>
  </si>
  <si>
    <t>CCAGCACCATGCAACTTTTTCACCTCTGCCTAATCATCTCTTGTTCATGTCCTACTGTTCAAGCCTCCAAGCTGTGCCTTGGGT</t>
  </si>
  <si>
    <t>TGTGCCTTGGGTCACTTCTCCGTTGACTGTCCCCAGGCCCGGATGGTGGCGGCTGCGACCAGCAGTCTCTGTGAGGCGGCCAATGCCTCCGTTCAGGGACACGCCAGCGAGGAGAAGCTCATCTCATCTGCCAAGCAGGTCGCC</t>
  </si>
  <si>
    <t>CCAGCACCATGCAACTTTTTCACCTCTGCCTAATCATCTCTTGTTCATGTCCTACTGTTCAAGCCTCCAAGCTGTGCCTTGGGTCACTTCTCCGTTGACTGTCCCCAGGCCCGGATGGTGGCGGCTGCGACCAGCAGTCTCTGTGAGGCGGCCAATGCCTCCGTTCAGGGACACGCCAGCGAGGAGAAGCTCATCTCATCTGCCAAGCAGGTCGCCAACTTTTTCACCTCTGCCTAATCATCTCTT</t>
  </si>
  <si>
    <t>TGTGCCTTGGGT</t>
  </si>
  <si>
    <t>SMAD3</t>
  </si>
  <si>
    <t>CCATGCAACTTTTTCACCTCTGCCTAATCATCTCTTGTTCATGTCCTACTGTTCAAGCCTCCAAGCTGTGCCTTGGGT</t>
  </si>
  <si>
    <t>TGCCTTGGGTCCAAGCTCAAGAAACATCCCATCATCCTAGTCTACACAATCTAGAGGGCAATTCACAGCAAACGACCACCTTTCAGTCTGAAGCACTGCATCCGGCATCAGCCACCTCCAAGCTG</t>
  </si>
  <si>
    <t>CCATGCAACTTTTTCACCTCTGCCTAATCATCTCTTGTTCATGTCCTACTGTTCAAGCCTCCAAGCTGTGCCTTGGGTCCAAGCTCAAGAAACATCCCATCATCCTAGTCTACACAATCTAGAGGGCAATTCACAGCAAACGACCACCTTTCAGTCTGAAGCACTGCATCCGGCATCAGCCACCTCCAAGCTGTGCCTTCTCATCTGCCGGACCGTGTGCACTTCGCTTCACCTCTGCCTAATCATCTCAT</t>
  </si>
  <si>
    <t>MYO9A</t>
  </si>
  <si>
    <t>CTACAAATTCTTTATAAGGATCAATGTCCATGCCCCAAAGCCACCCAAGGCACAGCTTGGAGG</t>
  </si>
  <si>
    <t>CCAAGACCTCTGATTCTAAACCCATACACCTAGAGCACTACAAA</t>
  </si>
  <si>
    <t>GCAGCGGAAACAATTTCACACCGGACGTACTGTGCGCGCCTCCAAGACCTCTGATTCTAAACCCATACACCTAGAGCACTACAAATTCTTTATAAGGATCAATGTCCATGCCCCAAAGCCACCCAAGGCACAGCTTGGAGGG</t>
  </si>
  <si>
    <t>CTACAAA</t>
  </si>
  <si>
    <t>TTCACCTCTGCCTAATCATCTCATGTTCATGTCCTACTGTTCAAGCCTCCAAGCTGTGCCTT</t>
  </si>
  <si>
    <t>GCTCTGAACCCACCTCCTGCAAAGAAGTCTGTGATGGAGGAGGGTGGGGCTGGCGCGTATCTTGATCTGCAGGCTCCCCAAGAACTTCGCTCCCCCTTGGATTCAGAGCTCCAGCCTCACAGGGGCCTTCCTAGGGACTGTTCTTCGCCCCAAAGAGGCCACCATGGCGGCATCAGGTGCAGTGCTGACGGAACAGCACCAGGGGAGGGGGCAAGAGGGCTCACCTTCCCCTCCAAGCTGTGC</t>
  </si>
  <si>
    <t>GCTCTGAACCCACCTCCTGCAAAGAAGTCTGTGATGGAGGAGGGTGGGGCTGGCGCGTATCTTGATCTGCAGGCTCCCCAAGAACTTCGCTCCCCCTTGGATTCAGAGCTCCAGCCTCACAGGGGCCTTCCTAGGGACTGTTCTTCGCCCCAAAGAGGCCACCATGGCGGCATCAGGTGCAGTGCTGACGGAACAGCACCAGGGGAGGGGGCAAGAGGGCTCACCTTCCCCTCCAAGCTGTGCCTTCTCATCTGCCGGACCGTGTGCACTTCGCTTCACCTCTGCCTAATCATCTCATGTTCATGTCCTACTGTTCAAGCCTCCAAGCTGTGCCTTCTCATCTGCCGGACCGTGTGCACTTCGCTTCACCTCTGCCTAATCATCTCTT</t>
  </si>
  <si>
    <t>ZFAND6</t>
  </si>
  <si>
    <t>CCTAAAGAAACAAATGACTTATTTTGCTGGATGAGGAGTTGGTTTCCCAAACAGCAAACTCCAAGCTGTGCCTT</t>
  </si>
  <si>
    <t>CCTAAAGAAACAAATGACTTATTTTGCTGGATGAGGAGTTGGTTTCCCAAACAGCAAACTCCAAGCTGTGCCTTCTCATCTGCCGGACCGTGTGCACTTCGCTTCACCTCTGCCTAATCATCTCAT</t>
  </si>
  <si>
    <t>LINC01314</t>
  </si>
  <si>
    <t>TCAACTTCTGAGGGCTGCTTCCTACAGGCCAAATCTCCCAGCCGGAACCACTTGGTCAGAGGAACACTCACAGCAGCCTTTCCCAGCACC</t>
  </si>
  <si>
    <t>TCAACTTCTGAGGGCTGCTTCCTACAGGCCAAATCTCCCAGCCGGAACCACTTGGTCAGAGGAACACTCACAGCAGCCTTTCCCAGCACCATGCAACTTTTTCACCTCTGCCTAATCATCTCAT</t>
  </si>
  <si>
    <t>ARNT2</t>
  </si>
  <si>
    <t>TTTCACCTCTGCCTAATCATCTCTTGTTCATGTCCTACTGTTCAAGCCTCCAAGCTGTGCCTTGGGTGGCTTTGGGGCATGGACATTGATCCTT</t>
  </si>
  <si>
    <t>GATGCATTCACTTTCTACTCCTCAGCCGTTGTAGCCCAGCTAATGGAGGGCAGCACTGGCTGTGGTAGGAAC</t>
  </si>
  <si>
    <t>GATGCATTCACTTTCTACTCCTCAGCCGTTGTAGCCCAGCTAATGGAGGGCAGCACTGGCTGTGGTAGGAACTTTCACCTCTGCCTAATCATCTCTTGTTCATGTCCTACTGTTCAAGCCTCCAAGCTGTGCCTTGGGTGGCTTTGGGGCATGGACATTGATCCTTTTCACCTCTGCCTAATCATCTCAT</t>
  </si>
  <si>
    <t>TTTTCACCTCTGCCTAATCATCTCATGTTCATGTCCTACTGTTCAAGCCTCCAAGCTGTGCCTT</t>
  </si>
  <si>
    <t>TCAACCCAGGCAGCCAACTTCCAGCTGTGGTATGTGCCCAACTCGAGGTGGGGGTGAGAGGATGGGCTGGAAAGGGACAGGGTAACAATGAACTGGAAATGGAGGTGGTGCTTAGTGGGGATACATCATGATTGGGTGGGTCTGGAAGCCATCTCAGGCCCTCATTCCTGACCTCACTCTTTCACTGCCTCCAAGCTGTGCCT</t>
  </si>
  <si>
    <t>TCAACCCAGGCAGCCAACTTCCAGCTGTGGTATGTGCCCAACTCGAGGTGGGGGTGAGAGGATGGGCTGGAAAGGGACAGGGTAACAATGAACTGGAAATGGAGGTGGTGCTTAGTGGGGATACATCATGATTGGGTGGGTCTGGAAGCCATCTCAGGCCCTCATTCCTGACCTCACTCTTTCACTGCCTCCAAGCTGTGCCTTGGGTGGCTTTGGGGCATGGACATTGATCCTTTTCACCTCTGCCTAATCATCTCATGTTCATGTCCTACTGTTCAAGCCTCCAAGCTGTGCCTTCTCATCTGCCGGACCGTGTGCACTTCGCTTCACCTCTGCCTAATCATCTCTT</t>
  </si>
  <si>
    <t>NTRK3</t>
  </si>
  <si>
    <t>TAAATTGGTCTGCGCACCAGCACCATGCAACTTTTTCACCTCTGCCTAATCATCTCTTGTTCATGTCCTACTGTTCAAGCCTCCAAGCTGTGCCTGTGTTGGC</t>
  </si>
  <si>
    <t>AGCTGTGCCTGTGTTGGCCTCCCACCAGGTTGCTTTTCTTGAAGACAACCTTTTCTTTTTCA</t>
  </si>
  <si>
    <t>TAAATTGGTCTGCGCACCAGCACCATGCAACTTTTTCACCTCTGCCTAATCATCTCTTGTTCATGTCCTACTGTTCAAGCCTCCAAGCTGTGCCTGTGTTGGCCTCCCACCAGGTTGCTTTTCTTGAAGACAACCTTTTCTTTTTCACCTCTGCCTAATCATCTCTT</t>
  </si>
  <si>
    <t>AGCTGTGCCTGTGTTGGC</t>
  </si>
  <si>
    <t>ISG20</t>
  </si>
  <si>
    <t>CACATCCCAATCTTAAATAACTTCAATGAAGTAGCATCACCGACAGCAAAAATTTGACTTCTTCCCTGGCATTCAGGCCCTCCAAGCTGTGCCTTCTCATCTGC</t>
  </si>
  <si>
    <t>CACATCCCAATCTTAAATAACTTCAATGAAGTAGCATCACCGACAGCAAAAATTTGACTTCTTCCCTGGCATTCAGGCCCTCCAAGCTGTGCCTTCTCATCTGCCGGACCGTGTGCACTTCGCTTCACCTCTGCCTAATCATCTCTTGTTCATGTCCTACTGTTCAAGCCTCCAAGCTGTGCCTAATCATCTCAT</t>
  </si>
  <si>
    <t>ACAN</t>
  </si>
  <si>
    <t>CCTCCAAGCTGTGCCTTGGGTGGCTTTGGGGCATGGACATTGATCCTTATAAAGAATTTGGAGCTGCTATGGAGTTACTCTCATTTTTGCCTTCTGACTTCTTTCCTTCCGTACGAGATCTTCTAGATACCGCCTCAGC</t>
  </si>
  <si>
    <t>CGCCTCAGCCGCCGCCTCGGGTCCTGTGTAGG</t>
  </si>
  <si>
    <t>CCCTCCAAGCTGTGCCTTGGGTGGCTTTGGGGCATGGACATTGATCCTTATAAAGAATTTGGAGCTGCTATGGAGTTACTCTCATTTTTGCCTTCTGACTTCTTTCCTTCCGTACGAGATCTTCTAGATACCGCCTCAGCCGCCGCCTCGGGTCCTGTGTAGG</t>
  </si>
  <si>
    <t>CGCCTCAGC</t>
  </si>
  <si>
    <t>AGGAGAAGACACGCACCCATTTGGCCAGACCAGGGCTGGGAGCTGGGGGTAGTTCTCAGAAGTAGAACTTGTTAGCCAGGGAGTGCTGGGGGCTGCTTCCAGACACAGGCCTGTGGAGGACCCACATCTTGCCTCCAAGCTGTGCCTTGGGTGGCTTTAGGGC</t>
  </si>
  <si>
    <t>AGGAGAAGACACGCACCCATTTGGCCAGACCAGGGCTGGGAGCTGGGGGTAGTTCTCAGAAGTAGAACTTGTTAGCCAGGGAGTGCTGGGGGCTGCTTCCAGACACAGGCCTGTGGAGGACCCACATCTTGCCTCCAAGCTGTGCCTTGGGTGGCTTTAGGGCATGGACATTGATTCTTTCACCTCTGCCTAATCATCTCAT</t>
  </si>
  <si>
    <t>GCCTCCAAGCTGTGCCTTGGGTGGCTTTAGGGC</t>
  </si>
  <si>
    <t>SEMA4B</t>
  </si>
  <si>
    <t>GCCATGAACTTGTGCAAACGGCTTTTAAAATCCTCTCAATCCTCTTATGAGCTCTGCCTTTCAAACAGTGCTGGGGTGGGGACACTCCTTGCTAAGGATATGGAAAGCACAGCTAAATTAGGGGTCTTGCCTTAGGTCACCCAGCACCTCCAAGCTGTGCCTT</t>
  </si>
  <si>
    <t>GCCATGAACTTGTGCAAACGGCTTTTAAAATCCTCTCAATCCTCTTATGAGCTCTGCCTTTCAAACAGTGCTGGGGTGGGGACACTCCTTGCTAAGGATATGGAAAGCACAGCTAAATTAGGGGTCTTGCCTTAGGTCACCCAGCACCTCCAAGCTGTGCCTTCTCATCTGCCGGACCGTGTGCACTTCGCTTCACCTCTGCCTAATCATCTCAT</t>
  </si>
  <si>
    <t>PGPEP1L</t>
  </si>
  <si>
    <t>TTGCCACTTTGTGAGCTCCTTGAGGGCAAAGTCCAGGCTGCGGAAGACCCCTGGAAGTAGACCCCAAGGATTGGGTTTTCAGGGACTCTTGGTGCCCCCCCCCCCCATCAACTGAGGCAAGTCCACCTGCCGCTTTCCTCAGGAGCTCTCCAAGCTGTGCCTTGGG</t>
  </si>
  <si>
    <t>TTGCCACTTTGTGAGCTCCTTGAGGGCAAAGTCCAGGCTGCGGAAGACCCCTGGAAGTAGACCCCAAGGATTGGGTTTTCAGGGACTCTTGGTGCCCCCCCCCCCCATCAACTGAGGCAAGTCCACCTGCCGCTTTCCTCAGGAGCTCTCCAAGCTGTGCCTTGGGTGGCTTTGGGGCATGGACATTGATTCTTTTCACCTCACCTCTGCCTAATCATCTCTT</t>
  </si>
  <si>
    <t>TGTGTTCTTGCTGCTCCTGGCTGGTCACTGGCTTCCTCACCGTCTCTCCCCGTCTGTG</t>
  </si>
  <si>
    <t>TGTGTTCTTGCTGCTCCTGGCTGGTCACTGGCTTCCTCACCGTCTCTCCCCGTCTGTGCCTTCTCATCTGCCGGGCCGTGTGCACTTCGCTTCACCTCTGCACGTCGCATGGAAACCACGGGGGGCGCACGTTCTTTACG</t>
  </si>
  <si>
    <t>CTCCCCGTCTGTG</t>
  </si>
  <si>
    <t>LTR/Gypsy?|exon|gene|lnc_RNA|match</t>
  </si>
  <si>
    <t>LOC101927505</t>
  </si>
  <si>
    <t>CAGGAAAGTCTCTCCCGTGGATGCTGTGGCCTGGGGCTTGGGTGACGACGTGCACGGCTGCCTCCTCGCTGTCACGTGCTCTGCTGGCTCGTCTCCAAGCTGTGC</t>
  </si>
  <si>
    <t>CAGGAAAGTCTCTCCCGTGGATGCTGTGGCCTGGGGCTTGGGTGACGACGTGCACGGCTGCCTCCTCGCTGTCACGTGCTCTGCTGGCTCGTCTCCAAGCTGTGCCTTGGGTGGCTTTGGGGCATGGACATTGATCCTTTTCACCTCTGCCTAATCATCTCTT</t>
  </si>
  <si>
    <t>CTCCAAGCTGTGC</t>
  </si>
  <si>
    <t>CCTCCAAGCTGTGCCTTGGGTGGCTTTGGGGCATGGACATTGATCCTTATAAAGAATTTGGAGCTGCTATGGAGTTACTCTCATTTTTGCCTTCTGACTTCTTTCCTTCCGTACGAGATCTTCTAGATACCGCCTCAGCT</t>
  </si>
  <si>
    <t>GACAGGAGCCTAGGGAGGCTCCACTTCCAAACTGTCCGTCCCACAGGGGACGGGGCTTGCGTCTTGCTGCGAGCACTGGAGCCCCTGGAAGGTCTGGAGACCATGCGTCAGCTTCGCAGCACCCTCCGGAAAGGCACCGCCAGCCGTGTCCTCAAGGACCGCGAGCTCTGCAGTGGCCCCTCCAAGCTGTGCC</t>
  </si>
  <si>
    <t>GACAGGAGCCTAGGGAGGCTCCACTTCCAAACTGTCCGTCCCACAGGGGACGGGGCTTGCGTCTTGCTGCGAGCACTGGAGCCCCTGGAAGGTCTGGAGACCATGCGTCAGCTTCGCAGCACCCTCCGGAAAGGCACCGCCAGCCGTGTCCTCAAGGACCGCGAGCTCTGCAGTGGCCCCTCCAAGCTGTGCCTTGGGTGGCTTTGGGGCATGGACATTGATCCTTATAAAGAATTTGGAGCTGCTATGGAGTTACTCTCATTTTTGCCTTCTGACTTCTTTCCTTCCGTACGAGATCTTCTAGATACCGCCTCAGCTGTTGCCTGAGTGCAGTATGTTGAGGCGAACTTTTTCACCTCTGCCTAATCATCTCTT</t>
  </si>
  <si>
    <t>TTTTCTGTTATTAAACCTTGGCTCAGGAATCTGGGAGGCAAGGCCCGGTGGAAGTTGGGGGGGGCCCCACCTCTGCCCCATCCAGCTGACCTGTGGGCCTGCCAGTGGCTGGGCTGGCCACGCCGCACCGTCGTCACCCCCAGCAGGTGCAGTCTGCATCTGCTCTTCTCCTCCCCCGCCACCCTCCAAGCTG</t>
  </si>
  <si>
    <t>TTTTCTGTTATTAAACCTTGGCTCAGGAATCTGGGAGGCAAGGCCCGGTGGAAGTTGGGGGGGGCCCCACCTCTGCCCCATCCAGCTGACCTGTGGGCCTGCCAGTGGCTGGGCTGGCCACGCCGCACCGTCGTCACCCCCAGCAGGTGCAGTCTGCATCTGCTCTTCTCCTCCCCCGCCACCCTCCAAGCTGTGCCTTCTCATCTGCCGGACCGTGTGCACTTCGCTTCACCTCTGCCTAATCATCTCTT</t>
  </si>
  <si>
    <t>TTCACCTCTGCCTAATCATCTCTTGTTCATGTCCTACTGTTCAAGCCTCCAAGCTGTGCCTTG</t>
  </si>
  <si>
    <t>TCTGCCCCATCCAGCTGACCTGTGGGCCTGCCAGTGGCTGGGCTGGCCACGCCACACCGTCGTCACCCCCAGCAGGTGCAGTCTGCATCTGCTCTTCTCCTCCCCCGCCACCCTCCAAGCTG</t>
  </si>
  <si>
    <t>TCTGCCCCATCCAGCTGACCTGTGGGCCTGCCAGTGGCTGGGCTGGCCACGCCACACCGTCGTCACCCCCAGCAGGTGCAGTCTGCATCTGCTCTTCTCCTCCCCCGCCACCCTCCAAGCTGTGCCTTCTCATCTGCCGGACCGTGTGCACTTCGCTTCACCTCTGCCTAATCATCTCTTGTTCATGTCCTACTGTTCAAGCCTCCAAGCTGTGCCTTGCTCCCCTAGAGCTCCATCTTTTCTGTTATTAAACCTTGGCTCAGGAATCTGGGAGGCAAGGCCCGGTGGAAGTTGGGGTGGGCCCCACCTCTGCCTAATCATCTCAT</t>
  </si>
  <si>
    <t>ZNF205</t>
  </si>
  <si>
    <t>TCTTTGTATTAGGAGGCTGTAGGCATAAATTGGTCTGCGCACCAGCACCATGCAACTTTTTCACCTCTGCCTAATCATCTCTTGTTCATGTCCTACTGTTCAAGCCTCCAAGCTGTGCCTTGGGTGGCT</t>
  </si>
  <si>
    <t>GCCTTGGGTGGCTCACCTGCTTCCCGATCAGATGGAAGTGGCAGGCCTCACTCGACACAGTGGGTTGGGAGTCCGGGGTCTCACCACACATCTCATGCCATGGTGTCCCTTCACC</t>
  </si>
  <si>
    <t>ATCTTTGTATTAGGAGGCTGTAGGCATAAATTGGTCTGCGCACCAGCACCATGCAACTTTTTCACCTCTGCCTAATCATCTCTTGTTCATGTCCTACTGTTCAAGCCTCCAAGCTGTGCCTTGGGTGGCTCACCTGCTTCCCGATCAGATGGAAGTGGCAGGCCTCACTCGACACAGTGGGTTGGGAGTCCGGGGTCTCACCACACATCTCATGCCATGGTGTCCCTTCACCTCTGCCTAATCATCTCAT</t>
  </si>
  <si>
    <t>GCCTTGGGTGGCT</t>
  </si>
  <si>
    <t>ADCY9</t>
  </si>
  <si>
    <t>AAGAGCTGCAGCAGAGGGTCACCAAAGGAGGGGAACTCCATGTGGGATTCCAACCCTGACTGGTTACATGGAAGTGAACAGGACCTCGTCGAAGAGGGAGAGGTCTGCGTTGCCTCCAAGCTGTGC</t>
  </si>
  <si>
    <t>AAGAGCTGCAGCAGAGGGTCACCAAAGGAGGGGAACTCCATGTGGGATTCCAACCCTGACTGGTTACATGGAAGTGAACAGGACCTCGTCGAAGAGGGAGAGGTCTGCGTTGCCTCCAAGCTGTGCCTTGGGTGGCTTTAGGGCATGGACATTGATTCTTTTCACCTCTGCCTAATCATCTCAT</t>
  </si>
  <si>
    <t>TGGGAGGAGTTGGGGAGGAGACTAGGTTAATGATCTTTGTATTAGGAGGCTGTAGGCATAAATTGGTCTGCGCACCAGCACCATGCAACTTTTTCACCTCTGCCTAATCATCTC</t>
  </si>
  <si>
    <t>CCTCCTCCACCCAGGCTTCTCATGGACTCTGGGAGCTCACCTGGTCTGACCCCTTGGTTTCATAGACAAGGCCGGGAGAGGGGAGGAGTCTGACCCAAGGACCACTGGAAGTTGGTGGTGGAGCCAAGACTTGAACCCAGGGCAGGAGACTCCCAGGCCAGGGGCTTTCCCCGGTCACCCTCCAAGCTGTGCCTTGG</t>
  </si>
  <si>
    <t>CGCGCCTCCTCCACCCAGGCTTCTCATGGACTCTGGGAGCTCACCTGGTCTGACCCCTTGGTTTCATAGACAAGGCCGGGAGAGGGGAGGAGTCTGACCCAAGGACCACTGGAAGTTGGTGGTGGAGCCAAGACTTGAACCCAGGGCAGGAGACTCCCAGGCCAGGGGCTTTCCCCGGTCACCCTCCAAGCTGTGCCTTGGGAGGAGTTGGGGAGGAGACTAGGTTAATGATCTTTGTATTAGGAGGCTGTAGGCATAAATTGGTCTGCGCACCAGCACCATGCAACTTTTTCACCTCTGCCTAATCATCTCAT</t>
  </si>
  <si>
    <t>ATATGCCCTCACTGAAAAGACTCTTTCATAACCCTGTCTCAGGGTTTCTCAATCTCAGCAGTATTGACATTTGAGACCAGATCATTCTTTGCACTGGGGGGCTGTTCTGTGCACTGTAGGGTGTTTAGCAACATCCCTGGCTTCTACCTACTAGATGCCAGTAGCACTTGCCTCCAAGCTGTG</t>
  </si>
  <si>
    <t>TGTGGCGCGCCTATATGCCCTCACTGAAAAGACTCTTTCATAACCCTGTCTCAGGGTTTCTCAATCTCAGCAGTATTGACATTTGAGACCAGATCATTCTTTGCACTGGGGGGCTGTTCTGTGCACTGTAGGGTGTTTAGCAACATCCCTGGCTTCTACCTACTAGATGCCAGTAGCACTTGCCTCCAAGCTGTGCCTTCTCATCTGCCGGACCGTGTGCACTTCGCTTCACCTCTGCCTAATCATCTCATGTTCATGTCCTACTGTTCAAGCCTCCAAGCTGTGCCTAATCATCTCAT</t>
  </si>
  <si>
    <t>HS3ST2</t>
  </si>
  <si>
    <t>CCACGCCCGGCTAATTTTTGTATTTTTTAGTAGAGATAAGGTTTCACCGTGTTGGCCAGGCTGGTCTCGAACTCCTGACCTCAAGTGATCCACCTGCCTTGGCCTCCCAAAGTACTGTGATTACAGGCGTCAGCCACCACGCCCAGCCCACACTGCATTTAATTGTTGTGCCTCCTTGGTTTCCTCCAAGCTGTGCC</t>
  </si>
  <si>
    <t>CCACGCCCGGCTAATTTTTGTATTTTTTAGTAGAGATAAGGTTTCACCGTGTTGGCCAGGCTGGTCTCGAACTCCTGACCTCAAGTGATCCACCTGCCTTGGCCTCCCAAAGTACTGTGATTACAGGCGTCAGCCACCACGCCCAGCCCACACTGCATTTAATTGTTGTGCCTCCTTGGTTTCCTCCAAGCTGTGCCTTGGGTGGCTTTAGGGCATGGACATTGATCCTTTTCACCTCTGCCTAATCATCTCTT</t>
  </si>
  <si>
    <t>IGHV3OR16-13</t>
  </si>
  <si>
    <t>GGAGGAGTTGGGGGAGGAGACTAGGTTAATGATCTTTGTATTAGGAGGCTGTAGGCATAAATTGGTCTGCGCACCAGCACCATGCAACTTTTTCACCTCTGCCTAATCATCTCTTGTTCATGTCCTACTGTTCAAGCCTCCAAGCTGTGCCTTGG</t>
  </si>
  <si>
    <t>AGCTGTGCCTTGGCCCCCTTAAGCTACAGCTGGAGCTGAAGTAGCTGGGACTCAAGGCACCATTTCCCAAAACTGCACA</t>
  </si>
  <si>
    <t>GGAGGAGTTGGGGGAGGAGACTAGGTTAATGATCTTTGTATTAGGAGGCTGTAGGCATAAATTGGTCTGCGCACCAGCACCATGCAACTTTTTCACCTCTGCCTAATCATCTCTTGTTCATGTCCTACTGTTCAAGCCTCCAAGCTGTGCCTTGGCCCCCTTAAGCTACAGCTGGAGCTGAAGTAGCTGGGACTCAAGGCACCATTTCCCAAAACTGCACAACTTTTTCACCTCTGCCTAATCATCTCTT</t>
  </si>
  <si>
    <t>AGCTGTGCCTTGG</t>
  </si>
  <si>
    <t>CCCTAAAGAAGCTTCTCCTCACCCCACCTCATGTCGGCTTTCCGGCCACCTCCAAGCTGTGCCTTCTC</t>
  </si>
  <si>
    <t>CCCTAAAGAAGCTTCTCCTCACCCCACCTCATGTCGGCTTTCCGGCCACCTCCAAGCTGTGCCTTCTCATCTGCCGGACCGTGTGCACTTCGCTTCACCTCTGCCTAATCATCTCATGTTCATGTCCTACTGTTCAAGCCTCCAAGCTGTGCCTAATCATCTCAT</t>
  </si>
  <si>
    <t>CHD9</t>
  </si>
  <si>
    <t>CCTCCAAGCTGTGCCTTGGGTGGCTTTGGGGCATGGACATTGATCCTTATAAAGAATTTGGAGCTGCTATGGAGTTACTCTCATTTTTGCCTTTTTTCCTTCCTTC</t>
  </si>
  <si>
    <t>CCTTTTTTCCTTCCTTCCTTCCTTCTTTCTCTTTCTTTCACAGTCTTGCTCTGTCACCCAGGCTGGAG</t>
  </si>
  <si>
    <t>CCCTCCAAGCTGTGCCTTGGGTGGCTTTGGGGCATGGACATTGATCCTTATAAAGAATTTGGAGCTGCTATGGAGTTACTCTCATTTTTGCCTTTTTTCCTTCCTTCCTTCCTTCTTTCTCTTTCTTTCACAGTCTTGCTCTGTCACCCAGGCTGGAG</t>
  </si>
  <si>
    <t>CCTTTTTTCCTTCCTTC</t>
  </si>
  <si>
    <t>SLC6A2</t>
  </si>
  <si>
    <t>CCATAACAAGTACCAAGGTCTCTTTTCACTGTCAGCCATTGCTGCCTCCAAGCTG</t>
  </si>
  <si>
    <t>CCATAACAAGTACCAAGGTCTCTTTTCACTGTCAGCCATTGCTGCCTCCAAGCTGTGCCTTGGGTGGCTTTAGGGCATGGACATTGATCCTTTTTCACCTCTGCCTAATCATCTCTT</t>
  </si>
  <si>
    <t>CACCTCTGCCTAATCATCTCTTGTTCATGTCCTACTGTTCAAGCCTCCAAGCTGTGCCTAGGGTGGCTTTAGGACATGGACATTGATCCTT</t>
  </si>
  <si>
    <t>CAAGCTGTGCCTTGGGGGAGAGTTCAGCAAGGGTAGAGGGATATGAGAGTGAATGTGGCCCACTGGCCTCCCTGCCTGCAGTCTCTCCTCTCTGATCCTTGCTTCCTAAGGGTCTTCACTGAGCCCCACCTCTGACCAAGTCCCCGGCGGCACAGGCAGCACAGATCCTCTGCTGTACCTACACCAAGACCCCAGGGCCAACGCTTCTCCCATTGTGCAGCTCCACCTCTGCC</t>
  </si>
  <si>
    <t>GCAGCGGATAACAATTCACACAGGACGTACGGGCGCGCCTATGCAACTTTTTCACCTCTGCCTAATCATCTCTTGTTCATGTCCTACTGTTCAAGCCTCCAAGCTGTGCCTTGGGGGAGAGTTCAGCAAGGGTAGAGGGATATGAGAGTGAATGTGGCCCACTGGCCTCCCTGCCTGCAGTCTCTCCTCTCTGATCCTTGCTTCCTAAGGGTCTTCACTGAGCCCCACCTCTGACCAAGTCCCCGGCGGCACAGGCAGCACAGATCCTCTGCTGTACCTACACCAAGACCCCAGGGCCAACGCTTCTCCCATTGTGCAGCTCCACCTCTGCCTAATCATCTCTTGTTCATGTCCTACTGTTCAAGCCTCCAAGCTGTGCCTAGGGTGGCTTTAGGACATGGACATTGATCCTTTTTCACCTCTGCCTAATCATCTCTT</t>
  </si>
  <si>
    <t>CCAGCTACTTGGGAGGCTGAGGCAGGAGAATGGCATGAACCTGGGAGATGGAGATTGCAGTGAGCCGAGATTGTGCCGCTGCCCTCCAAGCTGTGC</t>
  </si>
  <si>
    <t>GCGCGGATAAAATTTACACAGGACGTACTGGGCCAGCTACTTGGGAGGCTGAGGCAGGAGAATGGCATGAACCTGGGAGATGGAGATTGCAGTGAGCCGAGATTGTGCCGCTGCCCTCCAAGCTGTGCCTTCTCATCTGCCGGACCGTGTGCACTTCGCTTCACCTCTGCCTAATCATCTCAT</t>
  </si>
  <si>
    <t>GCCTCCAAGCTGTGCCTTGGGTGGCTTTAGGGTATGGACATTGATCCTT</t>
  </si>
  <si>
    <t>TCAGGCCCTTTACCTGCTTTAACAGGAACATTACTGGCGTTGCTTCCCTGTTACCACAGCTGCCTGCCTCCAAGCTGTGC</t>
  </si>
  <si>
    <t>TCAGGCCCTTTACCTGCTTTAACAGGAACATTACTGGCGTTGCTTCCCTGTTACCACAGCTGCCTGCCTCCAAGCTGTGCCTTGGGTGGCTTTAGGGTATGGACATTGATCCTTTTTCACCTCTGCCTAATCATCTCAT</t>
  </si>
  <si>
    <t>TTCACCTCTGCCTAATCATCTCTTGTTCATGTCCTACTGTTCAAGCCTCCAAGCTGTGCCTTGGGTGGCTTTGGGGCATGGACAT</t>
  </si>
  <si>
    <t>AGAGAAATAAGAACATCCACCGAAAAGAGGTCCTGAGCTCAGAGCTTACACCTCCTGGGAGCACCTCTGCCCACGAGAATGTCTCCATTGCACCATAGGCAGAAAGGGTATGTGGCTGGGATGATTACACAGCACATGCACAAATGCCCCATGTGCCAAGCTCCATAAAACATGCCACATCCTCCAAGCTGTGC</t>
  </si>
  <si>
    <t>AGAGAAATAAGAACATCCACCGAAAAGAGGTCCTGAGCTCAGAGCTTACACCTCCTGGGAGCACCTCTGCCCACGAGAATGTCTCCATTGCACCATAGGCAGAAAGGGTATGTGGCTGGGATGATTACACAGCACATGCACAAATGCCCCATGTGCCAAGCTCCATAAAACATGCCACATCCTCCAAGCTGTGCCTTCTCATCTGCCGGACCGTGTGCACTTCGCTTCACCTCTGCCTAATCATCTCTTGTTCATGTCCTACTGTTCAAGCCTCCAAGCTGTGCCTTGGGTGGCTTTGGGGCATGGACATTCACCTCTGCCTAATCATCTCAT</t>
  </si>
  <si>
    <t>GGTGTGGTGGCACGTGCCTGTAATCCCAGCTACTTGGGAGGCTGAGGCAGGAGAATCACTTGAACCCAGGAGGCGGAGTTTGCAGTGAGCCGAGATTGTGCCACTGCCCTCCAAGCTGTGC</t>
  </si>
  <si>
    <t>GGTGTGGTGGCACGTGCCTGTAATCCCAGCTACTTGGGAGGCTGAGGCAGGAGAATCACTTGAACCCAGGAGGCGGAGTTTGCAGTGAGCCGAGATTGTGCCACTGCCCTCCAAGCTGTGCCTTGGGTGGCTTTGGGGCATGGACATTGATTCTTTTCACCTCTGCCTAATCATCTCAT</t>
  </si>
  <si>
    <t>WWOX</t>
  </si>
  <si>
    <t>CCTTCTCCGTCTGCCGTTTAGACCGACCACGGGGCGCACCTCTCTTTACG</t>
  </si>
  <si>
    <t>CACATCATTCAGCAGCCCCTGCCTTCCACCGTCCAATGTGCCTATGCATCCTTCTC</t>
  </si>
  <si>
    <t>CACATCATTCAGCAGCCCCTGCCTTCCACCGTCCAATGTGCCTATGCATCCTTCTCCGTCTGCCGTTTAGACCGACCACGGGGCGCACCTCTCTTTACG</t>
  </si>
  <si>
    <t>CCTACCATTATCAACTCCACTTATAAACATTCTGCTTTTTATCCTCCTTCTATTGGTTGGGGAAATTGAGGCACAGAGATAGTGAGTAATTTGCTGCAGGTCAGGGAGCAAGTGAGGGCAGAGCCAGGGTCTGAGCGGGACAGTCTGGCTCCAAGCTGTGCC</t>
  </si>
  <si>
    <t>CCTACCATTATCAACTCCACTTATAAACATTCTGCTTTTTATCCTCCTTCTATTGGTTGGGGAAATTGAGGCACAGAGATAGTGAGTAATTTGCTGCAGGTCAGGGAGCAAGTGAGGGCAGAGCCAGGGTCTGAGCGGGACAGTCTGGCTCCAAGCTGTGCCTTCTCATCTGCCGGACCGTGTGCACTTCGCTTCACCTCTGCCTAATCATCTCAT</t>
  </si>
  <si>
    <t>CCAAAACACACAACATGGGTGCCCCAGGACAGCCCACCGAGTGCGGCTCAGCTCCTTCACAAGTAGGGGCCTGCGCAGAGGGAGCCAGTGTGGGCTGAGAACGCTCGCAAGGGATGGCCCAGTCAGGAAGGCCCACCTCCAAGCTGTGCC</t>
  </si>
  <si>
    <t>CCAAAACACACAACATGGGTGCCCCAGGACAGCCCACCGAGTGCGGCTCAGCTCCTTCACAAGTAGGGGCCTGCGCAGAGGGAGCCAGTGTGGGCTGAGAACGCTCGCAAGGGATGGCCCAGTCAGGAAGGCCCACCTCCAAGCTGTGCCTTGGGTGGCTTTAGGGCATGGACATTGATTCTTTTCACCTCTGCCTAATCATCTCAT</t>
  </si>
  <si>
    <t>PIEZO1</t>
  </si>
  <si>
    <t>GTATTAGGAGGCTGTAGGCATAAATTGGTCTGCGCACCAGCACCATGCAACTTTTTCACCTCTGCCTAATCATCTCTTGTTCATGTCCTACTGTTCAAGCCTCCAAGCTGTGCCTTGAGT</t>
  </si>
  <si>
    <t>CTGTGCCTTGAGTTCCCAGTAAGTGAAATGGGGACAGAATTGGGCACCTCTGCCTAATCATCT</t>
  </si>
  <si>
    <t>GTATTAGGAGGCTGTAGGCATAAATTGGTCTGCGCACCAGCACCATGCAACTTTTTCACCTCTGCCTAATCATCTCTTGTTCATGTCCTACTGTTCAAGCCTCCAAGCTGTGCCTTGAGTTCCCAGTAAGTGAAATGGGGACAGAATTGGGCACCTCTGCCTAATCATCTCAT</t>
  </si>
  <si>
    <t>CTGTGCCTTGAGT</t>
  </si>
  <si>
    <t>TTGGGAAAGGAGACTAGGTTAATAATTTTTGTATTAGGAGACTGTAGGCATAAATTGGTCTGCGCACCAGCACCATGCAACTTTTTCACCTCTGCCTAATCATCTC</t>
  </si>
  <si>
    <t>GGGCGTCTTTGCCCGTACCCCTCCCTGTCTACCATGAGCTCGTCCCCCAGGCTGAGCAGAGCCACATGTGGCCCCTGATGGGCCAGAGTCTACAGGACTCAAGCAGGGACAGCCGGGCACCCTAGGGGTGCTGCTGGCTGGTGGGAGGGGGATCCCTCCAAGCTGTGCC</t>
  </si>
  <si>
    <t>GGGCGTCTTTGCCCGTACCCCTCCCTGTCTACCATGAGCTCGTCCCCCAGGCTGAGCAGAGCCACATGTGGCCCCTGATGGGCCAGAGTCTACAGGACTCAAGCAGGGACAGCCGGGCACCCTAGGGGTGCTGCTGGCTGGTGGGAGGGGGATCCCTCCAAGCTGTGCCTTGGGAAAGGAGACTAGGTTAATAATTTTTGTATTAGGAGACTGTAGGCATAAATTGGTCTGCGCACCAGCACCATGCAACTTTTTCACCTCTGCCTAATCATCTCAT</t>
  </si>
  <si>
    <t>VPS9D1</t>
  </si>
  <si>
    <t>CGTAAAGAGAGGTGCGCCCCGTGGTCGGTCGAAACGGCAGACGGAGAAGGGGACGAGAGAGTCCCAAGCGACCCCGAGAAGGGTC</t>
  </si>
  <si>
    <t>AGAAGGGTCAGCGAGAGCAGCCTGTCTGCTAG</t>
  </si>
  <si>
    <t>CGTAAAGAGAGGTGCGCCCCGTGGTCGGTCGAAACGGCAGACGGAGAAGGGGACGAGAGAGTCCCAAGCGACCCCGAGAAGGGTCAGCGAGAGCAGCCTGTCTGCTAGAGGCGCGCCAAGTACGTCCTGTGTGATTGTTATCCGCTGC</t>
  </si>
  <si>
    <t>AGAAGGGTC</t>
  </si>
  <si>
    <t>ZMYND15</t>
  </si>
  <si>
    <t>CCTTCTCCGTCTGCCGTTTCGACCAACCACGGGGCGCACCTCTCTTTACG</t>
  </si>
  <si>
    <t>CCCAGGCTGGTCTTGAACTCCTTAGCTCAAGGGATCCTCCCCGTCTGTGC</t>
  </si>
  <si>
    <t>GCAGCGGATAACATTTCACACAGGACGATTGGCGCGCCTCCCAGGCTGGTCTTGAACTCCTTAGCTCAAGGGATCCTCCCCGTCTGTGCCTTCTCCGTCTGCCGTTTCGACCAACCACGGGGCGCACCTCTCTTTACG</t>
  </si>
  <si>
    <t>DNA/hAT-Tip100|LINE/L2|gene|match</t>
  </si>
  <si>
    <t>ACAP1</t>
  </si>
  <si>
    <t>TGTGCCTTCTCATCTGCCAGAACGTGTGCACTTCGCTTCACCTCTGC</t>
  </si>
  <si>
    <t>GTGGCATGCTGTGACTTGACTCCTTTCCCTTCTAGGGCCACTGCTAGCCCACATGGGATCTCT</t>
  </si>
  <si>
    <t>GTGGCATGCTGTGACTTGACTCCTTTCCCTTCTAGGGCCACTGCTAGCCCACATGGGATCTCTTGTTCATGTCCTACTGTTCAAGCCTCCAAGATGTGCCTTCTCATCTGCCAGAACGTGTGCACTTCGCTTCACCTCTGCCTAATCATCTCTT</t>
  </si>
  <si>
    <t>USP43</t>
  </si>
  <si>
    <t>CGGTTTGCTTTTCCACCTGCTACAAACGCCCACCAAAGAGCCCCAGGCTTTGCCCCTGAATTTCTTGTCACTCTGCCCTTTAACTGCTGCCAAATACACACACATCTTTCACCTC</t>
  </si>
  <si>
    <t>CGGTTTGCTTTTCCACCTGCTACAAACGCCCACCAAAGAGCCCCAGGCTTTGCCCCTGAATTTCTTGTCACTCTGCCCTTTAACTGCTGCCAAATACACACACATCTTTCACCTCTGCCTAATCATCTCTTGTTCATGTCCTACTGTTCAAGCCTCCAAGCTGTGCCTTCTCATCTGTCGGACCGTGTGCACTTCGCTTCACCTCTGCCTAATCATCTCAT</t>
  </si>
  <si>
    <t>TTTCACCTC</t>
  </si>
  <si>
    <t>CAGTGACAGACCTGAGACCCCATCAGCGCTGACACCATAGGCCCCAAGAGCCTGTGACCATGGCTGGTGAGAGCTCCCCAGAACAGTGGGGCTCTCAGAGAAGTAGAGTGAGGAGCACAGAGAGACGGATGGGTAGGTCCTGGGAGCAGGAAGGTATGAATTCAGGGGAGGCACACCGTGGCCTCCAAGCTGTGCCT</t>
  </si>
  <si>
    <t>CAGTGACAGACCTGAGACCCCATCAGCGCTGACACCATAGGCCCCAAGAGCCTGTGACCATGGCTGGTGAGAGCTCCCCAGAACAGTGGGGCTCTCAGAGAAGTAGAGTGAGGAGCACAGAGAGACGGATGGGTAGGTCCTGGGAGCAGGAAGGTATGAATTCAGGGGAGGCACACCGTGGCCTCCAAGCTGTGCCTTCTCATCTGCCGGACCGTGTGCACTTCGCTTCACCTCTGCCTAATCATCTCTT</t>
  </si>
  <si>
    <t>CTGTGCCTTCTCATCTGCCGGACCGTGTGCACTTCGCTTCACCTCTGCA</t>
  </si>
  <si>
    <t>CCTGACTCGGGGCCAGCGCTCTGTTTCTCTGGGCTCTCTGTGTGAGTGGCCATGCTCTGTCCTGCCTCCAAGCTGTGCCTTCT</t>
  </si>
  <si>
    <t>CCTGACTCGGGGCCAGCGCTCTGTTTCTCTGGGCTCTCTGTGTGAGTGGCCATGCTCTGTCCTGCCTCCAAGCTGTGCCTTCTCATCTGCCGGACCGTGTGCACTTCGCTTCACCTCTGCATTTCACCTCTGCCTAATCATCTCAT</t>
  </si>
  <si>
    <t>CCGGCTAATTTTTGTATTTTTAGTAGAGATGGGGTTTCACCATGTTGGCCAGGCTGGTCTTGAACTCCTGACATCAGGTGACCCACCCCCCTCAGCCTCCCAAAGTGCTAGGATTACAGGAGTGAGCCACCACGCCCGGCCAGACTCCACCTTACTTCTAACCTCCAAGCTGTGCCTT</t>
  </si>
  <si>
    <t>CCGGCTAATTTTTGTATTTTTAGTAGAGATGGGGTTTCACCATGTTGGCCAGGCTGGTCTTGAACTCCTGACATCAGGTGACCCACCCCCCTCAGCCTCCCAAAGTGCTAGGATTACAGGAGTGAGCCACCACGCCCGGCCAGACTCCACCTTACTTCTAACCTCCAAGCTGTGCCTTCTCATCTGCCGGACCGTGTGCACTTCGCTTCACCTCTGCCTAATCATCTCTT</t>
  </si>
  <si>
    <t>TMEM132E</t>
  </si>
  <si>
    <t>CATTAGATTATCTCCTTTCCTATCTGTGCATATCCAAATCTGAATCTTCCTCCAGGGTCCAGCTTCAATGCCACCTCCTTCATGAAGCCCTCCAAGCTGTGCC</t>
  </si>
  <si>
    <t>CATTAGATTATCTCCTTTCCTATCTGTGCATATCCAAATCTGAATCTTCCTCCAGGGTCCAGCTTCAATGCCACCTCCTTCATGAAGCCCTCCAAGCTGTGCCTTGGGAGGAGTTGGGGGAGGAGACTAGGTTAATGATCTTTGTATTAGGAGGCTGTAGGCATAAATTGGTCTGCGCACCAGCACCATGCAACTTTTTCACCTCTGCCTAATCATCTCAT</t>
  </si>
  <si>
    <t>TNS4</t>
  </si>
  <si>
    <t>TGCCCCAAATCCTTACCCAAGGCACAGCTTGGAGGCTTGAACAGTAGGACATGAACAAGAGATGATTAGGCAGAGGTGAAAAAGTTGCATGGTGCTGGTGCGCAGACCAATTTATGCCTACAGCCTCCT</t>
  </si>
  <si>
    <t>CCTTCTTCCTCATGAGGTCTGGCACCAAGCCCCCCTCCTGGTACTGTGCCCCAAATCCTTACCCAAGGC</t>
  </si>
  <si>
    <t>ATGAGATGATTAGGCAGAGGTGAAAAAGGCCTTCTTCCTCATGAGGTCTGGCACCAAGCCCCCCTCCTGGTACTGTGCCCCAAATCCTTACCCAAGGCACAGCTTGGAGGCTTGAACAGTAGGACATGAACAAGAGATGATTAGGCAGAGGTGAAAAAGTTGCATGGTGCTGGTGCGCAGACCAATTTATGCCTACAGCCTCCT</t>
  </si>
  <si>
    <t>TGCCCCAAATCCTTACCCAAGGC</t>
  </si>
  <si>
    <t>AGCCTCCAAGCTGTGCCTTGGGTGGCTTTAGGGCATGGACATTGATCCTTATAAAGAATTTGGAGCTGCTATGGAGTTACTCTCATTTTTGCCTTCTGACTTCTTTCCTTCCGTACGAGATCTTCTAGATACCGCCTCAGCT</t>
  </si>
  <si>
    <t>AGGCCCCAGGGTCCCCTTTTCCCCAGAGAGCAGGAGCCTAGAGCACCTCCCGAGGCCCCGGGATACCCTTTTCCCCAGACAGCTATGCCGCCTGCTGATTTCCCAGGCCAGCCTGCCCATCTGGGCTGACACAAGAGATGGGCTGAGCCAGCATTTCAGTGTCTGTGTCCTTGTCTGAGCCTCCAAGCTGTGCC</t>
  </si>
  <si>
    <t>AGGCCCCAGGGTCCCCTTTTCCCCAGAGAGCAGGAGCCTAGAGCACCTCCCGAGGCCCCGGGATACCCTTTTCCCCAGACAGCTATGCCGCCTGCTGATTTCCCAGGCCAGCCTGCCCATCTGGGCTGACACAAGAGATGGGCTGAGCCAGCATTTCAGTGTCTGTGTCCTTGTCTGAGCCTCCAAGCTGTGCCTTGGGTGGCTTTAGGGCATGGACATTGATCCTTATAAAGAATTTGGAGCTGCTATGGAGTTACTCTCATTTTTGCCTTCTGACTTCTTTCCTTCCGTACGAGATCTTCTAGATACCGCCTCAGCTGTTGCCTGAGTGCAGTATGTTGAGGCGAACTTTTTCACCTCTGCCTAATCATCTCAT</t>
  </si>
  <si>
    <t>OSBPL7</t>
  </si>
  <si>
    <t>TCACCTCTGCCTAATCATCTCTTGTTCATGTCCTACTGTTCAAGCCTCCAAGCTGTGCCTTGGGT</t>
  </si>
  <si>
    <t>GCCTTGGGTTCTGTGGGAAGCCATCTGACCTAGGACCCTGAGGAGGGAGGGCGAAGGTGGGAGATGCGGAAGGCAGGTCACATTGGCCTTCCCTCCCTTCTCCTCCATTTAGCAAGATGTTACAGGCCCAAGAGAGACACTCTCCTCCAAGCTGTGCCT</t>
  </si>
  <si>
    <t>TCACACAGGACGTATGTGGCGCGCCTCACCTCTGCCTAATCATCTCTTGTTCATGTCCTACTGTTCAAGCCTCCAAGCTGTGCCTTGGGTTCTGTGGGAAGCCATCTGACCTAGGACCCTGAGGAGGGAGGGCGAAGGTGGGAGATGCGGAAGGCAGGTCACATTGGCCTTCCCTCCCTTCTCCTCCATTTAGCAAGATGTTACAGGCCCAAGAGAGACACTCTCCTCCAAGCTGTGCCTTCTCATCTGCCGGACCGTGTGCACTTCGCTTCACCTCTGCCTAATCATCTCATGTTCATGTCCTACTGTTCAAGCCTCCAAGCTGTGCCTAATCATCTCTT</t>
  </si>
  <si>
    <t>CCACCCGCCTCGGCCTCCCAAAGTGCTGGGATTACAGGCGTGAGCCACCGCGCCCGGCCAACTCCATCTTGCTTCTAACCTCCAAGCTGTGCCTTG</t>
  </si>
  <si>
    <t>CCACCCGCCTCGGCCTCCCAAAGTGCTGGGATTACAGGCGTGAGCCACCGCGCCCGGCCAACTCCATCTTGCTTCTAACCTCCAAGCTGTGCCTTGGGTGGCTTTGGGGCATGGACATTGATCCTTTTCACCTCTGCCTAATCATCTCTTGTTCATGTCCTACTGTTCAAGCCTCCAAGCTGTGCCTTCTCATCTGCCGGACCGTGTGCACTTCGCTTCACCTCTGCCTAATCATCTCAT</t>
  </si>
  <si>
    <t>TTCCCTTGAGTTCTTGTGCAGACTAGGAATTATGATGCAACCTGACTGGCTGACCATAAATTGTCCAATTTCTTCACGCCTCCAAGCTGTGCC</t>
  </si>
  <si>
    <t>GCAGCGGATAACATTTCACACAGGACGTCTGTGCGCGCCTTCCCTTGAGTTCTTGTGCAGACTAGGAATTATGATGCAACCTGACTGGCTGACCATAAATTGTCCAATTTCTTCACGCCTCCAAGCTGTGCCTTCTCATCTGCCGGGCCGTGTGCACTTCGCTTCACCTCTGCCTAATCATCTCAT</t>
  </si>
  <si>
    <t>AKAP1</t>
  </si>
  <si>
    <t>CCTCCAAGCTGTGCCTTGGGTGGCTTTGGGGCATGTACATTGATCCTTATAAAGAATTTGGAGCTGCTATGGAGTTACTCTCATTTTTGCCTTCTGACTTCTTTCCTTCCGTACGAGATCTTCTAGATACCGCCTCAGCTGTCGCCTCAACATACTGCACTCAGGCAAGCAATTCCTTGCTGGGAAAAACTAATGACTC</t>
  </si>
  <si>
    <t>GACTCCGTCTCTACTAAAAATAAAAAATAAAACATTAGCCGGGCAGGGTGGTACA</t>
  </si>
  <si>
    <t>CCCTCCAAGCTGTGCCTTGGGTGGCTTTGGGGCATGTACATTGATCCTTATAAAGAATTTGGAGCTGCTATGGAGTTACTCTCATTTTTGCCTTCTGACTTCTTTCCTTCCGTACGAGATCTTCTAGATACCGCCTCAGCTGTCGCCTCAACATACTGCACTCAGGCAAGCAATTCCTTGCTGGGAAAAACTAATGACTCCGTCTCTACTAAAAATAAAAAATAAAACATTAGCCGGGCAGGGTGGTACA</t>
  </si>
  <si>
    <t>GACTC</t>
  </si>
  <si>
    <t>DNA/TcMar-Tc2|match</t>
  </si>
  <si>
    <t>DYNLL2</t>
  </si>
  <si>
    <t>TCAAAACTCCAAGCTGTGCCTTGGGTGGCTTTGGGGCATGGACATTGATCCTT</t>
  </si>
  <si>
    <t>CCCATTCTAAAATACTGATTTTTTTTTTTTTCACATATAAACAACTCTGAAATCTAGTGACCACACAATGGCTGACAGCCAGGTGGCAGCCATGAAGTAGTTGTCATTGCTGACATCTTCTGGTAAGATCAAGCAAGTTCCAGCATCAAAACTCCAAGCTGTGCCTTGG</t>
  </si>
  <si>
    <t>AACAATTCACCCAGGACGTACTTTTGCCGCCTCCCATTCTAAAATACTGATTTTTTTTTTTTTCACATATAAACAACTCTGAAATCTAGTGACCACACAATGGCTGACAGCCAGGTGGCAGCCATGAAGTAGTTGTCATTGCTGACATCTTCTGGTAAGATCAAGCAAGTTCCAGCATCAAAACTCCAAGCTGTGCCTTGGGTGGCTTTGGGGCATGGACATTGATCCTTTTCACCTCTTCCTAATCATCTCAT</t>
  </si>
  <si>
    <t>TCAAAACTCCAAGCTGTGCCTTGG</t>
  </si>
  <si>
    <t>MAP3K3</t>
  </si>
  <si>
    <t>CAAGAAGACTGCGTTGGTGGTCAAGTCCTCCATCCCGCTGGACATCAAGCCTTGG</t>
  </si>
  <si>
    <t>CAAGAAGACTGCGTTGGTGGTCAAGTCCTCCATCCCGCTGGACATCAAGCCTTGGCAACTGCTCCCATGTTTCTTTCAGACCCTCCAAGCTGTGCCTTGGGTGGCTTTAGGGCATGGACATTGATCCTTATTTCACCTCTGCCTAATCATCTCAT</t>
  </si>
  <si>
    <t>GAGGCTGTAGGCATAAATTGGTCTGCGCACCAGCACCATGCAACTTTTTCACCTCTGCCTAATCATCTCTTGTTCATGTCCTACTGTTCAAGCCTCCAAGCTGTGCCTTGGGT</t>
  </si>
  <si>
    <t>CCTTGGGTTGGGCTGTCTGCGTGCGCAGTGGCCTGCTAGTGCTTGGGAGGGGCGGCATGTGCAGTGTGTTTACTGGAGTTACGTGTGTGCTCAGCTGAGGCATTCTTCCCTTACCAGTCAG</t>
  </si>
  <si>
    <t>GAGGCTGTAGGCATAAATTGGTCTGCGCACCAGCACCATGCAACTTTTTCACCTCTGCCTAATCATCTCTTGTTCATGTCCTACTGTTCAAGCCTCCAAGCTGTGCCTTGGGTTGGGCTGTCTGCGTGCGCAGTGGCCTGCTAGTGCTTGGGAGGGGCGGCATGTGCAGTGTGTTTACTGGAGTTACGTGTGTGCTCAGCTGAGGCATTCTTCCCTTACCAGTCAGTCACCTCTGCCTAATCATCTCTTGTTCATGTCCTACTGTTCAAGCCTCCAAGCTGTGCCTTGGGTGGCTTTGGGGCATGGACATTGATTCTTTTCACCTCTGCCTAATCATCTCAT</t>
  </si>
  <si>
    <t>LOC105371877</t>
  </si>
  <si>
    <t>TATAAACTGGGACAAAACCAAGGTGGATTCAAAGTCTTGCTTGCTTTGTGCAATGATGTGGAATTAGAGGCAGGAGCTGCCAGCATATGCCACACATGTGGAGGGTCAGGGCCAGAGGCGTGGAAATGGTGTCTTTTCCAGATCCACACTCCAAGCTGTGCC</t>
  </si>
  <si>
    <t>TATAAACTGGGACAAAACCAAGGTGGATTCAAAGTCTTGCTTGCTTTGTGCAATGATGTGGAATTAGAGGCAGGAGCTGCCAGCATATGCCACACATGTGGAGGGTCAGGGCCAGAGGCGTGGAAATGGTGTCTTTTCCAGATCCACACTCCAAGCTGTGCCTTGGGTGGCTTTAGGGCATGGACATTGATTCTTTTCACCTCTGCCTAATCATCTCAT</t>
  </si>
  <si>
    <t>CCCCTTTGCTCCCTCACAGCATGTAGGAGAGACTGTGCTGGGTCAGACCAGCAGGTGCTGACTGACGTGGCTACAGCAAGGGGACCACCTGTATGGCCGCTGCACCTCCAAGCTGTG</t>
  </si>
  <si>
    <t>GGCATTGAATTTGGAGTGTGACTCAGTGTGAGACCAATTGTGGCAGCCACGGGAGTCCCTGCCCCTTTGCTCCCTCACAGCATGTAGGAGAGACTGTGCTGGGTCAGACCAGCAGGTGCTGACTGACGTGGCTACAGCAAGGGGACCACCTGTATGGCCGCTGCACCTCCAAGCTGTGCCTTGGGTGGCTTTAGGGCATGGACATTGATCCTTTTCACCTCTGCCTAATCATCTCAT</t>
  </si>
  <si>
    <t>LOC102723567</t>
  </si>
  <si>
    <t>CTGTGCCTTCTCATCTGCCGGACCGTGTGCACTTCGCTTCACCTCTGCCTAATCATCTCTTGGAGACCACCGTGAACGCCCACCAATTCTTGCCCAAGGTC</t>
  </si>
  <si>
    <t>CTGCGGAGGCTGCTGGCAGCCTGGCTGATGATCATTTACACCAATGTACACACACGAAAGCCTTCTTCGCTGTGACTCAGGCCACAGAGGCAGCCTTGGGAAGAATTCTGAAGTCCACCTGGCTTTCTCACCTCCAAGCT</t>
  </si>
  <si>
    <t>CTGCGGAGGCTGCTGGCAGCCTGGCTGATGATCATTTACACCAATGTACACACACGAAAGCCTTCTTCGCTGTGACTCAGGCCACAGAGGCAGCCTTGGGAAGAATTCTGAAGTCCACCTGGCTTTCTCACCTCCAAGCTGTGCCTTCTCATCTGCCGGACCGTGTGCACTTCGCTTCACCTCTGCCTAATCATCTCTTGGAGACCACCGTGAACGCCCACCAATTCTTGCCCAAGGTCACTTTTTCACCTCTGCCTAATCATCTCAT</t>
  </si>
  <si>
    <t>AAACTCCTGAGGCAGCCCACCACCACTCCCCATTGTCACTGACAGCCTCCGTTCTGGGGCCACAGGTCCCACCAGCCCTCCCAAAGGGATCCCCCAGTGACTCTCCACTCACGGGCATGGCCAGGTCTGTGCCTCCAAGCTGTGCCTTCT</t>
  </si>
  <si>
    <t>AAACTCCTGAGGCAGCCCACCACCACTCCCCATTGTCACTGACAGCCTCCGTTCTGGGGCCACAGGTCCCACCAGCCCTCCCAAAGGGATCCCCCAGTGACTCTCCACTCACGGGCATGGCCAGGTCTGTGCCTCCAAGCTGTGCCTTCTCATCTGCCGGACCGTGTGCACTTCGCTTCACCTCTGCCTAATCATCTCTT</t>
  </si>
  <si>
    <t>SLC26A11</t>
  </si>
  <si>
    <t>TTTTCACCTCTGCCTAATCATCTCTTGTTCATGTCCTACTGTTCAAGCCTCCAAGCTGTGCCTTGG</t>
  </si>
  <si>
    <t>GCTGTGCCTTGGTTTCTAGCAGCAGCGGCCATCCCATTCCACGCCGGCACATGAACACGTTTCAGGGCTGTTCTAAAGCCCCAGCGCACTGGCACGCGAAAGGCCCTGGCATGCGACGGGCATGCAAGAAAATTATCCATCCTTTCACCT</t>
  </si>
  <si>
    <t>TTTTCACCTCTGCCTAATCATCTCTTGTTCATGTCCTACTGTTCAAGCCTCCAAGCTGTGCCTTGGTTTCTAGCAGCAGCGGCCATCCCATTCCACGCCGGCACATGAACACGTTTCAGGGCTGTTCTAAAGCCCCAGCGCACTGGCACGCGAAAGGCCCTGGCATGCGACGGGCATGCAAGAAAATTATCCATCCTTTCACCTCTGCCTAATCATCTCAT</t>
  </si>
  <si>
    <t>CCCTGCCCTTCCCTTCACCTGGTGTCCACAGTGGGCGGGATTGCCTGCTTGGTGGCTTTCCTCTAGAAGTGTCCTTCACGTTTGTCACTGATCGTCCTCCAAGCTGTGCCTTGGG</t>
  </si>
  <si>
    <t>CCCTGCCCTTCCCTTCACCTGGTGTCCACAGTGGGCGGGATTGCCTGCTTGGTGGCTTTCCTCTAGAAGTGTCCTTCACGTTTGTCACTGATCGTCCTCCAAGCTGTGCCTTGGGTGGCTTTAGGGCATGGACATTGATTCTTTTTCACCTCTGCCTAATCATCTCTTC</t>
  </si>
  <si>
    <t>AGGAGATTAGGTTAATGATTTTTGTATTAGGAGGCTGTAGGCATAAATTGGTCTGCGCACCAGCACCATGCAACTTTTTCACCTCTGCCTAATCATCTCTT</t>
  </si>
  <si>
    <t>TACAATAGGGGTCAGGAGGCCCCCAGCCCACCCTCGGGGTCACACCCAGCAGTCCAGCAGTGTTCACGGTGGGGCATGGAGAGGGGTGGCCAGACCACTTCCTACAGAGGACAGGTGATGGGGGAGCCCTTGTCTGCTCTTCTCCTGCCCCACAGAAGGTCCTCACCACCTCCTAGTTGTCACCTCCAAGCTGTGCCTTCGCAGCAGCCGGACCA</t>
  </si>
  <si>
    <t>TACAATAGGGGTCAGGAGGCCCCCAGCCCACCCTCGGGGTCACACCCAGCAGTCCAGCAGTGTTCACGGTGGGGCATGGAGAGGGGTGGCCAGACCACTTCCTACAGAGGACAGGTGATGGGGGAGCCCTTGTCTGCTCTTCTCCTGCCCCACAGAAGGTCCTCACCACCTCCTAGTTGTCACCTCCAAGCTGTGCCTTCGCAGCAGCCGGACCAGGAGATTAGGTTAATGATTTTTGTATTAGGAGGCTGTAGGCATAAATTGGTCTGCGCACCAGCACCATGCAACTTTTTCACCTCTGCCTAATCATCTCTT</t>
  </si>
  <si>
    <t>CCCAGGCATGATGCCCTTTGGTGGGAACTGGACTCTCTGTATGCACTGTGCTATTAGGGATGGGGTTGTATCCAGCATGCCGTCCTGCGACCTCCAAGCTGTGCC</t>
  </si>
  <si>
    <t>CCCAGGCATGATGCCCTTTGGTGGGAACTGGACTCTCTGTATGCACTGTGCTATTAGGGATGGGGTTGTATCCAGCATGCCGTCCTGCGACCTCCAAGCTGTGCCTTGGGTGGCTTTGGGGCATGGACATTGATCCTTTTTCACCTCTGCCTAATCATCTCTTGTTCATGTCCTACTGTTCAAGCCTCCAAGCTGTGCCTAATCATCTAT</t>
  </si>
  <si>
    <t>GACAT2</t>
  </si>
  <si>
    <t>CACCCCCCTCATGCCTCTCCATCCGCCGCCCGCCTCCCCGAGGCCAGTCACCTCCCTCGCTGTCCTCTCCAAGCTGTGCC</t>
  </si>
  <si>
    <t>CACCCCCCTCATGCCTCTCCATCCGCCGCCCGCCTCCCCGAGGCCAGTCACCTCCCTCGCTGTCCTCTCCAAGCTGTGCCTTGGGGGAGGAGACTAGGTTAATGATCTTTGTATTAGGAGGCTGTAGGCATAAATTGGTCTGCGCACCAGCACCATGCAACTTTTTCACCTCTGCCTAATCATCTCTT</t>
  </si>
  <si>
    <t>TGCCTAATCATCTCTTGTTCATGTCCTACTGTTCAAGCCTCCAAGCTGTGCCTAGGATG</t>
  </si>
  <si>
    <t>CAAGCTGTGCCTAGGATGCAAATGACCAATTTCTGTCCTGCAACCTCTGAACCAAGGACCGAGAGTCTTTTACAGTACCCTTAAAATTGGCCGGGAAC</t>
  </si>
  <si>
    <t>TGCCTAATCATCTCTTGTTCATGTCCTACTGTTCAAGCCTCCAAGCTGTGCCTAGGATGCAAATGACCAATTTCTGTCCTGCAACCTCTGAACCAAGGACCGAGAGTCTTTTACAGTACCCTTAAAATTGGCCGGGAACAACTTTTTCACCTCTGCCTAATCATCTCTT</t>
  </si>
  <si>
    <t>CAAGCTGTGCCTAGGATG</t>
  </si>
  <si>
    <t>LOC105371985</t>
  </si>
  <si>
    <t>GGGCTTTCTCCCTCTCCCTCTACCCTCCTCTCACTCCATCTTTGGATTGTACAAGGAAGGAACTCATTGTATAATTCAGTCAGTCTGTGCTCCTGCGCTCGGCAGTCTGCTCCTCGGTCCGTTTGGAGGTGGGCAGTTTTTGGGTCCCTCCAAGCTG</t>
  </si>
  <si>
    <t>GGGCTTTCTCCCTCTCCCTCTACCCTCCTCTCACTCCATCTTTGGATTGTACAAGGAAGGAACTCATTGTATAATTCAGTCAGTCTGTGCTCCTGCGCTCGGCAGTCTGCTCCTCGGTCCGTTTGGAGGTGGGCAGTTTTTGGGTCCCTCCAAGCTGTGCCTTCTCATCTGCCGGACCGTGTGCACTTCGCTTCACCTCTGCCTAATCATCTCAT</t>
  </si>
  <si>
    <t>CCAAGTTATTTGTCCTGGTCCTGGTAACTTGGACTGATATTAAGAGTCCCAGTTTAGATCCAGAGGCTGACTGTGAGAAATAGAAGAAATCCTTAAGCAGAAGGTCCTCCCCTCCCCTCCAAGCTGTGCCTTGGGTG</t>
  </si>
  <si>
    <t>CCAAGTTATTTGTCCTGGTCCTGGTAACTTGGACTGATATTAAGAGTCCCAGTTTAGATCCAGAGGCTGACTGTGAGAAATAGAAGAAATCCTTAAGCAGAAGGTCCTCCCCTCCCCTCCAAGCTGTGCCTTGGGTGGCTTTAGGGCATGGACATTGATTCTTTTCACCTCTGCCTAATCATCTCAT</t>
  </si>
  <si>
    <t>CCTCCAAGCTGTGCCTTGGGTG</t>
  </si>
  <si>
    <t>CXADRP3</t>
  </si>
  <si>
    <t>CAGCTTGGAGGGCAGGAGGTGGCTTCTGTGGAGGGAGGCGCAGGGAGCCCCAACAGCCGAGTTTGTGGGGTCCCCTGGGGAGTGAGGAGAAAGGCGCCCGGGCAGCCAGGACAAGCCTGGGCCTGCCCTAAG</t>
  </si>
  <si>
    <t>AAGAGATGATTAGGCAGAGGTGAAAAGAATCAATGTCCATGCCCCAAAGCCACCCAAGGCACAGCTTGGAGGGCAGGAGGTGGCTTCTGTGGAGGGAGGCGCAGGGAGCCCCAACAGCCGAGTTTGTGGGGTCCCCTGGGGAGTGAGGAGAAAGGCGCCCGGGCAGCCAGGACAAGCCTGGGCCTGCCCTAAG</t>
  </si>
  <si>
    <t>CAGCTTGGAGG</t>
  </si>
  <si>
    <t>GAREM1</t>
  </si>
  <si>
    <t>CCTCCAAGCTGTGCCTTGGGTGGCTTTAGGGCATGGACATTGATCCCTT</t>
  </si>
  <si>
    <t>TCCTCTTTCTCTCGCTGCCTCATCTTGGCCCTTGGAGGAGTCTTACCTGCATAATGTACCGGAATCTCTATCTTTGGCCCAATGACATAGTGACCCTCCTCCAAGCTGTG</t>
  </si>
  <si>
    <t>GCAGCGGATAACACTTTCACACAGGACGTATTGGCGCGCCTAGCAGACTACCTTCCTCTTTCTCTCGCTGCCTCATCTTGGCCCTTGGAGGAGTCTTACCTGCATAATGTACCGGAATCTCTATCTTTGGCCCAATGACATAGTGACCCTCCTCCAAGCTGTGCCTTGGGTGGCTTTAGGGCATGGACATTGATCCCTTTTTCACCTCTGCCTAATCATCTCAT</t>
  </si>
  <si>
    <t>LOC105372093</t>
  </si>
  <si>
    <t>CCAAGGTTTTCCAACTCATTGTCCTCACTTCCTACCTCCCACCTCCCATTCTCTCTTAAATCTAAGGCTCTCTGGCTTTGCGCCCACCACTCCAAGCTGTGCCT</t>
  </si>
  <si>
    <t>CCAAGGTTTTCCAACTCATTGTCCTCACTTCCTACCTCCCACCTCCCATTCTCTCTTAAATCTAAGGCTCTCTGGCTTTGCGCCCACCACTCCAAGCTGTGCCTTCTCATCTGCCGGACCGTGTGCACTTCGCTTCACCTCTGCCTAATCATCTCAT</t>
  </si>
  <si>
    <t>CTCCCTATTTCTCTACCGTGCTCTGCCTCCCGTACTTCCTCAGTGAGGTGGCTTTTCCCCTCCTTCCTTCTGACCGGCCAGTAGGCTTGGCATTGTCCAGCATAGGTGCTGGCGGAGCTGGTCTCTTTGGCTTGGCGAATTAGCTGCTGGAGACTTCGTGCCTCCAAGCTGTGCC</t>
  </si>
  <si>
    <t>CACAGGACGTACTTGGCGCGCCTCCCTATTTCTCTACCGTGCTCTGCCTCCCGTACTTCCTCAGTGAGGTGGCTTTTCCCCTCCTTCCTTCTGACCGGCCAGTAGGCTTGGCATTGTCCAGCATAGGTGCTGGCGGAGCTGGTCTCTTTGGCTTGGCGAATTAGCTGCTGGAGACTTCGTGCCTCCAAGCTGTGCCTTGGGTGGCTTTGGGGCATGGACATTCACCTCTGCCTAATCATCTCTTGTTCATGTCCTACTGTTCAAGCCTCCAAGCTGTGCCTTCTCATCTGCCGGGCCGTGTGCACTTCGCTTCACCTCTGCCTAATCATCTCAT</t>
  </si>
  <si>
    <t>RNA5SP461</t>
  </si>
  <si>
    <t>GGCACAGCTTGGAGGGGGTCCAGTCAGAGCACCCTCAGCACCGGCTCTTCTCCCAAAGCCAGCGGGAGAAGACTCTGAAGAAGCCTG</t>
  </si>
  <si>
    <t>AAGAGATGATTAGGCAGAGGTGAAGCGAAGTGCACACGGTCCGGCAGATGAGAAGGCACAGCTTGGAGGGGGTCCAGTCAGAGCACCCTCAGCACCGGCTCTTCTCCCAAAGCCAGCGGGAGAAGACTCTGAAGAAGCCTG</t>
  </si>
  <si>
    <t>CTGTCTGTTTTGTGCTGAGATGTTACTGGTAAATCTGGTGGCTCAGGAGCCAAGTCTGTGGAGATTTTTGAATTTTCATGCATGGTTCCCTGAGCAGTGATTTTGGAATCTTCAGTGAAAGAATTTCAGAAACCACAGGAACCCTCATGGAGTCCCACGGGCTCTGTGCGTGGCCAGGCTTCCCTCCAAGCTGTG</t>
  </si>
  <si>
    <t>CTGTCTGTTTTGTGCTGAGATGTTACTGGTAAATCTGGTGGCTCAGGAGCCAAGTCTGTGGAGATTTTTGAATTTTCATGCATGGTTCCCTGAGCAGTGATTTTGGAATCTTCAGTGAAAGAATTTCAGAAACCACAGGAACCCTCATGGAGTCCCACGGGCTCTGTGCGTGGCCAGGCTTCCCTCCAAGCTGTGCCTTGGGTGGCTTTGGGGCATGGACATTGATTCTTTTTCACCTCTGCCTAATCATCTCAT</t>
  </si>
  <si>
    <t>GGACAGGAATGCATTGCTATTCCCGGGCCTCACTATACCCCATGCAGAACCACTTCCGTCCTGTGCTCTGTGCTCTGGGAATCAACTGCGGCTCGAGGCTGGTCCCGCCCCTCCAAGCTGTGCCTTGGGTGGCTTTAGG</t>
  </si>
  <si>
    <t>GGACAGGAATGCATTGCTATTCCCGGGCCTCACTATACCCCATGCAGAACCACTTCCGTCCTGTGCTCTGTGCTCTGGGAATCAACTGCGGCTCGAGGCTGGTCCCGCCCCTCCAAGCTGTGCCTTGGGTGGCTTTAGGGCATGGACATTGATCCTTTTTCACCTCTGCCTAATCATCTCAT</t>
  </si>
  <si>
    <t>CCTCCAAGCTGTGCCTTGGGTGGCTTTAGG</t>
  </si>
  <si>
    <t>CCTCCAAGCTGTGCCTTGGGTGGCTTTAGGGCATGGACATTGATCCTTATAAACAATTTGGAGCT</t>
  </si>
  <si>
    <t>AAGGTGAGGGCTGGGCAGGTAACTGCCACCCGCCACCTTCCCGAAGGTCACTTCCTGGAGCAGGGGGCCGTCTAATGAGGGGATCAGGGCCCCCACCCAACCCTCTGCCCAGGGAGAGCAGGGAAGGAGGCCAAAGGGACCTCTCACCCCTCATGTGCTGTGCAGAGCAGCTCGGGTTCAAGCCTCGGCTCCCCCACCTCCAAGCTGTGCCTTGGG</t>
  </si>
  <si>
    <t>AAGGTGAGGGCTGGGCAGGTAACTGCCACCCGCCACCTTCCCGAAGGTCACTTCCTGGAGCAGGGGGCCGTCTAATGAGGGGATCAGGGCCCCCACCCAACCCTCTGCCCAGGGAGAGCAGGGAAGGAGGCCAAAGGGACCTCTCACCCCTCATGTGCTGTGCAGAGCAGCTCGGGTTCAAGCCTCGGCTCCCCCACCTCCAAGCTGTGCCTTGGGTGGCTTTAGGGCATGGACATTGATCCTTATAAACAATTTGGAGCTTCAATTTTCACCTCTGCCTAATCATCTCTT</t>
  </si>
  <si>
    <t>TTCTAACCTCCAAGCTGTGCCTTGGGTGGCTTTGGGGCATGGACATTGATCCTTAT</t>
  </si>
  <si>
    <t>TGCTGAAGCCATCCTCTCACCTCACCATGTTGGTCAGGCTGGTCTCGAAATCCCAACCTCAGGTGATCCACCTGCCTTGGCCTCCCAAAGTGTTAGGATTACAGGCGTGAGCCACCGCGCCTGGCCTCCATCTTGCTTCTAACCTCCAAGCTGTGCCTTG</t>
  </si>
  <si>
    <t>TGCTGAAGCCATCCTCTCACCTCACCATGTTGGTCAGGCTGGTCTCGAAATCCCAACCTCAGGTGATCCACCTGCCTTGGCCTCCCAAAGTGTTAGGATTACAGGCGTGAGCCACCGCGCCTGGCCTCCATCTTGCTTCTAACCTCCAAGCTGTGCCTTGGGTGGCTTTGGGGCATGGACATTGATCCTTATTCACCTCTGCCTAATCATCTCAT</t>
  </si>
  <si>
    <t>GCATGTTGGGGAGCAGAGTCCGGGCTGTGGCTCCCCACCATGGCGCCACGCTTCTCC</t>
  </si>
  <si>
    <t>GCATGTTGGGGAGCAGAGTCCGGGCTGTGGCTCCCCACCATGGCGCCACGCTTCTCCGTCTGCCGTTTCGACCGACCACGGGGCGCACCTCTCTTTACG</t>
  </si>
  <si>
    <t>TGGGTCTTGTGGGGGCTGGGAGGACAGGTCAGCAGGCAGGGAAGCTCACCATTCATGCAGACGGAGGGGCTGGTTCCACTCTGTGCACACAAGGTGTAGTGGGTGAGGTGGCCTCCAAGCTGTGCCTT</t>
  </si>
  <si>
    <t>CATGCAACTTTTTCACCTCTGCCTAATCATCTCTTGTTCATGTCCTACTGTTCAAGCCTCCAAGCTGTGCCTTGGGTCTTGTGGGGGCTGGGAGGACAGGTCAGCAGGCAGGGAAGCTCACCATTCATGCAGACGGAGGGGCTGGTTCCACTCTGTGCACACAAGGTGTAGTGGGTGAGGTGGCCTCCAAGCTGTGCCTTCTCATCTGCCGGACCGTGTGCACTTCGCTTCACCTCTGCCTAATCATCTCAT</t>
  </si>
  <si>
    <t>EEF1DP1</t>
  </si>
  <si>
    <t>CAACTTTTTCACCTCTGCCTAATCATCTCTTGTTCATGTCCTACTGTTCAAGCCTCCAAGCTGTGCCTTGGG</t>
  </si>
  <si>
    <t>GCCTTGGGACGATGAGACGGACATGGCCCAGCTGGAGGCCTGTGTGCGCTCTATCGAGCTGGACGGGCTGGTCTGGGGGACCTCCA</t>
  </si>
  <si>
    <t>CAACTTTTTCACCTCTGCCTAATCATCTCTTGTTCATGTCCTACTGTTCAAGCCTCCAAGCTGTGCCTTGGGACGATGAGACGGACATGGCCCAGCTGGAGGCCTGTGTGCGCTCTATCGAGCTGGACGGGCTGGTCTGGGGGACCTCCATGTGTGGGTCCTCAGGGCTGCCCAGGAGGTGCTCATTGTTGGTGTCCTCCAAGCTGTGCCTTCTCATCTGCCGGACCGTGTGCACTTCGCTTCACCTCTGCCTAATCATCTCAT</t>
  </si>
  <si>
    <t>GCCTTGGG</t>
  </si>
  <si>
    <t>CCCTTGCCCGTGGCCAGTGCTGGGACCTCGCTGACACCAGTAGCCCCCCTCCCACAGGTATCCCTTCATCCACCCAGAGCATCTCAGCCCCTCCCAGCCCCTCCGAGTGGCTCCGTGGGCTTCCTCAGAAGGTCCTGTCTGTCCTCCCTGCCTCACCGCTTCTCCTGGAGATGGGGCCAGAGCCTGCCACCTCCCCGTCTGTGC</t>
  </si>
  <si>
    <t>CCCTTGCCCGTGGCCAGTGCTGGGACCTCGCTGACACCAGTAGCCCCCCTCCCACAGGTATCCCTTCATCCACCCAGAGCATCTCAGCCCCTCCCAGCCCCTCCGAGTGGCTCCGTGGGCTTCCTCAGAAGGTCCTGTCTGTCCTCCCTGCCTCACCGCTTCTCCTGGAGATGGGGCCAGAGCCTGCCACCTCCCCGTCTGTGCCTTCTCATCTGCCGGGCCGTGTGCACTTCGCTTCACCTCTGCACGTCGCATGGAAACCACGGGGGGCGCACCTCTCTTTACG</t>
  </si>
  <si>
    <t>CTCCCCGTCTGTGC</t>
  </si>
  <si>
    <t>OR7C1</t>
  </si>
  <si>
    <t>ACTGCCTTTGCAAAAAATCATCGCTGAGAACATTATGACGGTGAAAGTGGTCTGACCTAACTAACTCCATCTTGCCTCTAACCTCCAAGCTGTGCCTTG</t>
  </si>
  <si>
    <t>ACTGCCTTTGCAAAAAATCATCGCTGAGAACATTATGACGGTGAAAGTGGTCTGACCTAACTAACTCCATCTTGCCTCTAACCTCCAAGCTGTGCCTTGGGTGGCTTTAGGGCATGGACATTGATCCTTTTTTCACCTCTGCCTAATCATCTCAT</t>
  </si>
  <si>
    <t>CAAAAAAACAAGGTTTCTTCCAAGGCCACGAGACAACAGGCGAGCCCCAGCATATCCTTCCCTTGCACACACACTTTTTCCCTCAACTCTATATCTGGACACATCCCTGAGGCTTCTCCTAGTCGGACTTCACACGGTGGCCCTGCTGCTTCCCCCTACCTTCCGCCTTCTGCCCCGGGTCCCCTCCAAGCTGTGCC</t>
  </si>
  <si>
    <t>CAAAAAAACAAGGTTTCTTCCAAGGCCACGAGACAACAGGCGAGCCCCAGCATATCCTTCCCTTGCACACACACTTTTTCCCTCAACTCTATATCTGGACACATCCCTGAGGCTTCTCCTAGTCGGACTTCACACGGTGGCCCTGCTGCTTCCCCCTACCTTCCGCCTTCTGCCCCGGGTCCCCTCCAAGCTGTGCCTTGGGTGGCTTTAGGGCATGGACATTGATCCTTTTTCACCTCTGCCTAATCATCTCAT</t>
  </si>
  <si>
    <t>CCDC124</t>
  </si>
  <si>
    <t>CAGGGAAACGTGGACAGTGCTGCCCGACTCATAAGGGCAGAGCCCCTGCCCTAGCCTGAAACGGGTCCAGGCCTCCCACGGCTCTTAGAATCCAACATGAACCCCTCCCTGGCCCCCAGAGGCTCCGCATGGCCCAGCCGTCTCCCTCCCGGCCTCTTCCCCCTCCCGCTTCACTCCCACTCCAGCCTCCAAGCTGTGCCT</t>
  </si>
  <si>
    <t>CAGGGAAACGTGGACAGTGCTGCCCGACTCATAAGGGCAGAGCCCCTGCCCTAGCCTGAAACGGGTCCAGGCCTCCCACGGCTCTTAGAATCCAACATGAACCCCTCCCTGGCCCCCAGAGGCTCCGCATGGCCCAGCCGTCTCCCTCCCGGCCTCTTCCCCCTCCCGCTTCACTCCCACTCCAGCCTCCAAGCTGTGCCTTCTCATCTGCCGGACCGTGTGCACTTCGCTTCACCTCTGCCTAATCATCTCTT</t>
  </si>
  <si>
    <t>AGGGTCTGCAGTCTCTGGGTCTCTTGTCTCCCCCACCCTCGGCCCGGTGGGGACAGCCTTGGGCCCCTGGATAAGCCCTTCTATGGTAGCATCCTCCAAGCTGTGCCTTGG</t>
  </si>
  <si>
    <t>AGGGTCTGCAGTCTCTGGGTCTCTTGTCTCCCCCACCCTCGGCCCGGTGGGGACAGCCTTGGGCCCCTGGATAAGCCCTTCTATGGTAGCATCCTCCAAGCTGTGCCTTGGGTGGCTTTGGGGCATGGACATTGATTCTTTCCACCTCTGCCTAATCATCTCAT</t>
  </si>
  <si>
    <t>TTGAATATCTTTTCATAGGCTTGTGGGACAGTTGGCCATCCTCTTTTTGTGAAGTGCCCGTTGAGGTCTTTTGACCAGTTTTTACAGGGAGTGTTTATCTTTTTCTTCTTGGTTTGTCGGGGGGAGTAGCTTATATATACTCAACATAAGTACTTTGTGTGATGTGTGCACTGAGAATGTCTCCTCCAAGCTGTGCCTT</t>
  </si>
  <si>
    <t>TTGAATATCTTTTCATAGGCTTGTGGGACAGTTGGCCATCCTCTTTTTGTGAAGTGCCCGTTGAGGTCTTTTGACCAGTTTTTACAGGGAGTGTTTATCTTTTTCTTCTTGGTTTGTCGGGGGGAGTAGCTTATATATACTCAACATAAGTACTTTGTGTGATGTGTGCACTGAGAATGTCTCCTCCAAGCTGTGCCTTCTCATCTGCCGGACCGTGTGCACTTCGCTTCACCTCTGCCTAATCATCTCAT</t>
  </si>
  <si>
    <t>CAAGTCATTTTGCCTCTGTGAGCCACAGTGTCCTGAACTGTTAAATGGGATGATACTTGTTTGGGTCCCCAGGGCAGGTAGGGAAGTGCTGGGAAGCAGCCTGGGCAGTTGTGAGCAGGTGGTCACTGGAGCCAGACTGCCCGGGTTTGAGATCTGCCTCTTCCACCTCCAAGCTGTG</t>
  </si>
  <si>
    <t>GACGACTTGCGCGCCTCAAGTCATTTTGCCTCTGTGAGCCACAGTGTCCTGAACTGTTAAATGGGATGATACTTGTTTGGGTCCCCAGGGCAGGTAGGGAAGTGCTGGGAAGCAGCCTGGGCAGTTGTGAGCAGGTGGTCACTGGAGCCAGACTGCCCGGGTTTGAGATCTGCCTCTTCCACCTCCAAGCTGTGCCTTCTCATCTGCCGGACCGTGTGCACTTCGCTTCACCTCTGCCTAATCATCTCTTGTTCATGTCCTACTGTTCAAGCCTCCAAGCTGTGCCTTCTCATCTGCCGGGCCGTGTGCACTTCGCTTCACCTCTGCCTAATCATCTCAT</t>
  </si>
  <si>
    <t>LYPD5</t>
  </si>
  <si>
    <t>CCTCCAAGCTGTGCCTTGGGTGGCTTTGGGGCATGGACATTGATCCTTATAAAGAATTTGGAGCTGCTATGGAGTTACTCTCATTTTTGCCTTCTGACTTCTTTCCTTCCGTACGAGATCTTCTAGATACCGCCTCAGCTGTCGCCTCAACATACTGCACTCAGGCAAGCAATTCCTTGCTGGGGGAAACTAATGACTCTAGCCACATGGG</t>
  </si>
  <si>
    <t>CTCTAGCCACATGGGCTGGAAATATTCTACATCTTGACCT</t>
  </si>
  <si>
    <t>CCCTCCAAGCTGTGCCTTGGGTGGCTTTGGGGCATGGACATTGATCCTTATAAAGAATTTGGAGCTGCTATGGAGTTACTCTCATTTTTGCCTTCTGACTTCTTTCCTTCCGTACGAGATCTTCTAGATACCGCCTCAGCTGTCGCCTCAACATACTGCACTCAGGCAAGCAATTCCTTGCTGGGGGAAACTAATGACTCTAGCCACATGGGCTGGAAATATTCTACATCTTGACCTGTGTGAAATGTTATCCGCTGC</t>
  </si>
  <si>
    <t>CTCTAGCCACATGGG</t>
  </si>
  <si>
    <t>CTGAACTTCTCAACACGGTCTGACTCTCCTCTTCTTCCCAGCTCTCCCTTCCCACCGCCTTCTCCCCTGACCATCGTGGAGCATCCAACAAGCCTCCCCACATCCTCCTGGCCGCCCTCCAAGCTGT</t>
  </si>
  <si>
    <t>CTGAACTTCTCAACACGGTCTGACTCTCCTCTTCTTCCCAGCTCTCCCTTCCCACCGCCTTCTCCCCTGACCATCGTGGAGCATCCAACAAGCCTCCCCACATCCTCCTGGCCGCCCTCCAAGCTGTGCCTTGGGTGGCTTTGGGGCATGGACATTGATCCTTTTCACCTCTGCCTAATCATCTCAT</t>
  </si>
  <si>
    <t>CCTCCCAGCTGGGCCTCCCAAAGTGCTGGGATTACAGGCCTGAGCCATCACAGCTGGCTTATCCCTTCTTTATCTTACCCATGTGTCCTCCAAGCTGTGCCT</t>
  </si>
  <si>
    <t>TTTTTCACCTCTGCCTAATCATCTCTTGTTCATGTCCTACTGTTCAAGCCTCCCAGCTGGGCCTCCCAAAGTGCTGGGATTACAGGCCTGAGCCATCACAGCTGGCTTATCCCTTCTTTATCTTACCCATGTGTCCTCCAAGCTGTGCCTTCTCATCTGCCGGACCGTGTGCACTTCGCTTCACCTCTGCCTAATCATCTCATGTTCATGTCCTACTGTTCAAGCCTCCAAGCTGTGCCTTGGGTGGCTTTGGGGCATGGACATTGATTCTTTCACCTCTGCCTAATCATCTCAT</t>
  </si>
  <si>
    <t>CCAGCCCCTTCGCTGATTCTCTTAACGACTTGGTGTCAGCTGCTCCCCGTCTGTGCCT</t>
  </si>
  <si>
    <t>CCAGCCCCTTCGCTGATTCTCTTAACGACTTGGTGTCAGCTGCTCCCCGTCTGTGCCTTCTCCGTCTGCCGTTTCGACCGACCACGGGGCGCACCTCTCTTTACG</t>
  </si>
  <si>
    <t>GAACCTGGCACCTCTCCCATGTCCTCAGCTCCACTCTCCTTCTCACCCCTTCCCTCCCCGTCTGTGCCTTCT</t>
  </si>
  <si>
    <t>ACACACTGCATATCGTCGGCAGCGTCAGATGTGTTAAGAGACAGGCAGCGGATAACAATTCACACAGGACGTATGTGGCGAACCTGGCACCTCTCCCATGTCCTCAGCTCCACTCTCCTTCTCACCCCTTCCCTCCCCGTCTGTGCCTTCTCCATGATATCCGCGGCATCCTGAGCTCTCCCCGTCTGTGCCTTCTCGTCCCCTTCTCCGTCTGCCGTTTCGACCGACCACGGGGCGCACCTCTCTTTACG</t>
  </si>
  <si>
    <t>CTCATAGGAGGCCTGCCTGGGCGGCCTGGGGTCCATCTGGGACCCAGGCTTCCTTTCCCTGGCTCTTGGCATGCACCCCCCAACCCGAGCCCTGAGGCCCCGACATTGGCCAAACCTGCACTCAAGAAGAGAGCGTCCTGCAGCCAGTTCCCCGCAGGCTCTTCCTCCAAGCTGTG</t>
  </si>
  <si>
    <t>GCGCGCCTCATAGGAGGCCTGCCTGGGCGGCCTGGGGTCCATCTGGGACCCAGGCTTCCTTTCCCTGGCTCTTGGCATGCACCCCCCAACCCGAGCCCTGAGGCCCCGACATTGGCCAAACCTGCACTCAAGAAGAGAGCGTCCTGCAGCCAGTTCCCCGCAGGCTCTTCCTCCAAGCTGTGCCTTCTCATCTGCCGGACCGTGTGCACTTCGCTTCACCTCTGCCTAATCATCTCATGTTCATGTCCTACTGTTCAAGCCTCCAAGCTGTGCCTAATCATCTGCCGGGCCGTGTGCACTTCGCTTCACCTCTGCCTAATCATCTCAT</t>
  </si>
  <si>
    <t>LTR/ERVL|SINE/Alu|exon|gene|match</t>
  </si>
  <si>
    <t>MAMSTR</t>
  </si>
  <si>
    <t>AATTTTTTCACCTCTGCCTAATCATCTCTTGTTCATGTCCTACTGTTCCAGCCTCCAAGCTGTGCCTT</t>
  </si>
  <si>
    <t>CCCAAAGTGCTGGGATCGCAGGCGTGAGCCACCGCACCCAGCCAGAACACTTCTTTAATAAATGACTGGCATTTATATCTTGTCTCAGGCTCTGCTTCCAAGAGAAGCTGATCTTAGACCTGATGCTTCTAATTTTTTCACCTC</t>
  </si>
  <si>
    <t>CCCAAAGTGCTGGGATCGCAGGCGTGAGCCACCGCACCCAGCCAGAACACTTCTTTAATAAATGACTGGCATTTATATCTTGTCTCAGGCTCTGCTTCCAAGAGAAGCTGATCTTAGACCTGATGCTTCTAATTTTTTCACCTCTGCCTAATCATCTCTTGTTCATGTCCTACTGTTCCAGCCTCCAAGCTGTGCCTTCTCATCTGCCGGACCGTGTGCACTTCGCTTCACCTCTGCCTAATCATCTCAT</t>
  </si>
  <si>
    <t>AATTTTTTCACCTC</t>
  </si>
  <si>
    <t>SLC52A3</t>
  </si>
  <si>
    <t>ACACCTGAGGTTGCCTCAGCCTCCCAAAGTGCTGGGATTACAGGCGTGAGCCACCACGCCTGGCCCACAGTAAGAGGTCGAACTTAACCTACTCTATCTTGCTTCTAACCTCCAAGCTGTGCCTT</t>
  </si>
  <si>
    <t>AAATCTACACACTGCATATCGTCGGCAGCGTCAGATGTGTATAAAGACAGGCACGGATAACAATTTCCACAGGACACCTGAGGTTGCCTCAGCCTCCCAAAGTGCTGGGATTACAGGCGTGAGCCACCACGCCTGGCCCACAGTAAGAGGTCGAACTTAACCTACTCTATCTTGCTTCTAACCTCCAAGCTGTGCCTTCTCATCTGCCGGACCGTGTGCACTTCGCTTCACCTCTGCCTAATCATCTCAT</t>
  </si>
  <si>
    <t>LOC107984104</t>
  </si>
  <si>
    <t>TCTTTGTATTAGGAGGCTGTAGGCATAAATTGGTCTGCGCACCAGTACCATGCAACTTTTTCACCTCTGCCTAATCATCTCTTGTTCATGTCCTACTGTTCAAGCCTCCAAGCTGTGCCTTGGG</t>
  </si>
  <si>
    <t>GCTGTGCCTTGGGCAGAGAGCAGTACCGGAGCAGGATCCAGGTCA</t>
  </si>
  <si>
    <t>TGATCTTTGTATTAGGAGGCTGTAGGCATAAATTGGTCTGCGCACCAGTACCATGCAACTTTTTCACCTCTGCCTAATCATCTCTTGTTCATGTCCTACTGTTCAAGCCTCCAAGCTGTGCCTTGGGCAGAGAGCAGTACCGGAGCAGGATCCAGGTCATCACCTCTGCCTAATCATCTCAT</t>
  </si>
  <si>
    <t>GCTGTGCCTTGGG</t>
  </si>
  <si>
    <t>TMC2</t>
  </si>
  <si>
    <t>CAAAGTGCTGAGATTACAGGCATGAGCCACCGCGCCCGGCCCTCAGCCTCCTCTTTTTGAATCCTTTCTCCCTGCTCCCTCCAAGCTGTGC</t>
  </si>
  <si>
    <t>CAAAGTGCTGAGATTACAGGCATGAGCCACCGCGCCCGGCCCTCAGCCTCCTCTTTTTGAATCCTTTCTCCCTGCTCCCTCCAAGCTGTGCCTTGGGTGGCTTTAGGACATGGACATTGATCCTTTTTTCACCTCTGCCTAATCATCTCAT</t>
  </si>
  <si>
    <t>C20orf27</t>
  </si>
  <si>
    <t>CCTCTGCCTAATCATCTCTTGTTCATGTCCTACTGTTCAAGCCTCCAAGCTGTGCCTTGGTTG</t>
  </si>
  <si>
    <t>CTGTGCCTTGGTTGCCCCATCTGTCAGATGGGAGGCAGTGAGATTTCAATGAGATGAGAGCATTTAGAATGTCATCCAGATCAAGATGAGCA</t>
  </si>
  <si>
    <t>CCTCTGCCTAATCATCTCTTGTTCATGTCCTACTGTTCAAGCCTCCAAGCTGTGCCTTGGTTGCCCCATCTGTCAGATGGGAGGCAGTGAGATTTCAATGAGATGAGAGCATTTAGAATGTCATCCAGATCAAGATGAGCACCAGCACCATGCAACTTTTTCACCTCTGCCTAATCATCTCTT</t>
  </si>
  <si>
    <t>CTGTGCCTTGGTTG</t>
  </si>
  <si>
    <t>LINC01433</t>
  </si>
  <si>
    <t>CTCCAAATTCTTTATAAGGATCAATGTCCATGCCCCAAAGCCACCCAAGGCACAGCTTGGAGG</t>
  </si>
  <si>
    <t>CGGGAACTCAGTAGAAATGCAGAATATCAGACTCC</t>
  </si>
  <si>
    <t>CGGGAACTCAGTAGAAATGCAGAATATCAGACTCCAAATTCTTTATAAGGATCAATGTCCATGCCCCAAAGCCACCCAAGGCACAGCTTGGAGGG</t>
  </si>
  <si>
    <t>CCTATTTTTTCCCTGGAGACTTTGGAAAGAAGCCAAAAGTTGTTAAGCCTTGAATTGTAAAAGGCCATGAGGAGCTGGAGATCAGTTGTTGGTTTCCATTTTCGCACACAATGAAATTGACTCTGCAGCTCCAGGACCCTCCAAGCTGTGCC</t>
  </si>
  <si>
    <t>CCTATTTTTTCCCTGGAGACTTTGGAAAGAAGCCAAAAGTTGTTAAGCCTTGAATTGTAAAAGGCCATGAGGAGCTGGAGATCAGTTGTTGGTTTCCATTTTCGCACACAATGAAATTGACTCTGCAGCTCCAGGACCCTCCAAGCTGTGCCTTGGGTGGCTTTGGGGCATGGACATTGATCCTTTTTTCACCTCTGCCTAATCATCTCAT</t>
  </si>
  <si>
    <t>AGAAATAATGCTTCACAAGCAAACCTATTTAGTATCACAGAGCCTTGCCACTTCTCTCTCCCACTGTGGTAGCCAGCCTCCAAGCTGTGCC</t>
  </si>
  <si>
    <t>AGAAATAATGCTTCACAAGCAAACCTATTTAGTATCACAGAGCCTTGCCACTTCTCTCTCCCACTGTGGTAGCCAGCCTCCAAGCTGTGCCTTGGGTGGCTTTGGGGCATGGACATTGATTCTTTTTCACCTCTGCCTAATCATCTCTTGTTCATGTCCTACTGTTCAAGCCTCCAAGCTGTGCCTAATCATCTCTT</t>
  </si>
  <si>
    <t>TTCACCTCTGCCTAATCATCTCATGTTCATGTCCTACTGTTCAAGCCTCCAAGCTGTGCCTAAGCAGCCCATAGGGCATGGACATTGA</t>
  </si>
  <si>
    <t>AAGAATCCCTATTTGGGAAACACAGCACATGAACCCCTTCTTAGCTTTCCAACCTCCTTCTTGCAAATCTGTCCCCCTTGTCTCCAACTTGGGTTCTAGCCCCTGTGCTCCTGTCCCCTCACTAACTTGCTTCGTCCACTATAGGCTCACACATGCTCAAGGTATTTCTACCAACATCCTCTTCATTACCCTCCAAGCTGTGCCT</t>
  </si>
  <si>
    <t>AAGAATCCCTATTTGGGAAACACAGCACATGAACCCCTTCTTAGCTTTCCAACCTCCTTCTTGCAAATCTGTCCCCCTTGTCTCCAACTTGGGTTCTAGCCCCTGTGCTCCTGTCCCCTCACTAACTTGCTTCGTCCACTATAGGCTCACACATGCTCAAGGTATTTCTACCAACATCCTCTTCATTACCCTCCAAGCTGTGCCTTGGGTGGCTTTAGGGCATGGACATTTCGCTTCACCTCTGCCTAATCATCTCATGTTCATGTCCTACTGTTCAAGCCTCCAAGCTGTGCCTAAGCAGCCCATAGGGCATGGACATTGATTCTTTTCACCTCTGCCTAATCATCTCTT</t>
  </si>
  <si>
    <t>AATCCTCCAAGCTGTGCCTTGGGTGGCTTTAGGACATGGACATTGATCCTT</t>
  </si>
  <si>
    <t>CACTACAAAAAGAGTGTTTCAAACCTGCTCTGTGAAAGGGAGTGTTCAGTTCTGTGACTTGAATGCAAACATCACAAAGTAGTTTCTGACAATGCTGCTGTCTGCTTTTTATACGTATTCCCGTTTCCAACGAAATCCTCCAAGCTGTGCCT</t>
  </si>
  <si>
    <t>CACTACAAAAAGAGTGTTTCAAACCTGCTCTGTGAAAGGGAGTGTTCAGTTCTGTGACTTGAATGCAAACATCACAAAGTAGTTTCTGACAATGCTGCTGTCTGCTTTTTATACGTATTCCCGTTTCCAACGAAATCCTCCAAGCTGTGCCTTGGGTGGCTTTAGGACATGGACATTGATCCTTTTCACCTCTGCCAATCATCTCAT</t>
  </si>
  <si>
    <t>AATCCTCCAAGCTGTGCCT</t>
  </si>
  <si>
    <t>TTCACCTCTGCCTAATCATCTCTTGTTCATGTCCTACTGTTCAAGCCTCCAAGCTGTGCCTTGGGTGGCTTTAGGACATGGACATTGATCCTTATAAAGAATTT</t>
  </si>
  <si>
    <t>GACTTGAATGCAAACATCACAAAGTAGTTTCTGACAATGCTGCTGTCTGCTTTTTATACGTATTCCCGTTTCCAACGAAATCCTCCAAGCTGTGCCTTCTCATCTGCCGGACCGTGTGCACTTCGCTTCACCTCTGCCTAATCATCTCTTGTTCATGTCCTACTGTTCAAGCCTCCAAGCTGTGCCTTGGGTGGCTTTAGGACATGGACATTGATCCTTATAAAGAATTTTCACCTCTGCCTAATCATCTCTT</t>
  </si>
  <si>
    <t>GGCCTGAAAGCAATCCAAATGTTCACTTACAGACACTACAAAAAGAGTGTTTCAAACCTGCTCTGTGAAAGGGAGTGTTCAATTCTGTGACTTGAATGCAAACATCACAAAGTAGTTTCTGACAATGCTGCTGTCTGCTTTTTATGCGTATTCCCGTTTCCAACGAAATCCTCCAAGCTGTGCCT</t>
  </si>
  <si>
    <t>CTGTGGCGCTCCTGGCCTGAAAGCAATCCAAATGTTCACTTACAGACACTACAAAAAGAGTGTTTCAAACCTGCTCTGTGAAAGGGAGTGTTCAATTCTGTGACTTGAATGCAAACATCACAAAGTAGTTTCTGACAATGCTGCTGTCTGCTTTTTATGCGTATTCCCGTTTCCAACGAAATCCTCCAAGCTGTGCCTTGGGTGGCTTTAGGACATGGACATTGATCCTTTTTCACCTCTGCCTAATCATCTCAT</t>
  </si>
  <si>
    <t>CTACAAAAAGTGTGTTTCAAACCTGCTCTGTGAAAGGGAGTGTTCAATTCTGTGACTTGAATGCAAACATCACAAACTAGTTTCTGACAATGCTGCTGTCTGCTTTTTATACGTATTCCCGTTTCCAACGAAATCCTCCAAGCTGTGCCT</t>
  </si>
  <si>
    <t>CTACAAAAAGTGTGTTTCAAACCTGCTCTGTGAAAGGGAGTGTTCAATTCTGTGACTTGAATGCAAACATCACAAACTAGTTTCTGACAATGCTGCTGTCTGCTTTTTATACGTATTCCCGTTTCCAACGAAATCCTCCAAGCTGTGCCTTCTCATCTGCCGGGCCGTGTGCACTTCGCTTCACCTCTGCCTAATCATCTCTTGTTCATGTCCTACTGTTCAAGCCTCCAAGCTGTGCCTAATCATCTCAT</t>
  </si>
  <si>
    <t>TCAATTCTGTGACTTGAATGCAAACATCACAAAGTAGTTTCTGACAATGCTGCTGTCTGCTTTTTATACGTATTCCCGTTTCCAACGAAATCCTCCAAGCTGTGCCTAAT</t>
  </si>
  <si>
    <t>TCAATTCTGTGACTTGAATGCAAACATCACAAAGTAGTTTCTGACAATGCTGCTGTCTGCTTTTTATACGTATTCCCGTTTCCAACGAAATCCTCCAAGCTGTGCCTAATCATCTCTTGTTCATGTCCTACTGTTCAAGCCTCCAAGCTGTGCCTTCTCATCTGCCGGACCGTGTGCGCTTCGCTTCACCTCTGCACGTCGCATGGAAACCACCGTGAACGCCCACCAATTCTTGCCCAAGGTCTTACATACACCTCTGCCTAATCATCTCAT</t>
  </si>
  <si>
    <t>GGCCTGAAAGCAATCCATATGTTCACTTACAGACACTACAAAAAGAGTGTTTCAAACCTGCTCTGTGAAAGGGAGTGTTCAATTCTGTGACTTGAATGCAAACATCACAAAGTAGTTTCTGACAATGCTGCTGTCTGCTTTTTATACGTATTCCCGTTTCCAACGAAATCCTCCAAGCTGTGCCT</t>
  </si>
  <si>
    <t>CTGTGGCGCGCCTGGCCTGAAAGCAATCCATATGTTCACTTACAGACACTACAAAAAGAGTGTTTCAAACCTGCTCTGTGAAAGGGAGTGTTCAATTCTGTGACTTGAATGCAAACATCACAAAGTAGTTTCTGACAATGCTGCTGTCTGCTTTTTATACGTATTCCCGTTTCCAACGAAATCCTCCAAGCTGTGCCTTGGGTGGCTTTAGGACATGGACATTGATCCTTTTTCACCTCTGCCTAATCATCTCAT</t>
  </si>
  <si>
    <t>TTTCACCTCTGCCTAATCATCTCTTGTTCATGTCCTACTGTTCAAGCCTCCAAGCTGTGCCTTGGGTGGCTTTAGGACATGGACATTGATCCTT</t>
  </si>
  <si>
    <t>ACCTGCTCTGTGAAAGGGAGTGTTCAATTCTGTGACTTGAATGCAAACATCACAAAGTAGTTTCTGACAATGCTGCTGTCTGCTTTTTATACGTATTCCCGTTTCCAACGAAATCCTCCAAGCTGTGCCT</t>
  </si>
  <si>
    <t>ACCTGCTCTGTGAAAGGGAGTGTTCAATTCTGTGACTTGAATGCAAACATCACAAAGTAGTTTCTGACAATGCTGCTGTCTGCTTTTTATACGTATTCCCGTTTCCAACGAAATCCTCCAAGCTGTGCCTTGGGTGGCTTTAGGGCATGGACATTGATTCTTTCACCTCTGCCTAATCATCTCTTGTTCATGTCCTACTGTTCAAGCCTCCAAGCTGTGCCTTGGGTGGCTTTAGGACATGGACATTGATCCTTTTTCACCTCTGCCTAATCATCTCAT</t>
  </si>
  <si>
    <t>AATCCTCCAAGCTGTGCCTTGGGTGGCTTTGGGGCATGGACATTGATCCTT</t>
  </si>
  <si>
    <t>CCTGAAAGCAATCCAAATGTTCACTTACAGACACTACAAAAAGAGTGTTTCAAACCTGCTCTGTGAAAGGGAGTGTTCAATTCTGTGACTTGAATGCAAACATCACAAAGTAGTTTCTGACAATGCTGCTGTCTGCTTTTTATACGTATTCCCGTTTCCAACGAAATCCTCCAAGCTGTGCCT</t>
  </si>
  <si>
    <t>TGTGGGCGCCTCCTGAAAGCAATCCAAATGTTCACTTACAGACACTACAAAAAGAGTGTTTCAAACCTGCTCTGTGAAAGGGAGTGTTCAATTCTGTGACTTGAATGCAAACATCACAAAGTAGTTTCTGACAATGCTGCTGTCTGCTTTTTATACGTATTCCCGTTTCCAACGAAATCCTCCAAGCTGTGCCTTGGGTGGCTTTGGGGCATGGACATTGATCCTTTTTCACCTCTGCCTAATCATCTCAT</t>
  </si>
  <si>
    <t>CTTTTTCACCTTAGGCCTGAAAGCAATCCAAATGTTCACTTACAGACACTACAAAAAGAGTGTTTCAAACCTGCTCTGTGAAAGGGAGTGTTCAATTCTGTGACTTGAATGCAAACATCACAAAGTAGTTTCTGACAATGCTGCTGTCTGCTTTTTATACGTATTCCCGTTTCCAACGAAATCCTCCAAGCTGTGCCTTGGGTGGCTTTAGGACATGGACATTGATCCTTTTCACCTCTGCCTAATCATCTCTT</t>
  </si>
  <si>
    <t>AATCCTCCAAGCTGTGCCTTGGGTGGCTTTAGGGCATGGACATTGATCCTT</t>
  </si>
  <si>
    <t>ACCTGCTCTGTGAAAGGGAGTGTTCAATTCTGTGACTTGAATGCAAACATCACAAAGTAGTTTCTGACAATGCTGCTGTCTGCTTTTTATACGTATTCCCGTTTCCAACGAAATCCTCCAAGCTGTGCCTTGGGTGGCTTTAGGGCATGGACATTGATCCTTTTCACCTCTGCCTAATCATCTCAT</t>
  </si>
  <si>
    <t>CCTTAGGCCTGAAAGCAATCCAAATGTTCACTTACAGACACTACAAAAAGAGTGTTTCAAACCTGCTCTGTGAAAGGCAGTGTTCAATTCTGTGACTTGAATGCAAACATCACAAAGTAGTTTCTGACAATGCTGCTGTCTGCTTTTTATACGTATTCCCGTTTCCAACGAAATCCTCCAAGCTGTGCCT</t>
  </si>
  <si>
    <t>CGCGCCTCCTTAGGCCTGAAAGCAATCCAAATGTTCACTTACAGACACTACAAAAAGAGTGTTTCAAACCTGCTCTGTGAAAGGCAGTGTTCAATTCTGTGACTTGAATGCAAACATCACAAAGTAGTTTCTGACAATGCTGCTGTCTGCTTTTTATACGTATTCCCGTTTCCAACGAAATCCTCCAAGCTGTGCCTTCTCATCTGCCGGACCGTGTGCACTTCGCTTCACCTCTGCCTAATCATCTCAT</t>
  </si>
  <si>
    <t>CTTATTCACCTCTGCCTAATCATCTCTTGTTCATGTCCTACTGTTCAAGCCTCCAAGCTGTGCCT</t>
  </si>
  <si>
    <t>CAATCCAAATGTTCACTTACAGACACTACAAAAAGAGTGTTTCAAACCTGCTCTGTGAAAGGGAGTGTTCAATTCTGTGACTTGAATGCAAACATCACAAAGTAGTTTCTGACAATGCTGCTGTCTGCTTTTTATACGTATTCCCGTTTCCAACGAAATCCTCCAAGCTGTGCCT</t>
  </si>
  <si>
    <t>CAATCCAAATGTTCACTTACAGACACTACAAAAAGAGTGTTTCAAACCTGCTCTGTGAAAGGGAGTGTTCAATTCTGTGACTTGAATGCAAACATCACAAAGTAGTTTCTGACAATGCTGCTGTCTGCTTTTTATACGTATTCCCGTTTCCAACGAAATCCTCCAAGCTGTGCCTTGGGTGGCTTTAGGGCATGGACATTGATCCTTATTCACCTCTGCCTAATCATCTCTTGTTCATGTCCTACTGTTCAAGCCTCCAAGCTGTGCCTAATCATCTCTT</t>
  </si>
  <si>
    <t>TGAAAGCAATCCATATGTTCACTTACAGACACTACAAAAAGAGTGTTTCAAACCTGCTCTGTGAAAGGGAGTGTTCAATTCTGTGACTTGAATGCAAACATCACAAAGTAGTTTCTGACAATGCTGCTGTCTGCTTTTTATACGTATTCCCGTTTCCAACGAAATCCTCCAAGCTGTGCCT</t>
  </si>
  <si>
    <t>ACGTACTTGGGCGCCTTGAAAGCAATCCATATGTTCACTTACAGACACTACAAAAAGAGTGTTTCAAACCTGCTCTGTGAAAGGGAGTGTTCAATTCTGTGACTTGAATGCAAACATCACAAAGTAGTTTCTGACAATGCTGCTGTCTGCTTTTTATACGTATTCCCGTTTCCAACGAAATCCTCCAAGCTGTGCCTTCTCATCTGCCGGACCGTGTGCACTTCGCTTCACCTCTGCCTAATCATCTCTT</t>
  </si>
  <si>
    <t>CCTTAGACCTGAAAGCAATCCATATGTTCACTTACAGACACTACAAAAAGAGTGTTTCAAACCTGCTCTGTGAAAGGGAGTGTTCAATTCTGTGACTTGAATGCAAACATCACAAAGTAGTTTCTGACAATGCTGCTGTCTGCTTTTTATACGTATTCCCGTTTCCAACGAAATCCTCCAAGCTGTGCCT</t>
  </si>
  <si>
    <t>CTCCTTAGACCTGAAAGCAATCCATATGTTCACTTACAGACACTACAAAAAGAGTGTTTCAAACCTGCTCTGTGAAAGGGAGTGTTCAATTCTGTGACTTGAATGCAAACATCACAAAGTAGTTTCTGACAATGCTGCTGTCTGCTTTTTATACGTATTCCCGTTTCCAACGAAATCCTCCAAGCTGTGCCTTGGGTGGCTTTAGGGCATGGACATTGATCCTTTTTCACCTCTGCCTAATCATCTCTT</t>
  </si>
  <si>
    <t>TGAAAGGGAGTGTTTAATTCTGTGTCTTGAATGCAAAAATCAGAAAGTAGTTTCTGACAATGCTGCTGTCTGCTTTTTATACGTATTCCCGTTTCCAACGAAATCCTCCAAGCTGTGCCT</t>
  </si>
  <si>
    <t>TGAAAGGGAGTGTTTAATTCTGTGTCTTGAATGCAAAAATCAGAAAGTAGTTTCTGACAATGCTGCTGTCTGCTTTTTATACGTATTCCCGTTTCCAACGAAATCCTCCAAGCTGTGCCTTGGGTGGCTTTGGGGCATGGACATTGATCCTTTTCACCTCTGCCTAATCATCTCTT</t>
  </si>
  <si>
    <t>AATCCTCCAAGCTGTGCCTTGGGTGGCTTTGGGGCATGGACA</t>
  </si>
  <si>
    <t>TTACAGACACTACAAAAAGAGTGTTTCAAACCTGCTCTGTGAAAGGGAGTGTTCAATTCTGTGACTTGAATGCAAACATCACAAAGTAGTTTCTGACAATGCTGCTGTCTGCTTTTTATACGTATTCCCGTTTCCAACGAAATCCTCCAAGCTGTGCCT</t>
  </si>
  <si>
    <t>TTACAGACACTACAAAAAGAGTGTTTCAAACCTGCTCTGTGAAAGGGAGTGTTCAATTCTGTGACTTGAATGCAAACATCACAAAGTAGTTTCTGACAATGCTGCTGTCTGCTTTTTATACGTATTCCCGTTTCCAACGAAATCCTCCAAGCTGTGCCTTGGGTGGCTTTGGGGCATGGACAATGATTCTTTTCCACCTCTGCCTAATCATCTCTT</t>
  </si>
  <si>
    <t>AATCCTCCAAGCTGTGCCTTGGGTGGCTTTAGGGCATGGACATTGA</t>
  </si>
  <si>
    <t>TCAGTTCTGTGACTTGAATGCAAACATCACAAAGTAGTTTCTGACAATGCTGCTGTCTGCTTTTTATACGTATTCCCGTTTCCAACGAAATCCTCCAAGCTGTGCCT</t>
  </si>
  <si>
    <t>TCAGTTCTGTGACTTGAATGCAAACATCACAAAGTAGTTTCTGACAATGCTGCTGTCTGCTTTTTATACGTATTCCCGTTTCCAACGAAATCCTCCAAGCTGTGCCTTGGGTGGCTTTAGGGCATGGACATTGATTCTTTTCACCTCTGCCTAATCATCTCAT</t>
  </si>
  <si>
    <t>TAGGCCTGAAAGCAATCCAAATGTTCACTTACAGACACTACAAAAAGAGTGTTTCAAACCTGCTCTGTGAAAGGCAGTGTTCAATTCTGTGACTTGAATGCAAACATCACAAAGTAGTTTCTGACAATGCTGCTGTCTGCTTTTTATACGTATTCCCGTTTCCAACGAAATCCTCCAAGCTGTGCCT</t>
  </si>
  <si>
    <t>TAGGCCTGAAAGCAATCCAAATGTTCACTTACAGACACTACAAAAAGAGTGTTTCAAACCTGCTCTGTGAAAGGCAGTGTTCAATTCTGTGACTTGAATGCAAACATCACAAAGTAGTTTCTGACAATGCTGCTGTCTGCTTTTTATACGTATTCCCGTTTCCAACGAAATCCTCCAAGCTGTGCCTTCTCATCTGCCGGACCGTGTGCACTTCGCTTCACCTCTGCCTAATCATCTCAT</t>
  </si>
  <si>
    <t>TTTTTCACCTTAGGCCTGAAAGCAATCCAAATGTTCACTTACAGACACTACAAAAAGAGTGTTTCAAACCTGCTCTGTGAAAGGGAGTGTTCAGTTCTGTGACTTGAATGCAAACATCACAAAGTAGTTTCTGACAATGCTGCTGTCTGCTTTTTATACGTATTCCCGTTTCCAACGAAATCCTCCAAGCTGTGCCT</t>
  </si>
  <si>
    <t>TTTTTCACCTTAGGCCTGAAAGCAATCCAAATGTTCACTTACAGACACTACAAAAAGAGTGTTTCAAACCTGCTCTGTGAAAGGGAGTGTTCAGTTCTGTGACTTGAATGCAAACATCACAAAGTAGTTTCTGACAATGCTGCTGTCTGCTTTTTATACGTATTCCCGTTTCCAACGAAATCCTCCAAGCTGTGCCTTCTCATCTGCCGGACCGTGTGCACTTCGCTTCACCTCTGCCTAATCATCTCAT</t>
  </si>
  <si>
    <t>TGAAAGGGAGTGTTCAATTCTGTGACTTGAATGCAAACATCACAAAGCAGTTTCTGACAATGCTGCTGTCTGCTTTTTTTACGTATTCCCGTTTCCAACGAAATCCTCCAAGCTGTGCCT</t>
  </si>
  <si>
    <t>TGAAAGGGAGTGTTCAATTCTGTGACTTGAATGCAAACATCACAAAGCAGTTTCTGACAATGCTGCTGTCTGCTTTTTTTACGTATTCCCGTTTCCAACGAAATCCTCCAAGCTGTGCCTTCTCATCTGCCGGACCGTGTGCACTTCGCTTCACCTCTGCCTAATCATCTCTT</t>
  </si>
  <si>
    <t>ACGTACTTGGGCGCCTTGAAAGCAATCCATATGTTCACTTACAGACACTACAAAAAGAGTGTTTCAAACCTGCTCTGTGAAAGGGAGTGTTCAATTCTGTGACTTGAATGCAAACATCACAAAGTAGTTTCTGACAATGCTGCTGTCTGCTTTTTATACGTATTCCCGTTTCCAACGAAATCCTCCAAGCTGTGCCTTGGGTGGCTTTAGGGCATGGACATTGATTCTTTTTCACCTCTGCCTAATCATCTCAT</t>
  </si>
  <si>
    <t>TTACAGACACTACAAAAAGAGTGTTTCAAACCTGCTCTGTGAAAGGGAGTGTTCAATTCTGTGACTTGAATGCAAACATCACAAAGTAGTTTCTGACAATGCTGCTGTCTGCTTTTTATACGTATTCCCGTTTCCAACGAAATCCTCCAAGCTGTGCCTTCTCATCTGCCGGACCGTGTGCACTTCGCTTCACCTCTGCCTAATCATCTCTT</t>
  </si>
  <si>
    <t>CCTTAGGCCTGAAAGCAATCCAAATGTTCACTTACAGACACTACAAAAAGAGTGTTTCAAACCTGCTCTGTGAAAGGGAGTGTTCAATTCTGTGACTTGAATGCAAACATCACAAAGTAGTTTCTGACAATGCTGCTGTCTGCTTTTTATACGTATTCCCGTTTCCAACGAAATCCTCCAAGCTGTGCCT</t>
  </si>
  <si>
    <t>CGCGCCTCCTTAGGCCTGAAAGCAATCCAAATGTTCACTTACAGACACTACAAAAAGAGTGTTTCAAACCTGCTCTGTGAAAGGGAGTGTTCAATTCTGTGACTTGAATGCAAACATCACAAAGTAGTTTCTGACAATGCTGCTGTCTGCTTTTTATACGTATTCCCGTTTCCAACGAAATCCTCCAAGCTGTGCCTTCTCATCTGCCGGACCGTGTGCACTTCGCTTCACCTCTGCATTTCACCTCTGCCTAATCATCTCTT</t>
  </si>
  <si>
    <t>CAAAGTAGTTTCTGACAATGCTGCTGTCTGCTTTTTATACGTATTCCCGTTTCCAACGAAATCCTCCAAGCTGTGCCT</t>
  </si>
  <si>
    <t>CAAAGTAGTTTCTGACAATGCTGCTGTCTGCTTTTTATACGTATTCCCGTTTCCAACGAAATCCTCCAAGCTGTGCCTTCTCATCTGCCGGACCGTGTGCACTTCGCTTCACCTCTGCCTAATCATCTCTT</t>
  </si>
  <si>
    <t>TACTGTGGCGCGCCTCCTGAAAGCAATCCAAATGTTCACTTACAGACACTACAAAAAGAGTGTTTCAAACCTGCTCTGTGAAAGGGAGTGTTCAATTCTGTGACTTGAATGCAAACATCACAAAGTAGTTTCTGACAATGCTGCTGTCTGCTTTTTATACGTATTCCCGTTTCCAACGAAATCCTCCAAGCTGTGCCTTCTCATCTGCCGGACCGTGTGCACTTCGCTTCACCTCTGCCTAATCATCTCAT</t>
  </si>
  <si>
    <t>GGCCTGAAAGCAATCCAAATGTTCACTTACAGACACTACAAAAAGAGTGTTTCAAACCTGCTCTGTGAAAGGGAGTGTTCAATTCTGTGACTTGAATGCAAACATCACAAAGTAGTTTCTGACAATGCTGCTGTCTGCTTTTTATACGTATTCCCGTTTCCAACGAAATCCTCCAAGCTGTGCCT</t>
  </si>
  <si>
    <t>CGTGGCGGCCTGGCCTGAAAGCAATCCAAATGTTCACTTACAGACACTACAAAAAGAGTGTTTCAAACCTGCTCTGTGAAAGGGAGTGTTCAATTCTGTGACTTGAATGCAAACATCACAAAGTAGTTTCTGACAATGCTGCTGTCTGCTTTTTATACGTATTCCCGTTTCCAACGAAATCCTCCAAGCTGTGCCTTCTCATCTGCCGGACCGTGTGCACTTCGCTTCACCTCTGCCTAATCATCTCAT</t>
  </si>
  <si>
    <t>AAACCTGCTCTGTGAAAGGGAGTGTTCAATTCTGTGACTTGAATGCAAACATCACAAAGTAGTTTCTGACAATGCTGCTGTCTGCTTTTTATACGTATTCCCGTTTCCAACGAAATCCTCCAAGCTGTGCCT</t>
  </si>
  <si>
    <t>AAACCTGCTCTGTGAAAGGGAGTGTTCAATTCTGTGACTTGAATGCAAACATCACAAAGTAGTTTCTGACAATGCTGCTGTCTGCTTTTTATACGTATTCCCGTTTCCAACGAAATCCTCCAAGCTGTGCCTTGGGTGGCTTTAGGGCATGGACATTGATTCTTTTTCACCTCTGCCTAATCATCTCAT</t>
  </si>
  <si>
    <t>CCTTAGGCCTGAAAGCACGCCAAATGTTCACTTACAGACACTACAAAAAGAGTGTTTCAAACCTGCTCTGTGAAAGGGAGTGTTCAATTCTGTGACTTGAATGCAAACATCACAAAGTAGTTTCTGACAATGCTGCTGTCTGCTTTTTATACGTATTCCCGTTTCCAACGAAATCCTCCAAGCTGTGCCT</t>
  </si>
  <si>
    <t>CGCGCCTCCTTAGGCCTGAAAGCACGCCAAATGTTCACTTACAGACACTACAAAAAGAGTGTTTCAAACCTGCTCTGTGAAAGGGAGTGTTCAATTCTGTGACTTGAATGCAAACATCACAAAGTAGTTTCTGACAATGCTGCTGTCTGCTTTTTATACGTATTCCCGTTTCCAACGAAATCCTCCAAGCTGTGCCTTCTCATCTGCCGGACCGTGTGCACTTCGCTTCACCTCTGCCTAATCATCTCAT</t>
  </si>
  <si>
    <t>GGAGTGTTCAATTCTGTGACTTGAATGCAAACATCACAAAGTAGTTTCTGACAATGCTGCTGTCTGCTTTTTATACGTATTCCCGTTTCCAACGAAATCCTCCAAGCTGTGCCT</t>
  </si>
  <si>
    <t>GCAGCGGATAACAATTCACACAGGACGTATGTGCGCGCCTGGAGTGTTCAATTCTGTGACTTGAATGCAAACATCACAAAGTAGTTTCTGACAATGCTGCTGTCTGCTTTTTATACGTATTCCCGTTTCCAACGAAATCCTCCAAGCTGTGCCTTCTCATCTGCCGGACCGTGTGCACTTCGCTTCACCTCTGCCTAATCATCTCTTGTTCATGTCCTACTGTTCAAGCCTCCAAGCTGTGCCTAATCATCTCAT</t>
  </si>
  <si>
    <t>ATAAGGATCAATGTCCATGCCCCAAAGCCACCCAAGGCACAGCTTGGAGGATT</t>
  </si>
  <si>
    <t>AGGCACAGCTTGGAGGATTTCGTTGGAAACGGGAATACGTATAAAAAGCAGACAGCAGCATTGTCAGAAACTACTTTGTGATGTTTGCATTCAAGTCACAGAATTGAACACTCCCTTTCACAGAGCAGGTTTGAAACACTCTTTTTGTAGTGTCTGTAAGTGAACATTTGGATTGCTTTCAGG</t>
  </si>
  <si>
    <t>ATGAGATGATTAGGCAGAGGTGAATAAGGATCAATGTCCATGCCCCAAAGCCACCCAAGGCACAGCTTGGAGGATTTCGTTGGAAACGGGAATACGTATAAAAAGCAGACAGCAGCATTGTCAGAAACTACTTTGTGATGTTTGCATTCAAGTCACAGAATTGAACACTCCCTTTCACAGAGCAGGTTTGAAACACTCTTTTTGTAGTGTCTGTAAGTGAACATTTGGATTGCTTTCAGGAGGCGCGCCACAG</t>
  </si>
  <si>
    <t>AGGCACAGCTTGGAGGATT</t>
  </si>
  <si>
    <t>CTTTCTCACCATAGGCCTGAAAGCAATCCAAATGTTCACTTACAGACACTACAAAAAGAGTGTTTCAAACCTGCTCTGTGAAAGGGAGTGTTCAATTCTGTGACTTGAATGCAAACATCACAAAGTAGTTTCTGACAATGCTGCTGTCTGCTTTTTATACGTATTCCCGTTTCCAACGAAATCCTCCAAGCTGTGCCT</t>
  </si>
  <si>
    <t>CTTTCTCACCATAGGCCTGAAAGCAATCCAAATGTTCACTTACAGACACTACAAAAAGAGTGTTTCAAACCTGCTCTGTGAAAGGGAGTGTTCAATTCTGTGACTTGAATGCAAACATCACAAAGTAGTTTCTGACAATGCTGCTGTCTGCTTTTTATACGTATTCCCGTTTCCAACGAAATCCTCCAAGCTGTGCCTTGGGTGGCTTTGGGGCATGGACATTGATCCTTTTCACCTCTGCCTAATCATCTCAT</t>
  </si>
  <si>
    <t>TCGTGGCGGCCTGGCCTGAAAGCAATCCAAATGTTCACTTACAGACACTACAAAAAGAGTGTTTCAAACCTGCTCTGTGAAAGGGAGTGTTCAATTCTGTGACTTGAATGCAAACATCACAAAGTAGTTTCTGACAATGCTGCTGTCTGCTTTTTATACGTATTCCCGTTTCCAACGAAATCCTCCAAGCTGTGCCTTGGGTGGCTTTAGGGCATGGACATTGATTCTTTTTCACCTCTGCCTAATCATCTCTT</t>
  </si>
  <si>
    <t>AAATGTTCACTTACAGACACTACAAAAAGAGTGTGTCAAACCTGCTCTGTGAAAGGGAGTGTTCAATTCTGTGACTTGAATGCAAACATCACAAAGTAGTTTCTGACAATGCTGCTGTCTGCTTTTTATACGTATTCCCGTTTCCAACGAAATCCTCCAAGCTGTGCCT</t>
  </si>
  <si>
    <t>AAATGTTCACTTACAGACACTACAAAAAGAGTGTGTCAAACCTGCTCTGTGAAAGGGAGTGTTCAATTCTGTGACTTGAATGCAAACATCACAAAGTAGTTTCTGACAATGCTGCTGTCTGCTTTTTATACGTATTCCCGTTTCCAACGAAATCCTCCAAGCTGTGCCTTCTCATCTGCCGGACCGTGTGCACTTCGCTTCACCTCTGCCTAATCATCTCTTGTTCATGTCCTACTGTTCAAGCCTCCAAGCTGTGCCTAATCATCTCAT</t>
  </si>
  <si>
    <t>AATCCTCCAAGCTGTGCCTTGGGTGGCTTTAGGGCATGGACATTGATCCTTAT</t>
  </si>
  <si>
    <t>TTTCACCTTAGGCCTGAAAGCAATCCAAATGTTCACTTACAGACACTACAAAAAGAGTGTTTCAAACCTGCTCTGTGAAAGGGAGTGTTCAATTCTGTGACTTGAATGCAAACATCACAAAGTAGTTTCTGACAATGCTGCTGTCTGCTTTTTATACGTATTCCCGTTTCCAACGAAATCCTCCAAGCTGTGCCTTGGGTGGCTTTAGGGCATGGACATTGATCCTTATTTCACCTCTGCCTAATCATCTCTT</t>
  </si>
  <si>
    <t>AGGCACAGCTTGGAGGATTTCGTTGGAAACGGGAATACGTATAAAAAGCAGACAGCAGCATTGTCAGAAACTACTTTGTGATGTTTGCATTCAAGTCACAGAATTGAACACTCCCTTTCACAGACCAGGTTTGAAACACTCTTTTTGTAGTGTCTGTAAGTGAACATATGGATTGCTTTCAGG</t>
  </si>
  <si>
    <t>ATGAGATGATTAGGCAGAGGTGAAGCGAAGTGCACACGGTCCGGCAGATGAGAAGGCACAGCTTGGAGGATTTCGTTGGAAACGGGAATACGTATAAAAAGCAGACAGCAGCATTGTCAGAAACTACTTTGTGATGTTTGCATTCAAGTCACAGAATTGAACACTCCCTTTCACAGACCAGGTTTGAAACACTCTTTTTGTAGTGTCTGTAAGTGAACATATGGATTGCTTTCAGGAGGCGCGCACAGTA</t>
  </si>
  <si>
    <t>AATCCTCCAAGCTGTGCCTTGGGTGGCTTTGGGGCATGGACATTGA</t>
  </si>
  <si>
    <t>TTACAGACACTACAAAAAGAGTGTTTCAAACCTGCTCTGTGAAAGGGAGTGTTCAATTCTGTGACTTGAATGCAAACATCACAAAGTAGTTTCTGACAATGCTGCTGTCTGCTTTTTATACGTATTCCCGTTTCCAACGAAATCCTCCAAGCTGTGCCTTGGGTGGCTTTGGGGCATGGACATTGATTCTTTTCACCTCTGCCTAATCATCTCAT</t>
  </si>
  <si>
    <t>AATCCTCCAAGCTGTGCCTTGGGTGGCTTTAGGACATGGACATC</t>
  </si>
  <si>
    <t>CACAGGACGTACTGTGCGCGCCTATCCAAATGTTCACTTACAGACACTACAAAAAGAGTGTTTCAAACCTGCTCTGTGAAAGGGAGTGTTCAATTCTGTGACTTGAATGCAAACATCACAAAGTAGTTTCTGACAATGCTGCTGTCTGCTTTTTATACGTATTCCCGTTTCCAACGAAATCCTCCAAGCTGTGCCTTGGGTGGCTTTAGGACATGGACATCACCTCTGCCTAATCATCTCTT</t>
  </si>
  <si>
    <t>TTTTCACCTTAGGCCTGAAAGCAATCCAAATGTTCACTTACAGACACTACAAAAAGAGTGTTTCAAACCTGCTCTGTGAAAGGGAGTGTTCAATTCTGTGACTTGAATGCAAACATCACAAAGTAGTTTCTGACAATGCTGCTGTCTGCTTTTTATACGTATTCCCGTTTCCAACGAAATCCTCCAAGCTGTGCCT</t>
  </si>
  <si>
    <t>TTTTCACCTTAGGCCTGAAAGCAATCCAAATGTTCACTTACAGACACTACAAAAAGAGTGTTTCAAACCTGCTCTGTGAAAGGGAGTGTTCAATTCTGTGACTTGAATGCAAACATCACAAAGTAGTTTCTGACAATGCTGCTGTCTGCTTTTTATACGTATTCCCGTTTCCAACGAAATCCTCCAAGCTGTGCCTTGGGTGGCTTTAGGGCATGGACATTGATTCTTTCACCTCTGCCTAATCATCTCTT</t>
  </si>
  <si>
    <t>AATCCTCCAAGCTGTGCCTTGGGTGGCTTTGGGGCATGGACATTGATCCTTAT</t>
  </si>
  <si>
    <t>ACCTGCTCTGTGAAAGGGAGTGTTCAATTCTGTGACTTGAATGCAAACATCACAAAGTAGTTTCTGACAATGCTGCTGTCTGCTTTTTATACGTATTCCCGTTTCCAACGAAATCCTCCAAGCTGTGCCTTGGGTGGCTTTGGGGCATGGACATTGATCCTTATTCACCTCTGCCTAATCATCTCTT</t>
  </si>
  <si>
    <t>GTGTTCAATTCTGTGACTTGAATGCAAACATCACAAAGTAGTTTCTGACAATGCTGCTGTCTGCTTTTTATACGTATTCCCGTTTCCAACGAAATCCTCCAAGCTGTGCCTTGGGTGGCTTTGGGGCATGGACATTGATCCTTTTTCACCTCTGCCTAATCATCTCAT</t>
  </si>
  <si>
    <t>ACGTACTTGAGCGCCTTGAAAGCAATCCATATGTTCACTTACAGACACTACAAAAAGAGTGTTTCAAACCTGCTCTGTGAAAGGGAGTGTTCAATTCTGTGACTTGAATGCAAACATCACAAAGTAGTTTCTGACAATGCTGCTGTCTGCTTTTTATACGTATTCCCGTTTCCAACGAAATCCTCCAAGCTGTGCCTTCTCATCTGCCGGACCGTGTGCACTTCGCTTCACCTCTGCACGTCGCATGGAGACCACCGTGAACGCCCACCAATTCTTGCCCAAGGTCTTACATAAGAGGACTCTTGGTTTTTCACCTCTGCCTAATCATCTCAT</t>
  </si>
  <si>
    <t>GAATGTTCAATTCTGTGACTTGAATGCAAACATCACAAAGTAGTTTCTGACAATGCTGCTGTCTGCTTTTTATACGTATTCCCGTTTCCAACGAAATCCTCCAAGCTGTGCCT</t>
  </si>
  <si>
    <t>GAATGTTCAATTCTGTGACTTGAATGCAAACATCACAAAGTAGTTTCTGACAATGCTGCTGTCTGCTTTTTATACGTATTCCCGTTTCCAACGAAATCCTCCAAGCTGTGCCTTCTCATCTGCCGGACCGTGTGCACTTCGCTTCACCTCTGCACGTCGCATGGAGACCACCGTGAACGCCCACCAATTCTTGCCCAAGGTCTTACATAAGAGGACTCTTGGTTTTTCACCTCTGCCTAATCATCTCAT</t>
  </si>
  <si>
    <t>CTGCTCTGTGAAAGGGAGTGTTCAATTCTGTGACTTGAATGCAAACATCACAAAGTAGTTTCTGACAATGCTGCTGTCTGCTTTTTATACGTATTCCCGTTTCCAACGAAATCCTCCAAGCTGTGCCT</t>
  </si>
  <si>
    <t>CTGCTCTGTGAAAGGGAGTGTTCAATTCTGTGACTTGAATGCAAACATCACAAAGTAGTTTCTGACAATGCTGCTGTCTGCTTTTTATACGTATTCCCGTTTCCAACGAAATCCTCCAAGCTGTGCCTTGGGTGGCTTTGGGGCATGGACATTGATTCTTTTTCACCTCTGCCTAATCATCTCCAT</t>
  </si>
  <si>
    <t>AATCCTCCAAGCTGTGCCTTGGGTGGCTTTGGGGCATGGACATTGATCCTTATA</t>
  </si>
  <si>
    <t>CAAATGTTCACTTATAGACACTACAAAAAGAGAGTTTCAAACCTGCTCTGTGAAAGGGAGTGTTCAATTCTGTGACTTGAATGCAAACATCACAAAGTAGTTTCTGACAATGCTGCTGTCTGCTTTTTATACGTATTCCCGTTTCCAACGAAATCCTCCAAGCTGTGCCT</t>
  </si>
  <si>
    <t>CAAATGTTCACTTATAGACACTACAAAAAGAGAGTTTCAAACCTGCTCTGTGAAAGGGAGTGTTCAATTCTGTGACTTGAATGCAAACATCACAAAGTAGTTTCTGACAATGCTGCTGTCTGCTTTTTATACGTATTCCCGTTTCCAACGAAATCCTCCAAGCTGTGCCTTGGGTGGCTTTGGGGCATGGACATTGATCCTTATAGCAGGATTTTACTGTGGCGCGCCTCACCTCTGCCTAATCATCTCAT</t>
  </si>
  <si>
    <t>CAGACACTACAAAAAGAGTGTTTCAAACCTGCTCTGTGAAAGGGAGTGTTCAATTCTGTGACTTGAATGCAAACATCACAAAGTAGTTTCTGACAATGCTGCTGTCTGCTTTTTATACGTATTCCCGTTTCCAACGAAATCCTCCAAGCTGTGCCT</t>
  </si>
  <si>
    <t>CAGACACTACAAAAAGAGTGTTTCAAACCTGCTCTGTGAAAGGGAGTGTTCAATTCTGTGACTTGAATGCAAACATCACAAAGTAGTTTCTGACAATGCTGCTGTCTGCTTTTTATACGTATTCCCGTTTCCAACGAAATCCTCCAAGCTGTGCCTTGGGTGGCTTTAGGGCATGGACATTGATCCTTTTTCACCTCTGCCTAATCATCTCAT</t>
  </si>
  <si>
    <t>AATCCTCCAAGCTGTGCCTTGGGTGGCTTTAGGACATGGACATTGA</t>
  </si>
  <si>
    <t>TTTCACCTTAGGCCTGAAAGCAATCCAAATGTTCACTTACAGACACTACAAAAAGAGTGTTTCAAACCTGCTCTGTGAAAGGGAGTGTTCAATTCTGTGACTTGAATGCAAACATCACAAAGTAGTTTCTGACAATGCTGCTGTCTGCTTTTTATACGTATTCCCGTTTCCAACGAAATCCTCCAAGCTGTGCCTTGGGTGGCTTTAGGACATGGACATTGATTCTTTTCACCTCTGCCTAACCATCTCTT</t>
  </si>
  <si>
    <t>TGTGGCGCGCCTCCTGAAAGCAATCCAAATGTTCACTTACAGACACTACAAAAAGAGTGTTTCAAACCTGCTCTGTGAAAGGGAGTGTTCAATTCTGTGACTTGAATGCAAACATCACAAAGTAGTTTCTGACAATGCTGCTGTCTGCTTTTTATACGTATTCCCGTTTCCAACGAAATCCTCCAAGCTGTGCCTTGGGTGGCTTTAGGGCATGGACATTGATCCTTTTCACCTCTGCCTAATCATCTCAT</t>
  </si>
  <si>
    <t>CTGAAAGCAATCCAAATGTTCACTTACAGACACTACAAAAAGAGTGTTTCAAACCTGCTCTGTGAAAGGGAGTGTTCAATTCTGTGACTTGAATGCAAACATCACAAAGTAGTTTCTGACAATGCTGCTGTCTGCTTTTTATACGTATTCCCGTTTCCAACGAAATCCTCCAAGCTGTGCCT</t>
  </si>
  <si>
    <t>TACTGTGGCGCGCCTCTGAAAGCAATCCAAATGTTCACTTACAGACACTACAAAAAGAGTGTTTCAAACCTGCTCTGTGAAAGGGAGTGTTCAATTCTGTGACTTGAATGCAAACATCACAAAGTAGTTTCTGACAATGCTGCTGTCTGCTTTTTATACGTATTCCCGTTTCCAACGAAATCCTCCAAGCTGTGCCTTGGGTGGCTTTGGGGCATGGACATTGATTCTTTTTCACCTCTGCCTAATCATCTCTT</t>
  </si>
  <si>
    <t>AATCCTCCAAGCTGTGCCTTGGGTGGCTTTGGGGTATGGACATTGATCCTT</t>
  </si>
  <si>
    <t>CTTTTTCACCTTAGGCCTTAAAGCAATCCAAATGTTCACTTACAGACACTACAAAAAGAGTGTTTCAAACCTGCTCTGTGAAAGGGAGTGTTCAATTCTGTGACTTGAATGCAAACATCACAAAGTAGTTTCTGACAATGCTGCTGTCTGCTTTTTATACGTATTCCCGTTTCCAACGAAATCCTCCAAGCTGTGCCT</t>
  </si>
  <si>
    <t>CTTTTTCACCTTAGGCCTTAAAGCAATCCAAATGTTCACTTACAGACACTACAAAAAGAGTGTTTCAAACCTGCTCTGTGAAAGGGAGTGTTCAATTCTGTGACTTGAATGCAAACATCACAAAGTAGTTTCTGACAATGCTGCTGTCTGCTTTTTATACGTATTCCCGTTTCCAACGAAATCCTCCAAGCTGTGCCTTGGGTGGCTTTGGGGTATGGACATTGATCCTTTTTCACCTCTGCCTAATCATCTCAT</t>
  </si>
  <si>
    <t>TCAATCCAAATGTTCACTTACAGACACTACAAAAAGAGTGTTTCAAACCTGCTCTGTGAAAGGGAGTGTTCAATTCTGTGACTTGAATGCAAACATCACAAAGTAGTTTCTGACAATGCTGCTGTCTGCTTTTTATACGTATTCCCGTTTCCAACGAAATCCTCCAAGCTGTGCCT</t>
  </si>
  <si>
    <t>GACGTACTTGGCGCGCCTCAATCCAAATGTTCACTTACAGACACTACAAAAAGAGTGTTTCAAACCTGCTCTGTGAAAGGGAGTGTTCAATTCTGTGACTTGAATGCAAACATCACAAAGTAGTTTCTGACAATGCTGCTGTCTGCTTTTTATACGTATTCCCGTTTCCAACGAAATCCTCCAAGCTGTGCCTTCTCATCTGCCGGACCGTGTGCACTTCGCTTCACCTCTGCATTCACCTCTGCCTAATCATCTCTT</t>
  </si>
  <si>
    <t>AGAGTGTTTCAAACCTGCTCTGTGAAAGGGAGTGTTCAGTTCTGTGACTTGAATGCAAACATCACAAAGTAGTTTCTGACAATGCTGCTGTCTGCTTTTTATACGTATTCCCGTTTCCAACGAAATCCTCCAAGCTGTGCCT</t>
  </si>
  <si>
    <t>AGAGTGTTTCAAACCTGCTCTGTGAAAGGGAGTGTTCAGTTCTGTGACTTGAATGCAAACATCACAAAGTAGTTTCTGACAATGCTGCTGTCTGCTTTTTATACGTATTCCCGTTTCCAACGAAATCCTCCAAGCTGTGCCTTGGGTGGCTTTAGGGCATGGACATTGATCCTTATTCACCTCTGCCTAATCATCTCTT</t>
  </si>
  <si>
    <t>ACATCACAAACAAGTTTCTGAGAATGCTTCTGTCTGCTTTTTATACGTATTCCCGTTTCCAACGAAATCCTCCAAGCTGTGCCT</t>
  </si>
  <si>
    <t>CACATCACAAACAAGTTTCTGAGAATGCTTCTGTCTGCTTTTTATACGTATTCCCGTTTCCAACGAAATCCTCCAAGCTGTGCCTTGGGTGGCTTTGGGGCATGGACATTGATCCTTATTCACCTCTCCTCTGCCTAATCATCTCTT</t>
  </si>
  <si>
    <t>TTGGGGGAGGAGACTAGGTTAATGATCTTTGTATTAGGAGGCTGTAGGCATAAATTGGTCTGCGAACCAGCATCATGCAACTTTTTCACCTCTGCCTAATCATCTC</t>
  </si>
  <si>
    <t>CTTTTTCACCTTAGGCCTGAAAGCAATCCAAATGTTCACTTACAGACACTACAAAAAGAGTGTTTCAAACCTGCTCTGTGAAAGGGAGTGTTCAATTCTGTGACTTGAATGCAAACATCACAAAGTAGTTTCTGACAATGCTGCTGTCTGCTTTTTATACGTATTCCCGTTTCCAACGAAATCCTCCAAGCTGTGCCTTGGGGGAGGAGACTAGGTTAATGATCTTTGTATTAGGAGGCTGTAGGCATAAATTGGTCTGCGAACCAGCATCATGCAACTTTTTCACCTCTGCCTAATCATCTCAT</t>
  </si>
  <si>
    <t>ACTGTGGCGCGCCTTGAAAGCAATCCATATGTTCACTTACAGACACTACAAAAAGAGTGTTTCAAACCTGCTCTGTGAAAGGGAGTGTTCAATTCTGTGACTTGAATGCAAACATCACAAAGTAGTTTCTGACAATGCTGCTGTCTGCTTTTTATACGTATTCCCGTTTCCAACGAAATCCTCCAAGCTGTGCCTTGGGTGGCTTTAGGACATGGACATTGATTCTTTTCACCTCTGCCTAATCATCTCTT</t>
  </si>
  <si>
    <t>CTTTTTCACCATAGGCCTGAAAGCAATCCAAATGTTCACTTACAGACACTACAAAAAGAGTGTTTCAAACCTGCTCTGTGAAAGGGAGTGTTCAATTCTGTGACTTGAATGCAAACATCACAAAGTAGTTTCTGACAATGCTGCTGTCTGCTTTTTATACGTATTCCCGTTTCCAACGAAATCCTCCAAGCTGTGCCT</t>
  </si>
  <si>
    <t>CTTTTTCACCATAGGCCTGAAAGCAATCCAAATGTTCACTTACAGACACTACAAAAAGAGTGTTTCAAACCTGCTCTGTGAAAGGGAGTGTTCAATTCTGTGACTTGAATGCAAACATCACAAAGTAGTTTCTGACAATGCTGCTGTCTGCTTTTTATACGTATTCCCGTTTCCAACGAAATCCTCCAAGCTGTGCCTTCTCATCTGCCGGACCGTGTGCACTTCGCTTCACCTCTGCCTAATCATCTCAT</t>
  </si>
  <si>
    <t>TGAAAGCAATCCATATGTTCACTTACAGACACTACAAAAAGAGTGTTTCAAACCTGCTCTGTGAAAGGGAGTGTTCCATTCTGTGACTTGAATGAAAACATCACAAAGTAGTTTCTGACAATGCTGCTGTCTGCTTTTTATACGTATTCCCGTTTCCAACGAAATCCTCCAAGCTGTGCCT</t>
  </si>
  <si>
    <t>TGAAAGCAATCCATATGTTCACTTACAGACACTACAAAAAGAGTGTTTCAAACCTGCTCTGTGAAAGGGAGTGTTCCATTCTGTGACTTGAATGAAAACATCACAAAGTAGTTTCTGACAATGCTGCTGTCTGCTTTTTATACGTATTCCCGTTTCCAACGAAATCCTCCAAGCTGTGCCTTGGGTGGCTTTAGGGCATGGACATTGATTCTATTCACCTCTGCCTAATCATCTCTT</t>
  </si>
  <si>
    <t>CGCGCCTCCTTAGGCCTGAAAGCAATCCAAATGTTCACTTACAGACACTACAAAAAGAGTGTTTCAAACCTGCTCTGTGAAAGGGAGTGTTCAATTCTGTGACTTGAATGCAAACATCACAAAGTAGTTTCTGACAATGCTGCTGTCTGCTTTTTATACGTATTCCCGTTTCCAACGAAATCCTCCAAGCTGTGCCTTGGGTGGCTTTGGGGCATGGACATTGATCCTTATTCACCTCTGCCTAATCATCTCTT</t>
  </si>
  <si>
    <t>TAGGCCTGAAAGCAATCCAAATGTTCACTTACAGACACTACAAAAAGAGTGTTTCAAACCTGCTCTGTGAAAGGGAGTGTTCAATTCTGTGACTTGAATGCAAACATCACAAAGTAGTTTCTGACAATGCTGCTGTCTGCTTTTTATACGTATTCCCGTTTCCAACGAAATCCTCCAAGCTGTGCCT</t>
  </si>
  <si>
    <t>TGTGGCGCGCCTAGGCCTGAAAGCAATCCAAATGTTCACTTACAGACACTACAAAAAGAGTGTTTCAAACCTGCTCTGTGAAAGGGAGTGTTCAATTCTGTGACTTGAATGCAAACATCACAAAGTAGTTTCTGACAATGCTGCTGTCTGCTTTTTATACGTATTCCCGTTTCCAACGAAATCCTCCAAGCTGTGCCTTGGGTGGCTTTAGGGCATGGACATTGATCCTTATTTCACCTCTGCCTAATCATCTCTT</t>
  </si>
  <si>
    <t>CTTTTTCACCTTAGGCCTGAAAGCAAGCCAAATGTTCACTTACAGACACTACAAAAAGAGTGTTTCAAACCTGCTCTGTGAAAGGGAGTGTTCAATTCTGTGACTTGAATGCAAACATCACAAAGTAGTTTCTGACAATGCTGCTGTCTGCTTTTTATACGTATTCCCGTTTCCAACGAAATCCTCCAAGCTGTGCCT</t>
  </si>
  <si>
    <t>CTTTTTCACCTTAGGCCTGAAAGCAAGCCAAATGTTCACTTACAGACACTACAAAAAGAGTGTTTCAAACCTGCTCTGTGAAAGGGAGTGTTCAATTCTGTGACTTGAATGCAAACATCACAAAGTAGTTTCTGACAATGCTGCTGTCTGCTTTTTATACGTATTCCCGTTTCCAACGAAATCCTCCAAGCTGTGCCTTGGGTGGCTTTGGGGCATGGACATTGATTCTTTTCCACCTCTGCCTAATCATCTCAT</t>
  </si>
  <si>
    <t>GGCCTGAAAGCACGCCAAATGTTCACTTATAGACACTACAAAAAGAGTGTTTCAAACCTGCTCTGTGAAAGGGAGTGTTCAATTCTGTGACTTGAATGCAAACATCACAAAGTAGTTTCTGACAATGCTGCTGTCTGCTTTTTATACGTATTCCCGTTTCCAACGAAATCCTCCAAGCTGTGCCT</t>
  </si>
  <si>
    <t>GCGCGCCTGGCCTGAAAGCACGCCAAATGTTCACTTATAGACACTACAAAAAGAGTGTTTCAAACCTGCTCTGTGAAAGGGAGTGTTCAATTCTGTGACTTGAATGCAAACATCACAAAGTAGTTTCTGACAATGCTGCTGTCTGCTTTTTATACGTATTCCCGTTTCCAACGAAATCCTCCAAGCTGTGCCTTGGGTGGCTTTGGGGCATGGACATTGATCTTTTTCACCTCTGCCTAATCATCTCTT</t>
  </si>
  <si>
    <t>ACGCCCCGTCTGTGCCTTCTCATCTGCCGGACCGTGTGCACTTCGCTTCACCTCTGC</t>
  </si>
  <si>
    <t>CTTTTTCACCTTAGGCCTGAAAGCAATCCATATGTTCACTTACAGACACTACAAAAAGAGTGTTTCAAACCTGCTCTGTGAAAGGGAGTGTTCAATTCTGTGACTTGAATGCAAACATCACAAAGTAGTTTCTGACAATGCTGCTGTCTGCTTTTTATACGTATTCCCGTTTCCAACGAAATCCTCCAAGCTGTGCCTTCTCATCTGCCGGACCGTGTGCACTTCGCTTCACCTCTGCACGCCCCGTCTGTGCCTTCTCATCTGCCGGACCGTGTGCACTTCGCTTCACCTCTGCTAATCATCTCTT</t>
  </si>
  <si>
    <t>CGCGCCTCCTTAGGCCTGAAAGCAATCCAAATGTTCACTTACAGACACTACAAAAAGAGTGTTTCAAACCTGCTCTGTGAAAGGGAGTGTTCAATTCTGTGACTTGAATGCAAACATCACAAAGTAGTTTCTGACAATGCTGCTGTCTGCTTTTTATACGTATTCCCGTTTCCAACGAAATCCTCCAAGCTGTGCCTTGGGTGGCTTTGGGGCATGGACATTGATCCTTTTCACCTCTGCCTAATCATCTCTT</t>
  </si>
  <si>
    <t>CTTTTTCACCTCTGCCTAATCATCTCTTGTTCATGTCCTACTGTTCAAGCCTCCAAGCTGTGCCTT</t>
  </si>
  <si>
    <t>CTTTTTCACCTTAGGCCTGAAAGCAATCCAAATGTTCACTTACAGACACTACAAAAAGAGTGTTTCAAACCTGCTCTGTGAAAGGGAGTGTTCAATTCTGTGACTTGAATGCAAACATCACAAAGTAGTTTCTGACAATGCTGCTGTCTGCTTTTTATACGTATTCCCGTTTCCAACGAAATCCTCCAAGCTGTGCCTTGGGTGGCTTTGGGGCATGGACATTGATTCTTTTTCACCTCTGCCTAATCATCTCTTGTTCATGTCCTACTGTTCAAGCCTCCAAGCTGTGCCTTCTCATCTGCCGGACCGTGTGCACTTCGCTTCACCTCTGCCTAATCATCTCAT</t>
  </si>
  <si>
    <t>CTACAAAAAGAGTGTTTCAAACCTGCTCTGTGAAAGGGAGTGTTCAATTCTGTGACTTGAATGCAAACATCACAAAGTAGTTTCTGACAATGCTGCTGTCTGCTTTTTATACGTATTCCCGTTTCCAACGAAATCCTCCAAGCTGTGCCT</t>
  </si>
  <si>
    <t>CTACAAAAAGAGTGTTTCAAACCTGCTCTGTGAAAGGGAGTGTTCAATTCTGTGACTTGAATGCAAACATCACAAAGTAGTTTCTGACAATGCTGCTGTCTGCTTTTTATACGTATTCCCGTTTCCAACGAAATCCTCCAAGCTGTGCCTTGGGTGGCTTTGGGGCATGGACATTGATCCTTTTTCACCTCTGCCTAATCATCTCAT</t>
  </si>
  <si>
    <t>CGTACGTGCGCGCCTCCTGAAAGCAATCCAAATGTTCACTTACAGACACTACAAAAAGAGTGTTTCAAACCTGCTCTGTGAAAGGGAGTGTTCAATTCTGTGACTTGAATGCAAACATCACAAAGTAGTTTCTGACAATGCTGCTGTCTGCTTTTTATACGTATTCCCGTTTCCAACGAAATCCTCCAAGCTGTGCCTTGGGTGGCTTTAGGGCATGGACATTGATCCTTTTTCACCTCTGCCTAATCATCTCTT</t>
  </si>
  <si>
    <t>CTTTTTCAACTCTGCCTAATCATCTCTTGTTCATGTCCTACTGTTCAAGCCTCCAAGCTGTGCCTT</t>
  </si>
  <si>
    <t>CCTGAAAGCAATCCAAATGTTCACTTACAGACACTACAAAAAGAGTGTTTCAAACCTGCTCTGTGAAAGGGAGTGTTCAATTCTGTGACTTGAATGCAAACATCACAAAGTAGTTTCTGACAATGCTGCTGTCTGATTTTTATACGTATTCCCGTTTCCAACGAAATCCTCCAAGCTGTGCCT</t>
  </si>
  <si>
    <t>GTGGGCGCCTCCTGAAAGCAATCCAAATGTTCACTTACAGACACTACAAAAAGAGTGTTTCAAACCTGCTCTGTGAAAGGGAGTGTTCAATTCTGTGACTTGAATGCAAACATCACAAAGTAGTTTCTGACAATGCTGCTGTCTGATTTTTATACGTATTCCCGTTTCCAACGAAATCCTCCAAGCTGTGCCTTGGGTCCCCACCATCCCCAGCCTCTCTTTTTCAACTCTGCCTAATCATCTCTTGTTCATGTCCTACTGTTCAAGCCTCCAAGCTGTGCCTTCTCATCTGCCGGACCGTGTGCACTTCGCTTCACCTCTGCCTAATCATCTCTT</t>
  </si>
  <si>
    <t>TTCACCTTAGGCCTGAAAGCAATCCAAATGTTCACTTACAGACACTACAAAAAGAGTGTTTCAAACCTGCTCTGTGAAAGGGAGTGTTCAATTCTGTGACTTGAATGCAAACATCACAAAGTAGTTTCTGACAATGCTGCTGTCTGCTTTTTATACGTATTCCCGTTTCCAACGAAATCCTCCAAGCTGTGCCT</t>
  </si>
  <si>
    <t>TTCACCTTAGGCCTGAAAGCAATCCAAATGTTCACTTACAGACACTACAAAAAGAGTGTTTCAAACCTGCTCTGTGAAAGGGAGTGTTCAATTCTGTGACTTGAATGCAAACATCACAAAGTAGTTTCTGACAATGCTGCTGTCTGCTTTTTATACGTATTCCCGTTTCCAACGAAATCCTCCAAGCTGTGCCTTGGGTGGCTTTGGGGCATGGACATTGATCTTTTTCACCTCTGCCTAATCATCTCTT</t>
  </si>
  <si>
    <t>CAAACCTGCTCTGTGAAAGGGAGTGTTCAATTCTGTGACTTGAATGCAAGCATCACAAAGTAGTTTCTGACAATGCTGCTGTCTGCTTTTTATACGTATTCCCGTTTCCAACGAAATCCTCCAAGCTGTGCCT</t>
  </si>
  <si>
    <t>CAAACCTGCTCTGTGAAAGGGAGTGTTCAATTCTGTGACTTGAATGCAAGCATCACAAAGTAGTTTCTGACAATGCTGCTGTCTGCTTTTTATACGTATTCCCGTTTCCAACGAAATCCTCCAAGCTGTGCCTTCTCATCTGCCGGACCGTGTGCACTTCGCTTCACCTCTGCCTAATCATCTCTT</t>
  </si>
  <si>
    <t>AGAGTGTTTCAAACCTGCTCTGTGAAAGGGAGTGTTCAATTCTGTGACTTGAATGCAAACATCACAAAGTAGTTTCTGACAATGCTGCTGTCTGCTTTTTATACGTATTCCCGTTTCCAACGAAATCCTCCAAGCTGTGCCT</t>
  </si>
  <si>
    <t>AGAGTGTTTCAAACCTGCTCTGTGAAAGGGAGTGTTCAATTCTGTGACTTGAATGCAAACATCACAAAGTAGTTTCTGACAATGCTGCTGTCTGCTTTTTATACGTATTCCCGTTTCCAACGAAATCCTCCAAGCTGTGCCTTGGGTGGCTTTAGGGCATGGACATTGATTCTTTTCCACCTCTGCCTAATCATCTCTT</t>
  </si>
  <si>
    <t>AAGCAATCCAAATGTTCACTTACAGACACTACAAAAAGAGTGTTTCAAACCTGCTCTGTGAAAGGGAGTGTTCAGTTCTGTGACTTGAATGCAAACATCACAAAGTAGTTTCTGACAATGCTGCTGTCTGCTTTTTATACGTATTCCCGTTTCCAACGAAATCCTCCAAGCTGTGCCT</t>
  </si>
  <si>
    <t>AAGCAATCCAAATGTTCACTTACAGACACTACAAAAAGAGTGTTTCAAACCTGCTCTGTGAAAGGGAGTGTTCAGTTCTGTGACTTGAATGCAAACATCACAAAGTAGTTTCTGACAATGCTGCTGTCTGCTTTTTATACGTATTCCCGTTTCCAACGAAATCCTCCAAGCTGTGCCTTGGGTGGCTTTGGGGCATGGACATTGATTCTTTTCACCTCTGCCTAATCATCTCAT</t>
  </si>
  <si>
    <t>CTGCTCTGTGAAAGGGAGTGTTCAATTCTGTGACTTGAATGCAAACATCACAAAGTAGTTTCTGACAATGCTGCTGTCTGCTTTTTATACGTATTCCCGTTTCCAACGAAATCCTCCAAGCTGTGCCTTGGGTGGCTTTAGGACATGGACATTGATCCTTTTTCACCTCTGCCTAATCATCTCTT</t>
  </si>
  <si>
    <t>TCTGTGAAAGGGAGTGTTCAGTTCTGTGACTTGAATGCAAACATCACAAAGTAGTTTCTGACAATGCTGCTGTCTGCTTTTTATACGTATTCCCGTTTCCAACGAAATCCTCCAAGCTGTGCCT</t>
  </si>
  <si>
    <t>TCTGTGAAAGGGAGTGTTCAGTTCTGTGACTTGAATGCAAACATCACAAAGTAGTTTCTGACAATGCTGCTGTCTGCTTTTTATACGTATTCCCGTTTCCAACGAAATCCTCCAAGCTGTGCCTTCTCATCTGCCGGACCGTGTGCACTTCGCTTCACCTCTGCCTAATCATCTCTTGTTCATGTCCTACTGTTCAAGCCTCCAAGCTGTGCCTAATCATCTCTT</t>
  </si>
  <si>
    <t>TGAAAGCAATCCAAATGTTCACTTACAGACACTACAAAAAGAGTGTTTCAAACCTGCTCTGTGAAAGGGAGTGTTCAATTCTGTGACTTGAATGCAAACATCACAAAGTAGTTTCTGACAATGCTGCTGTCTGCTTTTTATACGTATTCCCGTTTCCAACGAAATCCTCCAAGCTGTGCCT</t>
  </si>
  <si>
    <t>ACGTACTGTGCGCGCCTTGAAAGCAATCCAAATGTTCACTTACAGACACTACAAAAAGAGTGTTTCAAACCTGCTCTGTGAAAGGGAGTGTTCAATTCTGTGACTTGAATGCAAACATCACAAAGTAGTTTCTGACAATGCTGCTGTCTGCTTTTTATACGTATTCCCGTTTCCAACGAAATCCTCCAAGCTGTGCCTTCTCATCTGCCGGACCGTGTGCACTTCGCTTCACCTCTGCCTAATCATCTCTT</t>
  </si>
  <si>
    <t>CTGTGCCTTCTCATCTGCCGAACCGTGTGCAATTCGCTTCACCTCTGC</t>
  </si>
  <si>
    <t>AATCCAAATGTTCACTTACAGACACTACAAAAAGAGTGTTTCAAACCTGCTCTGTGAAAGGGAGTGTTCAATTCTGTGACTTGAATGCAAACATCACAAAGTAGTTTCTGACAATGCTGCTGTCTGCTTTTTATACGTATTCCCGTTTCCAACGAAATCCTCCAAGCTGTGCCT</t>
  </si>
  <si>
    <t>CACAGGACGTATGTGGCGCGCCTGAATCCAAATGTTCACTTACAGACACTACAAAAAGAGTGTTTCAAACCTGCTCTGTGAAAGGGAGTGTTCAATTCTGTGACTTGAATGCAAACATCACAAAGTAGTTTCTGACAATGCTGCTGTCTGCTTTTTATACGTATTCCCGTTTCCAACGAAATCCTCCAAGCTGTGCCTTCTCATCTGCCGAACCGTGTGCAATTCGCTTCACCTCTGCCTAATCATCTCAT</t>
  </si>
  <si>
    <t>ACGTACTGTGCGCGCCTTGAAAGCAATCCAAATGTTCACTTACAGACACTACAAAAAGAGTGTTTCAAACCTGCTCTGTGAAAGGGAGTGTTCAATTCTGTGACTTGAATGCAAACATCACAAAGTAGTTTCTGACAATGCTGCTGTCTGCTTTTTATACGTATTCCCGTTTCCAACGAAATCCTCCAAGCTGTGCCTTCTCATCTGCCGGACCGTGTGCACTTCGCTTCACCTCTGCCTAATCATCTCAT</t>
  </si>
  <si>
    <t>GCAGCGGATACAATTTCAACAGGACGTATGGGCGCGCCTCCTGAAAGCAATCCAAATGTTCACTTACAGACACTACAAAAAGAGTGTTTCAAACCTGCTCTGTGAAAGGGAGTGTTCAATTCTGTGACTTGAATGCAAACATCACAAAGTAGTTTCTGACAATGCTGCTGTCTGCTTTTTATACGTATTCCCGTTTCCAACGAAATCCTCCAAGCTGTGCCTTGGGTGGCTTTGGGGCATGGACATTGATCCTTTTCACCTCTGCCTAATCATCTCAT</t>
  </si>
  <si>
    <t>GGAGTGTTCAATTCTGTGACTTGAATGCAAACATCACAATGTAGTTTCTGACAATGCTGCTGTCTGCTTTTTATACGTATTCCCGTTTCCAACGAAATCCTCCAAGCTGTGCCT</t>
  </si>
  <si>
    <t>GCAGCGGATAACAATTCACACAGGACGTATGTGCGCGCCTGGAGTGTTCAATTCTGTGACTTGAATGCAAACATCACAATGTAGTTTCTGACAATGCTGCTGTCTGCTTTTTATACGTATTCCCGTTTCCAACGAAATCCTCCAAGCTGTGCCTTGGGTGGCTTTGGGGCATGGACATTGATCCTTTTCACCTCTGCCTAATCATCTCAT</t>
  </si>
  <si>
    <t>CTTTTTCACCTTAGGCCTGAAAGCAATCCAAATGTTCACTTACAGACACTACAAAAAGAGTGTTTCAAACCTGCTCTGTGAAAGGGAGTGTTCAATTCTGTGACTTGAATGCAAACATCACAAAGTAGTTTCTGACAATGCTGCTGTCTGCTTTTTATACGTATTCCCGTTTCCAACGAAATCCTCCAAGCTGTGCCTTGGGTGGCTTTAGGGCATGGACATTGATTCTTTCACCTCTGCCTAATCATCTCTTGTTCATGTCCTACTGTTCAAGCCTCCAAGCTGTGCCTTCTCATCTGCCGGACCGTGTGCACTTCGCTTCACCTCTGCCTAATCATCTCAT</t>
  </si>
  <si>
    <t>TTCACCTTAGGCCTGAAAGCAATCCAAATGTTCACTTACAGACACTACAAAAAGAGTGTTTCAAACCTGCTCTGTGAAAGGGAGTGTTCAATTCTGTGACTTGAATGCAAACATCACAAAGTAGTTTCTGACAATGCTGCTGTCTGCTTTTTATACGTATTCCCGTTTCCAACGAAATCCTCCAAGCTGTGCCTTGGGTGGCTTTAGGGCATGGACATTGATTCTTTTCACCTCTGCCTAATCATCTCTT</t>
  </si>
  <si>
    <t>CTGTGCCTTCTCATCTGCCGGACCGTGTGCACTTCGCTTCACCTCTGCACGTCGCACGG</t>
  </si>
  <si>
    <t>CAATCCATATGTTCACTTACAGACACTACAAAAAGAGTGTTTCAAACCTGCTCTGTGAAAGGGAGTGTTCAATTCTGTGACTTGAATGCAAACATCACAAAGTAGTTTCTGACAATGCTGCTGTCTGCTTTTTATACGTATTCCCGTTTCCAACGAAATCCTCCAAGCTGTGCCT</t>
  </si>
  <si>
    <t>CAATCCATATGTTCACTTACAGACACTACAAAAAGAGTGTTTCAAACCTGCTCTGTGAAAGGGAGTGTTCAATTCTGTGACTTGAATGCAAACATCACAAAGTAGTTTCTGACAATGCTGCTGTCTGCTTTTTATACGTATTCCCGTTTCCAACGAAATCCTCCAAGCTGTGCCTTCTCATCTGCCGGACCGTGTGCACTTCGCTTCACCTCTGCACGTCGCACGGTCACCTCTGCCTAATCATCTCAT</t>
  </si>
  <si>
    <t>AGTGTTCAATTCTGTGACTTGAATGCAAACATCACAAAGTACTTTCTGACAATGCTGCTGTCTGCTTTTTATACGTATTCCCATTTCCAACGAAATCCTCCAAGCTGTGCCT</t>
  </si>
  <si>
    <t>AGTGTTCAATTCTGTGACTTGAATGCAAACATCACAAAGTACTTTCTGACAATGCTGCTGTCTGCTTTTTATACGTATTCCCATTTCCAACGAAATCCTCCAAGCTGTGCCTTGGGTGGCTTTGGGGCATGGACATTGATCCTTTTTCACCTCTGCCTAATCATCTCAT</t>
  </si>
  <si>
    <t>CCTCCAAGCTGTGCCTTGGGTGGCTTTGGGGCATGGACATTGATCCTTATAAAGAATTTGGAGCTGCTATGGAGTTACTCTC</t>
  </si>
  <si>
    <t>CAGGCCTGAAAGCAATCCAAATGTTCACTTACAGACACTACAAAAAGAGTGTTTCAAACCTGCTCTGTGAAAGGGAGTGTTCAATTCTGTGACTTGAATGCAAACATCACAAAGTAGTTTCTGACAATGCTGCTGTCTGCTTTTTATACGTATTCCCGTTTCCAACGAAATCCTCCAAGCTGTGCCT</t>
  </si>
  <si>
    <t>CCCTCCAAGCTGTGCCTTGGGTGGCTTTGGGGCATGGACATTGATCCTTATAAAGAATTTGGAGCTGCTATGGAGTTACTCTCCCTTTCACAGAGCAGGCCTGAAAGCAATCCAAATGTTCACTTACAGACACTACAAAAAGAGTGTTTCAAACCTGCTCTGTGAAAGGGAGTGTTCAATTCTGTGACTTGAATGCAAACATCACAAAGTAGTTTCTGACAATGCTGCTGTCTGCTTTTTATACGTATTCCCGTTTCCAACGAAATCCTCCAAGCTGTGCCTTGGGTGGCTTTAGGGCATGGACATTGATTCTTTTCACCTCTGCCTAATCATCTCAT</t>
  </si>
  <si>
    <t>GGCCTGAAAGCAATCCAAATGTTCACTTACAGACACTACAAAAAGAGTGTTTCAAACCTGCTCTGTGAAAGGGAGTGTTCAATTCTGTGACTTGAATGCAAACATCACAAAGTAGTTTCTGACAATGCTGCTGTCTGCTTTTTATACGTATTCCCGTTTCCAACGAAATCCTCCAAGCTG</t>
  </si>
  <si>
    <t>ACTGTGCGCGCCTGGCCTGAAAGCAATCCAAATGTTCACTTACAGACACTACAAAAAGAGTGTTTCAAACCTGCTCTGTGAAAGGGAGTGTTCAATTCTGTGACTTGAATGCAAACATCACAAAGTAGTTTCTGACAATGCTGCTGTCTGCTTTTTATACGTATTCCCGTTTCCAACGAAATCCTCCAAGCTGTGCCTTGGGTGGCTTTAGGGCATGGACATTGATTCTTTTTCACCTCTGCCTAATCATCTCAT</t>
  </si>
  <si>
    <t>AATCCTCCAAGCTG</t>
  </si>
  <si>
    <t>CTGTGCCTTCTCATCTGCCGGACCGTGTGCACTTCACTTCACCTCTGC</t>
  </si>
  <si>
    <t>CCTGAAAGCAATCCAAATGTTCACTTACAGACACTACAAAAAGAGTGTTTCAAACCTGCTCTGTGAAAGGGAGTGTTCAATTCTGTGACTTGAATGCAAACATCACAAAGTAGTTTCTGACAATGCTGCTGTCTACTTTTTATACGTATTCCCGTTTCCAACGAAATCCTCCAAGCTGTGCCT</t>
  </si>
  <si>
    <t>ACTGTGGCGCGCCTCCTGAAAGCAATCCAAATGTTCACTTACAGACACTACAAAAAGAGTGTTTCAAACCTGCTCTGTGAAAGGGAGTGTTCAATTCTGTGACTTGAATGCAAACATCACAAAGTAGTTTCTGACAATGCTGCTGTCTACTTTTTATACGTATTCCCGTTTCCAACGAAATCCTCCAAGCTGTGCCTTCTCATCTGCCGGACCGTGTGCACTTCACTTCACCTCTGCCTAATCATCTCAT</t>
  </si>
  <si>
    <t>CCTTAGGCCTGAAAGCAATCCAAATGTCCACTTCCAGATACTACAAAAAGAGTGTTTCAAACCTGCTCTACCAAAGGGAATGTTCTACTCTGTGACTTGAATGCAAACATCACAAAGTAGTTTCTGACAATGCTGCTGTCTGCTTTTTATACGTATTCCCGTTTCCAACGAAATCCTCCAAGCTGTGCCT</t>
  </si>
  <si>
    <t>TACTGTGGCGCGCCTTAGGCCTGAAAGCAATCCAAATGTCCACTTCCAGATACTACAAAAAGAGTGTTTCAAACCTGCTCTACCAAAGGGAATGTTCTACTCTGTGACTTGAATGCAAACATCACAAAGTAGTTTCTGACAATGCTGCTGTCTGCTTTTTATACGTATTCCCGTTTCCAACGAAATCCTCCAAGCTGTGCCTTGGGTCCCCACCATCCCCAGCCTCTCTTTTTCAACTCTGCCTAATCATCTCTTGTTCATGTCCTACTGTTCAAGCCTCCAAGCTGTGCCTTCTCATCTGCCGGACCGTGTGCACTTCGCTTCACCTCTGCCTAATCATCTCTT</t>
  </si>
  <si>
    <t>ACAATGCTGCTGTCTGCTTTTTATACGTATTCCCGTTTCCAACGAAATCCTCCAAGCTGTGCCT</t>
  </si>
  <si>
    <t>ACAATGCTGCTGTCTGCTTTTTATACGTATTCCCGTTTCCAACGAAATCCTCCAAGCTGTGCCTTGGGTGGCTTTAGGGCATGGACATTGATTCTTTTTCACCTCTGCCTAATCATTCTT</t>
  </si>
  <si>
    <t>TTCACCTTAGGCCTGAAAGCAATCCATATGTTCACTTACAGACACTACAAAAAGAGTGTTTCAAACCTGCTCTGTGAAAGGGAGTGTTCAATTCTGTGACGTGAATGCAAACATCACAAAGTAGTTTCTGACAATGCTGCTGTCTGCTTTTTATACGTATTCCCGTTTCCAACGAAATCCTCCAAGCTGTGCCT</t>
  </si>
  <si>
    <t>TTCACCTTAGGCCTGAAAGCAATCCATATGTTCACTTACAGACACTACAAAAAGAGTGTTTCAAACCTGCTCTGTGAAAGGGAGTGTTCAATTCTGTGACGTGAATGCAAACATCACAAAGTAGTTTCTGACAATGCTGCTGTCTGCTTTTTATACGTATTCCCGTTTCCAACGAAATCCTCCAAGCTGTGCCTTGGGTGGCTTTGGGGCATGGACATTGATCCTTTTTTCACCTCTGCCTAATCATCTCTTGTTCATGTCCTACTGTTCAAGCCTCCAAGCTGTGCCTTCTCATCTGCCGGGCCGTGTGCACTTCGCTTCACCTCTGCCTAATCATCTCAT</t>
  </si>
  <si>
    <t>CGCGCCTCCTTAGGCCTGAAAGCAATCCAAATGTTCACTTACAGACACTACAAAAAGAGTGTTTCAAACCTGCTCTGTGAAAGGGAGTGTTCAATTCTGTGACTTGAATGCAAACATCACAAAGTAGTTTCTGACAATGCTGCTGTCTGCTTTTTATACGTATTCCCGTTTCCAACGAAATCCTCCAAGCTGTGCCTTGGGTGGCTTTAGGGCATGGACATTGATCCTTTTCACCTCTGCCTAATCATCTCTT</t>
  </si>
  <si>
    <t>CTTTTTCACCTTAGGCCTGAAAGCAATCCAAATGTTCACTTACAGACACTACAAAAAGAGTGTTTCAAACCTGCTCTGTGAAAGGGAGTGTTCAATTCTGTGACTTGAATGCAAACATCACAAAGTAGTTTCTGACAATGCTGCTGTCTGCTTTTTATACGTATTCCCGTTTCCAACGAAATCCTCCAAGCTGTGCCTTGGGTGGCTTTAGGGCATGGACATTGATCCTTTTCGCGGCTGCCTAATCATCTCTT</t>
  </si>
  <si>
    <t>TTACAGACACTACAAAAAGAGTGTTTCAAACCTGCTCTGTGAAAGGGAGTGTTCAATTCTGTGACTTGAATGCAAACATCACAAAGTAGTTTCTGACAATGCTGCTGTCTGCTTTTTATACGTATTCCCGTTTCCAACGAAATCCTCCAAGCTGTGCCTTGGGTGGCTTTAGGGCATGGACATTGATTCTTTTCCACCTTTGCCTAATCATCTCAG</t>
  </si>
  <si>
    <t>CTGTGGCGCGCCTGGCCTGAAAGCAATCCAAATGTTCACTTACAGACACTACAAAAAGAGTGTTTCAAACCTGCTCTGTGAAAGGGAGTGTTCAATTCTGTGACTTGAATGCAAACATCACAAAGTAGTTTCTGACAATGCTGCTGTCTGCTTTTTATACGTATTCCCGTTTCCAACGAAATCCTCCAAGCTGTGCCTTGGGTGGCTTTAGGGCATGGACATTGATCCTTATTCACCTCTGCCTAATCATCTCTT</t>
  </si>
  <si>
    <t>GACACTACAAAAAGAGTGTTTCAAATCTGCTCTGTGAAAGGGAGTGTTCAATTCTGTGACTTGAATGCAAACATCACAAAGTAGTTACTGACAATGCTGCTGTCTGCTTTTTATACGTATTCCCGTTTCCAACGAAATCCTCCAAGCTGTGCCT</t>
  </si>
  <si>
    <t>GACACTACAAAAAGAGTGTTTCAAATCTGCTCTGTGAAAGGGAGTGTTCAATTCTGTGACTTGAATGCAAACATCACAAAGTAGTTACTGACAATGCTGCTGTCTGCTTTTTATACGTATTCCCGTTTCCAACGAAATCCTCCAAGCTGTGCCTTCTCATCTGCCGGGCCGTGTGCACTTCGCTTCACCTCTGCCTAATCATCTCTT</t>
  </si>
  <si>
    <t>CTTTTTCACCTTAGGCCTGAAAGCAATCCAAATGTTCACTTACAGACACTACAAAAAGAGTGTTTCAAACCTGCTCTGTGAAAGGGAGTGTTCAATTCTGTGACTTGAATGCAAACATCACAAAGTAGTTTCTGACAATGCTGCTGTCTGCTTTTTATACGTATTCCCGTTTCCAACGAAATCCTCCAAGCTGTGCCTTGGGTGGCTTTAGGGCATGGACATTGATCCTTATTCACCTCTGCCTAATCATCTCAT</t>
  </si>
  <si>
    <t>CTTTTTCACCTTAGGCCTGAAAGCAATCCAAATGTTCACTTACAGACACTACAAAAAGAGTGTTTCAAACCTGCTCTGTGAAAGGGAGTGTTCAATTCTGTGACTTGAATGCAAACATCACAAAGTAGTTTCTGACAATGCTGCTGTCTGCTTTTTATACGTATTCCCGTTTCCAACGAAATCCTCCAAGCTGTGCCTTGGGTGGCTTTAGGGCATGGACATTGATTCTTTTTCACCTCTGCCTAATCATCTCAT</t>
  </si>
  <si>
    <t>CCTTTTTCACCTTAGGCCTGAAAGCAATCCAAATGTTCACTTACAGACACTACAAAAAGAGTGTTTCAAACCTGCTCTGTGAAAGGGAGTGTTCAATTCTGTGACTTGAATGCAAACATCACAAAGTAGTTTCTGACAATGCTGCTGTCTGCTTTTTATACGTATTCCCGTTTCCAACGAAATCCTCCAAGCTGTGCCT</t>
  </si>
  <si>
    <t>CCTTTTTCACCTTAGGCCTGAAAGCAATCCAAATGTTCACTTACAGACACTACAAAAAGAGTGTTTCAAACCTGCTCTGTGAAAGGGAGTGTTCAATTCTGTGACTTGAATGCAAACATCACAAAGTAGTTTCTGACAATGCTGCTGTCTGCTTTTTATACGTATTCCCGTTTCCAACGAAATCCTCCAAGCTGTGCCTTCTCATCTGCCGGACCGTGTGCACTTCGCTTCACCTCTGCCTAATCATCTCTT</t>
  </si>
  <si>
    <t>GCCTGAAAGCAATCCATATGTTCACTTACAGACACTACAAAAAGAGTGTTTCAAACCTGCTCTGTGAAAGGGAGTGTTCAATTCTGTGACTTGAATGCAAACATCACAAAGTAGTTTCTGACAATGCTGCTGTCTGCTTTTTATACGTATTCCCGTTTCCAACGAAATCCTCCAAGCTGTGCCT</t>
  </si>
  <si>
    <t>GACGACTGTGGCGCGCCTGCCTGAAAGCAATCCATATGTTCACTTACAGACACTACAAAAAGAGTGTTTCAAACCTGCTCTGTGAAAGGGAGTGTTCAATTCTGTGACTTGAATGCAAACATCACAAAGTAGTTTCTGACAATGCTGCTGTCTGCTTTTTATACGTATTCCCGTTTCCAACGAAATCCTCCAAGCTGTGCCTTCTCATCTGCCGGACCGTGTGCACTTCGCTTCACCTCTGCACGTCGCACGGTCACCTCTGCCTAATCATCTCAT</t>
  </si>
  <si>
    <t>CAGCTTGGAGGATTTCGTTGGAAACGGGAATACGTATAAAAAGCAGACAGCAGCATTGTCAGAAACTACTTTGTGATGTTTGCATTCAAGTCACAGAATTGAACACTCCCTTTCACAGAGCAGGTTTGAAACACTCTTTTTGTAGTGTCTGTAAGTGAACATTTGGATTGCTTTCAGGCCTAAGGTGAAAAAGG</t>
  </si>
  <si>
    <t>AAGAGATGATTAGGCAGAGGTGAATAAGGATCAATGTCCATGCCCCAAAGCCACCCAAGGCACAGCTTGGAGGATTTCGTTGGAAACGGGAATACGTATAAAAAGCAGACAGCAGCATTGTCAGAAACTACTTTGTGATGTTTGCATTCAAGTCACAGAATTGAACACTCCCTTTCACAGAGCAGGTTTGAAACACTCTTTTTGTAGTGTCTGTAAGTGAACATTTGGATTGCTTTCAGGCCTAAGGTGAAAAAGG</t>
  </si>
  <si>
    <t>CAGCTTGGAGGATT</t>
  </si>
  <si>
    <t>TTCACCTCTGCCTAATCATCGCTTGTTCATGTCCTACTGTTCAAGCCTCCAAGCTGTGCCTT</t>
  </si>
  <si>
    <t>CCTGCTCTGTGAAAGGGAGTGTTCAATTCTGTGACTTGAATGCAAACATCACAAAGTAGTTTCTGACAATGCTGCTGTCTGCTTTTTATACGTATTACCGTTTCCAACGAAATCCTCCAAGCTGTGCCT</t>
  </si>
  <si>
    <t>CCTGCTCTGTGAAAGGGAGTGTTCAATTCTGTGACTTGAATGCAAACATCACAAAGTAGTTTCTGACAATGCTGCTGTCTGCTTTTTATACGTATTACCGTTTCCAACGAAATCCTCCAAGCTGTGCCTTGGGTGGCTTTGGGGCATGGACATTCACCTCTGCCTAATCATCGCTTGTTCATGTCCTACTGTTCAAGCCTCCAAGCTGTGCCTTCTCATCTGCCGGACCGTGTGCACTTCGCTTCACCTCTGCCTAATCATCTCAT</t>
  </si>
  <si>
    <t>CAAATGTTCACTTACAGACACTACAAAAAGAGTGTTTCAAACCTGCTCTGTGAAAGGGAGTGTTCAATTCTGTGACTTGAATGCAAACATCACAAAGTAGTTTCTGACAATGCTGCTGTCTGCTTTTTATACGTATTCCCGTTTCCAACGAAATCCTCCAAGCTGTGCCT</t>
  </si>
  <si>
    <t>CAAATGTTCACTTACAGACACTACAAAAAGAGTGTTTCAAACCTGCTCTGTGAAAGGGAGTGTTCAATTCTGTGACTTGAATGCAAACATCACAAAGTAGTTTCTGACAATGCTGCTGTCTGCTTTTTATACGTATTCCCGTTTCCAACGAAATCCTCCAAGCTGTGCCTTGGGTGGCTTTGGGGCATGGACATTGATCCTTTTTCACCTCTGCCTAATCATCTCTTGTTCATGTCCTACTGTTCAAGCCTCCAAGCTGTGCCTTCTCATCTGCCGGACCGTGTGCACTTCGCTTCACCTCTGCCTAATCATCTCTT</t>
  </si>
  <si>
    <t>TTTTTCACCTTAGGCCTGAAAGCAATCCAAATGTTCACTTACAGACACTACAAAAAGAGTGTTTCAAACCTGCTCTGTGAAAGGGAGTGTTCAATTCTGTGACTTGAATGCAAACATCACAAAGTAGTTTCTGACAATGCTGCTGTCTGCTTTTTATACGTATTCCCGTTTCCAACGAAATCCTCCAAGCTGTGCCTTGGGTGGCTTTGGGGCATGGACATTGATTCTTTTCACCTCTGCCTAATCATCTCTT</t>
  </si>
  <si>
    <t>CACACAGGACGTAGGCCTGAAAGCAATCCAAATGTTCACTTACAGACACTACAAAAAGAGTGTTTCAAACCTGCTCTGTGAAAGGGAGTGTTCAATTCTGTGACTTGAATGCAAACATCACAAAGTAGTTTCTGACAATGCTGCTGTCTGCTTTTTATACGTATTCCCGTTTCCAACGAAATCCTCCAAGCTGTGCCTTGGGTGGCTTTAGGGCATGGACATTGATCCTTTTTCACCTCTGCCTAATCATCTCTT</t>
  </si>
  <si>
    <t>TGCTGTCTGCTTTTTATACGTATTCCCGTTTCCAACGAAATCCTCCAAGCTGTGCCT</t>
  </si>
  <si>
    <t>TGCTGTCTGCTTTTTATACGTATTCCCGTTTCCAACGAAATCCTCCAAGCTGTGCCTTCTCATCTGCCGGACCGTGTGCACTTCACTTCACCTCTGCCTAAGCATCTCTT</t>
  </si>
  <si>
    <t>ATCCAAATGTTCACTTACAGACACTACAAAAAGAGTGTTTCAAACCTGCTCTGTGAAAGGGAGTGTTCAATTCTGTGACTTGAATGCAAACATCACAAAGTAGTTTCTGACAATGCTGCTGTCTGCTTTTTATACGTATTCCCGTTTCCAACGAAATCCTCCAAGCTGTGCCTAAT</t>
  </si>
  <si>
    <t>GCAGCGGATAAACAATTTCCACAGGACGTCTGTGGCGCGCCTATCCAAATGTTCACTTACAGACACTACAAAAAGAGTGTTTCAAACCTGCTCTGTGAAAGGGAGTGTTCAATTCTGTGACTTGAATGCAAACATCACAAAGTAGTTTCTGACAATGCTGCTGTCTGCTTTTTATACGTATTCCCGTTTCCAACGAAATCCTCCAAGCTGTGCCTAATCATCTCTTGTTCATGTCCTACTGTTCAAGCCTCCAAGCTGTGCCTTCTCATCTGCCGGACCGTGTGCACTTCGCTTCACCTCTGCCTAATCATCTCAT</t>
  </si>
  <si>
    <t>CTGTGCCTAAT</t>
  </si>
  <si>
    <t>AAAAAGAGTGTTTCAAACCTGCTCTGTGAAAGGGAGTGTTCAATTCTGTGACTTGAATGCAAACATCACAAAGTAGTTTCTGACAATGCTGCTGTCTGCTTTTTATACGTATTCCCGTTTCCAACGAAATCCTCCAAGCTGTGCCT</t>
  </si>
  <si>
    <t>AAAAAGAGTGTTTCAAACCTGCTCTGTGAAAGGGAGTGTTCAATTCTGTGACTTGAATGCAAACATCACAAAGTAGTTTCTGACAATGCTGCTGTCTGCTTTTTATACGTATTCCCGTTTCCAACGAAATCCTCCAAGCTGTGCCTTGGGTGGCTTTGGGGCATGGACATTGATTCTTTTCACCTCTGCCTAATCATCTCAT</t>
  </si>
  <si>
    <t>GTTCACTTACAGACACTACAAAAAGAGTGTTTCAAACCTGCTCTGTGAAAGGGAGTGTTCAGTTCTGTGACTTGAATGCAAACATCACAAAGTAGTTTCTGACAATGCTGCTGTCTGCTTTTTATACGTATTCCCGTTTCCAACGAAATCCTCCAAGCTGTGCCT</t>
  </si>
  <si>
    <t>GTTCACTTACAGACACTACAAAAAGAGTGTTTCAAACCTGCTCTGTGAAAGGGAGTGTTCAGTTCTGTGACTTGAATGCAAACATCACAAAGTAGTTTCTGACAATGCTGCTGTCTGCTTTTTATACGTATTCCCGTTTCCAACGAAATCCTCCAAGCTGTGCCTTCTCATCTGCCGGACCGTGTGCACTTCGCTTCACCTCTGCCTAATCATCTCTT</t>
  </si>
  <si>
    <t>TTCACCTCTGCCTAATCATCTCTTGTTCATGTCCTACTGTTCAAGCCTCCAAGCTGTGCCTTGGGTGGCTTTAGGACATGGACATTGA</t>
  </si>
  <si>
    <t>CTTTTTCACCTTAGGCCTGAAAGCAATCCAAATGTTCACTTACAGACACTACAAAAAGAGTGTTTCAAACCTGCTCTGTGAAAGGGAGTGTTCAATTCTGTGACTTGAATGCAAACACCACAAAGTAGTTTCTGACAATGCTGCTGTCTGCTTTTTATACGTATTCCCGTTTCCAACGAAATCCTCCAAGCTGTGCCT</t>
  </si>
  <si>
    <t>CTTTTTCACCTTAGGCCTGAAAGCAATCCAAATGTTCACTTACAGACACTACAAAAAGAGTGTTTCAAACCTGCTCTGTGAAAGGGAGTGTTCAATTCTGTGACTTGAATGCAAACACCACAAAGTAGTTTCTGACAATGCTGCTGTCTGCTTTTTATACGTATTCCCGTTTCCAACGAAATCCTCCAAGCTGTGCCTTCTCATCTGCCGGACCGTGTGCACTTCGCTTCACCTCTGCCTAATCATCTCTTGTTCATGTCCTACTGTTCAAGCCTCCAAGCTGTGCCTTGGGTGGCTTTAGGACATGGACATTGATACTTTTTCACCTCTGCCTAATCATCTCAT</t>
  </si>
  <si>
    <t>AATCCTCCAAGCTGTGCCTTGGGTGGCTTTGGGGCATGGACATTGATCCTTATAAAGAATTT</t>
  </si>
  <si>
    <t>TGAAAGGGAGTGTTCAATTCTGTGACTTGAATGCAAACATCACAAAGTAGTTTCTGACAATGCTGCTGTCTGCTTTTTATACGTATTCCCGTTTCCAACGAAATCCTCCAAGCTGTGCCT</t>
  </si>
  <si>
    <t>TGAAAGGGAGTGTTCAATTCTGTGACTTGAATGCAAACATCACAAAGTAGTTTCTGACAATGCTGCTGTCTGCTTTTTATACGTATTCCCGTTTCCAACGAAATCCTCCAAGCTGTGCCTTGGGTGGCTTTGGGGCATGGACATTGATCCTTATAAAGAATTTCACCTCTGCCTAATCATCTCAT</t>
  </si>
  <si>
    <t>CTGTGGCGCGCCTCCTGAAAGCAATCCAAATGTTCACTTACAGACACTACAAAAAGAGTGTTTCAAACCTGCTCTGTGAAAGGGAGTGTTCAATTCTGTGACTTGAATGCAAACATCACAAAGTAGTTTCTGACAATGCTGCTGTCTGCTTTTTATACGTATTCCCGTTTCCAACGAAATCCTCCAAGCTGTGCCTTGGGTGGCTTTAGGGCATGGACATTGATCCTTTTTCACCTCTGCCTAATCATCTCAT</t>
  </si>
  <si>
    <t>GCAAAGAAAGGTTCAACTCTGTCAGTAGAGGGCACACATCACAAACAAGTTTCTGAGAATGCTTCTGTCTAGTTTTTATGGGAAGATATTTCCTTTTTCACCTC</t>
  </si>
  <si>
    <t>GCAAAGAAAGGTTCAACTCTGTCAGTAGAGGGCACACATCACAAACAAGTTTCTGAGAATGCTTCTGTCTAGTTTTTATGGGAAGATATTTCCTTTTTCACCTCTGCCTAATCATCTCTTGTTCATGTCCTACTGTTCAAGCCTCCAAGCTGTGCCTAATCATCCCAT</t>
  </si>
  <si>
    <t>CTTTTTCACCTC</t>
  </si>
  <si>
    <t>GACTTGAATGCAAACATCACAAAGTAGTTTCTGACAATGCTGCTGTCTGCTTTTTATACGTATTCCCGTTTCCAACGAAATCCTCCAAGCTGTGCCTTGGGTGGCTTTGGGGCATGGACATTGATCCTTTTCACCTCTGCCTAATCATCTCAT</t>
  </si>
  <si>
    <t>ACTTACAGACACTACAAAAAGAGTGTTTCAAACCTGCTCTGTGAAAGGGAGTGTTCAATTCTGTGACTTGAATGCAAACATCACAAAGTAGTTTCTGACAATGCTGCTGTCTGCTTTTTATACGTATTCCCGTTTCCAACGAAATCCTCCAAGCTGTGCCTTGGGTGGCTTTGGGGCATGGACATTGATCCTTTTCACCTCTGCCTAATCATCTCTT</t>
  </si>
  <si>
    <t>GGAGTGTTCAATTCTGTGACTTGAATGCAAACATCACAAAGTAGTTTCTGACAATGCTGCTGTCTGCTTTTTATACGTATTCCCGTTTCCAACGAAATCCTCCAAGCTGTGCCTTGGGTGGCTTTGGGGCATGGACATTGATCCTTTTCACCTCTGCCTAATCATCTCAT</t>
  </si>
  <si>
    <t>ATGCAAACATCACAAAGTAGTTTCTGACAATGCTGCTGTCTGCTTTTTATACGTATTCCCGTTTCCAACGAAATCCTCCAAGCTGTGCCT</t>
  </si>
  <si>
    <t>ATGCAAACATCACAAAGTAGTTTCTGACAATGCTGCTGTCTGCTTTTTATACGTATTCCCGTTTCCAACGAAATCCTCCAAGCTGTGCCTTCTCATCTGCCGGACCGTGTGCACTTCGCTTCACCTCTGCCTAATCATCTCTT</t>
  </si>
  <si>
    <t>GGCCTGCAAGCAATCCATATGTTCACTTACAGACACTACAAAAAGAGTGTTTCAAACCTGCTCTGTGAAAGGGAGTGTTCAATTCTGTGACTTGAATGCAAACATCACAAAGTAGTTTCTGACAATGCTGCTGTCTGCTTTTTATACGTATTCCCGTTTCCAACGAAATCCTCCAAGCTGTGCCT</t>
  </si>
  <si>
    <t>GTGGCGCGCCTGGCCTGCAAGCAATCCATATGTTCACTTACAGACACTACAAAAAGAGTGTTTCAAACCTGCTCTGTGAAAGGGAGTGTTCAATTCTGTGACTTGAATGCAAACATCACAAAGTAGTTTCTGACAATGCTGCTGTCTGCTTTTTATACGTATTCCCGTTTCCAACGAAATCCTCCAAGCTGTGCCTTGGGTGGCTTTGGGGCAAGGACATTGATCCTTTTCACCTCTGCCTAATCATCTCTTGTTCATGTCCTACTGTTCAAGCCTCCAAGCTGTGCCTAATCATCTCAT</t>
  </si>
  <si>
    <t>TCAATGTCCATGCCCCAAAGCCACCCAAGGCACAGCTTGGAGGATT</t>
  </si>
  <si>
    <t>AGGCACAGCTTGGAGGATTTCGTTGGAAACGGGAATACGTATAAAAAGCAGACAGCAGCATTGTCAGAAACTACTTTGTGATGTTTGCATTCAAGTCACAGAATTGAACACTCCCTTTCACAGAGCAGGTTTGAAACACTCTTTTTGTAGTGTCTGTAAGTGAACATTTGGATTGCTTTCAGGCCTAAGGTGAAAAA</t>
  </si>
  <si>
    <t>ATGAGATGATTAGGCAGAGGTGAAAAAGAATCAATGTCCATGCCCCAAAGCCACCCAAGGCACAGCTTGGAGGATTTCGTTGGAAACGGGAATACGTATAAAAAGCAGACAGCAGCATTGTCAGAAACTACTTTGTGATGTTTGCATTCAAGTCACAGAATTGAACACTCCCTTTCACAGAGCAGGTTTGAAACACTCTTTTTGTAGTGTCTGTAAGTGAACATTTGGATTGCTTTCAGGCCTAAGGTGAAAAA</t>
  </si>
  <si>
    <t>CTGTGCCTTCTCATCTGCCGGGCCGTGTGCACTTCGCTTCACCTCTGCACGTCGCAT</t>
  </si>
  <si>
    <t>GGCCTGAAAGTAATCCAAATGTTCACTTACAGACACTACAAAAAGAGTGTTTCAAACCTGCTCTGTGAAAGGGAGTGTTCAATTCTGTGACTTGAATGCAAACATCACAAAGTAGTTTCTGACAATGCTGCTGTCTGCTTTTTATACGTATTCCCGTTTCCAACGAAATCCTCCAAGCTGTGCCT</t>
  </si>
  <si>
    <t>CTGTGGCGCGCCTGGCCTGAAAGTAATCCAAATGTTCACTTACAGACACTACAAAAAGAGTGTTTCAAACCTGCTCTGTGAAAGGGAGTGTTCAATTCTGTGACTTGAATGCAAACATCACAAAGTAGTTTCTGACAATGCTGCTGTCTGCTTTTTATACGTATTCCCGTTTCCAACGAAATCCTCCAAGCTGTGCCTTCTCATCTGCCGGGCCGTGTGCACTTCGCTTCACCTCTGCACGTCGCATCACCTCTGCCTAATCATCTCAT</t>
  </si>
  <si>
    <t>AATCCTCCAAGCTGTGCCTTGGGTGGCTTTGGGGCATGGACAT</t>
  </si>
  <si>
    <t>TGGCGCGCCTTAGGCCTGAAAGCAATCCAAATGTTCACTTACAGACACTACAAAAAGAGTGTTTCAAACCTGCTCTGTGAAAGGGAGTGTTCAATTCTGTGACTTGAATGCAAACATCACAAAGTAGTTTCTGACAATGCTGCTGTCTGCTTTTTATACGTATTCCCGTTTCCAACGAAATCCTCCAAGCTGTGCCTTGGGTGGCTTTGGGGCATGGACATACTTTTTCACCTCTGCCTAATCATCTCTT</t>
  </si>
  <si>
    <t>TGTAGCGCGCCTCCTGAAAGCAATCCAAATGTTCACTTACAGACACTACAAAAAGAGTGTTTCAAACCTGCTCTGTGAAAGGGAGTGTTCAATTCTGTGACTTGAATGCAAACATCACAAAGTAGTTTCTGACAATGCTGCTGTCTGCTTTTTATACGTATTCCCGTTTCCAACGAAATCCTCCAAGCTGTGCCTTGGGTGGCTTTAGGGCATGGACATTGATTCTTTTCACCTCTGCCTAATCATCTCAT</t>
  </si>
  <si>
    <t>CTTAGGCCTGAAAGCAATCCAAATGTTCACTTACAGACACTACAAAAAGAGTGTTTCAAACCTGCTCTGTGAAAGGGAGTGTTCAATTCTGTGACTTGAATGCAAACATCACAAAGTAGTTTCTGACAATGCTGCTGTCTGCTTTTTATACGTATTCCCGTTTCCAACGAAATCCTCCAAGCTGTGCCT</t>
  </si>
  <si>
    <t>GCGCGCCTCTTAGGCCTGAAAGCAATCCAAATGTTCACTTACAGACACTACAAAAAGAGTGTTTCAAACCTGCTCTGTGAAAGGGAGTGTTCAATTCTGTGACTTGAATGCAAACATCACAAAGTAGTTTCTGACAATGCTGCTGTCTGCTTTTTATACGTATTCCCGTTTCCAACGAAATCCTCCAAGCTGTGCCTTGGGTGGCTTTGGGGCATGGACATTGATTCTTTTCACCTCTGCCTAATCATCTCTT</t>
  </si>
  <si>
    <t>CTTTTTCACCTTAGGCCTGAAAGCAATCCAAATGTTCACTTACAGACACTACAAAAAGAGTGTTTCAAACCTGCTCTGTGAAAGGGAGTGTTCAATTCTGTGACTTGAATGCAAACATCACAAAGTAGTTTCTGACAATGCTGCTGTCTGCTTTTTATACGTATTCCCGTTTCCAACGAAATCCTCCAAGCTGTGCCTTCTCATCTGCCGGGCCGTGTGCACTTCGCTTCACCTCTGCCTAATCATCTCTT</t>
  </si>
  <si>
    <t>GGAGTGTTCAATTCTGTGACTTGAATGCAAACATCACAAAGTAGTTTCTGACAATGCTGCTGTCTGCTTTTTATACGTATTCCCGTTTCCAACGAAATCCTCCAAGCTGTGCCTTGGGTGGCTTTGGGGCATGGACATTGATCTTTTTCACCTCTGCCTAATCATCTCTT</t>
  </si>
  <si>
    <t>TGTAGCGCGCCTCCTGAAAGCAATCCAAATGTTCACTTACAGACACTACAAAAAGAGTGTTTCAAACCTGCTCTGTGAAAGGGAGTGTTCAATTCTGTGACTTGAATGCAAACATCACAAAGTAGTTTCTGACAATGCTGCTGTCTGCTTTTTATACGTATTCCCGTTTCCAACGAAATCCTCCAAGCTGTGCCTTGGGTGGCTTTGGGGCATGGACATTGATTCTTTTCACCTCTGCCTAATCATCTCAT</t>
  </si>
  <si>
    <t>ACTACAAAAAGAGTGTTTCAAACATGCTCTGTGAAAGGGAGTGTTCAATTCTGTGACTTGAATGCAAACATCACAAAGTAGTTTCTGACAATGCTGCTGTCTGCTTTTTATACGTATTCCCGTTTCCAACGAAATCCTCCAAGCTGTGCCT</t>
  </si>
  <si>
    <t>ACTACAAAAAGAGTGTTTCAAACATGCTCTGTGAAAGGGAGTGTTCAATTCTGTGACTTGAATGCAAACATCACAAAGTAGTTTCTGACAATGCTGCTGTCTGCTTTTTATACGTATTCCCGTTTCCAACGAAATCCTCCAAGCTGTGCCTTCTCATCTGCCGGACCGTGTGCACTTCGCTTCACCTCTGCCTAATCATCTCTTGTTCATGTCCTACTGTTCAAGCCTCCAAGCTGTGCCTATCATCTCTT</t>
  </si>
  <si>
    <t>GCGCGCCTCTTAGGCCTGAAAGCAATCCAAATGTTCACTTACAGACACTACAAAAAGAGTGTTTCAAACCTGCTCTGTGAAAGGGAGTGTTCAATTCTGTGACTTGAATGCAAACATCACAAAGTAGTTTCTGACAATGCTGCTGTCTGCTTTTTATACGTATTCCCGTTTCCAACGAAATCCTCCAAGCTGTGCCTTGGGTGGCTTTAGGGCATGGACATTGATTCTTTTTCACCTCTGCCTAATCATCTCAT</t>
  </si>
  <si>
    <t>CTTTTTCACCTTAGGCCTGAAAGCAATCCAAATGTTCACTTACAGACACTACAAAAAGAGTGTTTCAAACCTGCTCTGTGAAAGGGAGTGTTCAATTCTGTGACTTGAATGCAAACATCACAAAGTAGTTTCTGACAATGCTGCTGTCTGCTTTTTATACGTATTCCCGTTTCCAACGAAATCCTCCAAGCTGTGCCTTGGGTGGCTTTAGGGCATGGACATTGATCCTTATTTCACCTCTGCCTAATCATCTCTT</t>
  </si>
  <si>
    <t>CTTTTTCACCTTAGGCCTGAAAGCAATCCAAATGTTCACTTACAGACACTACAAAAAGAGTGTTTCAAACCTGCTCTGTGAAAGGGAGTGTTCAATTCTGTGACTTGAATGCAAACATCACAAAGTAGTTTCTGACAATGCTGCTGTCTGCTTTTTATACGTATTCCCGTTTCCAACGAAATCCTCCAAGCTGTGCCTTGGGTGGCTTTGGGGCATGGACATTGATCCTTTTTCACCTCTGCCTAATCATCTCAT</t>
  </si>
  <si>
    <t>GTTCAATTCTGTGATTTGAATGCAAACATCACAAAGTAGTTTCTGACAATGCTGCTGTCTGCTTTTTATACGTATTCCCGTTTCCAACGAAATCCTCCAAGCTGTGCCT</t>
  </si>
  <si>
    <t>GTTCAATTCTGTGATTTGAATGCAAACATCACAAAGTAGTTTCTGACAATGCTGCTGTCTGCTTTTTATACGTATTCCCGTTTCCAACGAAATCCTCCAAGCTGTGCCTTGGGTGGCTTTGGGGCATGGACATTGATCCTTTTCACCTCTGCCTAATCATCTCAT</t>
  </si>
  <si>
    <t>AGGCACAGCTTGGAGGATTTCGTTGGAAACGGGAATACGTATAAAAAGCAGACAGCAGCATTGTCAGAAACTACTTTGTGATGTTTGCATTCAAGTCACAGAATTGAACACTCCCTTTCACAGAGCAGGTTTGAAACACTCTTTTTGTAGTGTCTGTAAGTGAACATTTGGATTGCTTTCAGGCCTAAGG</t>
  </si>
  <si>
    <t>ATGAGATGATTAGGCAGAGGTGAAGCGAAGTGCACACGGTCCGGCAGATGAGAAGGCACAGCTTGGAGGATTTCGTTGGAAACGGGAATACGTATAAAAAGCAGACAGCAGCATTGTCAGAAACTACTTTGTGATGTTTGCATTCAAGTCACAGAATTGAACACTCCCTTTCACAGAGCAGGTTTGAAACACTCTTTTTGTAGTGTCTGTAAGTGAACATTTGGATTGCTTTCAGGCCTAAGGAGGCGCG</t>
  </si>
  <si>
    <t>GCGCCTCCTTAGGCCTGAAAGCAATCCAAATGTTCACTTACAGACACTACAAAAAGAGTGTTTCAAACCTGCTCTGTGAAAGGGAGTGTTCAATTCTGTGACTTGAATGCAAACATCACAAAGTAGTTTCTGACAATGCTGCTGTCTGCTTTTTATACGTATTCCCGTTTCCAACGAAATCCTCCAAGCTGTGCCTTGGGTGGCTTTGGGGCATGGACATTGATCCTTTTTCACCTCTGCCTAATCATCTCTT</t>
  </si>
  <si>
    <t>CTGAAAGCAATCCAAATGTTCACTTACAGACACTACAAAAAGAGTGTTTCAAACCTGCTCTGTGAAAGGGAGTGTTCAGTTCTGTGACTTGAATGCAAACATCACAAAGTAGTTTCTGACAATGCTGCTGTCTGCTTTTTATACGTATTCCCGTTTCCAACGAAATCCTCCAAGCTGTGCCT</t>
  </si>
  <si>
    <t>GTACTGTGCGCGCCTCTGAAAGCAATCCAAATGTTCACTTACAGACACTACAAAAAGAGTGTTTCAAACCTGCTCTGTGAAAGGGAGTGTTCAGTTCTGTGACTTGAATGCAAACATCACAAAGTAGTTTCTGACAATGCTGCTGTCTGCTTTTTATACGTATTCCCGTTTCCAACGAAATCCTCCAAGCTGTGCCTTCTCATCTGCCGGACCGTGTGCACTTCGCTTCACCTCTGCACGTCGCATGGAGACCACCGTGAACGCCCACCAATTCTTGCCCAAGGTCACTTTTTCACCTCTGCCTAATCATCTCTT</t>
  </si>
  <si>
    <t>CCTTAGGCCTGAAAGCAACCCAAATGTTCACTTACAGACACTACAAAAAGAGTGTTTCAAACCTGCTCTGTGAAAGGGAGTGTTCAATTCTGTGACTTGAATGCAAACATCACAAAGTAGTTTCTGACAATGCTGCTGTCTGCTTTTTATACGTATTCCCGTTTCCAACGAAATCCTCCAAGCTGTGCCT</t>
  </si>
  <si>
    <t>CGCGCCTCCTTAGGCCTGAAAGCAACCCAAATGTTCACTTACAGACACTACAAAAAGAGTGTTTCAAACCTGCTCTGTGAAAGGGAGTGTTCAATTCTGTGACTTGAATGCAAACATCACAAAGTAGTTTCTGACAATGCTGCTGTCTGCTTTTTATACGTATTCCCGTTTCCAACGAAATCCTCCAAGCTGTGCCTTGGGTGGCTTTAGGGCATGGACATTGATCCTTTTCACCTCTGCCTAATCATCTCAT</t>
  </si>
  <si>
    <t>TTCACCTCTGCCTAATCATCTCTTGTTCATGGCCTACTGTTCAAGCCTCCAAGCTGTGCCT</t>
  </si>
  <si>
    <t>CTCTGTGAAAGGGAGTGTTCAATTATGTGAATTGAATGCAAACATCACAAAGTAGTTTCTGACAATGCTGCTGTCTGCTTTTTATACGTATTCCCGTTTCCAACGAAATCCTCCAAGCTGTGCCT</t>
  </si>
  <si>
    <t>CTCTGTGAAAGGGAGTGTTCAATTATGTGAATTGAATGCAAACATCACAAAGTAGTTTCTGACAATGCTGCTGTCTGCTTTTTATACGTATTCCCGTTTCCAACGAAATCCTCCAAGCTGTGCCTTCTCATCTGCCGGACCGTGTGCACTTCGCTTCACCTCTGCCTAATCATCTCTTGTTCATGGCCTACTGTTCAAGCCTCCAAGCTGTGCCTATCATCTCTT</t>
  </si>
  <si>
    <t>AATCCTCCAAGCTGTGCCTTGGGTGGCTTTAGGGCATGGACATTGATCCTTATAAAGAATTTGGAGCTTCT</t>
  </si>
  <si>
    <t>TGTGGCGCGCCTAGGCCTGAAAGCAATCCAAATGTTCACTTACAGACACTACAAAAAGAGTGTTTCAAACCTGCTCTGTGAAAGGGAGTGTTCAATTCTGTGACTTGAATGCAAACATCACAAAGTAGTTTCTGACAATGCTGCTGTCTGCTTTTTATACGTATTCCCGTTTCCAACGAAATCCTCCAAGCTGTGCCTTGGGTGGCTTTAGGGCATGGACATTGATCCTTATAAAGAATTTGGAGCTTCTTCACCTCTGCCTAATCATCTCAT</t>
  </si>
  <si>
    <t>CAAACCTGCTCTGTGAAAGGGAGTGTTCAATTCTGTGACTTGAATGCAAACATCACAAAGTAGTTTCTGACAATGCTGCTGTCTGCTTTTTATACGTATTCCCGTTTCCAACGAAATCCTCCAAGCTGTGCCTTGGGTGGCTTTGGGGCATGGACATTGATTCTTTTCACCTCTGCCTAATCATCTCTT</t>
  </si>
  <si>
    <t>TACAAAAAGAGTGTTTCAAACCTGCTCTGTGAAAGGCAGTGTTCAATTCTGTGACTTGAATGCAAACATCACAAAGTAGTTTCTGACAATGCTGCTGTCTGCTTTTTATACGTATTCCCGTTTCCAACGAAATCCTCCAAGCTGTGCCT</t>
  </si>
  <si>
    <t>TACAAAAAGAGTGTTTCAAACCTGCTCTGTGAAAGGCAGTGTTCAATTCTGTGACTTGAATGCAAACATCACAAAGTAGTTTCTGACAATGCTGCTGTCTGCTTTTTATACGTATTCCCGTTTCCAACGAAATCCTCCAAGCTGTGCCTTCTCATCTGCCGGGCCGTGTGCACTTCGCTTCACCTCTGCCTAATCATCTCTTGTTCATGTCCTACTGTTCAAGCCTCCAAGCTGTGCCTAATCATCTCTT</t>
  </si>
  <si>
    <t>CTTTTTCACCTTAGGCCTGAAAGCACGCCAAATGTTCACTTACAGACACTACAAAAAGAGTGTTTCAAACCTGCTCTGTGAAAGGGAGTGTTCAATTCTGTGACTTGAATGCAAACATCACAAAGTAGTTTCTGACAATGCTGCTGTCTGCTTTTTATACGTATTCCCGTTTCCAACGAAATCCTCCAAGCTGTGCCT</t>
  </si>
  <si>
    <t>CTTTTTCACCTTAGGCCTGAAAGCACGCCAAATGTTCACTTACAGACACTACAAAAAGAGTGTTTCAAACCTGCTCTGTGAAAGGGAGTGTTCAATTCTGTGACTTGAATGCAAACATCACAAAGTAGTTTCTGACAATGCTGCTGTCTGCTTTTTATACGTATTCCCGTTTCCAACGAAATCCTCCAAGCTGTGCCTTGGGTGGCTTTGGGGCATGGACATTGATCCTTTTTCACCTCTGCCTAATCATCTCTT</t>
  </si>
  <si>
    <t>CCTGAAAGCAATCCAAATGTTCACTTTCAGACTCTACAAAAAGAGTGTTTCAAACCTGCTCTGTGAAAGGGAGTGTTCAATTCTGTGACTTGAATGCAAACATCACAAAGTAGTTTCTGACAATGCTGCTGTCTGCTTTTTATACGTATTCCCGTTTCCAACGAAATCCTCCAAGCTGTGCCT</t>
  </si>
  <si>
    <t>TGTGGCGCGCCTCCTGAAAGCAATCCAAATGTTCACTTTCAGACTCTACAAAAAGAGTGTTTCAAACCTGCTCTGTGAAAGGGAGTGTTCAATTCTGTGACTTGAATGCAAACATCACAAAGTAGTTTCTGACAATGCTGCTGTCTGCTTTTTATACGTATTCCCGTTTCCAACGAAATCCTCCAAGCTGTGCCTTGGGTGGCTTTAGGGCATGGACATTGATCCTTTTCACCTCTGCCTAATCATCTCAT</t>
  </si>
  <si>
    <t>TGTGGCGCGCCTCCTGAAAGCAATCCAAATGTTCACTTACAGACACTACAAAAAGAGTGTTTCAAACCTGCTCTGTGAAAGGGAGTGTTCAATTCTGTGACTTGAATGCAAACATCACAAAGTAGTTTCTGACAATGCTGCTGTCTGCTTTTTATACGTATTCCCGTTTCCAACGAAATCCTCCAAGCTGTGCCTTGGGTGGCTTTGGGGCATGGACATTGATTCTTTTCACCTCTGCCTAATCATCTCTT</t>
  </si>
  <si>
    <t>CAAATGTTCACTTACAGACACTACAAAAAGAGTGTTTCAAACCTGCTCTGTGAAAGGGAGTGTTCAATTCTGTGACTTGAATGCAAACATCACAAAGTAGTTTCTGACAATGCTGCTGTCTGCTTTTAATACGTATTCCCGTTTCCAACGAAATCCTCCAAGCTGTGCCT</t>
  </si>
  <si>
    <t>CAAATGTTCACTTACAGACACTACAAAAAGAGTGTTTCAAACCTGCTCTGTGAAAGGGAGTGTTCAATTCTGTGACTTGAATGCAAACATCACAAAGTAGTTTCTGACAATGCTGCTGTCTGCTTTTAATACGTATTCCCGTTTCCAACGAAATCCTCCAAGCTGTGCCTTGGGTGGCTTTAGGGCATGGACATTGATCCTTTTTCACCTCTGCCTAATCATCTCAT</t>
  </si>
  <si>
    <t>CGCGCCTCCTTAGGCCTGAAAGCAATCCAAATGTTCACTTACAGACACTACAAAAAGAGTGTTTCAAACCTGCTCTGTGAAAGGGAGTGTTCAATTCTGTGACTTGAATGCAAACATCACAAAGTAGTTTCTGACAATGCTGCTGTCTGCTTTTTATACGTATTCCCGTTTCCAACGAAATCCTCCAAGCTGTGCCTTGGGTGGCTTTAGGGCATGGACATTGATCCTTATTCACCTCTGCCTAATCATCTCAT</t>
  </si>
  <si>
    <t>AGCTATCCAAATATCCTCTTGCAGATTCTACAAAAAGAGTGTTTCAAAACTGCTCTGTGAAAGGGAGTGTTCAATTCTGTGACTTGAATGCAAACATCACAAAGTAGTTTCTGACAATGCTGCTGTCTGCTTTTTATACGTATTCCCGTTTCCAACGAAATCCTCCAAGCTGTGCCT</t>
  </si>
  <si>
    <t>GACGTATTGGCGCGCCTAGCTATCCAAATATCCTCTTGCAGATTCTACAAAAAGAGTGTTTCAAAACTGCTCTGTGAAAGGGAGTGTTCAATTCTGTGACTTGAATGCAAACATCACAAAGTAGTTTCTGACAATGCTGCTGTCTGCTTTTTATACGTATTCCCGTTTCCAACGAAATCCTCCAAGCTGTGCCTTGGGTGGCTTTAGGGCATGGACATTGATTCTTTTCACCTCTGCCTAATCATCTCAT</t>
  </si>
  <si>
    <t>AATCCTCCAAGCTGTGCCTTGGGTGGCTTTGGGGCATGGACATTGATCCTTATAAAGAATTTGGAGCTGCTATGGAGTTACTCTCATTTTTGCCTTCTGACTTTTT</t>
  </si>
  <si>
    <t>CCTGAAAGCAATCCATATGTTCACTTACAGACACTACAAAAAGAGTGTTTCAAACCTGCTCTGTGAAAGGGAGTGTTCAATTCTGTGACTTGAATGCAAACATCACAAAGTAGTTTCTGACAATGCTGCTGTCTGCTTTTTATACGTATTCCCGTTTCCAACGAAATCCTCCAAGCTGTGCCT</t>
  </si>
  <si>
    <t>GTGGCGCGCCTCCTGAAAGCAATCCATATGTTCACTTACAGACACTACAAAAAGAGTGTTTCAAACCTGCTCTGTGAAAGGGAGTGTTCAATTCTGTGACTTGAATGCAAACATCACAAAGTAGTTTCTGACAATGCTGCTGTCTGCTTTTTATACGTATTCCCGTTTCCAACGAAATCCTCCAAGCTGTGCCTTGGGTGGCTTTGGGGCATGGACATTGATCCTTATAAAGAATTTGGAGCTGCTATGGAGTTACTCTCATTTTTGCCTTCTGACTTTTTCACCTCTGCCTAATCATCTCAT</t>
  </si>
  <si>
    <t>AAGGATCAATGTCCATGCCCCAAAGCCACCCAAGGCACAGCTTGGAGGATT</t>
  </si>
  <si>
    <t>AGGCACAGCTTGGAGGATTTCGTTGGAAACGGGAATACGTATAAAAAGCAGACAGCAGCATTGTCAGAAACTACTTTGTGATGTTTGCATTCAAGTCACAGAATTGAACACTCCCTTTCACAGAGCAGGTTTGAAACACTCTTTTTGTAGTGTCTGTAAGTGAACATTTGGATTGCTTTCAGGCCTAAGGTGAA</t>
  </si>
  <si>
    <t>ATGAGATGATTAGGCAGAGGTGAAAAAGGATCAATGTCCATGCCCCAAAGCCACCCAAGGCACAGCTTGGAGGATTTCGTTGGAAACGGGAATACGTATAAAAAGCAGACAGCAGCATTGTCAGAAACTACTTTGTGATGTTTGCATTCAAGTCACAGAATTGAACACTCCCTTTCACAGAGCAGGTTTGAAACACTCTTTTTGTAGTGTCTGTAAGTGAACATTTGGATTGCTTTCAGGCCTAAGGTGAA</t>
  </si>
  <si>
    <t>TTTTCACCTTAGGCCTGAAAGCACGCCAAATGTTCACTTATAGACACTACAAAAAGAGTGTTTCAAACCTGCTCTGTGAAAGGGAGTGTTCAATTCTGTGACTTGAATGCAAACATCACAAAGTAGTTTCTGACAATGCTGCTGTCTGCTTTTTATACGTATTCCCGTTTCCAACGAAATCCTCCAAGCTGTGCCT</t>
  </si>
  <si>
    <t>TTTTCACCTTAGGCCTGAAAGCACGCCAAATGTTCACTTATAGACACTACAAAAAGAGTGTTTCAAACCTGCTCTGTGAAAGGGAGTGTTCAATTCTGTGACTTGAATGCAAACATCACAAAGTAGTTTCTGACAATGCTGCTGTCTGCTTTTTATACGTATTCCCGTTTCCAACGAAATCCTCCAAGCTGTGCCTTCTCATCTGCCGGACCGTGTGCACTTCGCTTCACCTCTGCCTAATCATCTCAT</t>
  </si>
  <si>
    <t>AGGCACAGCTTGGAGGATTTCGTTGGAAACGGGAATACGTATAAAAAGCAGACAGCAGCATTGTCAGAAACTACTTTGTGATATTTGCATTCAAGTCACAGAACTGAACACTCCCTTTCACAGAGCAGGTTTGAAACACTCTTTTTGTAGTGTCTGTAAGTGAACATTTGGATTGCTTTCAGGCCTAAGGTGAAAAA</t>
  </si>
  <si>
    <t>ATGAGATGATTAGGCAGAGGTGAAAAAGAATCAATGTCCATGCCCCAAAGCCACCCAAGGCACAGCTTGGAGGATTTCGTTGGAAACGGGAATACGTATAAAAAGCAGACAGCAGCATTGTCAGAAACTACTTTGTGATATTTGCATTCAAGTCACAGAACTGAACACTCCCTTTCACAGAGCAGGTTTGAAACACTCTTTTTGTAGTGTCTGTAAGTGAACATTTGGATTGCTTTCAGGCCTAAGGTGAAAAA</t>
  </si>
  <si>
    <t>TCCATATGTTCACTTACAGACACTACAAAAAGAGTGTTTCAAACCTGCTCTGTGAAAGGGAGTGTTCAATTCTGTGACTTGAATGCAAACATCACAAAGTAGTTTCTGACAATGCTGCTGTCTGCTTTTTATACGTATTCCCGTTTCCAACGAAATCCTCCAAGCTGTGCCT</t>
  </si>
  <si>
    <t>GACTACTGTGGCGCGCCTCCATATGTTCACTTACAGACACTACAAAAAGAGTGTTTCAAACCTGCTCTGTGAAAGGGAGTGTTCAATTCTGTGACTTGAATGCAAACATCACAAAGTAGTTTCTGACAATGCTGCTGTCTGCTTTTTATACGTATTCCCGTTTCCAACGAAATCCTCCAAGCTGTGCCTTCTCATCTGCCGGACCGTGTGCACTTCGCTTCACCTCTGCCTAATCATCTCTTGTTCATGTCCTACTGTTCAAGCCTCCAAGCTGTGCCTAATCATCTCTT</t>
  </si>
  <si>
    <t>TCTGTGAAAGGGAGTGTTCAATTCTGTGACTTGAATGCAAACATCACAAAGTAGTTTCTGACAATGCTGCTGTCTGCTTTTTATACGTATTCCCGTTTCCAACGAAATCCTCCAAGCTGTGCCT</t>
  </si>
  <si>
    <t>TCCAAATGTTCACTTACAGACACTACAAAAAGAGTGTTTCAAACCTGCTCTGTGAAAGGGAGTGTTCAATTCTGTGACTTGAATGCAAACATCACAAAGTAGTTTCTGACAATGCTGCTGTCTGCTTTTTATACGTATTCCCGTTTCCAACGAAATCCTCCAAGCTGTGCCT</t>
  </si>
  <si>
    <t>TCCAAATGTTCACTTACAGACACTACAAAAAGAGTGTTTCAAACCTGCTCTGTGAAAGGGAGTGTTCAATTCTGTGACTTGAATGCAAACATCACAAAGTAGTTTCTGACAATGCTGCTGTCTGCTTTTTATACGTATTCCCGTTTCCAACGAAATCCTCCAAGCTGTGCCTTGGGTGGCTTTAGGGCATGGACATTGATCCTTTTTTCACCTCTGCCTAATCATCTCAT</t>
  </si>
  <si>
    <t>CAAACCTGCTGTGTGAAAGGGAGTGTTCAATTCTGTGACTTGAATGCAAACATCACAAAGTAGTTTCTGACAATGCTGCTGTCTGCTTTTTATACGTATTCCCGTTTCCAACGAAATCCTCCAAGCTGTGCCT</t>
  </si>
  <si>
    <t>CAAACCTGCTGTGTGAAAGGGAGTGTTCAATTCTGTGACTTGAATGCAAACATCACAAAGTAGTTTCTGACAATGCTGCTGTCTGCTTTTTATACGTATTCCCGTTTCCAACGAAATCCTCCAAGCTGTGCCTTGGGTGGCTTTAGGGCATGGACATTGATCTTTTTCACCTCTGCCTAATCATCTCAT</t>
  </si>
  <si>
    <t>AAGCTATCCAAATATCCTCTTGCAGATTCTACAAAAAGAGTGTTTCAAAGCTGCTCTGTGAAAGGCAGTGTTCAATTCTGTGACTTGAATGCAAACATCACAAAGTAGTTTCTGACAATGCTGCTGTCTGCTTTTTATACGTATTCCCGTTTCCAACGAAATCCTCCAAGCTGTGCCT</t>
  </si>
  <si>
    <t>CCAAGCTATCCAAATATCCTCTTGCAGATTCTACAAAAAGAGTGTTTCAAAGCTGCTCTGTGAAAGGCAGTGTTCAATTCTGTGACTTGAATGCAAACATCACAAAGTAGTTTCTGACAATGCTGCTGTCTGCTTTTTATACGTATTCCCGTTTCCAACGAAATCCTCCAAGCTGTGCCTTCTCATCTGCCGGACCGTGTGCACTTCGCTTCACCTCTGCCTAATCATCTCTT</t>
  </si>
  <si>
    <t>GGAGTGTTCAATTCTGTGACTTGAATGCAAACATCACAAAGTAGTTTCTGACAATGCTGCTGTCTGCTTTTTATACGTATTCCCGTTTCCAACGAAATCCTCCAAGCTGTGCCTTGGGTGGCTTTAGGACATGGACATTGATCCTTTTCACCTCTGCCTAATCATCTCAT</t>
  </si>
  <si>
    <t>ACAGACACTACAAAAAGAGTGTTTCAAACCTGCTCTGTGAAAGGCAGTGTTCCATTCTGTGACTTGCATGCAAACATCACAAAGTAGTTTCTGACAATGCTGCTGTCTGCTTTTTATACGTATTCCCGTTTCCAACGAAATCCTCCAAGCTGTGCCT</t>
  </si>
  <si>
    <t>ACAGACACTACAAAAAGAGTGTTTCAAACCTGCTCTGTGAAAGGCAGTGTTCCATTCTGTGACTTGCATGCAAACATCACAAAGTAGTTTCTGACAATGCTGCTGTCTGCTTTTTATACGTATTCCCGTTTCCAACGAAATCCTCCAAGCTGTGCCTTGGGTGGCTTTAGGACATGGACATTGATCCTTTTCACCTCTGCCTAATCATCTCAT</t>
  </si>
  <si>
    <t>TTACAGACACTACAAAAAGAGTGTTTCAAACCTGCTCTGTGAAAGGGAGTGTTCAATTCTGTGACTTGAATGCAAACATCACAAAGTAGTTTCTGACAATGCTGCTGTCTGCTTTTTATACGTATTCCCGTTTCCAACGAAATCCTCCAAGCTGTGCCTTCTCATCTGCCGGGCCGTGTGCACTTCGCTTCACCTCTGCCTAATCATCTCAT</t>
  </si>
  <si>
    <t>CAAAAAGAGTGTTTCAAACCTGCTCTGTGAAAGGGAGTGTTCAATTCTGTGACTTGAATGCAAACATCACAAAGTAGTTTCTGACAATGCTGCTGTCTGCTTTTTATACGTATTCCCGTTTCCAACGAAATCCTCCAAGCTGTGCCTTCTCATCTGCCGGACCGTGTGCACTTCGCTTCACCTCTGCCTAATCATCTCTT</t>
  </si>
  <si>
    <t>TTTCACACAGGCCTGAAAGCAATCCAAATGTTCACTTACAGACACTACAAAAAGAGTGTTTCAAACCTGCTCTGTGAAAGGGAGTGTTCAATTCTGTGACTTGAATGCAAACATCACAAAGTAGTTTCTGACAATGCTGCTGTCTGCTTTTTATACGTATTCCCGTTTCCAACGAAATCCTCCAAGCTGTGCCT</t>
  </si>
  <si>
    <t>ACAATTTCACACAGGCCTGAAAGCAATCCAAATGTTCACTTACAGACACTACAAAAAGAGTGTTTCAAACCTGCTCTGTGAAAGGGAGTGTTCAATTCTGTGACTTGAATGCAAACATCACAAAGTAGTTTCTGACAATGCTGCTGTCTGCTTTTTATACGTATTCCCGTTTCCAACGAAATCCTCCAAGCTGTGCCTTGGGTGGCTTTAGGGCATGGACATTGATTCTTTTTCACCTCTGCCTAATCATCTCAT</t>
  </si>
  <si>
    <t>AAAAAGAGTGTTTCAAACCTGCTCTGTGAAAGGGAGTGTTCAATTCTGTGACTTGAATGCAAACATCACAAAGTAGTTTCTGACAATGCTGCTGTCTGCTTTTTATACGTATTCCCGTTTCCAACGAAATCCTCCAAGCTGTGCCTTCTCATCTGCCGGACCGTGTGCACTTCGCTTCACCTCTGCCTAATCATCTCAT</t>
  </si>
  <si>
    <t>GTGAAAGCAATCCAAATGTTCACTAACAGACACTACAAAAACAGTGTTTCAAACCTGCTCTGTGAAAGGGAGTGTTCAATTCTGTGACTTGAATGCAAACATCACAAAGTAGTTTCTGACAATGCTGCTGTCTGCTTTTTATACGTATTCCCGTTTCCAACGAAATCCTCCAAGCTGTGCCT</t>
  </si>
  <si>
    <t>GACGTACTGTGAAAGCAATCCAAATGTTCACTAACAGACACTACAAAAACAGTGTTTCAAACCTGCTCTGTGAAAGGGAGTGTTCAATTCTGTGACTTGAATGCAAACATCACAAAGTAGTTTCTGACAATGCTGCTGTCTGCTTTTTATACGTATTCCCGTTTCCAACGAAATCCTCCAAGCTGTGCCTTCTCATCTGCCGGACCGTGTGCACTTCGCTTCACCTCTGCCTAATCATCTCTT</t>
  </si>
  <si>
    <t>GAAAGGGAGTGTTCAATTCTGTGACTTGAATGCAAACATCACAAAGTAGTTTCTGACAATGCTGCTGTCTGCTTTTTATACGTATTCCCGTTTCCAACGAAATCCTCCAAGCTGTGCCT</t>
  </si>
  <si>
    <t>GAAAGGGAGTGTTCAATTCTGTGACTTGAATGCAAACATCACAAAGTAGTTTCTGACAATGCTGCTGTCTGCTTTTTATACGTATTCCCGTTTCCAACGAAATCCTCCAAGCTGTGCCTTGGGTGGCTTTAGGGCATGGACATTGATTCTTTTCACCTCTGCCTAATCATCTCTT</t>
  </si>
  <si>
    <t>CCTTAGGCCTGAAAGCAATCCATATGTTCACTTACAGACACTACAAAAAGAGTGTTTCAAACCTGCTCTGTGAAAGGGAGTGTTCAATTCTGTGACTTGAATGCAAACATCACAAAGTAGTTTCTGACAATGCTGCTGTCTGCTTTTTATACGTATTCCCGTTTCCAACGAAATCCTCCAAGCTGTGCCT</t>
  </si>
  <si>
    <t>CGCGCCTCCTTAGGCCTGAAAGCAATCCATATGTTCACTTACAGACACTACAAAAAGAGTGTTTCAAACCTGCTCTGTGAAAGGGAGTGTTCAATTCTGTGACTTGAATGCAAACATCACAAAGTAGTTTCTGACAATGCTGCTGTCTGCTTTTTATACGTATTCCCGTTTCCAACGAAATCCTCCAAGCTGTGCCTTCTCATCTGCCGGACCGTGTGCACTTCGCTTCACCTCTGCCTAATCATCTCTT</t>
  </si>
  <si>
    <t>CAAAGTAGTTTCTGACAATGCTGCTGTCTGCTTTTTATACGTATTCCCGTTTCCAACGAAATCCTCCAAGCTGTGCCTTGGGTGGCTTTAGGGCATGGACATTGATCCTTTTCACCTCTGCCTAATCATCTCTT</t>
  </si>
  <si>
    <t>CTTTTTCACCTTAGGCCTGAAAGCAATCCATATGTTCACTTACAGACACTACAAAAAGAGTGTTTCAAACCTGCTCTGTGAAAGGGAGTGTTCAATTCTGTGACTTGAATGCAAACATCACAAAGTAGTTTCTGACAATGCTGCTGTCTGCTTTTTATACGTATTCCCGTTTCCAACGAAATCCTCCAAGCTGTGCCTTCTCATCTGCCGGACCGTGTGCACTTCGCTTCACCTCTGCCTAATCATCTCAT</t>
  </si>
  <si>
    <t>TTTTCACCTTAGGCCTGAAAGCAATCCAAATGTTCACTTACAGACACTACAAAAAGAGTGTTTCAAACCTGCTCTGTGAAAGGGAGTGTTCAATTCTGTGACTTGAATGCAAACATCACAAAGTAGTTTCTGACAATGCTGCTGTCTGCTTTTTATACGTATTCCCGTTTCCAACGAAATCCTCCAAGCTGTGCCTTGGGTGGCTTTGGGGCATGGACATTGATCCTTTTCACCTCTGCCTAATCATCTCAT</t>
  </si>
  <si>
    <t>CGCCTGAAAGCACGCCAAATGTTCACTTATAGACACTACAAAAAGAGAGTTTCAAACCTGCTCTGTGAAAGGGAGTGTTCAATTCTGTGACTTGAATGCAAACATCACAAAGTAGTTTCTGACAATGCTGCTGTCTGCTTTTTATACGTATTCCCGTTTCCAACGAAATCCTCCAAGCTGTGCCT</t>
  </si>
  <si>
    <t>TGTGGCGCGCCTCGCCTGAAAGCACGCCAAATGTTCACTTATAGACACTACAAAAAGAGAGTTTCAAACCTGCTCTGTGAAAGGGAGTGTTCAATTCTGTGACTTGAATGCAAACATCACAAAGTAGTTTCTGACAATGCTGCTGTCTGCTTTTTATACGTATTCCCGTTTCCAACGAAATCCTCCAAGCTGTGCCTTGGGTGGCTTTAGGGCATGGACATTGATCCTTTTTCACCTCTGCCTAATCATCTCTT</t>
  </si>
  <si>
    <t>CCTTAGGCCTTAAAGCCATCCAAATTTTCACTTACAGACACTACAAAAAGAGTGTTTCAAACCTGCTCTGTGAAAGGGAATGTTCAATTCTGTGACTTGAATGCAAACATCACAAAGTAGTTTCTGACAATGCTGCTGTCTGCTTTTTATACGTATTCCCGTTTCCAACGAAATCCTCCAAGCTGTGCCT</t>
  </si>
  <si>
    <t>CGCGCCTCCTTAGGCCTTAAAGCCATCCAAATTTTCACTTACAGACACTACAAAAAGAGTGTTTCAAACCTGCTCTGTGAAAGGGAATGTTCAATTCTGTGACTTGAATGCAAACATCACAAAGTAGTTTCTGACAATGCTGCTGTCTGCTTTTTATACGTATTCCCGTTTCCAACGAAATCCTCCAAGCTGTGCCTTGGGTGGCTTTGGGGCATGGACATTGATCCTTATTCACCTCTGCCTAATCATCTCTT</t>
  </si>
  <si>
    <t>TTTTTACCTCTGCCTAATCATCTCTTGTTCATGTCCTACTGTTCAAGCCTCCAAGCTGTGCCT</t>
  </si>
  <si>
    <t>CTGTGACTTGAATGCAAACATCACAAAGTAGTTTCTGACAATGCTGCTGTCTGCTTTTTATACGTATTCCCGTTTCCAACGAAATCCTCCAAGCTGTGCCT</t>
  </si>
  <si>
    <t>CTGTGACTTGAATGCAAACATCACAAAGTAGTTTCTGACAATGCTGCTGTCTGCTTTTTATACGTATTCCCGTTTCCAACGAAATCCTCCAAGCTGTGCCTTGGGTGGCTTTGGGGCATGGACATTGATCCTTTTTACCTCTGCCTAATCATCTCTTGTTCATGTCCTACTGTTCAAGCCTCCAAGCTGTGCCTAATCATCTCAT</t>
  </si>
  <si>
    <t>CGCGCCTCCTTAGGCCTGAAAGCAATCCATATGTTCACTTACAGACACTACAAAAAGAGTGTTTCAAACCTGCTCTGTGAAAGGGAGTGTTCAATTCTGTGACTTGAATGCAAACATCACAAAGTAGTTTCTGACAATGCTGCTGTCTGCTTTTTATACGTATTCCCGTTTCCAACGAAATCCTCCAAGCTGTGCCTTCTCATCTGCCGGACCGTGTGCACTTCGCTTCACCTCTGCCTAATCATCTCAT</t>
  </si>
  <si>
    <t>GGCCTGAAAGCAATCCAAATGTTCACTTACAGACACTACAAAAAGAGTGTTTCAAACCTGCTCTGTGAAAGGGAGTGTTCAATTCTGTGACTTGAATGCAAACATCACAAAGTAGTTTCTGACAATGCTGCTGTCTGCTTTTTATACGTATTCCCGTTTCCAACGAAATCCTCCAAGCTGTGCCTT</t>
  </si>
  <si>
    <t>CTGTGGCGCGCCTGGCCTGAAAGCAATCCAAATGTTCACTTACAGACACTACAAAAAGAGTGTTTCAAACCTGCTCTGTGAAAGGGAGTGTTCAATTCTGTGACTTGAATGCAAACATCACAAAGTAGTTTCTGACAATGCTGCTGTCTGCTTTTTATACGTATTCCCGTTTCCAACGAAATCCTCCAAGCTGTGCCTTGGGTGGCTTTGGGGCATGGACATTGATCCTTTTTCACCTCTGCCTAATCATCTCTT</t>
  </si>
  <si>
    <t>AATCCTCCAAGCTGTGCCTT</t>
  </si>
  <si>
    <t>GTTCAACACTGTGACTTCAATTGAAACATCCCAAAGAAGTTTCTGAGAATGCTGCTGTCTGCTTTTTATACGTATTCCCGTTTCCAACGAAATCCTCCAAGCTGTGCCT</t>
  </si>
  <si>
    <t>GTTCAACACTGTGACTTCAATTGAAACATCCCAAAGAAGTTTCTGAGAATGCTGCTGTCTGCTTTTTATACGTATTCCCGTTTCCAACGAAATCCTCCAAGCTGTGCCTTGGGTGGCTTTGGGGCATGGACATTGATTCTTTTCACCTCTGCCTAATCATCTCTT</t>
  </si>
  <si>
    <t>CCATATGTTCACTTACAGACACTACAAAAAGAGTGTTTCAAACCTGCTCTGTGAAAGGGAGTGTTCAATTCTGTGACTTGAATGCAAACATCACAAAGTAGTTTCTGACAATGCTGCTGTCTGCTTTTTATACGTATTCCCGTTTCCAACGAAATCCTCCAAGCTGTGCCT</t>
  </si>
  <si>
    <t>CCATATGTTCACTTACAGACACTACAAAAAGAGTGTTTCAAACCTGCTCTGTGAAAGGGAGTGTTCAATTCTGTGACTTGAATGCAAACATCACAAAGTAGTTTCTGACAATGCTGCTGTCTGCTTTTTATACGTATTCCCGTTTCCAACGAAATCCTCCAAGCTGTGCCTTGGGTGGCTTTGGGGCATGGACATTGATCCTTTTCACCTCTGCCTAATCATCTCTT</t>
  </si>
  <si>
    <t>TTTTCACCTTAGGCCTGAAAGCAATCCAAATGTTCACTTACAGACACTACAAAAAGAGTGTTTCAAACCTGCTCTGTGAAAGGGAGTGTTCAATTCTGTGACTTGAATGCAAACATCACAAAGTAGTTTCTGACAATGCTGCTGTCTGCTTTTTATACGTATTCCCGTTTCCAACGAAATCCTCCAAGCTGTGCCTTGGGTGGCTTTAGGGCATGGACATTGATTCTTTTTTCACCTCTGCCTAATCATCTCAT</t>
  </si>
  <si>
    <t>TGGGAGGAGTTGGGGGAGGAGACTAGGTTAATGATCTTTGTATTAGGAGGCTGTAGGCATAAATTGGTCTGCGCACCAGCACCATGCAACTTTTTCACCTCTGCCTAATCATCTCTT</t>
  </si>
  <si>
    <t>TCACACAGGACGTCCTGAAAGCAATCCAAATGTTCACTTACAGACACTACAAAAAGAGTGTTTCAAACCTGCTCTGTGAAAGGGAGTGTTCAATTCTGTGACTTGAATGCAAACATCACAAAGTAGTTTCTGACAATGCTGCTGTCTGCTTTTTATACGTATTCCCGTTTCCAACGAAATCCTCCAAGCTGTGCCTTGGGAGGAGTTGGGGGAGGAGACTAGGTTAATGATCTTTGTATTAGGAGGCTGTAGGCATAAATTGGTCTGCGCACCAGCACCATGCAACTTTTTCACCTCTGCCTAATCATCTCTT</t>
  </si>
  <si>
    <t>CGCCTGAAAGCAATCCAAATGTTCACTTACAGACACTACAAAAAGAGTGTTTCAAACCTGCTCTGTGAAAGGGAGTGTTCAATTCTGTGACTTGAATGCAAACATCACAAAGTAGTTTCTGACAATGCTGCTGTCTGCTTTTTATACGTATTCCCGTTTCCAACGAAATCCTCCAAGCTGTGCCT</t>
  </si>
  <si>
    <t>ACGTATGTGGCGCGCCTGAAAGCAATCCAAATGTTCACTTACAGACACTACAAAAAGAGTGTTTCAAACCTGCTCTGTGAAAGGGAGTGTTCAATTCTGTGACTTGAATGCAAACATCACAAAGTAGTTTCTGACAATGCTGCTGTCTGCTTTTTATACGTATTCCCGTTTCCAACGAAATCCTCCAAGCTGTGCCTTGGGTGGCTTTGGGGCATGGACATTGATTCTTTCACCTCTGCCTAATCATCTCAT</t>
  </si>
  <si>
    <t>ATTCACACAGGACGTAATGTGCGCGCCTCAAATGTTCACTTACAGACACTACAAAAAGAGTGTTTCAAACCTGCTCTGTGAAAGGGAGTGTTCAATTCTGTGACTTGAATGCAAACATCACAAAGTAGTTTCTGACAATGCTGCTGTCTGCTTTTTATACGTATTCCCGTTTCCAACGAAATCCTCCAAGCTGTGCCTTCTCATCTGCCGGACCGTGTGCACTTCGCTTCACCTCTGCCTAATCATCTCTT</t>
  </si>
  <si>
    <t>ATGCAAACATCACAAAGTAGTTTCTGACAATGCTGCTGTCTGCTTTTTATACGTATTCCCGTTTCCAACGAAATCCTCCAAGCTGTGCCTTGGGTGGCTTTAGGGCATGGACATTGATTCTTTCACCTCTGCCTAATCATCTCAT</t>
  </si>
  <si>
    <t>TTGAATGCAAACATCACAAAGTAGTTTCTGACAATGCTGCTGTCTGCTTTTTATACGTATTCCCGTTTCCAACGAAATCCTCCAAGCTGTGCCT</t>
  </si>
  <si>
    <t>TTGAATGCAAACATCACAAAGTAGTTTCTGACAATGCTGCTGTCTGCTTTTTATACGTATTCCCGTTTCCAACGAAATCCTCCAAGCTGTGCCTTGGGTGGCTTTAGGGCATGGACATTGATTCTTTTCACCTCTGCCTAATCATCTCAT</t>
  </si>
  <si>
    <t>TACTGTGGCGCGCCTCCTGAAAGCAATCCAAATGTTCACTTACAGACACTACAAAAAGAGTGTTTCAAACCTGCTCTGTGAAAGGGAGTGTTCAATTCTGTGACTTGAATGCAAACATCACAAAGTAGTTTCTGACAATGCTGCTGTCTGCTTTTTATACGTATTCCCGTTTCCAACGAAATCCTCCAAGCTGTGCCTTGGGTGGCTTTAGGGCATGGACATTGATCCTTTTCACCTCTGCCTAATCATCTCAT</t>
  </si>
  <si>
    <t>ACTTACAGACACTACAAAAAGAGTGTTTCAAACCTGCTCTGTGAAAGGGAGTGTTCAATTCTGTGACTTGAATGCAAACATCACAAAGTAGTTTCTGACAATGCTGCTGTCTGCTTTTTATACGTATTCCCGTTTCCAACGAAATCCTCCAAGCTGTGCCTTGGGTGGCTTTGGGGCATGGACATTGATCCTTTTCACCTCTGCCTAATCATCTCAT</t>
  </si>
  <si>
    <t>TCCTTTTTCACCTTAGGCCTGAAAGCAATCCAAATGTTCACTTACAGACACTACAAAAAGTGTGTTTCAAACCTGCTCTGTGAAAGGGAGTGTTCAATTCTGTGACTTGAATGCAAACATCACAAAGTAGTTTCTGACAATGCTGCTGTCTGCTTTTTATACGTATTCCCGTTTCCAACGAAATCCTCCAAGCTGTGCCT</t>
  </si>
  <si>
    <t>CCTCCTTTTTCACCTTAGGCCTGAAAGCAATCCAAATGTTCACTTACAGACACTACAAAAAGTGTGTTTCAAACCTGCTCTGTGAAAGGGAGTGTTCAATTCTGTGACTTGAATGCAAACATCACAAAGTAGTTTCTGACAATGCTGCTGTCTGCTTTTTATACGTATTCCCGTTTCCAACGAAATCCTCCAAGCTGTGCCTTGGGTGGCTTTGGGGCATGGACATTGATCCTTTTCACCTCTGCCTAATCATCTCAT</t>
  </si>
  <si>
    <t>CCTGAAAGCAATTCAAATGTTCACTTACAGACACTACAAAAAGAGTGTTTCAAACCTGCTCTGTGAAAGGGAGTGTTCAATTCTGTGACTTGAATGCAAACATCACAAAGTAGTTTCTGACAATGCTGCTGTCTGCTTTTTATACGTATTCCCGTTTCCAACGAAATCCTCCAAGCTGTGCCT</t>
  </si>
  <si>
    <t>TGGCGCGCCTCCTGAAAGCAATTCAAATGTTCACTTACAGACACTACAAAAAGAGTGTTTCAAACCTGCTCTGTGAAAGGGAGTGTTCAATTCTGTGACTTGAATGCAAACATCACAAAGTAGTTTCTGACAATGCTGCTGTCTGCTTTTTATACGTATTCCCGTTTCCAACGAAATCCTCCAAGCTGTGCCTTGGGTGGCTTTAGGGCATGGACATTGATCCTTTTCACCTCTGCCTAATCATCTCAT</t>
  </si>
  <si>
    <t>TTTTCACCTCTGCCTAATCATCTCTTGTTCATTTCCTACTGTTCAAGCCTCCAAGCTGTGCCT</t>
  </si>
  <si>
    <t>TGTTCAATGCTGTGACTTGAATGCAAACATCACAAAGTAGTTTCTGACAATGCTGCTGTCTGCTTTTTATACGTATTCCCGTGTCCAACGAAATCCTCCAAGCTGTGCCT</t>
  </si>
  <si>
    <t>GCCTGTTCAATGCTGTGACTTGAATGCAAACATCACAAAGTAGTTTCTGACAATGCTGCTGTCTGCTTTTTATACGTATTCCCGTGTCCAACGAAATCCTCCAAGCTGTGCCTTGGGTGGCTTTGGGGCATGGACATTGATCCTTTTCACCTCTGCCTAATCATCTCTTGTTCATTTCCTACTGTTCAAGCCTCCAAGCTGTGCCTAATCATCTCAT</t>
  </si>
  <si>
    <t>CCTGCTCTGTGAAAGGGAGTGTTCAATTCTGTGACTTGAATGTAAACATCACAAAGTAGTTTCTGACAATGCTGCTGTCTGCTTTTTATACGTATTCCCGTTTCCAACGAAATCCTCCAAGCTGTGCCT</t>
  </si>
  <si>
    <t>GCAGCGGATAACAATTCCACAGGACGTACTGTGCGCGCCTCCTGCTCTGTGAAAGGGAGTGTTCAATTCTGTGACTTGAATGTAAACATCACAAAGTAGTTTCTGACAATGCTGCTGTCTGCTTTTTATACGTATTCCCGTTTCCAACGAAATCCTCCAAGCTGTGCCTTCTCATCTGCCGGGCCGTGTGCACTTCGCTTCACCTCTGCCTAATCATCTCAT</t>
  </si>
  <si>
    <t>AATTCTGTGACTTGAATGCAAACATCACAAAGTAGTTTCTGACAATGCTGCTGTCTGCTTTTTATACGTATTCCCGTTTCCAACGAAATCCTCCAAGCTGTGCCTTGGGTGGCTTTAGGGCATGGACATTGATTCTTTTCACCTCTGCCTAATCATCTCTTGTTCATGTCCTACTGTTCAAGCCTCCAAGCTGTGCCTTCTCATCTGCCAGACCGTGTGCACTTCGCTTCACCTCTGCCTAATCATCTCAT</t>
  </si>
  <si>
    <t>TACTTGGCGCGCCTCCTGAAAGCAATCCATATGTTCACTTACAGACACTACAAAAAGAGTGTTTCAAACCTGCTCTGTGAAAGGGAGTGTTCAATTCTGTGACTTGAATGCAAACATCACAAAGTAGTTTCTGACAATGCTGCTGTCTGCTTTTTATACGTATTCCCGTTTCCAACGAAATCCTCCAAGCTGTGCCTTGGGTGGCTTTGGGGCATGGACATTGATTCTTTCACCTCTGCCTAATCATCTCAT</t>
  </si>
  <si>
    <t>CTGTGGCGCGCCTGGCCTGAAAGCAATCCAAATGTTCACTTACAGACACTACAAAAAGAGTGTTTCAAACCTGCTCTGTGAAAGGGAGTGTTCAATTCTGTGACTTGAATGCAAACATCACAAAGTAGTTTCTGACAATGCTGCTGTCTGCTTTTTATACGTATTCCCGTTTCCAACGAAATCCTCCAAGCTGTGCCTTCTCATCTGCCGGACCGTGTGCACTTCGCTTCACCTCTGCCTAATCATCTCTG</t>
  </si>
  <si>
    <t>TTTCAAACCTGCTCTGTGAAAGGGAGTGTTCAGTTCTGTGACTTGAATGCAAACATCACAAAGTAGTTTCTGACAATGCTGCTGTCTGCTTTTTATACGTATTCCCGTTTCCAACGAAATCCTCCAAGCTGTGCCT</t>
  </si>
  <si>
    <t>TTTCAAACCTGCTCTGTGAAAGGGAGTGTTCAGTTCTGTGACTTGAATGCAAACATCACAAAGTAGTTTCTGACAATGCTGCTGTCTGCTTTTTATACGTATTCCCGTTTCCAACGAAATCCTCCAAGCTGTGCCTTGGGTGGCTTTAGGGCATGGACATTGATTCTTTCACCTCTGCCTAATCATCTCAT</t>
  </si>
  <si>
    <t>ATCCAAATGTTCACTTACAGACACTACAAAAAGAGTGTTTCAAACCTGCTCTGTGAAAGGGAGTGTTCAATTCTGTGACTTGAATGCAAACATCACAAAGTAGTTTCTGACAATGCTGCTGTCTGCTTTTTATACGTATTCCCGTTTCCAACGAAATCCTCCAAGCTGTGCCTTGGGTGGCTTTGGGGCATGGACATTGATCCTTTTTCACCTCTGCCTAATCATCTCTT</t>
  </si>
  <si>
    <t>AGGCACAGCTTGGAGGATTTCGTTGGAAACGGGAATACGT</t>
  </si>
  <si>
    <t>ATGAGATGATTAGGCAGAGGTGAAGCGAAGTGCACACGGTCCGGCAGATGAGAAGGCACAGCTTGGAGGATTTCGTTGGAAACGGGAATACGT</t>
  </si>
  <si>
    <t>CGCGCCTCCTTAGGCCTGAAAGCAATCCAAATGTTCACTTACAGACACTACAAAAAGAGTGTTTCAAACCTGCTCTGTGAAAGGGAGTGTTCAATTCTGTGACTTGAATGCAAACATCACAAAGTAGTTTCTGACAATGCTGCTGTCTGCTTTTTATACGTATTCCCGTTTCCAACGAAATCCTCCAAGCTGTGCCTTGGGTGGCTTTAGGGCATGGACATTGATCCTTATTCACCTCTGCCTAATCATCTCTT</t>
  </si>
  <si>
    <t>GCGCGCCTCTTAGGCCTGAAAGCAATCCAAATGTTCACTTACAGACACTACAAAAAGAGTGTTTCAAACCTGCTCTGTGAAAGGGAGTGTTCAATTCTGTGACTTGAATGCAAACATCACAAAGTAGTTTCTGACAATGCTGCTGTCTGCTTTTTATACGTATTCCCGTTTCCAACGAAATCCTCCAAGCTGTGCCTTGGGTGGCTTTAGGACATGGACATTGATCCTTTTCACCTCTGCCTAATCATCTCATC</t>
  </si>
  <si>
    <t>TTTTTCACCTTAGGCCTGAAAGCAATCCAAATGTTCACTTACAGACACTACAAAAAGAGTGTTTCAAACCTGCTCTGTGAAAGGCAGTGTTCAATTCTGTGACTTGAATGCAAACATCACAAAGTAGTTTCTGACAATGCTGCTGTCTGCTTTTTATACGTATTCCCGTTTCCAACGAAATCCTCCAAGCTGTGCCT</t>
  </si>
  <si>
    <t>TTTTTCACCTTAGGCCTGAAAGCAATCCAAATGTTCACTTACAGACACTACAAAAAGAGTGTTTCAAACCTGCTCTGTGAAAGGCAGTGTTCAATTCTGTGACTTGAATGCAAACATCACAAAGTAGTTTCTGACAATGCTGCTGTCTGCTTTTTATACGTATTCCCGTTTCCAACGAAATCCTCCAAGCTGTGCCTTCTCATCTGCCGGACCGTGTGCACTTCGCTTCACCTCTGCCTAATCATCTCTT</t>
  </si>
  <si>
    <t>CAAAGCAGTTTCTGACAATGCTGCTGTCTGCTTTTTATACGTATTCCCGTTTCCAACGAAATCCTCCAAGCTGTGCCT</t>
  </si>
  <si>
    <t>CAAAGCAGTTTCTGACAATGCTGCTGTCTGCTTTTTATACGTATTCCCGTTTCCAACGAAATCCTCCAAGCTGTGCCTTCTCATCTGCCGGACCGTGTGCACTTCGCTTCACCTCTGCCTAATCATCTCAT</t>
  </si>
  <si>
    <t>CTGTGCCTTCTCATCTGCCGGACCGTGTGCACTTC</t>
  </si>
  <si>
    <t>GGCCTGAAAGCAATCCAAATGTTCACTTACAGACACTACAAAAAGAGTGTTTCAAACCTGCTCTGTGAAAGGGAGTGTTCAATTCTGTGACTTGAATGTAAACATCACAAAGTAGTTTCTGACAATGCTGCTGTCTGCTTTTTATACGTATTCCCGTTTCCAACGAAATCCTCCAAGCTGTGCCT</t>
  </si>
  <si>
    <t>TACGTGGGCGCCTGGCCTGAAAGCAATCCAAATGTTCACTTACAGACACTACAAAAAGAGTGTTTCAAACCTGCTCTGTGAAAGGGAGTGTTCAATTCTGTGACTTGAATGTAAACATCACAAAGTAGTTTCTGACAATGCTGCTGTCTGCTTTTTATACGTATTCCCGTTTCCAACGAAATCCTCCAAGCTGTGCCTTCTCATCTGCCGGACCGTGTGCACTTCACCACAACGCAACCTAATCACCTCTGCCTAATCATATCAT</t>
  </si>
  <si>
    <t>TGCTCTGTGAAAGGGAGTGTTCAATTCTGTGACTTGAATGCAAACATCACAAAGTAGTTTCTGACAATGCTGCTGTCTGCTTTTTATACGTATTCCCGTTTCCAACGAAATCCTCCAAGCTGTGCCT</t>
  </si>
  <si>
    <t>TGCTCTGTGAAAGGGAGTGTTCAATTCTGTGACTTGAATGCAAACATCACAAAGTAGTTTCTGACAATGCTGCTGTCTGCTTTTTATACGTATTCCCGTTTCCAACGAAATCCTCCAAGCTGTGCCTTCTCATCTGCCGGACCGTGTGCACTTCGCTTCACCTCTGCCTAATCATCTCAT</t>
  </si>
  <si>
    <t>CTGTGCCTTCTCATCTGCCGGACCGTGTGCACTTCGCTTCACCTCAGCA</t>
  </si>
  <si>
    <t>AGTGTTCAATTCTGTGACTTGAATGCAAACATCACAAAGTAGTTTCTGACAATGCTGCTGTCTGCTTTTTATACGTATTCCCGTTTCCAACGAAATCCTCCAAGCTGTGCCTTCTCATCTGCCGGACCGTGTGCACTTCGCTTCACCTCAGCATTTCACCTCTGCCTAATCATCACAT</t>
  </si>
  <si>
    <t>CACACAGGACGTACTTTGGCGCGCCTCCAAATGTTCACTTACAGACACTACAAAAAGAGTGTTTCAAACCTGCTCTGTGAAAGGGAGTGTTCAATTCTGTGACTTGAATGCAAACATCACAAAGTAGTTTCTGACAATGCTGCTGTCTGCTTTTTATACGTATTCCCGTTTCCAACGAAATCCTCCAAGCTGTGCCTTGGGTGGCTTTGGGGCATGGACATTGATCCTTATAAAGAATTTGGAGCTGCTATGGAGTTACTCTCATTTTTGCCTTCTGACTTTTTCACCTCTGCCTAATCATCTCAT</t>
  </si>
  <si>
    <t>CCTGAAATCAATCCAAATGTTCACTTACAGACACTACAAAAAGAGTGTTTCAAACCTGCTCTGTGAAAGGGAGTGTTCAATTCTGTGACTTGAATGCAAACATCACAAAGTAGTTTCTGACAATGCTGCTGTCTGCTTTTTATACGTATTCCCGTTTCCAACGAAATCCTCCAAGCTGTGCCT</t>
  </si>
  <si>
    <t>TACTGTGGCGCGCCTCCTGAAATCAATCCAAATGTTCACTTACAGACACTACAAAAAGAGTGTTTCAAACCTGCTCTGTGAAAGGGAGTGTTCAATTCTGTGACTTGAATGCAAACATCACAAAGTAGTTTCTGACAATGCTGCTGTCTGCTTTTTATACGTATTCCCGTTTCCAACGAAATCCTCCAAGCTGTGCCTTCTCATCTGCCGGACCGTGTGCACTTCGCTTCACCTCTGCCTAATCATCTCTT</t>
  </si>
  <si>
    <t>CTTTTTCACCTTAGGCCTGAAAGCAATCCAAATGTTCACTTACAGACACTACAAAAAGAGTGTTTCAAACCTGCTCTGTGAAAGGGAGTGTTCAATTCTGTGACTTGAATGCAAACATCACAAAGTAGTTTCTGACAATGCTGCTGTCTGCTTTTTATACGTATTCCCGTTTCCAACGAAATCCTCCAAGCTGTGCCTTGGGTGGCTTTGGGGCATGGACATTGATCCTTATTTCACCTCTGCCTAATCATCTCAT</t>
  </si>
  <si>
    <t>TTCAATTCTGTGACTTGAATGCAAACATCACAAAGTAGTTTCTGACAATGCTGCCGTCTGCTTTTTATACGTATTCCCGTTTCCAACGAAATCCTCCAAGCTGTGCCT</t>
  </si>
  <si>
    <t>TTCAATTCTGTGACTTGAATGCAAACATCACAAAGTAGTTTCTGACAATGCTGCCGTCTGCTTTTTATACGTATTCCCGTTTCCAACGAAATCCTCCAAGCTGTGCCTTCTCATCTGCCGGACCGTGTGCACTTCGCTTCACCTCTGCCTAATCATCTCTT</t>
  </si>
  <si>
    <t>AATCCTCCAAGCTGTGCCTTGGGTGGCTTTAGGTCATGGACATTGA</t>
  </si>
  <si>
    <t>GGAGTGTTCAATTCTGTGACTTGAATGCAAACATCACAAAGTAGTTTCTGACAACGCTGCTGTCTGCTTTTTATACGTATTCCCGTTTCCAACGAAATCCTCCAAGCTGTGCCT</t>
  </si>
  <si>
    <t>GCAGCGGATAACAATTCACACAGGACGACTGTGCGCGCCTGGAGTGTTCAATTCTGTGACTTGAATGCAAACATCACAAAGTAGTTTCTGACAACGCTGCTGTCTGCTTTTTATACGTATTCCCGTTTCCAACGAAATCCTCCAAGCTGTGCCTTGGGTGGCTTTAGGTCATGGACATTGATTCTTTTCACCTCTGCCTAATCATCTCAT</t>
  </si>
  <si>
    <t>TTCACACAGGACGTATGTGGCGCGCCTCCAAATGTTCACTTACAGACACTACAAAAAGAGTGTTTCAAACCTGCTCTGTGAAAGGGAGTGTTCAATTCTGTGACTTGAATGCAAACATCACAAAGTAGTTTCTGACAATGCTGCTGTCTGCTTTTTATACGTATTCCCGTTTCCAACGAAATCCTCCAAGCTGTGCCTTGGGTGGCTTTGGGGCATGGACATTGATCCTTTTCACCTCTGCCTAATCATCTCTT</t>
  </si>
  <si>
    <t>TCCAAATGTTCACTTACAGACACTACAAAAAGAGTGTTTCAAACCTGCTCTGTGAAAGGGAGTGTTCAATTCTGTGACTTGAATGCAAACATCACAAAGTAGTTTCTGACAATGCTGCTGTCTGCTTTTTATACGTATTCCCGTTTCCAACGAAATCCTCCAAGCTGTGCCTTGGGTGGCTTTAGGGCATGGACATTGATCCTTATTTCACCTCTGCCTAATCATCTCAT</t>
  </si>
  <si>
    <t>CTTTTTCACCACAGGCCTGAAAGCAATCCAAATGTTCACTTACAGACACTACAAAAAGAGTGTTTCAAACCTGCTCTGTGAAAGGGAGTGTTCAATTCTGTGACTTGAATGCAAACATCACAAAGTAGTTTCTGACAATGCTGCTGTCTGCTTTTTATACGTATTCCCGTTTCCAACGAAATCCTCCAAGCTGTGCCT</t>
  </si>
  <si>
    <t>CTTTTTCACCACAGGCCTGAAAGCAATCCAAATGTTCACTTACAGACACTACAAAAAGAGTGTTTCAAACCTGCTCTGTGAAAGGGAGTGTTCAATTCTGTGACTTGAATGCAAACATCACAAAGTAGTTTCTGACAATGCTGCTGTCTGCTTTTTATACGTATTCCCGTTTCCAACGAAATCCTCCAAGCTGTGCCTTGGGTGGCTTTAGGGCATGGACATTGATCCTTTTTCACCTCTGCCTAATCATCTCAT</t>
  </si>
  <si>
    <t>AAGCACGCCAAATGTTCACTTACAGACACTACAAAAAGAGTGTTTCAAACCTGCTCTGTGAAAGGGAGTGTTCAATTCTGTGACTTGAATGCAAACATCACAAAGTAGTTTCTGACAATGCTGCTGTCTGCTTTTTATACGTATTCCCGTTTCCAACGAAATCCTCCAAGCTGTGCCT</t>
  </si>
  <si>
    <t>GAAAGCACGCCAAATGTTCACTTACAGACACTACAAAAAGAGTGTTTCAAACCTGCTCTGTGAAAGGGAGTGTTCAATTCTGTGACTTGAATGCAAACATCACAAAGTAGTTTCTGACAATGCTGCTGTCTGCTTTTTATACGTATTCCCGTTTCCAACGAAATCCTCCAAGCTGTGCCTTCTCATCTGCCGGACCGTGTGCACTTCGCTTCACCTCTGCCTAATCATCTCAT</t>
  </si>
  <si>
    <t>CCTTAGGCCTAAAGCAATCCAAATGTTCACTTACAGACACTACAAAAAGAGTGTTTCAAACCTGCTCTGTGAAAGGGAGTGTTCAATTCTGTGACTTGAATGCAAACATCACAAAGTAGTTTCTGACAATGCTGCTGTCTGCTTTTTATACGTATTCCCGTTTCCAACGAAATCCTCCAAGCTGTGCCT</t>
  </si>
  <si>
    <t>GCGCGCCTCCTTAGGCCTAAAGCAATCCAAATGTTCACTTACAGACACTACAAAAAGAGTGTTTCAAACCTGCTCTGTGAAAGGGAGTGTTCAATTCTGTGACTTGAATGCAAACATCACAAAGTAGTTTCTGACAATGCTGCTGTCTGCTTTTTATACGTATTCCCGTTTCCAACGAAATCCTCCAAGCTGTGCCTTCTCATCTGCCGGACCGTGTGCACTTCGCTTCACCTCTGCCTAATCATCTCAT</t>
  </si>
  <si>
    <t>AAGAGTGTTTCAAACCTGCTCTGTGAAAGGGAGTGTTCAATTCTGTGACTTGAATGCAAACATCACAAAGTAGTTTCTGACAATGCTGCTGTCTGCTTTTTATACGTATTCCCGTTTCCAACGAAATCCTCCAAGCTGTGCCT</t>
  </si>
  <si>
    <t>AAGAGTGTTTCAAACCTGCTCTGTGAAAGGGAGTGTTCAATTCTGTGACTTGAATGCAAACATCACAAAGTAGTTTCTGACAATGCTGCTGTCTGCTTTTTATACGTATTCCCGTTTCCAACGAAATCCTCCAAGCTGTGCCTTCTCATCTGCCGGACCGTGTGCACTTCGCTTCACCTCTGCCTAATCATCTCAT</t>
  </si>
  <si>
    <t>GCAGCGGATACAATTTCAACAGGACGTATGGGCGCGCCTCCTGAAAGCAATCCAAATGTTCACTTACAGACACTACAAAAAGAGTGTTTCAAACCTGCTCTGTGAAAGGGAGTGTTCAATTCTGTGACTTGAATGCAAACATCACAAAGTAGTTTCTGACAATGCTGCTGTCTGCTTTTTATACGTATTCCCGTTTCCAACGAAATCCTCCAAGCTGTGCCTTGGGTGGCTTTGGGGCATGGACATTGATTCTTTTCACCTCTGCCTAATCATCTCAT</t>
  </si>
  <si>
    <t>AAGAGATGATTAGGCAGAGGTGAAAAAGTTGCATGGTGCTGGTGCGCAGACCAATTTATGCCTACAGCCTCCTAATACAAAGATCATTAACCTAGTCTCCTCCCCCAACTCCTCCCAGTCTTTAAACAAACACTCTTT</t>
  </si>
  <si>
    <t>AAACACTCTTTTTGTAGTGTCTGTAAGTGAAC</t>
  </si>
  <si>
    <t>AAGAGATGATTAGGCAGAGGTGAAAAAGTTGCATGGTGCTGGTGCGCAGACCAATTTATGCCTACAGCCTCCTAATACAAAGATCATTAACCTAGTCTCCTCCCCCAACTCCTCCCAGTCTTTAAACAAACACTCTTTTTGTAGTGTCTGTAAGTGAAC</t>
  </si>
  <si>
    <t>AAACACTCTTT</t>
  </si>
  <si>
    <t>AATCCTCCAAGCTGTGCCTTGGGTGGCTTTGGGGCATGCACATTGCTCCTT</t>
  </si>
  <si>
    <t>TGAAAGCAATCCATATGTTCACTTACAGACACTACAAAATGAGTGTTTCAAACCTGCTCTGTGAAAGGGAGTGTTCAATTCTGTGACTTGAATGCAAACATCACAAAGTAGTTTCTGACAATGCTGCTGTCTGCTTTTTATACGTATTCCCGTTTCCAACGAAATCCTCCAAGCTGTGCCT</t>
  </si>
  <si>
    <t>TGAAAGCAATCCATATGTTCACTTACAGACACTACAAAATGAGTGTTTCAAACCTGCTCTGTGAAAGGGAGTGTTCAATTCTGTGACTTGAATGCAAACATCACAAAGTAGTTTCTGACAATGCTGCTGTCTGCTTTTTATACGTATTCCCGTTTCCAACGAAATCCTCCAAGCTGTGCCTTGGGTGGCTTTGGGGCATGCACATTGCTCCTTTTTCACCTCTGCCTAATCATCTCAT</t>
  </si>
  <si>
    <t>CACAAAGTAGTTTCTGACAATGCTGCTGTCTGCTTTTTATACGTATTCCCGTTTCCAACGAAATCCTCCAAGCTGTGCCTTGGGTGGCTTTAGGGCATGGACATTGATTCTTTCCACCTCTGCCTAATCATCTCTT</t>
  </si>
  <si>
    <t>GGCCTGAAAGCAATCCAAATGTTCACTTACAGACACTACAAAAACAGTGTTTGAAACCTGCTCTGTGAAAGGCAGTGTTCAATTCTGTGACTTGAATGCAAACATCACAAAGTAGTTTCTGACAATGCTGCTGTCTGCTTTTTATACGTATTCCCGTTTCCAACGAAATCCTCCAAGCTGTGCCT</t>
  </si>
  <si>
    <t>GCGCGCCTGGCCTGAAAGCAATCCAAATGTTCACTTACAGACACTACAAAAACAGTGTTTGAAACCTGCTCTGTGAAAGGCAGTGTTCAATTCTGTGACTTGAATGCAAACATCACAAAGTAGTTTCTGACAATGCTGCTGTCTGCTTTTTATACGTATTCCCGTTTCCAACGAAATCCTCCAAGCTGTGCCTTGGGTGGCTTTAGGGCATGGACATTGATTCTTTTTCATCTCTGCCTAATCATCTCAT</t>
  </si>
  <si>
    <t>ACTGTGGCGCGCCTCCTGAAAGCAATCCAAATGTTCACTTACAGACACTACAAAAAGAGTGTTTCAAACCTGCTCTGTGAAAGGGAGTGTTCAATTCTGTGACTTGAATGCAAACATCACAAAGTAGTTTCTGACAATGCTGCTGTCTGCTTTTTATACGTATTCCCGTTTCCAACGAAATCCTCCAAGCTGTGCCTTGGGTGGCTTTGGGGCATGGACATTGATTCTTTCACCTCTGCCTAATCATCTCAT</t>
  </si>
  <si>
    <t>CACTTACAGACACTACAAAAAGAGTGTTTCAAACCTGCTCTGTGAAAGGGAGTGTTCAATTCTGTGACTTGAATGCAAACATCACAAAGTAGTTTCTGACAATGCTGCTGTCTGCTTTTTATACGTATTCCCGTTTCCAACGAAATCCTCCAAGCTGTGCCT</t>
  </si>
  <si>
    <t>CACTTACAGACACTACAAAAAGAGTGTTTCAAACCTGCTCTGTGAAAGGGAGTGTTCAATTCTGTGACTTGAATGCAAACATCACAAAGTAGTTTCTGACAATGCTGCTGTCTGCTTTTTATACGTATTCCCGTTTCCAACGAAATCCTCCAAGCTGTGCCTTGGGTGGCTTTGGGGCATGGACATTGATCCTTATTCACCTCTCCTCTGCCTAATCATCTCTT</t>
  </si>
  <si>
    <t>CCTGAAAGCAATCCAAATGTTCACTTACAGACACTACAAAAAGAGTGTTTCAAACCTGCTCTGTGAAAGGGAGTGTTCAATTCTGTGACTTGAATGCAAACATCACAAAGTAATTTCTGACAATGCTGCCGTCTGCTTTTTATACGTATTCCCGTTTCCAACGAAATCCTCCAAGCTGTGCCT</t>
  </si>
  <si>
    <t>TGTGGCGCGCCTCCTGAAAGCAATCCAAATGTTCACTTACAGACACTACAAAAAGAGTGTTTCAAACCTGCTCTGTGAAAGGGAGTGTTCAATTCTGTGACTTGAATGCAAACATCACAAAGTAATTTCTGACAATGCTGCCGTCTGCTTTTTATACGTATTCCCGTTTCCAACGAAATCCTCCAAGCTGTGCCTTGGGTGGCTTTAGGACATGGACATTGATTCTTTTCACCTCTGCCTAATCATCTCTT</t>
  </si>
  <si>
    <t>ATCACAAAGTAGTTTCTGACAATGCTGCTGTCTGCTTTTTATACGTATTCCCGTTTCCAACGAAATCCTCCAAGCTGTGCCTTGGGTGGCTTTGGGGCATGGACATTGATCCTTTTCACCTCTGCCTAATCATCTCTT</t>
  </si>
  <si>
    <t>TAATGATCTTTGTATTAGGAGGCTGTAGGCATAAATTGGTCTGCGCACCAGCACCATGCAACTTTTTCACCTCTGCCTAATCATCTCTT</t>
  </si>
  <si>
    <t>CTTTTTCACCTTAGGCCTGAAAGCAATCCAAATGTTCACTTATAGACACTACAAAAAGAGTGTTTCAAACCTGCTCTGTGAAAGGGAGTGTTCAATTCTGTGACTTGAATGCAAACATCACAAAGTAGTTTCTGACAATGCTGCTGTCTGCTTTTTATACGTATTCCCGTTTCCAACGAAATCCTCCAAGCTGTGCCT</t>
  </si>
  <si>
    <t>CTTTTTCACCTTAGGCCTGAAAGCAATCCAAATGTTCACTTATAGACACTACAAAAAGAGTGTTTCAAACCTGCTCTGTGAAAGGGAGTGTTCAATTCTGTGACTTGAATGCAAACATCACAAAGTAGTTTCTGACAATGCTGCTGTCTGCTTTTTATACGTATTCCCGTTTCCAACGAAATCCTCCAAGCTGTGCCTTCTCATCTGCCGGACCGTGTGCACTTCGCTTCACCTCTGCCTAATCATCTCAGACCACCGTGAACGCCCACCAATTCTTGCCCAAGGTCTTACATAATGATCTTTGTATTAGGAGGCTGTAGGCATAAATTGGTCTGCGCACCAGCACCATGCAACTTTTTCACCTCTGCCTAATCATCTCTT</t>
  </si>
  <si>
    <t>GACTTGAATGCAAACATCACAAAGTAGTTTCTGACAATGCTGCTGTCTGCTTTTTATACGTATTCCCGTTTCCAACGAAATCCTCCAAGCTGTGCCTTGGGTGGCTTTAGGGCATGGACATTGATTCTTTTTCACCTCTGCCTAATCATCTAT</t>
  </si>
  <si>
    <t>CTGTGGCGCGCCTGGCCTGAAAGCAATCCAAATGTTCACTTACAGACACTACAAAAAGAGTGTTTCAAACCTGCTCTGTGAAAGGGAGTGTTCAATTCTGTGACTTGAATGCAAACATCACAAAGTAGTTTCTGACAATGCTGCTGTCTGCTTTTTATACGTATTCCCGTTTCCAACGAAATCCTCCAAGCTGTGCCTTGGGTGGCTTTAGGGCATGGACATTGATCCTTATTTCACCTCTGCCTAATCATCTCTT</t>
  </si>
  <si>
    <t>TTTCACCTCTGCCTAATCATCTCTTGTTCATGTCCTACTGTTCAAGCCTCCAAGCTGTGCCT</t>
  </si>
  <si>
    <t>CCTTAGGCCTGAAAGGAATCCAAATGTTCACTTACAGGAACTTCAAAAAGAGTGTTTCAAACCTGCTCTGTGAAAGGGAGTGTTCAATTCTGTGACTTGAATGCAAACATCACAAAGTAGTTTCTGACAATGCTGCTGTCTGCTTTTTATACGTATTCCCGTTTCCAACGAAATCCTCCAAGCTGTGCCT</t>
  </si>
  <si>
    <t>TCCTTAGGCCTGAAAGGAATCCAAATGTTCACTTACAGGAACTTCAAAAAGAGTGTTTCAAACCTGCTCTGTGAAAGGGAGTGTTCAATTCTGTGACTTGAATGCAAACATCACAAAGTAGTTTCTGACAATGCTGCTGTCTGCTTTTTATACGTATTCCCGTTTCCAACGAAATCCTCCAAGCTGTGCCTTGGGTGGCTTTAGGGCATGGACATTGATTCTTTCACCTCTGCCTAATCATCTCTTGTTCATGTCCTACTGTTCAAGCCTCCAAGCTGTGCCTACACCAAGACCCCAGGGCCAACGCTTCTCCCATTGTGCAGCTCCACCTCTGCCTAATCATCTCAT</t>
  </si>
  <si>
    <t>TTGAATGCAAACATCACAAAGTAGTTTCTGACAATGCTGCTGTCTGCTTTTTATACGTATTCCCGTTTCCAACGAAATCCTCCAAGCTGTGCCTTGGGTGGCTTTAGGGCATGGACATTGATTCTTTCACCTCTGCCTAATCATCTCTTGTTCATGTCCTACTGTTCAAGCCTCCAAGCTGTGCCTACACCAAGACCCCAGGGCCAACGCTTCTCCCATTGTGCAGCTCCACCTCTGCCTAATCATCTCAT</t>
  </si>
  <si>
    <t>GGGAGTGTTCAATTCTGTGACTTGAATGCAAACATCACAAAGTAGTTTCTGACAATGCTGCTGTCTGCTTTTTATACGTATTCCCGTTTCCAACGAAATCCTCCAAGCTGTGCCTTGGGTGGCTTTAGGACATGGACATTGATCCTTTTCACCTCTGCCTAATCATCTCTT</t>
  </si>
  <si>
    <t>CTGAAAGGGAGTGTTCAATTCTGTGACTTGAATGCAAACATCACAAAGTAGTTTCTGACAATGCTGCTGTCTGCTTTTTATACGTATTCCCGTTTCCAACGAAATCCTCCAAGCTGTGCCT</t>
  </si>
  <si>
    <t>GCAGCGGATAAAATTTCACACAGGACTGAAAGGGAGTGTTCAATTCTGTGACTTGAATGCAAACATCACAAAGTAGTTTCTGACAATGCTGCTGTCTGCTTTTTATACGTATTCCCGTTTCCAACGAAATCCTCCAAGCTGTGCCTTCTCATCTGCCGGACCGTGTGCACTTCGCTTCACCTCTGCCTAATCATCTCTT</t>
  </si>
  <si>
    <t>CTTTTTCACCTTAGGCCTGAAAGCAATCCAAATGTTCACTTACAGACACTACAAAAAGAGTGTTTCAAACCTGCTCTGTGAAAGGGAGTGTTCAATTCTGTGACTTGAATGCAAACATCACAAAGTAGTTTCTGACAATGCTGCTGTCTGCTTTTTATACGTATTCCCGTTTCCAACGAAATCCTCCAAGCTGTGCCTTGGGTGGCTTTAGGGCATGGACATTGATTCTTTTTCACCTCTGCCTAATCATCTCTT</t>
  </si>
  <si>
    <t>ACACTACAAAAAGAGTGTTTCAAACCTGCTCTGTGAAAGGGAGTGTTCAATTCTGTGACTTGAATGCAAACATCACAAAGTAGTTTCTGACAATGCTGCTGTCTGATTTTTATACGTATTCCCGTTTACAACGAAATCCTCCAAGCTGTGCCT</t>
  </si>
  <si>
    <t>ACACTACAAAAAGAGTGTTTCAAACCTGCTCTGTGAAAGGGAGTGTTCAATTCTGTGACTTGAATGCAAACATCACAAAGTAGTTTCTGACAATGCTGCTGTCTGATTTTTATACGTATTCCCGTTTACAACGAAATCCTCCAAGCTGTGCCTTGGGTGGCTTTAGGGCATGGACATTGATTCTTTCACCTCTGCCTAATCATCTCTT</t>
  </si>
  <si>
    <t>GAAAGGGAGTGTTCAATTCTGTGACTTGAATGCAAACATCACAAAGTAGTTTCTGACAATGCTGCTGTCTGCTTTTTATACGTATTCCCGTTTCCAACGAAATCCTCCAAGCTGTGCCTTCTCATCTGCCGGACCGTGTGCACTTCGCTTCACCTCTGCCTAATCATCTCTT</t>
  </si>
  <si>
    <t>TACAGACACTACAAAAAGAGTGTTTCAAACCTGCTCTGTGAAAGGGAGTGTTCAATTCTGTGACTTGAATGCAAACATCACAAAGTAGTTTCTGACAATGCTGCTGTCTGCTTTTTATACGTATTCCCGTTTCCAACGAAATCCTCCAAGCTGTGCCT</t>
  </si>
  <si>
    <t>TACAGACACTACAAAAAGAGTGTTTCAAACCTGCTCTGTGAAAGGGAGTGTTCAATTCTGTGACTTGAATGCAAACATCACAAAGTAGTTTCTGACAATGCTGCTGTCTGCTTTTTATACGTATTCCCGTTTCCAACGAAATCCTCCAAGCTGTGCCTTCTCATCTGCCGGACCGTGTGCACTTCGCTTCACCTCTGCCTAATCATCTCAT</t>
  </si>
  <si>
    <t>CCTTAGGCCTGAAAGCAATCCAAATGTTCACTTATAGACACTACAAAAAGAGTGTTTCAAACCTGCTCTGTGAAAGGGAGTGTTCAATTCTGTGACTTGAATGCAAACATCACAAAGTAGTTTCTGACAATGCTGCTGTCTGCTTTTTATACATATTCCCGTTTCCAACGAAATCCTCCAAGCTGTGCCT</t>
  </si>
  <si>
    <t>CGCGCCTCCTTAGGCCTGAAAGCAATCCAAATGTTCACTTATAGACACTACAAAAAGAGTGTTTCAAACCTGCTCTGTGAAAGGGAGTGTTCAATTCTGTGACTTGAATGCAAACATCACAAAGTAGTTTCTGACAATGCTGCTGTCTGCTTTTTATACATATTCCCGTTTCCAACGAAATCCTCCAAGCTGTGCCTTCTCATCTGCCGGACCGTGTGCACTTCGCTTCACCTCTGCCTAATCATCTCAT</t>
  </si>
  <si>
    <t>CTTTTTCACGTTAGGCCTGAAAGCACGCCAAATGTTCACTTATAGACACTACAAAAAGAGTGTTTCAAACCTGCTCTGTGAAAGGGAGTGTTCAATTCTGTGACTTGAATGCAAACATCACAAAGTAGTTTCTGACAATGCTGCTGTCTGCTTTTTATACGTATTCCCGTTTCCAACGAAATCCTCCAAGCTGTGCCT</t>
  </si>
  <si>
    <t>CTTTTTCACGTTAGGCCTGAAAGCACGCCAAATGTTCACTTATAGACACTACAAAAAGAGTGTTTCAAACCTGCTCTGTGAAAGGGAGTGTTCAATTCTGTGACTTGAATGCAAACATCACAAAGTAGTTTCTGACAATGCTGCTGTCTGCTTTTTATACGTATTCCCGTTTCCAACGAAATCCTCCAAGCTGTGCCTTGGGTGGCTTTGGGGCATGGACATTGATTCTTTTCACCTCTGCCTAATCATCTCAT</t>
  </si>
  <si>
    <t>AGTAGTTTCTGACAATGCTGCTGTCTGCTTTTTATACGTATTCCCGTTTCCAACGAAATCCTCCAAGCTGTGCCT</t>
  </si>
  <si>
    <t>GCAGCGGATAACAATTCCACAGGACGTACGTGGCGCGCCTAGTAGTTTCTGACAATGCTGCTGTCTGCTTTTTATACGTATTCCCGTTTCCAACGAAATCCTCCAAGCTGTGCCTTCTCATCTGCCGGACCGTGTGCACTTCGCTTCACCTCTGCCTAATCATCTCAT</t>
  </si>
  <si>
    <t>CTTTTTCACCTTAGGCCTGAAAGCAATCCAAATGTTCACTTACAGACACTACAAAAAGAGTGTTTCAAACCTGCTCTGTGAAAGGGAGTGTTCAATTCTGTGACTTGAATGCAAACATCACAAAGTAGTTTCTGACAATGCTGCTGTCTGCTTTTTATACGTATTCCCGTTTCCAACGAAATCCTCCAAGCTGTGCCTTGGGTGGCTTTAGGGCATGGACATTGATTCTTTTCACCTCTGCCTAATCATCTCAT</t>
  </si>
  <si>
    <t>CTGTGCCTTCTCATCTGCCGGACCGTGTGCACTTCGCTTCACCTCTGCCTAATCATCTCTTGGAGACCACCGTGAACGCCCACCAATTCTTGCCCAAGGTCTTACATAAGAGGACTCTTGG</t>
  </si>
  <si>
    <t>TTTTTCACCTTAGGCCTGAAAGCAATCCATATGTTCACTTACAGACACTACAAAAAGAGTGTTTCAAACCTGCTCTGTGAAAGGGAGTGTTCAATTCTGTGACTTGAATGCAAACATCACAAAGTAGTTTCTGACAATGCTGCTGTCTGCTTTTTATACGTATTCCCGTTTCCAACGAAATCCTCCAAGCTGTGCCT</t>
  </si>
  <si>
    <t>TTTTTCACCTTAGGCCTGAAAGCAATCCATATGTTCACTTACAGACACTACAAAAAGAGTGTTTCAAACCTGCTCTGTGAAAGGGAGTGTTCAATTCTGTGACTTGAATGCAAACATCACAAAGTAGTTTCTGACAATGCTGCTGTCTGCTTTTTATACGTATTCCCGTTTCCAACGAAATCCTCCAAGCTGTGCCTTCTCATCTGCCGGACCGTGTGCACTTCGCTTCACCTCTGCCTAATCATCTCTTGGAGACCACCGTGAACGCCCACCAATTCTTGCCCAAGGTCTTACATAAGAGGACTCTTGGTTTTTCACCTCTGCCTAATCATCTCAT</t>
  </si>
  <si>
    <t>TACTGTGGCGCGCCTCCTGAAAGCAATCCAAATGTTCACTTACAGACACTACAAAAAGAGTGTTTCAAACCTGCTCTGTGAAAGGGAGTGTTCAATTCTGTGACTTGAATGCAAACATCACAAAGTAGTTTCTGACAATGCTGCTGTCTGCTTTTTATACGTATTCCCGTTTCCAACGAAATCCTCCAAGCTGTGCCTTGGGTGGCTTTAGGGCATGGACATTGATTCTTTTTCACCTCTGCCTAATCATCTCAT</t>
  </si>
  <si>
    <t>CTGTGCCTAATCATCTCTTGTTCATGTCCTACTGTTCAAGCCTCCAAGCTGTGCCT</t>
  </si>
  <si>
    <t>ATCCAAATATCCTCTTGCAGATTCTACAAAAAGAGTGTTTCAAACCTGCTCTGTGAAAGGGAGTGTTCAATTCTGTGACTTGAATGCAAACATCACAAAGTAGTTTCTGACAATGCTGCTGTCTGCTTTTTATACGTATTCCCGTTTCCAACGAAATCCTCCAAGCTGTGCCTAAT</t>
  </si>
  <si>
    <t>ACGTTCTGTGGCGCGCCTAGCTATCCAAATATCCTCTTGCAGATTCTACAAAAAGAGTGTTTCAAACCTGCTCTGTGAAAGGGAGTGTTCAATTCTGTGACTTGAATGCAAACATCACAAAGTAGTTTCTGACAATGCTGCTGTCTGCTTTTTATACGTATTCCCGTTTCCAACGAAATCCTCCAAGCTGTGCCTAATCATCTCTTGTTCATGTCCTACTGTTCAAGCCTCCAAGCTGTGCCTAATCATCTCTT</t>
  </si>
  <si>
    <t>TGGCGCGCCTCCTGAAAGCAATCCAAATGTTCACTTACAGACACTACAAAAAGAGTGTTTCAAACCTGCTCTGTGAAAGGGAGTGTTCAATTCTGTGACTTGAATGCAAACATCACAAAGTAGTTTCTGACAATGCTGCTGTCTGCTTTTTATACGTATTCCCGTTTCCAACGAAATCCTCCAAGCTGTGCCTTGGGTGGCTTTGGGGCATGGACATTGATCCTTTTCACCTCTGCCTAATCATCTCAT</t>
  </si>
  <si>
    <t>CTTTTTCACCTTAGGCCTGAAAGCAATCCAAATGTTCACTTACAGACACTACAAAAAGAGTGTTTCAAACCTGCTCTGTGAAAGGGAGTGTTCAATTCTGTGACTTGAATGCAAATATCACAAAGTAGTTTCTGACAATGCTGCTGTCTGCTTTTTATACGTATTCCCGTTTCCAACGAAATCCTCCAAGCTGTGCCT</t>
  </si>
  <si>
    <t>CTTTTTCACCTTAGGCCTGAAAGCAATCCAAATGTTCACTTACAGACACTACAAAAAGAGTGTTTCAAACCTGCTCTGTGAAAGGGAGTGTTCAATTCTGTGACTTGAATGCAAATATCACAAAGTAGTTTCTGACAATGCTGCTGTCTGCTTTTTATACGTATTCCCGTTTCCAACGAAATCCTCCAAGCTGTGCCTTGGGTGGCTTTGGGGCATGGACATTGATTCTTTTCACCTCTGCCTAATCATCTCTT</t>
  </si>
  <si>
    <t>CCTGCTCTGTGAAAGGGAGTGTTCAATTCTGTGACTTGAATGCAAACATCACAAAGTAGTTTCTGACAATGCTGCTGTCTGCTTTTTATACGTATTCCCGTTTCCAACGAAATCCTCCAAGCTGTGCCT</t>
  </si>
  <si>
    <t>CCTGCTCTGTGAAAGGGAGTGTTCAATTCTGTGACTTGAATGCAAACATCACAAAGTAGTTTCTGACAATGCTGCTGTCTGCTTTTTATACGTATTCCCGTTTCCAACGAAATCCTCCAAGCTGTGCCTTGGGTGGCTTTGGGGCATGGACATTGATTCTTTTCACCTCTGCCTAATCATCTCAT</t>
  </si>
  <si>
    <t>CTTTTTCACCTTAGGCCTGAAAGCAATCCATATGTTCACTTACAGACACTACAAAAAGAGTGTTTCAAACCTGCTCTGTGAAAGGGAGTGTTCAATTCTGTGACTTGAATGCAAACATCACAAAGTAGTTTCTGACAATGCTGCTGTCTGCTTTTTATACGTATACCCGTTTCCAACGAAATCCTCCAAGCTGTGCCTTCTCATCTGCCGGACCGTGTGCACTTCGCTTCACCTCTGCCTAATCATCTCTT</t>
  </si>
  <si>
    <t>TTTCACCTTAGGCCTGAAAGCAATCCAAATGTTCACTTACAGACACTACAAAAAGAGTGTTTCAAACCTGCTCTGTGAAAGGGAGTGTTCAATTCTGTGACTTGAATGCAAGCATCACAAAGTAGTTTCTGACAATGCTGCTGTCTGCTTTTTATACGTATTCCCGTTTCCAACGAAATCCTCCAAGCTGTGCCT</t>
  </si>
  <si>
    <t>TTTCACCTTAGGCCTGAAAGCAATCCAAATGTTCACTTACAGACACTACAAAAAGAGTGTTTCAAACCTGCTCTGTGAAAGGGAGTGTTCAATTCTGTGACTTGAATGCAAGCATCACAAAGTAGTTTCTGACAATGCTGCTGTCTGCTTTTTATACGTATTCCCGTTTCCAACGAAATCCTCCAAGCTGTGCCTTGGGTGGCTTTAGGACATGGACATTGATCCTTTTCACCTCTGCCTAATCATCTCAT</t>
  </si>
  <si>
    <t>TTTTTCACCTTAGGCCTGAAAGCAATCCAAATGTTCACTTACAGACACTACAAAAAGAGTGTTTCAAACCTGCTCTGTGAAAGGGAGTGTTCAATTCTGTGACTTGAATGCAAACATCACAAAGTAGTTTCTGACAATGCTGCTGTCTGCTTTTTATACGTATTCCCGTTTCCAACGAAATCCTCCAAGCTGTGCCTTGGGTGGCTTTAGGGCATGGACATTGATTCTTTTCACCTCTGCCTAATCATCTCTT</t>
  </si>
  <si>
    <t>ACATCACAAACAAGTTTCTGAGAATGCTTCTGTCTAGTTTTTATACGTATTCCCGTTTCCAACGAAATCCTCCAAGCTGTGCCT</t>
  </si>
  <si>
    <t>ACTCTGTCAGTAGAGGACACACATCACAAACAAGTTTCTGAGAATGCTTCTGTCTAGTTTTTATACGTATTCCCGTTTCCAACGAAATCCTCCAAGCTGTGCCTTGGGTGGCTTTAGGGCATGGACATTGATCCTTTTTCACCTCTGCCTAATCATCTCTTGTTCATGTCCTACTGTTCAAGCCTCCAAGCTGTGCCTTCTCATCTGCCGGGCCGTGTGCACTTCGCTTCACCTCTGCCTAATCATCTCTT</t>
  </si>
  <si>
    <t>TGTGGCGTGCCTAGGCCTGAAAGCAATCCAAATGTTCACTTACAGACACTACAAAAAGAGTGTTTCAAACCTGCTCTGTGAAAGGGAGTGTTCAATTCTGTGACTTGAATGCAAACATCACAAAGTAGTTTCTGACAATGCTGCTGTCTGCTTTTTATACGTATTCCCGTTTCCAACGAAATCCTCCAAGCTGTGCCTTCTCATCTGCCGGACCGTGTGCACTTCGCTTCACCTCTGCCTAATCATCTCTT</t>
  </si>
  <si>
    <t>CTGTGCCTTCTCATCTGCCGGACCGTGTGCACTTCGCTTCACCTCCGC</t>
  </si>
  <si>
    <t>GGCCTGAAAGCAATCCAAATGTTCACTTACAGACACTACGAAAAGAGTGTTTCAAACCTGCTCTGTGAAAGGGAGTGTTCAATTCTGTGACTTGAATGCAAACATCACAAAGTAGTTTCTGACAATGCTGCTGTCTGCTTTTTATACGTATTCCCGTTTCCAACGAAATCCTCCAAGCTGTGCCT</t>
  </si>
  <si>
    <t>CTGTGGCGCGCCTGGCCTGAAAGCAATCCAAATGTTCACTTACAGACACTACGAAAAGAGTGTTTCAAACCTGCTCTGTGAAAGGGAGTGTTCAATTCTGTGACTTGAATGCAAACATCACAAAGTAGTTTCTGACAATGCTGCTGTCTGCTTTTTATACGTATTCCCGTTTCCAACGAAATCCTCCAAGCTGTGCCTTCTCATCTGCCGGACCGTGTGCACTTCGCTTCACCTCCGCCTAAACATCTCTTCTGTCTCTTAAACACAACTCCGAGCCCAAGAGACCTC</t>
  </si>
  <si>
    <t>AAAGTATTTTCTGACAATGCTGCTGTCTGCTTTTTATACGTATTCCCGTTTCCAACGAAATCCTCCAAGCTGTGCCT</t>
  </si>
  <si>
    <t>AAAGTATTTTCTGACAATGCTGCTGTCTGCTTTTTATACGTATTCCCGTTTCCAACGAAATCCTCCAAGCTGTGCCTTCTCATCTGCCGGACCGTGTGCACTTCGCTTCACCTCTGCCTAATCATCTCAT</t>
  </si>
  <si>
    <t>CGCGCCTCCTTAGGCCTGAAAGCAATCCAAATGTTCACTTACAGACACTACAAAAAGAGTGTTTCAAACCTGCTCTGTGAAAGGGAGTGTTCAATTCTGTGACTTGAATGCAAACATCACAAAGTAGTTTCTGACAATGCTGCTGTCTGCTTTTTATACGTATTCCCGTTTCCAACGAAATCCTCCAAGCTGTGCCTTGGGTGGCTTTAGGACATGGACATTGATCCTTTTTCACCTCTGCCTAATCATCTCAT</t>
  </si>
  <si>
    <t>CCTGCTCTGTGAAAGGGAGTGTTCAATTCTGTGACTTGAATGCAAACATCACAAAGTAGTTTCTGACAATGCTGCTGTCTGCTTTTTATACGTATTCCCGTTTCCAACGAAATCCTCCAAGCTGTGCCTTCTCATCTGCCGGACCGTGTGCACTTCGCTTCACCTCTGCCTAATCATCTCAT</t>
  </si>
  <si>
    <t>CTACAAAAAGAGTGTTTCAAACCTGCTCTGTGAAAGGGAGTGTTCAATTCTGTGACTTGAATGCAAACATCACAAAGTAGTTTCTGACAATGCTGCTGTCTGCTTTTTATACGTATTCCCGTTTCCAACGAAATCCTCCAAGCTGTGCCTTGGGTGGCTTTGGGGCATGGACATTGATCCTTTTCACCTCTGCCTAATCATCTCTT</t>
  </si>
  <si>
    <t>CAAAGTAGTTTCTGACAATGCTGCTGTCTGCTTTTTATACGTATTCCCGTTTCCAACGAAATCCTCCAAGCTGTGCCTTGGGTGGCTTTGGGGCATGGACATTGATCCTTTTCACCTCTGCCTAATCATCTCAT</t>
  </si>
  <si>
    <t>GAGTGTTCAATTCTGTGACTTGAATGCAAACATCACAAAGTAGTTTCTGACAATGCTGCTGTCTGCTTTTTATACGTATTCCCGTTTCCAACGAAATCCTCCAAGCTGTGCCTTGGGTGGCTTTGGGGCATGGACATTGATCCTTTTTCACCTCTGCCTAATCATCTCAT</t>
  </si>
  <si>
    <t>CCTTAGGCCTGAAAGCAATCCAAATGTTCACTTACAGACACTACAAAAAGAGTGTTTCAAACCTGCTCTGTGAAAGGGAGTGTTCAGTTCTGTGACTTGAATGCAAACATCACAAAGTAGTTTCTGACAATGCTGCTGTCTGCTTTTTATACGTATTCCCGTTTCCAACGAAATCCTCCAAGCTGTGCCT</t>
  </si>
  <si>
    <t>ACTGTGGCGCGCCTCCTTAGGCCTGAAAGCAATCCAAATGTTCACTTACAGACACTACAAAAAGAGTGTTTCAAACCTGCTCTGTGAAAGGGAGTGTTCAGTTCTGTGACTTGAATGCAAACATCACAAAGTAGTTTCTGACAATGCTGCTGTCTGCTTTTTATACGTATTCCCGTTTCCAACGAAATCCTCCAAGCTGTGCCTTGGGTGGCTTTAGGGCATGGACATTGATTCTTTCACCTCTGCCTAATCATCTCTT</t>
  </si>
  <si>
    <t>ACTGTGCGCGCCTCCTTAGGCCTGAAAGCAATCCAAATGTTCACTTACAGACACTACAAAAAGAGTGTTTCAAACCTGCTCTGTGAAAGGGAGTGTTCAATTCTGTGACTTGAATGCAAACATCACAAAGTAGTTTCTGACAATGCTGCTGTCTGCTTTTTATACGTATTCCCGTTTCCAACGAAATCCTCCAAGCTGTGCCTTGGGTGGCTTTAGGGCATGGACATTGATCCTTTTCACCTCTGCCTAATCATCTCAT</t>
  </si>
  <si>
    <t>CCTGAAAGCAATCCAAATTTTCACTTACAGACACTACAAAAAGAGTGTTTCAAACCTGCTCTGTGAAAGGGAGTGTTCAGTTCTGTGACTTGAATGCAAACATCACAAAGTAGTTTCTGACAATGCTGCTGTCTGCTTTTTATACGTATTCCCGTTTCCAACGAAATCCTCCAAGCTGTGCCT</t>
  </si>
  <si>
    <t>TGTGGCGCGCCTCCTGAAAGCAATCCAAATTTTCACTTACAGACACTACAAAAAGAGTGTTTCAAACCTGCTCTGTGAAAGGGAGTGTTCAGTTCTGTGACTTGAATGCAAACATCACAAAGTAGTTTCTGACAATGCTGCTGTCTGCTTTTTATACGTATTCCCGTTTCCAACGAAATCCTCCAAGCTGTGCCTTGGGTGGCTTTGGGGCATGGACATTGATCCTTTTCACCTCTGCCTAATCATCTCAT</t>
  </si>
  <si>
    <t>ACAGACACTACAAAAAGAGTGTTTCAAACCTGCTCTGTGAAAGGGAGTGTTCAATTCTGTGACTTGAATGCAAACATCACAAAGTAGTTTCTGACAATGCTGCTGTCTGCTTTTTATACGTATTCCCGTTTCCAACGAAATCCTCCAAGCTGTGCCT</t>
  </si>
  <si>
    <t>ACAGACACTACAAAAAGAGTGTTTCAAACCTGCTCTGTGAAAGGGAGTGTTCAATTCTGTGACTTGAATGCAAACATCACAAAGTAGTTTCTGACAATGCTGCTGTCTGCTTTTTATACGTATTCCCGTTTCCAACGAAATCCTCCAAGCTGTGCCTTCTCATCTGCCGGACCGTGTGCACTTCGCTTCACCTCTGCACGTCGCATGGAGACCACCGTGAACGCCCACCAATTCTTGCCCAAGGTCACTTTTTCACCTCTGCCTAATCATCTCAT</t>
  </si>
  <si>
    <t>CTCAAAGTAGTTTCTGACAATGCTGCTGTCTGCTTTTTATACGTATTCCCGTTTCCAACGAAATCCTCCAAGCTGTGCCT</t>
  </si>
  <si>
    <t>GCAGCGGTAACAATTTCACACCGGACGTACTTGTGGCGCGCCTCAAAGTAGTTTCTGACAATGCTGCTGTCTGCTTTTTATACGTATTCCCGTTTCCAACGAAATCCTCCAAGCTGTGCCTTGGGTGGCTTTAGGGCATGGACATTGATTCTTTTTCACCTCTGCCTAATCATCTCAT</t>
  </si>
  <si>
    <t>TTCACCTTAGGCCTGAAAGCAATCCAAATGTTCACTTACAGACACTACAAAAAGAGTGTTTCAAACCTGCTCTGTGAAAGGGAGTGTTCAATTCTGTGACTTGAATGCAAACATCACAAAGTAGTTTCTGACAATGCTGCTGTCTGCTTTTTATACGTATTCCCGTTTCCAACGAAATCCTCCAAGCTGTGCCTTGGGTGGCTTTAGGACATGGACATTGATCCTTTTTCACCTCTGCCTAATCATCTCAT</t>
  </si>
  <si>
    <t>AACCTGCTCTGTGAAAGGGAGTGTTCAATTCTGTGACTTGAATGCAAACATCACAAAGTAGTTTCTGACAATGCTGCTGTCTGCTTTTTATACGTATTCCCGTTTCCAACGAAATCCTCCAAGCTGTGCCT</t>
  </si>
  <si>
    <t>AACCTGCTCTGTGAAAGGGAGTGTTCAATTCTGTGACTTGAATGCAAACATCACAAAGTAGTTTCTGACAATGCTGCTGTCTGCTTTTTATACGTATTCCCGTTTCCAACGAAATCCTCCAAGCTGTGCCTTGGGTGGCTTTGGGGCATGGACATTGATTCTTTTCACCTCTGCCTAATCATCTCAT</t>
  </si>
  <si>
    <t>GCCTGAAAGCAATCCAAATGTTCACTTACAGACACTACAAAAAGAGTGTTTCAAACCTGCTCTGTGAAAGGGAGTGTTCAATTCTGTGACTTGAATGCAAATATCACAAAGTAGTTTCTGACAATGCTGCTGTCTGCTTTTTATACGTATTCCCGTTTCCAACGAAATCCTCCAAGCTGTGCCT</t>
  </si>
  <si>
    <t>ACTGTGGCGCGCCTGCCTGAAAGCAATCCAAATGTTCACTTACAGACACTACAAAAAGAGTGTTTCAAACCTGCTCTGTGAAAGGGAGTGTTCAATTCTGTGACTTGAATGCAAATATCACAAAGTAGTTTCTGACAATGCTGCTGTCTGCTTTTTATACGTATTCCCGTTTCCAACGAAATCCTCCAAGCTGTGCCTTCTCATCTGCCGGACCGTGTGCACTTCGCTTCACCTCTGCCTAATCATCTCAT</t>
  </si>
  <si>
    <t>TACTGTGCGCGCCTCCTGAAAGCAATCCAAATGTTCACTTACAGACACTACAAAAAGAGTGTTTCAAACCTGCTCTGTGAAAGGGAGTGTTCAATTCTGTGACTTGAATGCAAACATCACAAAGTAGTTTCTGACAATGCTGCTGTCTGCTTTTTATACGTATTCCCGTTTCCAACGAAATCCTCCAAGCTGTGCCTTCTCATCTGCCGGACCGTGTGCACTTCGCTTCACCTCTGCCTAATCATCTCAT</t>
  </si>
  <si>
    <t>TGTGAAAGGGAGTGTTCAATTCTGTGACTTGAATGCAAACATCACAAAGTAGTTTCTGACAATGCTGCTGTCTGCTTTTTATACGTATTCCCGTTTCCAACGAAATCCTCCAAGCTGTGCCT</t>
  </si>
  <si>
    <t>TGTGAAAGGGAGTGTTCAATTCTGTGACTTGAATGCAAACATCACAAAGTAGTTTCTGACAATGCTGCTGTCTGCTTTTTATACGTATTCCCGTTTCCAACGAAATCCTCCAAGCTGTGCCTTGGGTGGCTTTAGGGCATGGACATTGATTCTTTCACCTCTGCCTAATCATCTCAT</t>
  </si>
  <si>
    <t>AATCCTCCAAGCTGTGACTTGGGTGGCTTTAGGACATGGACATTGATCCTTATAAAGAATTTGGAGCTTCT</t>
  </si>
  <si>
    <t>CTTTTTCACCTTAGGCCTGAAAGCAATCCAAATGTTCACTTACAGACACTACAAAAAGAGTGTTTCAAACCTGCTCTGTGAAAGGGAGTGTTCAATTCTGTGACTTGAATGCAAACATCACAAAGTAGTTTCTGACAATGCTGCTGTCTGCTTTTTATACGTATTCCCGTTTCCAACGAAATCCTCCAAGCTG</t>
  </si>
  <si>
    <t>CTTTTTCACCTTAGGCCTGAAAGCAATCCAAATGTTCACTTACAGACACTACAAAAAGAGTGTTTCAAACCTGCTCTGTGAAAGGGAGTGTTCAATTCTGTGACTTGAATGCAAACATCACAAAGTAGTTTCTGACAATGCTGCTGTCTGCTTTTTATACGTATTCCCGTTTCCAACGAAATCCTCCAAGCTGTGACTTGGGTGGCTTTAGGACATGGACATTGATCCTTATAAAGAATTTGGAGCTTCTTTTTCACCTCTGCCTAATCATCTCAT</t>
  </si>
  <si>
    <t>ATGTTCACTTACAGACACTACAAAAAGAGTGTTTCAAACCTGCTCTGTGAAAGGGAGTGTTCAATTCTGTGACTTGAATGCAAACATCACAAAGTAGTTTCTGACAATGCTGCTGTCGTCTTTTTATACGTATTCCCGTTTCCAACGAAATCCTCCAAGCTGTGCCT</t>
  </si>
  <si>
    <t>ATTTCACACAGGACGATGTGCGCGCCTATGTTCACTTACAGACACTACAAAAAGAGTGTTTCAAACCTGCTCTGTGAAAGGGAGTGTTCAATTCTGTGACTTGAATGCAAACATCACAAAGTAGTTTCTGACAATGCTGCTGTCGTCTTTTTATACGTATTCCCGTTTCCAACGAAATCCTCCAAGCTGTGCCTTGGGTGGCTTTAGGGCATGGACATTGATCCTTATTCACCTCTGCCTAATCATCTCAT</t>
  </si>
  <si>
    <t>CGTTAGGCCTGAAAGCACGCCAAATGTTCACTTATAGACACTACAAAAAGAGTGTTTCAAACCTGCTCTGTGAAAGGGAGTGTTCAATTCTGTGACTTGAATGCAAACATCACAAAGTAGTTTCTGACAATGCTGCTGTCTGCTTTTTATACGTATTCCCGTTTCCAACGAAATCCTCCAAGCTGTGCCT</t>
  </si>
  <si>
    <t>CGCGCCTCGTTAGGCCTGAAAGCACGCCAAATGTTCACTTATAGACACTACAAAAAGAGTGTTTCAAACCTGCTCTGTGAAAGGGAGTGTTCAATTCTGTGACTTGAATGCAAACATCACAAAGTAGTTTCTGACAATGCTGCTGTCTGCTTTTTATACGTATTCCCGTTTCCAACGAAATCCTCCAAGCTGTGCCTTCTCATCTGCCGGACCGTGTGCACTTCGCTTCACCTCTGCCTAATCATCTCAT</t>
  </si>
  <si>
    <t>TTTTTCACCTTAGGCCTGAAAGCAATCCAAATGTTCACTTACAGACACTACAAAAAGAGTGTTTCAAACCTGCTCTGTGAAAGGGAGTGTTCAATTCTGTGACTTGAATGCAAACATCACAAAGTAGTTTCTGACAATGCTGCTGTCTGCTTTTTATACGTATTCCCGTTTCCAACGAAATCCTCCAAGCTGTGCCTTGGGTGGCTTTAGGGCATGGACATTGATTCTTTTTCACCTCTGCCTAATCATCTCTT</t>
  </si>
  <si>
    <t>CTGTGCCTTCTCATCTGCCGGACCGTGTGCACTTCGCTTCACCTCTGCACGTCGCATGGAAACCACCGTGA</t>
  </si>
  <si>
    <t>ACTTGAATGCAAACATCACAAAGTAGTTTCTGACAATGCTGCTGTCTGCTTTTTATACGTATTCCCGTTTCCAACGAAATCCTCCAAGCTGTGCCTTCTCATCTGCCGGACCGTGTGCACTTCGCTTCACCTCTGCACGTCGCATGGAAACCACCGTGACACCTCTGCCTAATCATCTCAT</t>
  </si>
  <si>
    <t>GCACACATCACAAACAAGTTTCTGACAATGCTGCTGTCTGCTTTTTATACGTATTCCCGTTTCCAACGAAATCCTCCAAGCTGTGCCT</t>
  </si>
  <si>
    <t>TCAGTAGAGGGCACACATCACAAACAAGTTTCTGACAATGCTGCTGTCTGCTTTTTATACGTATTCCCGTTTCCAACGAAATCCTCCAAGCTGTGCCTTGGGTGGCTTTGGGGCATGGACATTGATCCTTTTTCACCTCTGCCTAATCATCTCAT</t>
  </si>
  <si>
    <t>AATCCATATGTTCACTTACAGACACTACAAAAAGAGTGTTTCAAACCTGCTCTGTGAAAGGGAGTGTTCAATTCTGTGACTTGAATGCAAACATCACAAAGTAGTTTCTGACAATGCTGCTGTCTGCTTTTTATACGTATTCCCGTTTCCAACGAAATCCTCCAAGCTGTGCCT</t>
  </si>
  <si>
    <t>CACAGGACGTATGTGGGCGCCTTAATCCATATGTTCACTTACAGACACTACAAAAAGAGTGTTTCAAACCTGCTCTGTGAAAGGGAGTGTTCAATTCTGTGACTTGAATGCAAACATCACAAAGTAGTTTCTGACAATGCTGCTGTCTGCTTTTTATACGTATTCCCGTTTCCAACGAAATCCTCCAAGCTGTGCCTTCTCATCTGCCGGACCGTGTGCACTTCGCTTCACCTCTGCCTAATCATCTCTT</t>
  </si>
  <si>
    <t>ATGCAACTTTTTCACCTCTGCCTAATCATCTCTT</t>
  </si>
  <si>
    <t>CCTGAAAGCAATCCAAATGTTCACTTACATACACTACAAAAAGAGTGTTTCAAACCTGCTCTGTGAAAGGAAGTGTTCAATTCTGTGACTTGAATGCAAACATCACAAAGTAGTTTCTGACAATGCTGCTGTCTGCTTTTTATACGTATTCCAGTTTCCAACGAAATCCTCCAAGCTG</t>
  </si>
  <si>
    <t>TGTGGCGCGCCTCCTGAAAGCAATCCAAATGTTCACTTACATACACTACAAAAAGAGTGTTTCAAACCTGCTCTGTGAAAGGAAGTGTTCAATTCTGTGACTTGAATGCAAACATCACAAAGTAGTTTCTGACAATGCTGCTGTCTGCTTTTTATACGTATTCCAGTTTCCAACGAAATCCTCCAAGCTGTGCCGGACCCAGGTCAGGTGCTGAGGCTGCAGGCGAATGCAACTTTTTCACCTCTGCCTAATCATCTCTT</t>
  </si>
  <si>
    <t>AGAGTGTTTCAAACCTGCTCTGTGAAAGGGAGTGTTCAATTCTGTGACTTGAATGCAAACATCACAAAGTAGTTTCTGACAATGCTGCTGTCTGCTTTTTATACGTATTCCCGTTTCCAACGAAATCCTCCAAGCTGTGCCTTGGGTGGCTTTAGGGCATGGACATTGATTCTTTTCCACCTCTGCCTAATCATCTCAT</t>
  </si>
  <si>
    <t>AATCCAAATGTTCACTTACAGACACTACAAAAAGAGTGTTTCAAACCTGCTCTGTGAAAGGGAGTGTTCAATTCTGTGACTTGAATGCAAACATCACAAAGTAGTTTCTGACAATGCTGCTGTCTGCTTTTTATACGTATTCCCGTTTCCAACGAAATCCTCCAAGCTGTGCCTTGGGTGGCTTTAGGGCATGGACATTGATTCTTTTCACCTCTGCCTAATCATCTCAT</t>
  </si>
  <si>
    <t>TTTCACCTTAGGCCTGAAAGCAATCCAAATGTTCACTTACAGACACTACAAAAAGAGTGTTTCAAACCTGCTCTGTGAAAGGGAGTGTTCAATTCTGTGACTTGAATGCAAACATCACAAAGTAGTTTCTGACAATGCTGCTGTCTGCTTTTTATACGTATTCCCGTTTCCAACGAAATCCTCCAAGCTGTGCCTTGGGTGGCTTTAGGGCATGGACATTGATCCTTTTCACCTCTGCCTAATCATCTCAT</t>
  </si>
  <si>
    <t>TATGTGGCGCGCCTCCTGAAAGCAATCCAAATGTTCACTTACAGACACTACAAAAAGAGTGTTTCAAACCTGCTCTGTGAAAGGGAGTGTTCAATTCTGTGACTTGAATGCAAACATCACAAAGTAGTTTCTGACAATGCTGCTGTCTGCTTTTTATACGTATTCCCGTTTCCAACGAAATCCTCCAAGCTGTGCCTTGGGTGGCTTTGGGGCATGGACATTGATCCTTTTTCACCTCTGCCTAATCATCTCAT</t>
  </si>
  <si>
    <t>CTGTGGCGCGCCTGGCCTGAAAGCAATCCAAATGTTCACTTACAGACACTACAAAAAGAGTGTTTCAAACCTGCTCTGTGAAAGGGAGTGTTCAATTCTGTGACTTGAATGCAAACATCACAAAGTAGTTTCTGACAATGCTGCTGTCTGCTTTTTATACGTATTCCCGTTTCCAACGAAATCCTCCAAGCTGTGCCTTCTCATCTGCCGGACCGTGTGCACTTCGCTTCACCTCTGCCTAATCATCTCAT</t>
  </si>
  <si>
    <t>AATCCTCCAAGCTGTGCCGTGGGTGGCTTTAGGGCATGGACATTGA</t>
  </si>
  <si>
    <t>AAAGTAGTTTCTGACAATGCTGCTGTCTGCTTTTTATACGTATTCACGTTTCCAACGAAATCCTCCAAGCTG</t>
  </si>
  <si>
    <t>AAAGTAGTTTCTGACAATGCTGCTGTCTGCTTTTTATACGTATTCACGTTTCCAACGAAATCCTCCAAGCTGTGCCGTGGGTGGCTTTAGGGCATGGACATTGATTCTTTTTCACCTCTGCCTAATCATCTCTT</t>
  </si>
  <si>
    <t>ATGTCCATGCCCCAAAGCCACCCAAGGCACAGCTTGGAGGATT</t>
  </si>
  <si>
    <t>AGGCACAGCTTGGAGGATTTCGTTGGAAACGGGAATAC</t>
  </si>
  <si>
    <t>AAGAGATGATTAGGCAGAGGTGAATGTCCATGCCCCAAAGCCACCCAAGGCACAGCTTGGAGGATTTCGTTGGAAACGGGAATAC</t>
  </si>
  <si>
    <t>GACCTGAAAGCAATCCAAATGTTCACTTACAGACACTACAAAAAGAGTGTTTCAAACCTGCTCTGTGAAAGGGAGTGTTCAATTCTGTGACTTGAATGCAAACATCACAAAGTAGTTTCTGACAATGCTGCTGTCTGCTTTTTATACGTATTCCCGTTTCCAACGAAATCCTCCAAGCTGTGCCT</t>
  </si>
  <si>
    <t>CAATTTCACACAGGACCTGAAAGCAATCCAAATGTTCACTTACAGACACTACAAAAAGAGTGTTTCAAACCTGCTCTGTGAAAGGGAGTGTTCAATTCTGTGACTTGAATGCAAACATCACAAAGTAGTTTCTGACAATGCTGCTGTCTGCTTTTTATACGTATTCCCGTTTCCAACGAAATCCTCCAAGCTGTGCCTTCTCATCTGCCGGACCGTGTGCACTTCGCTTCACCTCTGCCTAATCATCTCAT</t>
  </si>
  <si>
    <t>CAAAGTAGTTTCTGACAATGCTGCTGTCTGCTTTTTATACGTATTCCCGTTTCCAACGAAATCCTCCAAGCTGTGCCTTGGGTGGCTTTAGGGCATGGACATTGATTCTTTCACCTCTGCCTAATCATCTCTT</t>
  </si>
  <si>
    <t>CTGTGCCTTCTCATCTGCCGGGCCGTGTGCACTTCGCTTCACCGCTGC</t>
  </si>
  <si>
    <t>CCTGAAAGCAATCCAAATGTTCACTTACAGACACTACAAAAAGAGTGTTTCAAACCTGCTCTGTGAAAGGGAGTGTTCAATTCTGTGACTTGAATGCAAATATCACAAAGTAGTTTCTGACAATGCTGCTGTCTGCTTTTTATACGTATTCCCGTTTCCAACGAAATCCTCCAAGCTGTGCCT</t>
  </si>
  <si>
    <t>CACAGGACGTACTTGCGCGCCTCCTGAAAGCAATCCAAATGTTCACTTACAGACACTACAAAAAGAGTGTTTCAAACCTGCTCTGTGAAAGGGAGTGTTCAATTCTGTGACTTGAATGCAAATATCACAAAGTAGTTTCTGACAATGCTGCTGTCTGCTTTTTATACGTATTCCCGTTTCCAACGAAATCCTCCAAGCTGTGCCTTCTCATCTGCCGGGCCGTGTGCACTTCGCTTCACCGCTGCCTAATCATCTCTT</t>
  </si>
  <si>
    <t>AAATGTTCACTTACAGACACTACAAAAAGAGTGTTTCAAACCTGCTCTGTGAAAGGGAGTGTTCAATTCTGTGACTTGAATGCAAACATCACAAAGTAGTTTCTGACAATGCTGCTGTCTGCTTTTTATACGTATTCCCGTTTCCAACGAAATCCTCCAAGCTGTGCCT</t>
  </si>
  <si>
    <t>AAATGTTCACTTACAGACACTACAAAAAGAGTGTTTCAAACCTGCTCTGTGAAAGGGAGTGTTCAATTCTGTGACTTGAATGCAAACATCACAAAGTAGTTTCTGACAATGCTGCTGTCTGCTTTTTATACGTATTCCCGTTTCCAACGAAATCCTCCAAGCTGTGCCTTGGGTGGCTTTAGGGCATGGACATTGATTCTTTCACCTCTGCCTAATCATCTCAT</t>
  </si>
  <si>
    <t>ACTGTGCGCGCCTCCTGAAAGCAATCCAAATGTTCACTTACAGACACTACAAAAAGAGTGTTTCAAACCTGCTCTGTGAAAGGGAGTGTTCAATTCTGTGACTTGAATGCAAACATCACAAAGTAGTTTCTGACAATGCTGCTGTCTGCTTTTTATACGTATTCCCGTTTCCAACGAAATCCTCCAAGCTGTGCCTTGGGTGGCTTTAGGGCATGGACATTGATTCTTTTCACCTCTGCCTAATCATCTCAT</t>
  </si>
  <si>
    <t>TTTCAAACCTGCTCTGTGAAAGGGAGTGTTCAGTTCTGTGACTTGAATGCAAACATCACAAAGTAGTTTCTGACAATGCTGCTGTCTGCTTTTTATACGTATTCCCGTTTCCAACGAAATCCTCCAAGCTGTGCCTTCTCATCTGCCGGACCGTGTGCACTTCGCTTCACCTCTGCCTAATCATCTCAT</t>
  </si>
  <si>
    <t>CTTTTTCACCTTAGGCCTGAAAGCAATCCAAATGTTCACTTACAGACACTACAAAAAGAGTGTTTCAAACCTGCTCTATGAAAGGGAATGTTCAATTCTGTGACTTGAATGCAAACATCACAAAGTAGTTTCTGACAATGCTGCTGTCTGCTTTTTATACGTATTCCCGTTTCCAACGAAATCCTCCAAGCTGTGCCT</t>
  </si>
  <si>
    <t>CTTTTTCACCTTAGGCCTGAAAGCAATCCAAATGTTCACTTACAGACACTACAAAAAGAGTGTTTCAAACCTGCTCTATGAAAGGGAATGTTCAATTCTGTGACTTGAATGCAAACATCACAAAGTAGTTTCTGACAATGCTGCTGTCTGCTTTTTATACGTATTCCCGTTTCCAACGAAATCCTCCAAGCTGTGCCTTCTCATCTGCCGGACCGTGTGCACTTCGCTTCACCTCTGCCTAATCATCTCTT</t>
  </si>
  <si>
    <t>Low_complexity|centromere|match</t>
  </si>
  <si>
    <t>LOC107987277</t>
  </si>
  <si>
    <t>CTCTCTCTGTCTCTTTCTTTCTGTCTGCCGTTTCGACCGACCACGGGGCGCACCTCTCTTTACG</t>
  </si>
  <si>
    <t>CCTTGTCTGTTTCTTTCTCTGTCTCCGTCTGTCTCTCTCTCTTTCTGTCTGTTTCTCTCTCTCTCCCTCTGTCTGTCTCTGTCTTTCTCTCTCTGTCTCTTTCTTTCTGTCTG</t>
  </si>
  <si>
    <t>GCAGCGGATAACAATTCACACAGGACGTACGTGCGCGCCTTGTCTGTTTCTTTCTCTGTCTCCGTCTGTCTCTCTCTCTTTCTGTCTGTTTCTCTCTCTCTCCCTCTGTCTGTCTCTGTCTTTCTCTCTCTGTCTCTTTCTTTCTGTCTGCCGTTTCGACCGACCACGGGGCGCACCTCTCTTTACG</t>
  </si>
  <si>
    <t>CTCTCTCTGTCTCTTTCTTTCTGTCTG</t>
  </si>
  <si>
    <t>HM13</t>
  </si>
  <si>
    <t>GCCTCCAAGCTGTGCCTTGGGTGGCTTTAGGGCATGGACAT</t>
  </si>
  <si>
    <t>ACCCATACCGCAAGGCCTGCGTGACTCCAACAGGTGTCTGCCCCCAGCACTGCCGACCCTGCCTGCCAGGGACCTAGAAATAGCTGTCAGTTGCGATTAAAGCTGCCTACTCGGGTGCCTTCCGCCCAGTTCCACCTGCCTGGCCTCCAAGCTGTGCCT</t>
  </si>
  <si>
    <t>ACCCATACCGCAAGGCCTGCGTGACTCCAACAGGTGTCTGCCCCCAGCACTGCCGACCCTGCCTGCCAGGGACCTAGAAATAGCTGTCAGTTGCGATTAAAGCTGCCTACTCGGGTGCCTTCCGCCCAGTTCCACCTGCCTGGCCTCCAAGCTGTGCCTTGGGTGGCTTTAGGGCATGGACATTGCAACCTTTTCACCTCTGCCTAATCATCTCTT</t>
  </si>
  <si>
    <t>BPIFB3</t>
  </si>
  <si>
    <t>AGTGCCTGGCACCTGGAAAACGAGTAACAATGTGCAGCCAGGCCTTTGCACGGCTCTTCCCTCTTCCTGGAACATTCCCTCTCCTCTCCTCCAAGCTGTGCCT</t>
  </si>
  <si>
    <t>AGTGCCTGGCACCTGGAAAACGAGTAACAATGTGCAGCCAGGCCTTTGCACGGCTCTTCCCTCTTCCTGGAACATTCCCTCTCCTCTCCTCCAAGCTGTGCCTTCTCATCTGCCGGACCGTGTGCACTTCGCTTCACCTCTGCCTAATCATCTCAT</t>
  </si>
  <si>
    <t>RPL7AP14</t>
  </si>
  <si>
    <t>CTGTGCCTTCTCATCTGCCGGACCGTGTGCACTTCGCTTCACCTCTGCACGTCGCATGGAAACCACCGTGAACGCCCACCAATTCTTGCCCAAGGTC</t>
  </si>
  <si>
    <t>TTCCTTGGGAATCCTGATTCACCCAGTCCTATGACTTGAAAAACCAGCAAGACTTGTGTTGATGATTCCTAGCTTGGGCCTGAGCCCCAGGCATGGATGTCCAGCTGCCCCGTGGCCATCTCCATGTGTCAGTCTGTGGCCACTCAAACGTCACATGCTCCAAATGAGCCCCTGACTTCAATCCTCCAAGCTGTGCCT</t>
  </si>
  <si>
    <t>TTCCTTGGGAATCCTGATTCACCCAGTCCTATGACTTGAAAAACCAGCAAGACTTGTGTTGATGATTCCTAGCTTGGGCCTGAGCCCCAGGCATGGATGTCCAGCTGCCCCGTGGCCATCTCCATGTGTCAGTCTGTGGCCACTCAAACGTCACATGCTCCAAATGAGCCCCTGACTTCAATCCTCCAAGCTGTGCCTTCTCATCTGCCGGACCGTGTGCACTTCGCTTCACCTCTGCACGTCGCATGGAAACCACCGTGAACGCCCACCAATTCTTGCCCAAGGTCACTTTTTCACCTCTGCCTAATCATCTCAT</t>
  </si>
  <si>
    <t>GCCTAATCATCTCTTGTTCATGTCCTACTGTTCAAGCCTCCAAGCTGTGCCTTGGGT</t>
  </si>
  <si>
    <t>TTGGGTTGGCAATTGCAGCTGCGCATTAACCAGGTCCTTGGGATGATGGTTGAATGTGAGTTGTATCCTGGGCAGATAGACTCACAGATGTGCACACAAATGCACACACACAGGACACACATATGGACGCTTTGTGCTCCTCCAAGCTGTGCCTT</t>
  </si>
  <si>
    <t>CGGATAACAATTTCCCCCAGGACGTTCTTTCGCGCCTAATCATCTCTTGTTCATGTCCTACTGTTCAAGCCTCCAAGCTGTGCCTTGGGTTGGCAATTGCAGCTGCGCATTAACCAGGTCCTTGGGATGATGGTTGAATGTGAGTTGTATCCTGGGCAGATAGACTCACAGATGTGCACACAAATGCACACACACAGGACACACATATGGACGCTTTGTGCTCCTCCAAGCTGTGCCTTGGGTGGCTTTAGGAGCAACTTTTTCACCTCTGCCTAATCATCTCTT</t>
  </si>
  <si>
    <t>TTGGGT</t>
  </si>
  <si>
    <t>DNA/hAT-Charlie|LINE/L2|gene|match</t>
  </si>
  <si>
    <t>AGCCTCCAAGCTGTGCCTTGGGTGGCTTTGGGGCATGGACATTGATCCTT</t>
  </si>
  <si>
    <t>CCCTGGTGCCAAAACGGCTGGGGACCACTGGCCTAGATCACTTAGGCATCCCTGGGTGGAGTGACACAAAGGGATCGTCACAAAAGGCAAATGTGGTCACCCACTGCCCTGCCCAGCCCATCAGCCGCTCCCCGCTTCTCTGAGAACCCCATCCAGAAGGGCTCTGCAGGACCTGACCTCAGCCTCCAAGCTGTGC</t>
  </si>
  <si>
    <t>CCCTGGTGCCAAAACGGCTGGGGACCACTGGCCTAGATCACTTAGGCATCCCTGGGTGGAGTGACACAAAGGGATCGTCACAAAAGGCAAATGTGGTCACCCACTGCCCTGCCCAGCCCATCAGCCGCTCCCCGCTTCTCTGAGAACCCCATCCAGAAGGGCTCTGCAGGACCTGACCTCAGCCTCCAAGCTGTGCCTTGGGTGGCTTTGGGGCATGGACATTGATCCTTTTTCACCTCTGCCTAATCATCTCAT</t>
  </si>
  <si>
    <t>AGCCTCCAAGCTGTGC</t>
  </si>
  <si>
    <t>ACCATGCAACTTTTTCACCTCTGCCTAATCATCTC</t>
  </si>
  <si>
    <t>CAGGACATGGTGCTGGAGGGCCAGCAGGGGTTGGACCATGCA</t>
  </si>
  <si>
    <t>CAGGACATGGTGCTGGAGGGCCAGCAGGGGTTGGACCATGCAACTTTTTCACCTCTGCCTAATCATCTCAT</t>
  </si>
  <si>
    <t>GCCAGCTTCCCCTAGAAGGTCAGTGGCTGGACAGGCATGAGAATCGAGGGAGTTCAACTCCCCCGGAGAAGCCAGAAGCCAGAACACAGGCCGTGGAGGAGAGGGTCCCACATTCATCCCTGCAGCCCCGAGAGCTGTGGGCTGTGGGGCTGCCTGGATGGCTTCCTGGCGGAGGAGGTGACCTCCAAGCTGTGCCT</t>
  </si>
  <si>
    <t>GCCAGCTTCCCCTAGAAGGTCAGTGGCTGGACAGGCATGAGAATCGAGGGAGTTCAACTCCCCCGGAGAAGCCAGAAGCCAGAACACAGGCCGTGGAGGAGAGGGTCCCACATTCATCCCTGCAGCCCCGAGAGCTGTGGGCTGTGGGGCTGCCTGGATGGCTTCCTGGCGGAGGAGGTGACCTCCAAGCTGTGCCTTCGCATCTGCCGGACCGTGTGCACTTCGCTTCACCTCTGCCTAATCATCTCATGTTCATGTCCTACTGTTCAAGCCTCCAAGCTGTGCCTAATCATCTCTT</t>
  </si>
  <si>
    <t>ACTCCTACATGAACGCCACCAACCACGCCATCGTGCAGACGCTGGTGGGTGTCACGCCATCTTGGGGTGTGGTCACCTGGGCCGGGCAGGCTGTGGGGCCACCAGATCCTGCTGCCTCCAAGCTG</t>
  </si>
  <si>
    <t>ACTCCTACATGAACGCCACCAACCACGCCATCGTGCAGACGCTGGTGGGTGTCACGCCATCTTGGGGTGTGGTCACCTGGGCCGGGCAGGCTGTGGGGCCACCAGATCCTGCTGCCTCCAAGCTGTGCCTTCTCATCTGCCGGACCGTGTGCACTTCGCTTCACCTCTGCCTAATCATCTCAT</t>
  </si>
  <si>
    <t>RBM38</t>
  </si>
  <si>
    <t>CCTTCTCCATCTGCCGTTTCGACCGACCACGGGGCGCACCTCTCTTTACG</t>
  </si>
  <si>
    <t>CCTCCTGTCCTCCTACGACCATTAACACCTGGTCTCTTTCCTTCCACTCCTT</t>
  </si>
  <si>
    <t>GCAGCGGATACAATTTCACCAGGACGTATGTGGCGCGCCTCCTCCTGTCCTCCTACGACCATTAACACCTGGTCTCTTTCCTTCCACTCCTTCTCCATCTGCCGTTTCGACCGACCACGGGGCGCACCTCTCTTTACG</t>
  </si>
  <si>
    <t>PHACTR3</t>
  </si>
  <si>
    <t>CACCATGCAACTTTTTCACCTCTGCCTAATCATCTCTTGTTCATGTCCTACTGTTCAAGCCTCCAAGCTGTGCCTTGGGTGG</t>
  </si>
  <si>
    <t>GTGCCTTGGGTGGTGCCCTTAAGGACAAGTGTGTGTGAACGTGCATGAGAGTGTGAGGATGTACATGAGTGCGTGTGCCTGTGTGTGCCTGATTGTGTGTGTGTATGCATGTGTTTGTGAGGCCGTGCA</t>
  </si>
  <si>
    <t>CACCATGCAACTTTTTCACCTCTGCCTAATCATCTCTTGTTCATGTCCTACTGTTCAAGCCTCCAAGCTGTGCCTTGGGTGGTGCCCTTAAGGACAAGTGTGTGTGAACGTGCATGAGAGTGTGAGGATGTACATGAGTGCGTGTGCCTGTGTGTGCCTGATTGTGTGTGTGTATGCATGTGTTTGTGAGGCCGTGCACTGCCTAATCATCTCAT</t>
  </si>
  <si>
    <t>GTGCCTTGGGTGG</t>
  </si>
  <si>
    <t>GGGGGTCTCTGACATTCTCCAGGCCTGCTGACCCCAGCAGTGGAACTGGAAGGCTGAGGTTTGTCTTCTGAGGACTCTGGGCTCTTTGGCCTACTCCAAGCTGTGCCTTG</t>
  </si>
  <si>
    <t>GGGGGTCTCTGACATTCTCCAGGCCTGCTGACCCCAGCAGTGGAACTGGAAGGCTGAGGTTTGTCTTCTGAGGACTCTGGGCTCTTTGGCCTACTCCAAGCTGTGCCTTGGGTGGCTTTAGGGCATGGACATTGATTCTTTTTCACCTCTGCCTAATCATCTCTTGTTCATGTCCTACTGTTCAAGCCTCCAAGCTGTGCCTAATCATCTCAT</t>
  </si>
  <si>
    <t>CTCCCCACGTCTGCCCCATCTTCCCCCTCCTTGCACCTGCTGCCCTTGCACCGCACACATGCCAGGGTGAGTGTGGTCGGCAGGCAGCCGAGGCCGGCTTTATCCAGCTCCTCCCCGGTGGTCCTCAGAATCCCCGGCCCCGCATGCCCAGCTGCCCTGTCCCGCTGCCCTCCAAGCTGTGCC</t>
  </si>
  <si>
    <t>ACTGTAGCGCGCCTCCCCACGTCTGCCCCATCTTCCCCCTCCTTGCACCTGCTGCCCTTGCACCGCACACATGCCAGGGTGAGTGTGGTCGGCAGGCAGCCGAGGCCGGCTTTATCCAGCTCCTCCCCGGTGGTCCTCAGAATCCCCGGCCCCGCATGCCCAGCTGCCCTGTCCCGCTGCCCTCCAAGCTGTGCCTTCTCATCTGCCGGACCGTGTGCACTTCGCTTCACCTCTGCCTAATCATCTCTT</t>
  </si>
  <si>
    <t>LOC105379505</t>
  </si>
  <si>
    <t>CCTCCAAGCTGTGCCTTGGGTGGCTTTGGGGCATGGACATTGATCCTTATAAAGAATTTGGAG</t>
  </si>
  <si>
    <t>TGGAGTGTAATGGAATAATATGGAATGGAGTGTAATGGAATCCAGGGGACACAAATGAAATGGACTGGAATGTAATGGACACGAATGGAATGGACTGGAGTGGAATGGACACGAATGGAATGGAATGGAATGAAATGGAATGGAATGGAATGAAATGGAATGGAAAGGAA</t>
  </si>
  <si>
    <t>CCCTCCAAGCTGTGCCTTGGGTGGCTTTGGGGCATGGACATTGATCCTTATAAAGAATTTGGAGTGTAATGGAATAATATGGAATGGAGTGTAATGGAATCCAGGGGACACAAATGAAATGGACTGGAATGTAATGGACACGAATGGAATGGACTGGAGTGGAATGGACACGAATGGAATGGAATGGAATGAAATGGAATGGAATGGAATGAAATGGAATGGAAAGGAATAGAATGAAATGAAATCAGTT</t>
  </si>
  <si>
    <t>TGGAG</t>
  </si>
  <si>
    <t>GTCTCTTTCTCTGTCTGTCTGTCTCTTTCTTTCTCTCTGTCTCTGTCTCTGTCTTTGTCTCTCTCTCTCCCTCTCTGCCTGTCTCACTGTGTCTGTCTTCTGTCTTACTCTCTTTCTCTCCCCGTCTGTGTCTCTCTCTCTCTCCCCGTC</t>
  </si>
  <si>
    <t>GTCTCTTTCTCTGTCTGTCTGTCTCTTTCTTTCTCTCTGTCTCTGTCTCTGTCTTTGTCTCTCTCTCTCCCTCTCTGCCTGTCTCACTGTGTCTGTCTTCTGTCTTACTCTCTTTCTCTCCCCGTCTGTGTCTCTCTCTCTCTCCCCGTCTGCCGTTTCGACCGACCACGGGGCGCACCTCTCTTTACG</t>
  </si>
  <si>
    <t>TCTCTCTCTCTCTCCCCGTC</t>
  </si>
  <si>
    <t>CTTTCTCTGTCTGTCTGTCTCTCTCTTTCTTTTTCTCTGTCTCTCTGTCTCTCTCTGTGCCTGTCTCTCTGTCTGTGCCTATCTTCTGTCTTACTCTCTTTCTCTGGCTGTCTGCCTGTCTCTCTCTCTCTCTCTGTCTGTCTCCGTCCCTCTCTCCCTGTCTGTCTGTTTCTCTCTCTGCCTCTCTCTCTCTCTCTGTCTGTCTCTTTCTCTGTCTGTCTGTCTCTCTCTTTCTTTTTCTCTGTCTCTCTGTCTCTCTCTGTGTCTGTCTCCCCGTCTGTGCC</t>
  </si>
  <si>
    <t>CTTTCTCTGTCTGTCTGTCTCTCTCTTTCTTTTTCTCTGTCTCTCTGTCTCTCTCTGTGCCTGTCTCTCTGTCTGTGCCTATCTTCTGTCTTACTCTCTTTCTCTGGCTGTCTGCCTGTCTCTCTCTCTCTCTCTGTCTGTCTCCGTCCCTCTCTCCCTGTCTGTCTGTTTCTCTCTCTGCCTCTCTCTCTCTCTCTGTCTGTCTCTTTCTCTGTCTGTCTGTCTCTCTCTTTCTTTTTCTCTGTCTCTCTGTCTCTCTCTGTGTCTGTCTCCCCGTCTGTGCCATTTCCATGGCTGCTAGGCTGTGCTGCCAACTGGATCCTGCGCGGGACGTCCTTTGTTTACGTCCCGTCGGCGCTGAATCCCGCGGACGACCCTTCTCGGGGTCGCTTGGGACTCTCTCGTCCCCTTCTCCGTCTGCCGTTTCGACCGACCACGGGGCGCACCTCTCTTTACG</t>
  </si>
  <si>
    <t>TGTCTCTTTCTCTGTCTGTCTGTCTCTTTCTTTCTCTCTGTCTCTGTCTCTGTCTTTGTCTCTCTCTCTCCCTCTCTGCCTGTCTCACTGTGTCTGTCTTCTGTCTTACTCTCTTTCTCTCCCCGTCTGT</t>
  </si>
  <si>
    <t>TGTCTCTTTCTCTGTCTGTCTGTCTCTTTCTTTCTCTCTGTCTCTGTCTCTGTCTTTGTCTCTCTCTCTCCCTCTCTGCCTGTCTCACTGTGTCTGTCTTCTGTCTTACTCTCTTTCTCTCCCCGTCTGTGCCTTCTCCGTCTGCCGTTTCGACCGACCACGGGGCGCACCTCTCTTTACG</t>
  </si>
  <si>
    <t>CTCTCTCTCCCCGTCTGTGCCATTTCGACCGACCACGGGGCGCACCTCTCTTTACG</t>
  </si>
  <si>
    <t>TCTGTTTTTCTTTTTCTTTCTTTCTGTCTCTGTCTTTGTCCCTCTCTCTCCCTCTCCGCCTGTCTCACTGTGTCTGTCTTCTATCTTACTCTCTTTCTCTCCCCGTCTGTGTCTCTCTCTCTCTCCCCGTCTGTGTCTCTCTCTCCCCCCATCTCTCT</t>
  </si>
  <si>
    <t>TTTTTCTGTTTTTCTTTTTCTTTCTTTCTGTCTCTGTCTTTGTCCCTCTCTCTCCCTCTCCGCCTGTCTCACTGTGTCTGTCTTCTATCTTACTCTCTTTCTCTCCCCGTCTGTGTCTCTCTCTCTCTCCCCGTCTGTGTCTCTCTCTCCCCCCATCTCTCTCTCCCCGTCTGTGCCATTTCGACCGACCACGGGGCGCACCTCTCTTTACG</t>
  </si>
  <si>
    <t>CTCTCT</t>
  </si>
  <si>
    <t>CCTCCAAGCTGTGCCTTGGGTGGCTTTGGGGCATGGACATTGATCCTTATAAAGAATTTGGAGCTGCTATGGAGTCACTCTCATTTTTGTCTTCTGTCTTACTCTCCTTC</t>
  </si>
  <si>
    <t>GTCACTCTCATTTTTGTCTTCTGTCTTACTCTCCTTCTCTGCCTGTCCATCTGTCTGTCTGTCTCTCTCTCTCTCTCCCTACCTTTCTGTTTCTCTCTCGCTAGCTCTCTCTCTCTCTGCCTGTTTCT</t>
  </si>
  <si>
    <t>CCCTCCAAGCTGTGCCTTGGGTGGCTTTGGGGCATGGACATTGATCCTTATAAAGAATTTGGAGCTGCTATGGAGTCACTCTCATTTTTGTCTTCTGTCTTACTCTCCTTCTCTGCCTGTCCATCTGTCTGTCTGTCTCTCTCTCTCTCTCCCTACCTTTCTGTTTCTCTCTCGCTAGCTCTCTCTCTCTCTGCCTGTTTCT</t>
  </si>
  <si>
    <t>GTCACTCTCATTTTTGTCTTCTGTCTTACTCTCCTTC</t>
  </si>
  <si>
    <t>TTTCCATGGCTGCTAGGCTGTGCTGCCAACTGGATCCTGCGCGGGACGTCCTTTGTTTACGTCCCGTCGGCGCTGAATCCCGCGGACGACCCTTCTCGGGGCCGCTTGGGACTCTCTCGTCCCCTTCTCCGTCTGCCGTTTCGACCGACCACGGGGCGCACCTCTCTTTACG</t>
  </si>
  <si>
    <t>TGTCTGTCTGTCTCTTTCTTTCTTTCTGTCTCTGTCTTTGTCCCTCTCTCTCCCTCTCTGCCTGTCTCACTGTGTCTGTCTTCTATCTTACTCTCTTTCTCTCCCCGTCTGT</t>
  </si>
  <si>
    <t>TGTCTGTCTGTCTCTTTCTTTCTTTCTGTCTCTGTCTTTGTCCCTCTCTCTCCCTCTCTGCCTGTCTCACTGTGTCTGTCTTCTATCTTACTCTCTTTCTCTCCCCGTCTGTGCCATTTCCATGGCTGCTAGGCTGTGCTGCCAACTGGATCCTGCGCGGGACGTCCTTTGTTTACGTCCCGTCGGCGCTGAATCCCGCGGACGACCCTTCTCGGGGCCGCTTGGGACTCTCTCGTCCCCTTCTCCGTCTGCCGTTTCGACCGACCACGGGGCGCACCTCTCTTTACG</t>
  </si>
  <si>
    <t>AATACATCATGCAAGATCCAAGGTTTTCCCTACGGTGTGTGCAAGAAGGCGAGTCAGGGTGCCACAAGAGATAGGGTAAGATAATGTGACATAATTAAAATTTGTAAGCCACGTGTTGGAGATTCTGTCAGAGTCTCACCATATCTTTGTACCTTGCCCAGTTCACTGTGCTCCAGGGCCAACTCCAAGCTGTGCCTT</t>
  </si>
  <si>
    <t>AATACATCATGCAAGATCCAAGGTTTTCCCTACGGTGTGTGCAAGAAGGCGAGTCAGGGTGCCACAAGAGATAGGGTAAGATAATGTGACATAATTAAAATTTGTAAGCCACGTGTTGGAGATTCTGTCAGAGTCTCACCATATCTTTGTACCTTGCCCAGTTCACTGTGCTCCAGGGCCAACTCCAAGCTGTGCCTTCTCATCTGCCGGACCGTGTGCACTTCGCTTCACCTCTGCCTAATCATCTCAT</t>
  </si>
  <si>
    <t>LOC339622</t>
  </si>
  <si>
    <t>AGGCACAGCTTGGACCACTGCAAACCATAAATCTTGATGGCTTCCATGTGGTGTTAAGCCTGCAAGTGCACAAAATTTAAGAGTTGAGGCTT</t>
  </si>
  <si>
    <t>AAGAGATGATTAGGCAGAGGTGAAGCGAAGTGCACACGGTCCGGCAGATGAGAAGGCACAGCTTGGACCACTGCAAACCATAAATCTTGATGGCTTCCATGTGGTGTTAAGCCTGCAAGTGCACAAAATTTAAGAGTTGAGGCTT</t>
  </si>
  <si>
    <t>LINC00314</t>
  </si>
  <si>
    <t>GCCTTGGGTCTGGGACTTATATGGGTACAGAATAGGGGGTTGTGGCAGGCCAAAAGACAACTTTT</t>
  </si>
  <si>
    <t>CTTTTTCACCTCTGCCTAATCATCTCTTGTTCATGTCCTACTGTTCAAGCCTCCAAGCTGTGCCTTGGGTCTGGGACTTATATGGGTACAGAATAGGGGGTTGTGGCAGGCCAAAAGACAACTTTTTCACCTCTGCCTAATCATCTCTTCTGTCTCTTTATACACATCTCCGAGCCCACGAGACCTCTCTACATCTCGTATGCCGTCTTCTGCTTGAAAAAAAAAA</t>
  </si>
  <si>
    <t>GTGGTTTCCATGCGACGTGCAGAGGTGAAGCGAAGTGCACACGGCCCGGCAGATGAGAAGGCACAGACGGGGAG</t>
  </si>
  <si>
    <t>AGGCACAGACGGGGAGCAGCCACATCCACATGTTCCAGAGCTGACTAACAGATTGTCCTACAAGC</t>
  </si>
  <si>
    <t>CGTAAAGAGAGGTGCGCCCCCCGTGGTTTCCATGCGACGTGCAGAGGTGAAGCGAAGTGCACACGGCCCGGCAGATGAGAAGGCACAGACGGGGAGCAGCCACATCCACATGTTCCAGAGCTGACTAACAGATTGTCCTACAAGC</t>
  </si>
  <si>
    <t>AGGCACAGACGGGGAG</t>
  </si>
  <si>
    <t>LOC107985484</t>
  </si>
  <si>
    <t>ATCTTCCAAATTATTACCCACCCAGGTAGCTAGAGTCATCAATTCCCCCAGCAGAGAATGGCTTGCCTGAGTGCAGTATGGTGAGGTGAGCAATGCTCAGGAGACTCTAAGGCTTCTCGATACAGAGCTGAGGCGGTGTCTAGGAGATCTCTGACGGAAGGAAAGAAGTCAGAAGG</t>
  </si>
  <si>
    <t>CGTGGATGGACCACATCTTGCTTCTCCATTCATCTGTCAAAGGACACTTGGGTTGCTTCCACCTCTCGGCTTCT</t>
  </si>
  <si>
    <t>CGTGGATGGACCACATCTTGCTTCTCCATTCATCTGTCAAAGGACACTTGGGTTGCTTCCACCTCTCGGCTTCTATCTTCCAAATTATTACCCACCCAGGTAGCTAGAGTCATCAATTCCCCCAGCAGAGAATGGCTTGCCTGAGTGCAGTATGGTGAGGTGAGCAATGCTCAGGAGACTCTAAGGCTTCTCGATACAGAGCTGAGGCGGTGTCTAGGAGATCTCTGACGGAAGGAAAGAAGTCAGAAGGG</t>
  </si>
  <si>
    <t>GGCACGAGAAGTACAAATTTCCCAAGCAGATCGCGGAGAGTAATGGGGAGCAGGGCCACTCTGTCCTCCCCCTTTTGTTCTTGTGACCGTTTATTGGAGACAAACCACCATATGATGGTCCTTCATGAAGGGTTTAGGCTGCCTCCTGGAGGATGGTGGTTCATCTTTGCAGGTTATCACCTCCAAGCTGTGCCT</t>
  </si>
  <si>
    <t>GGCACGAGAAGTACAAATTTCCCAAGCAGATCGCGGAGAGTAATGGGGAGCAGGGCCACTCTGTCCTCCCCCTTTTGTTCTTGTGACCGTTTATTGGAGACAAACCACCATATGATGGTCCTTCATGAAGGGTTTAGGCTGCCTCCTGGAGGATGGTGGTTCATCTTTGCAGGTTATCACCTCCAAGCTGTGCCTTGGGTGGCTTTGGGGCATGGACATTGATCCTTTTCACCTCTGCCTAATCATCTCTT</t>
  </si>
  <si>
    <t>CAGGGGAACACCAGCCCAAGCCACTGCTGGCACCCACAGAAGGAGGCGCGGGCAGGCTTCTCCAGGCTACACTCCTCCTGTGCACCCCCTCCAAGCTG</t>
  </si>
  <si>
    <t>CAGGGGAACACCAGCCCAAGCCACTGCTGGCACCCACAGAAGGAGGCGCGGGCAGGCTTCTCCAGGCTACACTCCTCCTGTGCACCCCCTCCAAGCTGTGCCTTCTCATCTGCCGGACCGTGTGCACTTCGCTTCACCTCTGCCTAAATCATCTCAT</t>
  </si>
  <si>
    <t>TGTTTTCCCCACCAAATCTGCTAACCCAACAGCATTTGTCCGTCTCATGCACTCTGCCTTTGCTCCTGTGATACAGGGCCTGCTGTGTCTAAGCCCAACCCCTCCAAGCTGTGCCTT</t>
  </si>
  <si>
    <t>TGTTTTCCCCACCAAATCTGCTAACCCAACAGCATTTGTCCGTCTCATGCACTCTGCCTTTGCTCCTGTGATACAGGGCCTGCTGTGTCTAAGCCCAACCCCTCCAAGCTGTGCCTTCTCATCTGCCGGACCGTGTGCACTTCGCTTCACCTCTGCCTAATCATCTCTT</t>
  </si>
  <si>
    <t>ABCG1</t>
  </si>
  <si>
    <t>TGTGTGTGGTGTAAGTGTGTCTGTGCGGTGTGTGTAGTGTGT</t>
  </si>
  <si>
    <t>TGTGTGTGGTGTAAGTGTGTCTGTGCGGTGTGTGTAGTGTGTTGAGGCGACAGCTGAGGCGGTATCTAGAAGATCTCGTACGGAAGGAAAGAAGTCAGAAGGCAAAAATGAGAGTAACTCCATAGCAGCTCCAAATTCTTTATAAGGATCAATGTCCATGCCCCAAAGCCACCCAAGGCACAGCTTGGAGGG</t>
  </si>
  <si>
    <t>CCGTATTCCCAGGGCAGTTGGGCGGTGTGCTGGGCAGCGTCCAGGCTGCTGGCAGGGCCTGGCCCCTTTTTCCAGAACCTGCCGGCCTGCTGACCTCCTGTGCAGGTTGGGGGTCCCCTCCCCGTCTGTGCC</t>
  </si>
  <si>
    <t>ACGGGACGTACTGGGGCGCGACTCCGTATTCCCAGGGCAGTTGGGCGGTGTGCTGGGCAGCGTCCAGGCTGCTGGCAGGGCCTGGCCCCTTTTTCCAGAACCTGCCGGCCTGCTGACCTCCTGTGCAGGTTGGGGGTCCCCTCCCCGTCTGTGCCCTTCTCCGTCTGCCGTTTCGACCGACCACGGGGCGCACCTCTCTTTACG</t>
  </si>
  <si>
    <t>AGCAGTCTCCCCAGGCTGTTCTTGTGATGGTGAGTGAGTTCTCATGAGATCTGATGGTTTAAAAGTGATTGGCAGTTCCTCCCTTGCTCTCTCTCTCCTGCCACCCTCCAAGCTGTGCCTT</t>
  </si>
  <si>
    <t>AGCAGTCTCCCCAGGCTGTTCTTGTGATGGTGAGTGAGTTCTCATGAGATCTGATGGTTTAAAAGTGATTGGCAGTTCCTCCCTTGCTCTCTCTCTCCTGCCACCCTCCAAGCTGTGCCTTCTCATCTGCCGGACCGTGTGCACTTCGCTTCACCTCTGCCTAATCATCTCAT</t>
  </si>
  <si>
    <t>TTAAAGGCAGACAGGACAGTGTCTCTCATTCCGAGATCAAACACTTGGAAGACAGCAGGCTTTGAAAGCAAATGTGATCAGCTCCACACTCTTCCTGCAGCCAAAGCCCTGCCCACAGGGGATGAGCCTCCAAGCTGTGCC</t>
  </si>
  <si>
    <t>TTAAAGGCAGACAGGACAGTGTCTCTCATTCCGAGATCAAACACTTGGAAGACAGCAGGCTTTGAAAGCAAATGTGATCAGCTCCACACTCTTCCTGCAGCCAAAGCCCTGCCCACAGGGGATGAGCCTCCAAGCTGTGCCTTCTCATCTGCCGGACCGTGTGCACTTCGCTTCACCTCTGCCTAATCATCTCAT</t>
  </si>
  <si>
    <t>CCATCAGAGGTGGAGCCAGGCAGTTTACACAGGCGTGCTCACTCACACACACGTTCACACATGTGCATCCTCACACGCACACACCCAGGTTTCACCCCACAATCCACCCACCCCCTCAGTGCTCTGCACGCCAGCTTCCCCAGCTGGAGTCCCTCGTCACCCTGCCTCCTCCAAGCTGTGCCTTGGGTGGC</t>
  </si>
  <si>
    <t>GTGGCGCGCCTCCATCAGAGGTGGAGCCAGGCAGTTTACACAGGCGTGCTCACTCACACACACGTTCACACATGTGCATCCTCACACGCACACACCCAGGTTTCACCCCACAATCCACCCACCCCCTCAGTGCTCTGCACGCCAGCTTCCCCAGCTGGAGTCCCTCGTCACCCTGCCTCCTCCAAGCTGTGCCTTGGGTGGCTTTGGGGCATGGACATTGATCCTTTTCACCTCTGCCTAATCATCTCTT</t>
  </si>
  <si>
    <t>CCTCCAAGCTGTGCCTTGGGTGGC</t>
  </si>
  <si>
    <t>CCCAGCCCACAGGAGGGTGCCCTCCCTGCCCAGCACCTGCCCCTCCAAGCTGTGCC</t>
  </si>
  <si>
    <t>ATCCCAGTTTTCCAGTACCTCACCCTCCTTAACAACCCCAGCCCACAGGAGGGTGCCCTCCCTGCCCAGCACCTGCCCCTCCAAGCTGTGCCTTGGGTGGCTTTAGGACATGGACATTGATTCTTTTTCACCTCTGCCTAATCATCTCTTGTTCATGTCCTACTGTTCAAGCCTCCAAGCTGTGCCTAATCATCTCTT</t>
  </si>
  <si>
    <t>CTCAACAGAAAAAAGGCTCCTTACCGTCCCTCGTGGGAGTGGTGTCCGGGCCTCCAGCTGGAAGAAAGCAGCAGGGTCACCCAGGACCTGCGGCTGGGCCTGAGCCAGGGTGCCCTCCCAGCCCACAGGAGGGTGCCCTCCCTGCCCAGCACCTGCCCCTCCAAGC</t>
  </si>
  <si>
    <t>AGGACGTACTTGGCGCGCCTCAACAGAAAAAAGGCTCCTTACCGTCCCTCGTGGGAGTGGTGTCCGGGCCTCCAGCTGGAAGAAAGCAGCAGGGTCACCCAGGACCTGCGGCTGGGCCTGAGCCAGGGTGCCCTCCCAGCCCACAGGAGGGTGCCCTCCCTGCCCAGCACCTGCCCCTCCAAGCTGTGCCTTGGGTGGCTTTAGGACATGGACATTGATCCTTTTCACCTCTGCCTAATCATCTCTT</t>
  </si>
  <si>
    <t>CCTCCAAGC</t>
  </si>
  <si>
    <t>V_gene_segment|exon|gene|match</t>
  </si>
  <si>
    <t>IGL</t>
  </si>
  <si>
    <t>AAGAGATGATTAGGCAGAGGTGAAAAAGTTGCATGGTGCTGG</t>
  </si>
  <si>
    <t>CAAGGCACAGCTTGGATTCAGGAGCACCTGGG</t>
  </si>
  <si>
    <t>AAGAGATGATTAGGCAGAGGTGAAAAAGTTGCATGGTGCTGGCCCCCTGCTACACGGTCCCCAGTCCCATAGACCACCCAAGGCACAGCTTGGATTCAGGAGCACCTGGG</t>
  </si>
  <si>
    <t>SPECC1L</t>
  </si>
  <si>
    <t>CCCGCTATTGGGGCGGCTCCTCCCGGCATGCTCAGGTCTCAAAGTACTTGTAGATCGCCGTCACATACAGCATCACGTTCTGCCAGTCGGGTCGTTCAGTCCGTACCATTTCATTAATGTCCTGACAGACAAGGAAGACGCTTGGTTAGAACTGCAGGTCACCTCCAAGCTGTGCC</t>
  </si>
  <si>
    <t>CGTACTTGGCGCGCCTCCCGCTATTGGGGCGGCTCCTCCCGGCATGCTCAGGTCTCAAAGTACTTGTAGATCGCCGTCACATACAGCATCACGTTCTGCCAGTCGGGTCGTTCAGTCCGTACCATTTCATTAATGTCCTGACAGACAAGGAAGACGCTTGGTTAGAACTGCAGGTCACCTCCAAGCTGTGCCTTCTCATCTGCCGGACCGTGTGCACTTCGCTTCACCTCTGCCTAATCATCTCAT</t>
  </si>
  <si>
    <t>AGGCACAGCTTGGAGGCTTGAACAGTAGGACATGAACAAGAGATGATTAGGCAGAGGTGAA</t>
  </si>
  <si>
    <t>GGCACAGCTTGGAGGAGGTGACCCTGCTGCCGAATCTGACCCCTTATCCTATTACCTAAGTTCCTTTCTTGTTTACTGGCCCTGAAATCACCCGCTTTGGAGATTGCCTTGCAAGGCAGCATAGCAGAGTAGGAGAGTTAGGGTAGGGCAGGTACA</t>
  </si>
  <si>
    <t>ATGAGATGATTAGGCACAGCTTGGAGGCTTGAACAGTAGGACATGAACAAGAGATGATTAGGCAGAGGTGAAGCGAAGTGCACACGGTCCGGCAGATGAGAAGGCACAGCTTGGAGGAGGTGACCCTGCTGCCGAATCTGACCCCTTATCCTATTACCTAAGTTCCTTTCTTGTTTACTGGCCCTGAAATCACCCGCTTTGGAGATTGCCTTGCAAGGCAGCATAGCAGAGTAGGAGAGTTAGGGTAGGGCAGGTACA</t>
  </si>
  <si>
    <t>LINE/L2|SINE/MIR|gene|lnc_RNA|match</t>
  </si>
  <si>
    <t>LOC107985529</t>
  </si>
  <si>
    <t>CTGTGCCTTCTCATCTGCCGAGCCGTGTGCACTTCACTTCACCTCTGC</t>
  </si>
  <si>
    <t>TGTCCCTTTGCAAGGTCTCTGGCCTATCTCCCCAGCCAGACACCTTAAGGACTAGGAGTGTGTCTCATTCACCTCCACATTGTCAGAGGCCTCACCTAGCAGCATGAGTATTTGGGACACATTGATTGAATCGGGTGAATGTGGGTTCCATCTCCACTCCACTGTCTCCAAGCTGTG</t>
  </si>
  <si>
    <t>TCCTGTGCGCGCCTTGTCCCTTTGCAAGGTCTCTGGCCTATCTCCCCAGCCAGACACCTTAAGGACTAGGAGTGTGTCTCATTCACCTCCACATTGTCAGAGGCCTCACCTAGCAGCATGAGTATTTGGGACACATTGATTGAATCGGGTGAATGTGGGTTCCATCTCCACTCCACTGTCTCCAAGCTGTGCCTTCTCATCTGCCGAGCCGTGTGCACTTCACTTCACCTCTGCCTAATCATCTCAT</t>
  </si>
  <si>
    <t>CGCCAATGGTGCTTCACACACGCTTGTGCATGTTGCAGCCAGCCTCCAAGCCCCCAGCAATCCCACCTCCTGATTTTCACACCTTGTGTAGTCCCCTCCAAGCTG</t>
  </si>
  <si>
    <t>CGCCAATGGTGCTTCACACACGCTTGTGCATGTTGCAGCCAGCCTCCAAGCCCCCAGCAATCCCACCTCCTGATTTTCACACCTTGTGTAGTCCCCTCCAAGCTGTGCCTTCTCATCTGCCGGACCGTGTGCACTTCGCTTCACCTCTGCCTAATCATCTCTT</t>
  </si>
  <si>
    <t>CGCCTCCTCCCAAGGGCAGATCTTGGGCGTGGGACGGGGGCAGGCAGGGAGACAGCAGGGTCCCTGCTCATATTAGCACCCCCCGATGTCCTATCCCGAGAGCACCCAGACACCCAGCTAGCAGACAGAGAAATGTGGGGCAGTGGAACAGCACCTTGCCTCCAAGCTGTGCC</t>
  </si>
  <si>
    <t>ACAGGACGTACGTGGCGCGCCTCGCCTCCTCCCAAGGGCAGATCTTGGGCGTGGGACGGGGGCAGGCAGGGAGACAGCAGGGTCCCTGCTCATATTAGCACCCCCCGATGTCCTATCCCGAGAGCACCCAGACACCCAGCTAGCAGACAGAGAAATGTGGGGCAGTGGAACAGCACCTTGCCTCCAAGCTGTGCCTTGGGTGGCTTTGGGGCATGGACATTCACCTCTGCCTAATCATCTCTTGTTCATGTCCTACTGTTCAAGCCTCCAAGCTGTGCCTTCTCATCTGCCGGGCCGTGTGCACTTCGCTTCACCTCTGCCTAATCATCTCAT</t>
  </si>
  <si>
    <t>CATGCTATGGCCCCATTGCTATCACTCCACTCCAGAAACATCAGCTTCCTTGCTGTGCTTTGAAAGTTCAGACACATTCCCAACTTAGAAGTTTTCCAGTGCTACTCTCTCTGCCAGGCACCTCTTCCTCCAAAATAACCCTATGGTTATCTTGCGACCTCCTCCAAGCTGTGCC</t>
  </si>
  <si>
    <t>GACGTACTGTGCGCGCCTCATGCTATGGCCCCATTGCTATCACTCCACTCCAGAAACATCAGCTTCCTTGCTGTGCTTTGAAAGTTCAGACACATTCCCAACTTAGAAGTTTTCCAGTGCTACTCTCTCTGCCAGGCACCTCTTCCTCCAAAATAACCCTATGGTTATCTTGCGACCTCCTCCAAGCTGTGCCTTCTCATCTGCCGGACCGTGTGCACTTCGCTTCACCTCTGCCTAATCATCTCTT</t>
  </si>
  <si>
    <t>CCTCCAAGCTGTGCCTTGGGTGGCTTTGGGGCATGGACATTGATCCTTATAAAGAATTTGGAGCT</t>
  </si>
  <si>
    <t>CCAGAAGCCACTGAAGGCTTGAACCATGGAGATGGCTGCCAAGCAGAGACTGAAGTGGAGGACACAGCCATTGCTGGGAACGTTGCCCACCCACATGCGAGAGTGTGCGAGGGAGAAACACACTCTCTTTCCTCCCACCCTCCAAGCTGT</t>
  </si>
  <si>
    <t>CCAGAAGCCACTGAAGGCTTGAACCATGGAGATGGCTGCCAAGCAGAGACTGAAGTGGAGGACACAGCCATTGCTGGGAACGTTGCCCACCCACATGCGAGAGTGTGCGAGGGAGAAACACACTCTCTTTCCTCCCACCCTCCAAGCTGTGCCTTGGGTGGCTTTGGGGCATGGACATTGATCCTTATAAAGAATTTGGAGCTGCAAAAGCAACTTTTTCACCTCTGCCTAATCATCTCAT</t>
  </si>
  <si>
    <t>CAGAGAGGAACACTTCCACATAACTGGTCTCTTTCCCCCTCTGCGGAGGAACCTGGGTGTGGGATCAGCTTGTCTCAGGCTCATGGCCTTAGGCAGTGTGGCGCCTGAGTCCCGAGGTCCCGTGTGGTGTGGGCGTAGGGGGCCCCTGGCCTGGTACATGGGTCCCGTCTCTGGGTTTTCTCCCTCCAAGCTGTGCC</t>
  </si>
  <si>
    <t>CAGAGAGGAACACTTCCACATAACTGGTCTCTTTCCCCCTCTGCGGAGGAACCTGGGTGTGGGATCAGCTTGTCTCAGGCTCATGGCCTTAGGCAGTGTGGCGCCTGAGTCCCGAGGTCCCGTGTGGTGTGGGCGTAGGGGGCCCCTGGCCTGGTACATGGGTCCCGTCTCTGGGTTTTCTCCCTCCAAGCTGTGCCTTGGGTGGCTTTGGGGCATGGACATTGATCCTTTTTCACCTCTGCCTAATCATCTCTT</t>
  </si>
  <si>
    <t>TTCACCTCTGCCTAATCATCTCTTGTTCATGTCCTACTGTTCAAGCCTCCAAGCTGTGCCTTGGG</t>
  </si>
  <si>
    <t>TGAAGGTTAAAGGGGTGCGGAAGCCCCCGCTCCGCTTGGGGTTTGGGTTCGCAGGATGGGGTGCTCTGGGCCTTGCCCTCGCAGGATGCTGTCTCTTTGGCCTGTCCCCTCCAAGCTGTG</t>
  </si>
  <si>
    <t>TGAAGGTTAAAGGGGTGCGGAAGCCCCCGCTCCGCTTGGGGTTTGGGTTCGCAGGATGGGGTGCTCTGGGCCTTGCCCTCGCAGGATGCTGTCTCTTTGGCCTGTCCCCTCCAAGCTGTGCCTTCTCATCTGCCGGACCGTGTGCACTTCGCTTCACCTCTGCCTAATCATCTCTTGTTCATGTCCTACTGTTCAAGCCTCCAAGCTGTGCCTTGGGGTTTGGGTTCGCAGGATGGGGTGCTCTGGGCCTTGCCCTCGCAGGATGCTGTCTCTTTGGCCTGTCCCCTCCAAGCTGTGCCTTGGGTGGCTTTGGGGCATGGACATTGATCCTTTTCACCTCTGCCTAATCATCTCAT</t>
  </si>
  <si>
    <t>GAGTGGGTGCAGCAGACCCTTCAGCAGGGCAGGGCGCCTCCCAGCCCAGGAGCTCAGAGAGGCCCGGCCACCTCTCTGCCCCCATCCATCAGCCCGGCTCTTCCTCAGTCTGCCCCTCCAAGCTGTGCCTTCT</t>
  </si>
  <si>
    <t>GAGTGGGTGCAGCAGACCCTTCAGCAGGGCAGGGCGCCTCCCAGCCCAGGAGCTCAGAGAGGCCCGGCCACCTCTCTGCCCCCATCCATCAGCCCGGCTCTTCCTCAGTCTGCCCCTCCAAGCTGTGCCTTCTCATCTGCCGGACCGTGTGCACTTCGCTTCACCTCTGCCTAATCATCTCTT</t>
  </si>
  <si>
    <t>TNRC6B</t>
  </si>
  <si>
    <t>TAGAAAGACAGAATGGAAAATAACTATAGTGTGGTTTGATGAGTTTTAAAGCGTTTTGAGATTGGAGAGGTGGGCTCAGTTAATCTGAATGTGAAATCAGGAAGATGTTTTGGGGAAGACTTCCTTGATGAGGATGACCTCCAAGCTGTGCCTTG</t>
  </si>
  <si>
    <t>TAGAAAGACAGAATGGAAAATAACTATAGTGTGGTTTGATGAGTTTTAAAGCGTTTTGAGATTGGAGAGGTGGGCTCAGTTAATCTGAATGTGAAATCAGGAAGATGTTTTGGGGAAGACTTCCTTGATGAGGATGACCTCCAAGCTGTGCCTTGGGTGGCTTTGGGGCATGGACATTGATCCTTATAAAGAATTTGGAGCTGCTATGGAGTTACTCTCATTTTTGCCTTCTGACTTCTTTCCTTCCGTACGAGATCTTCTAGATACCGCCTCAGCTGTCGCCTCAACATACTGCACTCAGGCAAGCAAGCAACTTTTTCACCTCTGCCTAATCATCTCAT</t>
  </si>
  <si>
    <t>RNU6-1161P</t>
  </si>
  <si>
    <t>ACAGAGATAGCTGGCTTGCATTTCCTACCTCTCTTCCTTCCTTCCTTTCTTTATTTTTTTTACAGTCTTGTTCTGTCGTCCAGGCTGGAGTGCAGTGGCATGATCTTGGCTCACTGCAACCTCCACCTCCTGGGTTCAAGTGATTCTCCTGCCTCAGCCTCCAAGC</t>
  </si>
  <si>
    <t>ACAGAGATAGCTGGCTTGCATTTCCTACCTCTCTTCCTTCCTTCCTTTCTTTATTTTTTTTACAGTCTTGTTCTGTCGTCCAGGCTGGAGTGCAGTGGCATGATCTTGGCTCACTGCAACCTCCACCTCCTGGGTTCAAGTGATTCTCCTGCCTCAGCCTCCAAGCTGTGCCTTGGGTGGCTTTGGGGCATGGACATTGATCCTTTTCACCTCTGCCTAATCATCTCTT</t>
  </si>
  <si>
    <t>TTGAATCAATGGTGCACAGGGCAATTTGCAGGCATAAGGTGGGATCCTTCTCCGGGCCCAGGTGCCACTCCGGGCAGGACATGGGGTCTTTGGGCTGAGCAGGCTCTTCTGCATTCTGGGGCCGTGCACCTCCCCTCCCGGCCTCCAAGCTGTGCCTTGGG</t>
  </si>
  <si>
    <t>TTGAATCAATGGTGCACAGGGCAATTTGCAGGCATAAGGTGGGATCCTTCTCCGGGCCCAGGTGCCACTCCGGGCAGGACATGGGGTCTTTGGGCTGAGCAGGCTCTTCTGCATTCTGGGGCCGTGCACCTCCCCTCCCGGCCTCCAAGCTGTGCCTTGGGTGGCTTTGGGGCATGGACATTGATTCTTTTTCACCTCTGCCTAATCATCTCAT</t>
  </si>
  <si>
    <t>GCCTCCAAGCTGTGCCTTGGG</t>
  </si>
  <si>
    <t>PIM3</t>
  </si>
  <si>
    <t>CGGAGAAAGAGCAAGGACGGCACCAGTGCAAGCCTGTCTCTTCCTTTCCAGGCGGCTGGAAGTGGCCCCCAGGCTGTGTTTAGGGGCTGGATCCTGGCAGCCACCGCCTGGACATGACACTGGACCAGGGCTGGGGACGAGTCAGCTGGATGAGCCCCAGGAAGTGATGTCCTCCAAGCTGTGCCTTGGGTGGCT</t>
  </si>
  <si>
    <t>GGCGCGCCTCGGAGAAAGAGCAAGGACGGCACCAGTGCAAGCCTGTCTCTTCCTTTCCAGGCGGCTGGAAGTGGCCCCCAGGCTGTGTTTAGGGGCTGGATCCTGGCAGCCACCGCCTGGACATGACACTGGACCAGGGCTGGGGACGAGTCAGCTGGATGAGCCCCAGGAAGTGATGTCCTCCAAGCTGTGCCTTGGGTGGCTTTAGGGCATGGACATTGATCCTTTTTCACCTCTGCCTAATCATCTCTT</t>
  </si>
  <si>
    <t>CCTCCAAGCTGTGCCTTGGGTGGCT</t>
  </si>
  <si>
    <t>TTATTATATCTTATTATGCCTCCAAGTTGGCCTCCACCATCAAGTTGACCTTCACTTCCACATTGGCCTCCACTGCCAAGTTGAGTGGCCTCCACCTCCAAGCTGGCCTCTACCTCCAAGCTG</t>
  </si>
  <si>
    <t>TTATTATATCTTATTATGCCTCCAAGTTGGCCTCCACCATCAAGTTGACCTTCACTTCCACATTGGCCTCCACTGCCAAGTTGAGTGGCCTCCACCTCCAAGCTGGCCTCTACCTCCAAGCTGTGCCTTGGGTGGCTTTAGGGCATGGACATTGATCCTTTTTCACCTCTGCCTAATCATCTCTT</t>
  </si>
  <si>
    <t>CCTCCCAAGTAGCTGGGAATACAGGGTCTCTCTGTGTTGCTCTGGCTGGTTTTGAAGTCCTGGCTCAAGCAATCCTCCCACTTCAGCCTCCCAAAGTGCTTGGGATTCCAGGTGTGAGACACCACGCACCGCATGCCTACGTCATTGAAGTGGACTCTCTCGTATCTCCTGCCCTGCCTCCAAGCTGT</t>
  </si>
  <si>
    <t>CCTCCCAAGTAGCTGGGAATACAGGGTCTCTCTGTGTTGCTCTGGCTGGTTTTGAAGTCCTGGCTCAAGCAATCCTCCCACTTCAGCCTCCCAAAGTGCTTGGGATTCCAGGTGTGAGACACCACGCACCGCATGCCTACGTCATTGAAGTGGACTCTCTCGTATCTCCTGCCCTGCCTCCAAGCTGTGCCTTGGGTGGCTTTGGGGCATGGACATTGATTCTTTTTCACCTCTGCCTAATCATCTCAT</t>
  </si>
  <si>
    <t>GCCTCCAAGCTGT</t>
  </si>
  <si>
    <t>GCCTCACATATTCTAATGGTGAGGAAGATCAGGGTCACCCTTGAATGACTAACACTAGACCATTGATTCATACAGATTGGAGTGAGCCCATCAATGTTTCACATGCATTGTGGTGGCTCATTTACCTCTCTTCACTGCCTCATGGATGGGCGAGGCCAGGTGCACCTCCAAGCTGTGCCTTGG</t>
  </si>
  <si>
    <t>GACTCTGTGGCGCGCCTCACATATTCTAATGGTGAGGAAGATCAGGGTCACCCTTGAATGACTAACACTAGACCATTGATTCATACAGATTGGAGTGAGCCCATCAATGTTTCACATGCATTGTGGTGGCTCATTTACCTCTCTTCACTGCCTCATGGATGGGCGAGGCCAGGTGCACCTCCAAGCTGTGCCTTGGGTGGCTTTGGGGCATGGACATTGATCCTTTTCACCTCTGCCTAATCATCTCAT</t>
  </si>
  <si>
    <t>TCTATGATTTCCTGACCTCGTGATCCGCCCACCTCGGCCTCCCAAAGTGCTGGGATTACAGGCGTGAGCCACCGTGCCTGGCCAACTCCATCTTGTTTCTAACCTCCAAGCTGTGCCTTG</t>
  </si>
  <si>
    <t>GCAGCGGATACAATTCACACAGGACGTATGTGGCGCGCCTTCTATGATTTCCTGACCTCGTGATCCGCCCACCTCGGCCTCCCAAAGTGCTGGGATTACAGGCGTGAGCCACCGTGCCTGGCCAACTCCATCTTGTTTCTAACCTCCAAGCTGTGCCTTGGGTGGCTTTGGGGCATGGACATTGATCCTTTTCACCTCTGCCTAATCATCTCTT</t>
  </si>
  <si>
    <t>ATAATGATGGGAATGAAGCAAAACAGACTTATTGAAGATTACTGTTTTTCTGTAAGAACATAATTGACTGTCACCAGTTCTGTGGCATCCTGGGAATTGTAGAATGCTCCTCCAAGCTGTGCCTTG</t>
  </si>
  <si>
    <t>ATAATGATGGGAATGAAGCAAAACAGACTTATTGAAGATTACTGTTTTTCTGTAAGAACATAATTGACTGTCACCAGTTCTGTGGCATCCTGGGAATTGTAGAATGCTCCTCCAAGCTGTGCCTTGGGTGGCTTTGGGGCATGGACATTGATTCTTTTTCACCTCTGCCTAATCATCTCTT</t>
  </si>
  <si>
    <t>CGTAAAGAGAGGTGCGCCCCGTGGTCGGTCGAAACGGCAGACGGAGAAGGGGACGAGACAGTCCC</t>
  </si>
  <si>
    <t>GAGACAGTCCCTGCCCAACAGTGAGATGTGAGGAACA</t>
  </si>
  <si>
    <t>CGTAAAGAGAGGTGCGCCCCGTGGTCGGTCGAAACGGCAGACGGAGAAGGGGACGAGACAGTCCCTGCCCAACAGTGAGATGTGAGGAACA</t>
  </si>
  <si>
    <t>GAGACAGTCCC</t>
  </si>
  <si>
    <t>TGAGAATAAAAGCGTCCTTTTAGTCTCCTTCCTTTCAGTATGTGATCCAGGGTGGAGATGAAAACAATAGAGGGCATCCCCCCAACTATTTTCTCTCTGTTGCTCCAGGATTCCCGGCACCTGCTTAAATGTGCCACCCATGACTGCAGGTGTGACCCTCCAAGCTGTG</t>
  </si>
  <si>
    <t>GCAGCGGATAACAATTCACACAGGACGTATGTGGGCGCCTTGAGAATAAAAGCGTCCTTTTAGTCTCCTTCCTTTCAGTATGTGATCCAGGGTGGAGATGAAAACAATAGAGGGCATCCCCCCAACTATTTTCTCTCTGTTGCTCCAGGATTCCCGGCACCTGCTTAAATGTGCCACCCATGACTGCAGGTGTGACCCTCCAAGCTGTGCCTTGGGTGGCTTTGGGGCATGGACATTGATCCTTTTCACCTCTGCCTAATCATCTCTT</t>
  </si>
  <si>
    <t>LOC100129843</t>
  </si>
  <si>
    <t>TGCCTAATCATCTCTTGTTCATGTCCTACTGTTCAAGCCTCCAAGCTGTGCCTTGGGT</t>
  </si>
  <si>
    <t>CTTGGGTATCAGCAGCGGTGGCTGCAGAACAGCGGATATTTGTGAACCGCAAATGCTGCTGCCTGATTGTTCCTCTGGAAGTTTTGTCTCAGAGGGGTACCGGGCCGTGTGAGTTGTCAGTCTGCCCCTACTGGGCGG</t>
  </si>
  <si>
    <t>TGCCTAATCATCTCTTGTTCATGTCCTACTGTTCAAGCCTCCAAGCTGTGCCTTGGGTATCAGCAGCGGTGGCTGCAGAACAGCGGATATTTGTGAACCGCAAATGCTGCTGCCTGATTGTTCCTCTGGAAGTTTTGTCTCAGAGGGGTACCGGGCCGTGTGAGTTGTCAGTCTGCCCCTACTGGGCGGCAACTTTTTCACCTCTGCCTAATCATCTCAT</t>
  </si>
  <si>
    <t>CTTGGGT</t>
  </si>
  <si>
    <t>CTGTGCCTTCTCATCTGCCGGACCGTGTGCACTTCGCTTCACCTCTGCCTAATCATCGGAAACCACCGTGAACGCCCACCAATTCTTGCCCAAGGTCTTACATAAGAGGACTCTTGG</t>
  </si>
  <si>
    <t>CCTGGAGGCTCAGTCTGCAGGTACTGGCCTAGAGTCTGGGACCATGGGGGCGGGTCCAGTGCTGGGTATTACTGGGATGGGCCTAGTGTTGGGATCCAAGAAAAAGTCTGGTGTTCACTTCCTTCTCCTTCCCCCAAGTGGATGGTACCTCCAAGCTGTGC</t>
  </si>
  <si>
    <t>TAACAATTGCACACAGGACGTACTGGCGCGCCTCCTGGAGGCTCAGTCTGCAGGTACTGGCCTAGAGTCTGGGACCATGGGGGCGGGTCCAGTGCTGGGTATTACTGGGATGGGCCTAGTGTTGGGATCCAAGAAAAAGTCTGGTGTTCACTTCCTTCTCCTTCCCCCAAGTGGATGGTACCTCCAAGCTGTGCCTTCTCATCTGCCGGACCGTGTGCACTTCGCTTCACCTCTGCCTAATCATCGGAAACCACCGTGAACGCCCACCAATTCTTGCCCAAGGTCTTACATAAGAGGACTCTTGGTTTTTCACCTCTGCCTAATCATCTCTT</t>
  </si>
  <si>
    <t>COL4A5</t>
  </si>
  <si>
    <t>CCTTGGGTTTACTTAAACCTCATGACTGGGCATGGTGGCTCACACCTGTAATCCCAGCACTTTGCGAGGCTGAGGTGGGCGGATCACCTGA</t>
  </si>
  <si>
    <t>CTCCAAGCTTATTCATCCTGAGAAGTGGGCCCAAACACAAGCCTTCCTCCCGCACAGTGCCCGTCCACCACCAGTCCCTCCAAGCTGTGCCTTGGGTTTACTTAAACCTCATGACTGGGCATGGTGGCTCACACCTGTAATCCCAGCACTTTGCGAGGCTGAGGTGGGCGGATCACCTGATGCAACTTTTTCACCTCTGCCTAATCATCTCTT</t>
  </si>
  <si>
    <t>BCORL1</t>
  </si>
  <si>
    <t>CCATCTTTACTCCAGCCCCTACACCCATGCCTGCTGCCACGCCAGCTGCCATTCCCACCTCTGCACCCATCCCGGCCTCCTTCAGTTTGAGTAGAGTGTGCTTTCCTGCAGCTCAGGCACCAGCTATGCAAAAAGTCCCCCTGTCCTTTCAGCCAGGGACAGTGCTGACCCCGAGCCAGCCGCTGGTATATATCCCGCCTCCAAGCTGTG</t>
  </si>
  <si>
    <t>CCATCTTTACTCCAGCCCCTACACCCATGCCTGCTGCCACGCCAGCTGCCATTCCCACCTCTGCACCCATCCCGGCCTCCTTCAGTTTGAGTAGAGTGTGCTTTCCTGCAGCTCAGGCACCAGCTATGCAAAAAGTCCCCCTGTCCTTTCAGCCAGGGACAGTGCTGACCCCGAGCCAGCCGCTGGTATATATCCCGCCTCCAAGCTGTGCCTTGGGTGGCTTTAGGGCATGGACATTGATTCTTTTCACCTCTGCCTAATCATCTCAT</t>
  </si>
  <si>
    <t>LOC100419795</t>
  </si>
  <si>
    <t>AAACCTCCAAGCTGTGCCTTGGGTGGCTTTGGGGCATGGACATTGA</t>
  </si>
  <si>
    <t>TGAAGATGCACACAGTTCTACACCCACCAGCACCGTCCCCCTGTATTAATACCAACATTGACACTAATACACACAGTCACTGGCAGAGAAACCTCCAAGCTGTGC</t>
  </si>
  <si>
    <t>TGAAGATGCACACAGTTCTACACCCACCAGCACCGTCCCCCTGTATTAATACCAACATTGACACTAATACACACAGTCACTGGCAGAGAAACCTCCAAGCTGTGCCTTGGGTGGCTTTGGGGCATGGACATTGATTCTTTTCACCTCTGCCTAATCATCTCAT</t>
  </si>
  <si>
    <t>AAACCTCCAAGCTGTGC</t>
  </si>
  <si>
    <t>IL9R</t>
  </si>
  <si>
    <t>CCTTCTGACTTCTTTCCTTCCGTCAGAGATCTACTAGACACCGCCTCAGCTCTGTATCGAGAAGCCTTAGAGTCTCCTGAGCATTGCTAACCTCACCATACTGCACTCAGGCAAGCCACTCT</t>
  </si>
  <si>
    <t>CAAGCCACTCTCAGGGCAGGACCCAACTGGGCCTCCTTGCCTAACGGCCGCATAGAACTGATTTATACTGAGGCGCGTGTCCTTTACGGCATGAGCTGCAAAGGAGG</t>
  </si>
  <si>
    <t>CCCTTCTGACTTCTTTCCTTCCGTCAGAGATCTACTAGACACCGCCTCAGCTCTGTATCGAGAAGCCTTAGAGTCTCCTGAGCATTGCTAACCTCACCATACTGCACTCAGGCAAGCCACTCTCAGGGCAGGACCCAACTGGGCCTCCTTGCCTAACGGCCGCATAGAACTGATTTATACTGAGGCGCGTGTCCTTTACGGCATGAGCTGCAAAGGAGG</t>
  </si>
  <si>
    <t>CAAGCCACTCT</t>
  </si>
  <si>
    <t>TTCACCTCTGCCTAATCATCTCATGTTCATGTCCTACTGTTCAAGCCTCCAAGCTGTGCCTTG</t>
  </si>
  <si>
    <t>TCTTATTATGCCTCCAAGTTGGCCTCCACCATCAAGTTGACCTTCACTTCCACATTGGCCTCCACTGCCAAGTTGAGTGGCCTCCACCTCCAAGCTGTGCCT</t>
  </si>
  <si>
    <t>TCTTATTATGCCTCCAAGTTGGCCTCCACCATCAAGTTGACCTTCACTTCCACATTGGCCTCCACTGCCAAGTTGAGTGGCCTCCACCTCCAAGCTGTGCCTTCTCATCTGCCGGACCGTGTGCACTTCGCTTCACCTCTGCCTAATCATCTCATGTTCATGTCCTACTGTTCAAGCCTCCAAGCTGTGCCTTGCGGGTTCAAGCGATTCTTCTGCCTCAGCTTCCCAAGTAGCTGGTTTTCACCTCTGCCTAATCATCTCAT</t>
  </si>
  <si>
    <t>LTR/ERVK|match</t>
  </si>
  <si>
    <t>RBMY1KP</t>
  </si>
  <si>
    <t>CCATGCAACTTTTTCACCTCTGCCTAATCATCTCTTGTTCATGTCCTACTGTTCAAGCCTCCAAGCTGTGCCTTGGGTTGGCGTTG</t>
  </si>
  <si>
    <t>GTGCCTTGGGTTGGCGTTGACTTTTCTTGGGGTCTAGGGATATCCCAGCCCCCCATCAGCCCAAACTATAGGGGAAGGAGACATGGCTATGAAACTGTGAT</t>
  </si>
  <si>
    <t>GCAGCGGATAAATTTCACACGGACGTACTGGGGCGCCTCCATGCAACTTTTTCACCTCTGCCTAATCATCTCTTGTTCATGTCCTACTGTTCAAGCCTCCAAGCTGTGCCTTGGGTTGGCGTTGACTTTTCTTGGGGTCTAGGGATATCCCAGCCCCCCATCAGCCCAAACTATAGGGGAAGGAGACATGGCTATGAAACTGTGATGCAACTTTTTCACCTCTGCCTAATCATCTCTT</t>
  </si>
  <si>
    <t>GTGCCTTGGGTTGGCGTTG</t>
  </si>
  <si>
    <t>C1QC</t>
  </si>
  <si>
    <t>CCTCAGCCCGTTTCTCCTGGCTCAGTTTACTAGTGCCATT</t>
  </si>
  <si>
    <t>TATACACACACACACACACACACACACACACACCCTCAGCC</t>
  </si>
  <si>
    <t>TCTGCAGCGTCAGATGTGTTTAAGAGACACACAGCGCATATCAAAACACACACAACGCGCTCTGGCGCGCTATACACACACACACACACACACACACACACACCCTCAGCCCGTTTCTCCTGGCTCAGTTTACTAGTGCCATT</t>
  </si>
  <si>
    <t>CCTCAGCC</t>
  </si>
  <si>
    <t>AACAATATTTGCTCTTTATTTTTTATTTATTTATTTATTTTTTTTGAGATGGAGCCTCACTCCATCGCCCAGGTTGGAGTGCAGTGATACAATCTCAGCTCACTGCAACTTCCACCTCCTGGG</t>
  </si>
  <si>
    <t>AACAATATTTGCTCTTTATTTTTTATTTATTTATTTATTTTTTTTGAGATGGAGCCTCACTCCATCGCCCAGGTTGGAGTGCAGTGATACAATCTCAGCTCACTGCAACTTCCACCTCCTGGGCAAGAATTGGTGGGCGTTCACGGTGGTCTCCATGCGACGTGCAGAGGTGAAGCGAAGTGCACACGGTCCGGCAGATGAGAAGGCACAGACGGGGAGGCATGGG</t>
  </si>
  <si>
    <t>LOC105375856</t>
  </si>
  <si>
    <t>ATCTTTACACCAGCAATCCTCTGGGATTCTTTCCCGA</t>
  </si>
  <si>
    <t>AGACAATAAAGGAATATTTTGGACATCTTTACACCA</t>
  </si>
  <si>
    <t>AGACAATAAAGGAATATTTTGGACATCTTTACACCAGCAATCCTCTGGGATTCTTTCCCGA</t>
  </si>
  <si>
    <t>ATCTTTACACCA</t>
  </si>
  <si>
    <t>ALOXE3P1</t>
  </si>
  <si>
    <t>CCTGCTGGTGGCTCCAGTTCAGGAACAGTAAACCCTGTTCCGACTACTG</t>
  </si>
  <si>
    <t>AGACAGCCTGCTGGTGGGACAGGTAGAGGGAGTGGTAGCTGGCAGCTGCCAGCCCT</t>
  </si>
  <si>
    <t>CCTGCTGGTGGCTCCAGTTCAGGAACAGTAAACCCTGTTCCGACTACTGTCGAGACAGCCTGCTGGTGGGACAGGTAGAGGGAGTGGTAGCTGGCAGCTGCCAGCCCT</t>
  </si>
  <si>
    <t>LOC101927404</t>
  </si>
  <si>
    <t>CTCCCCGTCTGTGCCTTCTCATCTGCCGGACACATGTGTACT</t>
  </si>
  <si>
    <t>GCCGGACACATGTGTACTGAACAAACATGCATG</t>
  </si>
  <si>
    <t>CCTCCCCGTCTGTGCCTTCTCATCTGCCGGACACATGTGTACTGAACAAACATGCATGAGGCGCGCACAGTAGTCCTGTGTGAAATGTTATCCGCTGC</t>
  </si>
  <si>
    <t>GCCGGACACATGTGTACT</t>
  </si>
  <si>
    <t>GGAGAAGATCACATCAGGATTCCTAGGACCCCTGCTCGTGTACCAGGCGG</t>
  </si>
  <si>
    <t>TCGTGTACCAGGCGGCTGGGCTGGACCTGCATGTATACCTGTGCCA</t>
  </si>
  <si>
    <t>CGTCGGAGAAGATCACATCAGGATTCCTAGGACCCCTGCTCGTGTACCAGGCGGCTGGGCTGGACCTGCATGTATACCTGTGCCA</t>
  </si>
  <si>
    <t>TCGTGTACCAGGCGG</t>
  </si>
  <si>
    <t>LOC105379483</t>
  </si>
  <si>
    <t>CCGCCTGTAACACGAGCAGGGGTCCTAGGAATCCTGATGTGATCTTCTCC</t>
  </si>
  <si>
    <t>TTGAACATAAAGTCTTCCTCAAGACCGCCTGT</t>
  </si>
  <si>
    <t>TTGAACATAAAGTCTTCCTCAAGACCGCCTGTAACACGAGCAGGGGTCCTAGGAATCCTGATGTGATCTTCTCCGACG</t>
  </si>
  <si>
    <t>CCGCCTGT</t>
  </si>
  <si>
    <t>SREBF2</t>
  </si>
  <si>
    <t>CCTGCTGGTGGCTCCAGTTCAGGAACAGTAAACCCTGTTCCGACTACTGTCTCTCCCATATCGTCAATCTTCTCGAGGACTGGGGACCTTGTACCGACCATGGAGAACATCACATCAG</t>
  </si>
  <si>
    <t>CATCACATCAGTGTCACAGCACAGCCCACTGACTGGATTGACATCATGACATTTCTTTGCTTCTGTCCCTAAACTGCCATCAGGATGATAGCACATCAG</t>
  </si>
  <si>
    <t>CCTGCTGGTGGCTCCAGTTCAGGAACAGTAAACCCTGTTCCGACTACTGTCTCTCCCATATCGTCAATCTTCTCGAGGACTGGGGACCTTGTACCGACCATGGAGAACATCACATCAGTGTCACAGCACAGCCCACTGACTGGATTGACATCATGACATTTCTTTGCTTCTGTCCCTAAACTGCCATCAGGATGATAGCACATCAGGATTCCTAGGACCCCTGCTCGTGTTACAGGCGGGGGT</t>
  </si>
  <si>
    <t>CATCACATCAG</t>
  </si>
  <si>
    <t>.</t>
  </si>
  <si>
    <t>coverage</t>
  </si>
  <si>
    <t>Supplementary Data 1. Characteristics of HBV integration sites in non-tumour tissue from patient 0501</t>
  </si>
  <si>
    <t>Supplementary Data 1. Characteristics of HBV integration sites in tumour tissue from patient 0501</t>
  </si>
  <si>
    <t>Supplementary Data 1. Characteristics of HBV integration sites in non-tumour tissue from patient 0506</t>
  </si>
  <si>
    <t>Supplementary Data 1. Characteristics of HBV integration sites in non-tumour tissue from patient 0505</t>
  </si>
  <si>
    <t>Supplementary Data 1. Characteristics of HBV integration sites in non-tumour tissue from patient 0504</t>
  </si>
  <si>
    <t>Supplementary Data 1. Characteristics of HBV integration sites in non-tumour tissue  from patient 0503</t>
  </si>
  <si>
    <t>Supplementary Data 1. Characteristics of HBV integration sites in non-tumour tissue from patient 0502</t>
  </si>
  <si>
    <t>Supplementary Data 1. Characteristics of HBV integration sites in tumour tissue from patient 0502</t>
  </si>
  <si>
    <t>Supplementary Data 1. Characteristics of HBV integration sites in tumour tissue from patient 0503</t>
  </si>
  <si>
    <t>Supplementary Data 1. Characteristics of HBV integration sites in tumour tissue from patient 0504</t>
  </si>
  <si>
    <t>Supplementary Data 1. Characteristics of HBV integration sites in tumour tissue from patient 0505</t>
  </si>
  <si>
    <t>Supplementary Data 1. Characteristics of HBV integration sites in tumour tissue from patient 0506</t>
  </si>
  <si>
    <t>Supplementary Data 1. Characteristics of HBV integration sites in tumour tissue from patient 0507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</si>
</sst>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right"/>
    </xf>
    <xf numFmtId="0" fontId="0" fillId="0" borderId="0" xfId="0" applyFill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Z42"/>
  <sheetViews>
    <sheetView zoomScale="90" zoomScaleNormal="90" workbookViewId="0"/>
  </sheetViews>
  <sheetFormatPr defaultColWidth="11.5546875" defaultRowHeight="13.2" x14ac:dyDescent="0.25"/>
  <cols>
    <col min="1" max="1" width="16.21875" customWidth="1"/>
    <col min="2" max="2" width="22.44140625" customWidth="1"/>
    <col min="3" max="3" width="18.5546875" bestFit="1" customWidth="1"/>
    <col min="4" max="4" width="28.88671875" bestFit="1" customWidth="1"/>
    <col min="5" max="5" width="12.109375" bestFit="1" customWidth="1"/>
    <col min="6" max="6" width="10" bestFit="1" customWidth="1"/>
    <col min="7" max="7" width="9.109375" bestFit="1" customWidth="1"/>
    <col min="8" max="8" width="11" style="1" bestFit="1" customWidth="1"/>
    <col min="9" max="9" width="15.33203125" bestFit="1" customWidth="1"/>
    <col min="10" max="10" width="16.33203125" bestFit="1" customWidth="1"/>
    <col min="11" max="11" width="15.44140625" bestFit="1" customWidth="1"/>
    <col min="12" max="12" width="13.21875" bestFit="1" customWidth="1"/>
    <col min="13" max="14" width="10" bestFit="1" customWidth="1"/>
    <col min="15" max="15" width="9.44140625" style="1" bestFit="1" customWidth="1"/>
    <col min="16" max="16" width="16.33203125" bestFit="1" customWidth="1"/>
    <col min="17" max="17" width="15.44140625" bestFit="1" customWidth="1"/>
    <col min="18" max="18" width="250.44140625" bestFit="1" customWidth="1"/>
    <col min="19" max="19" width="247.21875" bestFit="1" customWidth="1"/>
    <col min="20" max="20" width="255.77734375" bestFit="1" customWidth="1"/>
    <col min="21" max="21" width="20.21875" bestFit="1" customWidth="1"/>
    <col min="22" max="22" width="19.44140625" bestFit="1" customWidth="1"/>
    <col min="23" max="23" width="19.109375" bestFit="1" customWidth="1"/>
  </cols>
  <sheetData>
    <row r="1" spans="1:1014" x14ac:dyDescent="0.25">
      <c r="A1" s="21" t="s">
        <v>11384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32</v>
      </c>
      <c r="B3" t="s">
        <v>21</v>
      </c>
      <c r="C3" s="4" t="s">
        <v>23</v>
      </c>
      <c r="D3">
        <v>0</v>
      </c>
      <c r="E3" t="s">
        <v>24</v>
      </c>
      <c r="F3">
        <v>1704</v>
      </c>
      <c r="G3">
        <v>1847</v>
      </c>
      <c r="H3" s="1" t="str">
        <f t="shared" ref="H3:H42" si="0">IF(F3&lt;G3,"+","-")</f>
        <v>+</v>
      </c>
      <c r="I3" t="s">
        <v>25</v>
      </c>
      <c r="J3">
        <v>105</v>
      </c>
      <c r="K3">
        <v>248</v>
      </c>
      <c r="L3" t="s">
        <v>20</v>
      </c>
      <c r="M3">
        <v>150988877</v>
      </c>
      <c r="N3">
        <v>150988975</v>
      </c>
      <c r="O3" s="1" t="str">
        <f t="shared" ref="O3:O42" si="1">IF(M3&lt;N3,"+","-")</f>
        <v>+</v>
      </c>
      <c r="P3">
        <v>13</v>
      </c>
      <c r="Q3">
        <v>111</v>
      </c>
      <c r="R3" t="s">
        <v>26</v>
      </c>
      <c r="S3" t="s">
        <v>27</v>
      </c>
      <c r="T3" t="s">
        <v>28</v>
      </c>
      <c r="U3">
        <v>105</v>
      </c>
      <c r="V3">
        <v>111</v>
      </c>
      <c r="W3" t="s">
        <v>29</v>
      </c>
    </row>
    <row r="4" spans="1:1014" x14ac:dyDescent="0.25">
      <c r="A4">
        <v>26</v>
      </c>
      <c r="B4" t="s">
        <v>31</v>
      </c>
      <c r="C4" s="4" t="s">
        <v>32</v>
      </c>
      <c r="D4">
        <v>2098</v>
      </c>
      <c r="E4" t="s">
        <v>24</v>
      </c>
      <c r="F4">
        <v>1485</v>
      </c>
      <c r="G4">
        <v>1374</v>
      </c>
      <c r="H4" s="1" t="str">
        <f t="shared" si="0"/>
        <v>-</v>
      </c>
      <c r="I4" t="s">
        <v>33</v>
      </c>
      <c r="J4">
        <v>91</v>
      </c>
      <c r="K4">
        <v>202</v>
      </c>
      <c r="L4" t="s">
        <v>30</v>
      </c>
      <c r="M4">
        <v>20664513</v>
      </c>
      <c r="N4">
        <v>20664566</v>
      </c>
      <c r="O4" s="1" t="str">
        <f t="shared" si="1"/>
        <v>+</v>
      </c>
      <c r="P4">
        <v>44</v>
      </c>
      <c r="Q4">
        <v>98</v>
      </c>
      <c r="R4" t="s">
        <v>34</v>
      </c>
      <c r="S4" t="s">
        <v>35</v>
      </c>
      <c r="T4" t="s">
        <v>36</v>
      </c>
      <c r="U4">
        <v>91</v>
      </c>
      <c r="V4">
        <v>98</v>
      </c>
      <c r="W4" t="s">
        <v>37</v>
      </c>
    </row>
    <row r="5" spans="1:1014" x14ac:dyDescent="0.25">
      <c r="A5">
        <v>11</v>
      </c>
      <c r="B5" t="s">
        <v>38</v>
      </c>
      <c r="C5" s="4" t="s">
        <v>40</v>
      </c>
      <c r="D5">
        <v>0</v>
      </c>
      <c r="E5" t="s">
        <v>24</v>
      </c>
      <c r="F5">
        <v>1547</v>
      </c>
      <c r="G5">
        <v>1618</v>
      </c>
      <c r="H5" s="1" t="str">
        <f t="shared" si="0"/>
        <v>+</v>
      </c>
      <c r="I5" t="s">
        <v>41</v>
      </c>
      <c r="J5">
        <v>2</v>
      </c>
      <c r="K5">
        <v>73</v>
      </c>
      <c r="L5" t="s">
        <v>30</v>
      </c>
      <c r="M5">
        <v>25275258</v>
      </c>
      <c r="N5">
        <v>25275094</v>
      </c>
      <c r="O5" s="1" t="str">
        <f t="shared" si="1"/>
        <v>-</v>
      </c>
      <c r="P5">
        <v>72</v>
      </c>
      <c r="Q5">
        <v>236</v>
      </c>
      <c r="R5" t="s">
        <v>42</v>
      </c>
      <c r="S5" t="s">
        <v>43</v>
      </c>
      <c r="T5" t="s">
        <v>44</v>
      </c>
      <c r="U5">
        <v>72</v>
      </c>
      <c r="V5">
        <v>73</v>
      </c>
      <c r="W5" t="s">
        <v>45</v>
      </c>
    </row>
    <row r="6" spans="1:1014" x14ac:dyDescent="0.25">
      <c r="A6">
        <v>3</v>
      </c>
      <c r="B6" t="s">
        <v>47</v>
      </c>
      <c r="C6" s="4" t="s">
        <v>48</v>
      </c>
      <c r="D6">
        <v>0</v>
      </c>
      <c r="E6" t="s">
        <v>24</v>
      </c>
      <c r="F6">
        <v>78</v>
      </c>
      <c r="G6">
        <v>39</v>
      </c>
      <c r="H6" s="1" t="str">
        <f t="shared" si="0"/>
        <v>-</v>
      </c>
      <c r="I6" t="s">
        <v>49</v>
      </c>
      <c r="J6">
        <v>1</v>
      </c>
      <c r="K6">
        <v>40</v>
      </c>
      <c r="L6" t="s">
        <v>46</v>
      </c>
      <c r="M6">
        <v>56038702</v>
      </c>
      <c r="N6">
        <v>56038846</v>
      </c>
      <c r="O6" s="1" t="str">
        <f t="shared" si="1"/>
        <v>+</v>
      </c>
      <c r="P6">
        <v>60</v>
      </c>
      <c r="Q6">
        <v>204</v>
      </c>
      <c r="R6" t="s">
        <v>50</v>
      </c>
      <c r="S6" t="s">
        <v>51</v>
      </c>
      <c r="T6" t="s">
        <v>52</v>
      </c>
      <c r="W6" t="s">
        <v>53</v>
      </c>
    </row>
    <row r="7" spans="1:1014" x14ac:dyDescent="0.25">
      <c r="A7">
        <v>3</v>
      </c>
      <c r="B7" t="s">
        <v>38</v>
      </c>
      <c r="C7" s="4" t="s">
        <v>54</v>
      </c>
      <c r="D7">
        <v>0</v>
      </c>
      <c r="E7" t="s">
        <v>24</v>
      </c>
      <c r="F7">
        <v>1636</v>
      </c>
      <c r="G7">
        <v>1547</v>
      </c>
      <c r="H7" s="1" t="str">
        <f t="shared" si="0"/>
        <v>-</v>
      </c>
      <c r="I7" t="s">
        <v>41</v>
      </c>
      <c r="J7">
        <v>72</v>
      </c>
      <c r="K7">
        <v>161</v>
      </c>
      <c r="L7" t="s">
        <v>46</v>
      </c>
      <c r="M7">
        <v>61002774</v>
      </c>
      <c r="N7">
        <v>61002843</v>
      </c>
      <c r="O7" s="1" t="str">
        <f t="shared" si="1"/>
        <v>+</v>
      </c>
      <c r="P7">
        <v>1</v>
      </c>
      <c r="Q7">
        <v>70</v>
      </c>
      <c r="R7" t="s">
        <v>55</v>
      </c>
      <c r="S7" t="s">
        <v>56</v>
      </c>
      <c r="T7" t="s">
        <v>57</v>
      </c>
      <c r="W7" t="s">
        <v>53</v>
      </c>
    </row>
    <row r="8" spans="1:1014" x14ac:dyDescent="0.25">
      <c r="A8">
        <v>3</v>
      </c>
      <c r="B8" t="s">
        <v>59</v>
      </c>
      <c r="C8" s="4" t="s">
        <v>60</v>
      </c>
      <c r="D8">
        <v>0</v>
      </c>
      <c r="E8" t="s">
        <v>24</v>
      </c>
      <c r="F8">
        <v>1374</v>
      </c>
      <c r="G8">
        <v>1415</v>
      </c>
      <c r="H8" s="1" t="str">
        <f t="shared" si="0"/>
        <v>+</v>
      </c>
      <c r="I8" t="s">
        <v>33</v>
      </c>
      <c r="J8">
        <v>2</v>
      </c>
      <c r="K8">
        <v>43</v>
      </c>
      <c r="L8" t="s">
        <v>58</v>
      </c>
      <c r="M8">
        <v>2646866</v>
      </c>
      <c r="N8">
        <v>2646747</v>
      </c>
      <c r="O8" s="1" t="str">
        <f t="shared" si="1"/>
        <v>-</v>
      </c>
      <c r="P8">
        <v>36</v>
      </c>
      <c r="Q8">
        <v>155</v>
      </c>
      <c r="R8" t="s">
        <v>61</v>
      </c>
      <c r="S8" t="s">
        <v>62</v>
      </c>
      <c r="T8" t="s">
        <v>63</v>
      </c>
      <c r="U8">
        <v>36</v>
      </c>
      <c r="V8">
        <v>43</v>
      </c>
      <c r="W8" t="s">
        <v>64</v>
      </c>
    </row>
    <row r="9" spans="1:1014" x14ac:dyDescent="0.25">
      <c r="A9">
        <v>6</v>
      </c>
      <c r="B9" t="s">
        <v>21</v>
      </c>
      <c r="C9" s="4" t="s">
        <v>65</v>
      </c>
      <c r="D9">
        <v>0</v>
      </c>
      <c r="E9" t="s">
        <v>24</v>
      </c>
      <c r="F9">
        <v>1871</v>
      </c>
      <c r="G9">
        <v>1958</v>
      </c>
      <c r="H9" s="1" t="str">
        <f t="shared" si="0"/>
        <v>+</v>
      </c>
      <c r="I9" t="s">
        <v>66</v>
      </c>
      <c r="J9">
        <v>2</v>
      </c>
      <c r="K9">
        <v>89</v>
      </c>
      <c r="L9" t="s">
        <v>58</v>
      </c>
      <c r="M9">
        <v>48677417</v>
      </c>
      <c r="N9">
        <v>48677574</v>
      </c>
      <c r="O9" s="1" t="str">
        <f t="shared" si="1"/>
        <v>+</v>
      </c>
      <c r="P9">
        <v>84</v>
      </c>
      <c r="Q9">
        <v>241</v>
      </c>
      <c r="R9" t="s">
        <v>67</v>
      </c>
      <c r="S9" t="s">
        <v>68</v>
      </c>
      <c r="T9" t="s">
        <v>69</v>
      </c>
      <c r="U9">
        <v>84</v>
      </c>
      <c r="V9">
        <v>89</v>
      </c>
      <c r="W9" t="s">
        <v>70</v>
      </c>
    </row>
    <row r="10" spans="1:1014" x14ac:dyDescent="0.25">
      <c r="A10">
        <v>59</v>
      </c>
      <c r="B10" t="s">
        <v>71</v>
      </c>
      <c r="C10" s="4" t="s">
        <v>72</v>
      </c>
      <c r="D10">
        <v>-48848</v>
      </c>
      <c r="E10" t="s">
        <v>24</v>
      </c>
      <c r="F10">
        <v>78</v>
      </c>
      <c r="G10">
        <v>39</v>
      </c>
      <c r="H10" s="1" t="str">
        <f t="shared" si="0"/>
        <v>-</v>
      </c>
      <c r="I10" t="s">
        <v>49</v>
      </c>
      <c r="J10">
        <v>1</v>
      </c>
      <c r="K10">
        <v>40</v>
      </c>
      <c r="L10" t="s">
        <v>58</v>
      </c>
      <c r="M10">
        <v>49638370</v>
      </c>
      <c r="N10">
        <v>49638529</v>
      </c>
      <c r="O10" s="1" t="str">
        <f t="shared" si="1"/>
        <v>+</v>
      </c>
      <c r="P10">
        <v>59</v>
      </c>
      <c r="Q10">
        <v>207</v>
      </c>
      <c r="R10" t="s">
        <v>50</v>
      </c>
      <c r="S10" t="s">
        <v>73</v>
      </c>
      <c r="T10" t="s">
        <v>74</v>
      </c>
      <c r="W10" t="s">
        <v>53</v>
      </c>
    </row>
    <row r="11" spans="1:1014" x14ac:dyDescent="0.25">
      <c r="A11">
        <v>58</v>
      </c>
      <c r="B11" t="s">
        <v>71</v>
      </c>
      <c r="C11" s="4" t="s">
        <v>72</v>
      </c>
      <c r="D11">
        <v>-59708</v>
      </c>
      <c r="E11" t="s">
        <v>24</v>
      </c>
      <c r="F11">
        <v>78</v>
      </c>
      <c r="G11">
        <v>39</v>
      </c>
      <c r="H11" s="1" t="str">
        <f t="shared" si="0"/>
        <v>-</v>
      </c>
      <c r="I11" t="s">
        <v>49</v>
      </c>
      <c r="J11">
        <v>1</v>
      </c>
      <c r="K11">
        <v>40</v>
      </c>
      <c r="L11" t="s">
        <v>58</v>
      </c>
      <c r="M11">
        <v>49649233</v>
      </c>
      <c r="N11">
        <v>49649392</v>
      </c>
      <c r="O11" s="1" t="str">
        <f t="shared" si="1"/>
        <v>+</v>
      </c>
      <c r="P11">
        <v>59</v>
      </c>
      <c r="Q11">
        <v>207</v>
      </c>
      <c r="R11" t="s">
        <v>50</v>
      </c>
      <c r="S11" t="s">
        <v>73</v>
      </c>
      <c r="T11" t="s">
        <v>75</v>
      </c>
      <c r="W11" t="s">
        <v>53</v>
      </c>
    </row>
    <row r="12" spans="1:1014" x14ac:dyDescent="0.25">
      <c r="A12">
        <v>110</v>
      </c>
      <c r="B12" t="s">
        <v>47</v>
      </c>
      <c r="C12" s="4" t="s">
        <v>76</v>
      </c>
      <c r="D12">
        <v>0</v>
      </c>
      <c r="E12" t="s">
        <v>24</v>
      </c>
      <c r="F12">
        <v>78</v>
      </c>
      <c r="G12">
        <v>39</v>
      </c>
      <c r="H12" s="1" t="str">
        <f t="shared" si="0"/>
        <v>-</v>
      </c>
      <c r="I12" t="s">
        <v>49</v>
      </c>
      <c r="J12">
        <v>1</v>
      </c>
      <c r="K12">
        <v>40</v>
      </c>
      <c r="L12" t="s">
        <v>58</v>
      </c>
      <c r="M12">
        <v>95386350</v>
      </c>
      <c r="N12">
        <v>95386262</v>
      </c>
      <c r="O12" s="1" t="str">
        <f t="shared" si="1"/>
        <v>-</v>
      </c>
      <c r="P12">
        <v>65</v>
      </c>
      <c r="Q12">
        <v>153</v>
      </c>
      <c r="R12" t="s">
        <v>77</v>
      </c>
      <c r="S12" t="s">
        <v>78</v>
      </c>
      <c r="T12" t="s">
        <v>79</v>
      </c>
      <c r="W12" t="s">
        <v>53</v>
      </c>
    </row>
    <row r="13" spans="1:1014" x14ac:dyDescent="0.25">
      <c r="A13">
        <v>20</v>
      </c>
      <c r="B13" t="s">
        <v>80</v>
      </c>
      <c r="C13" s="4" t="s">
        <v>81</v>
      </c>
      <c r="D13">
        <v>0</v>
      </c>
      <c r="E13" t="s">
        <v>24</v>
      </c>
      <c r="F13">
        <v>27</v>
      </c>
      <c r="G13">
        <v>78</v>
      </c>
      <c r="H13" s="1" t="str">
        <f t="shared" si="0"/>
        <v>+</v>
      </c>
      <c r="I13" t="s">
        <v>49</v>
      </c>
      <c r="J13">
        <v>34</v>
      </c>
      <c r="K13">
        <v>85</v>
      </c>
      <c r="L13" t="s">
        <v>58</v>
      </c>
      <c r="M13">
        <v>138963740</v>
      </c>
      <c r="N13">
        <v>138963780</v>
      </c>
      <c r="O13" s="1" t="str">
        <f t="shared" si="1"/>
        <v>+</v>
      </c>
      <c r="P13">
        <v>1</v>
      </c>
      <c r="Q13">
        <v>41</v>
      </c>
      <c r="R13" t="s">
        <v>82</v>
      </c>
      <c r="S13" t="s">
        <v>83</v>
      </c>
      <c r="T13" t="s">
        <v>84</v>
      </c>
      <c r="U13">
        <v>34</v>
      </c>
      <c r="V13">
        <v>41</v>
      </c>
      <c r="W13" t="s">
        <v>85</v>
      </c>
    </row>
    <row r="14" spans="1:1014" x14ac:dyDescent="0.25">
      <c r="A14">
        <v>95</v>
      </c>
      <c r="B14" t="s">
        <v>87</v>
      </c>
      <c r="C14" s="4" t="s">
        <v>88</v>
      </c>
      <c r="D14">
        <v>-7714</v>
      </c>
      <c r="E14" t="s">
        <v>24</v>
      </c>
      <c r="F14">
        <v>78</v>
      </c>
      <c r="G14">
        <v>39</v>
      </c>
      <c r="H14" s="1" t="str">
        <f t="shared" si="0"/>
        <v>-</v>
      </c>
      <c r="I14" t="s">
        <v>49</v>
      </c>
      <c r="J14">
        <v>1</v>
      </c>
      <c r="K14">
        <v>40</v>
      </c>
      <c r="L14" t="s">
        <v>86</v>
      </c>
      <c r="M14">
        <v>133180844</v>
      </c>
      <c r="N14">
        <v>133180756</v>
      </c>
      <c r="O14" s="1" t="str">
        <f t="shared" si="1"/>
        <v>-</v>
      </c>
      <c r="P14">
        <v>65</v>
      </c>
      <c r="Q14">
        <v>153</v>
      </c>
      <c r="R14" t="s">
        <v>77</v>
      </c>
      <c r="S14" t="s">
        <v>78</v>
      </c>
      <c r="T14" t="s">
        <v>79</v>
      </c>
      <c r="W14" t="s">
        <v>53</v>
      </c>
    </row>
    <row r="15" spans="1:1014" x14ac:dyDescent="0.25">
      <c r="A15">
        <v>3</v>
      </c>
      <c r="B15" t="s">
        <v>31</v>
      </c>
      <c r="C15" s="4" t="s">
        <v>90</v>
      </c>
      <c r="D15">
        <v>19547</v>
      </c>
      <c r="E15" t="s">
        <v>24</v>
      </c>
      <c r="F15">
        <v>2021</v>
      </c>
      <c r="G15">
        <v>1871</v>
      </c>
      <c r="H15" s="1" t="str">
        <f t="shared" si="0"/>
        <v>-</v>
      </c>
      <c r="I15" t="s">
        <v>66</v>
      </c>
      <c r="J15">
        <v>99</v>
      </c>
      <c r="K15">
        <v>249</v>
      </c>
      <c r="L15" t="s">
        <v>89</v>
      </c>
      <c r="M15">
        <v>16996132</v>
      </c>
      <c r="N15">
        <v>16996201</v>
      </c>
      <c r="O15" s="1" t="str">
        <f t="shared" si="1"/>
        <v>+</v>
      </c>
      <c r="P15">
        <v>29</v>
      </c>
      <c r="Q15">
        <v>98</v>
      </c>
      <c r="R15" t="s">
        <v>91</v>
      </c>
      <c r="S15" t="s">
        <v>92</v>
      </c>
      <c r="T15" t="s">
        <v>93</v>
      </c>
      <c r="W15" t="s">
        <v>53</v>
      </c>
    </row>
    <row r="16" spans="1:1014" x14ac:dyDescent="0.25">
      <c r="A16">
        <v>112</v>
      </c>
      <c r="B16" t="s">
        <v>47</v>
      </c>
      <c r="C16" s="4" t="s">
        <v>94</v>
      </c>
      <c r="D16">
        <v>0</v>
      </c>
      <c r="E16" t="s">
        <v>24</v>
      </c>
      <c r="F16">
        <v>78</v>
      </c>
      <c r="G16">
        <v>39</v>
      </c>
      <c r="H16" s="1" t="str">
        <f t="shared" si="0"/>
        <v>-</v>
      </c>
      <c r="I16" t="s">
        <v>49</v>
      </c>
      <c r="J16">
        <v>1</v>
      </c>
      <c r="K16">
        <v>40</v>
      </c>
      <c r="L16" t="s">
        <v>89</v>
      </c>
      <c r="M16">
        <v>69924736</v>
      </c>
      <c r="N16">
        <v>69924645</v>
      </c>
      <c r="O16" s="1" t="str">
        <f t="shared" si="1"/>
        <v>-</v>
      </c>
      <c r="P16">
        <v>57</v>
      </c>
      <c r="Q16">
        <v>147</v>
      </c>
      <c r="R16" t="s">
        <v>50</v>
      </c>
      <c r="S16" t="s">
        <v>95</v>
      </c>
      <c r="T16" t="s">
        <v>96</v>
      </c>
      <c r="W16" t="s">
        <v>53</v>
      </c>
    </row>
    <row r="17" spans="1:23" x14ac:dyDescent="0.25">
      <c r="A17">
        <v>118</v>
      </c>
      <c r="B17" t="s">
        <v>38</v>
      </c>
      <c r="C17" s="4" t="s">
        <v>98</v>
      </c>
      <c r="D17">
        <v>0</v>
      </c>
      <c r="E17" t="s">
        <v>24</v>
      </c>
      <c r="F17">
        <v>78</v>
      </c>
      <c r="G17">
        <v>39</v>
      </c>
      <c r="H17" s="1" t="str">
        <f t="shared" si="0"/>
        <v>-</v>
      </c>
      <c r="I17" t="s">
        <v>49</v>
      </c>
      <c r="J17">
        <v>1</v>
      </c>
      <c r="K17">
        <v>40</v>
      </c>
      <c r="L17" t="s">
        <v>97</v>
      </c>
      <c r="M17">
        <v>69785802</v>
      </c>
      <c r="N17">
        <v>69785711</v>
      </c>
      <c r="O17" s="1" t="str">
        <f t="shared" si="1"/>
        <v>-</v>
      </c>
      <c r="P17">
        <v>62</v>
      </c>
      <c r="Q17">
        <v>153</v>
      </c>
      <c r="R17" t="s">
        <v>77</v>
      </c>
      <c r="S17" t="s">
        <v>99</v>
      </c>
      <c r="T17" t="s">
        <v>100</v>
      </c>
      <c r="W17" t="s">
        <v>53</v>
      </c>
    </row>
    <row r="18" spans="1:23" x14ac:dyDescent="0.25">
      <c r="A18">
        <v>3</v>
      </c>
      <c r="B18" t="s">
        <v>31</v>
      </c>
      <c r="C18" s="4" t="s">
        <v>101</v>
      </c>
      <c r="D18">
        <v>-4479</v>
      </c>
      <c r="E18" t="s">
        <v>24</v>
      </c>
      <c r="F18">
        <v>1633</v>
      </c>
      <c r="G18">
        <v>1547</v>
      </c>
      <c r="H18" s="1" t="str">
        <f t="shared" si="0"/>
        <v>-</v>
      </c>
      <c r="I18" t="s">
        <v>41</v>
      </c>
      <c r="J18">
        <v>61</v>
      </c>
      <c r="K18">
        <v>147</v>
      </c>
      <c r="L18" t="s">
        <v>97</v>
      </c>
      <c r="M18">
        <v>89341536</v>
      </c>
      <c r="N18">
        <v>89341599</v>
      </c>
      <c r="O18" s="1" t="str">
        <f t="shared" si="1"/>
        <v>+</v>
      </c>
      <c r="P18">
        <v>1</v>
      </c>
      <c r="Q18">
        <v>64</v>
      </c>
      <c r="R18" t="s">
        <v>102</v>
      </c>
      <c r="S18" t="s">
        <v>103</v>
      </c>
      <c r="T18" t="s">
        <v>104</v>
      </c>
      <c r="U18">
        <v>61</v>
      </c>
      <c r="V18">
        <v>64</v>
      </c>
      <c r="W18" t="s">
        <v>105</v>
      </c>
    </row>
    <row r="19" spans="1:23" x14ac:dyDescent="0.25">
      <c r="A19">
        <v>3</v>
      </c>
      <c r="B19" t="s">
        <v>106</v>
      </c>
      <c r="C19" s="4" t="s">
        <v>107</v>
      </c>
      <c r="D19">
        <v>39237</v>
      </c>
      <c r="E19" t="s">
        <v>24</v>
      </c>
      <c r="F19">
        <v>1547</v>
      </c>
      <c r="G19">
        <v>1636</v>
      </c>
      <c r="H19" s="1" t="str">
        <f t="shared" si="0"/>
        <v>+</v>
      </c>
      <c r="I19" t="s">
        <v>41</v>
      </c>
      <c r="J19">
        <v>2</v>
      </c>
      <c r="K19">
        <v>91</v>
      </c>
      <c r="L19" t="s">
        <v>97</v>
      </c>
      <c r="M19">
        <v>90556630</v>
      </c>
      <c r="N19">
        <v>90556757</v>
      </c>
      <c r="O19" s="1" t="str">
        <f t="shared" si="1"/>
        <v>+</v>
      </c>
      <c r="P19">
        <v>92</v>
      </c>
      <c r="Q19">
        <v>219</v>
      </c>
      <c r="R19" t="s">
        <v>108</v>
      </c>
      <c r="S19" t="s">
        <v>109</v>
      </c>
      <c r="T19" t="s">
        <v>110</v>
      </c>
      <c r="W19" t="s">
        <v>53</v>
      </c>
    </row>
    <row r="20" spans="1:23" x14ac:dyDescent="0.25">
      <c r="A20">
        <v>116</v>
      </c>
      <c r="B20" t="s">
        <v>111</v>
      </c>
      <c r="C20" s="4" t="s">
        <v>112</v>
      </c>
      <c r="D20">
        <v>-55412</v>
      </c>
      <c r="E20" t="s">
        <v>24</v>
      </c>
      <c r="F20">
        <v>78</v>
      </c>
      <c r="G20">
        <v>39</v>
      </c>
      <c r="H20" s="1" t="str">
        <f t="shared" si="0"/>
        <v>-</v>
      </c>
      <c r="I20" t="s">
        <v>49</v>
      </c>
      <c r="J20">
        <v>1</v>
      </c>
      <c r="K20">
        <v>40</v>
      </c>
      <c r="L20" t="s">
        <v>97</v>
      </c>
      <c r="M20">
        <v>148501807</v>
      </c>
      <c r="N20">
        <v>148501862</v>
      </c>
      <c r="O20" s="1" t="str">
        <f t="shared" si="1"/>
        <v>+</v>
      </c>
      <c r="P20">
        <v>57</v>
      </c>
      <c r="Q20">
        <v>112</v>
      </c>
      <c r="R20" t="s">
        <v>77</v>
      </c>
      <c r="S20" t="s">
        <v>113</v>
      </c>
      <c r="T20" t="s">
        <v>114</v>
      </c>
      <c r="W20" t="s">
        <v>53</v>
      </c>
    </row>
    <row r="21" spans="1:23" x14ac:dyDescent="0.25">
      <c r="A21">
        <v>10</v>
      </c>
      <c r="B21" t="s">
        <v>116</v>
      </c>
      <c r="C21" s="4" t="s">
        <v>117</v>
      </c>
      <c r="D21">
        <v>-96901</v>
      </c>
      <c r="E21" t="s">
        <v>24</v>
      </c>
      <c r="F21">
        <v>1547</v>
      </c>
      <c r="G21">
        <v>1741</v>
      </c>
      <c r="H21" s="1" t="str">
        <f t="shared" si="0"/>
        <v>+</v>
      </c>
      <c r="I21" t="s">
        <v>41</v>
      </c>
      <c r="J21">
        <v>2</v>
      </c>
      <c r="K21">
        <v>196</v>
      </c>
      <c r="L21" t="s">
        <v>115</v>
      </c>
      <c r="M21">
        <v>83790186</v>
      </c>
      <c r="N21">
        <v>83790240</v>
      </c>
      <c r="O21" s="1" t="str">
        <f t="shared" si="1"/>
        <v>+</v>
      </c>
      <c r="P21">
        <v>196</v>
      </c>
      <c r="Q21">
        <v>250</v>
      </c>
      <c r="R21" t="s">
        <v>118</v>
      </c>
      <c r="S21" t="s">
        <v>119</v>
      </c>
      <c r="T21" t="s">
        <v>120</v>
      </c>
      <c r="U21">
        <v>196</v>
      </c>
      <c r="V21">
        <v>196</v>
      </c>
      <c r="W21" t="s">
        <v>121</v>
      </c>
    </row>
    <row r="22" spans="1:23" x14ac:dyDescent="0.25">
      <c r="A22">
        <v>44</v>
      </c>
      <c r="B22" t="s">
        <v>31</v>
      </c>
      <c r="C22" s="4" t="s">
        <v>122</v>
      </c>
      <c r="D22">
        <v>270160</v>
      </c>
      <c r="E22" t="s">
        <v>24</v>
      </c>
      <c r="F22">
        <v>78</v>
      </c>
      <c r="G22">
        <v>39</v>
      </c>
      <c r="H22" s="1" t="str">
        <f t="shared" si="0"/>
        <v>-</v>
      </c>
      <c r="I22" t="s">
        <v>49</v>
      </c>
      <c r="J22">
        <v>1</v>
      </c>
      <c r="K22">
        <v>40</v>
      </c>
      <c r="L22" t="s">
        <v>115</v>
      </c>
      <c r="M22">
        <v>139330678</v>
      </c>
      <c r="N22">
        <v>139330577</v>
      </c>
      <c r="O22" s="1" t="str">
        <f t="shared" si="1"/>
        <v>-</v>
      </c>
      <c r="P22">
        <v>61</v>
      </c>
      <c r="Q22">
        <v>162</v>
      </c>
      <c r="R22" t="s">
        <v>77</v>
      </c>
      <c r="S22" t="s">
        <v>123</v>
      </c>
      <c r="T22" t="s">
        <v>124</v>
      </c>
      <c r="W22" t="s">
        <v>53</v>
      </c>
    </row>
    <row r="23" spans="1:23" x14ac:dyDescent="0.25">
      <c r="A23">
        <v>19</v>
      </c>
      <c r="B23" t="s">
        <v>126</v>
      </c>
      <c r="C23" s="4" t="s">
        <v>127</v>
      </c>
      <c r="D23">
        <v>0</v>
      </c>
      <c r="E23" t="s">
        <v>24</v>
      </c>
      <c r="F23">
        <v>1735</v>
      </c>
      <c r="G23">
        <v>1847</v>
      </c>
      <c r="H23" s="1" t="str">
        <f t="shared" si="0"/>
        <v>+</v>
      </c>
      <c r="I23" t="s">
        <v>25</v>
      </c>
      <c r="J23">
        <v>138</v>
      </c>
      <c r="K23">
        <v>250</v>
      </c>
      <c r="L23" t="s">
        <v>125</v>
      </c>
      <c r="M23">
        <v>74477643</v>
      </c>
      <c r="N23">
        <v>74477779</v>
      </c>
      <c r="O23" s="1" t="str">
        <f t="shared" si="1"/>
        <v>+</v>
      </c>
      <c r="P23">
        <v>1</v>
      </c>
      <c r="Q23">
        <v>137</v>
      </c>
      <c r="R23" t="s">
        <v>128</v>
      </c>
      <c r="S23" t="s">
        <v>129</v>
      </c>
      <c r="T23" t="s">
        <v>130</v>
      </c>
      <c r="W23" t="s">
        <v>53</v>
      </c>
    </row>
    <row r="24" spans="1:23" x14ac:dyDescent="0.25">
      <c r="A24">
        <v>96</v>
      </c>
      <c r="B24" t="s">
        <v>31</v>
      </c>
      <c r="C24" s="4" t="s">
        <v>132</v>
      </c>
      <c r="D24">
        <v>-4117</v>
      </c>
      <c r="E24" t="s">
        <v>24</v>
      </c>
      <c r="F24">
        <v>106</v>
      </c>
      <c r="G24">
        <v>141</v>
      </c>
      <c r="H24" s="1" t="str">
        <f t="shared" si="0"/>
        <v>+</v>
      </c>
      <c r="I24" t="s">
        <v>49</v>
      </c>
      <c r="J24">
        <v>31</v>
      </c>
      <c r="K24">
        <v>66</v>
      </c>
      <c r="L24" t="s">
        <v>131</v>
      </c>
      <c r="M24">
        <v>128871620</v>
      </c>
      <c r="N24">
        <v>128871490</v>
      </c>
      <c r="O24" s="1" t="str">
        <f t="shared" si="1"/>
        <v>-</v>
      </c>
      <c r="P24">
        <v>57</v>
      </c>
      <c r="Q24">
        <v>186</v>
      </c>
      <c r="R24" t="s">
        <v>133</v>
      </c>
      <c r="S24" t="s">
        <v>134</v>
      </c>
      <c r="T24" t="s">
        <v>135</v>
      </c>
      <c r="U24">
        <v>57</v>
      </c>
      <c r="V24">
        <v>66</v>
      </c>
      <c r="W24" t="s">
        <v>136</v>
      </c>
    </row>
    <row r="25" spans="1:23" x14ac:dyDescent="0.25">
      <c r="A25">
        <v>4</v>
      </c>
      <c r="B25" t="s">
        <v>138</v>
      </c>
      <c r="C25" s="4" t="s">
        <v>139</v>
      </c>
      <c r="D25">
        <v>0</v>
      </c>
      <c r="E25" t="s">
        <v>24</v>
      </c>
      <c r="F25">
        <v>1849</v>
      </c>
      <c r="G25">
        <v>1779</v>
      </c>
      <c r="H25" s="1" t="str">
        <f t="shared" si="0"/>
        <v>-</v>
      </c>
      <c r="I25" t="s">
        <v>25</v>
      </c>
      <c r="J25">
        <v>1</v>
      </c>
      <c r="K25">
        <v>71</v>
      </c>
      <c r="L25" t="s">
        <v>137</v>
      </c>
      <c r="M25">
        <v>129658076</v>
      </c>
      <c r="N25">
        <v>129658109</v>
      </c>
      <c r="O25" s="1" t="str">
        <f t="shared" si="1"/>
        <v>+</v>
      </c>
      <c r="P25">
        <v>69</v>
      </c>
      <c r="Q25">
        <v>102</v>
      </c>
      <c r="R25" t="s">
        <v>140</v>
      </c>
      <c r="S25" t="s">
        <v>141</v>
      </c>
      <c r="T25" t="s">
        <v>142</v>
      </c>
      <c r="U25">
        <v>69</v>
      </c>
      <c r="V25">
        <v>71</v>
      </c>
      <c r="W25" t="s">
        <v>143</v>
      </c>
    </row>
    <row r="26" spans="1:23" x14ac:dyDescent="0.25">
      <c r="A26">
        <v>4</v>
      </c>
      <c r="B26" t="s">
        <v>31</v>
      </c>
      <c r="C26" s="4" t="s">
        <v>145</v>
      </c>
      <c r="D26">
        <v>1162</v>
      </c>
      <c r="E26" t="s">
        <v>24</v>
      </c>
      <c r="F26">
        <v>1871</v>
      </c>
      <c r="G26">
        <v>1913</v>
      </c>
      <c r="H26" s="1" t="str">
        <f t="shared" si="0"/>
        <v>+</v>
      </c>
      <c r="I26" t="s">
        <v>66</v>
      </c>
      <c r="J26">
        <v>2</v>
      </c>
      <c r="K26">
        <v>44</v>
      </c>
      <c r="L26" t="s">
        <v>144</v>
      </c>
      <c r="M26">
        <v>22663533</v>
      </c>
      <c r="N26">
        <v>22663577</v>
      </c>
      <c r="O26" s="1" t="str">
        <f t="shared" si="1"/>
        <v>+</v>
      </c>
      <c r="P26">
        <v>48</v>
      </c>
      <c r="Q26">
        <v>92</v>
      </c>
      <c r="R26" t="s">
        <v>146</v>
      </c>
      <c r="S26" t="s">
        <v>147</v>
      </c>
      <c r="T26" t="s">
        <v>148</v>
      </c>
      <c r="W26" t="s">
        <v>53</v>
      </c>
    </row>
    <row r="27" spans="1:23" x14ac:dyDescent="0.25">
      <c r="A27">
        <v>4</v>
      </c>
      <c r="B27" t="s">
        <v>59</v>
      </c>
      <c r="C27" s="4" t="s">
        <v>149</v>
      </c>
      <c r="D27">
        <v>0</v>
      </c>
      <c r="E27" t="s">
        <v>24</v>
      </c>
      <c r="F27">
        <v>1547</v>
      </c>
      <c r="G27">
        <v>1588</v>
      </c>
      <c r="H27" s="1" t="str">
        <f t="shared" si="0"/>
        <v>+</v>
      </c>
      <c r="I27" t="s">
        <v>150</v>
      </c>
      <c r="J27">
        <v>2</v>
      </c>
      <c r="K27">
        <v>43</v>
      </c>
      <c r="L27" t="s">
        <v>144</v>
      </c>
      <c r="M27">
        <v>25711450</v>
      </c>
      <c r="N27">
        <v>25711306</v>
      </c>
      <c r="O27" s="1" t="str">
        <f t="shared" si="1"/>
        <v>-</v>
      </c>
      <c r="P27">
        <v>30</v>
      </c>
      <c r="Q27">
        <v>174</v>
      </c>
      <c r="R27" t="s">
        <v>151</v>
      </c>
      <c r="S27" t="s">
        <v>152</v>
      </c>
      <c r="T27" t="s">
        <v>153</v>
      </c>
      <c r="U27">
        <v>30</v>
      </c>
      <c r="V27">
        <v>43</v>
      </c>
      <c r="W27" t="s">
        <v>154</v>
      </c>
    </row>
    <row r="28" spans="1:23" x14ac:dyDescent="0.25">
      <c r="A28">
        <v>12</v>
      </c>
      <c r="B28" t="s">
        <v>31</v>
      </c>
      <c r="C28" s="4" t="s">
        <v>155</v>
      </c>
      <c r="D28">
        <v>784</v>
      </c>
      <c r="E28" t="s">
        <v>24</v>
      </c>
      <c r="F28">
        <v>1871</v>
      </c>
      <c r="G28">
        <v>1913</v>
      </c>
      <c r="H28" s="1" t="str">
        <f t="shared" si="0"/>
        <v>+</v>
      </c>
      <c r="I28" t="s">
        <v>66</v>
      </c>
      <c r="J28">
        <v>2</v>
      </c>
      <c r="K28">
        <v>44</v>
      </c>
      <c r="L28" t="s">
        <v>144</v>
      </c>
      <c r="M28">
        <v>28736755</v>
      </c>
      <c r="N28">
        <v>28736799</v>
      </c>
      <c r="O28" s="1" t="str">
        <f t="shared" si="1"/>
        <v>+</v>
      </c>
      <c r="P28">
        <v>48</v>
      </c>
      <c r="Q28">
        <v>92</v>
      </c>
      <c r="R28" t="s">
        <v>146</v>
      </c>
      <c r="S28" t="s">
        <v>147</v>
      </c>
      <c r="T28" t="s">
        <v>148</v>
      </c>
      <c r="W28" t="s">
        <v>53</v>
      </c>
    </row>
    <row r="29" spans="1:23" x14ac:dyDescent="0.25">
      <c r="A29">
        <v>10</v>
      </c>
      <c r="B29" t="s">
        <v>80</v>
      </c>
      <c r="C29" s="4" t="s">
        <v>156</v>
      </c>
      <c r="D29">
        <v>0</v>
      </c>
      <c r="E29" t="s">
        <v>24</v>
      </c>
      <c r="F29">
        <v>1871</v>
      </c>
      <c r="G29">
        <v>1913</v>
      </c>
      <c r="H29" s="1" t="str">
        <f t="shared" si="0"/>
        <v>+</v>
      </c>
      <c r="I29" t="s">
        <v>66</v>
      </c>
      <c r="J29">
        <v>2</v>
      </c>
      <c r="K29">
        <v>44</v>
      </c>
      <c r="L29" t="s">
        <v>144</v>
      </c>
      <c r="M29">
        <v>30469935</v>
      </c>
      <c r="N29">
        <v>30469979</v>
      </c>
      <c r="O29" s="1" t="str">
        <f t="shared" si="1"/>
        <v>+</v>
      </c>
      <c r="P29">
        <v>48</v>
      </c>
      <c r="Q29">
        <v>92</v>
      </c>
      <c r="R29" t="s">
        <v>146</v>
      </c>
      <c r="S29" t="s">
        <v>147</v>
      </c>
      <c r="T29" t="s">
        <v>148</v>
      </c>
      <c r="W29" t="s">
        <v>53</v>
      </c>
    </row>
    <row r="30" spans="1:23" x14ac:dyDescent="0.25">
      <c r="A30">
        <v>10</v>
      </c>
      <c r="B30" t="s">
        <v>80</v>
      </c>
      <c r="C30" s="4" t="s">
        <v>157</v>
      </c>
      <c r="D30">
        <v>0</v>
      </c>
      <c r="E30" t="s">
        <v>24</v>
      </c>
      <c r="F30">
        <v>1871</v>
      </c>
      <c r="G30">
        <v>1913</v>
      </c>
      <c r="H30" s="1" t="str">
        <f t="shared" si="0"/>
        <v>+</v>
      </c>
      <c r="I30" t="s">
        <v>66</v>
      </c>
      <c r="J30">
        <v>2</v>
      </c>
      <c r="K30">
        <v>44</v>
      </c>
      <c r="L30" t="s">
        <v>144</v>
      </c>
      <c r="M30">
        <v>32537770</v>
      </c>
      <c r="N30">
        <v>32537726</v>
      </c>
      <c r="O30" s="1" t="str">
        <f t="shared" si="1"/>
        <v>-</v>
      </c>
      <c r="P30">
        <v>48</v>
      </c>
      <c r="Q30">
        <v>92</v>
      </c>
      <c r="R30" t="s">
        <v>146</v>
      </c>
      <c r="S30" t="s">
        <v>147</v>
      </c>
      <c r="T30" t="s">
        <v>148</v>
      </c>
      <c r="W30" t="s">
        <v>53</v>
      </c>
    </row>
    <row r="31" spans="1:23" x14ac:dyDescent="0.25">
      <c r="A31">
        <v>376</v>
      </c>
      <c r="B31" t="s">
        <v>21</v>
      </c>
      <c r="C31" s="4" t="s">
        <v>158</v>
      </c>
      <c r="D31">
        <v>0</v>
      </c>
      <c r="E31" t="s">
        <v>24</v>
      </c>
      <c r="F31">
        <v>78</v>
      </c>
      <c r="G31">
        <v>39</v>
      </c>
      <c r="H31" s="1" t="str">
        <f t="shared" si="0"/>
        <v>-</v>
      </c>
      <c r="I31" t="s">
        <v>49</v>
      </c>
      <c r="J31">
        <v>1</v>
      </c>
      <c r="K31">
        <v>40</v>
      </c>
      <c r="L31" t="s">
        <v>144</v>
      </c>
      <c r="M31">
        <v>34042478</v>
      </c>
      <c r="N31">
        <v>34042419</v>
      </c>
      <c r="O31" s="1" t="str">
        <f t="shared" si="1"/>
        <v>-</v>
      </c>
      <c r="P31">
        <v>63</v>
      </c>
      <c r="Q31">
        <v>122</v>
      </c>
      <c r="R31" t="s">
        <v>77</v>
      </c>
      <c r="S31" t="s">
        <v>159</v>
      </c>
      <c r="T31" t="s">
        <v>160</v>
      </c>
      <c r="W31" t="s">
        <v>53</v>
      </c>
    </row>
    <row r="32" spans="1:23" x14ac:dyDescent="0.25">
      <c r="A32">
        <v>52</v>
      </c>
      <c r="B32" t="s">
        <v>161</v>
      </c>
      <c r="C32" s="4" t="s">
        <v>162</v>
      </c>
      <c r="D32">
        <v>2068</v>
      </c>
      <c r="E32" t="s">
        <v>24</v>
      </c>
      <c r="F32">
        <v>78</v>
      </c>
      <c r="G32">
        <v>39</v>
      </c>
      <c r="H32" s="1" t="str">
        <f t="shared" si="0"/>
        <v>-</v>
      </c>
      <c r="I32" t="s">
        <v>49</v>
      </c>
      <c r="J32">
        <v>1</v>
      </c>
      <c r="K32">
        <v>40</v>
      </c>
      <c r="L32" t="s">
        <v>144</v>
      </c>
      <c r="M32">
        <v>78870553</v>
      </c>
      <c r="N32">
        <v>78870712</v>
      </c>
      <c r="O32" s="1" t="str">
        <f t="shared" si="1"/>
        <v>+</v>
      </c>
      <c r="P32">
        <v>64</v>
      </c>
      <c r="Q32">
        <v>223</v>
      </c>
      <c r="R32" t="s">
        <v>77</v>
      </c>
      <c r="S32" t="s">
        <v>163</v>
      </c>
      <c r="T32" t="s">
        <v>164</v>
      </c>
      <c r="W32" t="s">
        <v>53</v>
      </c>
    </row>
    <row r="33" spans="1:23" x14ac:dyDescent="0.25">
      <c r="A33">
        <v>3</v>
      </c>
      <c r="B33" t="s">
        <v>21</v>
      </c>
      <c r="C33" s="4" t="s">
        <v>166</v>
      </c>
      <c r="D33">
        <v>0</v>
      </c>
      <c r="E33" t="s">
        <v>24</v>
      </c>
      <c r="F33">
        <v>1871</v>
      </c>
      <c r="G33">
        <v>1931</v>
      </c>
      <c r="H33" s="1" t="str">
        <f t="shared" si="0"/>
        <v>+</v>
      </c>
      <c r="I33" t="s">
        <v>66</v>
      </c>
      <c r="J33">
        <v>2</v>
      </c>
      <c r="K33">
        <v>62</v>
      </c>
      <c r="L33" t="s">
        <v>165</v>
      </c>
      <c r="M33">
        <v>2344432</v>
      </c>
      <c r="N33">
        <v>2344355</v>
      </c>
      <c r="O33" s="1" t="str">
        <f t="shared" si="1"/>
        <v>-</v>
      </c>
      <c r="P33">
        <v>63</v>
      </c>
      <c r="Q33">
        <v>140</v>
      </c>
      <c r="R33" t="s">
        <v>167</v>
      </c>
      <c r="S33" t="s">
        <v>168</v>
      </c>
      <c r="T33" t="s">
        <v>169</v>
      </c>
      <c r="W33" t="s">
        <v>53</v>
      </c>
    </row>
    <row r="34" spans="1:23" x14ac:dyDescent="0.25">
      <c r="A34">
        <v>10</v>
      </c>
      <c r="B34" t="s">
        <v>111</v>
      </c>
      <c r="C34" s="4" t="s">
        <v>170</v>
      </c>
      <c r="D34">
        <v>22554</v>
      </c>
      <c r="E34" t="s">
        <v>24</v>
      </c>
      <c r="F34">
        <v>1871</v>
      </c>
      <c r="G34">
        <v>1905</v>
      </c>
      <c r="H34" s="1" t="str">
        <f t="shared" si="0"/>
        <v>+</v>
      </c>
      <c r="I34" t="s">
        <v>66</v>
      </c>
      <c r="J34">
        <v>13</v>
      </c>
      <c r="K34">
        <v>47</v>
      </c>
      <c r="L34" t="s">
        <v>165</v>
      </c>
      <c r="M34">
        <v>59517376</v>
      </c>
      <c r="N34">
        <v>59517571</v>
      </c>
      <c r="O34" s="1" t="str">
        <f t="shared" si="1"/>
        <v>+</v>
      </c>
      <c r="P34">
        <v>48</v>
      </c>
      <c r="Q34">
        <v>243</v>
      </c>
      <c r="R34" t="s">
        <v>171</v>
      </c>
      <c r="S34" t="s">
        <v>172</v>
      </c>
      <c r="T34" t="s">
        <v>173</v>
      </c>
      <c r="W34" t="s">
        <v>53</v>
      </c>
    </row>
    <row r="35" spans="1:23" x14ac:dyDescent="0.25">
      <c r="A35">
        <v>19</v>
      </c>
      <c r="B35" t="s">
        <v>106</v>
      </c>
      <c r="C35" s="4" t="s">
        <v>175</v>
      </c>
      <c r="D35">
        <v>76371</v>
      </c>
      <c r="E35" t="s">
        <v>24</v>
      </c>
      <c r="F35">
        <v>39</v>
      </c>
      <c r="G35">
        <v>78</v>
      </c>
      <c r="H35" s="1" t="str">
        <f t="shared" si="0"/>
        <v>+</v>
      </c>
      <c r="I35" t="s">
        <v>49</v>
      </c>
      <c r="J35">
        <v>140</v>
      </c>
      <c r="K35">
        <v>179</v>
      </c>
      <c r="L35" t="s">
        <v>174</v>
      </c>
      <c r="M35">
        <v>21967964</v>
      </c>
      <c r="N35">
        <v>21967845</v>
      </c>
      <c r="O35" s="1" t="str">
        <f t="shared" si="1"/>
        <v>-</v>
      </c>
      <c r="P35">
        <v>2</v>
      </c>
      <c r="Q35">
        <v>121</v>
      </c>
      <c r="R35" t="s">
        <v>176</v>
      </c>
      <c r="S35" t="s">
        <v>177</v>
      </c>
      <c r="T35" t="s">
        <v>178</v>
      </c>
      <c r="W35" t="s">
        <v>53</v>
      </c>
    </row>
    <row r="36" spans="1:23" x14ac:dyDescent="0.25">
      <c r="A36">
        <v>5</v>
      </c>
      <c r="B36" t="s">
        <v>161</v>
      </c>
      <c r="C36" s="4" t="s">
        <v>180</v>
      </c>
      <c r="D36">
        <v>18874</v>
      </c>
      <c r="E36" t="s">
        <v>24</v>
      </c>
      <c r="F36">
        <v>1871</v>
      </c>
      <c r="G36">
        <v>1945</v>
      </c>
      <c r="H36" s="1" t="str">
        <f t="shared" si="0"/>
        <v>+</v>
      </c>
      <c r="I36" t="s">
        <v>66</v>
      </c>
      <c r="J36">
        <v>2</v>
      </c>
      <c r="K36">
        <v>76</v>
      </c>
      <c r="L36" t="s">
        <v>179</v>
      </c>
      <c r="M36">
        <v>40172627</v>
      </c>
      <c r="N36">
        <v>40172783</v>
      </c>
      <c r="O36" s="1" t="str">
        <f t="shared" si="1"/>
        <v>+</v>
      </c>
      <c r="P36">
        <v>90</v>
      </c>
      <c r="Q36">
        <v>246</v>
      </c>
      <c r="R36" t="s">
        <v>181</v>
      </c>
      <c r="S36" t="s">
        <v>182</v>
      </c>
      <c r="T36" t="s">
        <v>183</v>
      </c>
      <c r="W36" t="s">
        <v>53</v>
      </c>
    </row>
    <row r="37" spans="1:23" x14ac:dyDescent="0.25">
      <c r="A37">
        <v>85</v>
      </c>
      <c r="B37" t="s">
        <v>87</v>
      </c>
      <c r="C37" s="4" t="s">
        <v>185</v>
      </c>
      <c r="D37">
        <v>-91892</v>
      </c>
      <c r="E37" t="s">
        <v>24</v>
      </c>
      <c r="F37">
        <v>78</v>
      </c>
      <c r="G37">
        <v>39</v>
      </c>
      <c r="H37" s="1" t="str">
        <f t="shared" si="0"/>
        <v>-</v>
      </c>
      <c r="I37" t="s">
        <v>49</v>
      </c>
      <c r="J37">
        <v>2</v>
      </c>
      <c r="K37">
        <v>41</v>
      </c>
      <c r="L37" t="s">
        <v>184</v>
      </c>
      <c r="M37">
        <v>26301213</v>
      </c>
      <c r="N37">
        <v>26301125</v>
      </c>
      <c r="O37" s="1" t="str">
        <f t="shared" si="1"/>
        <v>-</v>
      </c>
      <c r="P37">
        <v>66</v>
      </c>
      <c r="Q37">
        <v>154</v>
      </c>
      <c r="R37" t="s">
        <v>77</v>
      </c>
      <c r="S37" t="s">
        <v>78</v>
      </c>
      <c r="T37" t="s">
        <v>186</v>
      </c>
      <c r="W37" t="s">
        <v>53</v>
      </c>
    </row>
    <row r="38" spans="1:23" x14ac:dyDescent="0.25">
      <c r="A38">
        <v>6</v>
      </c>
      <c r="B38" t="s">
        <v>71</v>
      </c>
      <c r="C38" s="4" t="s">
        <v>187</v>
      </c>
      <c r="D38">
        <v>15756</v>
      </c>
      <c r="E38" t="s">
        <v>24</v>
      </c>
      <c r="F38">
        <v>78</v>
      </c>
      <c r="G38">
        <v>39</v>
      </c>
      <c r="H38" s="1" t="str">
        <f t="shared" si="0"/>
        <v>-</v>
      </c>
      <c r="I38" t="s">
        <v>49</v>
      </c>
      <c r="J38">
        <v>1</v>
      </c>
      <c r="K38">
        <v>40</v>
      </c>
      <c r="L38" t="s">
        <v>184</v>
      </c>
      <c r="M38">
        <v>31241744</v>
      </c>
      <c r="N38">
        <v>31241908</v>
      </c>
      <c r="O38" s="1" t="str">
        <f t="shared" si="1"/>
        <v>+</v>
      </c>
      <c r="P38">
        <v>59</v>
      </c>
      <c r="Q38">
        <v>228</v>
      </c>
      <c r="R38" t="s">
        <v>77</v>
      </c>
      <c r="S38" t="s">
        <v>188</v>
      </c>
      <c r="T38" t="s">
        <v>189</v>
      </c>
      <c r="W38" t="s">
        <v>53</v>
      </c>
    </row>
    <row r="39" spans="1:23" x14ac:dyDescent="0.25">
      <c r="A39">
        <v>89</v>
      </c>
      <c r="B39" t="s">
        <v>190</v>
      </c>
      <c r="C39" s="4" t="s">
        <v>191</v>
      </c>
      <c r="D39">
        <v>0</v>
      </c>
      <c r="E39" t="s">
        <v>24</v>
      </c>
      <c r="F39">
        <v>78</v>
      </c>
      <c r="G39">
        <v>39</v>
      </c>
      <c r="H39" s="1" t="str">
        <f t="shared" si="0"/>
        <v>-</v>
      </c>
      <c r="I39" t="s">
        <v>49</v>
      </c>
      <c r="J39">
        <v>1</v>
      </c>
      <c r="K39">
        <v>40</v>
      </c>
      <c r="L39" t="s">
        <v>184</v>
      </c>
      <c r="M39">
        <v>39781152</v>
      </c>
      <c r="N39">
        <v>39781064</v>
      </c>
      <c r="O39" s="1" t="str">
        <f t="shared" si="1"/>
        <v>-</v>
      </c>
      <c r="P39">
        <v>65</v>
      </c>
      <c r="Q39">
        <v>153</v>
      </c>
      <c r="R39" t="s">
        <v>77</v>
      </c>
      <c r="S39" t="s">
        <v>78</v>
      </c>
      <c r="T39" t="s">
        <v>192</v>
      </c>
      <c r="W39" t="s">
        <v>53</v>
      </c>
    </row>
    <row r="40" spans="1:23" x14ac:dyDescent="0.25">
      <c r="A40">
        <v>3</v>
      </c>
      <c r="B40" t="s">
        <v>38</v>
      </c>
      <c r="C40" s="4" t="s">
        <v>194</v>
      </c>
      <c r="D40">
        <v>0</v>
      </c>
      <c r="E40" t="s">
        <v>24</v>
      </c>
      <c r="F40">
        <v>1772</v>
      </c>
      <c r="G40">
        <v>1849</v>
      </c>
      <c r="H40" s="1" t="str">
        <f t="shared" si="0"/>
        <v>+</v>
      </c>
      <c r="I40" t="s">
        <v>25</v>
      </c>
      <c r="J40">
        <v>174</v>
      </c>
      <c r="K40">
        <v>251</v>
      </c>
      <c r="L40" t="s">
        <v>193</v>
      </c>
      <c r="M40">
        <v>11817798</v>
      </c>
      <c r="N40">
        <v>11817639</v>
      </c>
      <c r="O40" s="1" t="str">
        <f t="shared" si="1"/>
        <v>-</v>
      </c>
      <c r="P40">
        <v>1</v>
      </c>
      <c r="Q40">
        <v>160</v>
      </c>
      <c r="R40" t="s">
        <v>195</v>
      </c>
      <c r="S40" t="s">
        <v>196</v>
      </c>
      <c r="T40" t="s">
        <v>197</v>
      </c>
      <c r="W40" t="s">
        <v>53</v>
      </c>
    </row>
    <row r="41" spans="1:23" x14ac:dyDescent="0.25">
      <c r="A41">
        <v>11</v>
      </c>
      <c r="B41" t="s">
        <v>199</v>
      </c>
      <c r="C41" s="4" t="s">
        <v>200</v>
      </c>
      <c r="D41">
        <v>162199</v>
      </c>
      <c r="E41" t="s">
        <v>24</v>
      </c>
      <c r="F41">
        <v>29</v>
      </c>
      <c r="G41">
        <v>78</v>
      </c>
      <c r="H41" s="1" t="str">
        <f t="shared" si="0"/>
        <v>+</v>
      </c>
      <c r="I41" t="s">
        <v>49</v>
      </c>
      <c r="J41">
        <v>83</v>
      </c>
      <c r="K41">
        <v>132</v>
      </c>
      <c r="L41" t="s">
        <v>198</v>
      </c>
      <c r="M41">
        <v>5006719</v>
      </c>
      <c r="N41">
        <v>5006653</v>
      </c>
      <c r="O41" s="1" t="str">
        <f t="shared" si="1"/>
        <v>-</v>
      </c>
      <c r="P41">
        <v>1</v>
      </c>
      <c r="Q41">
        <v>67</v>
      </c>
      <c r="R41" t="s">
        <v>201</v>
      </c>
      <c r="S41" t="s">
        <v>202</v>
      </c>
      <c r="T41" t="s">
        <v>203</v>
      </c>
      <c r="W41" t="s">
        <v>53</v>
      </c>
    </row>
    <row r="42" spans="1:23" x14ac:dyDescent="0.25">
      <c r="A42">
        <v>18</v>
      </c>
      <c r="B42" t="s">
        <v>38</v>
      </c>
      <c r="C42" s="4" t="s">
        <v>204</v>
      </c>
      <c r="D42">
        <v>0</v>
      </c>
      <c r="E42" t="s">
        <v>24</v>
      </c>
      <c r="F42">
        <v>39</v>
      </c>
      <c r="G42">
        <v>78</v>
      </c>
      <c r="H42" s="1" t="str">
        <f t="shared" si="0"/>
        <v>+</v>
      </c>
      <c r="I42" t="s">
        <v>49</v>
      </c>
      <c r="J42">
        <v>161</v>
      </c>
      <c r="K42">
        <v>200</v>
      </c>
      <c r="L42" t="s">
        <v>198</v>
      </c>
      <c r="M42">
        <v>153809282</v>
      </c>
      <c r="N42">
        <v>153809140</v>
      </c>
      <c r="O42" s="1" t="str">
        <f t="shared" si="1"/>
        <v>-</v>
      </c>
      <c r="P42">
        <v>1</v>
      </c>
      <c r="Q42">
        <v>143</v>
      </c>
      <c r="R42" t="s">
        <v>176</v>
      </c>
      <c r="S42" t="s">
        <v>205</v>
      </c>
      <c r="T42" t="s">
        <v>206</v>
      </c>
      <c r="W42" t="s">
        <v>53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Roman,Normale"&amp;12&amp;A</oddHeader>
    <oddFooter>&amp;C&amp;"Times New Roman,Normale"&amp;12Page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Z764"/>
  <sheetViews>
    <sheetView zoomScale="90" zoomScaleNormal="90" workbookViewId="0">
      <selection activeCellId="1" sqref="A1 A1"/>
    </sheetView>
  </sheetViews>
  <sheetFormatPr defaultColWidth="11.5546875" defaultRowHeight="13.2" x14ac:dyDescent="0.25"/>
  <cols>
    <col min="3" max="3" width="22.21875" customWidth="1"/>
  </cols>
  <sheetData>
    <row r="1" spans="1:1014" x14ac:dyDescent="0.25">
      <c r="A1" s="21" t="s">
        <v>11385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3</v>
      </c>
      <c r="B3" t="s">
        <v>31</v>
      </c>
      <c r="C3" t="s">
        <v>207</v>
      </c>
      <c r="D3">
        <v>-409</v>
      </c>
      <c r="E3" t="s">
        <v>24</v>
      </c>
      <c r="F3">
        <v>1199</v>
      </c>
      <c r="G3">
        <v>1112</v>
      </c>
      <c r="H3" s="1" t="str">
        <f t="shared" ref="H3:H34" si="0">IF(F3&lt;G3,"+","-")</f>
        <v>-</v>
      </c>
      <c r="I3" t="s">
        <v>208</v>
      </c>
      <c r="J3">
        <v>1</v>
      </c>
      <c r="K3">
        <v>88</v>
      </c>
      <c r="L3" t="s">
        <v>20</v>
      </c>
      <c r="M3">
        <v>1014949</v>
      </c>
      <c r="N3">
        <v>1015031</v>
      </c>
      <c r="O3" s="1" t="str">
        <f t="shared" ref="O3:O34" si="1">IF(M3&lt;N3,"+","-")</f>
        <v>+</v>
      </c>
      <c r="P3">
        <v>89</v>
      </c>
      <c r="Q3">
        <v>171</v>
      </c>
      <c r="R3" t="s">
        <v>209</v>
      </c>
      <c r="S3" t="s">
        <v>210</v>
      </c>
      <c r="T3" t="s">
        <v>211</v>
      </c>
      <c r="W3" t="s">
        <v>53</v>
      </c>
    </row>
    <row r="4" spans="1:1014" x14ac:dyDescent="0.25">
      <c r="A4">
        <v>7</v>
      </c>
      <c r="B4" t="s">
        <v>38</v>
      </c>
      <c r="C4" t="s">
        <v>212</v>
      </c>
      <c r="D4">
        <v>0</v>
      </c>
      <c r="E4" t="s">
        <v>24</v>
      </c>
      <c r="F4">
        <v>240</v>
      </c>
      <c r="G4">
        <v>54</v>
      </c>
      <c r="H4" s="1" t="str">
        <f t="shared" si="0"/>
        <v>-</v>
      </c>
      <c r="I4" t="s">
        <v>49</v>
      </c>
      <c r="J4">
        <v>6</v>
      </c>
      <c r="K4">
        <v>192</v>
      </c>
      <c r="L4" t="s">
        <v>20</v>
      </c>
      <c r="M4">
        <v>3551372</v>
      </c>
      <c r="N4">
        <v>3551423</v>
      </c>
      <c r="O4" s="1" t="str">
        <f t="shared" si="1"/>
        <v>+</v>
      </c>
      <c r="P4">
        <v>174</v>
      </c>
      <c r="Q4">
        <v>225</v>
      </c>
      <c r="R4" t="s">
        <v>213</v>
      </c>
      <c r="S4" t="s">
        <v>214</v>
      </c>
      <c r="T4" t="s">
        <v>215</v>
      </c>
      <c r="U4">
        <v>174</v>
      </c>
      <c r="V4">
        <v>192</v>
      </c>
      <c r="W4" t="s">
        <v>216</v>
      </c>
    </row>
    <row r="5" spans="1:1014" x14ac:dyDescent="0.25">
      <c r="A5">
        <v>4</v>
      </c>
      <c r="B5" t="s">
        <v>31</v>
      </c>
      <c r="C5" t="s">
        <v>217</v>
      </c>
      <c r="D5">
        <v>-223</v>
      </c>
      <c r="E5" t="s">
        <v>24</v>
      </c>
      <c r="F5">
        <v>1871</v>
      </c>
      <c r="G5">
        <v>1944</v>
      </c>
      <c r="H5" s="1" t="str">
        <f t="shared" si="0"/>
        <v>+</v>
      </c>
      <c r="I5" t="s">
        <v>66</v>
      </c>
      <c r="J5">
        <v>182</v>
      </c>
      <c r="K5">
        <v>255</v>
      </c>
      <c r="L5" t="s">
        <v>20</v>
      </c>
      <c r="M5">
        <v>9271560</v>
      </c>
      <c r="N5">
        <v>9271753</v>
      </c>
      <c r="O5" s="1" t="str">
        <f t="shared" si="1"/>
        <v>+</v>
      </c>
      <c r="P5">
        <v>1</v>
      </c>
      <c r="Q5">
        <v>194</v>
      </c>
      <c r="R5" t="s">
        <v>218</v>
      </c>
      <c r="S5" t="s">
        <v>219</v>
      </c>
      <c r="T5" t="s">
        <v>220</v>
      </c>
      <c r="U5">
        <v>182</v>
      </c>
      <c r="V5">
        <v>194</v>
      </c>
      <c r="W5" t="s">
        <v>221</v>
      </c>
    </row>
    <row r="6" spans="1:1014" x14ac:dyDescent="0.25">
      <c r="A6">
        <v>5</v>
      </c>
      <c r="B6" t="s">
        <v>222</v>
      </c>
      <c r="C6" t="s">
        <v>223</v>
      </c>
      <c r="D6">
        <v>0</v>
      </c>
      <c r="E6" t="s">
        <v>24</v>
      </c>
      <c r="F6">
        <v>57</v>
      </c>
      <c r="G6">
        <v>159</v>
      </c>
      <c r="H6" s="1" t="str">
        <f t="shared" si="0"/>
        <v>+</v>
      </c>
      <c r="I6" t="s">
        <v>49</v>
      </c>
      <c r="J6">
        <v>65</v>
      </c>
      <c r="K6">
        <v>168</v>
      </c>
      <c r="L6" t="s">
        <v>20</v>
      </c>
      <c r="M6">
        <v>14132506</v>
      </c>
      <c r="N6">
        <v>14132440</v>
      </c>
      <c r="O6" s="1" t="str">
        <f t="shared" si="1"/>
        <v>-</v>
      </c>
      <c r="P6">
        <v>11</v>
      </c>
      <c r="Q6">
        <v>77</v>
      </c>
      <c r="R6" t="s">
        <v>224</v>
      </c>
      <c r="S6" t="s">
        <v>225</v>
      </c>
      <c r="T6" t="s">
        <v>226</v>
      </c>
      <c r="U6">
        <v>65</v>
      </c>
      <c r="V6">
        <v>77</v>
      </c>
      <c r="W6" t="s">
        <v>227</v>
      </c>
    </row>
    <row r="7" spans="1:1014" x14ac:dyDescent="0.25">
      <c r="A7">
        <v>3</v>
      </c>
      <c r="B7" t="s">
        <v>31</v>
      </c>
      <c r="C7" t="s">
        <v>228</v>
      </c>
      <c r="D7">
        <v>24500</v>
      </c>
      <c r="E7" t="s">
        <v>24</v>
      </c>
      <c r="F7">
        <v>61</v>
      </c>
      <c r="G7">
        <v>221</v>
      </c>
      <c r="H7" s="1" t="str">
        <f t="shared" si="0"/>
        <v>+</v>
      </c>
      <c r="I7" t="s">
        <v>49</v>
      </c>
      <c r="J7">
        <v>52</v>
      </c>
      <c r="K7">
        <v>212</v>
      </c>
      <c r="L7" t="s">
        <v>20</v>
      </c>
      <c r="M7">
        <v>25197727</v>
      </c>
      <c r="N7">
        <v>25197776</v>
      </c>
      <c r="O7" s="1" t="str">
        <f t="shared" si="1"/>
        <v>+</v>
      </c>
      <c r="P7">
        <v>9</v>
      </c>
      <c r="Q7">
        <v>58</v>
      </c>
      <c r="R7" t="s">
        <v>229</v>
      </c>
      <c r="S7" t="s">
        <v>230</v>
      </c>
      <c r="T7" t="s">
        <v>231</v>
      </c>
      <c r="U7">
        <v>52</v>
      </c>
      <c r="V7">
        <v>58</v>
      </c>
      <c r="W7" t="s">
        <v>232</v>
      </c>
    </row>
    <row r="8" spans="1:1014" x14ac:dyDescent="0.25">
      <c r="A8">
        <v>4</v>
      </c>
      <c r="B8" t="s">
        <v>233</v>
      </c>
      <c r="C8" t="s">
        <v>234</v>
      </c>
      <c r="D8">
        <v>0</v>
      </c>
      <c r="E8" t="s">
        <v>24</v>
      </c>
      <c r="F8">
        <v>57</v>
      </c>
      <c r="G8">
        <v>205</v>
      </c>
      <c r="H8" s="1" t="str">
        <f t="shared" si="0"/>
        <v>+</v>
      </c>
      <c r="I8" t="s">
        <v>49</v>
      </c>
      <c r="J8">
        <v>102</v>
      </c>
      <c r="K8">
        <v>250</v>
      </c>
      <c r="L8" t="s">
        <v>20</v>
      </c>
      <c r="M8">
        <v>28161546</v>
      </c>
      <c r="N8">
        <v>28161653</v>
      </c>
      <c r="O8" s="1" t="str">
        <f t="shared" si="1"/>
        <v>+</v>
      </c>
      <c r="P8">
        <v>8</v>
      </c>
      <c r="Q8">
        <v>115</v>
      </c>
      <c r="R8" t="s">
        <v>235</v>
      </c>
      <c r="S8" t="s">
        <v>236</v>
      </c>
      <c r="T8" t="s">
        <v>237</v>
      </c>
      <c r="U8">
        <v>102</v>
      </c>
      <c r="V8">
        <v>115</v>
      </c>
      <c r="W8" t="s">
        <v>238</v>
      </c>
    </row>
    <row r="9" spans="1:1014" x14ac:dyDescent="0.25">
      <c r="A9">
        <v>3</v>
      </c>
      <c r="B9" t="s">
        <v>21</v>
      </c>
      <c r="C9" t="s">
        <v>239</v>
      </c>
      <c r="D9">
        <v>0</v>
      </c>
      <c r="E9" t="s">
        <v>24</v>
      </c>
      <c r="F9">
        <v>179</v>
      </c>
      <c r="G9">
        <v>67</v>
      </c>
      <c r="H9" s="1" t="str">
        <f t="shared" si="0"/>
        <v>-</v>
      </c>
      <c r="I9" t="s">
        <v>49</v>
      </c>
      <c r="J9">
        <v>1</v>
      </c>
      <c r="K9">
        <v>113</v>
      </c>
      <c r="L9" t="s">
        <v>20</v>
      </c>
      <c r="M9">
        <v>29126392</v>
      </c>
      <c r="N9">
        <v>29126430</v>
      </c>
      <c r="O9" s="1" t="str">
        <f t="shared" si="1"/>
        <v>+</v>
      </c>
      <c r="P9">
        <v>105</v>
      </c>
      <c r="Q9">
        <v>143</v>
      </c>
      <c r="R9" t="s">
        <v>240</v>
      </c>
      <c r="S9" t="s">
        <v>241</v>
      </c>
      <c r="T9" t="s">
        <v>242</v>
      </c>
      <c r="U9">
        <v>105</v>
      </c>
      <c r="V9">
        <v>113</v>
      </c>
      <c r="W9" t="s">
        <v>243</v>
      </c>
    </row>
    <row r="10" spans="1:1014" x14ac:dyDescent="0.25">
      <c r="A10">
        <v>4</v>
      </c>
      <c r="B10" t="s">
        <v>244</v>
      </c>
      <c r="C10" t="s">
        <v>245</v>
      </c>
      <c r="D10">
        <v>-40755</v>
      </c>
      <c r="E10" t="s">
        <v>24</v>
      </c>
      <c r="F10">
        <v>1148</v>
      </c>
      <c r="G10">
        <v>1199</v>
      </c>
      <c r="H10" s="1" t="str">
        <f t="shared" si="0"/>
        <v>+</v>
      </c>
      <c r="I10" t="s">
        <v>208</v>
      </c>
      <c r="J10">
        <v>144</v>
      </c>
      <c r="K10">
        <v>195</v>
      </c>
      <c r="L10" t="s">
        <v>20</v>
      </c>
      <c r="M10">
        <v>29391011</v>
      </c>
      <c r="N10">
        <v>29390869</v>
      </c>
      <c r="O10" s="1" t="str">
        <f t="shared" si="1"/>
        <v>-</v>
      </c>
      <c r="P10">
        <v>1</v>
      </c>
      <c r="Q10">
        <v>143</v>
      </c>
      <c r="R10" t="s">
        <v>246</v>
      </c>
      <c r="S10" t="s">
        <v>247</v>
      </c>
      <c r="T10" t="s">
        <v>248</v>
      </c>
      <c r="W10" t="s">
        <v>53</v>
      </c>
    </row>
    <row r="11" spans="1:1014" x14ac:dyDescent="0.25">
      <c r="A11">
        <v>4</v>
      </c>
      <c r="B11" t="s">
        <v>31</v>
      </c>
      <c r="C11" t="s">
        <v>249</v>
      </c>
      <c r="D11">
        <v>-41544</v>
      </c>
      <c r="E11" t="s">
        <v>24</v>
      </c>
      <c r="F11">
        <v>1260</v>
      </c>
      <c r="G11">
        <v>1331</v>
      </c>
      <c r="H11" s="1" t="str">
        <f t="shared" si="0"/>
        <v>+</v>
      </c>
      <c r="I11" t="s">
        <v>208</v>
      </c>
      <c r="J11">
        <v>1</v>
      </c>
      <c r="K11">
        <v>72</v>
      </c>
      <c r="L11" t="s">
        <v>20</v>
      </c>
      <c r="M11">
        <v>29561514</v>
      </c>
      <c r="N11">
        <v>29561578</v>
      </c>
      <c r="O11" s="1" t="str">
        <f t="shared" si="1"/>
        <v>+</v>
      </c>
      <c r="P11">
        <v>71</v>
      </c>
      <c r="Q11">
        <v>135</v>
      </c>
      <c r="R11" t="s">
        <v>250</v>
      </c>
      <c r="S11" t="s">
        <v>251</v>
      </c>
      <c r="T11" t="s">
        <v>252</v>
      </c>
      <c r="U11">
        <v>71</v>
      </c>
      <c r="V11">
        <v>72</v>
      </c>
      <c r="W11" t="s">
        <v>253</v>
      </c>
    </row>
    <row r="12" spans="1:1014" x14ac:dyDescent="0.25">
      <c r="A12">
        <v>3</v>
      </c>
      <c r="B12" t="s">
        <v>38</v>
      </c>
      <c r="C12" t="s">
        <v>254</v>
      </c>
      <c r="D12">
        <v>0</v>
      </c>
      <c r="E12" t="s">
        <v>24</v>
      </c>
      <c r="F12">
        <v>1260</v>
      </c>
      <c r="G12">
        <v>1298</v>
      </c>
      <c r="H12" s="1" t="str">
        <f t="shared" si="0"/>
        <v>+</v>
      </c>
      <c r="I12" t="s">
        <v>208</v>
      </c>
      <c r="J12">
        <v>1</v>
      </c>
      <c r="K12">
        <v>39</v>
      </c>
      <c r="L12" t="s">
        <v>20</v>
      </c>
      <c r="M12">
        <v>31357240</v>
      </c>
      <c r="N12">
        <v>31357319</v>
      </c>
      <c r="O12" s="1" t="str">
        <f t="shared" si="1"/>
        <v>+</v>
      </c>
      <c r="P12">
        <v>40</v>
      </c>
      <c r="Q12">
        <v>119</v>
      </c>
      <c r="R12" t="s">
        <v>255</v>
      </c>
      <c r="S12" t="s">
        <v>256</v>
      </c>
      <c r="T12" t="s">
        <v>257</v>
      </c>
      <c r="W12" t="s">
        <v>53</v>
      </c>
    </row>
    <row r="13" spans="1:1014" x14ac:dyDescent="0.25">
      <c r="A13">
        <v>6</v>
      </c>
      <c r="B13" t="s">
        <v>244</v>
      </c>
      <c r="C13" t="s">
        <v>258</v>
      </c>
      <c r="D13">
        <v>12849</v>
      </c>
      <c r="E13" t="s">
        <v>24</v>
      </c>
      <c r="F13">
        <v>1120</v>
      </c>
      <c r="G13">
        <v>1199</v>
      </c>
      <c r="H13" s="1" t="str">
        <f t="shared" si="0"/>
        <v>+</v>
      </c>
      <c r="I13" t="s">
        <v>208</v>
      </c>
      <c r="J13">
        <v>59</v>
      </c>
      <c r="K13">
        <v>139</v>
      </c>
      <c r="L13" t="s">
        <v>20</v>
      </c>
      <c r="M13">
        <v>31893501</v>
      </c>
      <c r="N13">
        <v>31893572</v>
      </c>
      <c r="O13" s="1" t="str">
        <f t="shared" si="1"/>
        <v>+</v>
      </c>
      <c r="P13">
        <v>1</v>
      </c>
      <c r="Q13">
        <v>72</v>
      </c>
      <c r="R13" t="s">
        <v>259</v>
      </c>
      <c r="S13" t="s">
        <v>260</v>
      </c>
      <c r="T13" t="s">
        <v>261</v>
      </c>
      <c r="U13">
        <v>59</v>
      </c>
      <c r="V13">
        <v>72</v>
      </c>
      <c r="W13" t="s">
        <v>262</v>
      </c>
    </row>
    <row r="14" spans="1:1014" x14ac:dyDescent="0.25">
      <c r="A14">
        <v>3</v>
      </c>
      <c r="B14" t="s">
        <v>263</v>
      </c>
      <c r="C14" t="s">
        <v>264</v>
      </c>
      <c r="D14">
        <v>0</v>
      </c>
      <c r="E14" t="s">
        <v>24</v>
      </c>
      <c r="F14">
        <v>218</v>
      </c>
      <c r="G14">
        <v>58</v>
      </c>
      <c r="H14" s="1" t="str">
        <f t="shared" si="0"/>
        <v>-</v>
      </c>
      <c r="I14" t="s">
        <v>49</v>
      </c>
      <c r="J14">
        <v>1</v>
      </c>
      <c r="K14">
        <v>161</v>
      </c>
      <c r="L14" t="s">
        <v>20</v>
      </c>
      <c r="M14">
        <v>32902501</v>
      </c>
      <c r="N14">
        <v>32902645</v>
      </c>
      <c r="O14" s="1" t="str">
        <f t="shared" si="1"/>
        <v>+</v>
      </c>
      <c r="P14">
        <v>151</v>
      </c>
      <c r="Q14">
        <v>295</v>
      </c>
      <c r="R14" t="s">
        <v>265</v>
      </c>
      <c r="S14" t="s">
        <v>266</v>
      </c>
      <c r="T14" t="s">
        <v>267</v>
      </c>
      <c r="U14">
        <v>151</v>
      </c>
      <c r="V14">
        <v>161</v>
      </c>
      <c r="W14" t="s">
        <v>268</v>
      </c>
    </row>
    <row r="15" spans="1:1014" x14ac:dyDescent="0.25">
      <c r="A15">
        <v>5</v>
      </c>
      <c r="B15" t="s">
        <v>21</v>
      </c>
      <c r="C15" t="s">
        <v>269</v>
      </c>
      <c r="D15">
        <v>0</v>
      </c>
      <c r="E15" t="s">
        <v>24</v>
      </c>
      <c r="F15">
        <v>63</v>
      </c>
      <c r="G15">
        <v>229</v>
      </c>
      <c r="H15" s="1" t="str">
        <f t="shared" si="0"/>
        <v>+</v>
      </c>
      <c r="I15" t="s">
        <v>49</v>
      </c>
      <c r="J15">
        <v>78</v>
      </c>
      <c r="K15">
        <v>244</v>
      </c>
      <c r="L15" t="s">
        <v>20</v>
      </c>
      <c r="M15">
        <v>36879150</v>
      </c>
      <c r="N15">
        <v>36879229</v>
      </c>
      <c r="O15" s="1" t="str">
        <f t="shared" si="1"/>
        <v>+</v>
      </c>
      <c r="P15">
        <v>8</v>
      </c>
      <c r="Q15">
        <v>86</v>
      </c>
      <c r="R15" t="s">
        <v>270</v>
      </c>
      <c r="S15" t="s">
        <v>271</v>
      </c>
      <c r="T15" t="s">
        <v>272</v>
      </c>
      <c r="U15">
        <v>78</v>
      </c>
      <c r="V15">
        <v>86</v>
      </c>
      <c r="W15" t="s">
        <v>273</v>
      </c>
    </row>
    <row r="16" spans="1:1014" x14ac:dyDescent="0.25">
      <c r="A16">
        <v>3</v>
      </c>
      <c r="B16" t="s">
        <v>21</v>
      </c>
      <c r="C16" t="s">
        <v>274</v>
      </c>
      <c r="D16">
        <v>0</v>
      </c>
      <c r="E16" t="s">
        <v>24</v>
      </c>
      <c r="F16">
        <v>57</v>
      </c>
      <c r="G16">
        <v>191</v>
      </c>
      <c r="H16" s="1" t="str">
        <f t="shared" si="0"/>
        <v>+</v>
      </c>
      <c r="I16" t="s">
        <v>49</v>
      </c>
      <c r="J16">
        <v>102</v>
      </c>
      <c r="K16">
        <v>236</v>
      </c>
      <c r="L16" t="s">
        <v>20</v>
      </c>
      <c r="M16">
        <v>37685588</v>
      </c>
      <c r="N16">
        <v>37685683</v>
      </c>
      <c r="O16" s="1" t="str">
        <f t="shared" si="1"/>
        <v>+</v>
      </c>
      <c r="P16">
        <v>9</v>
      </c>
      <c r="Q16">
        <v>104</v>
      </c>
      <c r="R16" t="s">
        <v>275</v>
      </c>
      <c r="S16" t="s">
        <v>276</v>
      </c>
      <c r="T16" t="s">
        <v>277</v>
      </c>
      <c r="U16">
        <v>102</v>
      </c>
      <c r="V16">
        <v>104</v>
      </c>
      <c r="W16" t="s">
        <v>278</v>
      </c>
    </row>
    <row r="17" spans="1:23" x14ac:dyDescent="0.25">
      <c r="A17">
        <v>3</v>
      </c>
      <c r="B17" t="s">
        <v>199</v>
      </c>
      <c r="C17" t="s">
        <v>279</v>
      </c>
      <c r="D17">
        <v>5027</v>
      </c>
      <c r="E17" t="s">
        <v>24</v>
      </c>
      <c r="F17">
        <v>1151</v>
      </c>
      <c r="G17">
        <v>1199</v>
      </c>
      <c r="H17" s="1" t="str">
        <f t="shared" si="0"/>
        <v>+</v>
      </c>
      <c r="I17" t="s">
        <v>208</v>
      </c>
      <c r="J17">
        <v>82</v>
      </c>
      <c r="K17">
        <v>130</v>
      </c>
      <c r="L17" t="s">
        <v>20</v>
      </c>
      <c r="M17">
        <v>37788789</v>
      </c>
      <c r="N17">
        <v>37788707</v>
      </c>
      <c r="O17" s="1" t="str">
        <f t="shared" si="1"/>
        <v>-</v>
      </c>
      <c r="P17">
        <v>1</v>
      </c>
      <c r="Q17">
        <v>81</v>
      </c>
      <c r="R17" t="s">
        <v>280</v>
      </c>
      <c r="S17" t="s">
        <v>281</v>
      </c>
      <c r="T17" t="s">
        <v>282</v>
      </c>
      <c r="W17" t="s">
        <v>53</v>
      </c>
    </row>
    <row r="18" spans="1:23" x14ac:dyDescent="0.25">
      <c r="A18">
        <v>3</v>
      </c>
      <c r="B18" t="s">
        <v>21</v>
      </c>
      <c r="C18" t="s">
        <v>283</v>
      </c>
      <c r="D18">
        <v>0</v>
      </c>
      <c r="E18" t="s">
        <v>24</v>
      </c>
      <c r="F18">
        <v>1199</v>
      </c>
      <c r="G18">
        <v>1125</v>
      </c>
      <c r="H18" s="1" t="str">
        <f t="shared" si="0"/>
        <v>-</v>
      </c>
      <c r="I18" t="s">
        <v>208</v>
      </c>
      <c r="J18">
        <v>1</v>
      </c>
      <c r="K18">
        <v>75</v>
      </c>
      <c r="L18" t="s">
        <v>20</v>
      </c>
      <c r="M18">
        <v>44902533</v>
      </c>
      <c r="N18">
        <v>44902598</v>
      </c>
      <c r="O18" s="1" t="str">
        <f t="shared" si="1"/>
        <v>+</v>
      </c>
      <c r="P18">
        <v>68</v>
      </c>
      <c r="Q18">
        <v>133</v>
      </c>
      <c r="R18" t="s">
        <v>284</v>
      </c>
      <c r="S18" t="s">
        <v>285</v>
      </c>
      <c r="T18" t="s">
        <v>286</v>
      </c>
      <c r="U18">
        <v>68</v>
      </c>
      <c r="V18">
        <v>75</v>
      </c>
      <c r="W18" t="s">
        <v>287</v>
      </c>
    </row>
    <row r="19" spans="1:23" x14ac:dyDescent="0.25">
      <c r="A19">
        <v>3</v>
      </c>
      <c r="B19" t="s">
        <v>59</v>
      </c>
      <c r="C19" t="s">
        <v>283</v>
      </c>
      <c r="D19">
        <v>0</v>
      </c>
      <c r="E19" t="s">
        <v>24</v>
      </c>
      <c r="F19">
        <v>1871</v>
      </c>
      <c r="G19">
        <v>2070</v>
      </c>
      <c r="H19" s="1" t="str">
        <f t="shared" si="0"/>
        <v>+</v>
      </c>
      <c r="I19" t="s">
        <v>66</v>
      </c>
      <c r="J19">
        <v>2</v>
      </c>
      <c r="K19">
        <v>201</v>
      </c>
      <c r="L19" t="s">
        <v>20</v>
      </c>
      <c r="M19">
        <v>44969975</v>
      </c>
      <c r="N19">
        <v>44970011</v>
      </c>
      <c r="O19" s="1" t="str">
        <f t="shared" si="1"/>
        <v>+</v>
      </c>
      <c r="P19">
        <v>194</v>
      </c>
      <c r="Q19">
        <v>230</v>
      </c>
      <c r="R19" t="s">
        <v>288</v>
      </c>
      <c r="S19" t="s">
        <v>289</v>
      </c>
      <c r="T19" t="s">
        <v>290</v>
      </c>
      <c r="U19">
        <v>194</v>
      </c>
      <c r="V19">
        <v>201</v>
      </c>
      <c r="W19" t="s">
        <v>291</v>
      </c>
    </row>
    <row r="20" spans="1:23" x14ac:dyDescent="0.25">
      <c r="A20">
        <v>21</v>
      </c>
      <c r="B20" t="s">
        <v>59</v>
      </c>
      <c r="C20" t="s">
        <v>292</v>
      </c>
      <c r="D20">
        <v>0</v>
      </c>
      <c r="E20" t="s">
        <v>24</v>
      </c>
      <c r="F20">
        <v>61</v>
      </c>
      <c r="G20">
        <v>218</v>
      </c>
      <c r="H20" s="1" t="str">
        <f t="shared" si="0"/>
        <v>+</v>
      </c>
      <c r="I20" t="s">
        <v>49</v>
      </c>
      <c r="J20">
        <v>107</v>
      </c>
      <c r="K20">
        <v>264</v>
      </c>
      <c r="L20" t="s">
        <v>20</v>
      </c>
      <c r="M20">
        <v>46285723</v>
      </c>
      <c r="N20">
        <v>46285836</v>
      </c>
      <c r="O20" s="1" t="str">
        <f t="shared" si="1"/>
        <v>+</v>
      </c>
      <c r="P20">
        <v>10</v>
      </c>
      <c r="Q20">
        <v>123</v>
      </c>
      <c r="R20" t="s">
        <v>293</v>
      </c>
      <c r="S20" t="s">
        <v>294</v>
      </c>
      <c r="T20" t="s">
        <v>295</v>
      </c>
      <c r="U20">
        <v>107</v>
      </c>
      <c r="V20">
        <v>123</v>
      </c>
      <c r="W20" t="s">
        <v>296</v>
      </c>
    </row>
    <row r="21" spans="1:23" x14ac:dyDescent="0.25">
      <c r="A21">
        <v>5</v>
      </c>
      <c r="B21" t="s">
        <v>297</v>
      </c>
      <c r="C21" t="s">
        <v>298</v>
      </c>
      <c r="D21">
        <v>0</v>
      </c>
      <c r="E21" t="s">
        <v>24</v>
      </c>
      <c r="F21">
        <v>1260</v>
      </c>
      <c r="G21">
        <v>1304</v>
      </c>
      <c r="H21" s="1" t="str">
        <f t="shared" si="0"/>
        <v>+</v>
      </c>
      <c r="I21" t="s">
        <v>208</v>
      </c>
      <c r="J21">
        <v>1</v>
      </c>
      <c r="K21">
        <v>45</v>
      </c>
      <c r="L21" t="s">
        <v>20</v>
      </c>
      <c r="M21">
        <v>47415141</v>
      </c>
      <c r="N21">
        <v>47415225</v>
      </c>
      <c r="O21" s="1" t="str">
        <f t="shared" si="1"/>
        <v>+</v>
      </c>
      <c r="P21">
        <v>45</v>
      </c>
      <c r="Q21">
        <v>129</v>
      </c>
      <c r="R21" t="s">
        <v>299</v>
      </c>
      <c r="S21" t="s">
        <v>300</v>
      </c>
      <c r="T21" t="s">
        <v>301</v>
      </c>
      <c r="U21">
        <v>45</v>
      </c>
      <c r="V21">
        <v>45</v>
      </c>
      <c r="W21" t="s">
        <v>302</v>
      </c>
    </row>
    <row r="22" spans="1:23" x14ac:dyDescent="0.25">
      <c r="A22">
        <v>4</v>
      </c>
      <c r="B22" t="s">
        <v>38</v>
      </c>
      <c r="C22" t="s">
        <v>303</v>
      </c>
      <c r="D22">
        <v>0</v>
      </c>
      <c r="E22" t="s">
        <v>24</v>
      </c>
      <c r="F22">
        <v>1115</v>
      </c>
      <c r="G22">
        <v>1199</v>
      </c>
      <c r="H22" s="1" t="str">
        <f t="shared" si="0"/>
        <v>+</v>
      </c>
      <c r="I22" t="s">
        <v>208</v>
      </c>
      <c r="J22">
        <v>33</v>
      </c>
      <c r="K22">
        <v>117</v>
      </c>
      <c r="L22" t="s">
        <v>20</v>
      </c>
      <c r="M22">
        <v>47768265</v>
      </c>
      <c r="N22">
        <v>47768310</v>
      </c>
      <c r="O22" s="1" t="str">
        <f t="shared" si="1"/>
        <v>+</v>
      </c>
      <c r="P22">
        <v>1</v>
      </c>
      <c r="Q22">
        <v>46</v>
      </c>
      <c r="R22" t="s">
        <v>304</v>
      </c>
      <c r="S22" t="s">
        <v>305</v>
      </c>
      <c r="T22" t="s">
        <v>306</v>
      </c>
      <c r="U22">
        <v>33</v>
      </c>
      <c r="V22">
        <v>46</v>
      </c>
      <c r="W22" t="s">
        <v>307</v>
      </c>
    </row>
    <row r="23" spans="1:23" x14ac:dyDescent="0.25">
      <c r="A23">
        <v>16</v>
      </c>
      <c r="B23" t="s">
        <v>21</v>
      </c>
      <c r="C23" t="s">
        <v>308</v>
      </c>
      <c r="D23">
        <v>0</v>
      </c>
      <c r="E23" t="s">
        <v>24</v>
      </c>
      <c r="F23">
        <v>60</v>
      </c>
      <c r="G23">
        <v>242</v>
      </c>
      <c r="H23" s="1" t="str">
        <f t="shared" si="0"/>
        <v>+</v>
      </c>
      <c r="I23" t="s">
        <v>49</v>
      </c>
      <c r="J23">
        <v>37</v>
      </c>
      <c r="K23">
        <v>219</v>
      </c>
      <c r="L23" t="s">
        <v>20</v>
      </c>
      <c r="M23">
        <v>52246563</v>
      </c>
      <c r="N23">
        <v>52246605</v>
      </c>
      <c r="O23" s="1" t="str">
        <f t="shared" si="1"/>
        <v>+</v>
      </c>
      <c r="P23">
        <v>6</v>
      </c>
      <c r="Q23">
        <v>48</v>
      </c>
      <c r="R23" t="s">
        <v>309</v>
      </c>
      <c r="S23" t="s">
        <v>310</v>
      </c>
      <c r="T23" t="s">
        <v>311</v>
      </c>
      <c r="U23">
        <v>37</v>
      </c>
      <c r="V23">
        <v>48</v>
      </c>
      <c r="W23" t="s">
        <v>312</v>
      </c>
    </row>
    <row r="24" spans="1:23" x14ac:dyDescent="0.25">
      <c r="A24">
        <v>3</v>
      </c>
      <c r="B24" t="s">
        <v>138</v>
      </c>
      <c r="C24" t="s">
        <v>313</v>
      </c>
      <c r="D24">
        <v>0</v>
      </c>
      <c r="E24" t="s">
        <v>24</v>
      </c>
      <c r="F24">
        <v>59</v>
      </c>
      <c r="G24">
        <v>158</v>
      </c>
      <c r="H24" s="1" t="str">
        <f t="shared" si="0"/>
        <v>+</v>
      </c>
      <c r="I24" t="s">
        <v>49</v>
      </c>
      <c r="J24">
        <v>35</v>
      </c>
      <c r="K24">
        <v>134</v>
      </c>
      <c r="L24" t="s">
        <v>20</v>
      </c>
      <c r="M24">
        <v>53532174</v>
      </c>
      <c r="N24">
        <v>53532211</v>
      </c>
      <c r="O24" s="1" t="str">
        <f t="shared" si="1"/>
        <v>+</v>
      </c>
      <c r="P24">
        <v>5</v>
      </c>
      <c r="Q24">
        <v>43</v>
      </c>
      <c r="R24" t="s">
        <v>314</v>
      </c>
      <c r="S24" t="s">
        <v>315</v>
      </c>
      <c r="T24" t="s">
        <v>316</v>
      </c>
      <c r="U24">
        <v>35</v>
      </c>
      <c r="V24">
        <v>43</v>
      </c>
      <c r="W24" t="s">
        <v>317</v>
      </c>
    </row>
    <row r="25" spans="1:23" x14ac:dyDescent="0.25">
      <c r="A25">
        <v>3</v>
      </c>
      <c r="B25" t="s">
        <v>318</v>
      </c>
      <c r="C25" t="s">
        <v>319</v>
      </c>
      <c r="D25">
        <v>0</v>
      </c>
      <c r="E25" t="s">
        <v>24</v>
      </c>
      <c r="F25">
        <v>1334</v>
      </c>
      <c r="G25">
        <v>1260</v>
      </c>
      <c r="H25" s="1" t="str">
        <f t="shared" si="0"/>
        <v>-</v>
      </c>
      <c r="I25" t="s">
        <v>208</v>
      </c>
      <c r="J25">
        <v>60</v>
      </c>
      <c r="K25">
        <v>134</v>
      </c>
      <c r="L25" t="s">
        <v>20</v>
      </c>
      <c r="M25">
        <v>55161790</v>
      </c>
      <c r="N25">
        <v>55161849</v>
      </c>
      <c r="O25" s="1" t="str">
        <f t="shared" si="1"/>
        <v>+</v>
      </c>
      <c r="P25">
        <v>1</v>
      </c>
      <c r="Q25">
        <v>60</v>
      </c>
      <c r="R25" t="s">
        <v>320</v>
      </c>
      <c r="S25" t="s">
        <v>321</v>
      </c>
      <c r="T25" t="s">
        <v>322</v>
      </c>
      <c r="U25">
        <v>60</v>
      </c>
      <c r="V25">
        <v>60</v>
      </c>
      <c r="W25" t="s">
        <v>323</v>
      </c>
    </row>
    <row r="26" spans="1:23" x14ac:dyDescent="0.25">
      <c r="A26">
        <v>8</v>
      </c>
      <c r="B26" t="s">
        <v>31</v>
      </c>
      <c r="C26" t="s">
        <v>324</v>
      </c>
      <c r="D26">
        <v>36382</v>
      </c>
      <c r="E26" t="s">
        <v>24</v>
      </c>
      <c r="F26">
        <v>1150</v>
      </c>
      <c r="G26">
        <v>1199</v>
      </c>
      <c r="H26" s="1" t="str">
        <f t="shared" si="0"/>
        <v>+</v>
      </c>
      <c r="I26" t="s">
        <v>208</v>
      </c>
      <c r="J26">
        <v>69</v>
      </c>
      <c r="K26">
        <v>118</v>
      </c>
      <c r="L26" t="s">
        <v>20</v>
      </c>
      <c r="M26">
        <v>56171090</v>
      </c>
      <c r="N26">
        <v>56171016</v>
      </c>
      <c r="O26" s="1" t="str">
        <f t="shared" si="1"/>
        <v>-</v>
      </c>
      <c r="P26">
        <v>1</v>
      </c>
      <c r="Q26">
        <v>75</v>
      </c>
      <c r="R26" t="s">
        <v>325</v>
      </c>
      <c r="S26" t="s">
        <v>326</v>
      </c>
      <c r="T26" t="s">
        <v>327</v>
      </c>
      <c r="U26">
        <v>69</v>
      </c>
      <c r="V26">
        <v>75</v>
      </c>
      <c r="W26" t="s">
        <v>328</v>
      </c>
    </row>
    <row r="27" spans="1:23" x14ac:dyDescent="0.25">
      <c r="A27">
        <v>5</v>
      </c>
      <c r="B27" t="s">
        <v>21</v>
      </c>
      <c r="C27" t="s">
        <v>329</v>
      </c>
      <c r="D27">
        <v>0</v>
      </c>
      <c r="E27" t="s">
        <v>24</v>
      </c>
      <c r="F27">
        <v>63</v>
      </c>
      <c r="G27">
        <v>209</v>
      </c>
      <c r="H27" s="1" t="str">
        <f t="shared" si="0"/>
        <v>+</v>
      </c>
      <c r="I27" t="s">
        <v>49</v>
      </c>
      <c r="J27">
        <v>105</v>
      </c>
      <c r="K27">
        <v>251</v>
      </c>
      <c r="L27" t="s">
        <v>20</v>
      </c>
      <c r="M27">
        <v>62824868</v>
      </c>
      <c r="N27">
        <v>62824973</v>
      </c>
      <c r="O27" s="1" t="str">
        <f t="shared" si="1"/>
        <v>+</v>
      </c>
      <c r="P27">
        <v>8</v>
      </c>
      <c r="Q27">
        <v>113</v>
      </c>
      <c r="R27" t="s">
        <v>330</v>
      </c>
      <c r="S27" t="s">
        <v>331</v>
      </c>
      <c r="T27" t="s">
        <v>332</v>
      </c>
      <c r="U27">
        <v>105</v>
      </c>
      <c r="V27">
        <v>113</v>
      </c>
      <c r="W27" t="s">
        <v>273</v>
      </c>
    </row>
    <row r="28" spans="1:23" x14ac:dyDescent="0.25">
      <c r="A28">
        <v>3</v>
      </c>
      <c r="B28" t="s">
        <v>222</v>
      </c>
      <c r="C28" t="s">
        <v>333</v>
      </c>
      <c r="D28">
        <v>0</v>
      </c>
      <c r="E28" t="s">
        <v>24</v>
      </c>
      <c r="F28">
        <v>1199</v>
      </c>
      <c r="G28">
        <v>1119</v>
      </c>
      <c r="H28" s="1" t="str">
        <f t="shared" si="0"/>
        <v>-</v>
      </c>
      <c r="I28" t="s">
        <v>208</v>
      </c>
      <c r="J28">
        <v>1</v>
      </c>
      <c r="K28">
        <v>81</v>
      </c>
      <c r="L28" t="s">
        <v>20</v>
      </c>
      <c r="M28">
        <v>66221972</v>
      </c>
      <c r="N28">
        <v>66222045</v>
      </c>
      <c r="O28" s="1" t="str">
        <f t="shared" si="1"/>
        <v>+</v>
      </c>
      <c r="P28">
        <v>67</v>
      </c>
      <c r="Q28">
        <v>140</v>
      </c>
      <c r="R28" t="s">
        <v>334</v>
      </c>
      <c r="S28" t="s">
        <v>335</v>
      </c>
      <c r="T28" t="s">
        <v>336</v>
      </c>
      <c r="U28">
        <v>67</v>
      </c>
      <c r="V28">
        <v>81</v>
      </c>
      <c r="W28" t="s">
        <v>337</v>
      </c>
    </row>
    <row r="29" spans="1:23" x14ac:dyDescent="0.25">
      <c r="A29">
        <v>7</v>
      </c>
      <c r="B29" t="s">
        <v>161</v>
      </c>
      <c r="C29" t="s">
        <v>338</v>
      </c>
      <c r="D29">
        <v>-3516</v>
      </c>
      <c r="E29" t="s">
        <v>24</v>
      </c>
      <c r="F29">
        <v>1154</v>
      </c>
      <c r="G29">
        <v>1199</v>
      </c>
      <c r="H29" s="1" t="str">
        <f t="shared" si="0"/>
        <v>+</v>
      </c>
      <c r="I29" t="s">
        <v>208</v>
      </c>
      <c r="J29">
        <v>122</v>
      </c>
      <c r="K29">
        <v>167</v>
      </c>
      <c r="L29" t="s">
        <v>20</v>
      </c>
      <c r="M29">
        <v>74548068</v>
      </c>
      <c r="N29">
        <v>74547948</v>
      </c>
      <c r="O29" s="1" t="str">
        <f t="shared" si="1"/>
        <v>-</v>
      </c>
      <c r="P29">
        <v>1</v>
      </c>
      <c r="Q29">
        <v>121</v>
      </c>
      <c r="R29" t="s">
        <v>339</v>
      </c>
      <c r="S29" t="s">
        <v>340</v>
      </c>
      <c r="T29" t="s">
        <v>341</v>
      </c>
      <c r="W29" t="s">
        <v>53</v>
      </c>
    </row>
    <row r="30" spans="1:23" x14ac:dyDescent="0.25">
      <c r="A30">
        <v>4</v>
      </c>
      <c r="B30" t="s">
        <v>38</v>
      </c>
      <c r="C30" t="s">
        <v>342</v>
      </c>
      <c r="D30">
        <v>0</v>
      </c>
      <c r="E30" t="s">
        <v>24</v>
      </c>
      <c r="F30">
        <v>1260</v>
      </c>
      <c r="G30">
        <v>1322</v>
      </c>
      <c r="H30" s="1" t="str">
        <f t="shared" si="0"/>
        <v>+</v>
      </c>
      <c r="I30" t="s">
        <v>208</v>
      </c>
      <c r="J30">
        <v>1</v>
      </c>
      <c r="K30">
        <v>63</v>
      </c>
      <c r="L30" t="s">
        <v>20</v>
      </c>
      <c r="M30">
        <v>84314183</v>
      </c>
      <c r="N30">
        <v>84314283</v>
      </c>
      <c r="O30" s="1" t="str">
        <f t="shared" si="1"/>
        <v>+</v>
      </c>
      <c r="P30">
        <v>63</v>
      </c>
      <c r="Q30">
        <v>163</v>
      </c>
      <c r="R30" t="s">
        <v>343</v>
      </c>
      <c r="S30" t="s">
        <v>344</v>
      </c>
      <c r="T30" t="s">
        <v>345</v>
      </c>
      <c r="U30">
        <v>63</v>
      </c>
      <c r="V30">
        <v>63</v>
      </c>
      <c r="W30" t="s">
        <v>302</v>
      </c>
    </row>
    <row r="31" spans="1:23" x14ac:dyDescent="0.25">
      <c r="A31">
        <v>3</v>
      </c>
      <c r="B31" t="s">
        <v>161</v>
      </c>
      <c r="C31" t="s">
        <v>346</v>
      </c>
      <c r="D31">
        <v>-2812</v>
      </c>
      <c r="E31" t="s">
        <v>24</v>
      </c>
      <c r="F31">
        <v>215</v>
      </c>
      <c r="G31">
        <v>67</v>
      </c>
      <c r="H31" s="1" t="str">
        <f t="shared" si="0"/>
        <v>-</v>
      </c>
      <c r="I31" t="s">
        <v>49</v>
      </c>
      <c r="J31">
        <v>3</v>
      </c>
      <c r="K31">
        <v>151</v>
      </c>
      <c r="L31" t="s">
        <v>20</v>
      </c>
      <c r="M31">
        <v>84999934</v>
      </c>
      <c r="N31">
        <v>84999971</v>
      </c>
      <c r="O31" s="1" t="str">
        <f t="shared" si="1"/>
        <v>+</v>
      </c>
      <c r="P31">
        <v>144</v>
      </c>
      <c r="Q31">
        <v>181</v>
      </c>
      <c r="R31" t="s">
        <v>347</v>
      </c>
      <c r="S31" t="s">
        <v>348</v>
      </c>
      <c r="T31" t="s">
        <v>349</v>
      </c>
      <c r="U31">
        <v>144</v>
      </c>
      <c r="V31">
        <v>151</v>
      </c>
      <c r="W31" t="s">
        <v>350</v>
      </c>
    </row>
    <row r="32" spans="1:23" x14ac:dyDescent="0.25">
      <c r="A32">
        <v>4</v>
      </c>
      <c r="B32" t="s">
        <v>116</v>
      </c>
      <c r="C32" t="s">
        <v>351</v>
      </c>
      <c r="D32">
        <v>-10737</v>
      </c>
      <c r="E32" t="s">
        <v>24</v>
      </c>
      <c r="F32">
        <v>204</v>
      </c>
      <c r="G32">
        <v>56</v>
      </c>
      <c r="H32" s="1" t="str">
        <f t="shared" si="0"/>
        <v>-</v>
      </c>
      <c r="I32" t="s">
        <v>49</v>
      </c>
      <c r="J32">
        <v>1</v>
      </c>
      <c r="K32">
        <v>149</v>
      </c>
      <c r="L32" t="s">
        <v>20</v>
      </c>
      <c r="M32">
        <v>88902681</v>
      </c>
      <c r="N32">
        <v>88902729</v>
      </c>
      <c r="O32" s="1" t="str">
        <f t="shared" si="1"/>
        <v>+</v>
      </c>
      <c r="P32">
        <v>136</v>
      </c>
      <c r="Q32">
        <v>184</v>
      </c>
      <c r="R32" t="s">
        <v>352</v>
      </c>
      <c r="S32" t="s">
        <v>353</v>
      </c>
      <c r="T32" t="s">
        <v>354</v>
      </c>
      <c r="U32">
        <v>136</v>
      </c>
      <c r="V32">
        <v>149</v>
      </c>
      <c r="W32" t="s">
        <v>355</v>
      </c>
    </row>
    <row r="33" spans="1:23" x14ac:dyDescent="0.25">
      <c r="A33">
        <v>3</v>
      </c>
      <c r="B33" t="s">
        <v>21</v>
      </c>
      <c r="C33" t="s">
        <v>356</v>
      </c>
      <c r="D33">
        <v>0</v>
      </c>
      <c r="E33" t="s">
        <v>24</v>
      </c>
      <c r="F33">
        <v>1260</v>
      </c>
      <c r="G33">
        <v>1320</v>
      </c>
      <c r="H33" s="1" t="str">
        <f t="shared" si="0"/>
        <v>+</v>
      </c>
      <c r="I33" t="s">
        <v>208</v>
      </c>
      <c r="J33">
        <v>1</v>
      </c>
      <c r="K33">
        <v>61</v>
      </c>
      <c r="L33" t="s">
        <v>20</v>
      </c>
      <c r="M33">
        <v>91824014</v>
      </c>
      <c r="N33">
        <v>91824122</v>
      </c>
      <c r="O33" s="1" t="str">
        <f t="shared" si="1"/>
        <v>+</v>
      </c>
      <c r="P33">
        <v>59</v>
      </c>
      <c r="Q33">
        <v>167</v>
      </c>
      <c r="R33" t="s">
        <v>357</v>
      </c>
      <c r="S33" t="s">
        <v>358</v>
      </c>
      <c r="T33" t="s">
        <v>359</v>
      </c>
      <c r="U33">
        <v>59</v>
      </c>
      <c r="V33">
        <v>61</v>
      </c>
      <c r="W33" t="s">
        <v>360</v>
      </c>
    </row>
    <row r="34" spans="1:23" x14ac:dyDescent="0.25">
      <c r="A34">
        <v>5</v>
      </c>
      <c r="B34" t="s">
        <v>59</v>
      </c>
      <c r="C34" t="s">
        <v>361</v>
      </c>
      <c r="D34">
        <v>0</v>
      </c>
      <c r="E34" t="s">
        <v>24</v>
      </c>
      <c r="F34">
        <v>1111</v>
      </c>
      <c r="G34">
        <v>1199</v>
      </c>
      <c r="H34" s="1" t="str">
        <f t="shared" si="0"/>
        <v>+</v>
      </c>
      <c r="I34" t="s">
        <v>208</v>
      </c>
      <c r="J34">
        <v>28</v>
      </c>
      <c r="K34">
        <v>116</v>
      </c>
      <c r="L34" t="s">
        <v>20</v>
      </c>
      <c r="M34">
        <v>115286080</v>
      </c>
      <c r="N34">
        <v>115286115</v>
      </c>
      <c r="O34" s="1" t="str">
        <f t="shared" si="1"/>
        <v>+</v>
      </c>
      <c r="P34">
        <v>1</v>
      </c>
      <c r="Q34">
        <v>35</v>
      </c>
      <c r="R34" t="s">
        <v>362</v>
      </c>
      <c r="S34" t="s">
        <v>363</v>
      </c>
      <c r="T34" t="s">
        <v>364</v>
      </c>
      <c r="U34">
        <v>28</v>
      </c>
      <c r="V34">
        <v>35</v>
      </c>
      <c r="W34" t="s">
        <v>365</v>
      </c>
    </row>
    <row r="35" spans="1:23" x14ac:dyDescent="0.25">
      <c r="A35">
        <v>5</v>
      </c>
      <c r="B35" t="s">
        <v>21</v>
      </c>
      <c r="C35" t="s">
        <v>366</v>
      </c>
      <c r="D35">
        <v>0</v>
      </c>
      <c r="E35" t="s">
        <v>24</v>
      </c>
      <c r="F35">
        <v>67</v>
      </c>
      <c r="G35">
        <v>218</v>
      </c>
      <c r="H35" s="1" t="str">
        <f t="shared" ref="H35:H66" si="2">IF(F35&lt;G35,"+","-")</f>
        <v>+</v>
      </c>
      <c r="I35" t="s">
        <v>49</v>
      </c>
      <c r="J35">
        <v>69</v>
      </c>
      <c r="K35">
        <v>220</v>
      </c>
      <c r="L35" t="s">
        <v>20</v>
      </c>
      <c r="M35">
        <v>116963643</v>
      </c>
      <c r="N35">
        <v>116963710</v>
      </c>
      <c r="O35" s="1" t="str">
        <f t="shared" ref="O35:O66" si="3">IF(M35&lt;N35,"+","-")</f>
        <v>+</v>
      </c>
      <c r="P35">
        <v>10</v>
      </c>
      <c r="Q35">
        <v>77</v>
      </c>
      <c r="R35" t="s">
        <v>367</v>
      </c>
      <c r="S35" t="s">
        <v>368</v>
      </c>
      <c r="T35" t="s">
        <v>369</v>
      </c>
      <c r="U35">
        <v>69</v>
      </c>
      <c r="V35">
        <v>77</v>
      </c>
      <c r="W35" t="s">
        <v>370</v>
      </c>
    </row>
    <row r="36" spans="1:23" x14ac:dyDescent="0.25">
      <c r="A36">
        <v>13</v>
      </c>
      <c r="B36" t="s">
        <v>31</v>
      </c>
      <c r="C36" t="s">
        <v>371</v>
      </c>
      <c r="D36">
        <v>115536</v>
      </c>
      <c r="E36" t="s">
        <v>24</v>
      </c>
      <c r="F36">
        <v>2536</v>
      </c>
      <c r="G36">
        <v>2416</v>
      </c>
      <c r="H36" s="1" t="str">
        <f t="shared" si="2"/>
        <v>-</v>
      </c>
      <c r="I36" t="s">
        <v>372</v>
      </c>
      <c r="J36">
        <v>124</v>
      </c>
      <c r="K36">
        <v>244</v>
      </c>
      <c r="L36" t="s">
        <v>20</v>
      </c>
      <c r="M36">
        <v>143185125</v>
      </c>
      <c r="N36">
        <v>143185206</v>
      </c>
      <c r="O36" s="1" t="str">
        <f t="shared" si="3"/>
        <v>+</v>
      </c>
      <c r="P36">
        <v>43</v>
      </c>
      <c r="Q36">
        <v>124</v>
      </c>
      <c r="R36" t="s">
        <v>373</v>
      </c>
      <c r="S36" t="s">
        <v>374</v>
      </c>
      <c r="T36" t="s">
        <v>375</v>
      </c>
      <c r="U36">
        <v>124</v>
      </c>
      <c r="V36">
        <v>124</v>
      </c>
      <c r="W36" t="s">
        <v>376</v>
      </c>
    </row>
    <row r="37" spans="1:23" x14ac:dyDescent="0.25">
      <c r="A37">
        <v>21</v>
      </c>
      <c r="B37" t="s">
        <v>31</v>
      </c>
      <c r="C37" t="s">
        <v>371</v>
      </c>
      <c r="D37">
        <v>107924</v>
      </c>
      <c r="E37" t="s">
        <v>24</v>
      </c>
      <c r="F37">
        <v>2536</v>
      </c>
      <c r="G37">
        <v>2416</v>
      </c>
      <c r="H37" s="1" t="str">
        <f t="shared" si="2"/>
        <v>-</v>
      </c>
      <c r="I37" t="s">
        <v>372</v>
      </c>
      <c r="J37">
        <v>81</v>
      </c>
      <c r="K37">
        <v>201</v>
      </c>
      <c r="L37" t="s">
        <v>20</v>
      </c>
      <c r="M37">
        <v>143192738</v>
      </c>
      <c r="N37">
        <v>143192818</v>
      </c>
      <c r="O37" s="1" t="str">
        <f t="shared" si="3"/>
        <v>+</v>
      </c>
      <c r="P37">
        <v>1</v>
      </c>
      <c r="Q37">
        <v>81</v>
      </c>
      <c r="R37" t="s">
        <v>373</v>
      </c>
      <c r="S37" t="s">
        <v>377</v>
      </c>
      <c r="T37" t="s">
        <v>378</v>
      </c>
      <c r="U37">
        <v>81</v>
      </c>
      <c r="V37">
        <v>81</v>
      </c>
      <c r="W37" t="s">
        <v>376</v>
      </c>
    </row>
    <row r="38" spans="1:23" x14ac:dyDescent="0.25">
      <c r="A38">
        <v>15</v>
      </c>
      <c r="B38" t="s">
        <v>31</v>
      </c>
      <c r="C38" t="s">
        <v>371</v>
      </c>
      <c r="D38">
        <v>84954</v>
      </c>
      <c r="E38" t="s">
        <v>24</v>
      </c>
      <c r="F38">
        <v>2536</v>
      </c>
      <c r="G38">
        <v>2416</v>
      </c>
      <c r="H38" s="1" t="str">
        <f t="shared" si="2"/>
        <v>-</v>
      </c>
      <c r="I38" t="s">
        <v>372</v>
      </c>
      <c r="J38">
        <v>81</v>
      </c>
      <c r="K38">
        <v>201</v>
      </c>
      <c r="L38" t="s">
        <v>20</v>
      </c>
      <c r="M38">
        <v>143215708</v>
      </c>
      <c r="N38">
        <v>143215788</v>
      </c>
      <c r="O38" s="1" t="str">
        <f t="shared" si="3"/>
        <v>+</v>
      </c>
      <c r="P38">
        <v>1</v>
      </c>
      <c r="Q38">
        <v>81</v>
      </c>
      <c r="R38" t="s">
        <v>373</v>
      </c>
      <c r="S38" t="s">
        <v>377</v>
      </c>
      <c r="T38" t="s">
        <v>378</v>
      </c>
      <c r="U38">
        <v>81</v>
      </c>
      <c r="V38">
        <v>81</v>
      </c>
      <c r="W38" t="s">
        <v>376</v>
      </c>
    </row>
    <row r="39" spans="1:23" x14ac:dyDescent="0.25">
      <c r="A39">
        <v>13</v>
      </c>
      <c r="B39" t="s">
        <v>31</v>
      </c>
      <c r="C39" t="s">
        <v>371</v>
      </c>
      <c r="D39">
        <v>78691</v>
      </c>
      <c r="E39" t="s">
        <v>24</v>
      </c>
      <c r="F39">
        <v>2536</v>
      </c>
      <c r="G39">
        <v>2416</v>
      </c>
      <c r="H39" s="1" t="str">
        <f t="shared" si="2"/>
        <v>-</v>
      </c>
      <c r="I39" t="s">
        <v>372</v>
      </c>
      <c r="J39">
        <v>124</v>
      </c>
      <c r="K39">
        <v>244</v>
      </c>
      <c r="L39" t="s">
        <v>20</v>
      </c>
      <c r="M39">
        <v>143221970</v>
      </c>
      <c r="N39">
        <v>143222051</v>
      </c>
      <c r="O39" s="1" t="str">
        <f t="shared" si="3"/>
        <v>+</v>
      </c>
      <c r="P39">
        <v>43</v>
      </c>
      <c r="Q39">
        <v>124</v>
      </c>
      <c r="R39" t="s">
        <v>373</v>
      </c>
      <c r="S39" t="s">
        <v>374</v>
      </c>
      <c r="T39" t="s">
        <v>375</v>
      </c>
      <c r="U39">
        <v>124</v>
      </c>
      <c r="V39">
        <v>124</v>
      </c>
      <c r="W39" t="s">
        <v>376</v>
      </c>
    </row>
    <row r="40" spans="1:23" x14ac:dyDescent="0.25">
      <c r="A40">
        <v>20</v>
      </c>
      <c r="B40" t="s">
        <v>31</v>
      </c>
      <c r="C40" t="s">
        <v>371</v>
      </c>
      <c r="D40">
        <v>67059</v>
      </c>
      <c r="E40" t="s">
        <v>24</v>
      </c>
      <c r="F40">
        <v>2536</v>
      </c>
      <c r="G40">
        <v>2416</v>
      </c>
      <c r="H40" s="1" t="str">
        <f t="shared" si="2"/>
        <v>-</v>
      </c>
      <c r="I40" t="s">
        <v>372</v>
      </c>
      <c r="J40">
        <v>81</v>
      </c>
      <c r="K40">
        <v>201</v>
      </c>
      <c r="L40" t="s">
        <v>20</v>
      </c>
      <c r="M40">
        <v>143233603</v>
      </c>
      <c r="N40">
        <v>143233683</v>
      </c>
      <c r="O40" s="1" t="str">
        <f t="shared" si="3"/>
        <v>+</v>
      </c>
      <c r="P40">
        <v>1</v>
      </c>
      <c r="Q40">
        <v>81</v>
      </c>
      <c r="R40" t="s">
        <v>373</v>
      </c>
      <c r="S40" t="s">
        <v>377</v>
      </c>
      <c r="T40" t="s">
        <v>378</v>
      </c>
      <c r="U40">
        <v>81</v>
      </c>
      <c r="V40">
        <v>81</v>
      </c>
      <c r="W40" t="s">
        <v>376</v>
      </c>
    </row>
    <row r="41" spans="1:23" x14ac:dyDescent="0.25">
      <c r="A41">
        <v>3</v>
      </c>
      <c r="B41" t="s">
        <v>379</v>
      </c>
      <c r="C41" t="s">
        <v>380</v>
      </c>
      <c r="D41">
        <v>0</v>
      </c>
      <c r="E41" t="s">
        <v>24</v>
      </c>
      <c r="F41">
        <v>1260</v>
      </c>
      <c r="G41">
        <v>1305</v>
      </c>
      <c r="H41" s="1" t="str">
        <f t="shared" si="2"/>
        <v>+</v>
      </c>
      <c r="I41" t="s">
        <v>208</v>
      </c>
      <c r="J41">
        <v>1</v>
      </c>
      <c r="K41">
        <v>46</v>
      </c>
      <c r="L41" t="s">
        <v>20</v>
      </c>
      <c r="M41">
        <v>146445185</v>
      </c>
      <c r="N41">
        <v>146445295</v>
      </c>
      <c r="O41" s="1" t="str">
        <f t="shared" si="3"/>
        <v>+</v>
      </c>
      <c r="P41">
        <v>46</v>
      </c>
      <c r="Q41">
        <v>156</v>
      </c>
      <c r="R41" t="s">
        <v>381</v>
      </c>
      <c r="S41" t="s">
        <v>382</v>
      </c>
      <c r="T41" t="s">
        <v>383</v>
      </c>
      <c r="U41">
        <v>46</v>
      </c>
      <c r="V41">
        <v>46</v>
      </c>
      <c r="W41" t="s">
        <v>323</v>
      </c>
    </row>
    <row r="42" spans="1:23" x14ac:dyDescent="0.25">
      <c r="A42">
        <v>8</v>
      </c>
      <c r="B42" t="s">
        <v>31</v>
      </c>
      <c r="C42" t="s">
        <v>384</v>
      </c>
      <c r="D42">
        <v>-1057</v>
      </c>
      <c r="E42" t="s">
        <v>24</v>
      </c>
      <c r="F42">
        <v>1121</v>
      </c>
      <c r="G42">
        <v>1199</v>
      </c>
      <c r="H42" s="1" t="str">
        <f t="shared" si="2"/>
        <v>+</v>
      </c>
      <c r="I42" t="s">
        <v>208</v>
      </c>
      <c r="J42">
        <v>56</v>
      </c>
      <c r="K42">
        <v>134</v>
      </c>
      <c r="L42" t="s">
        <v>20</v>
      </c>
      <c r="M42">
        <v>151717878</v>
      </c>
      <c r="N42">
        <v>151717938</v>
      </c>
      <c r="O42" s="1" t="str">
        <f t="shared" si="3"/>
        <v>+</v>
      </c>
      <c r="P42">
        <v>1</v>
      </c>
      <c r="Q42">
        <v>61</v>
      </c>
      <c r="R42" t="s">
        <v>385</v>
      </c>
      <c r="S42" t="s">
        <v>386</v>
      </c>
      <c r="T42" t="s">
        <v>387</v>
      </c>
      <c r="U42">
        <v>56</v>
      </c>
      <c r="V42">
        <v>61</v>
      </c>
      <c r="W42" t="s">
        <v>388</v>
      </c>
    </row>
    <row r="43" spans="1:23" x14ac:dyDescent="0.25">
      <c r="A43">
        <v>4</v>
      </c>
      <c r="B43" t="s">
        <v>31</v>
      </c>
      <c r="C43" t="s">
        <v>389</v>
      </c>
      <c r="D43">
        <v>-12962</v>
      </c>
      <c r="E43" t="s">
        <v>24</v>
      </c>
      <c r="F43">
        <v>1129</v>
      </c>
      <c r="G43">
        <v>1199</v>
      </c>
      <c r="H43" s="1" t="str">
        <f t="shared" si="2"/>
        <v>+</v>
      </c>
      <c r="I43" t="s">
        <v>208</v>
      </c>
      <c r="J43">
        <v>52</v>
      </c>
      <c r="K43">
        <v>122</v>
      </c>
      <c r="L43" t="s">
        <v>20</v>
      </c>
      <c r="M43">
        <v>152062849</v>
      </c>
      <c r="N43">
        <v>152062903</v>
      </c>
      <c r="O43" s="1" t="str">
        <f t="shared" si="3"/>
        <v>+</v>
      </c>
      <c r="P43">
        <v>1</v>
      </c>
      <c r="Q43">
        <v>55</v>
      </c>
      <c r="R43" t="s">
        <v>390</v>
      </c>
      <c r="S43" t="s">
        <v>391</v>
      </c>
      <c r="T43" t="s">
        <v>392</v>
      </c>
      <c r="U43">
        <v>52</v>
      </c>
      <c r="V43">
        <v>55</v>
      </c>
      <c r="W43" t="s">
        <v>393</v>
      </c>
    </row>
    <row r="44" spans="1:23" x14ac:dyDescent="0.25">
      <c r="A44">
        <v>8</v>
      </c>
      <c r="B44" t="s">
        <v>21</v>
      </c>
      <c r="C44" t="s">
        <v>394</v>
      </c>
      <c r="D44">
        <v>0</v>
      </c>
      <c r="E44" t="s">
        <v>24</v>
      </c>
      <c r="F44">
        <v>1135</v>
      </c>
      <c r="G44">
        <v>1199</v>
      </c>
      <c r="H44" s="1" t="str">
        <f t="shared" si="2"/>
        <v>+</v>
      </c>
      <c r="I44" t="s">
        <v>208</v>
      </c>
      <c r="J44">
        <v>84</v>
      </c>
      <c r="K44">
        <v>148</v>
      </c>
      <c r="L44" t="s">
        <v>20</v>
      </c>
      <c r="M44">
        <v>153898682</v>
      </c>
      <c r="N44">
        <v>153898598</v>
      </c>
      <c r="O44" s="1" t="str">
        <f t="shared" si="3"/>
        <v>-</v>
      </c>
      <c r="P44">
        <v>1</v>
      </c>
      <c r="Q44">
        <v>85</v>
      </c>
      <c r="R44" t="s">
        <v>395</v>
      </c>
      <c r="S44" t="s">
        <v>396</v>
      </c>
      <c r="T44" t="s">
        <v>397</v>
      </c>
      <c r="U44">
        <v>84</v>
      </c>
      <c r="V44">
        <v>85</v>
      </c>
      <c r="W44" t="s">
        <v>398</v>
      </c>
    </row>
    <row r="45" spans="1:23" x14ac:dyDescent="0.25">
      <c r="A45">
        <v>15</v>
      </c>
      <c r="B45" t="s">
        <v>59</v>
      </c>
      <c r="C45" t="s">
        <v>399</v>
      </c>
      <c r="D45">
        <v>0</v>
      </c>
      <c r="E45" t="s">
        <v>24</v>
      </c>
      <c r="F45">
        <v>65</v>
      </c>
      <c r="G45">
        <v>218</v>
      </c>
      <c r="H45" s="1" t="str">
        <f t="shared" si="2"/>
        <v>+</v>
      </c>
      <c r="I45" t="s">
        <v>49</v>
      </c>
      <c r="J45">
        <v>141</v>
      </c>
      <c r="K45">
        <v>294</v>
      </c>
      <c r="L45" t="s">
        <v>20</v>
      </c>
      <c r="M45">
        <v>154465435</v>
      </c>
      <c r="N45">
        <v>154465299</v>
      </c>
      <c r="O45" s="1" t="str">
        <f t="shared" si="3"/>
        <v>-</v>
      </c>
      <c r="P45">
        <v>14</v>
      </c>
      <c r="Q45">
        <v>150</v>
      </c>
      <c r="R45" t="s">
        <v>400</v>
      </c>
      <c r="S45" t="s">
        <v>401</v>
      </c>
      <c r="T45" t="s">
        <v>402</v>
      </c>
      <c r="U45">
        <v>141</v>
      </c>
      <c r="V45">
        <v>150</v>
      </c>
      <c r="W45" t="s">
        <v>403</v>
      </c>
    </row>
    <row r="46" spans="1:23" x14ac:dyDescent="0.25">
      <c r="A46">
        <v>3</v>
      </c>
      <c r="B46" t="s">
        <v>404</v>
      </c>
      <c r="C46" t="s">
        <v>405</v>
      </c>
      <c r="D46">
        <v>0</v>
      </c>
      <c r="E46" t="s">
        <v>24</v>
      </c>
      <c r="F46">
        <v>63</v>
      </c>
      <c r="G46">
        <v>184</v>
      </c>
      <c r="H46" s="1" t="str">
        <f t="shared" si="2"/>
        <v>+</v>
      </c>
      <c r="I46" t="s">
        <v>49</v>
      </c>
      <c r="J46">
        <v>130</v>
      </c>
      <c r="K46">
        <v>251</v>
      </c>
      <c r="L46" t="s">
        <v>20</v>
      </c>
      <c r="M46">
        <v>154859477</v>
      </c>
      <c r="N46">
        <v>154859353</v>
      </c>
      <c r="O46" s="1" t="str">
        <f t="shared" si="3"/>
        <v>-</v>
      </c>
      <c r="P46">
        <v>15</v>
      </c>
      <c r="Q46">
        <v>139</v>
      </c>
      <c r="R46" t="s">
        <v>406</v>
      </c>
      <c r="S46" t="s">
        <v>407</v>
      </c>
      <c r="T46" t="s">
        <v>408</v>
      </c>
      <c r="U46">
        <v>130</v>
      </c>
      <c r="V46">
        <v>139</v>
      </c>
      <c r="W46" t="s">
        <v>409</v>
      </c>
    </row>
    <row r="47" spans="1:23" x14ac:dyDescent="0.25">
      <c r="A47">
        <v>5</v>
      </c>
      <c r="B47" t="s">
        <v>59</v>
      </c>
      <c r="C47" t="s">
        <v>410</v>
      </c>
      <c r="D47">
        <v>0</v>
      </c>
      <c r="E47" t="s">
        <v>24</v>
      </c>
      <c r="F47">
        <v>1260</v>
      </c>
      <c r="G47">
        <v>1300</v>
      </c>
      <c r="H47" s="1" t="str">
        <f t="shared" si="2"/>
        <v>+</v>
      </c>
      <c r="I47" t="s">
        <v>208</v>
      </c>
      <c r="J47">
        <v>1</v>
      </c>
      <c r="K47">
        <v>41</v>
      </c>
      <c r="L47" t="s">
        <v>20</v>
      </c>
      <c r="M47">
        <v>156294549</v>
      </c>
      <c r="N47">
        <v>156294654</v>
      </c>
      <c r="O47" s="1" t="str">
        <f t="shared" si="3"/>
        <v>+</v>
      </c>
      <c r="P47">
        <v>42</v>
      </c>
      <c r="Q47">
        <v>146</v>
      </c>
      <c r="R47" t="s">
        <v>411</v>
      </c>
      <c r="S47" t="s">
        <v>412</v>
      </c>
      <c r="T47" t="s">
        <v>413</v>
      </c>
      <c r="W47" t="s">
        <v>53</v>
      </c>
    </row>
    <row r="48" spans="1:23" x14ac:dyDescent="0.25">
      <c r="A48">
        <v>10</v>
      </c>
      <c r="B48" t="s">
        <v>31</v>
      </c>
      <c r="C48" t="s">
        <v>414</v>
      </c>
      <c r="D48">
        <v>-59547</v>
      </c>
      <c r="E48" t="s">
        <v>24</v>
      </c>
      <c r="F48">
        <v>62</v>
      </c>
      <c r="G48">
        <v>210</v>
      </c>
      <c r="H48" s="1" t="str">
        <f t="shared" si="2"/>
        <v>+</v>
      </c>
      <c r="I48" t="s">
        <v>49</v>
      </c>
      <c r="J48">
        <v>119</v>
      </c>
      <c r="K48">
        <v>267</v>
      </c>
      <c r="L48" t="s">
        <v>20</v>
      </c>
      <c r="M48">
        <v>157370969</v>
      </c>
      <c r="N48">
        <v>157370838</v>
      </c>
      <c r="O48" s="1" t="str">
        <f t="shared" si="3"/>
        <v>-</v>
      </c>
      <c r="P48">
        <v>6</v>
      </c>
      <c r="Q48">
        <v>139</v>
      </c>
      <c r="R48" t="s">
        <v>415</v>
      </c>
      <c r="S48" t="s">
        <v>416</v>
      </c>
      <c r="T48" t="s">
        <v>417</v>
      </c>
      <c r="U48">
        <v>119</v>
      </c>
      <c r="V48">
        <v>139</v>
      </c>
      <c r="W48" t="s">
        <v>418</v>
      </c>
    </row>
    <row r="49" spans="1:23" x14ac:dyDescent="0.25">
      <c r="A49">
        <v>4</v>
      </c>
      <c r="B49" t="s">
        <v>31</v>
      </c>
      <c r="C49" t="s">
        <v>419</v>
      </c>
      <c r="D49">
        <v>17905</v>
      </c>
      <c r="E49" t="s">
        <v>24</v>
      </c>
      <c r="F49">
        <v>61</v>
      </c>
      <c r="G49">
        <v>184</v>
      </c>
      <c r="H49" s="1" t="str">
        <f t="shared" si="2"/>
        <v>+</v>
      </c>
      <c r="I49" t="s">
        <v>49</v>
      </c>
      <c r="J49">
        <v>29</v>
      </c>
      <c r="K49">
        <v>152</v>
      </c>
      <c r="L49" t="s">
        <v>20</v>
      </c>
      <c r="M49">
        <v>157495442</v>
      </c>
      <c r="N49">
        <v>157495472</v>
      </c>
      <c r="O49" s="1" t="str">
        <f t="shared" si="3"/>
        <v>+</v>
      </c>
      <c r="P49">
        <v>6</v>
      </c>
      <c r="Q49">
        <v>36</v>
      </c>
      <c r="R49" t="s">
        <v>420</v>
      </c>
      <c r="S49" t="s">
        <v>421</v>
      </c>
      <c r="T49" t="s">
        <v>422</v>
      </c>
      <c r="U49">
        <v>29</v>
      </c>
      <c r="V49">
        <v>36</v>
      </c>
      <c r="W49" t="s">
        <v>423</v>
      </c>
    </row>
    <row r="50" spans="1:23" x14ac:dyDescent="0.25">
      <c r="A50">
        <v>3</v>
      </c>
      <c r="B50" t="s">
        <v>424</v>
      </c>
      <c r="C50" t="s">
        <v>425</v>
      </c>
      <c r="D50">
        <v>0</v>
      </c>
      <c r="E50" t="s">
        <v>24</v>
      </c>
      <c r="F50">
        <v>1072</v>
      </c>
      <c r="G50">
        <v>1199</v>
      </c>
      <c r="H50" s="1" t="str">
        <f t="shared" si="2"/>
        <v>+</v>
      </c>
      <c r="I50" t="s">
        <v>208</v>
      </c>
      <c r="J50">
        <v>58</v>
      </c>
      <c r="K50">
        <v>185</v>
      </c>
      <c r="L50" t="s">
        <v>20</v>
      </c>
      <c r="M50">
        <v>173256319</v>
      </c>
      <c r="N50">
        <v>173256375</v>
      </c>
      <c r="O50" s="1" t="str">
        <f t="shared" si="3"/>
        <v>+</v>
      </c>
      <c r="P50">
        <v>1</v>
      </c>
      <c r="Q50">
        <v>57</v>
      </c>
      <c r="R50" t="s">
        <v>426</v>
      </c>
      <c r="S50" t="s">
        <v>427</v>
      </c>
      <c r="T50" t="s">
        <v>428</v>
      </c>
      <c r="W50" t="s">
        <v>53</v>
      </c>
    </row>
    <row r="51" spans="1:23" x14ac:dyDescent="0.25">
      <c r="A51">
        <v>3</v>
      </c>
      <c r="B51" t="s">
        <v>190</v>
      </c>
      <c r="C51" t="s">
        <v>429</v>
      </c>
      <c r="D51">
        <v>0</v>
      </c>
      <c r="E51" t="s">
        <v>24</v>
      </c>
      <c r="F51">
        <v>58</v>
      </c>
      <c r="G51">
        <v>167</v>
      </c>
      <c r="H51" s="1" t="str">
        <f t="shared" si="2"/>
        <v>+</v>
      </c>
      <c r="I51" t="s">
        <v>49</v>
      </c>
      <c r="J51">
        <v>141</v>
      </c>
      <c r="K51">
        <v>250</v>
      </c>
      <c r="L51" t="s">
        <v>20</v>
      </c>
      <c r="M51">
        <v>190256544</v>
      </c>
      <c r="N51">
        <v>190256686</v>
      </c>
      <c r="O51" s="1" t="str">
        <f t="shared" si="3"/>
        <v>+</v>
      </c>
      <c r="P51">
        <v>8</v>
      </c>
      <c r="Q51">
        <v>150</v>
      </c>
      <c r="R51" t="s">
        <v>430</v>
      </c>
      <c r="S51" t="s">
        <v>431</v>
      </c>
      <c r="T51" t="s">
        <v>432</v>
      </c>
      <c r="U51">
        <v>141</v>
      </c>
      <c r="V51">
        <v>150</v>
      </c>
      <c r="W51" t="s">
        <v>433</v>
      </c>
    </row>
    <row r="52" spans="1:23" x14ac:dyDescent="0.25">
      <c r="A52">
        <v>4</v>
      </c>
      <c r="B52" t="s">
        <v>244</v>
      </c>
      <c r="C52" t="s">
        <v>434</v>
      </c>
      <c r="D52">
        <v>5866</v>
      </c>
      <c r="E52" t="s">
        <v>24</v>
      </c>
      <c r="F52">
        <v>1116</v>
      </c>
      <c r="G52">
        <v>1199</v>
      </c>
      <c r="H52" s="1" t="str">
        <f t="shared" si="2"/>
        <v>+</v>
      </c>
      <c r="I52" t="s">
        <v>208</v>
      </c>
      <c r="J52">
        <v>95</v>
      </c>
      <c r="K52">
        <v>178</v>
      </c>
      <c r="L52" t="s">
        <v>20</v>
      </c>
      <c r="M52">
        <v>191959405</v>
      </c>
      <c r="N52">
        <v>191959459</v>
      </c>
      <c r="O52" s="1" t="str">
        <f t="shared" si="3"/>
        <v>+</v>
      </c>
      <c r="P52">
        <v>45</v>
      </c>
      <c r="Q52">
        <v>99</v>
      </c>
      <c r="R52" t="s">
        <v>435</v>
      </c>
      <c r="S52" t="s">
        <v>436</v>
      </c>
      <c r="T52" t="s">
        <v>437</v>
      </c>
      <c r="U52">
        <v>95</v>
      </c>
      <c r="V52">
        <v>99</v>
      </c>
      <c r="W52" t="s">
        <v>438</v>
      </c>
    </row>
    <row r="53" spans="1:23" x14ac:dyDescent="0.25">
      <c r="A53">
        <v>7</v>
      </c>
      <c r="B53" t="s">
        <v>31</v>
      </c>
      <c r="C53" t="s">
        <v>439</v>
      </c>
      <c r="D53">
        <v>75582</v>
      </c>
      <c r="E53" t="s">
        <v>24</v>
      </c>
      <c r="F53">
        <v>230</v>
      </c>
      <c r="G53">
        <v>63</v>
      </c>
      <c r="H53" s="1" t="str">
        <f t="shared" si="2"/>
        <v>-</v>
      </c>
      <c r="I53" t="s">
        <v>49</v>
      </c>
      <c r="J53">
        <v>1</v>
      </c>
      <c r="K53">
        <v>168</v>
      </c>
      <c r="L53" t="s">
        <v>20</v>
      </c>
      <c r="M53">
        <v>195969216</v>
      </c>
      <c r="N53">
        <v>195969298</v>
      </c>
      <c r="O53" s="1" t="str">
        <f t="shared" si="3"/>
        <v>+</v>
      </c>
      <c r="P53">
        <v>161</v>
      </c>
      <c r="Q53">
        <v>243</v>
      </c>
      <c r="R53" t="s">
        <v>440</v>
      </c>
      <c r="S53" t="s">
        <v>441</v>
      </c>
      <c r="T53" t="s">
        <v>442</v>
      </c>
      <c r="U53">
        <v>161</v>
      </c>
      <c r="V53">
        <v>168</v>
      </c>
      <c r="W53" t="s">
        <v>443</v>
      </c>
    </row>
    <row r="54" spans="1:23" x14ac:dyDescent="0.25">
      <c r="A54">
        <v>18</v>
      </c>
      <c r="B54" t="s">
        <v>38</v>
      </c>
      <c r="C54" t="s">
        <v>444</v>
      </c>
      <c r="D54">
        <v>0</v>
      </c>
      <c r="E54" t="s">
        <v>24</v>
      </c>
      <c r="F54">
        <v>2416</v>
      </c>
      <c r="G54">
        <v>2531</v>
      </c>
      <c r="H54" s="1" t="str">
        <f t="shared" si="2"/>
        <v>+</v>
      </c>
      <c r="I54" t="s">
        <v>372</v>
      </c>
      <c r="J54">
        <v>1</v>
      </c>
      <c r="K54">
        <v>116</v>
      </c>
      <c r="L54" t="s">
        <v>20</v>
      </c>
      <c r="M54">
        <v>200476258</v>
      </c>
      <c r="N54">
        <v>200476124</v>
      </c>
      <c r="O54" s="1" t="str">
        <f t="shared" si="3"/>
        <v>-</v>
      </c>
      <c r="P54">
        <v>117</v>
      </c>
      <c r="Q54">
        <v>251</v>
      </c>
      <c r="R54" t="s">
        <v>445</v>
      </c>
      <c r="S54" t="s">
        <v>446</v>
      </c>
      <c r="T54" t="s">
        <v>447</v>
      </c>
      <c r="W54" t="s">
        <v>53</v>
      </c>
    </row>
    <row r="55" spans="1:23" x14ac:dyDescent="0.25">
      <c r="A55">
        <v>40</v>
      </c>
      <c r="B55" t="s">
        <v>59</v>
      </c>
      <c r="C55" t="s">
        <v>448</v>
      </c>
      <c r="D55">
        <v>0</v>
      </c>
      <c r="E55" t="s">
        <v>24</v>
      </c>
      <c r="F55">
        <v>64</v>
      </c>
      <c r="G55">
        <v>196</v>
      </c>
      <c r="H55" s="1" t="str">
        <f t="shared" si="2"/>
        <v>+</v>
      </c>
      <c r="I55" t="s">
        <v>49</v>
      </c>
      <c r="J55">
        <v>121</v>
      </c>
      <c r="K55">
        <v>253</v>
      </c>
      <c r="L55" t="s">
        <v>20</v>
      </c>
      <c r="M55">
        <v>205305099</v>
      </c>
      <c r="N55">
        <v>205305218</v>
      </c>
      <c r="O55" s="1" t="str">
        <f t="shared" si="3"/>
        <v>+</v>
      </c>
      <c r="P55">
        <v>10</v>
      </c>
      <c r="Q55">
        <v>129</v>
      </c>
      <c r="R55" t="s">
        <v>449</v>
      </c>
      <c r="S55" t="s">
        <v>450</v>
      </c>
      <c r="T55" t="s">
        <v>451</v>
      </c>
      <c r="U55">
        <v>121</v>
      </c>
      <c r="V55">
        <v>129</v>
      </c>
      <c r="W55" t="s">
        <v>452</v>
      </c>
    </row>
    <row r="56" spans="1:23" x14ac:dyDescent="0.25">
      <c r="A56">
        <v>3</v>
      </c>
      <c r="B56" t="s">
        <v>59</v>
      </c>
      <c r="C56" t="s">
        <v>453</v>
      </c>
      <c r="D56">
        <v>0</v>
      </c>
      <c r="E56" t="s">
        <v>24</v>
      </c>
      <c r="F56">
        <v>1164</v>
      </c>
      <c r="G56">
        <v>1199</v>
      </c>
      <c r="H56" s="1" t="str">
        <f t="shared" si="2"/>
        <v>+</v>
      </c>
      <c r="I56" t="s">
        <v>208</v>
      </c>
      <c r="J56">
        <v>42</v>
      </c>
      <c r="K56">
        <v>77</v>
      </c>
      <c r="L56" t="s">
        <v>20</v>
      </c>
      <c r="M56">
        <v>212608749</v>
      </c>
      <c r="N56">
        <v>212608709</v>
      </c>
      <c r="O56" s="1" t="str">
        <f t="shared" si="3"/>
        <v>-</v>
      </c>
      <c r="P56">
        <v>1</v>
      </c>
      <c r="Q56">
        <v>41</v>
      </c>
      <c r="R56" t="s">
        <v>454</v>
      </c>
      <c r="S56" t="s">
        <v>455</v>
      </c>
      <c r="T56" t="s">
        <v>456</v>
      </c>
      <c r="W56" t="s">
        <v>53</v>
      </c>
    </row>
    <row r="57" spans="1:23" x14ac:dyDescent="0.25">
      <c r="A57">
        <v>4</v>
      </c>
      <c r="B57" t="s">
        <v>222</v>
      </c>
      <c r="C57" t="s">
        <v>457</v>
      </c>
      <c r="D57">
        <v>0</v>
      </c>
      <c r="E57" t="s">
        <v>24</v>
      </c>
      <c r="F57">
        <v>1260</v>
      </c>
      <c r="G57">
        <v>1325</v>
      </c>
      <c r="H57" s="1" t="str">
        <f t="shared" si="2"/>
        <v>+</v>
      </c>
      <c r="I57" t="s">
        <v>208</v>
      </c>
      <c r="J57">
        <v>1</v>
      </c>
      <c r="K57">
        <v>66</v>
      </c>
      <c r="L57" t="s">
        <v>20</v>
      </c>
      <c r="M57">
        <v>213316346</v>
      </c>
      <c r="N57">
        <v>213316390</v>
      </c>
      <c r="O57" s="1" t="str">
        <f t="shared" si="3"/>
        <v>+</v>
      </c>
      <c r="P57">
        <v>66</v>
      </c>
      <c r="Q57">
        <v>110</v>
      </c>
      <c r="R57" t="s">
        <v>458</v>
      </c>
      <c r="S57" t="s">
        <v>459</v>
      </c>
      <c r="T57" t="s">
        <v>460</v>
      </c>
      <c r="U57">
        <v>66</v>
      </c>
      <c r="V57">
        <v>66</v>
      </c>
      <c r="W57" t="s">
        <v>376</v>
      </c>
    </row>
    <row r="58" spans="1:23" x14ac:dyDescent="0.25">
      <c r="A58">
        <v>4</v>
      </c>
      <c r="B58" t="s">
        <v>47</v>
      </c>
      <c r="C58" t="s">
        <v>461</v>
      </c>
      <c r="D58">
        <v>0</v>
      </c>
      <c r="E58" t="s">
        <v>24</v>
      </c>
      <c r="F58">
        <v>1260</v>
      </c>
      <c r="G58">
        <v>1317</v>
      </c>
      <c r="H58" s="1" t="str">
        <f t="shared" si="2"/>
        <v>+</v>
      </c>
      <c r="I58" t="s">
        <v>208</v>
      </c>
      <c r="J58">
        <v>1</v>
      </c>
      <c r="K58">
        <v>58</v>
      </c>
      <c r="L58" t="s">
        <v>20</v>
      </c>
      <c r="M58">
        <v>217696517</v>
      </c>
      <c r="N58">
        <v>217696325</v>
      </c>
      <c r="O58" s="1" t="str">
        <f t="shared" si="3"/>
        <v>-</v>
      </c>
      <c r="P58">
        <v>58</v>
      </c>
      <c r="Q58">
        <v>250</v>
      </c>
      <c r="R58" t="s">
        <v>462</v>
      </c>
      <c r="S58" t="s">
        <v>463</v>
      </c>
      <c r="T58" t="s">
        <v>464</v>
      </c>
      <c r="U58">
        <v>58</v>
      </c>
      <c r="V58">
        <v>58</v>
      </c>
      <c r="W58" t="s">
        <v>121</v>
      </c>
    </row>
    <row r="59" spans="1:23" x14ac:dyDescent="0.25">
      <c r="A59">
        <v>5</v>
      </c>
      <c r="B59" t="s">
        <v>38</v>
      </c>
      <c r="C59" t="s">
        <v>461</v>
      </c>
      <c r="D59">
        <v>0</v>
      </c>
      <c r="E59" t="s">
        <v>24</v>
      </c>
      <c r="F59">
        <v>1199</v>
      </c>
      <c r="G59">
        <v>1121</v>
      </c>
      <c r="H59" s="1" t="str">
        <f t="shared" si="2"/>
        <v>-</v>
      </c>
      <c r="I59" t="s">
        <v>208</v>
      </c>
      <c r="J59">
        <v>1</v>
      </c>
      <c r="K59">
        <v>79</v>
      </c>
      <c r="L59" t="s">
        <v>20</v>
      </c>
      <c r="M59">
        <v>217862523</v>
      </c>
      <c r="N59">
        <v>217862591</v>
      </c>
      <c r="O59" s="1" t="str">
        <f t="shared" si="3"/>
        <v>+</v>
      </c>
      <c r="P59">
        <v>71</v>
      </c>
      <c r="Q59">
        <v>139</v>
      </c>
      <c r="R59" t="s">
        <v>465</v>
      </c>
      <c r="S59" t="s">
        <v>466</v>
      </c>
      <c r="T59" t="s">
        <v>467</v>
      </c>
      <c r="U59">
        <v>71</v>
      </c>
      <c r="V59">
        <v>79</v>
      </c>
      <c r="W59" t="s">
        <v>468</v>
      </c>
    </row>
    <row r="60" spans="1:23" x14ac:dyDescent="0.25">
      <c r="A60">
        <v>4</v>
      </c>
      <c r="B60" t="s">
        <v>31</v>
      </c>
      <c r="C60" t="s">
        <v>469</v>
      </c>
      <c r="D60">
        <v>526</v>
      </c>
      <c r="E60" t="s">
        <v>24</v>
      </c>
      <c r="F60">
        <v>1871</v>
      </c>
      <c r="G60">
        <v>1962</v>
      </c>
      <c r="H60" s="1" t="str">
        <f t="shared" si="2"/>
        <v>+</v>
      </c>
      <c r="I60" t="s">
        <v>66</v>
      </c>
      <c r="J60">
        <v>2</v>
      </c>
      <c r="K60">
        <v>93</v>
      </c>
      <c r="L60" t="s">
        <v>20</v>
      </c>
      <c r="M60">
        <v>220527571</v>
      </c>
      <c r="N60">
        <v>220527657</v>
      </c>
      <c r="O60" s="1" t="str">
        <f t="shared" si="3"/>
        <v>+</v>
      </c>
      <c r="P60">
        <v>91</v>
      </c>
      <c r="Q60">
        <v>177</v>
      </c>
      <c r="R60" t="s">
        <v>470</v>
      </c>
      <c r="S60" t="s">
        <v>471</v>
      </c>
      <c r="T60" t="s">
        <v>472</v>
      </c>
      <c r="U60">
        <v>91</v>
      </c>
      <c r="V60">
        <v>93</v>
      </c>
      <c r="W60" t="s">
        <v>473</v>
      </c>
    </row>
    <row r="61" spans="1:23" x14ac:dyDescent="0.25">
      <c r="A61">
        <v>4</v>
      </c>
      <c r="B61" t="s">
        <v>31</v>
      </c>
      <c r="C61" t="s">
        <v>474</v>
      </c>
      <c r="D61">
        <v>-5085</v>
      </c>
      <c r="E61" t="s">
        <v>24</v>
      </c>
      <c r="F61">
        <v>1199</v>
      </c>
      <c r="G61">
        <v>1012</v>
      </c>
      <c r="H61" s="1" t="str">
        <f t="shared" si="2"/>
        <v>-</v>
      </c>
      <c r="I61" t="s">
        <v>208</v>
      </c>
      <c r="J61">
        <v>1</v>
      </c>
      <c r="K61">
        <v>188</v>
      </c>
      <c r="L61" t="s">
        <v>20</v>
      </c>
      <c r="M61">
        <v>224745634</v>
      </c>
      <c r="N61">
        <v>224745702</v>
      </c>
      <c r="O61" s="1" t="str">
        <f t="shared" si="3"/>
        <v>+</v>
      </c>
      <c r="P61">
        <v>182</v>
      </c>
      <c r="Q61">
        <v>250</v>
      </c>
      <c r="R61" t="s">
        <v>475</v>
      </c>
      <c r="S61" t="s">
        <v>476</v>
      </c>
      <c r="T61" t="s">
        <v>477</v>
      </c>
      <c r="U61">
        <v>182</v>
      </c>
      <c r="V61">
        <v>188</v>
      </c>
      <c r="W61" t="s">
        <v>478</v>
      </c>
    </row>
    <row r="62" spans="1:23" x14ac:dyDescent="0.25">
      <c r="A62">
        <v>7</v>
      </c>
      <c r="B62" t="s">
        <v>161</v>
      </c>
      <c r="C62" t="s">
        <v>479</v>
      </c>
      <c r="D62">
        <v>488</v>
      </c>
      <c r="E62" t="s">
        <v>24</v>
      </c>
      <c r="F62">
        <v>65</v>
      </c>
      <c r="G62">
        <v>204</v>
      </c>
      <c r="H62" s="1" t="str">
        <f t="shared" si="2"/>
        <v>+</v>
      </c>
      <c r="I62" t="s">
        <v>49</v>
      </c>
      <c r="J62">
        <v>94</v>
      </c>
      <c r="K62">
        <v>233</v>
      </c>
      <c r="L62" t="s">
        <v>20</v>
      </c>
      <c r="M62">
        <v>227979563</v>
      </c>
      <c r="N62">
        <v>227979469</v>
      </c>
      <c r="O62" s="1" t="str">
        <f t="shared" si="3"/>
        <v>-</v>
      </c>
      <c r="P62">
        <v>6</v>
      </c>
      <c r="Q62">
        <v>100</v>
      </c>
      <c r="R62" t="s">
        <v>480</v>
      </c>
      <c r="S62" t="s">
        <v>481</v>
      </c>
      <c r="T62" t="s">
        <v>482</v>
      </c>
      <c r="U62">
        <v>94</v>
      </c>
      <c r="V62">
        <v>100</v>
      </c>
      <c r="W62" t="s">
        <v>483</v>
      </c>
    </row>
    <row r="63" spans="1:23" x14ac:dyDescent="0.25">
      <c r="A63">
        <v>6</v>
      </c>
      <c r="B63" t="s">
        <v>38</v>
      </c>
      <c r="C63" t="s">
        <v>484</v>
      </c>
      <c r="D63">
        <v>0</v>
      </c>
      <c r="E63" t="s">
        <v>24</v>
      </c>
      <c r="F63">
        <v>1872</v>
      </c>
      <c r="G63">
        <v>1967</v>
      </c>
      <c r="H63" s="1" t="str">
        <f t="shared" si="2"/>
        <v>+</v>
      </c>
      <c r="I63" t="s">
        <v>66</v>
      </c>
      <c r="J63">
        <v>66</v>
      </c>
      <c r="K63">
        <v>161</v>
      </c>
      <c r="L63" t="s">
        <v>20</v>
      </c>
      <c r="M63">
        <v>228032240</v>
      </c>
      <c r="N63">
        <v>228032282</v>
      </c>
      <c r="O63" s="1" t="str">
        <f t="shared" si="3"/>
        <v>+</v>
      </c>
      <c r="P63">
        <v>42</v>
      </c>
      <c r="Q63">
        <v>84</v>
      </c>
      <c r="R63" t="s">
        <v>485</v>
      </c>
      <c r="S63" t="s">
        <v>486</v>
      </c>
      <c r="T63" t="s">
        <v>487</v>
      </c>
      <c r="U63">
        <v>66</v>
      </c>
      <c r="V63">
        <v>84</v>
      </c>
      <c r="W63" t="s">
        <v>488</v>
      </c>
    </row>
    <row r="64" spans="1:23" x14ac:dyDescent="0.25">
      <c r="A64">
        <v>3</v>
      </c>
      <c r="B64" t="s">
        <v>38</v>
      </c>
      <c r="C64" t="s">
        <v>489</v>
      </c>
      <c r="D64">
        <v>0</v>
      </c>
      <c r="E64" t="s">
        <v>24</v>
      </c>
      <c r="F64">
        <v>1103</v>
      </c>
      <c r="G64">
        <v>1199</v>
      </c>
      <c r="H64" s="1" t="str">
        <f t="shared" si="2"/>
        <v>+</v>
      </c>
      <c r="I64" t="s">
        <v>208</v>
      </c>
      <c r="J64">
        <v>126</v>
      </c>
      <c r="K64">
        <v>222</v>
      </c>
      <c r="L64" t="s">
        <v>20</v>
      </c>
      <c r="M64">
        <v>232445920</v>
      </c>
      <c r="N64">
        <v>232445793</v>
      </c>
      <c r="O64" s="1" t="str">
        <f t="shared" si="3"/>
        <v>-</v>
      </c>
      <c r="P64">
        <v>1</v>
      </c>
      <c r="Q64">
        <v>128</v>
      </c>
      <c r="R64" t="s">
        <v>490</v>
      </c>
      <c r="S64" t="s">
        <v>491</v>
      </c>
      <c r="T64" t="s">
        <v>492</v>
      </c>
      <c r="U64">
        <v>126</v>
      </c>
      <c r="V64">
        <v>128</v>
      </c>
      <c r="W64" t="s">
        <v>493</v>
      </c>
    </row>
    <row r="65" spans="1:23" x14ac:dyDescent="0.25">
      <c r="A65">
        <v>75</v>
      </c>
      <c r="B65" t="s">
        <v>161</v>
      </c>
      <c r="C65" t="s">
        <v>494</v>
      </c>
      <c r="D65">
        <v>15275</v>
      </c>
      <c r="E65" t="s">
        <v>24</v>
      </c>
      <c r="F65">
        <v>64</v>
      </c>
      <c r="G65">
        <v>229</v>
      </c>
      <c r="H65" s="1" t="str">
        <f t="shared" si="2"/>
        <v>+</v>
      </c>
      <c r="I65" t="s">
        <v>49</v>
      </c>
      <c r="J65">
        <v>101</v>
      </c>
      <c r="K65">
        <v>266</v>
      </c>
      <c r="L65" t="s">
        <v>20</v>
      </c>
      <c r="M65">
        <v>236379059</v>
      </c>
      <c r="N65">
        <v>236379105</v>
      </c>
      <c r="O65" s="1" t="str">
        <f t="shared" si="3"/>
        <v>+</v>
      </c>
      <c r="P65">
        <v>62</v>
      </c>
      <c r="Q65">
        <v>108</v>
      </c>
      <c r="R65" t="s">
        <v>495</v>
      </c>
      <c r="S65" t="s">
        <v>496</v>
      </c>
      <c r="T65" t="s">
        <v>497</v>
      </c>
      <c r="U65">
        <v>101</v>
      </c>
      <c r="V65">
        <v>108</v>
      </c>
      <c r="W65" t="s">
        <v>498</v>
      </c>
    </row>
    <row r="66" spans="1:23" x14ac:dyDescent="0.25">
      <c r="A66">
        <v>3</v>
      </c>
      <c r="B66" t="s">
        <v>21</v>
      </c>
      <c r="C66" t="s">
        <v>499</v>
      </c>
      <c r="D66">
        <v>0</v>
      </c>
      <c r="E66" t="s">
        <v>24</v>
      </c>
      <c r="F66">
        <v>1135</v>
      </c>
      <c r="G66">
        <v>1199</v>
      </c>
      <c r="H66" s="1" t="str">
        <f t="shared" si="2"/>
        <v>+</v>
      </c>
      <c r="I66" t="s">
        <v>208</v>
      </c>
      <c r="J66">
        <v>131</v>
      </c>
      <c r="K66">
        <v>195</v>
      </c>
      <c r="L66" t="s">
        <v>20</v>
      </c>
      <c r="M66">
        <v>241672174</v>
      </c>
      <c r="N66">
        <v>241672045</v>
      </c>
      <c r="O66" s="1" t="str">
        <f t="shared" si="3"/>
        <v>-</v>
      </c>
      <c r="P66">
        <v>1</v>
      </c>
      <c r="Q66">
        <v>130</v>
      </c>
      <c r="R66" t="s">
        <v>395</v>
      </c>
      <c r="S66" t="s">
        <v>500</v>
      </c>
      <c r="T66" t="s">
        <v>501</v>
      </c>
      <c r="W66" t="s">
        <v>53</v>
      </c>
    </row>
    <row r="67" spans="1:23" x14ac:dyDescent="0.25">
      <c r="A67">
        <v>3</v>
      </c>
      <c r="B67" t="s">
        <v>222</v>
      </c>
      <c r="C67" t="s">
        <v>502</v>
      </c>
      <c r="D67">
        <v>0</v>
      </c>
      <c r="E67" t="s">
        <v>24</v>
      </c>
      <c r="F67">
        <v>64</v>
      </c>
      <c r="G67">
        <v>172</v>
      </c>
      <c r="H67" s="1" t="str">
        <f t="shared" ref="H67:H98" si="4">IF(F67&lt;G67,"+","-")</f>
        <v>+</v>
      </c>
      <c r="I67" t="s">
        <v>49</v>
      </c>
      <c r="J67">
        <v>74</v>
      </c>
      <c r="K67">
        <v>182</v>
      </c>
      <c r="L67" t="s">
        <v>20</v>
      </c>
      <c r="M67">
        <v>242090675</v>
      </c>
      <c r="N67">
        <v>242090754</v>
      </c>
      <c r="O67" s="1" t="str">
        <f t="shared" ref="O67:O98" si="5">IF(M67&lt;N67,"+","-")</f>
        <v>+</v>
      </c>
      <c r="P67">
        <v>1</v>
      </c>
      <c r="Q67">
        <v>80</v>
      </c>
      <c r="R67" t="s">
        <v>503</v>
      </c>
      <c r="S67" t="s">
        <v>504</v>
      </c>
      <c r="T67" t="s">
        <v>505</v>
      </c>
      <c r="U67">
        <v>74</v>
      </c>
      <c r="V67">
        <v>80</v>
      </c>
      <c r="W67" t="s">
        <v>506</v>
      </c>
    </row>
    <row r="68" spans="1:23" x14ac:dyDescent="0.25">
      <c r="A68">
        <v>14</v>
      </c>
      <c r="B68" t="s">
        <v>31</v>
      </c>
      <c r="C68" t="s">
        <v>507</v>
      </c>
      <c r="D68">
        <v>9934</v>
      </c>
      <c r="E68" t="s">
        <v>24</v>
      </c>
      <c r="F68">
        <v>230</v>
      </c>
      <c r="G68">
        <v>64</v>
      </c>
      <c r="H68" s="1" t="str">
        <f t="shared" si="4"/>
        <v>-</v>
      </c>
      <c r="I68" t="s">
        <v>49</v>
      </c>
      <c r="J68">
        <v>1</v>
      </c>
      <c r="K68">
        <v>167</v>
      </c>
      <c r="L68" t="s">
        <v>20</v>
      </c>
      <c r="M68">
        <v>242543347</v>
      </c>
      <c r="N68">
        <v>242543424</v>
      </c>
      <c r="O68" s="1" t="str">
        <f t="shared" si="5"/>
        <v>+</v>
      </c>
      <c r="P68">
        <v>157</v>
      </c>
      <c r="Q68">
        <v>235</v>
      </c>
      <c r="R68" t="s">
        <v>508</v>
      </c>
      <c r="S68" t="s">
        <v>509</v>
      </c>
      <c r="T68" t="s">
        <v>510</v>
      </c>
      <c r="U68">
        <v>157</v>
      </c>
      <c r="V68">
        <v>167</v>
      </c>
      <c r="W68" t="s">
        <v>511</v>
      </c>
    </row>
    <row r="69" spans="1:23" x14ac:dyDescent="0.25">
      <c r="A69">
        <v>3</v>
      </c>
      <c r="B69" t="s">
        <v>161</v>
      </c>
      <c r="C69" t="s">
        <v>512</v>
      </c>
      <c r="D69">
        <v>-487</v>
      </c>
      <c r="E69" t="s">
        <v>24</v>
      </c>
      <c r="F69">
        <v>65</v>
      </c>
      <c r="G69">
        <v>221</v>
      </c>
      <c r="H69" s="1" t="str">
        <f t="shared" si="4"/>
        <v>+</v>
      </c>
      <c r="I69" t="s">
        <v>49</v>
      </c>
      <c r="J69">
        <v>94</v>
      </c>
      <c r="K69">
        <v>250</v>
      </c>
      <c r="L69" t="s">
        <v>20</v>
      </c>
      <c r="M69">
        <v>243048366</v>
      </c>
      <c r="N69">
        <v>243048459</v>
      </c>
      <c r="O69" s="1" t="str">
        <f t="shared" si="5"/>
        <v>+</v>
      </c>
      <c r="P69">
        <v>7</v>
      </c>
      <c r="Q69">
        <v>100</v>
      </c>
      <c r="R69" t="s">
        <v>513</v>
      </c>
      <c r="S69" t="s">
        <v>514</v>
      </c>
      <c r="T69" t="s">
        <v>515</v>
      </c>
      <c r="U69">
        <v>94</v>
      </c>
      <c r="V69">
        <v>100</v>
      </c>
      <c r="W69" t="s">
        <v>483</v>
      </c>
    </row>
    <row r="70" spans="1:23" x14ac:dyDescent="0.25">
      <c r="A70">
        <v>3</v>
      </c>
      <c r="B70" t="s">
        <v>38</v>
      </c>
      <c r="C70" t="s">
        <v>516</v>
      </c>
      <c r="D70">
        <v>0</v>
      </c>
      <c r="E70" t="s">
        <v>24</v>
      </c>
      <c r="F70">
        <v>60</v>
      </c>
      <c r="G70">
        <v>218</v>
      </c>
      <c r="H70" s="1" t="str">
        <f t="shared" si="4"/>
        <v>+</v>
      </c>
      <c r="I70" t="s">
        <v>49</v>
      </c>
      <c r="J70">
        <v>37</v>
      </c>
      <c r="K70">
        <v>195</v>
      </c>
      <c r="L70" t="s">
        <v>20</v>
      </c>
      <c r="M70">
        <v>243328616</v>
      </c>
      <c r="N70">
        <v>243328652</v>
      </c>
      <c r="O70" s="1" t="str">
        <f t="shared" si="5"/>
        <v>+</v>
      </c>
      <c r="P70">
        <v>10</v>
      </c>
      <c r="Q70">
        <v>46</v>
      </c>
      <c r="R70" t="s">
        <v>517</v>
      </c>
      <c r="S70" t="s">
        <v>518</v>
      </c>
      <c r="T70" t="s">
        <v>519</v>
      </c>
      <c r="U70">
        <v>37</v>
      </c>
      <c r="V70">
        <v>46</v>
      </c>
      <c r="W70" t="s">
        <v>520</v>
      </c>
    </row>
    <row r="71" spans="1:23" x14ac:dyDescent="0.25">
      <c r="A71">
        <v>3</v>
      </c>
      <c r="B71" t="s">
        <v>80</v>
      </c>
      <c r="C71" t="s">
        <v>521</v>
      </c>
      <c r="D71">
        <v>0</v>
      </c>
      <c r="E71" t="s">
        <v>24</v>
      </c>
      <c r="F71">
        <v>1121</v>
      </c>
      <c r="G71">
        <v>1199</v>
      </c>
      <c r="H71" s="1" t="str">
        <f t="shared" si="4"/>
        <v>+</v>
      </c>
      <c r="I71" t="s">
        <v>208</v>
      </c>
      <c r="J71">
        <v>158</v>
      </c>
      <c r="K71">
        <v>236</v>
      </c>
      <c r="L71" t="s">
        <v>20</v>
      </c>
      <c r="M71">
        <v>243998894</v>
      </c>
      <c r="N71">
        <v>243998736</v>
      </c>
      <c r="O71" s="1" t="str">
        <f t="shared" si="5"/>
        <v>-</v>
      </c>
      <c r="P71">
        <v>6</v>
      </c>
      <c r="Q71">
        <v>164</v>
      </c>
      <c r="R71" t="s">
        <v>385</v>
      </c>
      <c r="S71" t="s">
        <v>522</v>
      </c>
      <c r="T71" t="s">
        <v>523</v>
      </c>
      <c r="U71">
        <v>158</v>
      </c>
      <c r="V71">
        <v>164</v>
      </c>
      <c r="W71" t="s">
        <v>524</v>
      </c>
    </row>
    <row r="72" spans="1:23" x14ac:dyDescent="0.25">
      <c r="A72">
        <v>3</v>
      </c>
      <c r="B72" t="s">
        <v>21</v>
      </c>
      <c r="C72" t="s">
        <v>525</v>
      </c>
      <c r="D72">
        <v>0</v>
      </c>
      <c r="E72" t="s">
        <v>24</v>
      </c>
      <c r="F72">
        <v>220</v>
      </c>
      <c r="G72">
        <v>65</v>
      </c>
      <c r="H72" s="1" t="str">
        <f t="shared" si="4"/>
        <v>-</v>
      </c>
      <c r="I72" t="s">
        <v>49</v>
      </c>
      <c r="J72">
        <v>1</v>
      </c>
      <c r="K72">
        <v>156</v>
      </c>
      <c r="L72" t="s">
        <v>20</v>
      </c>
      <c r="M72">
        <v>246060232</v>
      </c>
      <c r="N72">
        <v>246060270</v>
      </c>
      <c r="O72" s="1" t="str">
        <f t="shared" si="5"/>
        <v>+</v>
      </c>
      <c r="P72">
        <v>150</v>
      </c>
      <c r="Q72">
        <v>188</v>
      </c>
      <c r="R72" t="s">
        <v>526</v>
      </c>
      <c r="S72" t="s">
        <v>527</v>
      </c>
      <c r="T72" t="s">
        <v>528</v>
      </c>
      <c r="U72">
        <v>150</v>
      </c>
      <c r="V72">
        <v>156</v>
      </c>
      <c r="W72" t="s">
        <v>529</v>
      </c>
    </row>
    <row r="73" spans="1:23" x14ac:dyDescent="0.25">
      <c r="A73">
        <v>23</v>
      </c>
      <c r="B73" t="s">
        <v>530</v>
      </c>
      <c r="C73" t="s">
        <v>531</v>
      </c>
      <c r="D73">
        <v>0</v>
      </c>
      <c r="E73" t="s">
        <v>24</v>
      </c>
      <c r="F73">
        <v>235</v>
      </c>
      <c r="G73">
        <v>65</v>
      </c>
      <c r="H73" s="1" t="str">
        <f t="shared" si="4"/>
        <v>-</v>
      </c>
      <c r="I73" t="s">
        <v>49</v>
      </c>
      <c r="J73">
        <v>20</v>
      </c>
      <c r="K73">
        <v>190</v>
      </c>
      <c r="L73" t="s">
        <v>30</v>
      </c>
      <c r="M73">
        <v>10292883</v>
      </c>
      <c r="N73">
        <v>10292914</v>
      </c>
      <c r="O73" s="1" t="str">
        <f t="shared" si="5"/>
        <v>+</v>
      </c>
      <c r="P73">
        <v>182</v>
      </c>
      <c r="Q73">
        <v>213</v>
      </c>
      <c r="R73" t="s">
        <v>532</v>
      </c>
      <c r="S73" t="s">
        <v>533</v>
      </c>
      <c r="T73" t="s">
        <v>534</v>
      </c>
      <c r="U73">
        <v>182</v>
      </c>
      <c r="V73">
        <v>190</v>
      </c>
      <c r="W73" t="s">
        <v>535</v>
      </c>
    </row>
    <row r="74" spans="1:23" x14ac:dyDescent="0.25">
      <c r="A74">
        <v>3</v>
      </c>
      <c r="B74" t="s">
        <v>38</v>
      </c>
      <c r="C74" t="s">
        <v>536</v>
      </c>
      <c r="D74">
        <v>0</v>
      </c>
      <c r="E74" t="s">
        <v>24</v>
      </c>
      <c r="F74">
        <v>1426</v>
      </c>
      <c r="G74">
        <v>1260</v>
      </c>
      <c r="H74" s="1" t="str">
        <f t="shared" si="4"/>
        <v>-</v>
      </c>
      <c r="I74" t="s">
        <v>537</v>
      </c>
      <c r="J74">
        <v>85</v>
      </c>
      <c r="K74">
        <v>251</v>
      </c>
      <c r="L74" t="s">
        <v>30</v>
      </c>
      <c r="M74">
        <v>10776035</v>
      </c>
      <c r="N74">
        <v>10776115</v>
      </c>
      <c r="O74" s="1" t="str">
        <f t="shared" si="5"/>
        <v>+</v>
      </c>
      <c r="P74">
        <v>4</v>
      </c>
      <c r="Q74">
        <v>84</v>
      </c>
      <c r="R74" t="s">
        <v>538</v>
      </c>
      <c r="S74" t="s">
        <v>539</v>
      </c>
      <c r="T74" t="s">
        <v>540</v>
      </c>
      <c r="W74" t="s">
        <v>53</v>
      </c>
    </row>
    <row r="75" spans="1:23" x14ac:dyDescent="0.25">
      <c r="A75">
        <v>4</v>
      </c>
      <c r="B75" t="s">
        <v>31</v>
      </c>
      <c r="C75" t="s">
        <v>541</v>
      </c>
      <c r="D75">
        <v>15542</v>
      </c>
      <c r="E75" t="s">
        <v>24</v>
      </c>
      <c r="F75">
        <v>65</v>
      </c>
      <c r="G75">
        <v>206</v>
      </c>
      <c r="H75" s="1" t="str">
        <f t="shared" si="4"/>
        <v>+</v>
      </c>
      <c r="I75" t="s">
        <v>49</v>
      </c>
      <c r="J75">
        <v>61</v>
      </c>
      <c r="K75">
        <v>202</v>
      </c>
      <c r="L75" t="s">
        <v>30</v>
      </c>
      <c r="M75">
        <v>10862671</v>
      </c>
      <c r="N75">
        <v>10862725</v>
      </c>
      <c r="O75" s="1" t="str">
        <f t="shared" si="5"/>
        <v>+</v>
      </c>
      <c r="P75">
        <v>14</v>
      </c>
      <c r="Q75">
        <v>68</v>
      </c>
      <c r="R75" t="s">
        <v>542</v>
      </c>
      <c r="S75" t="s">
        <v>543</v>
      </c>
      <c r="T75" t="s">
        <v>544</v>
      </c>
      <c r="U75">
        <v>61</v>
      </c>
      <c r="V75">
        <v>68</v>
      </c>
      <c r="W75" t="s">
        <v>545</v>
      </c>
    </row>
    <row r="76" spans="1:23" x14ac:dyDescent="0.25">
      <c r="A76">
        <v>70</v>
      </c>
      <c r="B76" t="s">
        <v>546</v>
      </c>
      <c r="C76" t="s">
        <v>547</v>
      </c>
      <c r="D76">
        <v>-45</v>
      </c>
      <c r="E76" t="s">
        <v>24</v>
      </c>
      <c r="F76">
        <v>215</v>
      </c>
      <c r="G76">
        <v>65</v>
      </c>
      <c r="H76" s="1" t="str">
        <f t="shared" si="4"/>
        <v>-</v>
      </c>
      <c r="I76" t="s">
        <v>49</v>
      </c>
      <c r="J76">
        <v>7</v>
      </c>
      <c r="K76">
        <v>157</v>
      </c>
      <c r="L76" t="s">
        <v>30</v>
      </c>
      <c r="M76">
        <v>20175684</v>
      </c>
      <c r="N76">
        <v>20175715</v>
      </c>
      <c r="O76" s="1" t="str">
        <f t="shared" si="5"/>
        <v>+</v>
      </c>
      <c r="P76">
        <v>149</v>
      </c>
      <c r="Q76">
        <v>180</v>
      </c>
      <c r="R76" t="s">
        <v>548</v>
      </c>
      <c r="S76" t="s">
        <v>549</v>
      </c>
      <c r="T76" t="s">
        <v>550</v>
      </c>
      <c r="U76">
        <v>149</v>
      </c>
      <c r="V76">
        <v>157</v>
      </c>
      <c r="W76" t="s">
        <v>535</v>
      </c>
    </row>
    <row r="77" spans="1:23" x14ac:dyDescent="0.25">
      <c r="A77">
        <v>8</v>
      </c>
      <c r="B77" t="s">
        <v>551</v>
      </c>
      <c r="C77" t="s">
        <v>552</v>
      </c>
      <c r="D77">
        <v>0</v>
      </c>
      <c r="E77" t="s">
        <v>24</v>
      </c>
      <c r="F77">
        <v>64</v>
      </c>
      <c r="G77">
        <v>225</v>
      </c>
      <c r="H77" s="1" t="str">
        <f t="shared" si="4"/>
        <v>+</v>
      </c>
      <c r="I77" t="s">
        <v>49</v>
      </c>
      <c r="J77">
        <v>65</v>
      </c>
      <c r="K77">
        <v>227</v>
      </c>
      <c r="L77" t="s">
        <v>30</v>
      </c>
      <c r="M77">
        <v>27002003</v>
      </c>
      <c r="N77">
        <v>27002073</v>
      </c>
      <c r="O77" s="1" t="str">
        <f t="shared" si="5"/>
        <v>+</v>
      </c>
      <c r="P77">
        <v>1</v>
      </c>
      <c r="Q77">
        <v>72</v>
      </c>
      <c r="R77" t="s">
        <v>553</v>
      </c>
      <c r="S77" t="s">
        <v>554</v>
      </c>
      <c r="T77" t="s">
        <v>555</v>
      </c>
      <c r="U77">
        <v>65</v>
      </c>
      <c r="V77">
        <v>72</v>
      </c>
      <c r="W77" t="s">
        <v>498</v>
      </c>
    </row>
    <row r="78" spans="1:23" x14ac:dyDescent="0.25">
      <c r="A78">
        <v>4</v>
      </c>
      <c r="B78" t="s">
        <v>111</v>
      </c>
      <c r="C78" t="s">
        <v>556</v>
      </c>
      <c r="D78">
        <v>5738</v>
      </c>
      <c r="E78" t="s">
        <v>24</v>
      </c>
      <c r="F78">
        <v>1141</v>
      </c>
      <c r="G78">
        <v>1199</v>
      </c>
      <c r="H78" s="1" t="str">
        <f t="shared" si="4"/>
        <v>+</v>
      </c>
      <c r="I78" t="s">
        <v>208</v>
      </c>
      <c r="J78">
        <v>145</v>
      </c>
      <c r="K78">
        <v>203</v>
      </c>
      <c r="L78" t="s">
        <v>30</v>
      </c>
      <c r="M78">
        <v>34803495</v>
      </c>
      <c r="N78">
        <v>34803348</v>
      </c>
      <c r="O78" s="1" t="str">
        <f t="shared" si="5"/>
        <v>-</v>
      </c>
      <c r="P78">
        <v>1</v>
      </c>
      <c r="Q78">
        <v>148</v>
      </c>
      <c r="R78" t="s">
        <v>557</v>
      </c>
      <c r="S78" t="s">
        <v>558</v>
      </c>
      <c r="T78" t="s">
        <v>559</v>
      </c>
      <c r="U78">
        <v>145</v>
      </c>
      <c r="V78">
        <v>148</v>
      </c>
      <c r="W78" t="s">
        <v>560</v>
      </c>
    </row>
    <row r="79" spans="1:23" x14ac:dyDescent="0.25">
      <c r="A79">
        <v>3</v>
      </c>
      <c r="B79" t="s">
        <v>111</v>
      </c>
      <c r="C79" t="s">
        <v>561</v>
      </c>
      <c r="D79">
        <v>-4415</v>
      </c>
      <c r="E79" t="s">
        <v>24</v>
      </c>
      <c r="F79">
        <v>1331</v>
      </c>
      <c r="G79">
        <v>1260</v>
      </c>
      <c r="H79" s="1" t="str">
        <f t="shared" si="4"/>
        <v>-</v>
      </c>
      <c r="I79" t="s">
        <v>208</v>
      </c>
      <c r="J79">
        <v>63</v>
      </c>
      <c r="K79">
        <v>134</v>
      </c>
      <c r="L79" t="s">
        <v>30</v>
      </c>
      <c r="M79">
        <v>36602605</v>
      </c>
      <c r="N79">
        <v>36602669</v>
      </c>
      <c r="O79" s="1" t="str">
        <f t="shared" si="5"/>
        <v>+</v>
      </c>
      <c r="P79">
        <v>1</v>
      </c>
      <c r="Q79">
        <v>65</v>
      </c>
      <c r="R79" t="s">
        <v>562</v>
      </c>
      <c r="S79" t="s">
        <v>563</v>
      </c>
      <c r="T79" t="s">
        <v>564</v>
      </c>
      <c r="U79">
        <v>63</v>
      </c>
      <c r="V79">
        <v>65</v>
      </c>
      <c r="W79" t="s">
        <v>278</v>
      </c>
    </row>
    <row r="80" spans="1:23" x14ac:dyDescent="0.25">
      <c r="A80">
        <v>5</v>
      </c>
      <c r="B80" t="s">
        <v>565</v>
      </c>
      <c r="C80" t="s">
        <v>566</v>
      </c>
      <c r="D80">
        <v>21103</v>
      </c>
      <c r="E80" t="s">
        <v>24</v>
      </c>
      <c r="F80">
        <v>1127</v>
      </c>
      <c r="G80">
        <v>1199</v>
      </c>
      <c r="H80" s="1" t="str">
        <f t="shared" si="4"/>
        <v>+</v>
      </c>
      <c r="I80" t="s">
        <v>208</v>
      </c>
      <c r="J80">
        <v>124</v>
      </c>
      <c r="K80">
        <v>196</v>
      </c>
      <c r="L80" t="s">
        <v>30</v>
      </c>
      <c r="M80">
        <v>36635219</v>
      </c>
      <c r="N80">
        <v>36635121</v>
      </c>
      <c r="O80" s="1" t="str">
        <f t="shared" si="5"/>
        <v>-</v>
      </c>
      <c r="P80">
        <v>1</v>
      </c>
      <c r="Q80">
        <v>99</v>
      </c>
      <c r="R80" t="s">
        <v>567</v>
      </c>
      <c r="S80" t="s">
        <v>568</v>
      </c>
      <c r="T80" t="s">
        <v>569</v>
      </c>
      <c r="W80" t="s">
        <v>53</v>
      </c>
    </row>
    <row r="81" spans="1:23" x14ac:dyDescent="0.25">
      <c r="A81">
        <v>11</v>
      </c>
      <c r="B81" t="s">
        <v>21</v>
      </c>
      <c r="C81" t="s">
        <v>570</v>
      </c>
      <c r="D81">
        <v>0</v>
      </c>
      <c r="E81" t="s">
        <v>24</v>
      </c>
      <c r="F81">
        <v>213</v>
      </c>
      <c r="G81">
        <v>67</v>
      </c>
      <c r="H81" s="1" t="str">
        <f t="shared" si="4"/>
        <v>-</v>
      </c>
      <c r="I81" t="s">
        <v>49</v>
      </c>
      <c r="J81">
        <v>16</v>
      </c>
      <c r="K81">
        <v>162</v>
      </c>
      <c r="L81" t="s">
        <v>30</v>
      </c>
      <c r="M81">
        <v>38684453</v>
      </c>
      <c r="N81">
        <v>38684491</v>
      </c>
      <c r="O81" s="1" t="str">
        <f t="shared" si="5"/>
        <v>+</v>
      </c>
      <c r="P81">
        <v>154</v>
      </c>
      <c r="Q81">
        <v>192</v>
      </c>
      <c r="R81" t="s">
        <v>571</v>
      </c>
      <c r="S81" t="s">
        <v>572</v>
      </c>
      <c r="T81" t="s">
        <v>573</v>
      </c>
      <c r="U81">
        <v>154</v>
      </c>
      <c r="V81">
        <v>162</v>
      </c>
      <c r="W81" t="s">
        <v>243</v>
      </c>
    </row>
    <row r="82" spans="1:23" x14ac:dyDescent="0.25">
      <c r="A82">
        <v>5</v>
      </c>
      <c r="B82" t="s">
        <v>38</v>
      </c>
      <c r="C82" t="s">
        <v>574</v>
      </c>
      <c r="D82">
        <v>0</v>
      </c>
      <c r="E82" t="s">
        <v>24</v>
      </c>
      <c r="F82">
        <v>221</v>
      </c>
      <c r="G82">
        <v>58</v>
      </c>
      <c r="H82" s="1" t="str">
        <f t="shared" si="4"/>
        <v>-</v>
      </c>
      <c r="I82" t="s">
        <v>49</v>
      </c>
      <c r="J82">
        <v>6</v>
      </c>
      <c r="K82">
        <v>169</v>
      </c>
      <c r="L82" t="s">
        <v>30</v>
      </c>
      <c r="M82">
        <v>40415553</v>
      </c>
      <c r="N82">
        <v>40415632</v>
      </c>
      <c r="O82" s="1" t="str">
        <f t="shared" si="5"/>
        <v>+</v>
      </c>
      <c r="P82">
        <v>162</v>
      </c>
      <c r="Q82">
        <v>242</v>
      </c>
      <c r="R82" t="s">
        <v>575</v>
      </c>
      <c r="S82" t="s">
        <v>576</v>
      </c>
      <c r="T82" t="s">
        <v>577</v>
      </c>
      <c r="U82">
        <v>162</v>
      </c>
      <c r="V82">
        <v>169</v>
      </c>
      <c r="W82" t="s">
        <v>578</v>
      </c>
    </row>
    <row r="83" spans="1:23" x14ac:dyDescent="0.25">
      <c r="A83">
        <v>6</v>
      </c>
      <c r="B83" t="s">
        <v>59</v>
      </c>
      <c r="C83" t="s">
        <v>579</v>
      </c>
      <c r="D83">
        <v>0</v>
      </c>
      <c r="E83" t="s">
        <v>24</v>
      </c>
      <c r="F83">
        <v>1137</v>
      </c>
      <c r="G83">
        <v>1199</v>
      </c>
      <c r="H83" s="1" t="str">
        <f t="shared" si="4"/>
        <v>+</v>
      </c>
      <c r="I83" t="s">
        <v>208</v>
      </c>
      <c r="J83">
        <v>174</v>
      </c>
      <c r="K83">
        <v>236</v>
      </c>
      <c r="L83" t="s">
        <v>30</v>
      </c>
      <c r="M83">
        <v>45935921</v>
      </c>
      <c r="N83">
        <v>45936105</v>
      </c>
      <c r="O83" s="1" t="str">
        <f t="shared" si="5"/>
        <v>+</v>
      </c>
      <c r="P83">
        <v>3</v>
      </c>
      <c r="Q83">
        <v>187</v>
      </c>
      <c r="R83" t="s">
        <v>580</v>
      </c>
      <c r="S83" t="s">
        <v>581</v>
      </c>
      <c r="T83" t="s">
        <v>582</v>
      </c>
      <c r="U83">
        <v>174</v>
      </c>
      <c r="V83">
        <v>187</v>
      </c>
      <c r="W83" t="s">
        <v>583</v>
      </c>
    </row>
    <row r="84" spans="1:23" x14ac:dyDescent="0.25">
      <c r="A84">
        <v>4</v>
      </c>
      <c r="B84" t="s">
        <v>530</v>
      </c>
      <c r="C84" t="s">
        <v>584</v>
      </c>
      <c r="D84">
        <v>0</v>
      </c>
      <c r="E84" t="s">
        <v>24</v>
      </c>
      <c r="F84">
        <v>221</v>
      </c>
      <c r="G84">
        <v>63</v>
      </c>
      <c r="H84" s="1" t="str">
        <f t="shared" si="4"/>
        <v>-</v>
      </c>
      <c r="I84" t="s">
        <v>49</v>
      </c>
      <c r="J84">
        <v>1</v>
      </c>
      <c r="K84">
        <v>159</v>
      </c>
      <c r="L84" t="s">
        <v>30</v>
      </c>
      <c r="M84">
        <v>47320307</v>
      </c>
      <c r="N84">
        <v>47320362</v>
      </c>
      <c r="O84" s="1" t="str">
        <f t="shared" si="5"/>
        <v>+</v>
      </c>
      <c r="P84">
        <v>152</v>
      </c>
      <c r="Q84">
        <v>208</v>
      </c>
      <c r="R84" t="s">
        <v>585</v>
      </c>
      <c r="S84" t="s">
        <v>586</v>
      </c>
      <c r="T84" t="s">
        <v>587</v>
      </c>
      <c r="U84">
        <v>152</v>
      </c>
      <c r="V84">
        <v>159</v>
      </c>
      <c r="W84" t="s">
        <v>443</v>
      </c>
    </row>
    <row r="85" spans="1:23" x14ac:dyDescent="0.25">
      <c r="A85">
        <v>5</v>
      </c>
      <c r="B85" t="s">
        <v>116</v>
      </c>
      <c r="C85" t="s">
        <v>588</v>
      </c>
      <c r="D85">
        <v>57366</v>
      </c>
      <c r="E85" t="s">
        <v>24</v>
      </c>
      <c r="F85">
        <v>1351</v>
      </c>
      <c r="G85">
        <v>1260</v>
      </c>
      <c r="H85" s="1" t="str">
        <f t="shared" si="4"/>
        <v>-</v>
      </c>
      <c r="I85" t="s">
        <v>208</v>
      </c>
      <c r="J85">
        <v>59</v>
      </c>
      <c r="K85">
        <v>150</v>
      </c>
      <c r="L85" t="s">
        <v>30</v>
      </c>
      <c r="M85">
        <v>49821189</v>
      </c>
      <c r="N85">
        <v>49821246</v>
      </c>
      <c r="O85" s="1" t="str">
        <f t="shared" si="5"/>
        <v>+</v>
      </c>
      <c r="P85">
        <v>1</v>
      </c>
      <c r="Q85">
        <v>58</v>
      </c>
      <c r="R85" t="s">
        <v>589</v>
      </c>
      <c r="S85" t="s">
        <v>590</v>
      </c>
      <c r="T85" t="s">
        <v>591</v>
      </c>
      <c r="W85" t="s">
        <v>53</v>
      </c>
    </row>
    <row r="86" spans="1:23" x14ac:dyDescent="0.25">
      <c r="A86">
        <v>7</v>
      </c>
      <c r="B86" t="s">
        <v>592</v>
      </c>
      <c r="C86" t="s">
        <v>593</v>
      </c>
      <c r="D86">
        <v>0</v>
      </c>
      <c r="E86" t="s">
        <v>24</v>
      </c>
      <c r="F86">
        <v>221</v>
      </c>
      <c r="G86">
        <v>61</v>
      </c>
      <c r="H86" s="1" t="str">
        <f t="shared" si="4"/>
        <v>-</v>
      </c>
      <c r="I86" t="s">
        <v>49</v>
      </c>
      <c r="J86">
        <v>1</v>
      </c>
      <c r="K86">
        <v>161</v>
      </c>
      <c r="L86" t="s">
        <v>30</v>
      </c>
      <c r="M86">
        <v>55625538</v>
      </c>
      <c r="N86">
        <v>55625618</v>
      </c>
      <c r="O86" s="1" t="str">
        <f t="shared" si="5"/>
        <v>+</v>
      </c>
      <c r="P86">
        <v>153</v>
      </c>
      <c r="Q86">
        <v>233</v>
      </c>
      <c r="R86" t="s">
        <v>594</v>
      </c>
      <c r="S86" t="s">
        <v>595</v>
      </c>
      <c r="T86" t="s">
        <v>596</v>
      </c>
      <c r="U86">
        <v>153</v>
      </c>
      <c r="V86">
        <v>161</v>
      </c>
      <c r="W86" t="s">
        <v>597</v>
      </c>
    </row>
    <row r="87" spans="1:23" x14ac:dyDescent="0.25">
      <c r="A87">
        <v>4</v>
      </c>
      <c r="B87" t="s">
        <v>31</v>
      </c>
      <c r="C87" t="s">
        <v>598</v>
      </c>
      <c r="D87">
        <v>74586</v>
      </c>
      <c r="E87" t="s">
        <v>24</v>
      </c>
      <c r="F87">
        <v>1082</v>
      </c>
      <c r="G87">
        <v>1199</v>
      </c>
      <c r="H87" s="1" t="str">
        <f t="shared" si="4"/>
        <v>+</v>
      </c>
      <c r="I87" t="s">
        <v>208</v>
      </c>
      <c r="J87">
        <v>49</v>
      </c>
      <c r="K87">
        <v>169</v>
      </c>
      <c r="L87" t="s">
        <v>30</v>
      </c>
      <c r="M87">
        <v>57213340</v>
      </c>
      <c r="N87">
        <v>57213431</v>
      </c>
      <c r="O87" s="1" t="str">
        <f t="shared" si="5"/>
        <v>+</v>
      </c>
      <c r="P87">
        <v>1</v>
      </c>
      <c r="Q87">
        <v>92</v>
      </c>
      <c r="R87" t="s">
        <v>599</v>
      </c>
      <c r="S87" t="s">
        <v>600</v>
      </c>
      <c r="T87" t="s">
        <v>601</v>
      </c>
      <c r="U87">
        <v>49</v>
      </c>
      <c r="V87">
        <v>92</v>
      </c>
      <c r="W87" t="s">
        <v>602</v>
      </c>
    </row>
    <row r="88" spans="1:23" x14ac:dyDescent="0.25">
      <c r="A88">
        <v>42</v>
      </c>
      <c r="B88" t="s">
        <v>161</v>
      </c>
      <c r="C88" t="s">
        <v>603</v>
      </c>
      <c r="D88">
        <v>11551</v>
      </c>
      <c r="E88" t="s">
        <v>24</v>
      </c>
      <c r="F88">
        <v>64</v>
      </c>
      <c r="G88">
        <v>206</v>
      </c>
      <c r="H88" s="1" t="str">
        <f t="shared" si="4"/>
        <v>+</v>
      </c>
      <c r="I88" t="s">
        <v>49</v>
      </c>
      <c r="J88">
        <v>30</v>
      </c>
      <c r="K88">
        <v>172</v>
      </c>
      <c r="L88" t="s">
        <v>30</v>
      </c>
      <c r="M88">
        <v>60671104</v>
      </c>
      <c r="N88">
        <v>60671133</v>
      </c>
      <c r="O88" s="1" t="str">
        <f t="shared" si="5"/>
        <v>+</v>
      </c>
      <c r="P88">
        <v>10</v>
      </c>
      <c r="Q88">
        <v>39</v>
      </c>
      <c r="R88" t="s">
        <v>604</v>
      </c>
      <c r="S88" t="s">
        <v>605</v>
      </c>
      <c r="T88" t="s">
        <v>606</v>
      </c>
      <c r="U88">
        <v>30</v>
      </c>
      <c r="V88">
        <v>39</v>
      </c>
      <c r="W88" t="s">
        <v>607</v>
      </c>
    </row>
    <row r="89" spans="1:23" x14ac:dyDescent="0.25">
      <c r="A89">
        <v>3</v>
      </c>
      <c r="B89" t="s">
        <v>21</v>
      </c>
      <c r="C89" t="s">
        <v>608</v>
      </c>
      <c r="D89">
        <v>0</v>
      </c>
      <c r="E89" t="s">
        <v>24</v>
      </c>
      <c r="F89">
        <v>218</v>
      </c>
      <c r="G89">
        <v>67</v>
      </c>
      <c r="H89" s="1" t="str">
        <f t="shared" si="4"/>
        <v>-</v>
      </c>
      <c r="I89" t="s">
        <v>49</v>
      </c>
      <c r="J89">
        <v>2</v>
      </c>
      <c r="K89">
        <v>154</v>
      </c>
      <c r="L89" t="s">
        <v>30</v>
      </c>
      <c r="M89">
        <v>62973780</v>
      </c>
      <c r="N89">
        <v>62973817</v>
      </c>
      <c r="O89" s="1" t="str">
        <f t="shared" si="5"/>
        <v>+</v>
      </c>
      <c r="P89">
        <v>146</v>
      </c>
      <c r="Q89">
        <v>183</v>
      </c>
      <c r="R89" t="s">
        <v>609</v>
      </c>
      <c r="S89" t="s">
        <v>610</v>
      </c>
      <c r="T89" t="s">
        <v>611</v>
      </c>
      <c r="U89">
        <v>146</v>
      </c>
      <c r="V89">
        <v>154</v>
      </c>
      <c r="W89" t="s">
        <v>243</v>
      </c>
    </row>
    <row r="90" spans="1:23" x14ac:dyDescent="0.25">
      <c r="A90">
        <v>4</v>
      </c>
      <c r="B90" t="s">
        <v>21</v>
      </c>
      <c r="C90" t="s">
        <v>612</v>
      </c>
      <c r="D90">
        <v>0</v>
      </c>
      <c r="E90" t="s">
        <v>24</v>
      </c>
      <c r="F90">
        <v>221</v>
      </c>
      <c r="G90">
        <v>64</v>
      </c>
      <c r="H90" s="1" t="str">
        <f t="shared" si="4"/>
        <v>-</v>
      </c>
      <c r="I90" t="s">
        <v>49</v>
      </c>
      <c r="J90">
        <v>1</v>
      </c>
      <c r="K90">
        <v>158</v>
      </c>
      <c r="L90" t="s">
        <v>30</v>
      </c>
      <c r="M90">
        <v>70168570</v>
      </c>
      <c r="N90">
        <v>70168613</v>
      </c>
      <c r="O90" s="1" t="str">
        <f t="shared" si="5"/>
        <v>+</v>
      </c>
      <c r="P90">
        <v>151</v>
      </c>
      <c r="Q90">
        <v>194</v>
      </c>
      <c r="R90" t="s">
        <v>613</v>
      </c>
      <c r="S90" t="s">
        <v>614</v>
      </c>
      <c r="T90" t="s">
        <v>615</v>
      </c>
      <c r="U90">
        <v>151</v>
      </c>
      <c r="V90">
        <v>158</v>
      </c>
      <c r="W90" t="s">
        <v>616</v>
      </c>
    </row>
    <row r="91" spans="1:23" x14ac:dyDescent="0.25">
      <c r="A91">
        <v>25</v>
      </c>
      <c r="B91" t="s">
        <v>424</v>
      </c>
      <c r="C91" t="s">
        <v>617</v>
      </c>
      <c r="D91">
        <v>0</v>
      </c>
      <c r="E91" t="s">
        <v>24</v>
      </c>
      <c r="F91">
        <v>58</v>
      </c>
      <c r="G91">
        <v>215</v>
      </c>
      <c r="H91" s="1" t="str">
        <f t="shared" si="4"/>
        <v>+</v>
      </c>
      <c r="I91" t="s">
        <v>49</v>
      </c>
      <c r="J91">
        <v>65</v>
      </c>
      <c r="K91">
        <v>222</v>
      </c>
      <c r="L91" t="s">
        <v>30</v>
      </c>
      <c r="M91">
        <v>77857043</v>
      </c>
      <c r="N91">
        <v>77857111</v>
      </c>
      <c r="O91" s="1" t="str">
        <f t="shared" si="5"/>
        <v>+</v>
      </c>
      <c r="P91">
        <v>5</v>
      </c>
      <c r="Q91">
        <v>74</v>
      </c>
      <c r="R91" t="s">
        <v>618</v>
      </c>
      <c r="S91" t="s">
        <v>619</v>
      </c>
      <c r="T91" t="s">
        <v>620</v>
      </c>
      <c r="U91">
        <v>65</v>
      </c>
      <c r="V91">
        <v>74</v>
      </c>
      <c r="W91" t="s">
        <v>433</v>
      </c>
    </row>
    <row r="92" spans="1:23" x14ac:dyDescent="0.25">
      <c r="A92">
        <v>5</v>
      </c>
      <c r="B92" t="s">
        <v>161</v>
      </c>
      <c r="C92" t="s">
        <v>621</v>
      </c>
      <c r="D92">
        <v>-18841</v>
      </c>
      <c r="E92" t="s">
        <v>24</v>
      </c>
      <c r="F92">
        <v>64</v>
      </c>
      <c r="G92">
        <v>194</v>
      </c>
      <c r="H92" s="1" t="str">
        <f t="shared" si="4"/>
        <v>+</v>
      </c>
      <c r="I92" t="s">
        <v>49</v>
      </c>
      <c r="J92">
        <v>30</v>
      </c>
      <c r="K92">
        <v>160</v>
      </c>
      <c r="L92" t="s">
        <v>30</v>
      </c>
      <c r="M92">
        <v>85911093</v>
      </c>
      <c r="N92">
        <v>85911122</v>
      </c>
      <c r="O92" s="1" t="str">
        <f t="shared" si="5"/>
        <v>+</v>
      </c>
      <c r="P92">
        <v>8</v>
      </c>
      <c r="Q92">
        <v>37</v>
      </c>
      <c r="R92" t="s">
        <v>622</v>
      </c>
      <c r="S92" t="s">
        <v>623</v>
      </c>
      <c r="T92" t="s">
        <v>624</v>
      </c>
      <c r="U92">
        <v>30</v>
      </c>
      <c r="V92">
        <v>37</v>
      </c>
      <c r="W92" t="s">
        <v>498</v>
      </c>
    </row>
    <row r="93" spans="1:23" x14ac:dyDescent="0.25">
      <c r="A93">
        <v>8</v>
      </c>
      <c r="B93" t="s">
        <v>21</v>
      </c>
      <c r="C93" t="s">
        <v>625</v>
      </c>
      <c r="D93">
        <v>0</v>
      </c>
      <c r="E93" t="s">
        <v>24</v>
      </c>
      <c r="F93">
        <v>191</v>
      </c>
      <c r="G93">
        <v>67</v>
      </c>
      <c r="H93" s="1" t="str">
        <f t="shared" si="4"/>
        <v>-</v>
      </c>
      <c r="I93" t="s">
        <v>49</v>
      </c>
      <c r="J93">
        <v>1</v>
      </c>
      <c r="K93">
        <v>125</v>
      </c>
      <c r="L93" t="s">
        <v>30</v>
      </c>
      <c r="M93">
        <v>86236592</v>
      </c>
      <c r="N93">
        <v>86236629</v>
      </c>
      <c r="O93" s="1" t="str">
        <f t="shared" si="5"/>
        <v>+</v>
      </c>
      <c r="P93">
        <v>118</v>
      </c>
      <c r="Q93">
        <v>155</v>
      </c>
      <c r="R93" t="s">
        <v>626</v>
      </c>
      <c r="S93" t="s">
        <v>627</v>
      </c>
      <c r="T93" t="s">
        <v>628</v>
      </c>
      <c r="U93">
        <v>118</v>
      </c>
      <c r="V93">
        <v>125</v>
      </c>
      <c r="W93" t="s">
        <v>350</v>
      </c>
    </row>
    <row r="94" spans="1:23" x14ac:dyDescent="0.25">
      <c r="A94">
        <v>3</v>
      </c>
      <c r="B94" t="s">
        <v>629</v>
      </c>
      <c r="C94" t="s">
        <v>630</v>
      </c>
      <c r="D94">
        <v>0</v>
      </c>
      <c r="E94" t="s">
        <v>24</v>
      </c>
      <c r="F94">
        <v>1260</v>
      </c>
      <c r="G94">
        <v>1299</v>
      </c>
      <c r="H94" s="1" t="str">
        <f t="shared" si="4"/>
        <v>+</v>
      </c>
      <c r="I94" t="s">
        <v>208</v>
      </c>
      <c r="J94">
        <v>1</v>
      </c>
      <c r="K94">
        <v>40</v>
      </c>
      <c r="L94" t="s">
        <v>30</v>
      </c>
      <c r="M94">
        <v>89833349</v>
      </c>
      <c r="N94">
        <v>89833263</v>
      </c>
      <c r="O94" s="1" t="str">
        <f t="shared" si="5"/>
        <v>-</v>
      </c>
      <c r="P94">
        <v>41</v>
      </c>
      <c r="Q94">
        <v>122</v>
      </c>
      <c r="R94" t="s">
        <v>631</v>
      </c>
      <c r="S94" t="s">
        <v>632</v>
      </c>
      <c r="T94" t="s">
        <v>633</v>
      </c>
      <c r="W94" t="s">
        <v>53</v>
      </c>
    </row>
    <row r="95" spans="1:23" x14ac:dyDescent="0.25">
      <c r="A95">
        <v>3</v>
      </c>
      <c r="B95" t="s">
        <v>31</v>
      </c>
      <c r="C95" t="s">
        <v>634</v>
      </c>
      <c r="D95">
        <v>-35497</v>
      </c>
      <c r="E95" t="s">
        <v>24</v>
      </c>
      <c r="F95">
        <v>1871</v>
      </c>
      <c r="G95">
        <v>1969</v>
      </c>
      <c r="H95" s="1" t="str">
        <f t="shared" si="4"/>
        <v>+</v>
      </c>
      <c r="I95" t="s">
        <v>66</v>
      </c>
      <c r="J95">
        <v>2</v>
      </c>
      <c r="K95">
        <v>100</v>
      </c>
      <c r="L95" t="s">
        <v>30</v>
      </c>
      <c r="M95">
        <v>90398400</v>
      </c>
      <c r="N95">
        <v>90398549</v>
      </c>
      <c r="O95" s="1" t="str">
        <f t="shared" si="5"/>
        <v>+</v>
      </c>
      <c r="P95">
        <v>101</v>
      </c>
      <c r="Q95">
        <v>250</v>
      </c>
      <c r="R95" t="s">
        <v>635</v>
      </c>
      <c r="S95" t="s">
        <v>636</v>
      </c>
      <c r="T95" t="s">
        <v>637</v>
      </c>
      <c r="W95" t="s">
        <v>53</v>
      </c>
    </row>
    <row r="96" spans="1:23" x14ac:dyDescent="0.25">
      <c r="A96">
        <v>3</v>
      </c>
      <c r="B96" t="s">
        <v>80</v>
      </c>
      <c r="C96" t="s">
        <v>638</v>
      </c>
      <c r="D96">
        <v>0</v>
      </c>
      <c r="E96" t="s">
        <v>24</v>
      </c>
      <c r="F96">
        <v>3130</v>
      </c>
      <c r="G96">
        <v>3182</v>
      </c>
      <c r="H96" s="1" t="str">
        <f t="shared" si="4"/>
        <v>+</v>
      </c>
      <c r="I96" t="s">
        <v>49</v>
      </c>
      <c r="J96">
        <v>126</v>
      </c>
      <c r="K96">
        <v>178</v>
      </c>
      <c r="L96" t="s">
        <v>30</v>
      </c>
      <c r="M96">
        <v>91770343</v>
      </c>
      <c r="N96">
        <v>91770467</v>
      </c>
      <c r="O96" s="1" t="str">
        <f t="shared" si="5"/>
        <v>+</v>
      </c>
      <c r="P96">
        <v>1</v>
      </c>
      <c r="Q96">
        <v>125</v>
      </c>
      <c r="R96" t="s">
        <v>639</v>
      </c>
      <c r="S96" t="s">
        <v>640</v>
      </c>
      <c r="T96" t="s">
        <v>641</v>
      </c>
      <c r="W96" t="s">
        <v>53</v>
      </c>
    </row>
    <row r="97" spans="1:23" x14ac:dyDescent="0.25">
      <c r="A97">
        <v>5</v>
      </c>
      <c r="B97" t="s">
        <v>138</v>
      </c>
      <c r="C97" t="s">
        <v>642</v>
      </c>
      <c r="D97">
        <v>0</v>
      </c>
      <c r="E97" t="s">
        <v>24</v>
      </c>
      <c r="F97">
        <v>3099</v>
      </c>
      <c r="G97">
        <v>3182</v>
      </c>
      <c r="H97" s="1" t="str">
        <f t="shared" si="4"/>
        <v>+</v>
      </c>
      <c r="I97" t="s">
        <v>49</v>
      </c>
      <c r="J97">
        <v>96</v>
      </c>
      <c r="K97">
        <v>179</v>
      </c>
      <c r="L97" t="s">
        <v>30</v>
      </c>
      <c r="M97">
        <v>95306573</v>
      </c>
      <c r="N97">
        <v>95306668</v>
      </c>
      <c r="O97" s="1" t="str">
        <f t="shared" si="5"/>
        <v>+</v>
      </c>
      <c r="P97">
        <v>1</v>
      </c>
      <c r="Q97">
        <v>96</v>
      </c>
      <c r="R97" t="s">
        <v>643</v>
      </c>
      <c r="S97" t="s">
        <v>644</v>
      </c>
      <c r="T97" t="s">
        <v>645</v>
      </c>
      <c r="U97">
        <v>96</v>
      </c>
      <c r="V97">
        <v>96</v>
      </c>
      <c r="W97" t="s">
        <v>121</v>
      </c>
    </row>
    <row r="98" spans="1:23" x14ac:dyDescent="0.25">
      <c r="A98">
        <v>3</v>
      </c>
      <c r="B98" t="s">
        <v>646</v>
      </c>
      <c r="C98" t="s">
        <v>647</v>
      </c>
      <c r="D98">
        <v>0</v>
      </c>
      <c r="E98" t="s">
        <v>24</v>
      </c>
      <c r="F98">
        <v>1199</v>
      </c>
      <c r="G98">
        <v>1130</v>
      </c>
      <c r="H98" s="1" t="str">
        <f t="shared" si="4"/>
        <v>-</v>
      </c>
      <c r="I98" t="s">
        <v>208</v>
      </c>
      <c r="J98">
        <v>1</v>
      </c>
      <c r="K98">
        <v>70</v>
      </c>
      <c r="L98" t="s">
        <v>30</v>
      </c>
      <c r="M98">
        <v>98560018</v>
      </c>
      <c r="N98">
        <v>98560078</v>
      </c>
      <c r="O98" s="1" t="str">
        <f t="shared" si="5"/>
        <v>+</v>
      </c>
      <c r="P98">
        <v>58</v>
      </c>
      <c r="Q98">
        <v>118</v>
      </c>
      <c r="R98" t="s">
        <v>648</v>
      </c>
      <c r="S98" t="s">
        <v>649</v>
      </c>
      <c r="T98" t="s">
        <v>650</v>
      </c>
      <c r="U98">
        <v>58</v>
      </c>
      <c r="V98">
        <v>70</v>
      </c>
      <c r="W98" t="s">
        <v>651</v>
      </c>
    </row>
    <row r="99" spans="1:23" x14ac:dyDescent="0.25">
      <c r="A99">
        <v>3</v>
      </c>
      <c r="B99" t="s">
        <v>21</v>
      </c>
      <c r="C99" t="s">
        <v>652</v>
      </c>
      <c r="D99">
        <v>0</v>
      </c>
      <c r="E99" t="s">
        <v>24</v>
      </c>
      <c r="F99">
        <v>58</v>
      </c>
      <c r="G99">
        <v>214</v>
      </c>
      <c r="H99" s="1" t="str">
        <f t="shared" ref="H99:H114" si="6">IF(F99&lt;G99,"+","-")</f>
        <v>+</v>
      </c>
      <c r="I99" t="s">
        <v>49</v>
      </c>
      <c r="J99">
        <v>94</v>
      </c>
      <c r="K99">
        <v>251</v>
      </c>
      <c r="L99" t="s">
        <v>30</v>
      </c>
      <c r="M99">
        <v>102194783</v>
      </c>
      <c r="N99">
        <v>102194880</v>
      </c>
      <c r="O99" s="1" t="str">
        <f t="shared" ref="O99:O114" si="7">IF(M99&lt;N99,"+","-")</f>
        <v>+</v>
      </c>
      <c r="P99">
        <v>10</v>
      </c>
      <c r="Q99">
        <v>107</v>
      </c>
      <c r="R99" t="s">
        <v>653</v>
      </c>
      <c r="S99" t="s">
        <v>654</v>
      </c>
      <c r="T99" t="s">
        <v>655</v>
      </c>
      <c r="U99">
        <v>94</v>
      </c>
      <c r="V99">
        <v>107</v>
      </c>
      <c r="W99" t="s">
        <v>656</v>
      </c>
    </row>
    <row r="100" spans="1:23" x14ac:dyDescent="0.25">
      <c r="A100">
        <v>4</v>
      </c>
      <c r="B100" t="s">
        <v>244</v>
      </c>
      <c r="C100" t="s">
        <v>657</v>
      </c>
      <c r="D100">
        <v>-4811</v>
      </c>
      <c r="E100" t="s">
        <v>24</v>
      </c>
      <c r="F100">
        <v>1498</v>
      </c>
      <c r="G100">
        <v>1542</v>
      </c>
      <c r="H100" s="1" t="str">
        <f t="shared" si="6"/>
        <v>+</v>
      </c>
      <c r="I100" t="s">
        <v>150</v>
      </c>
      <c r="J100">
        <v>207</v>
      </c>
      <c r="K100">
        <v>251</v>
      </c>
      <c r="L100" t="s">
        <v>30</v>
      </c>
      <c r="M100">
        <v>104419015</v>
      </c>
      <c r="N100">
        <v>104418829</v>
      </c>
      <c r="O100" s="1" t="str">
        <f t="shared" si="7"/>
        <v>-</v>
      </c>
      <c r="P100">
        <v>1</v>
      </c>
      <c r="Q100">
        <v>188</v>
      </c>
      <c r="R100" t="s">
        <v>658</v>
      </c>
      <c r="S100" t="s">
        <v>659</v>
      </c>
      <c r="T100" t="s">
        <v>660</v>
      </c>
      <c r="W100" t="s">
        <v>53</v>
      </c>
    </row>
    <row r="101" spans="1:23" x14ac:dyDescent="0.25">
      <c r="A101">
        <v>10</v>
      </c>
      <c r="B101" t="s">
        <v>530</v>
      </c>
      <c r="C101" t="s">
        <v>661</v>
      </c>
      <c r="D101">
        <v>0</v>
      </c>
      <c r="E101" t="s">
        <v>24</v>
      </c>
      <c r="F101">
        <v>63</v>
      </c>
      <c r="G101">
        <v>222</v>
      </c>
      <c r="H101" s="1" t="str">
        <f t="shared" si="6"/>
        <v>+</v>
      </c>
      <c r="I101" t="s">
        <v>49</v>
      </c>
      <c r="J101">
        <v>53</v>
      </c>
      <c r="K101">
        <v>212</v>
      </c>
      <c r="L101" t="s">
        <v>30</v>
      </c>
      <c r="M101">
        <v>105194954</v>
      </c>
      <c r="N101">
        <v>105195013</v>
      </c>
      <c r="O101" s="1" t="str">
        <f t="shared" si="7"/>
        <v>+</v>
      </c>
      <c r="P101">
        <v>3</v>
      </c>
      <c r="Q101">
        <v>61</v>
      </c>
      <c r="R101" t="s">
        <v>662</v>
      </c>
      <c r="S101" t="s">
        <v>663</v>
      </c>
      <c r="T101" t="s">
        <v>664</v>
      </c>
      <c r="U101">
        <v>53</v>
      </c>
      <c r="V101">
        <v>61</v>
      </c>
      <c r="W101" t="s">
        <v>273</v>
      </c>
    </row>
    <row r="102" spans="1:23" x14ac:dyDescent="0.25">
      <c r="A102">
        <v>19</v>
      </c>
      <c r="B102" t="s">
        <v>38</v>
      </c>
      <c r="C102" t="s">
        <v>665</v>
      </c>
      <c r="D102">
        <v>0</v>
      </c>
      <c r="E102" t="s">
        <v>24</v>
      </c>
      <c r="F102">
        <v>65</v>
      </c>
      <c r="G102">
        <v>221</v>
      </c>
      <c r="H102" s="1" t="str">
        <f t="shared" si="6"/>
        <v>+</v>
      </c>
      <c r="I102" t="s">
        <v>49</v>
      </c>
      <c r="J102">
        <v>98</v>
      </c>
      <c r="K102">
        <v>254</v>
      </c>
      <c r="L102" t="s">
        <v>30</v>
      </c>
      <c r="M102">
        <v>105308680</v>
      </c>
      <c r="N102">
        <v>105308587</v>
      </c>
      <c r="O102" s="1" t="str">
        <f t="shared" si="7"/>
        <v>-</v>
      </c>
      <c r="P102">
        <v>8</v>
      </c>
      <c r="Q102">
        <v>101</v>
      </c>
      <c r="R102" t="s">
        <v>666</v>
      </c>
      <c r="S102" t="s">
        <v>667</v>
      </c>
      <c r="T102" t="s">
        <v>668</v>
      </c>
      <c r="U102">
        <v>98</v>
      </c>
      <c r="V102">
        <v>101</v>
      </c>
      <c r="W102" t="s">
        <v>105</v>
      </c>
    </row>
    <row r="103" spans="1:23" x14ac:dyDescent="0.25">
      <c r="A103">
        <v>4</v>
      </c>
      <c r="B103" t="s">
        <v>161</v>
      </c>
      <c r="C103" t="s">
        <v>669</v>
      </c>
      <c r="D103">
        <v>-8342</v>
      </c>
      <c r="E103" t="s">
        <v>24</v>
      </c>
      <c r="F103">
        <v>220</v>
      </c>
      <c r="G103">
        <v>64</v>
      </c>
      <c r="H103" s="1" t="str">
        <f t="shared" si="6"/>
        <v>-</v>
      </c>
      <c r="I103" t="s">
        <v>49</v>
      </c>
      <c r="J103">
        <v>1</v>
      </c>
      <c r="K103">
        <v>158</v>
      </c>
      <c r="L103" t="s">
        <v>30</v>
      </c>
      <c r="M103">
        <v>106552642</v>
      </c>
      <c r="N103">
        <v>106552702</v>
      </c>
      <c r="O103" s="1" t="str">
        <f t="shared" si="7"/>
        <v>+</v>
      </c>
      <c r="P103">
        <v>151</v>
      </c>
      <c r="Q103">
        <v>211</v>
      </c>
      <c r="R103" t="s">
        <v>670</v>
      </c>
      <c r="S103" t="s">
        <v>671</v>
      </c>
      <c r="T103" t="s">
        <v>672</v>
      </c>
      <c r="U103">
        <v>151</v>
      </c>
      <c r="V103">
        <v>158</v>
      </c>
      <c r="W103" t="s">
        <v>616</v>
      </c>
    </row>
    <row r="104" spans="1:23" x14ac:dyDescent="0.25">
      <c r="A104">
        <v>6</v>
      </c>
      <c r="B104" t="s">
        <v>673</v>
      </c>
      <c r="C104" t="s">
        <v>674</v>
      </c>
      <c r="D104">
        <v>0</v>
      </c>
      <c r="E104" t="s">
        <v>24</v>
      </c>
      <c r="F104">
        <v>1199</v>
      </c>
      <c r="G104">
        <v>1131</v>
      </c>
      <c r="H104" s="1" t="str">
        <f t="shared" si="6"/>
        <v>-</v>
      </c>
      <c r="I104" t="s">
        <v>208</v>
      </c>
      <c r="J104">
        <v>1</v>
      </c>
      <c r="K104">
        <v>69</v>
      </c>
      <c r="L104" t="s">
        <v>30</v>
      </c>
      <c r="M104">
        <v>108325625</v>
      </c>
      <c r="N104">
        <v>108325681</v>
      </c>
      <c r="O104" s="1" t="str">
        <f t="shared" si="7"/>
        <v>+</v>
      </c>
      <c r="P104">
        <v>70</v>
      </c>
      <c r="Q104">
        <v>126</v>
      </c>
      <c r="R104" t="s">
        <v>675</v>
      </c>
      <c r="S104" t="s">
        <v>676</v>
      </c>
      <c r="T104" t="s">
        <v>677</v>
      </c>
      <c r="W104" t="s">
        <v>53</v>
      </c>
    </row>
    <row r="105" spans="1:23" x14ac:dyDescent="0.25">
      <c r="A105">
        <v>4</v>
      </c>
      <c r="B105" t="s">
        <v>21</v>
      </c>
      <c r="C105" t="s">
        <v>678</v>
      </c>
      <c r="D105">
        <v>0</v>
      </c>
      <c r="E105" t="s">
        <v>24</v>
      </c>
      <c r="F105">
        <v>1260</v>
      </c>
      <c r="G105">
        <v>1314</v>
      </c>
      <c r="H105" s="1" t="str">
        <f t="shared" si="6"/>
        <v>+</v>
      </c>
      <c r="I105" t="s">
        <v>208</v>
      </c>
      <c r="J105">
        <v>1</v>
      </c>
      <c r="K105">
        <v>55</v>
      </c>
      <c r="L105" t="s">
        <v>30</v>
      </c>
      <c r="M105">
        <v>109006228</v>
      </c>
      <c r="N105">
        <v>109006284</v>
      </c>
      <c r="O105" s="1" t="str">
        <f t="shared" si="7"/>
        <v>+</v>
      </c>
      <c r="P105">
        <v>53</v>
      </c>
      <c r="Q105">
        <v>109</v>
      </c>
      <c r="R105" t="s">
        <v>679</v>
      </c>
      <c r="S105" t="s">
        <v>680</v>
      </c>
      <c r="T105" t="s">
        <v>681</v>
      </c>
      <c r="U105">
        <v>53</v>
      </c>
      <c r="V105">
        <v>55</v>
      </c>
      <c r="W105" t="s">
        <v>682</v>
      </c>
    </row>
    <row r="106" spans="1:23" x14ac:dyDescent="0.25">
      <c r="A106">
        <v>5</v>
      </c>
      <c r="B106" t="s">
        <v>629</v>
      </c>
      <c r="C106" t="s">
        <v>678</v>
      </c>
      <c r="D106">
        <v>0</v>
      </c>
      <c r="E106" t="s">
        <v>24</v>
      </c>
      <c r="F106">
        <v>1260</v>
      </c>
      <c r="G106">
        <v>1299</v>
      </c>
      <c r="H106" s="1" t="str">
        <f t="shared" si="6"/>
        <v>+</v>
      </c>
      <c r="I106" t="s">
        <v>208</v>
      </c>
      <c r="J106">
        <v>1</v>
      </c>
      <c r="K106">
        <v>40</v>
      </c>
      <c r="L106" t="s">
        <v>30</v>
      </c>
      <c r="M106">
        <v>109199504</v>
      </c>
      <c r="N106">
        <v>109199667</v>
      </c>
      <c r="O106" s="1" t="str">
        <f t="shared" si="7"/>
        <v>+</v>
      </c>
      <c r="P106">
        <v>51</v>
      </c>
      <c r="Q106">
        <v>214</v>
      </c>
      <c r="R106" t="s">
        <v>631</v>
      </c>
      <c r="S106" t="s">
        <v>683</v>
      </c>
      <c r="T106" t="s">
        <v>684</v>
      </c>
      <c r="W106" t="s">
        <v>53</v>
      </c>
    </row>
    <row r="107" spans="1:23" x14ac:dyDescent="0.25">
      <c r="A107">
        <v>3</v>
      </c>
      <c r="B107" t="s">
        <v>31</v>
      </c>
      <c r="C107" t="s">
        <v>685</v>
      </c>
      <c r="D107">
        <v>-29262</v>
      </c>
      <c r="E107" t="s">
        <v>24</v>
      </c>
      <c r="F107">
        <v>1260</v>
      </c>
      <c r="G107">
        <v>1355</v>
      </c>
      <c r="H107" s="1" t="str">
        <f t="shared" si="6"/>
        <v>+</v>
      </c>
      <c r="I107" t="s">
        <v>208</v>
      </c>
      <c r="J107">
        <v>1</v>
      </c>
      <c r="K107">
        <v>96</v>
      </c>
      <c r="L107" t="s">
        <v>30</v>
      </c>
      <c r="M107">
        <v>115875140</v>
      </c>
      <c r="N107">
        <v>115875015</v>
      </c>
      <c r="O107" s="1" t="str">
        <f t="shared" si="7"/>
        <v>-</v>
      </c>
      <c r="P107">
        <v>97</v>
      </c>
      <c r="Q107">
        <v>223</v>
      </c>
      <c r="R107" t="s">
        <v>686</v>
      </c>
      <c r="S107" t="s">
        <v>687</v>
      </c>
      <c r="T107" t="s">
        <v>688</v>
      </c>
      <c r="W107" t="s">
        <v>53</v>
      </c>
    </row>
    <row r="108" spans="1:23" x14ac:dyDescent="0.25">
      <c r="A108">
        <v>3</v>
      </c>
      <c r="B108" t="s">
        <v>404</v>
      </c>
      <c r="C108" t="s">
        <v>689</v>
      </c>
      <c r="D108">
        <v>0</v>
      </c>
      <c r="E108" t="s">
        <v>24</v>
      </c>
      <c r="F108">
        <v>1121</v>
      </c>
      <c r="G108">
        <v>1199</v>
      </c>
      <c r="H108" s="1" t="str">
        <f t="shared" si="6"/>
        <v>+</v>
      </c>
      <c r="I108" t="s">
        <v>208</v>
      </c>
      <c r="J108">
        <v>84</v>
      </c>
      <c r="K108">
        <v>162</v>
      </c>
      <c r="L108" t="s">
        <v>30</v>
      </c>
      <c r="M108">
        <v>119680699</v>
      </c>
      <c r="N108">
        <v>119680613</v>
      </c>
      <c r="O108" s="1" t="str">
        <f t="shared" si="7"/>
        <v>-</v>
      </c>
      <c r="P108">
        <v>1</v>
      </c>
      <c r="Q108">
        <v>87</v>
      </c>
      <c r="R108" t="s">
        <v>690</v>
      </c>
      <c r="S108" t="s">
        <v>691</v>
      </c>
      <c r="T108" t="s">
        <v>692</v>
      </c>
      <c r="U108">
        <v>84</v>
      </c>
      <c r="V108">
        <v>87</v>
      </c>
      <c r="W108" t="s">
        <v>693</v>
      </c>
    </row>
    <row r="109" spans="1:23" x14ac:dyDescent="0.25">
      <c r="A109">
        <v>4</v>
      </c>
      <c r="B109" t="s">
        <v>530</v>
      </c>
      <c r="C109" t="s">
        <v>694</v>
      </c>
      <c r="D109">
        <v>0</v>
      </c>
      <c r="E109" t="s">
        <v>24</v>
      </c>
      <c r="F109">
        <v>1147</v>
      </c>
      <c r="G109">
        <v>1199</v>
      </c>
      <c r="H109" s="1" t="str">
        <f t="shared" si="6"/>
        <v>+</v>
      </c>
      <c r="I109" t="s">
        <v>208</v>
      </c>
      <c r="J109">
        <v>87</v>
      </c>
      <c r="K109">
        <v>140</v>
      </c>
      <c r="L109" t="s">
        <v>30</v>
      </c>
      <c r="M109">
        <v>121666319</v>
      </c>
      <c r="N109">
        <v>121666233</v>
      </c>
      <c r="O109" s="1" t="str">
        <f t="shared" si="7"/>
        <v>-</v>
      </c>
      <c r="P109">
        <v>1</v>
      </c>
      <c r="Q109">
        <v>87</v>
      </c>
      <c r="R109" t="s">
        <v>695</v>
      </c>
      <c r="S109" t="s">
        <v>696</v>
      </c>
      <c r="T109" t="s">
        <v>697</v>
      </c>
      <c r="U109">
        <v>87</v>
      </c>
      <c r="V109">
        <v>87</v>
      </c>
      <c r="W109" t="s">
        <v>323</v>
      </c>
    </row>
    <row r="110" spans="1:23" x14ac:dyDescent="0.25">
      <c r="A110">
        <v>16</v>
      </c>
      <c r="B110" t="s">
        <v>31</v>
      </c>
      <c r="C110" t="s">
        <v>698</v>
      </c>
      <c r="D110">
        <v>8195</v>
      </c>
      <c r="E110" t="s">
        <v>24</v>
      </c>
      <c r="F110">
        <v>1260</v>
      </c>
      <c r="G110">
        <v>1301</v>
      </c>
      <c r="H110" s="1" t="str">
        <f t="shared" si="6"/>
        <v>+</v>
      </c>
      <c r="I110" t="s">
        <v>208</v>
      </c>
      <c r="J110">
        <v>1</v>
      </c>
      <c r="K110">
        <v>42</v>
      </c>
      <c r="L110" t="s">
        <v>30</v>
      </c>
      <c r="M110">
        <v>129914667</v>
      </c>
      <c r="N110">
        <v>129914541</v>
      </c>
      <c r="O110" s="1" t="str">
        <f t="shared" si="7"/>
        <v>-</v>
      </c>
      <c r="P110">
        <v>42</v>
      </c>
      <c r="Q110">
        <v>168</v>
      </c>
      <c r="R110" t="s">
        <v>699</v>
      </c>
      <c r="S110" t="s">
        <v>700</v>
      </c>
      <c r="T110" t="s">
        <v>701</v>
      </c>
      <c r="U110">
        <v>42</v>
      </c>
      <c r="V110">
        <v>42</v>
      </c>
      <c r="W110" t="s">
        <v>376</v>
      </c>
    </row>
    <row r="111" spans="1:23" x14ac:dyDescent="0.25">
      <c r="A111">
        <v>5</v>
      </c>
      <c r="B111" t="s">
        <v>199</v>
      </c>
      <c r="C111" t="s">
        <v>702</v>
      </c>
      <c r="D111">
        <v>-79855</v>
      </c>
      <c r="E111" t="s">
        <v>24</v>
      </c>
      <c r="F111">
        <v>1122</v>
      </c>
      <c r="G111">
        <v>1199</v>
      </c>
      <c r="H111" s="1" t="str">
        <f t="shared" si="6"/>
        <v>+</v>
      </c>
      <c r="I111" t="s">
        <v>208</v>
      </c>
      <c r="J111">
        <v>77</v>
      </c>
      <c r="K111">
        <v>154</v>
      </c>
      <c r="L111" t="s">
        <v>30</v>
      </c>
      <c r="M111">
        <v>143856919</v>
      </c>
      <c r="N111">
        <v>143856829</v>
      </c>
      <c r="O111" s="1" t="str">
        <f t="shared" si="7"/>
        <v>-</v>
      </c>
      <c r="P111">
        <v>1</v>
      </c>
      <c r="Q111">
        <v>91</v>
      </c>
      <c r="R111" t="s">
        <v>703</v>
      </c>
      <c r="S111" t="s">
        <v>704</v>
      </c>
      <c r="T111" t="s">
        <v>705</v>
      </c>
      <c r="U111">
        <v>77</v>
      </c>
      <c r="V111">
        <v>91</v>
      </c>
      <c r="W111" t="s">
        <v>706</v>
      </c>
    </row>
    <row r="112" spans="1:23" x14ac:dyDescent="0.25">
      <c r="A112">
        <v>3</v>
      </c>
      <c r="B112" t="s">
        <v>59</v>
      </c>
      <c r="C112" t="s">
        <v>707</v>
      </c>
      <c r="D112">
        <v>0</v>
      </c>
      <c r="E112" t="s">
        <v>24</v>
      </c>
      <c r="F112">
        <v>64</v>
      </c>
      <c r="G112">
        <v>221</v>
      </c>
      <c r="H112" s="1" t="str">
        <f t="shared" si="6"/>
        <v>+</v>
      </c>
      <c r="I112" t="s">
        <v>49</v>
      </c>
      <c r="J112">
        <v>65</v>
      </c>
      <c r="K112">
        <v>222</v>
      </c>
      <c r="L112" t="s">
        <v>30</v>
      </c>
      <c r="M112">
        <v>148595240</v>
      </c>
      <c r="N112">
        <v>148595177</v>
      </c>
      <c r="O112" s="1" t="str">
        <f t="shared" si="7"/>
        <v>-</v>
      </c>
      <c r="P112">
        <v>13</v>
      </c>
      <c r="Q112">
        <v>76</v>
      </c>
      <c r="R112" t="s">
        <v>708</v>
      </c>
      <c r="S112" t="s">
        <v>709</v>
      </c>
      <c r="T112" t="s">
        <v>710</v>
      </c>
      <c r="U112">
        <v>65</v>
      </c>
      <c r="V112">
        <v>76</v>
      </c>
      <c r="W112" t="s">
        <v>711</v>
      </c>
    </row>
    <row r="113" spans="1:245" x14ac:dyDescent="0.25">
      <c r="A113">
        <v>7</v>
      </c>
      <c r="B113" t="s">
        <v>87</v>
      </c>
      <c r="C113" t="s">
        <v>712</v>
      </c>
      <c r="D113">
        <v>85828</v>
      </c>
      <c r="E113" t="s">
        <v>24</v>
      </c>
      <c r="F113">
        <v>1128</v>
      </c>
      <c r="G113">
        <v>1199</v>
      </c>
      <c r="H113" s="1" t="str">
        <f t="shared" si="6"/>
        <v>+</v>
      </c>
      <c r="I113" t="s">
        <v>208</v>
      </c>
      <c r="J113">
        <v>49</v>
      </c>
      <c r="K113">
        <v>120</v>
      </c>
      <c r="L113" t="s">
        <v>30</v>
      </c>
      <c r="M113">
        <v>153675406</v>
      </c>
      <c r="N113">
        <v>153675458</v>
      </c>
      <c r="O113" s="1" t="str">
        <f t="shared" si="7"/>
        <v>+</v>
      </c>
      <c r="P113">
        <v>1</v>
      </c>
      <c r="Q113">
        <v>53</v>
      </c>
      <c r="R113" t="s">
        <v>713</v>
      </c>
      <c r="S113" t="s">
        <v>714</v>
      </c>
      <c r="T113" t="s">
        <v>715</v>
      </c>
      <c r="U113">
        <v>49</v>
      </c>
      <c r="V113">
        <v>53</v>
      </c>
      <c r="W113" t="s">
        <v>716</v>
      </c>
    </row>
    <row r="114" spans="1:245" x14ac:dyDescent="0.25">
      <c r="A114">
        <v>3</v>
      </c>
      <c r="B114" t="s">
        <v>111</v>
      </c>
      <c r="C114" t="s">
        <v>717</v>
      </c>
      <c r="D114">
        <v>-10129</v>
      </c>
      <c r="E114" t="s">
        <v>24</v>
      </c>
      <c r="F114">
        <v>1326</v>
      </c>
      <c r="G114">
        <v>1260</v>
      </c>
      <c r="H114" s="1" t="str">
        <f t="shared" si="6"/>
        <v>-</v>
      </c>
      <c r="I114" t="s">
        <v>208</v>
      </c>
      <c r="J114">
        <v>54</v>
      </c>
      <c r="K114">
        <v>120</v>
      </c>
      <c r="L114" t="s">
        <v>30</v>
      </c>
      <c r="M114">
        <v>173308683</v>
      </c>
      <c r="N114">
        <v>173308735</v>
      </c>
      <c r="O114" s="1" t="str">
        <f t="shared" si="7"/>
        <v>+</v>
      </c>
      <c r="P114">
        <v>1</v>
      </c>
      <c r="Q114">
        <v>53</v>
      </c>
      <c r="R114" t="s">
        <v>718</v>
      </c>
      <c r="S114" t="s">
        <v>719</v>
      </c>
      <c r="T114" t="s">
        <v>720</v>
      </c>
      <c r="W114" t="s">
        <v>53</v>
      </c>
    </row>
    <row r="115" spans="1:245" s="17" customFormat="1" x14ac:dyDescent="0.25">
      <c r="A115" s="14">
        <v>3</v>
      </c>
      <c r="B115" s="14" t="s">
        <v>721</v>
      </c>
      <c r="C115" s="14" t="s">
        <v>722</v>
      </c>
      <c r="D115" s="14">
        <v>0</v>
      </c>
      <c r="E115" s="14" t="s">
        <v>24</v>
      </c>
      <c r="F115" s="14">
        <v>1374</v>
      </c>
      <c r="G115" s="14">
        <v>1403</v>
      </c>
      <c r="H115" s="15" t="s">
        <v>22</v>
      </c>
      <c r="I115" s="14" t="s">
        <v>33</v>
      </c>
      <c r="J115" s="14">
        <v>2</v>
      </c>
      <c r="K115" s="14">
        <v>31</v>
      </c>
      <c r="L115" s="14" t="s">
        <v>30</v>
      </c>
      <c r="M115" s="14">
        <v>178008756</v>
      </c>
      <c r="N115" s="14">
        <v>178008687</v>
      </c>
      <c r="O115" s="15" t="s">
        <v>39</v>
      </c>
      <c r="P115" s="16">
        <v>15</v>
      </c>
      <c r="Q115" s="14">
        <v>84</v>
      </c>
      <c r="R115" s="14" t="s">
        <v>723</v>
      </c>
      <c r="S115" s="14" t="s">
        <v>724</v>
      </c>
      <c r="T115" s="14" t="s">
        <v>725</v>
      </c>
      <c r="U115" s="14">
        <v>15</v>
      </c>
      <c r="V115" s="14">
        <v>31</v>
      </c>
      <c r="W115" s="14" t="s">
        <v>726</v>
      </c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4"/>
      <c r="IF115" s="14"/>
      <c r="IG115" s="14"/>
      <c r="IH115" s="14"/>
      <c r="II115" s="14"/>
      <c r="IJ115" s="14"/>
      <c r="IK115" s="14"/>
    </row>
    <row r="116" spans="1:245" x14ac:dyDescent="0.25">
      <c r="A116">
        <v>4</v>
      </c>
      <c r="B116" t="s">
        <v>727</v>
      </c>
      <c r="C116" t="s">
        <v>728</v>
      </c>
      <c r="D116">
        <v>-59212</v>
      </c>
      <c r="E116" t="s">
        <v>24</v>
      </c>
      <c r="F116">
        <v>1260</v>
      </c>
      <c r="G116">
        <v>1358</v>
      </c>
      <c r="H116" s="1" t="str">
        <f t="shared" ref="H116:H136" si="8">IF(F116&lt;G116,"+","-")</f>
        <v>+</v>
      </c>
      <c r="I116" t="s">
        <v>729</v>
      </c>
      <c r="J116">
        <v>1</v>
      </c>
      <c r="K116">
        <v>99</v>
      </c>
      <c r="L116" t="s">
        <v>30</v>
      </c>
      <c r="M116">
        <v>182582680</v>
      </c>
      <c r="N116">
        <v>182582587</v>
      </c>
      <c r="O116" s="1" t="str">
        <f t="shared" ref="O116:O136" si="9">IF(M116&lt;N116,"+","-")</f>
        <v>-</v>
      </c>
      <c r="P116">
        <v>100</v>
      </c>
      <c r="Q116">
        <v>193</v>
      </c>
      <c r="R116" t="s">
        <v>730</v>
      </c>
      <c r="S116" t="s">
        <v>731</v>
      </c>
      <c r="T116" t="s">
        <v>732</v>
      </c>
      <c r="W116" t="s">
        <v>53</v>
      </c>
    </row>
    <row r="117" spans="1:245" x14ac:dyDescent="0.25">
      <c r="A117">
        <v>3</v>
      </c>
      <c r="B117" t="s">
        <v>21</v>
      </c>
      <c r="C117" t="s">
        <v>733</v>
      </c>
      <c r="D117">
        <v>0</v>
      </c>
      <c r="E117" t="s">
        <v>24</v>
      </c>
      <c r="F117">
        <v>210</v>
      </c>
      <c r="G117">
        <v>58</v>
      </c>
      <c r="H117" s="1" t="str">
        <f t="shared" si="8"/>
        <v>-</v>
      </c>
      <c r="I117" t="s">
        <v>49</v>
      </c>
      <c r="J117">
        <v>3</v>
      </c>
      <c r="K117">
        <v>155</v>
      </c>
      <c r="L117" t="s">
        <v>30</v>
      </c>
      <c r="M117">
        <v>182953721</v>
      </c>
      <c r="N117">
        <v>182953780</v>
      </c>
      <c r="O117" s="1" t="str">
        <f t="shared" si="9"/>
        <v>+</v>
      </c>
      <c r="P117">
        <v>148</v>
      </c>
      <c r="Q117">
        <v>207</v>
      </c>
      <c r="R117" t="s">
        <v>734</v>
      </c>
      <c r="S117" t="s">
        <v>735</v>
      </c>
      <c r="T117" t="s">
        <v>736</v>
      </c>
      <c r="U117">
        <v>148</v>
      </c>
      <c r="V117">
        <v>155</v>
      </c>
      <c r="W117" t="s">
        <v>578</v>
      </c>
    </row>
    <row r="118" spans="1:245" x14ac:dyDescent="0.25">
      <c r="A118">
        <v>3</v>
      </c>
      <c r="B118" t="s">
        <v>59</v>
      </c>
      <c r="C118" t="s">
        <v>737</v>
      </c>
      <c r="D118">
        <v>0</v>
      </c>
      <c r="E118" t="s">
        <v>24</v>
      </c>
      <c r="F118">
        <v>191</v>
      </c>
      <c r="G118">
        <v>61</v>
      </c>
      <c r="H118" s="1" t="str">
        <f t="shared" si="8"/>
        <v>-</v>
      </c>
      <c r="I118" t="s">
        <v>49</v>
      </c>
      <c r="J118">
        <v>42</v>
      </c>
      <c r="K118">
        <v>172</v>
      </c>
      <c r="L118" t="s">
        <v>30</v>
      </c>
      <c r="M118">
        <v>183071419</v>
      </c>
      <c r="N118">
        <v>183071463</v>
      </c>
      <c r="O118" s="1" t="str">
        <f t="shared" si="9"/>
        <v>+</v>
      </c>
      <c r="P118">
        <v>164</v>
      </c>
      <c r="Q118">
        <v>208</v>
      </c>
      <c r="R118" t="s">
        <v>738</v>
      </c>
      <c r="S118" t="s">
        <v>739</v>
      </c>
      <c r="T118" t="s">
        <v>740</v>
      </c>
      <c r="U118">
        <v>164</v>
      </c>
      <c r="V118">
        <v>172</v>
      </c>
      <c r="W118" t="s">
        <v>597</v>
      </c>
    </row>
    <row r="119" spans="1:245" x14ac:dyDescent="0.25">
      <c r="A119">
        <v>3</v>
      </c>
      <c r="B119" t="s">
        <v>21</v>
      </c>
      <c r="C119" t="s">
        <v>741</v>
      </c>
      <c r="D119">
        <v>0</v>
      </c>
      <c r="E119" t="s">
        <v>24</v>
      </c>
      <c r="F119">
        <v>61</v>
      </c>
      <c r="G119">
        <v>207</v>
      </c>
      <c r="H119" s="1" t="str">
        <f t="shared" si="8"/>
        <v>+</v>
      </c>
      <c r="I119" t="s">
        <v>49</v>
      </c>
      <c r="J119">
        <v>105</v>
      </c>
      <c r="K119">
        <v>250</v>
      </c>
      <c r="L119" t="s">
        <v>30</v>
      </c>
      <c r="M119">
        <v>197407070</v>
      </c>
      <c r="N119">
        <v>197406963</v>
      </c>
      <c r="O119" s="1" t="str">
        <f t="shared" si="9"/>
        <v>-</v>
      </c>
      <c r="P119">
        <v>10</v>
      </c>
      <c r="Q119">
        <v>118</v>
      </c>
      <c r="R119" t="s">
        <v>742</v>
      </c>
      <c r="S119" t="s">
        <v>743</v>
      </c>
      <c r="T119" t="s">
        <v>744</v>
      </c>
      <c r="U119">
        <v>105</v>
      </c>
      <c r="V119">
        <v>118</v>
      </c>
      <c r="W119" t="s">
        <v>745</v>
      </c>
    </row>
    <row r="120" spans="1:245" x14ac:dyDescent="0.25">
      <c r="A120">
        <v>5</v>
      </c>
      <c r="B120" t="s">
        <v>138</v>
      </c>
      <c r="C120" t="s">
        <v>746</v>
      </c>
      <c r="D120">
        <v>0</v>
      </c>
      <c r="E120" t="s">
        <v>24</v>
      </c>
      <c r="F120">
        <v>65</v>
      </c>
      <c r="G120">
        <v>191</v>
      </c>
      <c r="H120" s="1" t="str">
        <f t="shared" si="8"/>
        <v>+</v>
      </c>
      <c r="I120" t="s">
        <v>49</v>
      </c>
      <c r="J120">
        <v>123</v>
      </c>
      <c r="K120">
        <v>249</v>
      </c>
      <c r="L120" t="s">
        <v>30</v>
      </c>
      <c r="M120">
        <v>200672900</v>
      </c>
      <c r="N120">
        <v>200673026</v>
      </c>
      <c r="O120" s="1" t="str">
        <f t="shared" si="9"/>
        <v>+</v>
      </c>
      <c r="P120">
        <v>14</v>
      </c>
      <c r="Q120">
        <v>140</v>
      </c>
      <c r="R120" t="s">
        <v>747</v>
      </c>
      <c r="S120" t="s">
        <v>748</v>
      </c>
      <c r="T120" t="s">
        <v>749</v>
      </c>
      <c r="U120">
        <v>123</v>
      </c>
      <c r="V120">
        <v>140</v>
      </c>
      <c r="W120" t="s">
        <v>750</v>
      </c>
    </row>
    <row r="121" spans="1:245" x14ac:dyDescent="0.25">
      <c r="A121">
        <v>3</v>
      </c>
      <c r="B121" t="s">
        <v>38</v>
      </c>
      <c r="C121" t="s">
        <v>751</v>
      </c>
      <c r="D121">
        <v>0</v>
      </c>
      <c r="E121" t="s">
        <v>24</v>
      </c>
      <c r="F121">
        <v>221</v>
      </c>
      <c r="G121">
        <v>64</v>
      </c>
      <c r="H121" s="1" t="str">
        <f t="shared" si="8"/>
        <v>-</v>
      </c>
      <c r="I121" t="s">
        <v>49</v>
      </c>
      <c r="J121">
        <v>1</v>
      </c>
      <c r="K121">
        <v>158</v>
      </c>
      <c r="L121" t="s">
        <v>30</v>
      </c>
      <c r="M121">
        <v>201348623</v>
      </c>
      <c r="N121">
        <v>201348656</v>
      </c>
      <c r="O121" s="1" t="str">
        <f t="shared" si="9"/>
        <v>+</v>
      </c>
      <c r="P121">
        <v>155</v>
      </c>
      <c r="Q121">
        <v>188</v>
      </c>
      <c r="R121" t="s">
        <v>752</v>
      </c>
      <c r="S121" t="s">
        <v>753</v>
      </c>
      <c r="T121" t="s">
        <v>754</v>
      </c>
      <c r="U121">
        <v>155</v>
      </c>
      <c r="V121">
        <v>158</v>
      </c>
      <c r="W121" t="s">
        <v>755</v>
      </c>
    </row>
    <row r="122" spans="1:245" x14ac:dyDescent="0.25">
      <c r="A122">
        <v>6</v>
      </c>
      <c r="B122" t="s">
        <v>161</v>
      </c>
      <c r="C122" t="s">
        <v>756</v>
      </c>
      <c r="D122">
        <v>13696</v>
      </c>
      <c r="E122" t="s">
        <v>24</v>
      </c>
      <c r="F122">
        <v>58</v>
      </c>
      <c r="G122">
        <v>222</v>
      </c>
      <c r="H122" s="1" t="str">
        <f t="shared" si="8"/>
        <v>+</v>
      </c>
      <c r="I122" t="s">
        <v>49</v>
      </c>
      <c r="J122">
        <v>53</v>
      </c>
      <c r="K122">
        <v>217</v>
      </c>
      <c r="L122" t="s">
        <v>30</v>
      </c>
      <c r="M122">
        <v>207641003</v>
      </c>
      <c r="N122">
        <v>207641062</v>
      </c>
      <c r="O122" s="1" t="str">
        <f t="shared" si="9"/>
        <v>+</v>
      </c>
      <c r="P122">
        <v>8</v>
      </c>
      <c r="Q122">
        <v>67</v>
      </c>
      <c r="R122" t="s">
        <v>757</v>
      </c>
      <c r="S122" t="s">
        <v>758</v>
      </c>
      <c r="T122" t="s">
        <v>759</v>
      </c>
      <c r="U122">
        <v>53</v>
      </c>
      <c r="V122">
        <v>67</v>
      </c>
      <c r="W122" t="s">
        <v>760</v>
      </c>
    </row>
    <row r="123" spans="1:245" x14ac:dyDescent="0.25">
      <c r="A123">
        <v>113</v>
      </c>
      <c r="B123" t="s">
        <v>646</v>
      </c>
      <c r="C123" t="s">
        <v>761</v>
      </c>
      <c r="D123">
        <v>0</v>
      </c>
      <c r="E123" t="s">
        <v>24</v>
      </c>
      <c r="F123">
        <v>58</v>
      </c>
      <c r="G123">
        <v>232</v>
      </c>
      <c r="H123" s="1" t="str">
        <f t="shared" si="8"/>
        <v>+</v>
      </c>
      <c r="I123" t="s">
        <v>49</v>
      </c>
      <c r="J123">
        <v>59</v>
      </c>
      <c r="K123">
        <v>233</v>
      </c>
      <c r="L123" t="s">
        <v>30</v>
      </c>
      <c r="M123">
        <v>208283010</v>
      </c>
      <c r="N123">
        <v>208283070</v>
      </c>
      <c r="O123" s="1" t="str">
        <f t="shared" si="9"/>
        <v>+</v>
      </c>
      <c r="P123">
        <v>13</v>
      </c>
      <c r="Q123">
        <v>72</v>
      </c>
      <c r="R123" t="s">
        <v>762</v>
      </c>
      <c r="S123" t="s">
        <v>763</v>
      </c>
      <c r="T123" t="s">
        <v>764</v>
      </c>
      <c r="U123">
        <v>59</v>
      </c>
      <c r="V123">
        <v>72</v>
      </c>
      <c r="W123" t="s">
        <v>765</v>
      </c>
    </row>
    <row r="124" spans="1:245" x14ac:dyDescent="0.25">
      <c r="A124">
        <v>3</v>
      </c>
      <c r="B124" t="s">
        <v>138</v>
      </c>
      <c r="C124" t="s">
        <v>766</v>
      </c>
      <c r="D124">
        <v>0</v>
      </c>
      <c r="E124" t="s">
        <v>24</v>
      </c>
      <c r="F124">
        <v>1199</v>
      </c>
      <c r="G124">
        <v>1025</v>
      </c>
      <c r="H124" s="1" t="str">
        <f t="shared" si="8"/>
        <v>-</v>
      </c>
      <c r="I124" t="s">
        <v>208</v>
      </c>
      <c r="J124">
        <v>1</v>
      </c>
      <c r="K124">
        <v>175</v>
      </c>
      <c r="L124" t="s">
        <v>30</v>
      </c>
      <c r="M124">
        <v>213309533</v>
      </c>
      <c r="N124">
        <v>213309592</v>
      </c>
      <c r="O124" s="1" t="str">
        <f t="shared" si="9"/>
        <v>+</v>
      </c>
      <c r="P124">
        <v>170</v>
      </c>
      <c r="Q124">
        <v>229</v>
      </c>
      <c r="R124" t="s">
        <v>767</v>
      </c>
      <c r="S124" t="s">
        <v>768</v>
      </c>
      <c r="T124" t="s">
        <v>769</v>
      </c>
      <c r="U124">
        <v>170</v>
      </c>
      <c r="V124">
        <v>175</v>
      </c>
      <c r="W124" t="s">
        <v>770</v>
      </c>
    </row>
    <row r="125" spans="1:245" x14ac:dyDescent="0.25">
      <c r="A125">
        <v>10</v>
      </c>
      <c r="B125" t="s">
        <v>21</v>
      </c>
      <c r="C125" t="s">
        <v>771</v>
      </c>
      <c r="D125">
        <v>0</v>
      </c>
      <c r="E125" t="s">
        <v>24</v>
      </c>
      <c r="F125">
        <v>1115</v>
      </c>
      <c r="G125">
        <v>1199</v>
      </c>
      <c r="H125" s="1" t="str">
        <f t="shared" si="8"/>
        <v>+</v>
      </c>
      <c r="I125" t="s">
        <v>208</v>
      </c>
      <c r="J125">
        <v>88</v>
      </c>
      <c r="K125">
        <v>172</v>
      </c>
      <c r="L125" t="s">
        <v>30</v>
      </c>
      <c r="M125">
        <v>214751412</v>
      </c>
      <c r="N125">
        <v>214751473</v>
      </c>
      <c r="O125" s="1" t="str">
        <f t="shared" si="9"/>
        <v>+</v>
      </c>
      <c r="P125">
        <v>41</v>
      </c>
      <c r="Q125">
        <v>102</v>
      </c>
      <c r="R125" t="s">
        <v>304</v>
      </c>
      <c r="S125" t="s">
        <v>772</v>
      </c>
      <c r="T125" t="s">
        <v>773</v>
      </c>
      <c r="U125">
        <v>88</v>
      </c>
      <c r="V125">
        <v>102</v>
      </c>
      <c r="W125" t="s">
        <v>774</v>
      </c>
    </row>
    <row r="126" spans="1:245" x14ac:dyDescent="0.25">
      <c r="A126">
        <v>82</v>
      </c>
      <c r="B126" t="s">
        <v>775</v>
      </c>
      <c r="C126" t="s">
        <v>776</v>
      </c>
      <c r="D126">
        <v>0</v>
      </c>
      <c r="E126" t="s">
        <v>24</v>
      </c>
      <c r="F126">
        <v>63</v>
      </c>
      <c r="G126">
        <v>143</v>
      </c>
      <c r="H126" s="1" t="str">
        <f t="shared" si="8"/>
        <v>+</v>
      </c>
      <c r="I126" t="s">
        <v>49</v>
      </c>
      <c r="J126">
        <v>29</v>
      </c>
      <c r="K126">
        <v>109</v>
      </c>
      <c r="L126" t="s">
        <v>30</v>
      </c>
      <c r="M126">
        <v>219373395</v>
      </c>
      <c r="N126">
        <v>219373430</v>
      </c>
      <c r="O126" s="1" t="str">
        <f t="shared" si="9"/>
        <v>+</v>
      </c>
      <c r="P126">
        <v>10</v>
      </c>
      <c r="Q126">
        <v>45</v>
      </c>
      <c r="R126" t="s">
        <v>777</v>
      </c>
      <c r="S126" t="s">
        <v>778</v>
      </c>
      <c r="T126" t="s">
        <v>779</v>
      </c>
      <c r="U126">
        <v>29</v>
      </c>
      <c r="V126">
        <v>45</v>
      </c>
      <c r="W126" t="s">
        <v>780</v>
      </c>
    </row>
    <row r="127" spans="1:245" x14ac:dyDescent="0.25">
      <c r="A127">
        <v>3</v>
      </c>
      <c r="B127" t="s">
        <v>21</v>
      </c>
      <c r="C127" t="s">
        <v>781</v>
      </c>
      <c r="D127">
        <v>0</v>
      </c>
      <c r="E127" t="s">
        <v>24</v>
      </c>
      <c r="F127">
        <v>64</v>
      </c>
      <c r="G127">
        <v>225</v>
      </c>
      <c r="H127" s="1" t="str">
        <f t="shared" si="8"/>
        <v>+</v>
      </c>
      <c r="I127" t="s">
        <v>49</v>
      </c>
      <c r="J127">
        <v>44</v>
      </c>
      <c r="K127">
        <v>206</v>
      </c>
      <c r="L127" t="s">
        <v>30</v>
      </c>
      <c r="M127">
        <v>219523848</v>
      </c>
      <c r="N127">
        <v>219523898</v>
      </c>
      <c r="O127" s="1" t="str">
        <f t="shared" si="9"/>
        <v>+</v>
      </c>
      <c r="P127">
        <v>2</v>
      </c>
      <c r="Q127">
        <v>52</v>
      </c>
      <c r="R127" t="s">
        <v>782</v>
      </c>
      <c r="S127" t="s">
        <v>783</v>
      </c>
      <c r="T127" t="s">
        <v>784</v>
      </c>
      <c r="U127">
        <v>44</v>
      </c>
      <c r="V127">
        <v>52</v>
      </c>
      <c r="W127" t="s">
        <v>452</v>
      </c>
    </row>
    <row r="128" spans="1:245" x14ac:dyDescent="0.25">
      <c r="A128">
        <v>5</v>
      </c>
      <c r="B128" t="s">
        <v>38</v>
      </c>
      <c r="C128" t="s">
        <v>785</v>
      </c>
      <c r="D128">
        <v>0</v>
      </c>
      <c r="E128" t="s">
        <v>24</v>
      </c>
      <c r="F128">
        <v>1199</v>
      </c>
      <c r="G128">
        <v>1103</v>
      </c>
      <c r="H128" s="1" t="str">
        <f t="shared" si="8"/>
        <v>-</v>
      </c>
      <c r="I128" t="s">
        <v>208</v>
      </c>
      <c r="J128">
        <v>1</v>
      </c>
      <c r="K128">
        <v>97</v>
      </c>
      <c r="L128" t="s">
        <v>30</v>
      </c>
      <c r="M128">
        <v>226851934</v>
      </c>
      <c r="N128">
        <v>226851966</v>
      </c>
      <c r="O128" s="1" t="str">
        <f t="shared" si="9"/>
        <v>+</v>
      </c>
      <c r="P128">
        <v>92</v>
      </c>
      <c r="Q128">
        <v>124</v>
      </c>
      <c r="R128" t="s">
        <v>786</v>
      </c>
      <c r="S128" t="s">
        <v>787</v>
      </c>
      <c r="T128" t="s">
        <v>788</v>
      </c>
      <c r="U128">
        <v>92</v>
      </c>
      <c r="V128">
        <v>97</v>
      </c>
      <c r="W128" t="s">
        <v>789</v>
      </c>
    </row>
    <row r="129" spans="1:245" x14ac:dyDescent="0.25">
      <c r="A129">
        <v>5</v>
      </c>
      <c r="B129" t="s">
        <v>38</v>
      </c>
      <c r="C129" t="s">
        <v>790</v>
      </c>
      <c r="D129">
        <v>0</v>
      </c>
      <c r="E129" t="s">
        <v>24</v>
      </c>
      <c r="F129">
        <v>1199</v>
      </c>
      <c r="G129">
        <v>1120</v>
      </c>
      <c r="H129" s="1" t="str">
        <f t="shared" si="8"/>
        <v>-</v>
      </c>
      <c r="I129" t="s">
        <v>208</v>
      </c>
      <c r="J129">
        <v>1</v>
      </c>
      <c r="K129">
        <v>80</v>
      </c>
      <c r="L129" t="s">
        <v>30</v>
      </c>
      <c r="M129">
        <v>229056210</v>
      </c>
      <c r="N129">
        <v>229056279</v>
      </c>
      <c r="O129" s="1" t="str">
        <f t="shared" si="9"/>
        <v>+</v>
      </c>
      <c r="P129">
        <v>74</v>
      </c>
      <c r="Q129">
        <v>143</v>
      </c>
      <c r="R129" t="s">
        <v>791</v>
      </c>
      <c r="S129" t="s">
        <v>792</v>
      </c>
      <c r="T129" t="s">
        <v>793</v>
      </c>
      <c r="U129">
        <v>74</v>
      </c>
      <c r="V129">
        <v>80</v>
      </c>
      <c r="W129" t="s">
        <v>794</v>
      </c>
    </row>
    <row r="130" spans="1:245" x14ac:dyDescent="0.25">
      <c r="A130">
        <v>9</v>
      </c>
      <c r="B130" t="s">
        <v>21</v>
      </c>
      <c r="C130" t="s">
        <v>795</v>
      </c>
      <c r="D130">
        <v>0</v>
      </c>
      <c r="E130" t="s">
        <v>24</v>
      </c>
      <c r="F130">
        <v>58</v>
      </c>
      <c r="G130">
        <v>221</v>
      </c>
      <c r="H130" s="1" t="str">
        <f t="shared" si="8"/>
        <v>+</v>
      </c>
      <c r="I130" t="s">
        <v>49</v>
      </c>
      <c r="J130">
        <v>109</v>
      </c>
      <c r="K130">
        <v>272</v>
      </c>
      <c r="L130" t="s">
        <v>30</v>
      </c>
      <c r="M130">
        <v>232100071</v>
      </c>
      <c r="N130">
        <v>232100130</v>
      </c>
      <c r="O130" s="1" t="str">
        <f t="shared" si="9"/>
        <v>+</v>
      </c>
      <c r="P130">
        <v>57</v>
      </c>
      <c r="Q130">
        <v>116</v>
      </c>
      <c r="R130" t="s">
        <v>796</v>
      </c>
      <c r="S130" t="s">
        <v>797</v>
      </c>
      <c r="T130" t="s">
        <v>798</v>
      </c>
      <c r="U130">
        <v>109</v>
      </c>
      <c r="V130">
        <v>116</v>
      </c>
      <c r="W130" t="s">
        <v>799</v>
      </c>
    </row>
    <row r="131" spans="1:245" x14ac:dyDescent="0.25">
      <c r="A131">
        <v>3</v>
      </c>
      <c r="B131" t="s">
        <v>38</v>
      </c>
      <c r="C131" t="s">
        <v>800</v>
      </c>
      <c r="D131">
        <v>0</v>
      </c>
      <c r="E131" t="s">
        <v>24</v>
      </c>
      <c r="F131">
        <v>64</v>
      </c>
      <c r="G131">
        <v>145</v>
      </c>
      <c r="H131" s="1" t="str">
        <f t="shared" si="8"/>
        <v>+</v>
      </c>
      <c r="I131" t="s">
        <v>49</v>
      </c>
      <c r="J131">
        <v>101</v>
      </c>
      <c r="K131">
        <v>182</v>
      </c>
      <c r="L131" t="s">
        <v>30</v>
      </c>
      <c r="M131">
        <v>232530331</v>
      </c>
      <c r="N131">
        <v>232530228</v>
      </c>
      <c r="O131" s="1" t="str">
        <f t="shared" si="9"/>
        <v>-</v>
      </c>
      <c r="P131">
        <v>6</v>
      </c>
      <c r="Q131">
        <v>109</v>
      </c>
      <c r="R131" t="s">
        <v>801</v>
      </c>
      <c r="S131" t="s">
        <v>802</v>
      </c>
      <c r="T131" t="s">
        <v>803</v>
      </c>
      <c r="U131">
        <v>101</v>
      </c>
      <c r="V131">
        <v>109</v>
      </c>
      <c r="W131" t="s">
        <v>452</v>
      </c>
    </row>
    <row r="132" spans="1:245" x14ac:dyDescent="0.25">
      <c r="A132">
        <v>3</v>
      </c>
      <c r="B132" t="s">
        <v>59</v>
      </c>
      <c r="C132" t="s">
        <v>804</v>
      </c>
      <c r="D132">
        <v>0</v>
      </c>
      <c r="E132" t="s">
        <v>24</v>
      </c>
      <c r="F132">
        <v>64</v>
      </c>
      <c r="G132">
        <v>113</v>
      </c>
      <c r="H132" s="1" t="str">
        <f t="shared" si="8"/>
        <v>+</v>
      </c>
      <c r="I132" t="s">
        <v>49</v>
      </c>
      <c r="J132">
        <v>121</v>
      </c>
      <c r="K132">
        <v>170</v>
      </c>
      <c r="L132" t="s">
        <v>30</v>
      </c>
      <c r="M132">
        <v>233355346</v>
      </c>
      <c r="N132">
        <v>233355469</v>
      </c>
      <c r="O132" s="1" t="str">
        <f t="shared" si="9"/>
        <v>+</v>
      </c>
      <c r="P132">
        <v>5</v>
      </c>
      <c r="Q132">
        <v>127</v>
      </c>
      <c r="R132" t="s">
        <v>805</v>
      </c>
      <c r="S132" t="s">
        <v>806</v>
      </c>
      <c r="T132" t="s">
        <v>807</v>
      </c>
      <c r="U132">
        <v>121</v>
      </c>
      <c r="V132">
        <v>127</v>
      </c>
      <c r="W132" t="s">
        <v>506</v>
      </c>
    </row>
    <row r="133" spans="1:245" x14ac:dyDescent="0.25">
      <c r="A133">
        <v>3</v>
      </c>
      <c r="B133" t="s">
        <v>38</v>
      </c>
      <c r="C133" t="s">
        <v>808</v>
      </c>
      <c r="D133">
        <v>0</v>
      </c>
      <c r="E133" t="s">
        <v>24</v>
      </c>
      <c r="F133">
        <v>1826</v>
      </c>
      <c r="G133">
        <v>1886</v>
      </c>
      <c r="H133" s="1" t="str">
        <f t="shared" si="8"/>
        <v>+</v>
      </c>
      <c r="I133" t="s">
        <v>809</v>
      </c>
      <c r="J133">
        <v>149</v>
      </c>
      <c r="K133">
        <v>209</v>
      </c>
      <c r="L133" t="s">
        <v>30</v>
      </c>
      <c r="M133">
        <v>237498466</v>
      </c>
      <c r="N133">
        <v>237498582</v>
      </c>
      <c r="O133" s="1" t="str">
        <f t="shared" si="9"/>
        <v>+</v>
      </c>
      <c r="P133">
        <v>1</v>
      </c>
      <c r="Q133">
        <v>117</v>
      </c>
      <c r="R133" t="s">
        <v>810</v>
      </c>
      <c r="S133" t="s">
        <v>811</v>
      </c>
      <c r="T133" t="s">
        <v>812</v>
      </c>
      <c r="W133" t="s">
        <v>53</v>
      </c>
    </row>
    <row r="134" spans="1:245" x14ac:dyDescent="0.25">
      <c r="A134">
        <v>5</v>
      </c>
      <c r="B134" t="s">
        <v>813</v>
      </c>
      <c r="C134" t="s">
        <v>814</v>
      </c>
      <c r="D134">
        <v>0</v>
      </c>
      <c r="E134" t="s">
        <v>24</v>
      </c>
      <c r="F134">
        <v>63</v>
      </c>
      <c r="G134">
        <v>176</v>
      </c>
      <c r="H134" s="1" t="str">
        <f t="shared" si="8"/>
        <v>+</v>
      </c>
      <c r="I134" t="s">
        <v>49</v>
      </c>
      <c r="J134">
        <v>46</v>
      </c>
      <c r="K134">
        <v>159</v>
      </c>
      <c r="L134" t="s">
        <v>30</v>
      </c>
      <c r="M134">
        <v>241326777</v>
      </c>
      <c r="N134">
        <v>241326824</v>
      </c>
      <c r="O134" s="1" t="str">
        <f t="shared" si="9"/>
        <v>+</v>
      </c>
      <c r="P134">
        <v>7</v>
      </c>
      <c r="Q134">
        <v>54</v>
      </c>
      <c r="R134" t="s">
        <v>815</v>
      </c>
      <c r="S134" t="s">
        <v>816</v>
      </c>
      <c r="T134" t="s">
        <v>817</v>
      </c>
      <c r="U134">
        <v>46</v>
      </c>
      <c r="V134">
        <v>54</v>
      </c>
      <c r="W134" t="s">
        <v>273</v>
      </c>
    </row>
    <row r="135" spans="1:245" x14ac:dyDescent="0.25">
      <c r="A135">
        <v>11</v>
      </c>
      <c r="B135" t="s">
        <v>80</v>
      </c>
      <c r="C135" t="s">
        <v>818</v>
      </c>
      <c r="D135">
        <v>0</v>
      </c>
      <c r="E135" t="s">
        <v>24</v>
      </c>
      <c r="F135">
        <v>1555</v>
      </c>
      <c r="G135">
        <v>1602</v>
      </c>
      <c r="H135" s="1" t="str">
        <f t="shared" si="8"/>
        <v>+</v>
      </c>
      <c r="I135" t="s">
        <v>41</v>
      </c>
      <c r="J135">
        <v>164</v>
      </c>
      <c r="K135">
        <v>211</v>
      </c>
      <c r="L135" t="s">
        <v>30</v>
      </c>
      <c r="M135">
        <v>242064054</v>
      </c>
      <c r="N135">
        <v>242063883</v>
      </c>
      <c r="O135" s="1" t="str">
        <f t="shared" si="9"/>
        <v>-</v>
      </c>
      <c r="P135">
        <v>1</v>
      </c>
      <c r="Q135">
        <v>172</v>
      </c>
      <c r="R135" t="s">
        <v>819</v>
      </c>
      <c r="S135" t="s">
        <v>820</v>
      </c>
      <c r="T135" t="s">
        <v>821</v>
      </c>
      <c r="U135">
        <v>164</v>
      </c>
      <c r="V135">
        <v>172</v>
      </c>
      <c r="W135" t="s">
        <v>822</v>
      </c>
    </row>
    <row r="136" spans="1:245" x14ac:dyDescent="0.25">
      <c r="A136">
        <v>3</v>
      </c>
      <c r="B136" t="s">
        <v>38</v>
      </c>
      <c r="C136" t="s">
        <v>823</v>
      </c>
      <c r="D136">
        <v>0</v>
      </c>
      <c r="E136" t="s">
        <v>24</v>
      </c>
      <c r="F136">
        <v>172</v>
      </c>
      <c r="G136">
        <v>63</v>
      </c>
      <c r="H136" s="1" t="str">
        <f t="shared" si="8"/>
        <v>-</v>
      </c>
      <c r="I136" t="s">
        <v>49</v>
      </c>
      <c r="J136">
        <v>1</v>
      </c>
      <c r="K136">
        <v>110</v>
      </c>
      <c r="L136" t="s">
        <v>46</v>
      </c>
      <c r="M136">
        <v>3625656</v>
      </c>
      <c r="N136">
        <v>3625718</v>
      </c>
      <c r="O136" s="1" t="str">
        <f t="shared" si="9"/>
        <v>+</v>
      </c>
      <c r="P136">
        <v>102</v>
      </c>
      <c r="Q136">
        <v>164</v>
      </c>
      <c r="R136" t="s">
        <v>824</v>
      </c>
      <c r="S136" t="s">
        <v>825</v>
      </c>
      <c r="T136" t="s">
        <v>826</v>
      </c>
      <c r="U136">
        <v>102</v>
      </c>
      <c r="V136">
        <v>110</v>
      </c>
      <c r="W136" t="s">
        <v>827</v>
      </c>
    </row>
    <row r="137" spans="1:245" s="17" customFormat="1" x14ac:dyDescent="0.25">
      <c r="A137" s="14">
        <v>3</v>
      </c>
      <c r="B137" s="14" t="s">
        <v>38</v>
      </c>
      <c r="C137" s="14" t="s">
        <v>823</v>
      </c>
      <c r="D137" s="14">
        <v>0</v>
      </c>
      <c r="E137" s="14" t="s">
        <v>24</v>
      </c>
      <c r="F137" s="14">
        <v>1529</v>
      </c>
      <c r="G137" s="14">
        <v>1374</v>
      </c>
      <c r="H137" s="15" t="s">
        <v>39</v>
      </c>
      <c r="I137" s="14" t="s">
        <v>33</v>
      </c>
      <c r="J137" s="14">
        <v>28</v>
      </c>
      <c r="K137" s="14">
        <v>183</v>
      </c>
      <c r="L137" s="14" t="s">
        <v>46</v>
      </c>
      <c r="M137" s="14">
        <v>3788308</v>
      </c>
      <c r="N137" s="14">
        <v>3788341</v>
      </c>
      <c r="O137" s="15" t="s">
        <v>22</v>
      </c>
      <c r="P137" s="14">
        <v>1</v>
      </c>
      <c r="Q137" s="14">
        <v>34</v>
      </c>
      <c r="R137" s="14" t="s">
        <v>828</v>
      </c>
      <c r="S137" s="14" t="s">
        <v>829</v>
      </c>
      <c r="T137" s="14" t="s">
        <v>830</v>
      </c>
      <c r="U137" s="14">
        <v>28</v>
      </c>
      <c r="V137" s="14">
        <v>34</v>
      </c>
      <c r="W137" s="14" t="s">
        <v>831</v>
      </c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4"/>
      <c r="DL137" s="14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4"/>
      <c r="DX137" s="14"/>
      <c r="DY137" s="14"/>
      <c r="DZ137" s="14"/>
      <c r="EA137" s="14"/>
      <c r="EB137" s="14"/>
      <c r="EC137" s="14"/>
      <c r="ED137" s="14"/>
      <c r="EE137" s="14"/>
      <c r="EF137" s="14"/>
      <c r="EG137" s="14"/>
      <c r="EH137" s="14"/>
      <c r="EI137" s="14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4"/>
      <c r="EW137" s="14"/>
      <c r="EX137" s="14"/>
      <c r="EY137" s="14"/>
      <c r="EZ137" s="14"/>
      <c r="FA137" s="14"/>
      <c r="FB137" s="14"/>
      <c r="FC137" s="14"/>
      <c r="FD137" s="14"/>
      <c r="FE137" s="14"/>
      <c r="FF137" s="14"/>
      <c r="FG137" s="14"/>
      <c r="FH137" s="14"/>
      <c r="FI137" s="14"/>
      <c r="FJ137" s="14"/>
      <c r="FK137" s="14"/>
      <c r="FL137" s="14"/>
      <c r="FM137" s="14"/>
      <c r="FN137" s="14"/>
      <c r="FO137" s="14"/>
      <c r="FP137" s="14"/>
      <c r="FQ137" s="14"/>
      <c r="FR137" s="14"/>
      <c r="FS137" s="14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4"/>
      <c r="GJ137" s="14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4"/>
      <c r="HD137" s="14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  <c r="HR137" s="14"/>
      <c r="HS137" s="14"/>
      <c r="HT137" s="14"/>
      <c r="HU137" s="14"/>
      <c r="HV137" s="14"/>
      <c r="HW137" s="14"/>
      <c r="HX137" s="14"/>
      <c r="HY137" s="14"/>
      <c r="HZ137" s="14"/>
      <c r="IA137" s="14"/>
      <c r="IB137" s="14"/>
      <c r="IC137" s="14"/>
      <c r="ID137" s="14"/>
      <c r="IE137" s="14"/>
      <c r="IF137" s="14"/>
      <c r="IG137" s="14"/>
      <c r="IH137" s="14"/>
      <c r="II137" s="14"/>
      <c r="IJ137" s="14"/>
      <c r="IK137" s="14"/>
    </row>
    <row r="138" spans="1:245" x14ac:dyDescent="0.25">
      <c r="A138">
        <v>4</v>
      </c>
      <c r="B138" t="s">
        <v>530</v>
      </c>
      <c r="C138" t="s">
        <v>832</v>
      </c>
      <c r="D138">
        <v>0</v>
      </c>
      <c r="E138" t="s">
        <v>24</v>
      </c>
      <c r="F138">
        <v>58</v>
      </c>
      <c r="G138">
        <v>212</v>
      </c>
      <c r="H138" s="1" t="str">
        <f t="shared" ref="H138:H201" si="10">IF(F138&lt;G138,"+","-")</f>
        <v>+</v>
      </c>
      <c r="I138" t="s">
        <v>49</v>
      </c>
      <c r="J138">
        <v>60</v>
      </c>
      <c r="K138">
        <v>214</v>
      </c>
      <c r="L138" t="s">
        <v>46</v>
      </c>
      <c r="M138">
        <v>5684668</v>
      </c>
      <c r="N138">
        <v>5684725</v>
      </c>
      <c r="O138" s="1" t="str">
        <f t="shared" ref="O138:O201" si="11">IF(M138&lt;N138,"+","-")</f>
        <v>+</v>
      </c>
      <c r="P138">
        <v>10</v>
      </c>
      <c r="Q138">
        <v>67</v>
      </c>
      <c r="R138" t="s">
        <v>833</v>
      </c>
      <c r="S138" t="s">
        <v>834</v>
      </c>
      <c r="T138" t="s">
        <v>835</v>
      </c>
      <c r="U138">
        <v>60</v>
      </c>
      <c r="V138">
        <v>67</v>
      </c>
      <c r="W138" t="s">
        <v>799</v>
      </c>
    </row>
    <row r="139" spans="1:245" x14ac:dyDescent="0.25">
      <c r="A139">
        <v>8</v>
      </c>
      <c r="B139" t="s">
        <v>629</v>
      </c>
      <c r="C139" t="s">
        <v>836</v>
      </c>
      <c r="D139">
        <v>0</v>
      </c>
      <c r="E139" t="s">
        <v>24</v>
      </c>
      <c r="F139">
        <v>65</v>
      </c>
      <c r="G139">
        <v>191</v>
      </c>
      <c r="H139" s="1" t="str">
        <f t="shared" si="10"/>
        <v>+</v>
      </c>
      <c r="I139" t="s">
        <v>49</v>
      </c>
      <c r="J139">
        <v>102</v>
      </c>
      <c r="K139">
        <v>228</v>
      </c>
      <c r="L139" t="s">
        <v>46</v>
      </c>
      <c r="M139">
        <v>14403342</v>
      </c>
      <c r="N139">
        <v>14403441</v>
      </c>
      <c r="O139" s="1" t="str">
        <f t="shared" si="11"/>
        <v>+</v>
      </c>
      <c r="P139">
        <v>15</v>
      </c>
      <c r="Q139">
        <v>114</v>
      </c>
      <c r="R139" t="s">
        <v>837</v>
      </c>
      <c r="S139" t="s">
        <v>838</v>
      </c>
      <c r="T139" t="s">
        <v>839</v>
      </c>
      <c r="U139">
        <v>102</v>
      </c>
      <c r="V139">
        <v>114</v>
      </c>
      <c r="W139" t="s">
        <v>840</v>
      </c>
    </row>
    <row r="140" spans="1:245" x14ac:dyDescent="0.25">
      <c r="A140">
        <v>6</v>
      </c>
      <c r="B140" t="s">
        <v>21</v>
      </c>
      <c r="C140" t="s">
        <v>841</v>
      </c>
      <c r="D140">
        <v>0</v>
      </c>
      <c r="E140" t="s">
        <v>24</v>
      </c>
      <c r="F140">
        <v>203</v>
      </c>
      <c r="G140">
        <v>60</v>
      </c>
      <c r="H140" s="1" t="str">
        <f t="shared" si="10"/>
        <v>-</v>
      </c>
      <c r="I140" t="s">
        <v>49</v>
      </c>
      <c r="J140">
        <v>1</v>
      </c>
      <c r="K140">
        <v>144</v>
      </c>
      <c r="L140" t="s">
        <v>46</v>
      </c>
      <c r="M140">
        <v>15221718</v>
      </c>
      <c r="N140">
        <v>15221790</v>
      </c>
      <c r="O140" s="1" t="str">
        <f t="shared" si="11"/>
        <v>+</v>
      </c>
      <c r="P140">
        <v>139</v>
      </c>
      <c r="Q140">
        <v>211</v>
      </c>
      <c r="R140" t="s">
        <v>842</v>
      </c>
      <c r="S140" t="s">
        <v>843</v>
      </c>
      <c r="T140" t="s">
        <v>844</v>
      </c>
      <c r="U140">
        <v>139</v>
      </c>
      <c r="V140">
        <v>144</v>
      </c>
      <c r="W140" t="s">
        <v>845</v>
      </c>
    </row>
    <row r="141" spans="1:245" x14ac:dyDescent="0.25">
      <c r="A141">
        <v>5</v>
      </c>
      <c r="B141" t="s">
        <v>244</v>
      </c>
      <c r="C141" t="s">
        <v>846</v>
      </c>
      <c r="D141">
        <v>-5095</v>
      </c>
      <c r="E141" t="s">
        <v>24</v>
      </c>
      <c r="F141">
        <v>1199</v>
      </c>
      <c r="G141">
        <v>1111</v>
      </c>
      <c r="H141" s="1" t="str">
        <f t="shared" si="10"/>
        <v>-</v>
      </c>
      <c r="I141" t="s">
        <v>208</v>
      </c>
      <c r="J141">
        <v>1</v>
      </c>
      <c r="K141">
        <v>89</v>
      </c>
      <c r="L141" t="s">
        <v>46</v>
      </c>
      <c r="M141">
        <v>17750757</v>
      </c>
      <c r="N141">
        <v>17750819</v>
      </c>
      <c r="O141" s="1" t="str">
        <f t="shared" si="11"/>
        <v>+</v>
      </c>
      <c r="P141">
        <v>85</v>
      </c>
      <c r="Q141">
        <v>147</v>
      </c>
      <c r="R141" t="s">
        <v>847</v>
      </c>
      <c r="S141" t="s">
        <v>848</v>
      </c>
      <c r="T141" t="s">
        <v>849</v>
      </c>
      <c r="U141">
        <v>85</v>
      </c>
      <c r="V141">
        <v>89</v>
      </c>
      <c r="W141" t="s">
        <v>850</v>
      </c>
    </row>
    <row r="142" spans="1:245" x14ac:dyDescent="0.25">
      <c r="A142">
        <v>6</v>
      </c>
      <c r="B142" t="s">
        <v>244</v>
      </c>
      <c r="C142" t="s">
        <v>851</v>
      </c>
      <c r="D142">
        <v>-2050</v>
      </c>
      <c r="E142" t="s">
        <v>24</v>
      </c>
      <c r="F142">
        <v>61</v>
      </c>
      <c r="G142">
        <v>245</v>
      </c>
      <c r="H142" s="1" t="str">
        <f t="shared" si="10"/>
        <v>+</v>
      </c>
      <c r="I142" t="s">
        <v>49</v>
      </c>
      <c r="J142">
        <v>55</v>
      </c>
      <c r="K142">
        <v>239</v>
      </c>
      <c r="L142" t="s">
        <v>46</v>
      </c>
      <c r="M142">
        <v>23657034</v>
      </c>
      <c r="N142">
        <v>23657081</v>
      </c>
      <c r="O142" s="1" t="str">
        <f t="shared" si="11"/>
        <v>+</v>
      </c>
      <c r="P142">
        <v>15</v>
      </c>
      <c r="Q142">
        <v>62</v>
      </c>
      <c r="R142" t="s">
        <v>852</v>
      </c>
      <c r="S142" t="s">
        <v>853</v>
      </c>
      <c r="T142" t="s">
        <v>854</v>
      </c>
      <c r="U142">
        <v>55</v>
      </c>
      <c r="V142">
        <v>62</v>
      </c>
      <c r="W142" t="s">
        <v>423</v>
      </c>
    </row>
    <row r="143" spans="1:245" x14ac:dyDescent="0.25">
      <c r="A143">
        <v>4</v>
      </c>
      <c r="B143" t="s">
        <v>138</v>
      </c>
      <c r="C143" t="s">
        <v>855</v>
      </c>
      <c r="D143">
        <v>0</v>
      </c>
      <c r="E143" t="s">
        <v>24</v>
      </c>
      <c r="F143">
        <v>1129</v>
      </c>
      <c r="G143">
        <v>1199</v>
      </c>
      <c r="H143" s="1" t="str">
        <f t="shared" si="10"/>
        <v>+</v>
      </c>
      <c r="I143" t="s">
        <v>208</v>
      </c>
      <c r="J143">
        <v>105</v>
      </c>
      <c r="K143">
        <v>175</v>
      </c>
      <c r="L143" t="s">
        <v>46</v>
      </c>
      <c r="M143">
        <v>24195261</v>
      </c>
      <c r="N143">
        <v>24195157</v>
      </c>
      <c r="O143" s="1" t="str">
        <f t="shared" si="11"/>
        <v>-</v>
      </c>
      <c r="P143">
        <v>1</v>
      </c>
      <c r="Q143">
        <v>105</v>
      </c>
      <c r="R143" t="s">
        <v>390</v>
      </c>
      <c r="S143" t="s">
        <v>856</v>
      </c>
      <c r="T143" t="s">
        <v>857</v>
      </c>
      <c r="U143">
        <v>105</v>
      </c>
      <c r="V143">
        <v>105</v>
      </c>
      <c r="W143" t="s">
        <v>323</v>
      </c>
    </row>
    <row r="144" spans="1:245" x14ac:dyDescent="0.25">
      <c r="A144">
        <v>8</v>
      </c>
      <c r="B144" t="s">
        <v>21</v>
      </c>
      <c r="C144" t="s">
        <v>858</v>
      </c>
      <c r="D144">
        <v>0</v>
      </c>
      <c r="E144" t="s">
        <v>24</v>
      </c>
      <c r="F144">
        <v>221</v>
      </c>
      <c r="G144">
        <v>67</v>
      </c>
      <c r="H144" s="1" t="str">
        <f t="shared" si="10"/>
        <v>-</v>
      </c>
      <c r="I144" t="s">
        <v>49</v>
      </c>
      <c r="J144">
        <v>1</v>
      </c>
      <c r="K144">
        <v>155</v>
      </c>
      <c r="L144" t="s">
        <v>46</v>
      </c>
      <c r="M144">
        <v>33361284</v>
      </c>
      <c r="N144">
        <v>33361322</v>
      </c>
      <c r="O144" s="1" t="str">
        <f t="shared" si="11"/>
        <v>+</v>
      </c>
      <c r="P144">
        <v>147</v>
      </c>
      <c r="Q144">
        <v>185</v>
      </c>
      <c r="R144" t="s">
        <v>859</v>
      </c>
      <c r="S144" t="s">
        <v>860</v>
      </c>
      <c r="T144" t="s">
        <v>861</v>
      </c>
      <c r="U144">
        <v>147</v>
      </c>
      <c r="V144">
        <v>155</v>
      </c>
      <c r="W144" t="s">
        <v>243</v>
      </c>
    </row>
    <row r="145" spans="1:23" x14ac:dyDescent="0.25">
      <c r="A145">
        <v>4</v>
      </c>
      <c r="B145" t="s">
        <v>38</v>
      </c>
      <c r="C145" t="s">
        <v>862</v>
      </c>
      <c r="D145">
        <v>0</v>
      </c>
      <c r="E145" t="s">
        <v>24</v>
      </c>
      <c r="F145">
        <v>59</v>
      </c>
      <c r="G145">
        <v>231</v>
      </c>
      <c r="H145" s="1" t="str">
        <f t="shared" si="10"/>
        <v>+</v>
      </c>
      <c r="I145" t="s">
        <v>49</v>
      </c>
      <c r="J145">
        <v>63</v>
      </c>
      <c r="K145">
        <v>235</v>
      </c>
      <c r="L145" t="s">
        <v>46</v>
      </c>
      <c r="M145">
        <v>42159930</v>
      </c>
      <c r="N145">
        <v>42159993</v>
      </c>
      <c r="O145" s="1" t="str">
        <f t="shared" si="11"/>
        <v>+</v>
      </c>
      <c r="P145">
        <v>9</v>
      </c>
      <c r="Q145">
        <v>72</v>
      </c>
      <c r="R145" t="s">
        <v>863</v>
      </c>
      <c r="S145" t="s">
        <v>864</v>
      </c>
      <c r="T145" t="s">
        <v>865</v>
      </c>
      <c r="U145">
        <v>63</v>
      </c>
      <c r="V145">
        <v>72</v>
      </c>
      <c r="W145" t="s">
        <v>866</v>
      </c>
    </row>
    <row r="146" spans="1:23" x14ac:dyDescent="0.25">
      <c r="A146">
        <v>5</v>
      </c>
      <c r="B146" t="s">
        <v>629</v>
      </c>
      <c r="C146" t="s">
        <v>867</v>
      </c>
      <c r="D146">
        <v>0</v>
      </c>
      <c r="E146" t="s">
        <v>24</v>
      </c>
      <c r="F146">
        <v>2416</v>
      </c>
      <c r="G146">
        <v>2623</v>
      </c>
      <c r="H146" s="1" t="str">
        <f t="shared" si="10"/>
        <v>+</v>
      </c>
      <c r="I146" t="s">
        <v>372</v>
      </c>
      <c r="J146">
        <v>1</v>
      </c>
      <c r="K146">
        <v>208</v>
      </c>
      <c r="L146" t="s">
        <v>46</v>
      </c>
      <c r="M146">
        <v>42700048</v>
      </c>
      <c r="N146">
        <v>42700092</v>
      </c>
      <c r="O146" s="1" t="str">
        <f t="shared" si="11"/>
        <v>+</v>
      </c>
      <c r="P146">
        <v>209</v>
      </c>
      <c r="Q146">
        <v>253</v>
      </c>
      <c r="R146" t="s">
        <v>868</v>
      </c>
      <c r="S146" t="s">
        <v>869</v>
      </c>
      <c r="T146" t="s">
        <v>870</v>
      </c>
      <c r="W146" t="s">
        <v>53</v>
      </c>
    </row>
    <row r="147" spans="1:23" x14ac:dyDescent="0.25">
      <c r="A147">
        <v>4</v>
      </c>
      <c r="B147" t="s">
        <v>47</v>
      </c>
      <c r="C147" t="s">
        <v>871</v>
      </c>
      <c r="D147">
        <v>0</v>
      </c>
      <c r="E147" t="s">
        <v>24</v>
      </c>
      <c r="F147">
        <v>1119</v>
      </c>
      <c r="G147">
        <v>1199</v>
      </c>
      <c r="H147" s="1" t="str">
        <f t="shared" si="10"/>
        <v>+</v>
      </c>
      <c r="I147" t="s">
        <v>208</v>
      </c>
      <c r="J147">
        <v>152</v>
      </c>
      <c r="K147">
        <v>232</v>
      </c>
      <c r="L147" t="s">
        <v>46</v>
      </c>
      <c r="M147">
        <v>42768170</v>
      </c>
      <c r="N147">
        <v>42768086</v>
      </c>
      <c r="O147" s="1" t="str">
        <f t="shared" si="11"/>
        <v>-</v>
      </c>
      <c r="P147">
        <v>75</v>
      </c>
      <c r="Q147">
        <v>159</v>
      </c>
      <c r="R147" t="s">
        <v>872</v>
      </c>
      <c r="S147" t="s">
        <v>873</v>
      </c>
      <c r="T147" t="s">
        <v>874</v>
      </c>
      <c r="U147">
        <v>152</v>
      </c>
      <c r="V147">
        <v>159</v>
      </c>
      <c r="W147" t="s">
        <v>875</v>
      </c>
    </row>
    <row r="148" spans="1:23" x14ac:dyDescent="0.25">
      <c r="A148">
        <v>6</v>
      </c>
      <c r="B148" t="s">
        <v>59</v>
      </c>
      <c r="C148" t="s">
        <v>876</v>
      </c>
      <c r="D148">
        <v>0</v>
      </c>
      <c r="E148" t="s">
        <v>24</v>
      </c>
      <c r="F148">
        <v>1150</v>
      </c>
      <c r="G148">
        <v>1199</v>
      </c>
      <c r="H148" s="1" t="str">
        <f t="shared" si="10"/>
        <v>+</v>
      </c>
      <c r="I148" t="s">
        <v>208</v>
      </c>
      <c r="J148">
        <v>165</v>
      </c>
      <c r="K148">
        <v>214</v>
      </c>
      <c r="L148" t="s">
        <v>46</v>
      </c>
      <c r="M148">
        <v>47001870</v>
      </c>
      <c r="N148">
        <v>47002034</v>
      </c>
      <c r="O148" s="1" t="str">
        <f t="shared" si="11"/>
        <v>+</v>
      </c>
      <c r="P148">
        <v>1</v>
      </c>
      <c r="Q148">
        <v>165</v>
      </c>
      <c r="R148" t="s">
        <v>325</v>
      </c>
      <c r="S148" t="s">
        <v>877</v>
      </c>
      <c r="T148" t="s">
        <v>878</v>
      </c>
      <c r="U148">
        <v>165</v>
      </c>
      <c r="V148">
        <v>165</v>
      </c>
      <c r="W148" t="s">
        <v>302</v>
      </c>
    </row>
    <row r="149" spans="1:23" x14ac:dyDescent="0.25">
      <c r="A149">
        <v>4</v>
      </c>
      <c r="B149" t="s">
        <v>879</v>
      </c>
      <c r="C149" t="s">
        <v>880</v>
      </c>
      <c r="D149">
        <v>0</v>
      </c>
      <c r="E149" t="s">
        <v>24</v>
      </c>
      <c r="F149">
        <v>1620</v>
      </c>
      <c r="G149">
        <v>1573</v>
      </c>
      <c r="H149" s="1" t="str">
        <f t="shared" si="10"/>
        <v>-</v>
      </c>
      <c r="I149" t="s">
        <v>41</v>
      </c>
      <c r="J149">
        <v>163</v>
      </c>
      <c r="K149">
        <v>210</v>
      </c>
      <c r="L149" t="s">
        <v>46</v>
      </c>
      <c r="M149">
        <v>49663806</v>
      </c>
      <c r="N149">
        <v>49663641</v>
      </c>
      <c r="O149" s="1" t="str">
        <f t="shared" si="11"/>
        <v>-</v>
      </c>
      <c r="P149">
        <v>1</v>
      </c>
      <c r="Q149">
        <v>166</v>
      </c>
      <c r="R149" t="s">
        <v>881</v>
      </c>
      <c r="S149" t="s">
        <v>882</v>
      </c>
      <c r="T149" t="s">
        <v>883</v>
      </c>
      <c r="U149">
        <v>163</v>
      </c>
      <c r="V149">
        <v>166</v>
      </c>
      <c r="W149" t="s">
        <v>105</v>
      </c>
    </row>
    <row r="150" spans="1:23" x14ac:dyDescent="0.25">
      <c r="A150">
        <v>4</v>
      </c>
      <c r="B150" t="s">
        <v>21</v>
      </c>
      <c r="C150" t="s">
        <v>884</v>
      </c>
      <c r="D150">
        <v>0</v>
      </c>
      <c r="E150" t="s">
        <v>24</v>
      </c>
      <c r="F150">
        <v>218</v>
      </c>
      <c r="G150">
        <v>67</v>
      </c>
      <c r="H150" s="1" t="str">
        <f t="shared" si="10"/>
        <v>-</v>
      </c>
      <c r="I150" t="s">
        <v>49</v>
      </c>
      <c r="J150">
        <v>1</v>
      </c>
      <c r="K150">
        <v>152</v>
      </c>
      <c r="L150" t="s">
        <v>46</v>
      </c>
      <c r="M150">
        <v>52411996</v>
      </c>
      <c r="N150">
        <v>52412033</v>
      </c>
      <c r="O150" s="1" t="str">
        <f t="shared" si="11"/>
        <v>+</v>
      </c>
      <c r="P150">
        <v>144</v>
      </c>
      <c r="Q150">
        <v>181</v>
      </c>
      <c r="R150" t="s">
        <v>885</v>
      </c>
      <c r="S150" t="s">
        <v>886</v>
      </c>
      <c r="T150" t="s">
        <v>887</v>
      </c>
      <c r="U150">
        <v>144</v>
      </c>
      <c r="V150">
        <v>152</v>
      </c>
      <c r="W150" t="s">
        <v>243</v>
      </c>
    </row>
    <row r="151" spans="1:23" x14ac:dyDescent="0.25">
      <c r="A151">
        <v>5</v>
      </c>
      <c r="B151" t="s">
        <v>138</v>
      </c>
      <c r="C151" t="s">
        <v>888</v>
      </c>
      <c r="D151">
        <v>0</v>
      </c>
      <c r="E151" t="s">
        <v>24</v>
      </c>
      <c r="F151">
        <v>1938</v>
      </c>
      <c r="G151">
        <v>1871</v>
      </c>
      <c r="H151" s="1" t="str">
        <f t="shared" si="10"/>
        <v>-</v>
      </c>
      <c r="I151" t="s">
        <v>66</v>
      </c>
      <c r="J151">
        <v>182</v>
      </c>
      <c r="K151">
        <v>249</v>
      </c>
      <c r="L151" t="s">
        <v>46</v>
      </c>
      <c r="M151">
        <v>59029457</v>
      </c>
      <c r="N151">
        <v>59029617</v>
      </c>
      <c r="O151" s="1" t="str">
        <f t="shared" si="11"/>
        <v>+</v>
      </c>
      <c r="P151">
        <v>19</v>
      </c>
      <c r="Q151">
        <v>179</v>
      </c>
      <c r="R151" t="s">
        <v>889</v>
      </c>
      <c r="S151" t="s">
        <v>890</v>
      </c>
      <c r="T151" t="s">
        <v>891</v>
      </c>
      <c r="W151" t="s">
        <v>53</v>
      </c>
    </row>
    <row r="152" spans="1:23" x14ac:dyDescent="0.25">
      <c r="A152">
        <v>4</v>
      </c>
      <c r="B152" t="s">
        <v>21</v>
      </c>
      <c r="C152" t="s">
        <v>892</v>
      </c>
      <c r="D152">
        <v>0</v>
      </c>
      <c r="E152" t="s">
        <v>24</v>
      </c>
      <c r="F152">
        <v>194</v>
      </c>
      <c r="G152">
        <v>64</v>
      </c>
      <c r="H152" s="1" t="str">
        <f t="shared" si="10"/>
        <v>-</v>
      </c>
      <c r="I152" t="s">
        <v>49</v>
      </c>
      <c r="J152">
        <v>1</v>
      </c>
      <c r="K152">
        <v>131</v>
      </c>
      <c r="L152" t="s">
        <v>46</v>
      </c>
      <c r="M152">
        <v>62569384</v>
      </c>
      <c r="N152">
        <v>62569428</v>
      </c>
      <c r="O152" s="1" t="str">
        <f t="shared" si="11"/>
        <v>+</v>
      </c>
      <c r="P152">
        <v>124</v>
      </c>
      <c r="Q152">
        <v>168</v>
      </c>
      <c r="R152" t="s">
        <v>893</v>
      </c>
      <c r="S152" t="s">
        <v>894</v>
      </c>
      <c r="T152" t="s">
        <v>895</v>
      </c>
      <c r="U152">
        <v>124</v>
      </c>
      <c r="V152">
        <v>131</v>
      </c>
      <c r="W152" t="s">
        <v>616</v>
      </c>
    </row>
    <row r="153" spans="1:23" x14ac:dyDescent="0.25">
      <c r="A153">
        <v>3</v>
      </c>
      <c r="B153" t="s">
        <v>138</v>
      </c>
      <c r="C153" t="s">
        <v>892</v>
      </c>
      <c r="D153">
        <v>0</v>
      </c>
      <c r="E153" t="s">
        <v>24</v>
      </c>
      <c r="F153">
        <v>1260</v>
      </c>
      <c r="G153">
        <v>1345</v>
      </c>
      <c r="H153" s="1" t="str">
        <f t="shared" si="10"/>
        <v>+</v>
      </c>
      <c r="I153" t="s">
        <v>208</v>
      </c>
      <c r="J153">
        <v>1</v>
      </c>
      <c r="K153">
        <v>86</v>
      </c>
      <c r="L153" t="s">
        <v>46</v>
      </c>
      <c r="M153">
        <v>62704158</v>
      </c>
      <c r="N153">
        <v>62704078</v>
      </c>
      <c r="O153" s="1" t="str">
        <f t="shared" si="11"/>
        <v>-</v>
      </c>
      <c r="P153">
        <v>86</v>
      </c>
      <c r="Q153">
        <v>166</v>
      </c>
      <c r="R153" t="s">
        <v>896</v>
      </c>
      <c r="S153" t="s">
        <v>897</v>
      </c>
      <c r="T153" t="s">
        <v>898</v>
      </c>
      <c r="U153">
        <v>86</v>
      </c>
      <c r="V153">
        <v>86</v>
      </c>
      <c r="W153" t="s">
        <v>376</v>
      </c>
    </row>
    <row r="154" spans="1:23" x14ac:dyDescent="0.25">
      <c r="A154">
        <v>3</v>
      </c>
      <c r="B154" t="s">
        <v>424</v>
      </c>
      <c r="C154" t="s">
        <v>899</v>
      </c>
      <c r="D154">
        <v>0</v>
      </c>
      <c r="E154" t="s">
        <v>24</v>
      </c>
      <c r="F154">
        <v>1146</v>
      </c>
      <c r="G154">
        <v>1199</v>
      </c>
      <c r="H154" s="1" t="str">
        <f t="shared" si="10"/>
        <v>+</v>
      </c>
      <c r="I154" t="s">
        <v>208</v>
      </c>
      <c r="J154">
        <v>116</v>
      </c>
      <c r="K154">
        <v>169</v>
      </c>
      <c r="L154" t="s">
        <v>46</v>
      </c>
      <c r="M154">
        <v>65007805</v>
      </c>
      <c r="N154">
        <v>65007922</v>
      </c>
      <c r="O154" s="1" t="str">
        <f t="shared" si="11"/>
        <v>+</v>
      </c>
      <c r="P154">
        <v>1</v>
      </c>
      <c r="Q154">
        <v>118</v>
      </c>
      <c r="R154" t="s">
        <v>900</v>
      </c>
      <c r="S154" t="s">
        <v>901</v>
      </c>
      <c r="T154" t="s">
        <v>902</v>
      </c>
      <c r="U154">
        <v>116</v>
      </c>
      <c r="V154">
        <v>118</v>
      </c>
      <c r="W154" t="s">
        <v>903</v>
      </c>
    </row>
    <row r="155" spans="1:23" x14ac:dyDescent="0.25">
      <c r="A155">
        <v>8</v>
      </c>
      <c r="B155" t="s">
        <v>21</v>
      </c>
      <c r="C155" t="s">
        <v>904</v>
      </c>
      <c r="D155">
        <v>0</v>
      </c>
      <c r="E155" t="s">
        <v>24</v>
      </c>
      <c r="F155">
        <v>1155</v>
      </c>
      <c r="G155">
        <v>1199</v>
      </c>
      <c r="H155" s="1" t="str">
        <f t="shared" si="10"/>
        <v>+</v>
      </c>
      <c r="I155" t="s">
        <v>208</v>
      </c>
      <c r="J155">
        <v>84</v>
      </c>
      <c r="K155">
        <v>128</v>
      </c>
      <c r="L155" t="s">
        <v>46</v>
      </c>
      <c r="M155">
        <v>70961127</v>
      </c>
      <c r="N155">
        <v>70961044</v>
      </c>
      <c r="O155" s="1" t="str">
        <f t="shared" si="11"/>
        <v>-</v>
      </c>
      <c r="P155">
        <v>1</v>
      </c>
      <c r="Q155">
        <v>84</v>
      </c>
      <c r="R155" t="s">
        <v>905</v>
      </c>
      <c r="S155" t="s">
        <v>906</v>
      </c>
      <c r="T155" t="s">
        <v>907</v>
      </c>
      <c r="U155">
        <v>84</v>
      </c>
      <c r="V155">
        <v>84</v>
      </c>
      <c r="W155" t="s">
        <v>121</v>
      </c>
    </row>
    <row r="156" spans="1:23" x14ac:dyDescent="0.25">
      <c r="A156">
        <v>6</v>
      </c>
      <c r="B156" t="s">
        <v>908</v>
      </c>
      <c r="C156" t="s">
        <v>909</v>
      </c>
      <c r="D156">
        <v>0</v>
      </c>
      <c r="E156" t="s">
        <v>24</v>
      </c>
      <c r="F156">
        <v>61</v>
      </c>
      <c r="G156">
        <v>215</v>
      </c>
      <c r="H156" s="1" t="str">
        <f t="shared" si="10"/>
        <v>+</v>
      </c>
      <c r="I156" t="s">
        <v>49</v>
      </c>
      <c r="J156">
        <v>44</v>
      </c>
      <c r="K156">
        <v>200</v>
      </c>
      <c r="L156" t="s">
        <v>46</v>
      </c>
      <c r="M156">
        <v>71993693</v>
      </c>
      <c r="N156">
        <v>71993741</v>
      </c>
      <c r="O156" s="1" t="str">
        <f t="shared" si="11"/>
        <v>+</v>
      </c>
      <c r="P156">
        <v>13</v>
      </c>
      <c r="Q156">
        <v>63</v>
      </c>
      <c r="R156" t="s">
        <v>910</v>
      </c>
      <c r="S156" t="s">
        <v>911</v>
      </c>
      <c r="T156" t="s">
        <v>912</v>
      </c>
      <c r="U156">
        <v>44</v>
      </c>
      <c r="V156">
        <v>63</v>
      </c>
      <c r="W156" t="s">
        <v>913</v>
      </c>
    </row>
    <row r="157" spans="1:23" x14ac:dyDescent="0.25">
      <c r="A157">
        <v>4</v>
      </c>
      <c r="B157" t="s">
        <v>80</v>
      </c>
      <c r="C157" t="s">
        <v>914</v>
      </c>
      <c r="D157">
        <v>0</v>
      </c>
      <c r="E157" t="s">
        <v>24</v>
      </c>
      <c r="F157">
        <v>1199</v>
      </c>
      <c r="G157">
        <v>1084</v>
      </c>
      <c r="H157" s="1" t="str">
        <f t="shared" si="10"/>
        <v>-</v>
      </c>
      <c r="I157" t="s">
        <v>208</v>
      </c>
      <c r="J157">
        <v>1</v>
      </c>
      <c r="K157">
        <v>116</v>
      </c>
      <c r="L157" t="s">
        <v>46</v>
      </c>
      <c r="M157">
        <v>72085746</v>
      </c>
      <c r="N157">
        <v>72085863</v>
      </c>
      <c r="O157" s="1" t="str">
        <f t="shared" si="11"/>
        <v>+</v>
      </c>
      <c r="P157">
        <v>109</v>
      </c>
      <c r="Q157">
        <v>226</v>
      </c>
      <c r="R157" t="s">
        <v>915</v>
      </c>
      <c r="S157" t="s">
        <v>916</v>
      </c>
      <c r="T157" t="s">
        <v>917</v>
      </c>
      <c r="U157">
        <v>109</v>
      </c>
      <c r="V157">
        <v>116</v>
      </c>
      <c r="W157" t="s">
        <v>918</v>
      </c>
    </row>
    <row r="158" spans="1:23" x14ac:dyDescent="0.25">
      <c r="A158">
        <v>4</v>
      </c>
      <c r="B158" t="s">
        <v>31</v>
      </c>
      <c r="C158" t="s">
        <v>919</v>
      </c>
      <c r="D158">
        <v>16179</v>
      </c>
      <c r="E158" t="s">
        <v>24</v>
      </c>
      <c r="F158">
        <v>63</v>
      </c>
      <c r="G158">
        <v>209</v>
      </c>
      <c r="H158" s="1" t="str">
        <f t="shared" si="10"/>
        <v>+</v>
      </c>
      <c r="I158" t="s">
        <v>49</v>
      </c>
      <c r="J158">
        <v>40</v>
      </c>
      <c r="K158">
        <v>186</v>
      </c>
      <c r="L158" t="s">
        <v>46</v>
      </c>
      <c r="M158">
        <v>73366213</v>
      </c>
      <c r="N158">
        <v>73366254</v>
      </c>
      <c r="O158" s="1" t="str">
        <f t="shared" si="11"/>
        <v>+</v>
      </c>
      <c r="P158">
        <v>9</v>
      </c>
      <c r="Q158">
        <v>50</v>
      </c>
      <c r="R158" t="s">
        <v>330</v>
      </c>
      <c r="S158" t="s">
        <v>920</v>
      </c>
      <c r="T158" t="s">
        <v>921</v>
      </c>
      <c r="U158">
        <v>40</v>
      </c>
      <c r="V158">
        <v>50</v>
      </c>
      <c r="W158" t="s">
        <v>922</v>
      </c>
    </row>
    <row r="159" spans="1:23" x14ac:dyDescent="0.25">
      <c r="A159">
        <v>125</v>
      </c>
      <c r="B159" t="s">
        <v>38</v>
      </c>
      <c r="C159" t="s">
        <v>923</v>
      </c>
      <c r="D159">
        <v>0</v>
      </c>
      <c r="E159" t="s">
        <v>24</v>
      </c>
      <c r="F159">
        <v>65</v>
      </c>
      <c r="G159">
        <v>184</v>
      </c>
      <c r="H159" s="1" t="str">
        <f t="shared" si="10"/>
        <v>+</v>
      </c>
      <c r="I159" t="s">
        <v>49</v>
      </c>
      <c r="J159">
        <v>61</v>
      </c>
      <c r="K159">
        <v>180</v>
      </c>
      <c r="L159" t="s">
        <v>46</v>
      </c>
      <c r="M159">
        <v>77179900</v>
      </c>
      <c r="N159">
        <v>77179954</v>
      </c>
      <c r="O159" s="1" t="str">
        <f t="shared" si="11"/>
        <v>+</v>
      </c>
      <c r="P159">
        <v>14</v>
      </c>
      <c r="Q159">
        <v>68</v>
      </c>
      <c r="R159" t="s">
        <v>924</v>
      </c>
      <c r="S159" t="s">
        <v>925</v>
      </c>
      <c r="T159" t="s">
        <v>926</v>
      </c>
      <c r="U159">
        <v>61</v>
      </c>
      <c r="V159">
        <v>68</v>
      </c>
      <c r="W159" t="s">
        <v>545</v>
      </c>
    </row>
    <row r="160" spans="1:23" x14ac:dyDescent="0.25">
      <c r="A160">
        <v>5</v>
      </c>
      <c r="B160" t="s">
        <v>111</v>
      </c>
      <c r="C160" t="s">
        <v>927</v>
      </c>
      <c r="D160">
        <v>23236</v>
      </c>
      <c r="E160" t="s">
        <v>24</v>
      </c>
      <c r="F160">
        <v>61</v>
      </c>
      <c r="G160">
        <v>221</v>
      </c>
      <c r="H160" s="1" t="str">
        <f t="shared" si="10"/>
        <v>+</v>
      </c>
      <c r="I160" t="s">
        <v>49</v>
      </c>
      <c r="J160">
        <v>69</v>
      </c>
      <c r="K160">
        <v>228</v>
      </c>
      <c r="L160" t="s">
        <v>46</v>
      </c>
      <c r="M160">
        <v>80496467</v>
      </c>
      <c r="N160">
        <v>80496536</v>
      </c>
      <c r="O160" s="1" t="str">
        <f t="shared" si="11"/>
        <v>+</v>
      </c>
      <c r="P160">
        <v>11</v>
      </c>
      <c r="Q160">
        <v>80</v>
      </c>
      <c r="R160" t="s">
        <v>928</v>
      </c>
      <c r="S160" t="s">
        <v>929</v>
      </c>
      <c r="T160" t="s">
        <v>930</v>
      </c>
      <c r="U160">
        <v>69</v>
      </c>
      <c r="V160">
        <v>80</v>
      </c>
      <c r="W160" t="s">
        <v>931</v>
      </c>
    </row>
    <row r="161" spans="1:23" x14ac:dyDescent="0.25">
      <c r="A161">
        <v>9</v>
      </c>
      <c r="B161" t="s">
        <v>932</v>
      </c>
      <c r="C161" t="s">
        <v>933</v>
      </c>
      <c r="D161">
        <v>-124931</v>
      </c>
      <c r="E161" t="s">
        <v>24</v>
      </c>
      <c r="F161">
        <v>1125</v>
      </c>
      <c r="G161">
        <v>1199</v>
      </c>
      <c r="H161" s="1" t="str">
        <f t="shared" si="10"/>
        <v>+</v>
      </c>
      <c r="I161" t="s">
        <v>208</v>
      </c>
      <c r="J161">
        <v>106</v>
      </c>
      <c r="K161">
        <v>181</v>
      </c>
      <c r="L161" t="s">
        <v>46</v>
      </c>
      <c r="M161">
        <v>83576711</v>
      </c>
      <c r="N161">
        <v>83576592</v>
      </c>
      <c r="O161" s="1" t="str">
        <f t="shared" si="11"/>
        <v>-</v>
      </c>
      <c r="P161">
        <v>1</v>
      </c>
      <c r="Q161">
        <v>120</v>
      </c>
      <c r="R161" t="s">
        <v>934</v>
      </c>
      <c r="S161" t="s">
        <v>935</v>
      </c>
      <c r="T161" t="s">
        <v>936</v>
      </c>
      <c r="U161">
        <v>106</v>
      </c>
      <c r="V161">
        <v>120</v>
      </c>
      <c r="W161" t="s">
        <v>937</v>
      </c>
    </row>
    <row r="162" spans="1:23" x14ac:dyDescent="0.25">
      <c r="A162">
        <v>3</v>
      </c>
      <c r="B162" t="s">
        <v>938</v>
      </c>
      <c r="C162" t="s">
        <v>939</v>
      </c>
      <c r="D162">
        <v>0</v>
      </c>
      <c r="E162" t="s">
        <v>24</v>
      </c>
      <c r="F162">
        <v>1260</v>
      </c>
      <c r="G162">
        <v>1348</v>
      </c>
      <c r="H162" s="1" t="str">
        <f t="shared" si="10"/>
        <v>+</v>
      </c>
      <c r="I162" t="s">
        <v>208</v>
      </c>
      <c r="J162">
        <v>1</v>
      </c>
      <c r="K162">
        <v>89</v>
      </c>
      <c r="L162" t="s">
        <v>46</v>
      </c>
      <c r="M162">
        <v>91416694</v>
      </c>
      <c r="N162">
        <v>91416605</v>
      </c>
      <c r="O162" s="1" t="str">
        <f t="shared" si="11"/>
        <v>-</v>
      </c>
      <c r="P162">
        <v>90</v>
      </c>
      <c r="Q162">
        <v>179</v>
      </c>
      <c r="R162" t="s">
        <v>940</v>
      </c>
      <c r="S162" t="s">
        <v>941</v>
      </c>
      <c r="T162" t="s">
        <v>942</v>
      </c>
      <c r="W162" t="s">
        <v>53</v>
      </c>
    </row>
    <row r="163" spans="1:23" x14ac:dyDescent="0.25">
      <c r="A163">
        <v>5</v>
      </c>
      <c r="B163" t="s">
        <v>190</v>
      </c>
      <c r="C163" t="s">
        <v>943</v>
      </c>
      <c r="D163">
        <v>0</v>
      </c>
      <c r="E163" t="s">
        <v>24</v>
      </c>
      <c r="F163">
        <v>1260</v>
      </c>
      <c r="G163">
        <v>1293</v>
      </c>
      <c r="H163" s="1" t="str">
        <f t="shared" si="10"/>
        <v>+</v>
      </c>
      <c r="I163" t="s">
        <v>208</v>
      </c>
      <c r="J163">
        <v>1</v>
      </c>
      <c r="K163">
        <v>34</v>
      </c>
      <c r="L163" t="s">
        <v>46</v>
      </c>
      <c r="M163">
        <v>107168492</v>
      </c>
      <c r="N163">
        <v>107168580</v>
      </c>
      <c r="O163" s="1" t="str">
        <f t="shared" si="11"/>
        <v>+</v>
      </c>
      <c r="P163">
        <v>35</v>
      </c>
      <c r="Q163">
        <v>123</v>
      </c>
      <c r="R163" t="s">
        <v>944</v>
      </c>
      <c r="S163" t="s">
        <v>945</v>
      </c>
      <c r="T163" t="s">
        <v>946</v>
      </c>
      <c r="W163" t="s">
        <v>53</v>
      </c>
    </row>
    <row r="164" spans="1:23" x14ac:dyDescent="0.25">
      <c r="A164">
        <v>6</v>
      </c>
      <c r="B164" t="s">
        <v>21</v>
      </c>
      <c r="C164" t="s">
        <v>947</v>
      </c>
      <c r="D164">
        <v>0</v>
      </c>
      <c r="E164" t="s">
        <v>24</v>
      </c>
      <c r="F164">
        <v>1260</v>
      </c>
      <c r="G164">
        <v>1296</v>
      </c>
      <c r="H164" s="1" t="str">
        <f t="shared" si="10"/>
        <v>+</v>
      </c>
      <c r="I164" t="s">
        <v>208</v>
      </c>
      <c r="J164">
        <v>1</v>
      </c>
      <c r="K164">
        <v>37</v>
      </c>
      <c r="L164" t="s">
        <v>46</v>
      </c>
      <c r="M164">
        <v>115873084</v>
      </c>
      <c r="N164">
        <v>115873202</v>
      </c>
      <c r="O164" s="1" t="str">
        <f t="shared" si="11"/>
        <v>+</v>
      </c>
      <c r="P164">
        <v>36</v>
      </c>
      <c r="Q164">
        <v>154</v>
      </c>
      <c r="R164" t="s">
        <v>948</v>
      </c>
      <c r="S164" t="s">
        <v>949</v>
      </c>
      <c r="T164" t="s">
        <v>950</v>
      </c>
      <c r="U164">
        <v>36</v>
      </c>
      <c r="V164">
        <v>37</v>
      </c>
      <c r="W164" t="s">
        <v>951</v>
      </c>
    </row>
    <row r="165" spans="1:23" x14ac:dyDescent="0.25">
      <c r="A165">
        <v>7</v>
      </c>
      <c r="B165" t="s">
        <v>87</v>
      </c>
      <c r="C165" t="s">
        <v>952</v>
      </c>
      <c r="D165">
        <v>-2594</v>
      </c>
      <c r="E165" t="s">
        <v>24</v>
      </c>
      <c r="F165">
        <v>1145</v>
      </c>
      <c r="G165">
        <v>1199</v>
      </c>
      <c r="H165" s="1" t="str">
        <f t="shared" si="10"/>
        <v>+</v>
      </c>
      <c r="I165" t="s">
        <v>208</v>
      </c>
      <c r="J165">
        <v>131</v>
      </c>
      <c r="K165">
        <v>185</v>
      </c>
      <c r="L165" t="s">
        <v>46</v>
      </c>
      <c r="M165">
        <v>122733434</v>
      </c>
      <c r="N165">
        <v>122733563</v>
      </c>
      <c r="O165" s="1" t="str">
        <f t="shared" si="11"/>
        <v>+</v>
      </c>
      <c r="P165">
        <v>1</v>
      </c>
      <c r="Q165">
        <v>130</v>
      </c>
      <c r="R165" t="s">
        <v>953</v>
      </c>
      <c r="S165" t="s">
        <v>954</v>
      </c>
      <c r="T165" t="s">
        <v>955</v>
      </c>
      <c r="W165" t="s">
        <v>53</v>
      </c>
    </row>
    <row r="166" spans="1:23" x14ac:dyDescent="0.25">
      <c r="A166">
        <v>4</v>
      </c>
      <c r="B166" t="s">
        <v>31</v>
      </c>
      <c r="C166" t="s">
        <v>956</v>
      </c>
      <c r="D166">
        <v>-21071</v>
      </c>
      <c r="E166" t="s">
        <v>24</v>
      </c>
      <c r="F166">
        <v>63</v>
      </c>
      <c r="G166">
        <v>215</v>
      </c>
      <c r="H166" s="1" t="str">
        <f t="shared" si="10"/>
        <v>+</v>
      </c>
      <c r="I166" t="s">
        <v>49</v>
      </c>
      <c r="J166">
        <v>48</v>
      </c>
      <c r="K166">
        <v>200</v>
      </c>
      <c r="L166" t="s">
        <v>46</v>
      </c>
      <c r="M166">
        <v>127262145</v>
      </c>
      <c r="N166">
        <v>127262184</v>
      </c>
      <c r="O166" s="1" t="str">
        <f t="shared" si="11"/>
        <v>+</v>
      </c>
      <c r="P166">
        <v>17</v>
      </c>
      <c r="Q166">
        <v>56</v>
      </c>
      <c r="R166" t="s">
        <v>957</v>
      </c>
      <c r="S166" t="s">
        <v>958</v>
      </c>
      <c r="T166" t="s">
        <v>959</v>
      </c>
      <c r="U166">
        <v>48</v>
      </c>
      <c r="V166">
        <v>56</v>
      </c>
      <c r="W166" t="s">
        <v>273</v>
      </c>
    </row>
    <row r="167" spans="1:23" x14ac:dyDescent="0.25">
      <c r="A167">
        <v>7</v>
      </c>
      <c r="B167" t="s">
        <v>38</v>
      </c>
      <c r="C167" t="s">
        <v>960</v>
      </c>
      <c r="D167">
        <v>0</v>
      </c>
      <c r="E167" t="s">
        <v>24</v>
      </c>
      <c r="F167">
        <v>210</v>
      </c>
      <c r="G167">
        <v>55</v>
      </c>
      <c r="H167" s="1" t="str">
        <f t="shared" si="10"/>
        <v>-</v>
      </c>
      <c r="I167" t="s">
        <v>49</v>
      </c>
      <c r="J167">
        <v>8</v>
      </c>
      <c r="K167">
        <v>163</v>
      </c>
      <c r="L167" t="s">
        <v>46</v>
      </c>
      <c r="M167">
        <v>129580926</v>
      </c>
      <c r="N167">
        <v>129580973</v>
      </c>
      <c r="O167" s="1" t="str">
        <f t="shared" si="11"/>
        <v>+</v>
      </c>
      <c r="P167">
        <v>148</v>
      </c>
      <c r="Q167">
        <v>195</v>
      </c>
      <c r="R167" t="s">
        <v>961</v>
      </c>
      <c r="S167" t="s">
        <v>962</v>
      </c>
      <c r="T167" t="s">
        <v>963</v>
      </c>
      <c r="U167">
        <v>148</v>
      </c>
      <c r="V167">
        <v>163</v>
      </c>
      <c r="W167" t="s">
        <v>964</v>
      </c>
    </row>
    <row r="168" spans="1:23" x14ac:dyDescent="0.25">
      <c r="A168">
        <v>4</v>
      </c>
      <c r="B168" t="s">
        <v>47</v>
      </c>
      <c r="C168" t="s">
        <v>965</v>
      </c>
      <c r="D168">
        <v>0</v>
      </c>
      <c r="E168" t="s">
        <v>24</v>
      </c>
      <c r="F168">
        <v>1199</v>
      </c>
      <c r="G168">
        <v>1110</v>
      </c>
      <c r="H168" s="1" t="str">
        <f t="shared" si="10"/>
        <v>-</v>
      </c>
      <c r="I168" t="s">
        <v>208</v>
      </c>
      <c r="J168">
        <v>1</v>
      </c>
      <c r="K168">
        <v>90</v>
      </c>
      <c r="L168" t="s">
        <v>46</v>
      </c>
      <c r="M168">
        <v>131117378</v>
      </c>
      <c r="N168">
        <v>131117459</v>
      </c>
      <c r="O168" s="1" t="str">
        <f t="shared" si="11"/>
        <v>+</v>
      </c>
      <c r="P168">
        <v>83</v>
      </c>
      <c r="Q168">
        <v>164</v>
      </c>
      <c r="R168" t="s">
        <v>966</v>
      </c>
      <c r="S168" t="s">
        <v>967</v>
      </c>
      <c r="T168" t="s">
        <v>968</v>
      </c>
      <c r="U168">
        <v>83</v>
      </c>
      <c r="V168">
        <v>90</v>
      </c>
      <c r="W168" t="s">
        <v>969</v>
      </c>
    </row>
    <row r="169" spans="1:23" x14ac:dyDescent="0.25">
      <c r="A169">
        <v>59</v>
      </c>
      <c r="B169" t="s">
        <v>38</v>
      </c>
      <c r="C169" t="s">
        <v>970</v>
      </c>
      <c r="D169">
        <v>0</v>
      </c>
      <c r="E169" t="s">
        <v>24</v>
      </c>
      <c r="F169">
        <v>61</v>
      </c>
      <c r="G169">
        <v>234</v>
      </c>
      <c r="H169" s="1" t="str">
        <f t="shared" si="10"/>
        <v>+</v>
      </c>
      <c r="I169" t="s">
        <v>49</v>
      </c>
      <c r="J169">
        <v>56</v>
      </c>
      <c r="K169">
        <v>229</v>
      </c>
      <c r="L169" t="s">
        <v>46</v>
      </c>
      <c r="M169">
        <v>134793669</v>
      </c>
      <c r="N169">
        <v>134793726</v>
      </c>
      <c r="O169" s="1" t="str">
        <f t="shared" si="11"/>
        <v>+</v>
      </c>
      <c r="P169">
        <v>5</v>
      </c>
      <c r="Q169">
        <v>63</v>
      </c>
      <c r="R169" t="s">
        <v>971</v>
      </c>
      <c r="S169" t="s">
        <v>972</v>
      </c>
      <c r="T169" t="s">
        <v>973</v>
      </c>
      <c r="U169">
        <v>56</v>
      </c>
      <c r="V169">
        <v>63</v>
      </c>
      <c r="W169" t="s">
        <v>423</v>
      </c>
    </row>
    <row r="170" spans="1:23" x14ac:dyDescent="0.25">
      <c r="A170">
        <v>4</v>
      </c>
      <c r="B170" t="s">
        <v>116</v>
      </c>
      <c r="C170" t="s">
        <v>974</v>
      </c>
      <c r="D170">
        <v>-57530</v>
      </c>
      <c r="E170" t="s">
        <v>24</v>
      </c>
      <c r="F170">
        <v>1124</v>
      </c>
      <c r="G170">
        <v>1199</v>
      </c>
      <c r="H170" s="1" t="str">
        <f t="shared" si="10"/>
        <v>+</v>
      </c>
      <c r="I170" t="s">
        <v>208</v>
      </c>
      <c r="J170">
        <v>127</v>
      </c>
      <c r="K170">
        <v>202</v>
      </c>
      <c r="L170" t="s">
        <v>46</v>
      </c>
      <c r="M170">
        <v>137939222</v>
      </c>
      <c r="N170">
        <v>137939349</v>
      </c>
      <c r="O170" s="1" t="str">
        <f t="shared" si="11"/>
        <v>+</v>
      </c>
      <c r="P170">
        <v>1</v>
      </c>
      <c r="Q170">
        <v>128</v>
      </c>
      <c r="R170" t="s">
        <v>975</v>
      </c>
      <c r="S170" t="s">
        <v>976</v>
      </c>
      <c r="T170" t="s">
        <v>977</v>
      </c>
      <c r="U170">
        <v>127</v>
      </c>
      <c r="V170">
        <v>128</v>
      </c>
      <c r="W170" t="s">
        <v>978</v>
      </c>
    </row>
    <row r="171" spans="1:23" x14ac:dyDescent="0.25">
      <c r="A171">
        <v>3</v>
      </c>
      <c r="B171" t="s">
        <v>59</v>
      </c>
      <c r="C171" t="s">
        <v>979</v>
      </c>
      <c r="D171">
        <v>0</v>
      </c>
      <c r="E171" t="s">
        <v>24</v>
      </c>
      <c r="F171">
        <v>1260</v>
      </c>
      <c r="G171">
        <v>1387</v>
      </c>
      <c r="H171" s="1" t="str">
        <f t="shared" si="10"/>
        <v>+</v>
      </c>
      <c r="I171" t="s">
        <v>537</v>
      </c>
      <c r="J171">
        <v>1</v>
      </c>
      <c r="K171">
        <v>128</v>
      </c>
      <c r="L171" t="s">
        <v>46</v>
      </c>
      <c r="M171">
        <v>138102689</v>
      </c>
      <c r="N171">
        <v>138102783</v>
      </c>
      <c r="O171" s="1" t="str">
        <f t="shared" si="11"/>
        <v>+</v>
      </c>
      <c r="P171">
        <v>129</v>
      </c>
      <c r="Q171">
        <v>223</v>
      </c>
      <c r="R171" t="s">
        <v>980</v>
      </c>
      <c r="S171" t="s">
        <v>981</v>
      </c>
      <c r="T171" t="s">
        <v>982</v>
      </c>
      <c r="W171" t="s">
        <v>53</v>
      </c>
    </row>
    <row r="172" spans="1:23" x14ac:dyDescent="0.25">
      <c r="A172">
        <v>3</v>
      </c>
      <c r="B172" t="s">
        <v>161</v>
      </c>
      <c r="C172" t="s">
        <v>983</v>
      </c>
      <c r="D172">
        <v>5635</v>
      </c>
      <c r="E172" t="s">
        <v>24</v>
      </c>
      <c r="F172">
        <v>63</v>
      </c>
      <c r="G172">
        <v>209</v>
      </c>
      <c r="H172" s="1" t="str">
        <f t="shared" si="10"/>
        <v>+</v>
      </c>
      <c r="I172" t="s">
        <v>49</v>
      </c>
      <c r="J172">
        <v>55</v>
      </c>
      <c r="K172">
        <v>201</v>
      </c>
      <c r="L172" t="s">
        <v>46</v>
      </c>
      <c r="M172">
        <v>143078023</v>
      </c>
      <c r="N172">
        <v>143078077</v>
      </c>
      <c r="O172" s="1" t="str">
        <f t="shared" si="11"/>
        <v>+</v>
      </c>
      <c r="P172">
        <v>7</v>
      </c>
      <c r="Q172">
        <v>61</v>
      </c>
      <c r="R172" t="s">
        <v>984</v>
      </c>
      <c r="S172" t="s">
        <v>985</v>
      </c>
      <c r="T172" t="s">
        <v>986</v>
      </c>
      <c r="U172">
        <v>55</v>
      </c>
      <c r="V172">
        <v>61</v>
      </c>
      <c r="W172" t="s">
        <v>987</v>
      </c>
    </row>
    <row r="173" spans="1:23" x14ac:dyDescent="0.25">
      <c r="A173">
        <v>4</v>
      </c>
      <c r="B173" t="s">
        <v>80</v>
      </c>
      <c r="C173" t="s">
        <v>988</v>
      </c>
      <c r="D173">
        <v>0</v>
      </c>
      <c r="E173" t="s">
        <v>24</v>
      </c>
      <c r="F173">
        <v>1125</v>
      </c>
      <c r="G173">
        <v>1199</v>
      </c>
      <c r="H173" s="1" t="str">
        <f t="shared" si="10"/>
        <v>+</v>
      </c>
      <c r="I173" t="s">
        <v>208</v>
      </c>
      <c r="J173">
        <v>123</v>
      </c>
      <c r="K173">
        <v>197</v>
      </c>
      <c r="L173" t="s">
        <v>46</v>
      </c>
      <c r="M173">
        <v>157233239</v>
      </c>
      <c r="N173">
        <v>157233362</v>
      </c>
      <c r="O173" s="1" t="str">
        <f t="shared" si="11"/>
        <v>+</v>
      </c>
      <c r="P173">
        <v>1</v>
      </c>
      <c r="Q173">
        <v>124</v>
      </c>
      <c r="R173" t="s">
        <v>989</v>
      </c>
      <c r="S173" t="s">
        <v>990</v>
      </c>
      <c r="T173" t="s">
        <v>991</v>
      </c>
      <c r="U173">
        <v>123</v>
      </c>
      <c r="V173">
        <v>124</v>
      </c>
      <c r="W173" t="s">
        <v>992</v>
      </c>
    </row>
    <row r="174" spans="1:23" x14ac:dyDescent="0.25">
      <c r="A174">
        <v>11</v>
      </c>
      <c r="B174" t="s">
        <v>21</v>
      </c>
      <c r="C174" t="s">
        <v>993</v>
      </c>
      <c r="D174">
        <v>0</v>
      </c>
      <c r="E174" t="s">
        <v>24</v>
      </c>
      <c r="F174">
        <v>65</v>
      </c>
      <c r="G174">
        <v>233</v>
      </c>
      <c r="H174" s="1" t="str">
        <f t="shared" si="10"/>
        <v>+</v>
      </c>
      <c r="I174" t="s">
        <v>49</v>
      </c>
      <c r="J174">
        <v>31</v>
      </c>
      <c r="K174">
        <v>199</v>
      </c>
      <c r="L174" t="s">
        <v>46</v>
      </c>
      <c r="M174">
        <v>157484325</v>
      </c>
      <c r="N174">
        <v>157484355</v>
      </c>
      <c r="O174" s="1" t="str">
        <f t="shared" si="11"/>
        <v>+</v>
      </c>
      <c r="P174">
        <v>8</v>
      </c>
      <c r="Q174">
        <v>38</v>
      </c>
      <c r="R174" t="s">
        <v>994</v>
      </c>
      <c r="S174" t="s">
        <v>995</v>
      </c>
      <c r="T174" t="s">
        <v>996</v>
      </c>
      <c r="U174">
        <v>31</v>
      </c>
      <c r="V174">
        <v>38</v>
      </c>
      <c r="W174" t="s">
        <v>545</v>
      </c>
    </row>
    <row r="175" spans="1:23" x14ac:dyDescent="0.25">
      <c r="A175">
        <v>3</v>
      </c>
      <c r="B175" t="s">
        <v>87</v>
      </c>
      <c r="C175" t="s">
        <v>997</v>
      </c>
      <c r="D175">
        <v>-43837</v>
      </c>
      <c r="E175" t="s">
        <v>24</v>
      </c>
      <c r="F175">
        <v>1103</v>
      </c>
      <c r="G175">
        <v>1199</v>
      </c>
      <c r="H175" s="1" t="str">
        <f t="shared" si="10"/>
        <v>+</v>
      </c>
      <c r="I175" t="s">
        <v>208</v>
      </c>
      <c r="J175">
        <v>62</v>
      </c>
      <c r="K175">
        <v>158</v>
      </c>
      <c r="L175" t="s">
        <v>46</v>
      </c>
      <c r="M175">
        <v>157974562</v>
      </c>
      <c r="N175">
        <v>157974622</v>
      </c>
      <c r="O175" s="1" t="str">
        <f t="shared" si="11"/>
        <v>+</v>
      </c>
      <c r="P175">
        <v>1</v>
      </c>
      <c r="Q175">
        <v>61</v>
      </c>
      <c r="R175" t="s">
        <v>490</v>
      </c>
      <c r="S175" t="s">
        <v>998</v>
      </c>
      <c r="T175" t="s">
        <v>999</v>
      </c>
      <c r="W175" t="s">
        <v>53</v>
      </c>
    </row>
    <row r="176" spans="1:23" x14ac:dyDescent="0.25">
      <c r="A176">
        <v>6</v>
      </c>
      <c r="B176" t="s">
        <v>199</v>
      </c>
      <c r="C176" t="s">
        <v>1000</v>
      </c>
      <c r="D176">
        <v>-2925</v>
      </c>
      <c r="E176" t="s">
        <v>24</v>
      </c>
      <c r="F176">
        <v>59</v>
      </c>
      <c r="G176">
        <v>221</v>
      </c>
      <c r="H176" s="1" t="str">
        <f t="shared" si="10"/>
        <v>+</v>
      </c>
      <c r="I176" t="s">
        <v>49</v>
      </c>
      <c r="J176">
        <v>88</v>
      </c>
      <c r="K176">
        <v>250</v>
      </c>
      <c r="L176" t="s">
        <v>46</v>
      </c>
      <c r="M176">
        <v>158787477</v>
      </c>
      <c r="N176">
        <v>158787558</v>
      </c>
      <c r="O176" s="1" t="str">
        <f t="shared" si="11"/>
        <v>+</v>
      </c>
      <c r="P176">
        <v>15</v>
      </c>
      <c r="Q176">
        <v>96</v>
      </c>
      <c r="R176" t="s">
        <v>1001</v>
      </c>
      <c r="S176" t="s">
        <v>1002</v>
      </c>
      <c r="T176" t="s">
        <v>1003</v>
      </c>
      <c r="U176">
        <v>88</v>
      </c>
      <c r="V176">
        <v>96</v>
      </c>
      <c r="W176" t="s">
        <v>317</v>
      </c>
    </row>
    <row r="177" spans="1:23" x14ac:dyDescent="0.25">
      <c r="A177">
        <v>4</v>
      </c>
      <c r="B177" t="s">
        <v>190</v>
      </c>
      <c r="C177" t="s">
        <v>1004</v>
      </c>
      <c r="D177">
        <v>0</v>
      </c>
      <c r="E177" t="s">
        <v>24</v>
      </c>
      <c r="F177">
        <v>1112</v>
      </c>
      <c r="G177">
        <v>1199</v>
      </c>
      <c r="H177" s="1" t="str">
        <f t="shared" si="10"/>
        <v>+</v>
      </c>
      <c r="I177" t="s">
        <v>208</v>
      </c>
      <c r="J177">
        <v>46</v>
      </c>
      <c r="K177">
        <v>133</v>
      </c>
      <c r="L177" t="s">
        <v>46</v>
      </c>
      <c r="M177">
        <v>163231899</v>
      </c>
      <c r="N177">
        <v>163231951</v>
      </c>
      <c r="O177" s="1" t="str">
        <f t="shared" si="11"/>
        <v>+</v>
      </c>
      <c r="P177">
        <v>1</v>
      </c>
      <c r="Q177">
        <v>53</v>
      </c>
      <c r="R177" t="s">
        <v>1005</v>
      </c>
      <c r="S177" t="s">
        <v>1006</v>
      </c>
      <c r="T177" t="s">
        <v>1007</v>
      </c>
      <c r="U177">
        <v>46</v>
      </c>
      <c r="V177">
        <v>53</v>
      </c>
      <c r="W177" t="s">
        <v>1008</v>
      </c>
    </row>
    <row r="178" spans="1:23" x14ac:dyDescent="0.25">
      <c r="A178">
        <v>3</v>
      </c>
      <c r="B178" t="s">
        <v>161</v>
      </c>
      <c r="C178" t="s">
        <v>1009</v>
      </c>
      <c r="D178">
        <v>-12801</v>
      </c>
      <c r="E178" t="s">
        <v>24</v>
      </c>
      <c r="F178">
        <v>1265</v>
      </c>
      <c r="G178">
        <v>1304</v>
      </c>
      <c r="H178" s="1" t="str">
        <f t="shared" si="10"/>
        <v>+</v>
      </c>
      <c r="I178" t="s">
        <v>208</v>
      </c>
      <c r="J178">
        <v>60</v>
      </c>
      <c r="K178">
        <v>99</v>
      </c>
      <c r="L178" t="s">
        <v>46</v>
      </c>
      <c r="M178">
        <v>165170965</v>
      </c>
      <c r="N178">
        <v>165171108</v>
      </c>
      <c r="O178" s="1" t="str">
        <f t="shared" si="11"/>
        <v>+</v>
      </c>
      <c r="P178">
        <v>100</v>
      </c>
      <c r="Q178">
        <v>243</v>
      </c>
      <c r="R178" t="s">
        <v>1010</v>
      </c>
      <c r="S178" t="s">
        <v>1011</v>
      </c>
      <c r="T178" t="s">
        <v>1012</v>
      </c>
      <c r="W178" t="s">
        <v>53</v>
      </c>
    </row>
    <row r="179" spans="1:23" x14ac:dyDescent="0.25">
      <c r="A179">
        <v>5</v>
      </c>
      <c r="B179" t="s">
        <v>1013</v>
      </c>
      <c r="C179" t="s">
        <v>1014</v>
      </c>
      <c r="D179">
        <v>-32139</v>
      </c>
      <c r="E179" t="s">
        <v>24</v>
      </c>
      <c r="F179">
        <v>60</v>
      </c>
      <c r="G179">
        <v>179</v>
      </c>
      <c r="H179" s="1" t="str">
        <f t="shared" si="10"/>
        <v>+</v>
      </c>
      <c r="I179" t="s">
        <v>49</v>
      </c>
      <c r="J179">
        <v>120</v>
      </c>
      <c r="K179">
        <v>239</v>
      </c>
      <c r="L179" t="s">
        <v>46</v>
      </c>
      <c r="M179">
        <v>171536490</v>
      </c>
      <c r="N179">
        <v>171536610</v>
      </c>
      <c r="O179" s="1" t="str">
        <f t="shared" si="11"/>
        <v>+</v>
      </c>
      <c r="P179">
        <v>11</v>
      </c>
      <c r="Q179">
        <v>131</v>
      </c>
      <c r="R179" t="s">
        <v>1015</v>
      </c>
      <c r="S179" t="s">
        <v>1016</v>
      </c>
      <c r="T179" t="s">
        <v>1017</v>
      </c>
      <c r="U179">
        <v>120</v>
      </c>
      <c r="V179">
        <v>131</v>
      </c>
      <c r="W179" t="s">
        <v>1018</v>
      </c>
    </row>
    <row r="180" spans="1:23" x14ac:dyDescent="0.25">
      <c r="A180">
        <v>6</v>
      </c>
      <c r="B180" t="s">
        <v>1019</v>
      </c>
      <c r="C180" t="s">
        <v>1020</v>
      </c>
      <c r="D180">
        <v>0</v>
      </c>
      <c r="E180" t="s">
        <v>24</v>
      </c>
      <c r="F180">
        <v>1123</v>
      </c>
      <c r="G180">
        <v>1199</v>
      </c>
      <c r="H180" s="1" t="str">
        <f t="shared" si="10"/>
        <v>+</v>
      </c>
      <c r="I180" t="s">
        <v>208</v>
      </c>
      <c r="J180">
        <v>72</v>
      </c>
      <c r="K180">
        <v>149</v>
      </c>
      <c r="L180" t="s">
        <v>46</v>
      </c>
      <c r="M180">
        <v>184859028</v>
      </c>
      <c r="N180">
        <v>184858938</v>
      </c>
      <c r="O180" s="1" t="str">
        <f t="shared" si="11"/>
        <v>-</v>
      </c>
      <c r="P180">
        <v>1</v>
      </c>
      <c r="Q180">
        <v>91</v>
      </c>
      <c r="R180" t="s">
        <v>1021</v>
      </c>
      <c r="S180" t="s">
        <v>1022</v>
      </c>
      <c r="T180" t="s">
        <v>1023</v>
      </c>
      <c r="U180">
        <v>72</v>
      </c>
      <c r="V180">
        <v>91</v>
      </c>
      <c r="W180" t="s">
        <v>1024</v>
      </c>
    </row>
    <row r="181" spans="1:23" x14ac:dyDescent="0.25">
      <c r="A181">
        <v>3</v>
      </c>
      <c r="B181" t="s">
        <v>21</v>
      </c>
      <c r="C181" t="s">
        <v>1025</v>
      </c>
      <c r="D181">
        <v>0</v>
      </c>
      <c r="E181" t="s">
        <v>24</v>
      </c>
      <c r="F181">
        <v>63</v>
      </c>
      <c r="G181">
        <v>166</v>
      </c>
      <c r="H181" s="1" t="str">
        <f t="shared" si="10"/>
        <v>+</v>
      </c>
      <c r="I181" t="s">
        <v>49</v>
      </c>
      <c r="J181">
        <v>148</v>
      </c>
      <c r="K181">
        <v>251</v>
      </c>
      <c r="L181" t="s">
        <v>46</v>
      </c>
      <c r="M181">
        <v>185529709</v>
      </c>
      <c r="N181">
        <v>185529560</v>
      </c>
      <c r="O181" s="1" t="str">
        <f t="shared" si="11"/>
        <v>-</v>
      </c>
      <c r="P181">
        <v>7</v>
      </c>
      <c r="Q181">
        <v>156</v>
      </c>
      <c r="R181" t="s">
        <v>1026</v>
      </c>
      <c r="S181" t="s">
        <v>1027</v>
      </c>
      <c r="T181" t="s">
        <v>1028</v>
      </c>
      <c r="U181">
        <v>148</v>
      </c>
      <c r="V181">
        <v>156</v>
      </c>
      <c r="W181" t="s">
        <v>273</v>
      </c>
    </row>
    <row r="182" spans="1:23" x14ac:dyDescent="0.25">
      <c r="A182">
        <v>3</v>
      </c>
      <c r="B182" t="s">
        <v>1029</v>
      </c>
      <c r="C182" t="s">
        <v>1030</v>
      </c>
      <c r="D182">
        <v>9670</v>
      </c>
      <c r="E182" t="s">
        <v>24</v>
      </c>
      <c r="F182">
        <v>67</v>
      </c>
      <c r="G182">
        <v>204</v>
      </c>
      <c r="H182" s="1" t="str">
        <f t="shared" si="10"/>
        <v>+</v>
      </c>
      <c r="I182" t="s">
        <v>49</v>
      </c>
      <c r="J182">
        <v>143</v>
      </c>
      <c r="K182">
        <v>280</v>
      </c>
      <c r="L182" t="s">
        <v>46</v>
      </c>
      <c r="M182">
        <v>194523689</v>
      </c>
      <c r="N182">
        <v>194523836</v>
      </c>
      <c r="O182" s="1" t="str">
        <f t="shared" si="11"/>
        <v>+</v>
      </c>
      <c r="P182">
        <v>9</v>
      </c>
      <c r="Q182">
        <v>156</v>
      </c>
      <c r="R182" t="s">
        <v>1031</v>
      </c>
      <c r="S182" t="s">
        <v>1032</v>
      </c>
      <c r="T182" t="s">
        <v>1033</v>
      </c>
      <c r="U182">
        <v>143</v>
      </c>
      <c r="V182">
        <v>156</v>
      </c>
      <c r="W182" t="s">
        <v>1034</v>
      </c>
    </row>
    <row r="183" spans="1:23" x14ac:dyDescent="0.25">
      <c r="A183">
        <v>3</v>
      </c>
      <c r="B183" t="s">
        <v>87</v>
      </c>
      <c r="C183" t="s">
        <v>1035</v>
      </c>
      <c r="D183">
        <v>13493</v>
      </c>
      <c r="E183" t="s">
        <v>24</v>
      </c>
      <c r="F183">
        <v>1</v>
      </c>
      <c r="G183">
        <v>78</v>
      </c>
      <c r="H183" s="1" t="str">
        <f t="shared" si="10"/>
        <v>+</v>
      </c>
      <c r="I183" t="s">
        <v>49</v>
      </c>
      <c r="J183">
        <v>178</v>
      </c>
      <c r="K183">
        <v>249</v>
      </c>
      <c r="L183" t="s">
        <v>46</v>
      </c>
      <c r="M183">
        <v>195500807</v>
      </c>
      <c r="N183">
        <v>195500929</v>
      </c>
      <c r="O183" s="1" t="str">
        <f t="shared" si="11"/>
        <v>+</v>
      </c>
      <c r="P183">
        <v>1</v>
      </c>
      <c r="Q183">
        <v>123</v>
      </c>
      <c r="R183" t="s">
        <v>1036</v>
      </c>
      <c r="S183" t="s">
        <v>1037</v>
      </c>
      <c r="T183" t="s">
        <v>1038</v>
      </c>
      <c r="W183" t="s">
        <v>53</v>
      </c>
    </row>
    <row r="184" spans="1:23" x14ac:dyDescent="0.25">
      <c r="A184">
        <v>5</v>
      </c>
      <c r="B184" t="s">
        <v>31</v>
      </c>
      <c r="C184" t="s">
        <v>1039</v>
      </c>
      <c r="D184">
        <v>8764</v>
      </c>
      <c r="E184" t="s">
        <v>24</v>
      </c>
      <c r="F184">
        <v>61</v>
      </c>
      <c r="G184">
        <v>199</v>
      </c>
      <c r="H184" s="1" t="str">
        <f t="shared" si="10"/>
        <v>+</v>
      </c>
      <c r="I184" t="s">
        <v>49</v>
      </c>
      <c r="J184">
        <v>112</v>
      </c>
      <c r="K184">
        <v>250</v>
      </c>
      <c r="L184" t="s">
        <v>58</v>
      </c>
      <c r="M184">
        <v>1492117</v>
      </c>
      <c r="N184">
        <v>1492227</v>
      </c>
      <c r="O184" s="1" t="str">
        <f t="shared" si="11"/>
        <v>+</v>
      </c>
      <c r="P184">
        <v>10</v>
      </c>
      <c r="Q184">
        <v>120</v>
      </c>
      <c r="R184" t="s">
        <v>1040</v>
      </c>
      <c r="S184" t="s">
        <v>1041</v>
      </c>
      <c r="T184" t="s">
        <v>1042</v>
      </c>
      <c r="U184">
        <v>112</v>
      </c>
      <c r="V184">
        <v>120</v>
      </c>
      <c r="W184" t="s">
        <v>1043</v>
      </c>
    </row>
    <row r="185" spans="1:23" x14ac:dyDescent="0.25">
      <c r="A185">
        <v>3</v>
      </c>
      <c r="B185" t="s">
        <v>38</v>
      </c>
      <c r="C185" t="s">
        <v>1044</v>
      </c>
      <c r="D185">
        <v>0</v>
      </c>
      <c r="E185" t="s">
        <v>24</v>
      </c>
      <c r="F185">
        <v>58</v>
      </c>
      <c r="G185">
        <v>204</v>
      </c>
      <c r="H185" s="1" t="str">
        <f t="shared" si="10"/>
        <v>+</v>
      </c>
      <c r="I185" t="s">
        <v>49</v>
      </c>
      <c r="J185">
        <v>105</v>
      </c>
      <c r="K185">
        <v>251</v>
      </c>
      <c r="L185" t="s">
        <v>58</v>
      </c>
      <c r="M185">
        <v>2333493</v>
      </c>
      <c r="N185">
        <v>2333384</v>
      </c>
      <c r="O185" s="1" t="str">
        <f t="shared" si="11"/>
        <v>-</v>
      </c>
      <c r="P185">
        <v>7</v>
      </c>
      <c r="Q185">
        <v>116</v>
      </c>
      <c r="R185" t="s">
        <v>1045</v>
      </c>
      <c r="S185" t="s">
        <v>1046</v>
      </c>
      <c r="T185" t="s">
        <v>1047</v>
      </c>
      <c r="U185">
        <v>105</v>
      </c>
      <c r="V185">
        <v>116</v>
      </c>
      <c r="W185" t="s">
        <v>1048</v>
      </c>
    </row>
    <row r="186" spans="1:23" x14ac:dyDescent="0.25">
      <c r="A186">
        <v>11</v>
      </c>
      <c r="B186" t="s">
        <v>21</v>
      </c>
      <c r="C186" t="s">
        <v>1049</v>
      </c>
      <c r="D186">
        <v>0</v>
      </c>
      <c r="E186" t="s">
        <v>24</v>
      </c>
      <c r="F186">
        <v>67</v>
      </c>
      <c r="G186">
        <v>238</v>
      </c>
      <c r="H186" s="1" t="str">
        <f t="shared" si="10"/>
        <v>+</v>
      </c>
      <c r="I186" t="s">
        <v>49</v>
      </c>
      <c r="J186">
        <v>38</v>
      </c>
      <c r="K186">
        <v>209</v>
      </c>
      <c r="L186" t="s">
        <v>58</v>
      </c>
      <c r="M186">
        <v>5686257</v>
      </c>
      <c r="N186">
        <v>5686295</v>
      </c>
      <c r="O186" s="1" t="str">
        <f t="shared" si="11"/>
        <v>+</v>
      </c>
      <c r="P186">
        <v>8</v>
      </c>
      <c r="Q186">
        <v>46</v>
      </c>
      <c r="R186" t="s">
        <v>1050</v>
      </c>
      <c r="S186" t="s">
        <v>1051</v>
      </c>
      <c r="T186" t="s">
        <v>1052</v>
      </c>
      <c r="U186">
        <v>38</v>
      </c>
      <c r="V186">
        <v>46</v>
      </c>
      <c r="W186" t="s">
        <v>370</v>
      </c>
    </row>
    <row r="187" spans="1:23" x14ac:dyDescent="0.25">
      <c r="A187">
        <v>8</v>
      </c>
      <c r="B187" t="s">
        <v>1053</v>
      </c>
      <c r="C187" t="s">
        <v>1054</v>
      </c>
      <c r="D187">
        <v>0</v>
      </c>
      <c r="E187" t="s">
        <v>24</v>
      </c>
      <c r="F187">
        <v>1199</v>
      </c>
      <c r="G187">
        <v>1107</v>
      </c>
      <c r="H187" s="1" t="str">
        <f t="shared" si="10"/>
        <v>-</v>
      </c>
      <c r="I187" t="s">
        <v>208</v>
      </c>
      <c r="J187">
        <v>1</v>
      </c>
      <c r="K187">
        <v>93</v>
      </c>
      <c r="L187" t="s">
        <v>58</v>
      </c>
      <c r="M187">
        <v>5971818</v>
      </c>
      <c r="N187">
        <v>5971874</v>
      </c>
      <c r="O187" s="1" t="str">
        <f t="shared" si="11"/>
        <v>+</v>
      </c>
      <c r="P187">
        <v>86</v>
      </c>
      <c r="Q187">
        <v>142</v>
      </c>
      <c r="R187" t="s">
        <v>1055</v>
      </c>
      <c r="S187" t="s">
        <v>1056</v>
      </c>
      <c r="T187" t="s">
        <v>1057</v>
      </c>
      <c r="U187">
        <v>86</v>
      </c>
      <c r="V187">
        <v>93</v>
      </c>
      <c r="W187" t="s">
        <v>1058</v>
      </c>
    </row>
    <row r="188" spans="1:23" x14ac:dyDescent="0.25">
      <c r="A188">
        <v>11</v>
      </c>
      <c r="B188" t="s">
        <v>1059</v>
      </c>
      <c r="C188" t="s">
        <v>1060</v>
      </c>
      <c r="D188">
        <v>0</v>
      </c>
      <c r="E188" t="s">
        <v>24</v>
      </c>
      <c r="F188">
        <v>1116</v>
      </c>
      <c r="G188">
        <v>1199</v>
      </c>
      <c r="H188" s="1" t="str">
        <f t="shared" si="10"/>
        <v>+</v>
      </c>
      <c r="I188" t="s">
        <v>208</v>
      </c>
      <c r="J188">
        <v>78</v>
      </c>
      <c r="K188">
        <v>161</v>
      </c>
      <c r="L188" t="s">
        <v>58</v>
      </c>
      <c r="M188">
        <v>8427660</v>
      </c>
      <c r="N188">
        <v>8427739</v>
      </c>
      <c r="O188" s="1" t="str">
        <f t="shared" si="11"/>
        <v>+</v>
      </c>
      <c r="P188">
        <v>1</v>
      </c>
      <c r="Q188">
        <v>80</v>
      </c>
      <c r="R188" t="s">
        <v>435</v>
      </c>
      <c r="S188" t="s">
        <v>1061</v>
      </c>
      <c r="T188" t="s">
        <v>1062</v>
      </c>
      <c r="U188">
        <v>78</v>
      </c>
      <c r="V188">
        <v>80</v>
      </c>
      <c r="W188" t="s">
        <v>493</v>
      </c>
    </row>
    <row r="189" spans="1:23" x14ac:dyDescent="0.25">
      <c r="A189">
        <v>3</v>
      </c>
      <c r="B189" t="s">
        <v>404</v>
      </c>
      <c r="C189" t="s">
        <v>1063</v>
      </c>
      <c r="D189">
        <v>0</v>
      </c>
      <c r="E189" t="s">
        <v>24</v>
      </c>
      <c r="F189">
        <v>1199</v>
      </c>
      <c r="G189">
        <v>1079</v>
      </c>
      <c r="H189" s="1" t="str">
        <f t="shared" si="10"/>
        <v>-</v>
      </c>
      <c r="I189" t="s">
        <v>208</v>
      </c>
      <c r="J189">
        <v>1</v>
      </c>
      <c r="K189">
        <v>121</v>
      </c>
      <c r="L189" t="s">
        <v>58</v>
      </c>
      <c r="M189">
        <v>10588450</v>
      </c>
      <c r="N189">
        <v>10588486</v>
      </c>
      <c r="O189" s="1" t="str">
        <f t="shared" si="11"/>
        <v>+</v>
      </c>
      <c r="P189">
        <v>121</v>
      </c>
      <c r="Q189">
        <v>157</v>
      </c>
      <c r="R189" t="s">
        <v>1064</v>
      </c>
      <c r="S189" t="s">
        <v>1065</v>
      </c>
      <c r="T189" t="s">
        <v>1066</v>
      </c>
      <c r="U189">
        <v>121</v>
      </c>
      <c r="V189">
        <v>121</v>
      </c>
      <c r="W189" t="s">
        <v>376</v>
      </c>
    </row>
    <row r="190" spans="1:23" x14ac:dyDescent="0.25">
      <c r="A190">
        <v>3</v>
      </c>
      <c r="B190" t="s">
        <v>1067</v>
      </c>
      <c r="C190" t="s">
        <v>1068</v>
      </c>
      <c r="D190">
        <v>0</v>
      </c>
      <c r="E190" t="s">
        <v>24</v>
      </c>
      <c r="F190">
        <v>1260</v>
      </c>
      <c r="G190">
        <v>1312</v>
      </c>
      <c r="H190" s="1" t="str">
        <f t="shared" si="10"/>
        <v>+</v>
      </c>
      <c r="I190" t="s">
        <v>208</v>
      </c>
      <c r="J190">
        <v>1</v>
      </c>
      <c r="K190">
        <v>53</v>
      </c>
      <c r="L190" t="s">
        <v>58</v>
      </c>
      <c r="M190">
        <v>13751871</v>
      </c>
      <c r="N190">
        <v>13751938</v>
      </c>
      <c r="O190" s="1" t="str">
        <f t="shared" si="11"/>
        <v>+</v>
      </c>
      <c r="P190">
        <v>54</v>
      </c>
      <c r="Q190">
        <v>121</v>
      </c>
      <c r="R190" t="s">
        <v>1069</v>
      </c>
      <c r="S190" t="s">
        <v>1070</v>
      </c>
      <c r="T190" t="s">
        <v>1071</v>
      </c>
      <c r="W190" t="s">
        <v>53</v>
      </c>
    </row>
    <row r="191" spans="1:23" x14ac:dyDescent="0.25">
      <c r="A191">
        <v>58</v>
      </c>
      <c r="B191" t="s">
        <v>21</v>
      </c>
      <c r="C191" t="s">
        <v>1072</v>
      </c>
      <c r="D191">
        <v>0</v>
      </c>
      <c r="E191" t="s">
        <v>24</v>
      </c>
      <c r="F191">
        <v>218</v>
      </c>
      <c r="G191">
        <v>64</v>
      </c>
      <c r="H191" s="1" t="str">
        <f t="shared" si="10"/>
        <v>-</v>
      </c>
      <c r="I191" t="s">
        <v>49</v>
      </c>
      <c r="J191">
        <v>24</v>
      </c>
      <c r="K191">
        <v>178</v>
      </c>
      <c r="L191" t="s">
        <v>58</v>
      </c>
      <c r="M191">
        <v>16886172</v>
      </c>
      <c r="N191">
        <v>16886201</v>
      </c>
      <c r="O191" s="1" t="str">
        <f t="shared" si="11"/>
        <v>+</v>
      </c>
      <c r="P191">
        <v>169</v>
      </c>
      <c r="Q191">
        <v>198</v>
      </c>
      <c r="R191" t="s">
        <v>1073</v>
      </c>
      <c r="S191" t="s">
        <v>1074</v>
      </c>
      <c r="T191" t="s">
        <v>1075</v>
      </c>
      <c r="U191">
        <v>169</v>
      </c>
      <c r="V191">
        <v>178</v>
      </c>
      <c r="W191" t="s">
        <v>1076</v>
      </c>
    </row>
    <row r="192" spans="1:23" x14ac:dyDescent="0.25">
      <c r="A192">
        <v>4</v>
      </c>
      <c r="B192" t="s">
        <v>1077</v>
      </c>
      <c r="C192" t="s">
        <v>1078</v>
      </c>
      <c r="D192">
        <v>1020</v>
      </c>
      <c r="E192" t="s">
        <v>24</v>
      </c>
      <c r="F192">
        <v>206</v>
      </c>
      <c r="G192">
        <v>60</v>
      </c>
      <c r="H192" s="1" t="str">
        <f t="shared" si="10"/>
        <v>-</v>
      </c>
      <c r="I192" t="s">
        <v>49</v>
      </c>
      <c r="J192">
        <v>2</v>
      </c>
      <c r="K192">
        <v>148</v>
      </c>
      <c r="L192" t="s">
        <v>58</v>
      </c>
      <c r="M192">
        <v>17485302</v>
      </c>
      <c r="N192">
        <v>17485373</v>
      </c>
      <c r="O192" s="1" t="str">
        <f t="shared" si="11"/>
        <v>+</v>
      </c>
      <c r="P192">
        <v>142</v>
      </c>
      <c r="Q192">
        <v>213</v>
      </c>
      <c r="R192" t="s">
        <v>1079</v>
      </c>
      <c r="S192" t="s">
        <v>1080</v>
      </c>
      <c r="T192" t="s">
        <v>1081</v>
      </c>
      <c r="U192">
        <v>142</v>
      </c>
      <c r="V192">
        <v>148</v>
      </c>
      <c r="W192" t="s">
        <v>1082</v>
      </c>
    </row>
    <row r="193" spans="1:23" x14ac:dyDescent="0.25">
      <c r="A193">
        <v>6</v>
      </c>
      <c r="B193" t="s">
        <v>263</v>
      </c>
      <c r="C193" t="s">
        <v>1083</v>
      </c>
      <c r="D193">
        <v>0</v>
      </c>
      <c r="E193" t="s">
        <v>24</v>
      </c>
      <c r="F193">
        <v>60</v>
      </c>
      <c r="G193">
        <v>221</v>
      </c>
      <c r="H193" s="1" t="str">
        <f t="shared" si="10"/>
        <v>+</v>
      </c>
      <c r="I193" t="s">
        <v>49</v>
      </c>
      <c r="J193">
        <v>72</v>
      </c>
      <c r="K193">
        <v>233</v>
      </c>
      <c r="L193" t="s">
        <v>58</v>
      </c>
      <c r="M193">
        <v>25869526</v>
      </c>
      <c r="N193">
        <v>25869605</v>
      </c>
      <c r="O193" s="1" t="str">
        <f t="shared" si="11"/>
        <v>+</v>
      </c>
      <c r="P193">
        <v>1</v>
      </c>
      <c r="Q193">
        <v>80</v>
      </c>
      <c r="R193" t="s">
        <v>1084</v>
      </c>
      <c r="S193" t="s">
        <v>1085</v>
      </c>
      <c r="T193" t="s">
        <v>1086</v>
      </c>
      <c r="U193">
        <v>72</v>
      </c>
      <c r="V193">
        <v>80</v>
      </c>
      <c r="W193" t="s">
        <v>1087</v>
      </c>
    </row>
    <row r="194" spans="1:23" x14ac:dyDescent="0.25">
      <c r="A194">
        <v>3</v>
      </c>
      <c r="B194" t="s">
        <v>59</v>
      </c>
      <c r="C194" t="s">
        <v>1088</v>
      </c>
      <c r="D194">
        <v>0</v>
      </c>
      <c r="E194" t="s">
        <v>24</v>
      </c>
      <c r="F194">
        <v>1100</v>
      </c>
      <c r="G194">
        <v>1199</v>
      </c>
      <c r="H194" s="1" t="str">
        <f t="shared" si="10"/>
        <v>+</v>
      </c>
      <c r="I194" t="s">
        <v>208</v>
      </c>
      <c r="J194">
        <v>152</v>
      </c>
      <c r="K194">
        <v>251</v>
      </c>
      <c r="L194" t="s">
        <v>58</v>
      </c>
      <c r="M194">
        <v>37448972</v>
      </c>
      <c r="N194">
        <v>37449096</v>
      </c>
      <c r="O194" s="1" t="str">
        <f t="shared" si="11"/>
        <v>+</v>
      </c>
      <c r="P194">
        <v>27</v>
      </c>
      <c r="Q194">
        <v>151</v>
      </c>
      <c r="R194" t="s">
        <v>1089</v>
      </c>
      <c r="S194" t="s">
        <v>1090</v>
      </c>
      <c r="T194" t="s">
        <v>1091</v>
      </c>
      <c r="W194" t="s">
        <v>53</v>
      </c>
    </row>
    <row r="195" spans="1:23" x14ac:dyDescent="0.25">
      <c r="A195">
        <v>5</v>
      </c>
      <c r="B195" t="s">
        <v>38</v>
      </c>
      <c r="C195" t="s">
        <v>1092</v>
      </c>
      <c r="D195">
        <v>0</v>
      </c>
      <c r="E195" t="s">
        <v>24</v>
      </c>
      <c r="F195">
        <v>1199</v>
      </c>
      <c r="G195">
        <v>1089</v>
      </c>
      <c r="H195" s="1" t="str">
        <f t="shared" si="10"/>
        <v>-</v>
      </c>
      <c r="I195" t="s">
        <v>208</v>
      </c>
      <c r="J195">
        <v>1</v>
      </c>
      <c r="K195">
        <v>111</v>
      </c>
      <c r="L195" t="s">
        <v>58</v>
      </c>
      <c r="M195">
        <v>38889319</v>
      </c>
      <c r="N195">
        <v>38889373</v>
      </c>
      <c r="O195" s="1" t="str">
        <f t="shared" si="11"/>
        <v>+</v>
      </c>
      <c r="P195">
        <v>101</v>
      </c>
      <c r="Q195">
        <v>155</v>
      </c>
      <c r="R195" t="s">
        <v>1093</v>
      </c>
      <c r="S195" t="s">
        <v>1094</v>
      </c>
      <c r="T195" t="s">
        <v>1095</v>
      </c>
      <c r="U195">
        <v>101</v>
      </c>
      <c r="V195">
        <v>111</v>
      </c>
      <c r="W195" t="s">
        <v>1096</v>
      </c>
    </row>
    <row r="196" spans="1:23" x14ac:dyDescent="0.25">
      <c r="A196">
        <v>3</v>
      </c>
      <c r="B196" t="s">
        <v>31</v>
      </c>
      <c r="C196" t="s">
        <v>1097</v>
      </c>
      <c r="D196">
        <v>21726</v>
      </c>
      <c r="E196" t="s">
        <v>24</v>
      </c>
      <c r="F196">
        <v>1123</v>
      </c>
      <c r="G196">
        <v>1199</v>
      </c>
      <c r="H196" s="1" t="str">
        <f t="shared" si="10"/>
        <v>+</v>
      </c>
      <c r="I196" t="s">
        <v>208</v>
      </c>
      <c r="J196">
        <v>95</v>
      </c>
      <c r="K196">
        <v>171</v>
      </c>
      <c r="L196" t="s">
        <v>58</v>
      </c>
      <c r="M196">
        <v>42870573</v>
      </c>
      <c r="N196">
        <v>42870675</v>
      </c>
      <c r="O196" s="1" t="str">
        <f t="shared" si="11"/>
        <v>+</v>
      </c>
      <c r="P196">
        <v>1</v>
      </c>
      <c r="Q196">
        <v>104</v>
      </c>
      <c r="R196" t="s">
        <v>1098</v>
      </c>
      <c r="S196" t="s">
        <v>1099</v>
      </c>
      <c r="T196" t="s">
        <v>1100</v>
      </c>
      <c r="U196">
        <v>95</v>
      </c>
      <c r="V196">
        <v>104</v>
      </c>
      <c r="W196" t="s">
        <v>1101</v>
      </c>
    </row>
    <row r="197" spans="1:23" x14ac:dyDescent="0.25">
      <c r="A197">
        <v>10</v>
      </c>
      <c r="B197" t="s">
        <v>87</v>
      </c>
      <c r="C197" t="s">
        <v>1102</v>
      </c>
      <c r="D197">
        <v>-150113</v>
      </c>
      <c r="E197" t="s">
        <v>24</v>
      </c>
      <c r="F197">
        <v>1199</v>
      </c>
      <c r="G197">
        <v>1115</v>
      </c>
      <c r="H197" s="1" t="str">
        <f t="shared" si="10"/>
        <v>-</v>
      </c>
      <c r="I197" t="s">
        <v>208</v>
      </c>
      <c r="J197">
        <v>1</v>
      </c>
      <c r="K197">
        <v>85</v>
      </c>
      <c r="L197" t="s">
        <v>58</v>
      </c>
      <c r="M197">
        <v>45630249</v>
      </c>
      <c r="N197">
        <v>45630304</v>
      </c>
      <c r="O197" s="1" t="str">
        <f t="shared" si="11"/>
        <v>+</v>
      </c>
      <c r="P197">
        <v>80</v>
      </c>
      <c r="Q197">
        <v>135</v>
      </c>
      <c r="R197" t="s">
        <v>1103</v>
      </c>
      <c r="S197" t="s">
        <v>1104</v>
      </c>
      <c r="T197" t="s">
        <v>1105</v>
      </c>
      <c r="U197">
        <v>80</v>
      </c>
      <c r="V197">
        <v>85</v>
      </c>
      <c r="W197" t="s">
        <v>1106</v>
      </c>
    </row>
    <row r="198" spans="1:23" x14ac:dyDescent="0.25">
      <c r="A198">
        <v>3</v>
      </c>
      <c r="B198" t="s">
        <v>106</v>
      </c>
      <c r="C198" t="s">
        <v>1107</v>
      </c>
      <c r="D198">
        <v>23996</v>
      </c>
      <c r="E198" t="s">
        <v>24</v>
      </c>
      <c r="F198">
        <v>1260</v>
      </c>
      <c r="G198">
        <v>1318</v>
      </c>
      <c r="H198" s="1" t="str">
        <f t="shared" si="10"/>
        <v>+</v>
      </c>
      <c r="I198" t="s">
        <v>208</v>
      </c>
      <c r="J198">
        <v>1</v>
      </c>
      <c r="K198">
        <v>59</v>
      </c>
      <c r="L198" t="s">
        <v>58</v>
      </c>
      <c r="M198">
        <v>49137150</v>
      </c>
      <c r="N198">
        <v>49137281</v>
      </c>
      <c r="O198" s="1" t="str">
        <f t="shared" si="11"/>
        <v>+</v>
      </c>
      <c r="P198">
        <v>59</v>
      </c>
      <c r="Q198">
        <v>190</v>
      </c>
      <c r="R198" t="s">
        <v>1108</v>
      </c>
      <c r="S198" t="s">
        <v>1109</v>
      </c>
      <c r="T198" t="s">
        <v>1110</v>
      </c>
      <c r="U198">
        <v>59</v>
      </c>
      <c r="V198">
        <v>59</v>
      </c>
      <c r="W198" t="s">
        <v>302</v>
      </c>
    </row>
    <row r="199" spans="1:23" x14ac:dyDescent="0.25">
      <c r="A199">
        <v>4</v>
      </c>
      <c r="B199" t="s">
        <v>106</v>
      </c>
      <c r="C199" t="s">
        <v>1107</v>
      </c>
      <c r="D199">
        <v>11745</v>
      </c>
      <c r="E199" t="s">
        <v>24</v>
      </c>
      <c r="F199">
        <v>1199</v>
      </c>
      <c r="G199">
        <v>1103</v>
      </c>
      <c r="H199" s="1" t="str">
        <f t="shared" si="10"/>
        <v>-</v>
      </c>
      <c r="I199" t="s">
        <v>208</v>
      </c>
      <c r="J199">
        <v>1</v>
      </c>
      <c r="K199">
        <v>97</v>
      </c>
      <c r="L199" t="s">
        <v>58</v>
      </c>
      <c r="M199">
        <v>49149359</v>
      </c>
      <c r="N199">
        <v>49149512</v>
      </c>
      <c r="O199" s="1" t="str">
        <f t="shared" si="11"/>
        <v>+</v>
      </c>
      <c r="P199">
        <v>97</v>
      </c>
      <c r="Q199">
        <v>250</v>
      </c>
      <c r="R199" t="s">
        <v>786</v>
      </c>
      <c r="S199" t="s">
        <v>1111</v>
      </c>
      <c r="T199" t="s">
        <v>1112</v>
      </c>
      <c r="U199">
        <v>97</v>
      </c>
      <c r="V199">
        <v>97</v>
      </c>
      <c r="W199" t="s">
        <v>302</v>
      </c>
    </row>
    <row r="200" spans="1:23" x14ac:dyDescent="0.25">
      <c r="A200">
        <v>4</v>
      </c>
      <c r="B200" t="s">
        <v>106</v>
      </c>
      <c r="C200" t="s">
        <v>1107</v>
      </c>
      <c r="D200">
        <v>6669</v>
      </c>
      <c r="E200" t="s">
        <v>24</v>
      </c>
      <c r="F200">
        <v>1260</v>
      </c>
      <c r="G200">
        <v>1354</v>
      </c>
      <c r="H200" s="1" t="str">
        <f t="shared" si="10"/>
        <v>+</v>
      </c>
      <c r="I200" t="s">
        <v>208</v>
      </c>
      <c r="J200">
        <v>1</v>
      </c>
      <c r="K200">
        <v>95</v>
      </c>
      <c r="L200" t="s">
        <v>58</v>
      </c>
      <c r="M200">
        <v>49154516</v>
      </c>
      <c r="N200">
        <v>49154602</v>
      </c>
      <c r="O200" s="1" t="str">
        <f t="shared" si="11"/>
        <v>+</v>
      </c>
      <c r="P200">
        <v>95</v>
      </c>
      <c r="Q200">
        <v>181</v>
      </c>
      <c r="R200" t="s">
        <v>1113</v>
      </c>
      <c r="S200" t="s">
        <v>1114</v>
      </c>
      <c r="T200" t="s">
        <v>1115</v>
      </c>
      <c r="U200">
        <v>95</v>
      </c>
      <c r="V200">
        <v>95</v>
      </c>
      <c r="W200" t="s">
        <v>302</v>
      </c>
    </row>
    <row r="201" spans="1:23" x14ac:dyDescent="0.25">
      <c r="A201">
        <v>4</v>
      </c>
      <c r="B201" t="s">
        <v>1059</v>
      </c>
      <c r="C201" t="s">
        <v>1116</v>
      </c>
      <c r="D201">
        <v>0</v>
      </c>
      <c r="E201" t="s">
        <v>24</v>
      </c>
      <c r="F201">
        <v>194</v>
      </c>
      <c r="G201">
        <v>67</v>
      </c>
      <c r="H201" s="1" t="str">
        <f t="shared" si="10"/>
        <v>-</v>
      </c>
      <c r="I201" t="s">
        <v>49</v>
      </c>
      <c r="J201">
        <v>1</v>
      </c>
      <c r="K201">
        <v>128</v>
      </c>
      <c r="L201" t="s">
        <v>58</v>
      </c>
      <c r="M201">
        <v>61765310</v>
      </c>
      <c r="N201">
        <v>61765356</v>
      </c>
      <c r="O201" s="1" t="str">
        <f t="shared" si="11"/>
        <v>+</v>
      </c>
      <c r="P201">
        <v>120</v>
      </c>
      <c r="Q201">
        <v>166</v>
      </c>
      <c r="R201" t="s">
        <v>1117</v>
      </c>
      <c r="S201" t="s">
        <v>1118</v>
      </c>
      <c r="T201" t="s">
        <v>1119</v>
      </c>
      <c r="U201">
        <v>120</v>
      </c>
      <c r="V201">
        <v>128</v>
      </c>
      <c r="W201" t="s">
        <v>243</v>
      </c>
    </row>
    <row r="202" spans="1:23" x14ac:dyDescent="0.25">
      <c r="A202">
        <v>5</v>
      </c>
      <c r="B202" t="s">
        <v>21</v>
      </c>
      <c r="C202" t="s">
        <v>1120</v>
      </c>
      <c r="D202">
        <v>0</v>
      </c>
      <c r="E202" t="s">
        <v>24</v>
      </c>
      <c r="F202">
        <v>205</v>
      </c>
      <c r="G202">
        <v>66</v>
      </c>
      <c r="H202" s="1" t="str">
        <f t="shared" ref="H202:H265" si="12">IF(F202&lt;G202,"+","-")</f>
        <v>-</v>
      </c>
      <c r="I202" t="s">
        <v>49</v>
      </c>
      <c r="J202">
        <v>1</v>
      </c>
      <c r="K202">
        <v>140</v>
      </c>
      <c r="L202" t="s">
        <v>58</v>
      </c>
      <c r="M202">
        <v>78598112</v>
      </c>
      <c r="N202">
        <v>78598149</v>
      </c>
      <c r="O202" s="1" t="str">
        <f t="shared" ref="O202:O265" si="13">IF(M202&lt;N202,"+","-")</f>
        <v>+</v>
      </c>
      <c r="P202">
        <v>132</v>
      </c>
      <c r="Q202">
        <v>169</v>
      </c>
      <c r="R202" t="s">
        <v>1121</v>
      </c>
      <c r="S202" t="s">
        <v>1122</v>
      </c>
      <c r="T202" t="s">
        <v>1123</v>
      </c>
      <c r="U202">
        <v>132</v>
      </c>
      <c r="V202">
        <v>140</v>
      </c>
      <c r="W202" t="s">
        <v>1124</v>
      </c>
    </row>
    <row r="203" spans="1:23" x14ac:dyDescent="0.25">
      <c r="A203">
        <v>7</v>
      </c>
      <c r="B203" t="s">
        <v>673</v>
      </c>
      <c r="C203" t="s">
        <v>1125</v>
      </c>
      <c r="D203">
        <v>0</v>
      </c>
      <c r="E203" t="s">
        <v>24</v>
      </c>
      <c r="F203">
        <v>208</v>
      </c>
      <c r="G203">
        <v>58</v>
      </c>
      <c r="H203" s="1" t="str">
        <f t="shared" si="12"/>
        <v>-</v>
      </c>
      <c r="I203" t="s">
        <v>49</v>
      </c>
      <c r="J203">
        <v>10</v>
      </c>
      <c r="K203">
        <v>160</v>
      </c>
      <c r="L203" t="s">
        <v>58</v>
      </c>
      <c r="M203">
        <v>81947158</v>
      </c>
      <c r="N203">
        <v>81947249</v>
      </c>
      <c r="O203" s="1" t="str">
        <f t="shared" si="13"/>
        <v>+</v>
      </c>
      <c r="P203">
        <v>148</v>
      </c>
      <c r="Q203">
        <v>239</v>
      </c>
      <c r="R203" t="s">
        <v>1126</v>
      </c>
      <c r="S203" t="s">
        <v>1127</v>
      </c>
      <c r="T203" t="s">
        <v>1128</v>
      </c>
      <c r="U203">
        <v>148</v>
      </c>
      <c r="V203">
        <v>160</v>
      </c>
      <c r="W203" t="s">
        <v>1129</v>
      </c>
    </row>
    <row r="204" spans="1:23" x14ac:dyDescent="0.25">
      <c r="A204">
        <v>4</v>
      </c>
      <c r="B204" t="s">
        <v>1130</v>
      </c>
      <c r="C204" t="s">
        <v>1131</v>
      </c>
      <c r="D204">
        <v>0</v>
      </c>
      <c r="E204" t="s">
        <v>24</v>
      </c>
      <c r="F204">
        <v>1260</v>
      </c>
      <c r="G204">
        <v>1300</v>
      </c>
      <c r="H204" s="1" t="str">
        <f t="shared" si="12"/>
        <v>+</v>
      </c>
      <c r="I204" t="s">
        <v>208</v>
      </c>
      <c r="J204">
        <v>1</v>
      </c>
      <c r="K204">
        <v>41</v>
      </c>
      <c r="L204" t="s">
        <v>58</v>
      </c>
      <c r="M204">
        <v>83989933</v>
      </c>
      <c r="N204">
        <v>83990039</v>
      </c>
      <c r="O204" s="1" t="str">
        <f t="shared" si="13"/>
        <v>+</v>
      </c>
      <c r="P204">
        <v>42</v>
      </c>
      <c r="Q204">
        <v>148</v>
      </c>
      <c r="R204" t="s">
        <v>411</v>
      </c>
      <c r="S204" t="s">
        <v>1132</v>
      </c>
      <c r="T204" t="s">
        <v>1133</v>
      </c>
      <c r="W204" t="s">
        <v>53</v>
      </c>
    </row>
    <row r="205" spans="1:23" x14ac:dyDescent="0.25">
      <c r="A205">
        <v>4</v>
      </c>
      <c r="B205" t="s">
        <v>21</v>
      </c>
      <c r="C205" t="s">
        <v>1134</v>
      </c>
      <c r="D205">
        <v>0</v>
      </c>
      <c r="E205" t="s">
        <v>24</v>
      </c>
      <c r="F205">
        <v>67</v>
      </c>
      <c r="G205">
        <v>221</v>
      </c>
      <c r="H205" s="1" t="str">
        <f t="shared" si="12"/>
        <v>+</v>
      </c>
      <c r="I205" t="s">
        <v>49</v>
      </c>
      <c r="J205">
        <v>36</v>
      </c>
      <c r="K205">
        <v>190</v>
      </c>
      <c r="L205" t="s">
        <v>58</v>
      </c>
      <c r="M205">
        <v>88214187</v>
      </c>
      <c r="N205">
        <v>88214222</v>
      </c>
      <c r="O205" s="1" t="str">
        <f t="shared" si="13"/>
        <v>+</v>
      </c>
      <c r="P205">
        <v>8</v>
      </c>
      <c r="Q205">
        <v>43</v>
      </c>
      <c r="R205" t="s">
        <v>1135</v>
      </c>
      <c r="S205" t="s">
        <v>1136</v>
      </c>
      <c r="T205" t="s">
        <v>1137</v>
      </c>
      <c r="U205">
        <v>36</v>
      </c>
      <c r="V205">
        <v>43</v>
      </c>
      <c r="W205" t="s">
        <v>1138</v>
      </c>
    </row>
    <row r="206" spans="1:23" x14ac:dyDescent="0.25">
      <c r="A206">
        <v>3</v>
      </c>
      <c r="B206" t="s">
        <v>111</v>
      </c>
      <c r="C206" t="s">
        <v>1139</v>
      </c>
      <c r="D206">
        <v>22844</v>
      </c>
      <c r="E206" t="s">
        <v>24</v>
      </c>
      <c r="F206">
        <v>1260</v>
      </c>
      <c r="G206">
        <v>1306</v>
      </c>
      <c r="H206" s="1" t="str">
        <f t="shared" si="12"/>
        <v>+</v>
      </c>
      <c r="I206" t="s">
        <v>208</v>
      </c>
      <c r="J206">
        <v>1</v>
      </c>
      <c r="K206">
        <v>47</v>
      </c>
      <c r="L206" t="s">
        <v>58</v>
      </c>
      <c r="M206">
        <v>92239547</v>
      </c>
      <c r="N206">
        <v>92239654</v>
      </c>
      <c r="O206" s="1" t="str">
        <f t="shared" si="13"/>
        <v>+</v>
      </c>
      <c r="P206">
        <v>48</v>
      </c>
      <c r="Q206">
        <v>155</v>
      </c>
      <c r="R206" t="s">
        <v>1140</v>
      </c>
      <c r="S206" t="s">
        <v>1141</v>
      </c>
      <c r="T206" t="s">
        <v>1142</v>
      </c>
      <c r="W206" t="s">
        <v>53</v>
      </c>
    </row>
    <row r="207" spans="1:23" x14ac:dyDescent="0.25">
      <c r="A207">
        <v>4</v>
      </c>
      <c r="B207" t="s">
        <v>116</v>
      </c>
      <c r="C207" t="s">
        <v>1143</v>
      </c>
      <c r="D207">
        <v>-10792</v>
      </c>
      <c r="E207" t="s">
        <v>24</v>
      </c>
      <c r="F207">
        <v>231</v>
      </c>
      <c r="G207">
        <v>66</v>
      </c>
      <c r="H207" s="1" t="str">
        <f t="shared" si="12"/>
        <v>-</v>
      </c>
      <c r="I207" t="s">
        <v>49</v>
      </c>
      <c r="J207">
        <v>1</v>
      </c>
      <c r="K207">
        <v>166</v>
      </c>
      <c r="L207" t="s">
        <v>58</v>
      </c>
      <c r="M207">
        <v>99668598</v>
      </c>
      <c r="N207">
        <v>99668639</v>
      </c>
      <c r="O207" s="1" t="str">
        <f t="shared" si="13"/>
        <v>+</v>
      </c>
      <c r="P207">
        <v>158</v>
      </c>
      <c r="Q207">
        <v>200</v>
      </c>
      <c r="R207" t="s">
        <v>1144</v>
      </c>
      <c r="S207" t="s">
        <v>1145</v>
      </c>
      <c r="T207" t="s">
        <v>1146</v>
      </c>
      <c r="U207">
        <v>158</v>
      </c>
      <c r="V207">
        <v>166</v>
      </c>
      <c r="W207" t="s">
        <v>1124</v>
      </c>
    </row>
    <row r="208" spans="1:23" x14ac:dyDescent="0.25">
      <c r="A208">
        <v>4</v>
      </c>
      <c r="B208" t="s">
        <v>244</v>
      </c>
      <c r="C208" t="s">
        <v>1147</v>
      </c>
      <c r="D208">
        <v>-31534</v>
      </c>
      <c r="E208" t="s">
        <v>24</v>
      </c>
      <c r="F208">
        <v>1871</v>
      </c>
      <c r="G208">
        <v>1969</v>
      </c>
      <c r="H208" s="1" t="str">
        <f t="shared" si="12"/>
        <v>+</v>
      </c>
      <c r="I208" t="s">
        <v>66</v>
      </c>
      <c r="J208">
        <v>2</v>
      </c>
      <c r="K208">
        <v>100</v>
      </c>
      <c r="L208" t="s">
        <v>58</v>
      </c>
      <c r="M208">
        <v>107168976</v>
      </c>
      <c r="N208">
        <v>107168823</v>
      </c>
      <c r="O208" s="1" t="str">
        <f t="shared" si="13"/>
        <v>-</v>
      </c>
      <c r="P208">
        <v>92</v>
      </c>
      <c r="Q208">
        <v>245</v>
      </c>
      <c r="R208" t="s">
        <v>1148</v>
      </c>
      <c r="S208" t="s">
        <v>1149</v>
      </c>
      <c r="T208" t="s">
        <v>1150</v>
      </c>
      <c r="U208">
        <v>92</v>
      </c>
      <c r="V208">
        <v>100</v>
      </c>
      <c r="W208" t="s">
        <v>1151</v>
      </c>
    </row>
    <row r="209" spans="1:23" x14ac:dyDescent="0.25">
      <c r="A209">
        <v>3</v>
      </c>
      <c r="B209" t="s">
        <v>38</v>
      </c>
      <c r="C209" t="s">
        <v>1152</v>
      </c>
      <c r="D209">
        <v>0</v>
      </c>
      <c r="E209" t="s">
        <v>24</v>
      </c>
      <c r="F209">
        <v>1123</v>
      </c>
      <c r="G209">
        <v>1199</v>
      </c>
      <c r="H209" s="1" t="str">
        <f t="shared" si="12"/>
        <v>+</v>
      </c>
      <c r="I209" t="s">
        <v>208</v>
      </c>
      <c r="J209">
        <v>91</v>
      </c>
      <c r="K209">
        <v>167</v>
      </c>
      <c r="L209" t="s">
        <v>58</v>
      </c>
      <c r="M209">
        <v>113644734</v>
      </c>
      <c r="N209">
        <v>113644641</v>
      </c>
      <c r="O209" s="1" t="str">
        <f t="shared" si="13"/>
        <v>-</v>
      </c>
      <c r="P209">
        <v>1</v>
      </c>
      <c r="Q209">
        <v>94</v>
      </c>
      <c r="R209" t="s">
        <v>1098</v>
      </c>
      <c r="S209" t="s">
        <v>1153</v>
      </c>
      <c r="T209" t="s">
        <v>1154</v>
      </c>
      <c r="U209">
        <v>91</v>
      </c>
      <c r="V209">
        <v>94</v>
      </c>
      <c r="W209" t="s">
        <v>1155</v>
      </c>
    </row>
    <row r="210" spans="1:23" x14ac:dyDescent="0.25">
      <c r="A210">
        <v>3</v>
      </c>
      <c r="B210" t="s">
        <v>31</v>
      </c>
      <c r="C210" t="s">
        <v>1156</v>
      </c>
      <c r="D210">
        <v>18614</v>
      </c>
      <c r="E210" t="s">
        <v>24</v>
      </c>
      <c r="F210">
        <v>1113</v>
      </c>
      <c r="G210">
        <v>1199</v>
      </c>
      <c r="H210" s="1" t="str">
        <f t="shared" si="12"/>
        <v>+</v>
      </c>
      <c r="I210" t="s">
        <v>208</v>
      </c>
      <c r="J210">
        <v>111</v>
      </c>
      <c r="K210">
        <v>197</v>
      </c>
      <c r="L210" t="s">
        <v>58</v>
      </c>
      <c r="M210">
        <v>118381782</v>
      </c>
      <c r="N210">
        <v>118381662</v>
      </c>
      <c r="O210" s="1" t="str">
        <f t="shared" si="13"/>
        <v>-</v>
      </c>
      <c r="P210">
        <v>1</v>
      </c>
      <c r="Q210">
        <v>123</v>
      </c>
      <c r="R210" t="s">
        <v>1157</v>
      </c>
      <c r="S210" t="s">
        <v>1158</v>
      </c>
      <c r="T210" t="s">
        <v>1159</v>
      </c>
      <c r="U210">
        <v>111</v>
      </c>
      <c r="V210">
        <v>123</v>
      </c>
      <c r="W210" t="s">
        <v>1160</v>
      </c>
    </row>
    <row r="211" spans="1:23" x14ac:dyDescent="0.25">
      <c r="A211">
        <v>3</v>
      </c>
      <c r="B211" t="s">
        <v>31</v>
      </c>
      <c r="C211" t="s">
        <v>1161</v>
      </c>
      <c r="D211">
        <v>102761</v>
      </c>
      <c r="E211" t="s">
        <v>24</v>
      </c>
      <c r="F211">
        <v>1091</v>
      </c>
      <c r="G211">
        <v>1199</v>
      </c>
      <c r="H211" s="1" t="str">
        <f t="shared" si="12"/>
        <v>+</v>
      </c>
      <c r="I211" t="s">
        <v>208</v>
      </c>
      <c r="J211">
        <v>100</v>
      </c>
      <c r="K211">
        <v>208</v>
      </c>
      <c r="L211" t="s">
        <v>58</v>
      </c>
      <c r="M211">
        <v>120582032</v>
      </c>
      <c r="N211">
        <v>120582146</v>
      </c>
      <c r="O211" s="1" t="str">
        <f t="shared" si="13"/>
        <v>+</v>
      </c>
      <c r="P211">
        <v>1</v>
      </c>
      <c r="Q211">
        <v>115</v>
      </c>
      <c r="R211" t="s">
        <v>1162</v>
      </c>
      <c r="S211" t="s">
        <v>1163</v>
      </c>
      <c r="T211" t="s">
        <v>1164</v>
      </c>
      <c r="U211">
        <v>100</v>
      </c>
      <c r="V211">
        <v>115</v>
      </c>
      <c r="W211" t="s">
        <v>1165</v>
      </c>
    </row>
    <row r="212" spans="1:23" x14ac:dyDescent="0.25">
      <c r="A212">
        <v>3</v>
      </c>
      <c r="B212" t="s">
        <v>80</v>
      </c>
      <c r="C212" t="s">
        <v>1166</v>
      </c>
      <c r="D212">
        <v>0</v>
      </c>
      <c r="E212" t="s">
        <v>24</v>
      </c>
      <c r="F212">
        <v>1260</v>
      </c>
      <c r="G212">
        <v>1350</v>
      </c>
      <c r="H212" s="1" t="str">
        <f t="shared" si="12"/>
        <v>+</v>
      </c>
      <c r="I212" t="s">
        <v>208</v>
      </c>
      <c r="J212">
        <v>1</v>
      </c>
      <c r="K212">
        <v>91</v>
      </c>
      <c r="L212" t="s">
        <v>58</v>
      </c>
      <c r="M212">
        <v>139406533</v>
      </c>
      <c r="N212">
        <v>139406611</v>
      </c>
      <c r="O212" s="1" t="str">
        <f t="shared" si="13"/>
        <v>+</v>
      </c>
      <c r="P212">
        <v>90</v>
      </c>
      <c r="Q212">
        <v>168</v>
      </c>
      <c r="R212" t="s">
        <v>1167</v>
      </c>
      <c r="S212" t="s">
        <v>1168</v>
      </c>
      <c r="T212" t="s">
        <v>1169</v>
      </c>
      <c r="U212">
        <v>90</v>
      </c>
      <c r="V212">
        <v>91</v>
      </c>
      <c r="W212" t="s">
        <v>45</v>
      </c>
    </row>
    <row r="213" spans="1:23" x14ac:dyDescent="0.25">
      <c r="A213">
        <v>3</v>
      </c>
      <c r="B213" t="s">
        <v>38</v>
      </c>
      <c r="C213" t="s">
        <v>1170</v>
      </c>
      <c r="D213">
        <v>0</v>
      </c>
      <c r="E213" t="s">
        <v>24</v>
      </c>
      <c r="F213">
        <v>1153</v>
      </c>
      <c r="G213">
        <v>1199</v>
      </c>
      <c r="H213" s="1" t="str">
        <f t="shared" si="12"/>
        <v>+</v>
      </c>
      <c r="I213" t="s">
        <v>208</v>
      </c>
      <c r="J213">
        <v>131</v>
      </c>
      <c r="K213">
        <v>177</v>
      </c>
      <c r="L213" t="s">
        <v>58</v>
      </c>
      <c r="M213">
        <v>142105779</v>
      </c>
      <c r="N213">
        <v>142105908</v>
      </c>
      <c r="O213" s="1" t="str">
        <f t="shared" si="13"/>
        <v>+</v>
      </c>
      <c r="P213">
        <v>1</v>
      </c>
      <c r="Q213">
        <v>130</v>
      </c>
      <c r="R213" t="s">
        <v>1171</v>
      </c>
      <c r="S213" t="s">
        <v>1172</v>
      </c>
      <c r="T213" t="s">
        <v>1173</v>
      </c>
      <c r="W213" t="s">
        <v>53</v>
      </c>
    </row>
    <row r="214" spans="1:23" x14ac:dyDescent="0.25">
      <c r="A214">
        <v>4</v>
      </c>
      <c r="B214" t="s">
        <v>38</v>
      </c>
      <c r="C214" t="s">
        <v>1174</v>
      </c>
      <c r="D214">
        <v>0</v>
      </c>
      <c r="E214" t="s">
        <v>24</v>
      </c>
      <c r="F214">
        <v>1199</v>
      </c>
      <c r="G214">
        <v>1048</v>
      </c>
      <c r="H214" s="1" t="str">
        <f t="shared" si="12"/>
        <v>-</v>
      </c>
      <c r="I214" t="s">
        <v>208</v>
      </c>
      <c r="J214">
        <v>1</v>
      </c>
      <c r="K214">
        <v>152</v>
      </c>
      <c r="L214" t="s">
        <v>58</v>
      </c>
      <c r="M214">
        <v>161862334</v>
      </c>
      <c r="N214">
        <v>161862372</v>
      </c>
      <c r="O214" s="1" t="str">
        <f t="shared" si="13"/>
        <v>+</v>
      </c>
      <c r="P214">
        <v>143</v>
      </c>
      <c r="Q214">
        <v>181</v>
      </c>
      <c r="R214" t="s">
        <v>1175</v>
      </c>
      <c r="S214" t="s">
        <v>1176</v>
      </c>
      <c r="T214" t="s">
        <v>1177</v>
      </c>
      <c r="U214">
        <v>143</v>
      </c>
      <c r="V214">
        <v>152</v>
      </c>
      <c r="W214" t="s">
        <v>1178</v>
      </c>
    </row>
    <row r="215" spans="1:23" x14ac:dyDescent="0.25">
      <c r="A215">
        <v>6</v>
      </c>
      <c r="B215" t="s">
        <v>161</v>
      </c>
      <c r="C215" t="s">
        <v>1179</v>
      </c>
      <c r="D215">
        <v>-57945</v>
      </c>
      <c r="E215" t="s">
        <v>24</v>
      </c>
      <c r="F215">
        <v>228</v>
      </c>
      <c r="G215">
        <v>67</v>
      </c>
      <c r="H215" s="1" t="str">
        <f t="shared" si="12"/>
        <v>-</v>
      </c>
      <c r="I215" t="s">
        <v>49</v>
      </c>
      <c r="J215">
        <v>3</v>
      </c>
      <c r="K215">
        <v>164</v>
      </c>
      <c r="L215" t="s">
        <v>58</v>
      </c>
      <c r="M215">
        <v>162381849</v>
      </c>
      <c r="N215">
        <v>162381886</v>
      </c>
      <c r="O215" s="1" t="str">
        <f t="shared" si="13"/>
        <v>+</v>
      </c>
      <c r="P215">
        <v>156</v>
      </c>
      <c r="Q215">
        <v>193</v>
      </c>
      <c r="R215" t="s">
        <v>1180</v>
      </c>
      <c r="S215" t="s">
        <v>1181</v>
      </c>
      <c r="T215" t="s">
        <v>1182</v>
      </c>
      <c r="U215">
        <v>156</v>
      </c>
      <c r="V215">
        <v>164</v>
      </c>
      <c r="W215" t="s">
        <v>243</v>
      </c>
    </row>
    <row r="216" spans="1:23" x14ac:dyDescent="0.25">
      <c r="A216">
        <v>3</v>
      </c>
      <c r="B216" t="s">
        <v>1183</v>
      </c>
      <c r="C216" t="s">
        <v>1184</v>
      </c>
      <c r="D216">
        <v>-461265</v>
      </c>
      <c r="E216" t="s">
        <v>24</v>
      </c>
      <c r="F216">
        <v>1199</v>
      </c>
      <c r="G216">
        <v>1036</v>
      </c>
      <c r="H216" s="1" t="str">
        <f t="shared" si="12"/>
        <v>-</v>
      </c>
      <c r="I216" t="s">
        <v>208</v>
      </c>
      <c r="J216">
        <v>1</v>
      </c>
      <c r="K216">
        <v>164</v>
      </c>
      <c r="L216" t="s">
        <v>58</v>
      </c>
      <c r="M216">
        <v>179278591</v>
      </c>
      <c r="N216">
        <v>179278626</v>
      </c>
      <c r="O216" s="1" t="str">
        <f t="shared" si="13"/>
        <v>+</v>
      </c>
      <c r="P216">
        <v>157</v>
      </c>
      <c r="Q216">
        <v>192</v>
      </c>
      <c r="R216" t="s">
        <v>1185</v>
      </c>
      <c r="S216" t="s">
        <v>1186</v>
      </c>
      <c r="T216" t="s">
        <v>1187</v>
      </c>
      <c r="U216">
        <v>157</v>
      </c>
      <c r="V216">
        <v>164</v>
      </c>
      <c r="W216" t="s">
        <v>1188</v>
      </c>
    </row>
    <row r="217" spans="1:23" x14ac:dyDescent="0.25">
      <c r="A217">
        <v>10</v>
      </c>
      <c r="B217" t="s">
        <v>161</v>
      </c>
      <c r="C217" t="s">
        <v>1189</v>
      </c>
      <c r="D217">
        <v>3546</v>
      </c>
      <c r="E217" t="s">
        <v>24</v>
      </c>
      <c r="F217">
        <v>238</v>
      </c>
      <c r="G217">
        <v>64</v>
      </c>
      <c r="H217" s="1" t="str">
        <f t="shared" si="12"/>
        <v>-</v>
      </c>
      <c r="I217" t="s">
        <v>49</v>
      </c>
      <c r="J217">
        <v>1</v>
      </c>
      <c r="K217">
        <v>175</v>
      </c>
      <c r="L217" t="s">
        <v>58</v>
      </c>
      <c r="M217">
        <v>184250922</v>
      </c>
      <c r="N217">
        <v>184250997</v>
      </c>
      <c r="O217" s="1" t="str">
        <f t="shared" si="13"/>
        <v>+</v>
      </c>
      <c r="P217">
        <v>168</v>
      </c>
      <c r="Q217">
        <v>243</v>
      </c>
      <c r="R217" t="s">
        <v>1190</v>
      </c>
      <c r="S217" t="s">
        <v>1191</v>
      </c>
      <c r="T217" t="s">
        <v>1192</v>
      </c>
      <c r="U217">
        <v>168</v>
      </c>
      <c r="V217">
        <v>175</v>
      </c>
      <c r="W217" t="s">
        <v>616</v>
      </c>
    </row>
    <row r="218" spans="1:23" x14ac:dyDescent="0.25">
      <c r="A218">
        <v>3</v>
      </c>
      <c r="B218" t="s">
        <v>21</v>
      </c>
      <c r="C218" t="s">
        <v>1193</v>
      </c>
      <c r="D218">
        <v>0</v>
      </c>
      <c r="E218" t="s">
        <v>24</v>
      </c>
      <c r="F218">
        <v>64</v>
      </c>
      <c r="G218">
        <v>204</v>
      </c>
      <c r="H218" s="1" t="str">
        <f t="shared" si="12"/>
        <v>+</v>
      </c>
      <c r="I218" t="s">
        <v>49</v>
      </c>
      <c r="J218">
        <v>54</v>
      </c>
      <c r="K218">
        <v>194</v>
      </c>
      <c r="L218" t="s">
        <v>58</v>
      </c>
      <c r="M218">
        <v>185292738</v>
      </c>
      <c r="N218">
        <v>185292685</v>
      </c>
      <c r="O218" s="1" t="str">
        <f t="shared" si="13"/>
        <v>-</v>
      </c>
      <c r="P218">
        <v>8</v>
      </c>
      <c r="Q218">
        <v>61</v>
      </c>
      <c r="R218" t="s">
        <v>1194</v>
      </c>
      <c r="S218" t="s">
        <v>1195</v>
      </c>
      <c r="T218" t="s">
        <v>1196</v>
      </c>
      <c r="U218">
        <v>54</v>
      </c>
      <c r="V218">
        <v>61</v>
      </c>
      <c r="W218" t="s">
        <v>498</v>
      </c>
    </row>
    <row r="219" spans="1:23" x14ac:dyDescent="0.25">
      <c r="A219">
        <v>3</v>
      </c>
      <c r="B219" t="s">
        <v>59</v>
      </c>
      <c r="C219" t="s">
        <v>1197</v>
      </c>
      <c r="D219">
        <v>0</v>
      </c>
      <c r="E219" t="s">
        <v>24</v>
      </c>
      <c r="F219">
        <v>179</v>
      </c>
      <c r="G219">
        <v>65</v>
      </c>
      <c r="H219" s="1" t="str">
        <f t="shared" si="12"/>
        <v>-</v>
      </c>
      <c r="I219" t="s">
        <v>49</v>
      </c>
      <c r="J219">
        <v>1</v>
      </c>
      <c r="K219">
        <v>115</v>
      </c>
      <c r="L219" t="s">
        <v>86</v>
      </c>
      <c r="M219">
        <v>864045</v>
      </c>
      <c r="N219">
        <v>864077</v>
      </c>
      <c r="O219" s="1" t="str">
        <f t="shared" si="13"/>
        <v>+</v>
      </c>
      <c r="P219">
        <v>106</v>
      </c>
      <c r="Q219">
        <v>138</v>
      </c>
      <c r="R219" t="s">
        <v>1198</v>
      </c>
      <c r="S219" t="s">
        <v>1199</v>
      </c>
      <c r="T219" t="s">
        <v>1200</v>
      </c>
      <c r="U219">
        <v>106</v>
      </c>
      <c r="V219">
        <v>115</v>
      </c>
      <c r="W219" t="s">
        <v>1201</v>
      </c>
    </row>
    <row r="220" spans="1:23" x14ac:dyDescent="0.25">
      <c r="A220">
        <v>3</v>
      </c>
      <c r="B220" t="s">
        <v>31</v>
      </c>
      <c r="C220" t="s">
        <v>1202</v>
      </c>
      <c r="D220">
        <v>24</v>
      </c>
      <c r="E220" t="s">
        <v>24</v>
      </c>
      <c r="F220">
        <v>1159</v>
      </c>
      <c r="G220">
        <v>1199</v>
      </c>
      <c r="H220" s="1" t="str">
        <f t="shared" si="12"/>
        <v>+</v>
      </c>
      <c r="I220" t="s">
        <v>208</v>
      </c>
      <c r="J220">
        <v>183</v>
      </c>
      <c r="K220">
        <v>223</v>
      </c>
      <c r="L220" t="s">
        <v>86</v>
      </c>
      <c r="M220">
        <v>1201401</v>
      </c>
      <c r="N220">
        <v>1201571</v>
      </c>
      <c r="O220" s="1" t="str">
        <f t="shared" si="13"/>
        <v>+</v>
      </c>
      <c r="P220">
        <v>13</v>
      </c>
      <c r="Q220">
        <v>183</v>
      </c>
      <c r="R220" t="s">
        <v>1203</v>
      </c>
      <c r="S220" t="s">
        <v>1204</v>
      </c>
      <c r="T220" t="s">
        <v>1205</v>
      </c>
      <c r="U220">
        <v>183</v>
      </c>
      <c r="V220">
        <v>183</v>
      </c>
      <c r="W220" t="s">
        <v>121</v>
      </c>
    </row>
    <row r="221" spans="1:23" x14ac:dyDescent="0.25">
      <c r="A221">
        <v>4</v>
      </c>
      <c r="B221" t="s">
        <v>31</v>
      </c>
      <c r="C221" t="s">
        <v>1206</v>
      </c>
      <c r="D221">
        <v>15297</v>
      </c>
      <c r="E221" t="s">
        <v>24</v>
      </c>
      <c r="F221">
        <v>1093</v>
      </c>
      <c r="G221">
        <v>1199</v>
      </c>
      <c r="H221" s="1" t="str">
        <f t="shared" si="12"/>
        <v>+</v>
      </c>
      <c r="I221" t="s">
        <v>208</v>
      </c>
      <c r="J221">
        <v>83</v>
      </c>
      <c r="K221">
        <v>189</v>
      </c>
      <c r="L221" t="s">
        <v>86</v>
      </c>
      <c r="M221">
        <v>1777199</v>
      </c>
      <c r="N221">
        <v>1777280</v>
      </c>
      <c r="O221" s="1" t="str">
        <f t="shared" si="13"/>
        <v>+</v>
      </c>
      <c r="P221">
        <v>1</v>
      </c>
      <c r="Q221">
        <v>82</v>
      </c>
      <c r="R221" t="s">
        <v>1207</v>
      </c>
      <c r="S221" t="s">
        <v>1208</v>
      </c>
      <c r="T221" t="s">
        <v>1209</v>
      </c>
      <c r="W221" t="s">
        <v>53</v>
      </c>
    </row>
    <row r="222" spans="1:23" x14ac:dyDescent="0.25">
      <c r="A222">
        <v>6</v>
      </c>
      <c r="B222" t="s">
        <v>161</v>
      </c>
      <c r="C222" t="s">
        <v>1210</v>
      </c>
      <c r="D222">
        <v>33931</v>
      </c>
      <c r="E222" t="s">
        <v>24</v>
      </c>
      <c r="F222">
        <v>65</v>
      </c>
      <c r="G222">
        <v>221</v>
      </c>
      <c r="H222" s="1" t="str">
        <f t="shared" si="12"/>
        <v>+</v>
      </c>
      <c r="I222" t="s">
        <v>49</v>
      </c>
      <c r="J222">
        <v>34</v>
      </c>
      <c r="K222">
        <v>190</v>
      </c>
      <c r="L222" t="s">
        <v>86</v>
      </c>
      <c r="M222">
        <v>2663211</v>
      </c>
      <c r="N222">
        <v>2663246</v>
      </c>
      <c r="O222" s="1" t="str">
        <f t="shared" si="13"/>
        <v>+</v>
      </c>
      <c r="P222">
        <v>8</v>
      </c>
      <c r="Q222">
        <v>43</v>
      </c>
      <c r="R222" t="s">
        <v>1211</v>
      </c>
      <c r="S222" t="s">
        <v>1212</v>
      </c>
      <c r="T222" t="s">
        <v>1213</v>
      </c>
      <c r="U222">
        <v>34</v>
      </c>
      <c r="V222">
        <v>43</v>
      </c>
      <c r="W222" t="s">
        <v>403</v>
      </c>
    </row>
    <row r="223" spans="1:23" x14ac:dyDescent="0.25">
      <c r="A223">
        <v>6</v>
      </c>
      <c r="B223" t="s">
        <v>1214</v>
      </c>
      <c r="C223" t="s">
        <v>1215</v>
      </c>
      <c r="D223">
        <v>206238</v>
      </c>
      <c r="E223" t="s">
        <v>24</v>
      </c>
      <c r="F223">
        <v>1149</v>
      </c>
      <c r="G223">
        <v>1199</v>
      </c>
      <c r="H223" s="1" t="str">
        <f t="shared" si="12"/>
        <v>+</v>
      </c>
      <c r="I223" t="s">
        <v>208</v>
      </c>
      <c r="J223">
        <v>102</v>
      </c>
      <c r="K223">
        <v>152</v>
      </c>
      <c r="L223" t="s">
        <v>86</v>
      </c>
      <c r="M223">
        <v>4523878</v>
      </c>
      <c r="N223">
        <v>4523978</v>
      </c>
      <c r="O223" s="1" t="str">
        <f t="shared" si="13"/>
        <v>+</v>
      </c>
      <c r="P223">
        <v>1</v>
      </c>
      <c r="Q223">
        <v>101</v>
      </c>
      <c r="R223" t="s">
        <v>1216</v>
      </c>
      <c r="S223" t="s">
        <v>1217</v>
      </c>
      <c r="T223" t="s">
        <v>1218</v>
      </c>
      <c r="W223" t="s">
        <v>53</v>
      </c>
    </row>
    <row r="224" spans="1:23" x14ac:dyDescent="0.25">
      <c r="A224">
        <v>3</v>
      </c>
      <c r="B224" t="s">
        <v>38</v>
      </c>
      <c r="C224" t="s">
        <v>1219</v>
      </c>
      <c r="D224">
        <v>0</v>
      </c>
      <c r="E224" t="s">
        <v>24</v>
      </c>
      <c r="F224">
        <v>1106</v>
      </c>
      <c r="G224">
        <v>1199</v>
      </c>
      <c r="H224" s="1" t="str">
        <f t="shared" si="12"/>
        <v>+</v>
      </c>
      <c r="I224" t="s">
        <v>208</v>
      </c>
      <c r="J224">
        <v>34</v>
      </c>
      <c r="K224">
        <v>127</v>
      </c>
      <c r="L224" t="s">
        <v>86</v>
      </c>
      <c r="M224">
        <v>14301300</v>
      </c>
      <c r="N224">
        <v>14301340</v>
      </c>
      <c r="O224" s="1" t="str">
        <f t="shared" si="13"/>
        <v>+</v>
      </c>
      <c r="P224">
        <v>1</v>
      </c>
      <c r="Q224">
        <v>41</v>
      </c>
      <c r="R224" t="s">
        <v>1220</v>
      </c>
      <c r="S224" t="s">
        <v>1221</v>
      </c>
      <c r="T224" t="s">
        <v>1222</v>
      </c>
      <c r="U224">
        <v>34</v>
      </c>
      <c r="V224">
        <v>41</v>
      </c>
      <c r="W224" t="s">
        <v>1223</v>
      </c>
    </row>
    <row r="225" spans="1:23" x14ac:dyDescent="0.25">
      <c r="A225">
        <v>3</v>
      </c>
      <c r="B225" t="s">
        <v>59</v>
      </c>
      <c r="C225" t="s">
        <v>1224</v>
      </c>
      <c r="D225">
        <v>0</v>
      </c>
      <c r="E225" t="s">
        <v>24</v>
      </c>
      <c r="F225">
        <v>1260</v>
      </c>
      <c r="G225">
        <v>1307</v>
      </c>
      <c r="H225" s="1" t="str">
        <f t="shared" si="12"/>
        <v>+</v>
      </c>
      <c r="I225" t="s">
        <v>208</v>
      </c>
      <c r="J225">
        <v>1</v>
      </c>
      <c r="K225">
        <v>48</v>
      </c>
      <c r="L225" t="s">
        <v>86</v>
      </c>
      <c r="M225">
        <v>34189770</v>
      </c>
      <c r="N225">
        <v>34189978</v>
      </c>
      <c r="O225" s="1" t="str">
        <f t="shared" si="13"/>
        <v>+</v>
      </c>
      <c r="P225">
        <v>45</v>
      </c>
      <c r="Q225">
        <v>251</v>
      </c>
      <c r="R225" t="s">
        <v>1225</v>
      </c>
      <c r="S225" t="s">
        <v>1226</v>
      </c>
      <c r="T225" t="s">
        <v>1227</v>
      </c>
      <c r="U225">
        <v>45</v>
      </c>
      <c r="V225">
        <v>48</v>
      </c>
      <c r="W225" t="s">
        <v>1228</v>
      </c>
    </row>
    <row r="226" spans="1:23" x14ac:dyDescent="0.25">
      <c r="A226">
        <v>14</v>
      </c>
      <c r="B226" t="s">
        <v>111</v>
      </c>
      <c r="C226" t="s">
        <v>1229</v>
      </c>
      <c r="D226">
        <v>53443</v>
      </c>
      <c r="E226" t="s">
        <v>24</v>
      </c>
      <c r="F226">
        <v>215</v>
      </c>
      <c r="G226">
        <v>66</v>
      </c>
      <c r="H226" s="1" t="str">
        <f t="shared" si="12"/>
        <v>-</v>
      </c>
      <c r="I226" t="s">
        <v>49</v>
      </c>
      <c r="J226">
        <v>38</v>
      </c>
      <c r="K226">
        <v>187</v>
      </c>
      <c r="L226" t="s">
        <v>86</v>
      </c>
      <c r="M226">
        <v>39665292</v>
      </c>
      <c r="N226">
        <v>39665355</v>
      </c>
      <c r="O226" s="1" t="str">
        <f t="shared" si="13"/>
        <v>+</v>
      </c>
      <c r="P226">
        <v>181</v>
      </c>
      <c r="Q226">
        <v>240</v>
      </c>
      <c r="R226" t="s">
        <v>1230</v>
      </c>
      <c r="S226" t="s">
        <v>1231</v>
      </c>
      <c r="T226" t="s">
        <v>1232</v>
      </c>
      <c r="U226">
        <v>181</v>
      </c>
      <c r="V226">
        <v>187</v>
      </c>
      <c r="W226" t="s">
        <v>1233</v>
      </c>
    </row>
    <row r="227" spans="1:23" x14ac:dyDescent="0.25">
      <c r="A227">
        <v>4</v>
      </c>
      <c r="B227" t="s">
        <v>38</v>
      </c>
      <c r="C227" t="s">
        <v>1234</v>
      </c>
      <c r="D227">
        <v>0</v>
      </c>
      <c r="E227" t="s">
        <v>24</v>
      </c>
      <c r="F227">
        <v>1260</v>
      </c>
      <c r="G227">
        <v>1323</v>
      </c>
      <c r="H227" s="1" t="str">
        <f t="shared" si="12"/>
        <v>+</v>
      </c>
      <c r="I227" t="s">
        <v>208</v>
      </c>
      <c r="J227">
        <v>1</v>
      </c>
      <c r="K227">
        <v>64</v>
      </c>
      <c r="L227" t="s">
        <v>86</v>
      </c>
      <c r="M227">
        <v>41759579</v>
      </c>
      <c r="N227">
        <v>41759511</v>
      </c>
      <c r="O227" s="1" t="str">
        <f t="shared" si="13"/>
        <v>-</v>
      </c>
      <c r="P227">
        <v>52</v>
      </c>
      <c r="Q227">
        <v>121</v>
      </c>
      <c r="R227" t="s">
        <v>1235</v>
      </c>
      <c r="S227" t="s">
        <v>1236</v>
      </c>
      <c r="T227" t="s">
        <v>1237</v>
      </c>
      <c r="U227">
        <v>52</v>
      </c>
      <c r="V227">
        <v>64</v>
      </c>
      <c r="W227" t="s">
        <v>1238</v>
      </c>
    </row>
    <row r="228" spans="1:23" x14ac:dyDescent="0.25">
      <c r="A228">
        <v>3</v>
      </c>
      <c r="B228" t="s">
        <v>1239</v>
      </c>
      <c r="C228" t="s">
        <v>1240</v>
      </c>
      <c r="D228">
        <v>796518</v>
      </c>
      <c r="E228" t="s">
        <v>24</v>
      </c>
      <c r="F228">
        <v>1199</v>
      </c>
      <c r="G228">
        <v>1110</v>
      </c>
      <c r="H228" s="1" t="str">
        <f t="shared" si="12"/>
        <v>-</v>
      </c>
      <c r="I228" t="s">
        <v>208</v>
      </c>
      <c r="J228">
        <v>1</v>
      </c>
      <c r="K228">
        <v>90</v>
      </c>
      <c r="L228" t="s">
        <v>86</v>
      </c>
      <c r="M228">
        <v>49599639</v>
      </c>
      <c r="N228">
        <v>49599697</v>
      </c>
      <c r="O228" s="1" t="str">
        <f t="shared" si="13"/>
        <v>+</v>
      </c>
      <c r="P228">
        <v>76</v>
      </c>
      <c r="Q228">
        <v>134</v>
      </c>
      <c r="R228" t="s">
        <v>1241</v>
      </c>
      <c r="S228" t="s">
        <v>1242</v>
      </c>
      <c r="T228" t="s">
        <v>1243</v>
      </c>
      <c r="U228">
        <v>76</v>
      </c>
      <c r="V228">
        <v>90</v>
      </c>
      <c r="W228" t="s">
        <v>1244</v>
      </c>
    </row>
    <row r="229" spans="1:23" x14ac:dyDescent="0.25">
      <c r="A229">
        <v>3</v>
      </c>
      <c r="B229" t="s">
        <v>87</v>
      </c>
      <c r="C229" t="s">
        <v>1245</v>
      </c>
      <c r="D229">
        <v>146585</v>
      </c>
      <c r="E229" t="s">
        <v>24</v>
      </c>
      <c r="F229">
        <v>1089</v>
      </c>
      <c r="G229">
        <v>1199</v>
      </c>
      <c r="H229" s="1" t="str">
        <f t="shared" si="12"/>
        <v>+</v>
      </c>
      <c r="I229" t="s">
        <v>208</v>
      </c>
      <c r="J229">
        <v>99</v>
      </c>
      <c r="K229">
        <v>209</v>
      </c>
      <c r="L229" t="s">
        <v>86</v>
      </c>
      <c r="M229">
        <v>51740006</v>
      </c>
      <c r="N229">
        <v>51740103</v>
      </c>
      <c r="O229" s="1" t="str">
        <f t="shared" si="13"/>
        <v>+</v>
      </c>
      <c r="P229">
        <v>1</v>
      </c>
      <c r="Q229">
        <v>98</v>
      </c>
      <c r="R229" t="s">
        <v>1246</v>
      </c>
      <c r="S229" t="s">
        <v>1247</v>
      </c>
      <c r="T229" t="s">
        <v>1248</v>
      </c>
      <c r="W229" t="s">
        <v>53</v>
      </c>
    </row>
    <row r="230" spans="1:23" x14ac:dyDescent="0.25">
      <c r="A230">
        <v>6</v>
      </c>
      <c r="B230" t="s">
        <v>908</v>
      </c>
      <c r="C230" t="s">
        <v>1249</v>
      </c>
      <c r="D230">
        <v>0</v>
      </c>
      <c r="E230" t="s">
        <v>24</v>
      </c>
      <c r="F230">
        <v>1155</v>
      </c>
      <c r="G230">
        <v>1199</v>
      </c>
      <c r="H230" s="1" t="str">
        <f t="shared" si="12"/>
        <v>+</v>
      </c>
      <c r="I230" t="s">
        <v>208</v>
      </c>
      <c r="J230">
        <v>207</v>
      </c>
      <c r="K230">
        <v>251</v>
      </c>
      <c r="L230" t="s">
        <v>86</v>
      </c>
      <c r="M230">
        <v>53322914</v>
      </c>
      <c r="N230">
        <v>53322727</v>
      </c>
      <c r="O230" s="1" t="str">
        <f t="shared" si="13"/>
        <v>-</v>
      </c>
      <c r="P230">
        <v>19</v>
      </c>
      <c r="Q230">
        <v>206</v>
      </c>
      <c r="R230" t="s">
        <v>905</v>
      </c>
      <c r="S230" t="s">
        <v>1250</v>
      </c>
      <c r="T230" t="s">
        <v>1251</v>
      </c>
      <c r="W230" t="s">
        <v>53</v>
      </c>
    </row>
    <row r="231" spans="1:23" x14ac:dyDescent="0.25">
      <c r="A231">
        <v>3</v>
      </c>
      <c r="B231" t="s">
        <v>21</v>
      </c>
      <c r="C231" t="s">
        <v>1252</v>
      </c>
      <c r="D231">
        <v>0</v>
      </c>
      <c r="E231" t="s">
        <v>24</v>
      </c>
      <c r="F231">
        <v>61</v>
      </c>
      <c r="G231">
        <v>140</v>
      </c>
      <c r="H231" s="1" t="str">
        <f t="shared" si="12"/>
        <v>+</v>
      </c>
      <c r="I231" t="s">
        <v>49</v>
      </c>
      <c r="J231">
        <v>143</v>
      </c>
      <c r="K231">
        <v>222</v>
      </c>
      <c r="L231" t="s">
        <v>86</v>
      </c>
      <c r="M231">
        <v>55663279</v>
      </c>
      <c r="N231">
        <v>55663136</v>
      </c>
      <c r="O231" s="1" t="str">
        <f t="shared" si="13"/>
        <v>-</v>
      </c>
      <c r="P231">
        <v>7</v>
      </c>
      <c r="Q231">
        <v>150</v>
      </c>
      <c r="R231" t="s">
        <v>1253</v>
      </c>
      <c r="S231" t="s">
        <v>1254</v>
      </c>
      <c r="T231" t="s">
        <v>1255</v>
      </c>
      <c r="U231">
        <v>143</v>
      </c>
      <c r="V231">
        <v>150</v>
      </c>
      <c r="W231" t="s">
        <v>423</v>
      </c>
    </row>
    <row r="232" spans="1:23" x14ac:dyDescent="0.25">
      <c r="A232">
        <v>6</v>
      </c>
      <c r="B232" t="s">
        <v>31</v>
      </c>
      <c r="C232" t="s">
        <v>1256</v>
      </c>
      <c r="D232">
        <v>-5091</v>
      </c>
      <c r="E232" t="s">
        <v>24</v>
      </c>
      <c r="F232">
        <v>1127</v>
      </c>
      <c r="G232">
        <v>1199</v>
      </c>
      <c r="H232" s="1" t="str">
        <f t="shared" si="12"/>
        <v>+</v>
      </c>
      <c r="I232" t="s">
        <v>208</v>
      </c>
      <c r="J232">
        <v>61</v>
      </c>
      <c r="K232">
        <v>133</v>
      </c>
      <c r="L232" t="s">
        <v>86</v>
      </c>
      <c r="M232">
        <v>66516926</v>
      </c>
      <c r="N232">
        <v>66516992</v>
      </c>
      <c r="O232" s="1" t="str">
        <f t="shared" si="13"/>
        <v>+</v>
      </c>
      <c r="P232">
        <v>1</v>
      </c>
      <c r="Q232">
        <v>67</v>
      </c>
      <c r="R232" t="s">
        <v>567</v>
      </c>
      <c r="S232" t="s">
        <v>1257</v>
      </c>
      <c r="T232" t="s">
        <v>1258</v>
      </c>
      <c r="U232">
        <v>61</v>
      </c>
      <c r="V232">
        <v>67</v>
      </c>
      <c r="W232" t="s">
        <v>1259</v>
      </c>
    </row>
    <row r="233" spans="1:23" x14ac:dyDescent="0.25">
      <c r="A233">
        <v>5</v>
      </c>
      <c r="B233" t="s">
        <v>1059</v>
      </c>
      <c r="C233" t="s">
        <v>1260</v>
      </c>
      <c r="D233">
        <v>0</v>
      </c>
      <c r="E233" t="s">
        <v>24</v>
      </c>
      <c r="F233">
        <v>234</v>
      </c>
      <c r="G233">
        <v>65</v>
      </c>
      <c r="H233" s="1" t="str">
        <f t="shared" si="12"/>
        <v>-</v>
      </c>
      <c r="I233" t="s">
        <v>49</v>
      </c>
      <c r="J233">
        <v>1</v>
      </c>
      <c r="K233">
        <v>170</v>
      </c>
      <c r="L233" t="s">
        <v>86</v>
      </c>
      <c r="M233">
        <v>78979528</v>
      </c>
      <c r="N233">
        <v>78979591</v>
      </c>
      <c r="O233" s="1" t="str">
        <f t="shared" si="13"/>
        <v>+</v>
      </c>
      <c r="P233">
        <v>162</v>
      </c>
      <c r="Q233">
        <v>225</v>
      </c>
      <c r="R233" t="s">
        <v>1261</v>
      </c>
      <c r="S233" t="s">
        <v>1262</v>
      </c>
      <c r="T233" t="s">
        <v>1263</v>
      </c>
      <c r="U233">
        <v>162</v>
      </c>
      <c r="V233">
        <v>170</v>
      </c>
      <c r="W233" t="s">
        <v>535</v>
      </c>
    </row>
    <row r="234" spans="1:23" x14ac:dyDescent="0.25">
      <c r="A234">
        <v>3</v>
      </c>
      <c r="B234" t="s">
        <v>31</v>
      </c>
      <c r="C234" t="s">
        <v>1264</v>
      </c>
      <c r="D234">
        <v>9444</v>
      </c>
      <c r="E234" t="s">
        <v>24</v>
      </c>
      <c r="F234">
        <v>1260</v>
      </c>
      <c r="G234">
        <v>1302</v>
      </c>
      <c r="H234" s="1" t="str">
        <f t="shared" si="12"/>
        <v>+</v>
      </c>
      <c r="I234" t="s">
        <v>208</v>
      </c>
      <c r="J234">
        <v>1</v>
      </c>
      <c r="K234">
        <v>43</v>
      </c>
      <c r="L234" t="s">
        <v>86</v>
      </c>
      <c r="M234">
        <v>88089954</v>
      </c>
      <c r="N234">
        <v>88089792</v>
      </c>
      <c r="O234" s="1" t="str">
        <f t="shared" si="13"/>
        <v>-</v>
      </c>
      <c r="P234">
        <v>43</v>
      </c>
      <c r="Q234">
        <v>205</v>
      </c>
      <c r="R234" t="s">
        <v>1265</v>
      </c>
      <c r="S234" t="s">
        <v>1266</v>
      </c>
      <c r="T234" t="s">
        <v>1267</v>
      </c>
      <c r="U234">
        <v>43</v>
      </c>
      <c r="V234">
        <v>43</v>
      </c>
      <c r="W234" t="s">
        <v>302</v>
      </c>
    </row>
    <row r="235" spans="1:23" x14ac:dyDescent="0.25">
      <c r="A235">
        <v>3</v>
      </c>
      <c r="B235" t="s">
        <v>1268</v>
      </c>
      <c r="C235" t="s">
        <v>1269</v>
      </c>
      <c r="D235">
        <v>0</v>
      </c>
      <c r="E235" t="s">
        <v>24</v>
      </c>
      <c r="F235">
        <v>1145</v>
      </c>
      <c r="G235">
        <v>1199</v>
      </c>
      <c r="H235" s="1" t="str">
        <f t="shared" si="12"/>
        <v>+</v>
      </c>
      <c r="I235" t="s">
        <v>208</v>
      </c>
      <c r="J235">
        <v>197</v>
      </c>
      <c r="K235">
        <v>251</v>
      </c>
      <c r="L235" t="s">
        <v>86</v>
      </c>
      <c r="M235">
        <v>102994146</v>
      </c>
      <c r="N235">
        <v>102993951</v>
      </c>
      <c r="O235" s="1" t="str">
        <f t="shared" si="13"/>
        <v>-</v>
      </c>
      <c r="P235">
        <v>1</v>
      </c>
      <c r="Q235">
        <v>196</v>
      </c>
      <c r="R235" t="s">
        <v>953</v>
      </c>
      <c r="S235" t="s">
        <v>1270</v>
      </c>
      <c r="T235" t="s">
        <v>1271</v>
      </c>
      <c r="W235" t="s">
        <v>53</v>
      </c>
    </row>
    <row r="236" spans="1:23" x14ac:dyDescent="0.25">
      <c r="A236">
        <v>3</v>
      </c>
      <c r="B236" t="s">
        <v>404</v>
      </c>
      <c r="C236" t="s">
        <v>1272</v>
      </c>
      <c r="D236">
        <v>0</v>
      </c>
      <c r="E236" t="s">
        <v>24</v>
      </c>
      <c r="F236">
        <v>1146</v>
      </c>
      <c r="G236">
        <v>1199</v>
      </c>
      <c r="H236" s="1" t="str">
        <f t="shared" si="12"/>
        <v>+</v>
      </c>
      <c r="I236" t="s">
        <v>208</v>
      </c>
      <c r="J236">
        <v>123</v>
      </c>
      <c r="K236">
        <v>176</v>
      </c>
      <c r="L236" t="s">
        <v>86</v>
      </c>
      <c r="M236">
        <v>103437093</v>
      </c>
      <c r="N236">
        <v>103437214</v>
      </c>
      <c r="O236" s="1" t="str">
        <f t="shared" si="13"/>
        <v>+</v>
      </c>
      <c r="P236">
        <v>1</v>
      </c>
      <c r="Q236">
        <v>122</v>
      </c>
      <c r="R236" t="s">
        <v>900</v>
      </c>
      <c r="S236" t="s">
        <v>1273</v>
      </c>
      <c r="T236" t="s">
        <v>1274</v>
      </c>
      <c r="W236" t="s">
        <v>53</v>
      </c>
    </row>
    <row r="237" spans="1:23" x14ac:dyDescent="0.25">
      <c r="A237">
        <v>11</v>
      </c>
      <c r="B237" t="s">
        <v>161</v>
      </c>
      <c r="C237" t="s">
        <v>1275</v>
      </c>
      <c r="D237">
        <v>35024</v>
      </c>
      <c r="E237" t="s">
        <v>24</v>
      </c>
      <c r="F237">
        <v>58</v>
      </c>
      <c r="G237">
        <v>218</v>
      </c>
      <c r="H237" s="1" t="str">
        <f t="shared" si="12"/>
        <v>+</v>
      </c>
      <c r="I237" t="s">
        <v>49</v>
      </c>
      <c r="J237">
        <v>68</v>
      </c>
      <c r="K237">
        <v>228</v>
      </c>
      <c r="L237" t="s">
        <v>86</v>
      </c>
      <c r="M237">
        <v>108683058</v>
      </c>
      <c r="N237">
        <v>108682990</v>
      </c>
      <c r="O237" s="1" t="str">
        <f t="shared" si="13"/>
        <v>-</v>
      </c>
      <c r="P237">
        <v>7</v>
      </c>
      <c r="Q237">
        <v>75</v>
      </c>
      <c r="R237" t="s">
        <v>1276</v>
      </c>
      <c r="S237" t="s">
        <v>1277</v>
      </c>
      <c r="T237" t="s">
        <v>1278</v>
      </c>
      <c r="U237">
        <v>68</v>
      </c>
      <c r="V237">
        <v>75</v>
      </c>
      <c r="W237" t="s">
        <v>799</v>
      </c>
    </row>
    <row r="238" spans="1:23" x14ac:dyDescent="0.25">
      <c r="A238">
        <v>3</v>
      </c>
      <c r="B238" t="s">
        <v>138</v>
      </c>
      <c r="C238" t="s">
        <v>1279</v>
      </c>
      <c r="D238">
        <v>0</v>
      </c>
      <c r="E238" t="s">
        <v>24</v>
      </c>
      <c r="F238">
        <v>1107</v>
      </c>
      <c r="G238">
        <v>1199</v>
      </c>
      <c r="H238" s="1" t="str">
        <f t="shared" si="12"/>
        <v>+</v>
      </c>
      <c r="I238" t="s">
        <v>208</v>
      </c>
      <c r="J238">
        <v>121</v>
      </c>
      <c r="K238">
        <v>213</v>
      </c>
      <c r="L238" t="s">
        <v>86</v>
      </c>
      <c r="M238">
        <v>111310577</v>
      </c>
      <c r="N238">
        <v>111310444</v>
      </c>
      <c r="O238" s="1" t="str">
        <f t="shared" si="13"/>
        <v>-</v>
      </c>
      <c r="P238">
        <v>1</v>
      </c>
      <c r="Q238">
        <v>134</v>
      </c>
      <c r="R238" t="s">
        <v>1280</v>
      </c>
      <c r="S238" t="s">
        <v>1281</v>
      </c>
      <c r="T238" t="s">
        <v>1282</v>
      </c>
      <c r="U238">
        <v>121</v>
      </c>
      <c r="V238">
        <v>134</v>
      </c>
      <c r="W238" t="s">
        <v>1283</v>
      </c>
    </row>
    <row r="239" spans="1:23" x14ac:dyDescent="0.25">
      <c r="A239">
        <v>3</v>
      </c>
      <c r="B239" t="s">
        <v>38</v>
      </c>
      <c r="C239" t="s">
        <v>1284</v>
      </c>
      <c r="D239">
        <v>0</v>
      </c>
      <c r="E239" t="s">
        <v>24</v>
      </c>
      <c r="F239">
        <v>1097</v>
      </c>
      <c r="G239">
        <v>1199</v>
      </c>
      <c r="H239" s="1" t="str">
        <f t="shared" si="12"/>
        <v>+</v>
      </c>
      <c r="I239" t="s">
        <v>208</v>
      </c>
      <c r="J239">
        <v>33</v>
      </c>
      <c r="K239">
        <v>135</v>
      </c>
      <c r="L239" t="s">
        <v>86</v>
      </c>
      <c r="M239">
        <v>113180413</v>
      </c>
      <c r="N239">
        <v>113180449</v>
      </c>
      <c r="O239" s="1" t="str">
        <f t="shared" si="13"/>
        <v>+</v>
      </c>
      <c r="P239">
        <v>1</v>
      </c>
      <c r="Q239">
        <v>37</v>
      </c>
      <c r="R239" t="s">
        <v>1285</v>
      </c>
      <c r="S239" t="s">
        <v>1286</v>
      </c>
      <c r="T239" t="s">
        <v>1287</v>
      </c>
      <c r="U239">
        <v>33</v>
      </c>
      <c r="V239">
        <v>37</v>
      </c>
      <c r="W239" t="s">
        <v>1288</v>
      </c>
    </row>
    <row r="240" spans="1:23" x14ac:dyDescent="0.25">
      <c r="A240">
        <v>4</v>
      </c>
      <c r="B240" t="s">
        <v>21</v>
      </c>
      <c r="C240" t="s">
        <v>1289</v>
      </c>
      <c r="D240">
        <v>0</v>
      </c>
      <c r="E240" t="s">
        <v>24</v>
      </c>
      <c r="F240">
        <v>218</v>
      </c>
      <c r="G240">
        <v>64</v>
      </c>
      <c r="H240" s="1" t="str">
        <f t="shared" si="12"/>
        <v>-</v>
      </c>
      <c r="I240" t="s">
        <v>49</v>
      </c>
      <c r="J240">
        <v>5</v>
      </c>
      <c r="K240">
        <v>159</v>
      </c>
      <c r="L240" t="s">
        <v>86</v>
      </c>
      <c r="M240">
        <v>115272205</v>
      </c>
      <c r="N240">
        <v>115272258</v>
      </c>
      <c r="O240" s="1" t="str">
        <f t="shared" si="13"/>
        <v>+</v>
      </c>
      <c r="P240">
        <v>152</v>
      </c>
      <c r="Q240">
        <v>205</v>
      </c>
      <c r="R240" t="s">
        <v>1290</v>
      </c>
      <c r="S240" t="s">
        <v>1291</v>
      </c>
      <c r="T240" t="s">
        <v>1292</v>
      </c>
      <c r="U240">
        <v>152</v>
      </c>
      <c r="V240">
        <v>159</v>
      </c>
      <c r="W240" t="s">
        <v>616</v>
      </c>
    </row>
    <row r="241" spans="1:23" x14ac:dyDescent="0.25">
      <c r="A241">
        <v>3</v>
      </c>
      <c r="B241" t="s">
        <v>111</v>
      </c>
      <c r="C241" t="s">
        <v>1293</v>
      </c>
      <c r="D241">
        <v>-13958</v>
      </c>
      <c r="E241" t="s">
        <v>24</v>
      </c>
      <c r="F241">
        <v>64</v>
      </c>
      <c r="G241">
        <v>207</v>
      </c>
      <c r="H241" s="1" t="str">
        <f t="shared" si="12"/>
        <v>+</v>
      </c>
      <c r="I241" t="s">
        <v>49</v>
      </c>
      <c r="J241">
        <v>109</v>
      </c>
      <c r="K241">
        <v>252</v>
      </c>
      <c r="L241" t="s">
        <v>86</v>
      </c>
      <c r="M241">
        <v>120887006</v>
      </c>
      <c r="N241">
        <v>120887117</v>
      </c>
      <c r="O241" s="1" t="str">
        <f t="shared" si="13"/>
        <v>+</v>
      </c>
      <c r="P241">
        <v>6</v>
      </c>
      <c r="Q241">
        <v>114</v>
      </c>
      <c r="R241" t="s">
        <v>1294</v>
      </c>
      <c r="S241" t="s">
        <v>1295</v>
      </c>
      <c r="T241" t="s">
        <v>1296</v>
      </c>
      <c r="U241">
        <v>109</v>
      </c>
      <c r="V241">
        <v>114</v>
      </c>
      <c r="W241" t="s">
        <v>1297</v>
      </c>
    </row>
    <row r="242" spans="1:23" x14ac:dyDescent="0.25">
      <c r="A242">
        <v>3</v>
      </c>
      <c r="B242" t="s">
        <v>87</v>
      </c>
      <c r="C242" t="s">
        <v>1298</v>
      </c>
      <c r="D242">
        <v>53020</v>
      </c>
      <c r="E242" t="s">
        <v>24</v>
      </c>
      <c r="F242">
        <v>1126</v>
      </c>
      <c r="G242">
        <v>1199</v>
      </c>
      <c r="H242" s="1" t="str">
        <f t="shared" si="12"/>
        <v>+</v>
      </c>
      <c r="I242" t="s">
        <v>208</v>
      </c>
      <c r="J242">
        <v>174</v>
      </c>
      <c r="K242">
        <v>247</v>
      </c>
      <c r="L242" t="s">
        <v>86</v>
      </c>
      <c r="M242">
        <v>132131856</v>
      </c>
      <c r="N242">
        <v>132131694</v>
      </c>
      <c r="O242" s="1" t="str">
        <f t="shared" si="13"/>
        <v>-</v>
      </c>
      <c r="P242">
        <v>1</v>
      </c>
      <c r="Q242">
        <v>163</v>
      </c>
      <c r="R242" t="s">
        <v>1299</v>
      </c>
      <c r="S242" t="s">
        <v>1300</v>
      </c>
      <c r="T242" t="s">
        <v>1301</v>
      </c>
      <c r="W242" t="s">
        <v>53</v>
      </c>
    </row>
    <row r="243" spans="1:23" x14ac:dyDescent="0.25">
      <c r="A243">
        <v>4</v>
      </c>
      <c r="B243" t="s">
        <v>38</v>
      </c>
      <c r="C243" t="s">
        <v>1302</v>
      </c>
      <c r="D243">
        <v>0</v>
      </c>
      <c r="E243" t="s">
        <v>24</v>
      </c>
      <c r="F243">
        <v>22</v>
      </c>
      <c r="G243">
        <v>138</v>
      </c>
      <c r="H243" s="1" t="str">
        <f t="shared" si="12"/>
        <v>+</v>
      </c>
      <c r="I243" t="s">
        <v>49</v>
      </c>
      <c r="J243">
        <v>90</v>
      </c>
      <c r="K243">
        <v>200</v>
      </c>
      <c r="L243" t="s">
        <v>86</v>
      </c>
      <c r="M243">
        <v>133256458</v>
      </c>
      <c r="N243">
        <v>133256372</v>
      </c>
      <c r="O243" s="1" t="str">
        <f t="shared" si="13"/>
        <v>-</v>
      </c>
      <c r="P243">
        <v>9</v>
      </c>
      <c r="Q243">
        <v>95</v>
      </c>
      <c r="R243" t="s">
        <v>1303</v>
      </c>
      <c r="S243" t="s">
        <v>1304</v>
      </c>
      <c r="T243" t="s">
        <v>1305</v>
      </c>
      <c r="U243">
        <v>90</v>
      </c>
      <c r="V243">
        <v>95</v>
      </c>
      <c r="W243" t="s">
        <v>1306</v>
      </c>
    </row>
    <row r="244" spans="1:23" x14ac:dyDescent="0.25">
      <c r="A244">
        <v>5</v>
      </c>
      <c r="B244" t="s">
        <v>138</v>
      </c>
      <c r="C244" t="s">
        <v>1302</v>
      </c>
      <c r="D244">
        <v>0</v>
      </c>
      <c r="E244" t="s">
        <v>24</v>
      </c>
      <c r="F244">
        <v>1138</v>
      </c>
      <c r="G244">
        <v>1199</v>
      </c>
      <c r="H244" s="1" t="str">
        <f t="shared" si="12"/>
        <v>+</v>
      </c>
      <c r="I244" t="s">
        <v>208</v>
      </c>
      <c r="J244">
        <v>74</v>
      </c>
      <c r="K244">
        <v>135</v>
      </c>
      <c r="L244" t="s">
        <v>86</v>
      </c>
      <c r="M244">
        <v>133666965</v>
      </c>
      <c r="N244">
        <v>133666883</v>
      </c>
      <c r="O244" s="1" t="str">
        <f t="shared" si="13"/>
        <v>-</v>
      </c>
      <c r="P244">
        <v>1</v>
      </c>
      <c r="Q244">
        <v>83</v>
      </c>
      <c r="R244" t="s">
        <v>1307</v>
      </c>
      <c r="S244" t="s">
        <v>1308</v>
      </c>
      <c r="T244" t="s">
        <v>1309</v>
      </c>
      <c r="U244">
        <v>74</v>
      </c>
      <c r="V244">
        <v>83</v>
      </c>
      <c r="W244" t="s">
        <v>1310</v>
      </c>
    </row>
    <row r="245" spans="1:23" x14ac:dyDescent="0.25">
      <c r="A245">
        <v>3</v>
      </c>
      <c r="B245" t="s">
        <v>21</v>
      </c>
      <c r="C245" t="s">
        <v>1311</v>
      </c>
      <c r="D245">
        <v>0</v>
      </c>
      <c r="E245" t="s">
        <v>24</v>
      </c>
      <c r="F245">
        <v>64</v>
      </c>
      <c r="G245">
        <v>204</v>
      </c>
      <c r="H245" s="1" t="str">
        <f t="shared" si="12"/>
        <v>+</v>
      </c>
      <c r="I245" t="s">
        <v>49</v>
      </c>
      <c r="J245">
        <v>111</v>
      </c>
      <c r="K245">
        <v>251</v>
      </c>
      <c r="L245" t="s">
        <v>86</v>
      </c>
      <c r="M245">
        <v>134562404</v>
      </c>
      <c r="N245">
        <v>134562508</v>
      </c>
      <c r="O245" s="1" t="str">
        <f t="shared" si="13"/>
        <v>+</v>
      </c>
      <c r="P245">
        <v>14</v>
      </c>
      <c r="Q245">
        <v>118</v>
      </c>
      <c r="R245" t="s">
        <v>1312</v>
      </c>
      <c r="S245" t="s">
        <v>1313</v>
      </c>
      <c r="T245" t="s">
        <v>1314</v>
      </c>
      <c r="U245">
        <v>111</v>
      </c>
      <c r="V245">
        <v>118</v>
      </c>
      <c r="W245" t="s">
        <v>498</v>
      </c>
    </row>
    <row r="246" spans="1:23" x14ac:dyDescent="0.25">
      <c r="A246">
        <v>11</v>
      </c>
      <c r="B246" t="s">
        <v>21</v>
      </c>
      <c r="C246" t="s">
        <v>1315</v>
      </c>
      <c r="D246">
        <v>0</v>
      </c>
      <c r="E246" t="s">
        <v>24</v>
      </c>
      <c r="F246">
        <v>221</v>
      </c>
      <c r="G246">
        <v>66</v>
      </c>
      <c r="H246" s="1" t="str">
        <f t="shared" si="12"/>
        <v>-</v>
      </c>
      <c r="I246" t="s">
        <v>49</v>
      </c>
      <c r="J246">
        <v>7</v>
      </c>
      <c r="K246">
        <v>162</v>
      </c>
      <c r="L246" t="s">
        <v>86</v>
      </c>
      <c r="M246">
        <v>134780810</v>
      </c>
      <c r="N246">
        <v>134780854</v>
      </c>
      <c r="O246" s="1" t="str">
        <f t="shared" si="13"/>
        <v>+</v>
      </c>
      <c r="P246">
        <v>153</v>
      </c>
      <c r="Q246">
        <v>197</v>
      </c>
      <c r="R246" t="s">
        <v>1316</v>
      </c>
      <c r="S246" t="s">
        <v>1317</v>
      </c>
      <c r="T246" t="s">
        <v>1318</v>
      </c>
      <c r="U246">
        <v>153</v>
      </c>
      <c r="V246">
        <v>162</v>
      </c>
      <c r="W246" t="s">
        <v>1319</v>
      </c>
    </row>
    <row r="247" spans="1:23" x14ac:dyDescent="0.25">
      <c r="A247">
        <v>8</v>
      </c>
      <c r="B247" t="s">
        <v>38</v>
      </c>
      <c r="C247" t="s">
        <v>1320</v>
      </c>
      <c r="D247">
        <v>0</v>
      </c>
      <c r="E247" t="s">
        <v>24</v>
      </c>
      <c r="F247">
        <v>221</v>
      </c>
      <c r="G247">
        <v>65</v>
      </c>
      <c r="H247" s="1" t="str">
        <f t="shared" si="12"/>
        <v>-</v>
      </c>
      <c r="I247" t="s">
        <v>49</v>
      </c>
      <c r="J247">
        <v>1</v>
      </c>
      <c r="K247">
        <v>157</v>
      </c>
      <c r="L247" t="s">
        <v>86</v>
      </c>
      <c r="M247">
        <v>137941490</v>
      </c>
      <c r="N247">
        <v>137941536</v>
      </c>
      <c r="O247" s="1" t="str">
        <f t="shared" si="13"/>
        <v>+</v>
      </c>
      <c r="P247">
        <v>150</v>
      </c>
      <c r="Q247">
        <v>196</v>
      </c>
      <c r="R247" t="s">
        <v>1321</v>
      </c>
      <c r="S247" t="s">
        <v>1322</v>
      </c>
      <c r="T247" t="s">
        <v>1323</v>
      </c>
      <c r="U247">
        <v>150</v>
      </c>
      <c r="V247">
        <v>157</v>
      </c>
      <c r="W247" t="s">
        <v>1324</v>
      </c>
    </row>
    <row r="248" spans="1:23" x14ac:dyDescent="0.25">
      <c r="A248">
        <v>4</v>
      </c>
      <c r="B248" t="s">
        <v>404</v>
      </c>
      <c r="C248" t="s">
        <v>1325</v>
      </c>
      <c r="D248">
        <v>0</v>
      </c>
      <c r="E248" t="s">
        <v>24</v>
      </c>
      <c r="F248">
        <v>1374</v>
      </c>
      <c r="G248">
        <v>1416</v>
      </c>
      <c r="H248" s="1" t="str">
        <f t="shared" si="12"/>
        <v>+</v>
      </c>
      <c r="I248" t="s">
        <v>33</v>
      </c>
      <c r="J248">
        <v>2</v>
      </c>
      <c r="K248">
        <v>44</v>
      </c>
      <c r="L248" t="s">
        <v>86</v>
      </c>
      <c r="M248">
        <v>139710541</v>
      </c>
      <c r="N248">
        <v>139710418</v>
      </c>
      <c r="O248" s="1" t="str">
        <f t="shared" si="13"/>
        <v>-</v>
      </c>
      <c r="P248">
        <v>52</v>
      </c>
      <c r="Q248">
        <v>175</v>
      </c>
      <c r="R248" t="s">
        <v>1326</v>
      </c>
      <c r="S248" t="s">
        <v>1327</v>
      </c>
      <c r="T248" t="s">
        <v>1328</v>
      </c>
      <c r="W248" t="s">
        <v>53</v>
      </c>
    </row>
    <row r="249" spans="1:23" x14ac:dyDescent="0.25">
      <c r="A249">
        <v>24</v>
      </c>
      <c r="B249" t="s">
        <v>80</v>
      </c>
      <c r="C249" t="s">
        <v>1329</v>
      </c>
      <c r="D249">
        <v>0</v>
      </c>
      <c r="E249" t="s">
        <v>24</v>
      </c>
      <c r="F249">
        <v>221</v>
      </c>
      <c r="G249">
        <v>49</v>
      </c>
      <c r="H249" s="1" t="str">
        <f t="shared" si="12"/>
        <v>-</v>
      </c>
      <c r="I249" t="s">
        <v>49</v>
      </c>
      <c r="J249">
        <v>1</v>
      </c>
      <c r="K249">
        <v>172</v>
      </c>
      <c r="L249" t="s">
        <v>86</v>
      </c>
      <c r="M249">
        <v>141810673</v>
      </c>
      <c r="N249">
        <v>141810745</v>
      </c>
      <c r="O249" s="1" t="str">
        <f t="shared" si="13"/>
        <v>+</v>
      </c>
      <c r="P249">
        <v>154</v>
      </c>
      <c r="Q249">
        <v>226</v>
      </c>
      <c r="R249" t="s">
        <v>1330</v>
      </c>
      <c r="S249" t="s">
        <v>1331</v>
      </c>
      <c r="T249" t="s">
        <v>1332</v>
      </c>
      <c r="U249">
        <v>154</v>
      </c>
      <c r="V249">
        <v>172</v>
      </c>
      <c r="W249" t="s">
        <v>1333</v>
      </c>
    </row>
    <row r="250" spans="1:23" x14ac:dyDescent="0.25">
      <c r="A250">
        <v>3</v>
      </c>
      <c r="B250" t="s">
        <v>38</v>
      </c>
      <c r="C250" t="s">
        <v>1334</v>
      </c>
      <c r="D250">
        <v>0</v>
      </c>
      <c r="E250" t="s">
        <v>24</v>
      </c>
      <c r="F250">
        <v>1260</v>
      </c>
      <c r="G250">
        <v>1329</v>
      </c>
      <c r="H250" s="1" t="str">
        <f t="shared" si="12"/>
        <v>+</v>
      </c>
      <c r="I250" t="s">
        <v>208</v>
      </c>
      <c r="J250">
        <v>1</v>
      </c>
      <c r="K250">
        <v>70</v>
      </c>
      <c r="L250" t="s">
        <v>86</v>
      </c>
      <c r="M250">
        <v>149841399</v>
      </c>
      <c r="N250">
        <v>149841326</v>
      </c>
      <c r="O250" s="1" t="str">
        <f t="shared" si="13"/>
        <v>-</v>
      </c>
      <c r="P250">
        <v>71</v>
      </c>
      <c r="Q250">
        <v>144</v>
      </c>
      <c r="R250" t="s">
        <v>1335</v>
      </c>
      <c r="S250" t="s">
        <v>1336</v>
      </c>
      <c r="T250" t="s">
        <v>1337</v>
      </c>
      <c r="W250" t="s">
        <v>53</v>
      </c>
    </row>
    <row r="251" spans="1:23" x14ac:dyDescent="0.25">
      <c r="A251">
        <v>10</v>
      </c>
      <c r="B251" t="s">
        <v>21</v>
      </c>
      <c r="C251" t="s">
        <v>1338</v>
      </c>
      <c r="D251">
        <v>0</v>
      </c>
      <c r="E251" t="s">
        <v>24</v>
      </c>
      <c r="F251">
        <v>233</v>
      </c>
      <c r="G251">
        <v>67</v>
      </c>
      <c r="H251" s="1" t="str">
        <f t="shared" si="12"/>
        <v>-</v>
      </c>
      <c r="I251" t="s">
        <v>49</v>
      </c>
      <c r="J251">
        <v>1</v>
      </c>
      <c r="K251">
        <v>167</v>
      </c>
      <c r="L251" t="s">
        <v>86</v>
      </c>
      <c r="M251">
        <v>151799466</v>
      </c>
      <c r="N251">
        <v>151799504</v>
      </c>
      <c r="O251" s="1" t="str">
        <f t="shared" si="13"/>
        <v>+</v>
      </c>
      <c r="P251">
        <v>159</v>
      </c>
      <c r="Q251">
        <v>197</v>
      </c>
      <c r="R251" t="s">
        <v>1339</v>
      </c>
      <c r="S251" t="s">
        <v>1340</v>
      </c>
      <c r="T251" t="s">
        <v>1341</v>
      </c>
      <c r="U251">
        <v>159</v>
      </c>
      <c r="V251">
        <v>167</v>
      </c>
      <c r="W251" t="s">
        <v>243</v>
      </c>
    </row>
    <row r="252" spans="1:23" x14ac:dyDescent="0.25">
      <c r="A252">
        <v>6</v>
      </c>
      <c r="B252" t="s">
        <v>161</v>
      </c>
      <c r="C252" t="s">
        <v>1342</v>
      </c>
      <c r="D252">
        <v>19983</v>
      </c>
      <c r="E252" t="s">
        <v>24</v>
      </c>
      <c r="F252">
        <v>67</v>
      </c>
      <c r="G252">
        <v>229</v>
      </c>
      <c r="H252" s="1" t="str">
        <f t="shared" si="12"/>
        <v>+</v>
      </c>
      <c r="I252" t="s">
        <v>49</v>
      </c>
      <c r="J252">
        <v>38</v>
      </c>
      <c r="K252">
        <v>200</v>
      </c>
      <c r="L252" t="s">
        <v>86</v>
      </c>
      <c r="M252">
        <v>153867211</v>
      </c>
      <c r="N252">
        <v>153867249</v>
      </c>
      <c r="O252" s="1" t="str">
        <f t="shared" si="13"/>
        <v>+</v>
      </c>
      <c r="P252">
        <v>8</v>
      </c>
      <c r="Q252">
        <v>46</v>
      </c>
      <c r="R252" t="s">
        <v>1343</v>
      </c>
      <c r="S252" t="s">
        <v>1344</v>
      </c>
      <c r="T252" t="s">
        <v>1345</v>
      </c>
      <c r="U252">
        <v>38</v>
      </c>
      <c r="V252">
        <v>46</v>
      </c>
      <c r="W252" t="s">
        <v>370</v>
      </c>
    </row>
    <row r="253" spans="1:23" x14ac:dyDescent="0.25">
      <c r="A253">
        <v>4</v>
      </c>
      <c r="B253" t="s">
        <v>646</v>
      </c>
      <c r="C253" t="s">
        <v>1346</v>
      </c>
      <c r="D253">
        <v>0</v>
      </c>
      <c r="E253" t="s">
        <v>24</v>
      </c>
      <c r="F253">
        <v>1105</v>
      </c>
      <c r="G253">
        <v>1199</v>
      </c>
      <c r="H253" s="1" t="str">
        <f t="shared" si="12"/>
        <v>+</v>
      </c>
      <c r="I253" t="s">
        <v>208</v>
      </c>
      <c r="J253">
        <v>130</v>
      </c>
      <c r="K253">
        <v>224</v>
      </c>
      <c r="L253" t="s">
        <v>86</v>
      </c>
      <c r="M253">
        <v>159187829</v>
      </c>
      <c r="N253">
        <v>159187704</v>
      </c>
      <c r="O253" s="1" t="str">
        <f t="shared" si="13"/>
        <v>-</v>
      </c>
      <c r="P253">
        <v>8</v>
      </c>
      <c r="Q253">
        <v>133</v>
      </c>
      <c r="R253" t="s">
        <v>1347</v>
      </c>
      <c r="S253" t="s">
        <v>1348</v>
      </c>
      <c r="T253" t="s">
        <v>1349</v>
      </c>
      <c r="U253">
        <v>130</v>
      </c>
      <c r="V253">
        <v>133</v>
      </c>
      <c r="W253" t="s">
        <v>1350</v>
      </c>
    </row>
    <row r="254" spans="1:23" x14ac:dyDescent="0.25">
      <c r="A254">
        <v>4</v>
      </c>
      <c r="B254" t="s">
        <v>1351</v>
      </c>
      <c r="C254" t="s">
        <v>1352</v>
      </c>
      <c r="D254">
        <v>0</v>
      </c>
      <c r="E254" t="s">
        <v>24</v>
      </c>
      <c r="F254">
        <v>63</v>
      </c>
      <c r="G254">
        <v>227</v>
      </c>
      <c r="H254" s="1" t="str">
        <f t="shared" si="12"/>
        <v>+</v>
      </c>
      <c r="I254" t="s">
        <v>49</v>
      </c>
      <c r="J254">
        <v>73</v>
      </c>
      <c r="K254">
        <v>237</v>
      </c>
      <c r="L254" t="s">
        <v>86</v>
      </c>
      <c r="M254">
        <v>160203255</v>
      </c>
      <c r="N254">
        <v>160203181</v>
      </c>
      <c r="O254" s="1" t="str">
        <f t="shared" si="13"/>
        <v>-</v>
      </c>
      <c r="P254">
        <v>10</v>
      </c>
      <c r="Q254">
        <v>84</v>
      </c>
      <c r="R254" t="s">
        <v>1353</v>
      </c>
      <c r="S254" t="s">
        <v>1354</v>
      </c>
      <c r="T254" t="s">
        <v>1355</v>
      </c>
      <c r="U254">
        <v>73</v>
      </c>
      <c r="V254">
        <v>84</v>
      </c>
      <c r="W254" t="s">
        <v>1356</v>
      </c>
    </row>
    <row r="255" spans="1:23" x14ac:dyDescent="0.25">
      <c r="A255">
        <v>3</v>
      </c>
      <c r="B255" t="s">
        <v>1357</v>
      </c>
      <c r="C255" t="s">
        <v>1358</v>
      </c>
      <c r="D255">
        <v>0</v>
      </c>
      <c r="E255" t="s">
        <v>24</v>
      </c>
      <c r="F255">
        <v>1118</v>
      </c>
      <c r="G255">
        <v>1199</v>
      </c>
      <c r="H255" s="1" t="str">
        <f t="shared" si="12"/>
        <v>+</v>
      </c>
      <c r="I255" t="s">
        <v>208</v>
      </c>
      <c r="J255">
        <v>134</v>
      </c>
      <c r="K255">
        <v>215</v>
      </c>
      <c r="L255" t="s">
        <v>86</v>
      </c>
      <c r="M255">
        <v>167168036</v>
      </c>
      <c r="N255">
        <v>167168179</v>
      </c>
      <c r="O255" s="1" t="str">
        <f t="shared" si="13"/>
        <v>+</v>
      </c>
      <c r="P255">
        <v>1</v>
      </c>
      <c r="Q255">
        <v>144</v>
      </c>
      <c r="R255" t="s">
        <v>1359</v>
      </c>
      <c r="S255" t="s">
        <v>1360</v>
      </c>
      <c r="T255" t="s">
        <v>1361</v>
      </c>
      <c r="U255">
        <v>134</v>
      </c>
      <c r="V255">
        <v>144</v>
      </c>
      <c r="W255" t="s">
        <v>1362</v>
      </c>
    </row>
    <row r="256" spans="1:23" x14ac:dyDescent="0.25">
      <c r="A256">
        <v>4</v>
      </c>
      <c r="B256" t="s">
        <v>38</v>
      </c>
      <c r="C256" t="s">
        <v>1358</v>
      </c>
      <c r="D256">
        <v>0</v>
      </c>
      <c r="E256" t="s">
        <v>24</v>
      </c>
      <c r="F256">
        <v>1144</v>
      </c>
      <c r="G256">
        <v>1199</v>
      </c>
      <c r="H256" s="1" t="str">
        <f t="shared" si="12"/>
        <v>+</v>
      </c>
      <c r="I256" t="s">
        <v>208</v>
      </c>
      <c r="J256">
        <v>114</v>
      </c>
      <c r="K256">
        <v>169</v>
      </c>
      <c r="L256" t="s">
        <v>86</v>
      </c>
      <c r="M256">
        <v>167348806</v>
      </c>
      <c r="N256">
        <v>167348930</v>
      </c>
      <c r="O256" s="1" t="str">
        <f t="shared" si="13"/>
        <v>+</v>
      </c>
      <c r="P256">
        <v>1</v>
      </c>
      <c r="Q256">
        <v>125</v>
      </c>
      <c r="R256" t="s">
        <v>1363</v>
      </c>
      <c r="S256" t="s">
        <v>1364</v>
      </c>
      <c r="T256" t="s">
        <v>1365</v>
      </c>
      <c r="U256">
        <v>114</v>
      </c>
      <c r="V256">
        <v>125</v>
      </c>
      <c r="W256" t="s">
        <v>1366</v>
      </c>
    </row>
    <row r="257" spans="1:23" x14ac:dyDescent="0.25">
      <c r="A257">
        <v>4</v>
      </c>
      <c r="B257" t="s">
        <v>530</v>
      </c>
      <c r="C257" t="s">
        <v>1367</v>
      </c>
      <c r="D257">
        <v>0</v>
      </c>
      <c r="E257" t="s">
        <v>24</v>
      </c>
      <c r="F257">
        <v>1199</v>
      </c>
      <c r="G257">
        <v>1121</v>
      </c>
      <c r="H257" s="1" t="str">
        <f t="shared" si="12"/>
        <v>-</v>
      </c>
      <c r="I257" t="s">
        <v>208</v>
      </c>
      <c r="J257">
        <v>1</v>
      </c>
      <c r="K257">
        <v>79</v>
      </c>
      <c r="L257" t="s">
        <v>86</v>
      </c>
      <c r="M257">
        <v>169542335</v>
      </c>
      <c r="N257">
        <v>169542378</v>
      </c>
      <c r="O257" s="1" t="str">
        <f t="shared" si="13"/>
        <v>+</v>
      </c>
      <c r="P257">
        <v>79</v>
      </c>
      <c r="Q257">
        <v>122</v>
      </c>
      <c r="R257" t="s">
        <v>1368</v>
      </c>
      <c r="S257" t="s">
        <v>1369</v>
      </c>
      <c r="T257" t="s">
        <v>1370</v>
      </c>
      <c r="U257">
        <v>79</v>
      </c>
      <c r="V257">
        <v>79</v>
      </c>
      <c r="W257" t="s">
        <v>323</v>
      </c>
    </row>
    <row r="258" spans="1:23" x14ac:dyDescent="0.25">
      <c r="A258">
        <v>3</v>
      </c>
      <c r="B258" t="s">
        <v>116</v>
      </c>
      <c r="C258" t="s">
        <v>1371</v>
      </c>
      <c r="D258">
        <v>11519</v>
      </c>
      <c r="E258" t="s">
        <v>24</v>
      </c>
      <c r="F258">
        <v>230</v>
      </c>
      <c r="G258">
        <v>56</v>
      </c>
      <c r="H258" s="1" t="str">
        <f t="shared" si="12"/>
        <v>-</v>
      </c>
      <c r="I258" t="s">
        <v>49</v>
      </c>
      <c r="J258">
        <v>6</v>
      </c>
      <c r="K258">
        <v>186</v>
      </c>
      <c r="L258" t="s">
        <v>86</v>
      </c>
      <c r="M258">
        <v>170220168</v>
      </c>
      <c r="N258">
        <v>170220215</v>
      </c>
      <c r="O258" s="1" t="str">
        <f t="shared" si="13"/>
        <v>+</v>
      </c>
      <c r="P258">
        <v>161</v>
      </c>
      <c r="Q258">
        <v>208</v>
      </c>
      <c r="R258" t="s">
        <v>1372</v>
      </c>
      <c r="S258" t="s">
        <v>1373</v>
      </c>
      <c r="T258" t="s">
        <v>1374</v>
      </c>
      <c r="U258">
        <v>161</v>
      </c>
      <c r="V258">
        <v>186</v>
      </c>
      <c r="W258" t="s">
        <v>1375</v>
      </c>
    </row>
    <row r="259" spans="1:23" x14ac:dyDescent="0.25">
      <c r="A259">
        <v>14</v>
      </c>
      <c r="B259" t="s">
        <v>59</v>
      </c>
      <c r="C259" t="s">
        <v>1376</v>
      </c>
      <c r="D259">
        <v>0</v>
      </c>
      <c r="E259" t="s">
        <v>24</v>
      </c>
      <c r="F259">
        <v>1374</v>
      </c>
      <c r="G259">
        <v>1440</v>
      </c>
      <c r="H259" s="1" t="str">
        <f t="shared" si="12"/>
        <v>+</v>
      </c>
      <c r="I259" t="s">
        <v>33</v>
      </c>
      <c r="J259">
        <v>2</v>
      </c>
      <c r="K259">
        <v>68</v>
      </c>
      <c r="L259" t="s">
        <v>86</v>
      </c>
      <c r="M259">
        <v>176870449</v>
      </c>
      <c r="N259">
        <v>176870633</v>
      </c>
      <c r="O259" s="1" t="str">
        <f t="shared" si="13"/>
        <v>+</v>
      </c>
      <c r="P259">
        <v>69</v>
      </c>
      <c r="Q259">
        <v>253</v>
      </c>
      <c r="R259" t="s">
        <v>1377</v>
      </c>
      <c r="S259" t="s">
        <v>1378</v>
      </c>
      <c r="T259" t="s">
        <v>1379</v>
      </c>
      <c r="W259" t="s">
        <v>53</v>
      </c>
    </row>
    <row r="260" spans="1:23" x14ac:dyDescent="0.25">
      <c r="A260">
        <v>5</v>
      </c>
      <c r="B260" t="s">
        <v>161</v>
      </c>
      <c r="C260" t="s">
        <v>1380</v>
      </c>
      <c r="D260">
        <v>1092</v>
      </c>
      <c r="E260" t="s">
        <v>24</v>
      </c>
      <c r="F260">
        <v>61</v>
      </c>
      <c r="G260">
        <v>205</v>
      </c>
      <c r="H260" s="1" t="str">
        <f t="shared" si="12"/>
        <v>+</v>
      </c>
      <c r="I260" t="s">
        <v>49</v>
      </c>
      <c r="J260">
        <v>55</v>
      </c>
      <c r="K260">
        <v>199</v>
      </c>
      <c r="L260" t="s">
        <v>86</v>
      </c>
      <c r="M260">
        <v>181217127</v>
      </c>
      <c r="N260">
        <v>181217187</v>
      </c>
      <c r="O260" s="1" t="str">
        <f t="shared" si="13"/>
        <v>+</v>
      </c>
      <c r="P260">
        <v>8</v>
      </c>
      <c r="Q260">
        <v>69</v>
      </c>
      <c r="R260" t="s">
        <v>1381</v>
      </c>
      <c r="S260" t="s">
        <v>1382</v>
      </c>
      <c r="T260" t="s">
        <v>1383</v>
      </c>
      <c r="U260">
        <v>55</v>
      </c>
      <c r="V260">
        <v>69</v>
      </c>
      <c r="W260" t="s">
        <v>1384</v>
      </c>
    </row>
    <row r="261" spans="1:23" x14ac:dyDescent="0.25">
      <c r="A261">
        <v>5</v>
      </c>
      <c r="B261" t="s">
        <v>38</v>
      </c>
      <c r="C261" t="s">
        <v>1385</v>
      </c>
      <c r="D261">
        <v>0</v>
      </c>
      <c r="E261" t="s">
        <v>24</v>
      </c>
      <c r="F261">
        <v>212</v>
      </c>
      <c r="G261">
        <v>56</v>
      </c>
      <c r="H261" s="1" t="str">
        <f t="shared" si="12"/>
        <v>-</v>
      </c>
      <c r="I261" t="s">
        <v>49</v>
      </c>
      <c r="J261">
        <v>1</v>
      </c>
      <c r="K261">
        <v>157</v>
      </c>
      <c r="L261" t="s">
        <v>89</v>
      </c>
      <c r="M261">
        <v>4745999</v>
      </c>
      <c r="N261">
        <v>4746047</v>
      </c>
      <c r="O261" s="1" t="str">
        <f t="shared" si="13"/>
        <v>+</v>
      </c>
      <c r="P261">
        <v>146</v>
      </c>
      <c r="Q261">
        <v>194</v>
      </c>
      <c r="R261" t="s">
        <v>1386</v>
      </c>
      <c r="S261" t="s">
        <v>1387</v>
      </c>
      <c r="T261" t="s">
        <v>1388</v>
      </c>
      <c r="U261">
        <v>146</v>
      </c>
      <c r="V261">
        <v>157</v>
      </c>
      <c r="W261" t="s">
        <v>1389</v>
      </c>
    </row>
    <row r="262" spans="1:23" x14ac:dyDescent="0.25">
      <c r="A262">
        <v>4</v>
      </c>
      <c r="B262" t="s">
        <v>138</v>
      </c>
      <c r="C262" t="s">
        <v>1385</v>
      </c>
      <c r="D262">
        <v>0</v>
      </c>
      <c r="E262" t="s">
        <v>24</v>
      </c>
      <c r="F262">
        <v>1260</v>
      </c>
      <c r="G262">
        <v>1315</v>
      </c>
      <c r="H262" s="1" t="str">
        <f t="shared" si="12"/>
        <v>+</v>
      </c>
      <c r="I262" t="s">
        <v>208</v>
      </c>
      <c r="J262">
        <v>1</v>
      </c>
      <c r="K262">
        <v>56</v>
      </c>
      <c r="L262" t="s">
        <v>89</v>
      </c>
      <c r="M262">
        <v>4794270</v>
      </c>
      <c r="N262">
        <v>4794331</v>
      </c>
      <c r="O262" s="1" t="str">
        <f t="shared" si="13"/>
        <v>+</v>
      </c>
      <c r="P262">
        <v>57</v>
      </c>
      <c r="Q262">
        <v>118</v>
      </c>
      <c r="R262" t="s">
        <v>1390</v>
      </c>
      <c r="S262" t="s">
        <v>1391</v>
      </c>
      <c r="T262" t="s">
        <v>1392</v>
      </c>
      <c r="W262" t="s">
        <v>53</v>
      </c>
    </row>
    <row r="263" spans="1:23" x14ac:dyDescent="0.25">
      <c r="A263">
        <v>3</v>
      </c>
      <c r="B263" t="s">
        <v>87</v>
      </c>
      <c r="C263" t="s">
        <v>1393</v>
      </c>
      <c r="D263">
        <v>10461</v>
      </c>
      <c r="E263" t="s">
        <v>24</v>
      </c>
      <c r="F263">
        <v>1199</v>
      </c>
      <c r="G263">
        <v>1039</v>
      </c>
      <c r="H263" s="1" t="str">
        <f t="shared" si="12"/>
        <v>-</v>
      </c>
      <c r="I263" t="s">
        <v>208</v>
      </c>
      <c r="J263">
        <v>1</v>
      </c>
      <c r="K263">
        <v>161</v>
      </c>
      <c r="L263" t="s">
        <v>89</v>
      </c>
      <c r="M263">
        <v>7662141</v>
      </c>
      <c r="N263">
        <v>7662180</v>
      </c>
      <c r="O263" s="1" t="str">
        <f t="shared" si="13"/>
        <v>+</v>
      </c>
      <c r="P263">
        <v>151</v>
      </c>
      <c r="Q263">
        <v>190</v>
      </c>
      <c r="R263" t="s">
        <v>1394</v>
      </c>
      <c r="S263" t="s">
        <v>1395</v>
      </c>
      <c r="T263" t="s">
        <v>1396</v>
      </c>
      <c r="U263">
        <v>151</v>
      </c>
      <c r="V263">
        <v>161</v>
      </c>
      <c r="W263" t="s">
        <v>1397</v>
      </c>
    </row>
    <row r="264" spans="1:23" x14ac:dyDescent="0.25">
      <c r="A264">
        <v>4</v>
      </c>
      <c r="B264" t="s">
        <v>21</v>
      </c>
      <c r="C264" t="s">
        <v>1398</v>
      </c>
      <c r="D264">
        <v>0</v>
      </c>
      <c r="E264" t="s">
        <v>24</v>
      </c>
      <c r="F264">
        <v>222</v>
      </c>
      <c r="G264">
        <v>63</v>
      </c>
      <c r="H264" s="1" t="str">
        <f t="shared" si="12"/>
        <v>-</v>
      </c>
      <c r="I264" t="s">
        <v>49</v>
      </c>
      <c r="J264">
        <v>2</v>
      </c>
      <c r="K264">
        <v>161</v>
      </c>
      <c r="L264" t="s">
        <v>89</v>
      </c>
      <c r="M264">
        <v>17848715</v>
      </c>
      <c r="N264">
        <v>17848777</v>
      </c>
      <c r="O264" s="1" t="str">
        <f t="shared" si="13"/>
        <v>+</v>
      </c>
      <c r="P264">
        <v>155</v>
      </c>
      <c r="Q264">
        <v>217</v>
      </c>
      <c r="R264" t="s">
        <v>1399</v>
      </c>
      <c r="S264" t="s">
        <v>1400</v>
      </c>
      <c r="T264" t="s">
        <v>1401</v>
      </c>
      <c r="U264">
        <v>155</v>
      </c>
      <c r="V264">
        <v>161</v>
      </c>
      <c r="W264" t="s">
        <v>1402</v>
      </c>
    </row>
    <row r="265" spans="1:23" x14ac:dyDescent="0.25">
      <c r="A265">
        <v>26</v>
      </c>
      <c r="B265" t="s">
        <v>111</v>
      </c>
      <c r="C265" t="s">
        <v>1403</v>
      </c>
      <c r="D265">
        <v>7239</v>
      </c>
      <c r="E265" t="s">
        <v>24</v>
      </c>
      <c r="F265">
        <v>225</v>
      </c>
      <c r="G265">
        <v>64</v>
      </c>
      <c r="H265" s="1" t="str">
        <f t="shared" si="12"/>
        <v>-</v>
      </c>
      <c r="I265" t="s">
        <v>49</v>
      </c>
      <c r="J265">
        <v>1</v>
      </c>
      <c r="K265">
        <v>162</v>
      </c>
      <c r="L265" t="s">
        <v>89</v>
      </c>
      <c r="M265">
        <v>29130483</v>
      </c>
      <c r="N265">
        <v>29130547</v>
      </c>
      <c r="O265" s="1" t="str">
        <f t="shared" si="13"/>
        <v>+</v>
      </c>
      <c r="P265">
        <v>149</v>
      </c>
      <c r="Q265">
        <v>207</v>
      </c>
      <c r="R265" t="s">
        <v>1404</v>
      </c>
      <c r="S265" t="s">
        <v>1405</v>
      </c>
      <c r="T265" t="s">
        <v>1406</v>
      </c>
      <c r="U265">
        <v>149</v>
      </c>
      <c r="V265">
        <v>162</v>
      </c>
      <c r="W265" t="s">
        <v>1407</v>
      </c>
    </row>
    <row r="266" spans="1:23" x14ac:dyDescent="0.25">
      <c r="A266">
        <v>3</v>
      </c>
      <c r="B266" t="s">
        <v>38</v>
      </c>
      <c r="C266" t="s">
        <v>1408</v>
      </c>
      <c r="D266">
        <v>0</v>
      </c>
      <c r="E266" t="s">
        <v>24</v>
      </c>
      <c r="F266">
        <v>1260</v>
      </c>
      <c r="G266">
        <v>1310</v>
      </c>
      <c r="H266" s="1" t="str">
        <f t="shared" ref="H266:H329" si="14">IF(F266&lt;G266,"+","-")</f>
        <v>+</v>
      </c>
      <c r="I266" t="s">
        <v>208</v>
      </c>
      <c r="J266">
        <v>1</v>
      </c>
      <c r="K266">
        <v>52</v>
      </c>
      <c r="L266" t="s">
        <v>89</v>
      </c>
      <c r="M266">
        <v>30167639</v>
      </c>
      <c r="N266">
        <v>30167761</v>
      </c>
      <c r="O266" s="1" t="str">
        <f t="shared" ref="O266:O329" si="15">IF(M266&lt;N266,"+","-")</f>
        <v>+</v>
      </c>
      <c r="P266">
        <v>51</v>
      </c>
      <c r="Q266">
        <v>173</v>
      </c>
      <c r="R266" t="s">
        <v>1409</v>
      </c>
      <c r="S266" t="s">
        <v>1410</v>
      </c>
      <c r="T266" t="s">
        <v>1411</v>
      </c>
      <c r="U266">
        <v>51</v>
      </c>
      <c r="V266">
        <v>52</v>
      </c>
      <c r="W266" t="s">
        <v>253</v>
      </c>
    </row>
    <row r="267" spans="1:23" x14ac:dyDescent="0.25">
      <c r="A267">
        <v>10</v>
      </c>
      <c r="B267" t="s">
        <v>629</v>
      </c>
      <c r="C267" t="s">
        <v>1412</v>
      </c>
      <c r="D267">
        <v>0</v>
      </c>
      <c r="E267" t="s">
        <v>24</v>
      </c>
      <c r="F267">
        <v>1121</v>
      </c>
      <c r="G267">
        <v>1199</v>
      </c>
      <c r="H267" s="1" t="str">
        <f t="shared" si="14"/>
        <v>+</v>
      </c>
      <c r="I267" t="s">
        <v>208</v>
      </c>
      <c r="J267">
        <v>96</v>
      </c>
      <c r="K267">
        <v>174</v>
      </c>
      <c r="L267" t="s">
        <v>89</v>
      </c>
      <c r="M267">
        <v>34072361</v>
      </c>
      <c r="N267">
        <v>34072260</v>
      </c>
      <c r="O267" s="1" t="str">
        <f t="shared" si="15"/>
        <v>-</v>
      </c>
      <c r="P267">
        <v>1</v>
      </c>
      <c r="Q267">
        <v>102</v>
      </c>
      <c r="R267" t="s">
        <v>385</v>
      </c>
      <c r="S267" t="s">
        <v>1413</v>
      </c>
      <c r="T267" t="s">
        <v>1414</v>
      </c>
      <c r="U267">
        <v>96</v>
      </c>
      <c r="V267">
        <v>102</v>
      </c>
      <c r="W267" t="s">
        <v>524</v>
      </c>
    </row>
    <row r="268" spans="1:23" x14ac:dyDescent="0.25">
      <c r="A268">
        <v>3</v>
      </c>
      <c r="B268" t="s">
        <v>38</v>
      </c>
      <c r="C268" t="s">
        <v>1415</v>
      </c>
      <c r="D268">
        <v>0</v>
      </c>
      <c r="E268" t="s">
        <v>24</v>
      </c>
      <c r="F268">
        <v>1260</v>
      </c>
      <c r="G268">
        <v>1326</v>
      </c>
      <c r="H268" s="1" t="str">
        <f t="shared" si="14"/>
        <v>+</v>
      </c>
      <c r="I268" t="s">
        <v>208</v>
      </c>
      <c r="J268">
        <v>1</v>
      </c>
      <c r="K268">
        <v>67</v>
      </c>
      <c r="L268" t="s">
        <v>89</v>
      </c>
      <c r="M268">
        <v>34489395</v>
      </c>
      <c r="N268">
        <v>34489504</v>
      </c>
      <c r="O268" s="1" t="str">
        <f t="shared" si="15"/>
        <v>+</v>
      </c>
      <c r="P268">
        <v>68</v>
      </c>
      <c r="Q268">
        <v>177</v>
      </c>
      <c r="R268" t="s">
        <v>1416</v>
      </c>
      <c r="S268" t="s">
        <v>1417</v>
      </c>
      <c r="T268" t="s">
        <v>1418</v>
      </c>
      <c r="W268" t="s">
        <v>53</v>
      </c>
    </row>
    <row r="269" spans="1:23" x14ac:dyDescent="0.25">
      <c r="A269">
        <v>4</v>
      </c>
      <c r="B269" t="s">
        <v>138</v>
      </c>
      <c r="C269" t="s">
        <v>1419</v>
      </c>
      <c r="D269">
        <v>0</v>
      </c>
      <c r="E269" t="s">
        <v>24</v>
      </c>
      <c r="F269">
        <v>1149</v>
      </c>
      <c r="G269">
        <v>1199</v>
      </c>
      <c r="H269" s="1" t="str">
        <f t="shared" si="14"/>
        <v>+</v>
      </c>
      <c r="I269" t="s">
        <v>208</v>
      </c>
      <c r="J269">
        <v>201</v>
      </c>
      <c r="K269">
        <v>251</v>
      </c>
      <c r="L269" t="s">
        <v>89</v>
      </c>
      <c r="M269">
        <v>35961824</v>
      </c>
      <c r="N269">
        <v>35961624</v>
      </c>
      <c r="O269" s="1" t="str">
        <f t="shared" si="15"/>
        <v>-</v>
      </c>
      <c r="P269">
        <v>1</v>
      </c>
      <c r="Q269">
        <v>201</v>
      </c>
      <c r="R269" t="s">
        <v>1216</v>
      </c>
      <c r="S269" t="s">
        <v>1420</v>
      </c>
      <c r="T269" t="s">
        <v>1421</v>
      </c>
      <c r="U269">
        <v>201</v>
      </c>
      <c r="V269">
        <v>201</v>
      </c>
      <c r="W269" t="s">
        <v>302</v>
      </c>
    </row>
    <row r="270" spans="1:23" x14ac:dyDescent="0.25">
      <c r="A270">
        <v>3</v>
      </c>
      <c r="B270" t="s">
        <v>161</v>
      </c>
      <c r="C270" t="s">
        <v>1422</v>
      </c>
      <c r="D270">
        <v>11650</v>
      </c>
      <c r="E270" t="s">
        <v>24</v>
      </c>
      <c r="F270">
        <v>63</v>
      </c>
      <c r="G270">
        <v>210</v>
      </c>
      <c r="H270" s="1" t="str">
        <f t="shared" si="14"/>
        <v>+</v>
      </c>
      <c r="I270" t="s">
        <v>49</v>
      </c>
      <c r="J270">
        <v>103</v>
      </c>
      <c r="K270">
        <v>250</v>
      </c>
      <c r="L270" t="s">
        <v>89</v>
      </c>
      <c r="M270">
        <v>37420419</v>
      </c>
      <c r="N270">
        <v>37420318</v>
      </c>
      <c r="O270" s="1" t="str">
        <f t="shared" si="15"/>
        <v>-</v>
      </c>
      <c r="P270">
        <v>10</v>
      </c>
      <c r="Q270">
        <v>111</v>
      </c>
      <c r="R270" t="s">
        <v>1423</v>
      </c>
      <c r="S270" t="s">
        <v>1424</v>
      </c>
      <c r="T270" t="s">
        <v>1425</v>
      </c>
      <c r="U270">
        <v>103</v>
      </c>
      <c r="V270">
        <v>111</v>
      </c>
      <c r="W270" t="s">
        <v>273</v>
      </c>
    </row>
    <row r="271" spans="1:23" x14ac:dyDescent="0.25">
      <c r="A271">
        <v>4</v>
      </c>
      <c r="B271" t="s">
        <v>161</v>
      </c>
      <c r="C271" t="s">
        <v>1426</v>
      </c>
      <c r="D271">
        <v>18826</v>
      </c>
      <c r="E271" t="s">
        <v>24</v>
      </c>
      <c r="F271">
        <v>64</v>
      </c>
      <c r="G271">
        <v>215</v>
      </c>
      <c r="H271" s="1" t="str">
        <f t="shared" si="14"/>
        <v>+</v>
      </c>
      <c r="I271" t="s">
        <v>49</v>
      </c>
      <c r="J271">
        <v>96</v>
      </c>
      <c r="K271">
        <v>249</v>
      </c>
      <c r="L271" t="s">
        <v>89</v>
      </c>
      <c r="M271">
        <v>37797396</v>
      </c>
      <c r="N271">
        <v>37797491</v>
      </c>
      <c r="O271" s="1" t="str">
        <f t="shared" si="15"/>
        <v>+</v>
      </c>
      <c r="P271">
        <v>8</v>
      </c>
      <c r="Q271">
        <v>103</v>
      </c>
      <c r="R271" t="s">
        <v>1427</v>
      </c>
      <c r="S271" t="s">
        <v>1428</v>
      </c>
      <c r="T271" t="s">
        <v>1429</v>
      </c>
      <c r="U271">
        <v>96</v>
      </c>
      <c r="V271">
        <v>103</v>
      </c>
      <c r="W271" t="s">
        <v>498</v>
      </c>
    </row>
    <row r="272" spans="1:23" x14ac:dyDescent="0.25">
      <c r="A272">
        <v>3</v>
      </c>
      <c r="B272" t="s">
        <v>59</v>
      </c>
      <c r="C272" t="s">
        <v>1430</v>
      </c>
      <c r="D272">
        <v>0</v>
      </c>
      <c r="E272" t="s">
        <v>24</v>
      </c>
      <c r="F272">
        <v>1124</v>
      </c>
      <c r="G272">
        <v>1199</v>
      </c>
      <c r="H272" s="1" t="str">
        <f t="shared" si="14"/>
        <v>+</v>
      </c>
      <c r="I272" t="s">
        <v>208</v>
      </c>
      <c r="J272">
        <v>145</v>
      </c>
      <c r="K272">
        <v>220</v>
      </c>
      <c r="L272" t="s">
        <v>89</v>
      </c>
      <c r="M272">
        <v>38172309</v>
      </c>
      <c r="N272">
        <v>38172430</v>
      </c>
      <c r="O272" s="1" t="str">
        <f t="shared" si="15"/>
        <v>+</v>
      </c>
      <c r="P272">
        <v>1</v>
      </c>
      <c r="Q272">
        <v>122</v>
      </c>
      <c r="R272" t="s">
        <v>1431</v>
      </c>
      <c r="S272" t="s">
        <v>1432</v>
      </c>
      <c r="T272" t="s">
        <v>1433</v>
      </c>
      <c r="W272" t="s">
        <v>53</v>
      </c>
    </row>
    <row r="273" spans="1:23" x14ac:dyDescent="0.25">
      <c r="A273">
        <v>3</v>
      </c>
      <c r="B273" t="s">
        <v>31</v>
      </c>
      <c r="C273" t="s">
        <v>1434</v>
      </c>
      <c r="D273">
        <v>28196</v>
      </c>
      <c r="E273" t="s">
        <v>24</v>
      </c>
      <c r="F273">
        <v>1143</v>
      </c>
      <c r="G273">
        <v>1199</v>
      </c>
      <c r="H273" s="1" t="str">
        <f t="shared" si="14"/>
        <v>+</v>
      </c>
      <c r="I273" t="s">
        <v>208</v>
      </c>
      <c r="J273">
        <v>151</v>
      </c>
      <c r="K273">
        <v>207</v>
      </c>
      <c r="L273" t="s">
        <v>89</v>
      </c>
      <c r="M273">
        <v>39160775</v>
      </c>
      <c r="N273">
        <v>39160646</v>
      </c>
      <c r="O273" s="1" t="str">
        <f t="shared" si="15"/>
        <v>-</v>
      </c>
      <c r="P273">
        <v>23</v>
      </c>
      <c r="Q273">
        <v>152</v>
      </c>
      <c r="R273" t="s">
        <v>1435</v>
      </c>
      <c r="S273" t="s">
        <v>1436</v>
      </c>
      <c r="T273" t="s">
        <v>1437</v>
      </c>
      <c r="U273">
        <v>151</v>
      </c>
      <c r="V273">
        <v>152</v>
      </c>
      <c r="W273" t="s">
        <v>1438</v>
      </c>
    </row>
    <row r="274" spans="1:23" x14ac:dyDescent="0.25">
      <c r="A274">
        <v>3</v>
      </c>
      <c r="B274" t="s">
        <v>38</v>
      </c>
      <c r="C274" t="s">
        <v>1439</v>
      </c>
      <c r="D274">
        <v>0</v>
      </c>
      <c r="E274" t="s">
        <v>24</v>
      </c>
      <c r="F274">
        <v>1116</v>
      </c>
      <c r="G274">
        <v>1199</v>
      </c>
      <c r="H274" s="1" t="str">
        <f t="shared" si="14"/>
        <v>+</v>
      </c>
      <c r="I274" t="s">
        <v>208</v>
      </c>
      <c r="J274">
        <v>156</v>
      </c>
      <c r="K274">
        <v>239</v>
      </c>
      <c r="L274" t="s">
        <v>89</v>
      </c>
      <c r="M274">
        <v>40576794</v>
      </c>
      <c r="N274">
        <v>40576638</v>
      </c>
      <c r="O274" s="1" t="str">
        <f t="shared" si="15"/>
        <v>-</v>
      </c>
      <c r="P274">
        <v>1</v>
      </c>
      <c r="Q274">
        <v>157</v>
      </c>
      <c r="R274" t="s">
        <v>435</v>
      </c>
      <c r="S274" t="s">
        <v>1440</v>
      </c>
      <c r="T274" t="s">
        <v>1441</v>
      </c>
      <c r="U274">
        <v>156</v>
      </c>
      <c r="V274">
        <v>157</v>
      </c>
      <c r="W274" t="s">
        <v>1442</v>
      </c>
    </row>
    <row r="275" spans="1:23" x14ac:dyDescent="0.25">
      <c r="A275">
        <v>3</v>
      </c>
      <c r="B275" t="s">
        <v>87</v>
      </c>
      <c r="C275" t="s">
        <v>1443</v>
      </c>
      <c r="D275">
        <v>-7916</v>
      </c>
      <c r="E275" t="s">
        <v>24</v>
      </c>
      <c r="F275">
        <v>1130</v>
      </c>
      <c r="G275">
        <v>1199</v>
      </c>
      <c r="H275" s="1" t="str">
        <f t="shared" si="14"/>
        <v>+</v>
      </c>
      <c r="I275" t="s">
        <v>208</v>
      </c>
      <c r="J275">
        <v>60</v>
      </c>
      <c r="K275">
        <v>129</v>
      </c>
      <c r="L275" t="s">
        <v>89</v>
      </c>
      <c r="M275">
        <v>41358803</v>
      </c>
      <c r="N275">
        <v>41358872</v>
      </c>
      <c r="O275" s="1" t="str">
        <f t="shared" si="15"/>
        <v>+</v>
      </c>
      <c r="P275">
        <v>1</v>
      </c>
      <c r="Q275">
        <v>71</v>
      </c>
      <c r="R275" t="s">
        <v>1444</v>
      </c>
      <c r="S275" t="s">
        <v>1445</v>
      </c>
      <c r="T275" t="s">
        <v>1446</v>
      </c>
      <c r="U275">
        <v>60</v>
      </c>
      <c r="V275">
        <v>71</v>
      </c>
      <c r="W275" t="s">
        <v>1447</v>
      </c>
    </row>
    <row r="276" spans="1:23" x14ac:dyDescent="0.25">
      <c r="A276">
        <v>4</v>
      </c>
      <c r="B276" t="s">
        <v>21</v>
      </c>
      <c r="C276" t="s">
        <v>1448</v>
      </c>
      <c r="D276">
        <v>0</v>
      </c>
      <c r="E276" t="s">
        <v>24</v>
      </c>
      <c r="F276">
        <v>67</v>
      </c>
      <c r="G276">
        <v>229</v>
      </c>
      <c r="H276" s="1" t="str">
        <f t="shared" si="14"/>
        <v>+</v>
      </c>
      <c r="I276" t="s">
        <v>49</v>
      </c>
      <c r="J276">
        <v>37</v>
      </c>
      <c r="K276">
        <v>199</v>
      </c>
      <c r="L276" t="s">
        <v>89</v>
      </c>
      <c r="M276">
        <v>41877960</v>
      </c>
      <c r="N276">
        <v>41877996</v>
      </c>
      <c r="O276" s="1" t="str">
        <f t="shared" si="15"/>
        <v>+</v>
      </c>
      <c r="P276">
        <v>8</v>
      </c>
      <c r="Q276">
        <v>44</v>
      </c>
      <c r="R276" t="s">
        <v>1449</v>
      </c>
      <c r="S276" t="s">
        <v>1450</v>
      </c>
      <c r="T276" t="s">
        <v>1451</v>
      </c>
      <c r="U276">
        <v>37</v>
      </c>
      <c r="V276">
        <v>44</v>
      </c>
      <c r="W276" t="s">
        <v>1138</v>
      </c>
    </row>
    <row r="277" spans="1:23" x14ac:dyDescent="0.25">
      <c r="A277">
        <v>4</v>
      </c>
      <c r="B277" t="s">
        <v>21</v>
      </c>
      <c r="C277" t="s">
        <v>1452</v>
      </c>
      <c r="D277">
        <v>0</v>
      </c>
      <c r="E277" t="s">
        <v>24</v>
      </c>
      <c r="F277">
        <v>221</v>
      </c>
      <c r="G277">
        <v>67</v>
      </c>
      <c r="H277" s="1" t="str">
        <f t="shared" si="14"/>
        <v>-</v>
      </c>
      <c r="I277" t="s">
        <v>49</v>
      </c>
      <c r="J277">
        <v>2</v>
      </c>
      <c r="K277">
        <v>156</v>
      </c>
      <c r="L277" t="s">
        <v>89</v>
      </c>
      <c r="M277">
        <v>41975916</v>
      </c>
      <c r="N277">
        <v>41976025</v>
      </c>
      <c r="O277" s="1" t="str">
        <f t="shared" si="15"/>
        <v>+</v>
      </c>
      <c r="P277">
        <v>148</v>
      </c>
      <c r="Q277">
        <v>257</v>
      </c>
      <c r="R277" t="s">
        <v>1453</v>
      </c>
      <c r="S277" t="s">
        <v>1454</v>
      </c>
      <c r="T277" t="s">
        <v>1455</v>
      </c>
      <c r="U277">
        <v>148</v>
      </c>
      <c r="V277">
        <v>156</v>
      </c>
      <c r="W277" t="s">
        <v>243</v>
      </c>
    </row>
    <row r="278" spans="1:23" x14ac:dyDescent="0.25">
      <c r="A278">
        <v>6</v>
      </c>
      <c r="B278" t="s">
        <v>38</v>
      </c>
      <c r="C278" t="s">
        <v>1456</v>
      </c>
      <c r="D278">
        <v>0</v>
      </c>
      <c r="E278" t="s">
        <v>24</v>
      </c>
      <c r="F278">
        <v>1096</v>
      </c>
      <c r="G278">
        <v>1199</v>
      </c>
      <c r="H278" s="1" t="str">
        <f t="shared" si="14"/>
        <v>+</v>
      </c>
      <c r="I278" t="s">
        <v>208</v>
      </c>
      <c r="J278">
        <v>60</v>
      </c>
      <c r="K278">
        <v>163</v>
      </c>
      <c r="L278" t="s">
        <v>89</v>
      </c>
      <c r="M278">
        <v>42306412</v>
      </c>
      <c r="N278">
        <v>42306482</v>
      </c>
      <c r="O278" s="1" t="str">
        <f t="shared" si="15"/>
        <v>+</v>
      </c>
      <c r="P278">
        <v>1</v>
      </c>
      <c r="Q278">
        <v>71</v>
      </c>
      <c r="R278" t="s">
        <v>1457</v>
      </c>
      <c r="S278" t="s">
        <v>1458</v>
      </c>
      <c r="T278" t="s">
        <v>1459</v>
      </c>
      <c r="U278">
        <v>60</v>
      </c>
      <c r="V278">
        <v>71</v>
      </c>
      <c r="W278" t="s">
        <v>1460</v>
      </c>
    </row>
    <row r="279" spans="1:23" x14ac:dyDescent="0.25">
      <c r="A279">
        <v>4</v>
      </c>
      <c r="B279" t="s">
        <v>106</v>
      </c>
      <c r="C279" t="s">
        <v>1461</v>
      </c>
      <c r="D279">
        <v>1557</v>
      </c>
      <c r="E279" t="s">
        <v>24</v>
      </c>
      <c r="F279">
        <v>165</v>
      </c>
      <c r="G279">
        <v>244</v>
      </c>
      <c r="H279" s="1" t="str">
        <f t="shared" si="14"/>
        <v>+</v>
      </c>
      <c r="I279" t="s">
        <v>49</v>
      </c>
      <c r="J279">
        <v>40</v>
      </c>
      <c r="K279">
        <v>119</v>
      </c>
      <c r="L279" t="s">
        <v>89</v>
      </c>
      <c r="M279">
        <v>43294039</v>
      </c>
      <c r="N279">
        <v>43294079</v>
      </c>
      <c r="O279" s="1" t="str">
        <f t="shared" si="15"/>
        <v>+</v>
      </c>
      <c r="P279">
        <v>9</v>
      </c>
      <c r="Q279">
        <v>49</v>
      </c>
      <c r="R279" t="s">
        <v>1462</v>
      </c>
      <c r="S279" t="s">
        <v>1463</v>
      </c>
      <c r="T279" t="s">
        <v>1464</v>
      </c>
      <c r="U279">
        <v>40</v>
      </c>
      <c r="V279">
        <v>49</v>
      </c>
      <c r="W279" t="s">
        <v>1465</v>
      </c>
    </row>
    <row r="280" spans="1:23" x14ac:dyDescent="0.25">
      <c r="A280">
        <v>3</v>
      </c>
      <c r="B280" t="s">
        <v>530</v>
      </c>
      <c r="C280" t="s">
        <v>1466</v>
      </c>
      <c r="D280">
        <v>0</v>
      </c>
      <c r="E280" t="s">
        <v>24</v>
      </c>
      <c r="F280">
        <v>1260</v>
      </c>
      <c r="G280">
        <v>1322</v>
      </c>
      <c r="H280" s="1" t="str">
        <f t="shared" si="14"/>
        <v>+</v>
      </c>
      <c r="I280" t="s">
        <v>208</v>
      </c>
      <c r="J280">
        <v>1</v>
      </c>
      <c r="K280">
        <v>63</v>
      </c>
      <c r="L280" t="s">
        <v>89</v>
      </c>
      <c r="M280">
        <v>43419375</v>
      </c>
      <c r="N280">
        <v>43419317</v>
      </c>
      <c r="O280" s="1" t="str">
        <f t="shared" si="15"/>
        <v>-</v>
      </c>
      <c r="P280">
        <v>64</v>
      </c>
      <c r="Q280">
        <v>122</v>
      </c>
      <c r="R280" t="s">
        <v>343</v>
      </c>
      <c r="S280" t="s">
        <v>1467</v>
      </c>
      <c r="T280" t="s">
        <v>1468</v>
      </c>
      <c r="W280" t="s">
        <v>53</v>
      </c>
    </row>
    <row r="281" spans="1:23" x14ac:dyDescent="0.25">
      <c r="A281">
        <v>7</v>
      </c>
      <c r="B281" t="s">
        <v>21</v>
      </c>
      <c r="C281" t="s">
        <v>1469</v>
      </c>
      <c r="D281">
        <v>0</v>
      </c>
      <c r="E281" t="s">
        <v>24</v>
      </c>
      <c r="F281">
        <v>64</v>
      </c>
      <c r="G281">
        <v>230</v>
      </c>
      <c r="H281" s="1" t="str">
        <f t="shared" si="14"/>
        <v>+</v>
      </c>
      <c r="I281" t="s">
        <v>49</v>
      </c>
      <c r="J281">
        <v>53</v>
      </c>
      <c r="K281">
        <v>219</v>
      </c>
      <c r="L281" t="s">
        <v>89</v>
      </c>
      <c r="M281">
        <v>43632704</v>
      </c>
      <c r="N281">
        <v>43632756</v>
      </c>
      <c r="O281" s="1" t="str">
        <f t="shared" si="15"/>
        <v>+</v>
      </c>
      <c r="P281">
        <v>8</v>
      </c>
      <c r="Q281">
        <v>60</v>
      </c>
      <c r="R281" t="s">
        <v>1470</v>
      </c>
      <c r="S281" t="s">
        <v>1471</v>
      </c>
      <c r="T281" t="s">
        <v>1472</v>
      </c>
      <c r="U281">
        <v>53</v>
      </c>
      <c r="V281">
        <v>60</v>
      </c>
      <c r="W281" t="s">
        <v>498</v>
      </c>
    </row>
    <row r="282" spans="1:23" x14ac:dyDescent="0.25">
      <c r="A282">
        <v>7</v>
      </c>
      <c r="B282" t="s">
        <v>908</v>
      </c>
      <c r="C282" t="s">
        <v>1473</v>
      </c>
      <c r="D282">
        <v>0</v>
      </c>
      <c r="E282" t="s">
        <v>24</v>
      </c>
      <c r="F282">
        <v>63</v>
      </c>
      <c r="G282">
        <v>198</v>
      </c>
      <c r="H282" s="1" t="str">
        <f t="shared" si="14"/>
        <v>+</v>
      </c>
      <c r="I282" t="s">
        <v>49</v>
      </c>
      <c r="J282">
        <v>117</v>
      </c>
      <c r="K282">
        <v>252</v>
      </c>
      <c r="L282" t="s">
        <v>89</v>
      </c>
      <c r="M282">
        <v>44004057</v>
      </c>
      <c r="N282">
        <v>44004174</v>
      </c>
      <c r="O282" s="1" t="str">
        <f t="shared" si="15"/>
        <v>+</v>
      </c>
      <c r="P282">
        <v>10</v>
      </c>
      <c r="Q282">
        <v>127</v>
      </c>
      <c r="R282" t="s">
        <v>1474</v>
      </c>
      <c r="S282" t="s">
        <v>1475</v>
      </c>
      <c r="T282" t="s">
        <v>1476</v>
      </c>
      <c r="U282">
        <v>117</v>
      </c>
      <c r="V282">
        <v>127</v>
      </c>
      <c r="W282" t="s">
        <v>922</v>
      </c>
    </row>
    <row r="283" spans="1:23" x14ac:dyDescent="0.25">
      <c r="A283">
        <v>8</v>
      </c>
      <c r="B283" t="s">
        <v>47</v>
      </c>
      <c r="C283" t="s">
        <v>1477</v>
      </c>
      <c r="D283">
        <v>0</v>
      </c>
      <c r="E283" t="s">
        <v>24</v>
      </c>
      <c r="F283">
        <v>1871</v>
      </c>
      <c r="G283">
        <v>1956</v>
      </c>
      <c r="H283" s="1" t="str">
        <f t="shared" si="14"/>
        <v>+</v>
      </c>
      <c r="I283" t="s">
        <v>66</v>
      </c>
      <c r="J283">
        <v>182</v>
      </c>
      <c r="K283">
        <v>267</v>
      </c>
      <c r="L283" t="s">
        <v>89</v>
      </c>
      <c r="M283">
        <v>44345733</v>
      </c>
      <c r="N283">
        <v>44345928</v>
      </c>
      <c r="O283" s="1" t="str">
        <f t="shared" si="15"/>
        <v>+</v>
      </c>
      <c r="P283">
        <v>1</v>
      </c>
      <c r="Q283">
        <v>196</v>
      </c>
      <c r="R283" t="s">
        <v>1478</v>
      </c>
      <c r="S283" t="s">
        <v>1479</v>
      </c>
      <c r="T283" t="s">
        <v>1480</v>
      </c>
      <c r="U283">
        <v>182</v>
      </c>
      <c r="V283">
        <v>196</v>
      </c>
      <c r="W283" t="s">
        <v>1481</v>
      </c>
    </row>
    <row r="284" spans="1:23" x14ac:dyDescent="0.25">
      <c r="A284">
        <v>3</v>
      </c>
      <c r="B284" t="s">
        <v>47</v>
      </c>
      <c r="C284" t="s">
        <v>1482</v>
      </c>
      <c r="D284">
        <v>0</v>
      </c>
      <c r="E284" t="s">
        <v>24</v>
      </c>
      <c r="F284">
        <v>1199</v>
      </c>
      <c r="G284">
        <v>1047</v>
      </c>
      <c r="H284" s="1" t="str">
        <f t="shared" si="14"/>
        <v>-</v>
      </c>
      <c r="I284" t="s">
        <v>208</v>
      </c>
      <c r="J284">
        <v>1</v>
      </c>
      <c r="K284">
        <v>153</v>
      </c>
      <c r="L284" t="s">
        <v>89</v>
      </c>
      <c r="M284">
        <v>46594447</v>
      </c>
      <c r="N284">
        <v>46594512</v>
      </c>
      <c r="O284" s="1" t="str">
        <f t="shared" si="15"/>
        <v>+</v>
      </c>
      <c r="P284">
        <v>140</v>
      </c>
      <c r="Q284">
        <v>205</v>
      </c>
      <c r="R284" t="s">
        <v>1483</v>
      </c>
      <c r="S284" t="s">
        <v>1484</v>
      </c>
      <c r="T284" t="s">
        <v>1485</v>
      </c>
      <c r="U284">
        <v>140</v>
      </c>
      <c r="V284">
        <v>153</v>
      </c>
      <c r="W284" t="s">
        <v>1486</v>
      </c>
    </row>
    <row r="285" spans="1:23" x14ac:dyDescent="0.25">
      <c r="A285">
        <v>11</v>
      </c>
      <c r="B285" t="s">
        <v>161</v>
      </c>
      <c r="C285" t="s">
        <v>1487</v>
      </c>
      <c r="D285">
        <v>-9862</v>
      </c>
      <c r="E285" t="s">
        <v>24</v>
      </c>
      <c r="F285">
        <v>226</v>
      </c>
      <c r="G285">
        <v>67</v>
      </c>
      <c r="H285" s="1" t="str">
        <f t="shared" si="14"/>
        <v>-</v>
      </c>
      <c r="I285" t="s">
        <v>49</v>
      </c>
      <c r="J285">
        <v>3</v>
      </c>
      <c r="K285">
        <v>162</v>
      </c>
      <c r="L285" t="s">
        <v>89</v>
      </c>
      <c r="M285">
        <v>53110735</v>
      </c>
      <c r="N285">
        <v>53110773</v>
      </c>
      <c r="O285" s="1" t="str">
        <f t="shared" si="15"/>
        <v>+</v>
      </c>
      <c r="P285">
        <v>154</v>
      </c>
      <c r="Q285">
        <v>192</v>
      </c>
      <c r="R285" t="s">
        <v>1488</v>
      </c>
      <c r="S285" t="s">
        <v>1489</v>
      </c>
      <c r="T285" t="s">
        <v>1490</v>
      </c>
      <c r="U285">
        <v>154</v>
      </c>
      <c r="V285">
        <v>162</v>
      </c>
      <c r="W285" t="s">
        <v>243</v>
      </c>
    </row>
    <row r="286" spans="1:23" x14ac:dyDescent="0.25">
      <c r="A286">
        <v>4</v>
      </c>
      <c r="B286" t="s">
        <v>31</v>
      </c>
      <c r="C286" t="s">
        <v>1491</v>
      </c>
      <c r="D286">
        <v>42872</v>
      </c>
      <c r="E286" t="s">
        <v>24</v>
      </c>
      <c r="F286">
        <v>1555</v>
      </c>
      <c r="G286">
        <v>1601</v>
      </c>
      <c r="H286" s="1" t="str">
        <f t="shared" si="14"/>
        <v>+</v>
      </c>
      <c r="I286" t="s">
        <v>41</v>
      </c>
      <c r="J286">
        <v>68</v>
      </c>
      <c r="K286">
        <v>114</v>
      </c>
      <c r="L286" t="s">
        <v>89</v>
      </c>
      <c r="M286">
        <v>67239732</v>
      </c>
      <c r="N286">
        <v>67239805</v>
      </c>
      <c r="O286" s="1" t="str">
        <f t="shared" si="15"/>
        <v>+</v>
      </c>
      <c r="P286">
        <v>1</v>
      </c>
      <c r="Q286">
        <v>74</v>
      </c>
      <c r="R286" t="s">
        <v>1492</v>
      </c>
      <c r="S286" t="s">
        <v>1493</v>
      </c>
      <c r="T286" t="s">
        <v>1494</v>
      </c>
      <c r="U286">
        <v>68</v>
      </c>
      <c r="V286">
        <v>74</v>
      </c>
      <c r="W286" t="s">
        <v>1495</v>
      </c>
    </row>
    <row r="287" spans="1:23" x14ac:dyDescent="0.25">
      <c r="A287">
        <v>5</v>
      </c>
      <c r="B287" t="s">
        <v>47</v>
      </c>
      <c r="C287" t="s">
        <v>1496</v>
      </c>
      <c r="D287">
        <v>0</v>
      </c>
      <c r="E287" t="s">
        <v>24</v>
      </c>
      <c r="F287">
        <v>62</v>
      </c>
      <c r="G287">
        <v>177</v>
      </c>
      <c r="H287" s="1" t="str">
        <f t="shared" si="14"/>
        <v>+</v>
      </c>
      <c r="I287" t="s">
        <v>49</v>
      </c>
      <c r="J287">
        <v>129</v>
      </c>
      <c r="K287">
        <v>244</v>
      </c>
      <c r="L287" t="s">
        <v>89</v>
      </c>
      <c r="M287">
        <v>75957963</v>
      </c>
      <c r="N287">
        <v>75958090</v>
      </c>
      <c r="O287" s="1" t="str">
        <f t="shared" si="15"/>
        <v>+</v>
      </c>
      <c r="P287">
        <v>8</v>
      </c>
      <c r="Q287">
        <v>135</v>
      </c>
      <c r="R287" t="s">
        <v>1497</v>
      </c>
      <c r="S287" t="s">
        <v>1498</v>
      </c>
      <c r="T287" t="s">
        <v>1499</v>
      </c>
      <c r="U287">
        <v>129</v>
      </c>
      <c r="V287">
        <v>135</v>
      </c>
      <c r="W287" t="s">
        <v>1500</v>
      </c>
    </row>
    <row r="288" spans="1:23" x14ac:dyDescent="0.25">
      <c r="A288">
        <v>4</v>
      </c>
      <c r="B288" t="s">
        <v>21</v>
      </c>
      <c r="C288" t="s">
        <v>1501</v>
      </c>
      <c r="D288">
        <v>0</v>
      </c>
      <c r="E288" t="s">
        <v>24</v>
      </c>
      <c r="F288">
        <v>60</v>
      </c>
      <c r="G288">
        <v>210</v>
      </c>
      <c r="H288" s="1" t="str">
        <f t="shared" si="14"/>
        <v>+</v>
      </c>
      <c r="I288" t="s">
        <v>49</v>
      </c>
      <c r="J288">
        <v>100</v>
      </c>
      <c r="K288">
        <v>250</v>
      </c>
      <c r="L288" t="s">
        <v>89</v>
      </c>
      <c r="M288">
        <v>87549032</v>
      </c>
      <c r="N288">
        <v>87548932</v>
      </c>
      <c r="O288" s="1" t="str">
        <f t="shared" si="15"/>
        <v>-</v>
      </c>
      <c r="P288">
        <v>8</v>
      </c>
      <c r="Q288">
        <v>108</v>
      </c>
      <c r="R288" t="s">
        <v>1502</v>
      </c>
      <c r="S288" t="s">
        <v>1503</v>
      </c>
      <c r="T288" t="s">
        <v>1504</v>
      </c>
      <c r="U288">
        <v>100</v>
      </c>
      <c r="V288">
        <v>108</v>
      </c>
      <c r="W288" t="s">
        <v>1087</v>
      </c>
    </row>
    <row r="289" spans="1:23" x14ac:dyDescent="0.25">
      <c r="A289">
        <v>4</v>
      </c>
      <c r="B289" t="s">
        <v>161</v>
      </c>
      <c r="C289" t="s">
        <v>1505</v>
      </c>
      <c r="D289">
        <v>24745</v>
      </c>
      <c r="E289" t="s">
        <v>24</v>
      </c>
      <c r="F289">
        <v>207</v>
      </c>
      <c r="G289">
        <v>61</v>
      </c>
      <c r="H289" s="1" t="str">
        <f t="shared" si="14"/>
        <v>-</v>
      </c>
      <c r="I289" t="s">
        <v>49</v>
      </c>
      <c r="J289">
        <v>3</v>
      </c>
      <c r="K289">
        <v>150</v>
      </c>
      <c r="L289" t="s">
        <v>89</v>
      </c>
      <c r="M289">
        <v>88240325</v>
      </c>
      <c r="N289">
        <v>88240425</v>
      </c>
      <c r="O289" s="1" t="str">
        <f t="shared" si="15"/>
        <v>+</v>
      </c>
      <c r="P289">
        <v>144</v>
      </c>
      <c r="Q289">
        <v>244</v>
      </c>
      <c r="R289" t="s">
        <v>1506</v>
      </c>
      <c r="S289" t="s">
        <v>1507</v>
      </c>
      <c r="T289" t="s">
        <v>1508</v>
      </c>
      <c r="U289">
        <v>144</v>
      </c>
      <c r="V289">
        <v>150</v>
      </c>
      <c r="W289" t="s">
        <v>1509</v>
      </c>
    </row>
    <row r="290" spans="1:23" x14ac:dyDescent="0.25">
      <c r="A290">
        <v>8</v>
      </c>
      <c r="B290" t="s">
        <v>21</v>
      </c>
      <c r="C290" t="s">
        <v>1510</v>
      </c>
      <c r="D290">
        <v>0</v>
      </c>
      <c r="E290" t="s">
        <v>24</v>
      </c>
      <c r="F290">
        <v>240</v>
      </c>
      <c r="G290">
        <v>59</v>
      </c>
      <c r="H290" s="1" t="str">
        <f t="shared" si="14"/>
        <v>-</v>
      </c>
      <c r="I290" t="s">
        <v>49</v>
      </c>
      <c r="J290">
        <v>1</v>
      </c>
      <c r="K290">
        <v>182</v>
      </c>
      <c r="L290" t="s">
        <v>89</v>
      </c>
      <c r="M290">
        <v>88927991</v>
      </c>
      <c r="N290">
        <v>88928023</v>
      </c>
      <c r="O290" s="1" t="str">
        <f t="shared" si="15"/>
        <v>+</v>
      </c>
      <c r="P290">
        <v>174</v>
      </c>
      <c r="Q290">
        <v>206</v>
      </c>
      <c r="R290" t="s">
        <v>1511</v>
      </c>
      <c r="S290" t="s">
        <v>1512</v>
      </c>
      <c r="T290" t="s">
        <v>1513</v>
      </c>
      <c r="U290">
        <v>174</v>
      </c>
      <c r="V290">
        <v>182</v>
      </c>
      <c r="W290" t="s">
        <v>1514</v>
      </c>
    </row>
    <row r="291" spans="1:23" x14ac:dyDescent="0.25">
      <c r="A291">
        <v>6</v>
      </c>
      <c r="B291" t="s">
        <v>111</v>
      </c>
      <c r="C291" t="s">
        <v>1515</v>
      </c>
      <c r="D291">
        <v>26469</v>
      </c>
      <c r="E291" t="s">
        <v>24</v>
      </c>
      <c r="F291">
        <v>2416</v>
      </c>
      <c r="G291">
        <v>2465</v>
      </c>
      <c r="H291" s="1" t="str">
        <f t="shared" si="14"/>
        <v>+</v>
      </c>
      <c r="I291" t="s">
        <v>372</v>
      </c>
      <c r="J291">
        <v>1</v>
      </c>
      <c r="K291">
        <v>50</v>
      </c>
      <c r="L291" t="s">
        <v>89</v>
      </c>
      <c r="M291">
        <v>90487104</v>
      </c>
      <c r="N291">
        <v>90486991</v>
      </c>
      <c r="O291" s="1" t="str">
        <f t="shared" si="15"/>
        <v>-</v>
      </c>
      <c r="P291">
        <v>51</v>
      </c>
      <c r="Q291">
        <v>164</v>
      </c>
      <c r="R291" t="s">
        <v>1516</v>
      </c>
      <c r="S291" t="s">
        <v>1517</v>
      </c>
      <c r="T291" t="s">
        <v>1518</v>
      </c>
      <c r="W291" t="s">
        <v>53</v>
      </c>
    </row>
    <row r="292" spans="1:23" x14ac:dyDescent="0.25">
      <c r="A292">
        <v>3</v>
      </c>
      <c r="B292" t="s">
        <v>87</v>
      </c>
      <c r="C292" t="s">
        <v>1519</v>
      </c>
      <c r="D292">
        <v>478416</v>
      </c>
      <c r="E292" t="s">
        <v>24</v>
      </c>
      <c r="F292">
        <v>1132</v>
      </c>
      <c r="G292">
        <v>1199</v>
      </c>
      <c r="H292" s="1" t="str">
        <f t="shared" si="14"/>
        <v>+</v>
      </c>
      <c r="I292" t="s">
        <v>208</v>
      </c>
      <c r="J292">
        <v>184</v>
      </c>
      <c r="K292">
        <v>251</v>
      </c>
      <c r="L292" t="s">
        <v>89</v>
      </c>
      <c r="M292">
        <v>103056634</v>
      </c>
      <c r="N292">
        <v>103056435</v>
      </c>
      <c r="O292" s="1" t="str">
        <f t="shared" si="15"/>
        <v>-</v>
      </c>
      <c r="P292">
        <v>2</v>
      </c>
      <c r="Q292">
        <v>200</v>
      </c>
      <c r="R292" t="s">
        <v>1520</v>
      </c>
      <c r="S292" t="s">
        <v>1521</v>
      </c>
      <c r="T292" t="s">
        <v>1522</v>
      </c>
      <c r="U292">
        <v>184</v>
      </c>
      <c r="V292">
        <v>200</v>
      </c>
      <c r="W292" t="s">
        <v>1523</v>
      </c>
    </row>
    <row r="293" spans="1:23" x14ac:dyDescent="0.25">
      <c r="A293">
        <v>7</v>
      </c>
      <c r="B293" t="s">
        <v>161</v>
      </c>
      <c r="C293" t="s">
        <v>1524</v>
      </c>
      <c r="D293">
        <v>-14347</v>
      </c>
      <c r="E293" t="s">
        <v>24</v>
      </c>
      <c r="F293">
        <v>222</v>
      </c>
      <c r="G293">
        <v>58</v>
      </c>
      <c r="H293" s="1" t="str">
        <f t="shared" si="14"/>
        <v>-</v>
      </c>
      <c r="I293" t="s">
        <v>49</v>
      </c>
      <c r="J293">
        <v>3</v>
      </c>
      <c r="K293">
        <v>167</v>
      </c>
      <c r="L293" t="s">
        <v>89</v>
      </c>
      <c r="M293">
        <v>108089075</v>
      </c>
      <c r="N293">
        <v>108089143</v>
      </c>
      <c r="O293" s="1" t="str">
        <f t="shared" si="15"/>
        <v>+</v>
      </c>
      <c r="P293">
        <v>150</v>
      </c>
      <c r="Q293">
        <v>219</v>
      </c>
      <c r="R293" t="s">
        <v>1525</v>
      </c>
      <c r="S293" t="s">
        <v>1526</v>
      </c>
      <c r="T293" t="s">
        <v>1527</v>
      </c>
      <c r="U293">
        <v>150</v>
      </c>
      <c r="V293">
        <v>167</v>
      </c>
      <c r="W293" t="s">
        <v>1528</v>
      </c>
    </row>
    <row r="294" spans="1:23" x14ac:dyDescent="0.25">
      <c r="A294">
        <v>3</v>
      </c>
      <c r="B294" t="s">
        <v>38</v>
      </c>
      <c r="C294" t="s">
        <v>1529</v>
      </c>
      <c r="D294">
        <v>0</v>
      </c>
      <c r="E294" t="s">
        <v>24</v>
      </c>
      <c r="F294">
        <v>1260</v>
      </c>
      <c r="G294">
        <v>1312</v>
      </c>
      <c r="H294" s="1" t="str">
        <f t="shared" si="14"/>
        <v>+</v>
      </c>
      <c r="I294" t="s">
        <v>208</v>
      </c>
      <c r="J294">
        <v>1</v>
      </c>
      <c r="K294">
        <v>53</v>
      </c>
      <c r="L294" t="s">
        <v>89</v>
      </c>
      <c r="M294">
        <v>110882045</v>
      </c>
      <c r="N294">
        <v>110882114</v>
      </c>
      <c r="O294" s="1" t="str">
        <f t="shared" si="15"/>
        <v>+</v>
      </c>
      <c r="P294">
        <v>54</v>
      </c>
      <c r="Q294">
        <v>123</v>
      </c>
      <c r="R294" t="s">
        <v>1069</v>
      </c>
      <c r="S294" t="s">
        <v>1530</v>
      </c>
      <c r="T294" t="s">
        <v>1531</v>
      </c>
      <c r="W294" t="s">
        <v>53</v>
      </c>
    </row>
    <row r="295" spans="1:23" x14ac:dyDescent="0.25">
      <c r="A295">
        <v>5</v>
      </c>
      <c r="B295" t="s">
        <v>106</v>
      </c>
      <c r="C295" t="s">
        <v>1532</v>
      </c>
      <c r="D295">
        <v>17423</v>
      </c>
      <c r="E295" t="s">
        <v>24</v>
      </c>
      <c r="F295">
        <v>1148</v>
      </c>
      <c r="G295">
        <v>1199</v>
      </c>
      <c r="H295" s="1" t="str">
        <f t="shared" si="14"/>
        <v>+</v>
      </c>
      <c r="I295" t="s">
        <v>208</v>
      </c>
      <c r="J295">
        <v>112</v>
      </c>
      <c r="K295">
        <v>163</v>
      </c>
      <c r="L295" t="s">
        <v>89</v>
      </c>
      <c r="M295">
        <v>113030598</v>
      </c>
      <c r="N295">
        <v>113030712</v>
      </c>
      <c r="O295" s="1" t="str">
        <f t="shared" si="15"/>
        <v>+</v>
      </c>
      <c r="P295">
        <v>1</v>
      </c>
      <c r="Q295">
        <v>111</v>
      </c>
      <c r="R295" t="s">
        <v>246</v>
      </c>
      <c r="S295" t="s">
        <v>1533</v>
      </c>
      <c r="T295" t="s">
        <v>1534</v>
      </c>
      <c r="W295" t="s">
        <v>53</v>
      </c>
    </row>
    <row r="296" spans="1:23" x14ac:dyDescent="0.25">
      <c r="A296">
        <v>8</v>
      </c>
      <c r="B296" t="s">
        <v>47</v>
      </c>
      <c r="C296" t="s">
        <v>1535</v>
      </c>
      <c r="D296">
        <v>0</v>
      </c>
      <c r="E296" t="s">
        <v>24</v>
      </c>
      <c r="F296">
        <v>60</v>
      </c>
      <c r="G296">
        <v>231</v>
      </c>
      <c r="H296" s="1" t="str">
        <f t="shared" si="14"/>
        <v>+</v>
      </c>
      <c r="I296" t="s">
        <v>49</v>
      </c>
      <c r="J296">
        <v>60</v>
      </c>
      <c r="K296">
        <v>231</v>
      </c>
      <c r="L296" t="s">
        <v>89</v>
      </c>
      <c r="M296">
        <v>118213347</v>
      </c>
      <c r="N296">
        <v>118213406</v>
      </c>
      <c r="O296" s="1" t="str">
        <f t="shared" si="15"/>
        <v>+</v>
      </c>
      <c r="P296">
        <v>9</v>
      </c>
      <c r="Q296">
        <v>68</v>
      </c>
      <c r="R296" t="s">
        <v>1536</v>
      </c>
      <c r="S296" t="s">
        <v>1537</v>
      </c>
      <c r="T296" t="s">
        <v>1538</v>
      </c>
      <c r="U296">
        <v>60</v>
      </c>
      <c r="V296">
        <v>68</v>
      </c>
      <c r="W296" t="s">
        <v>1087</v>
      </c>
    </row>
    <row r="297" spans="1:23" x14ac:dyDescent="0.25">
      <c r="A297">
        <v>5</v>
      </c>
      <c r="B297" t="s">
        <v>31</v>
      </c>
      <c r="C297" t="s">
        <v>1539</v>
      </c>
      <c r="D297">
        <v>-12090</v>
      </c>
      <c r="E297" t="s">
        <v>24</v>
      </c>
      <c r="F297">
        <v>58</v>
      </c>
      <c r="G297">
        <v>175</v>
      </c>
      <c r="H297" s="1" t="str">
        <f t="shared" si="14"/>
        <v>+</v>
      </c>
      <c r="I297" t="s">
        <v>49</v>
      </c>
      <c r="J297">
        <v>133</v>
      </c>
      <c r="K297">
        <v>250</v>
      </c>
      <c r="L297" t="s">
        <v>89</v>
      </c>
      <c r="M297">
        <v>119161283</v>
      </c>
      <c r="N297">
        <v>119161414</v>
      </c>
      <c r="O297" s="1" t="str">
        <f t="shared" si="15"/>
        <v>+</v>
      </c>
      <c r="P297">
        <v>13</v>
      </c>
      <c r="Q297">
        <v>144</v>
      </c>
      <c r="R297" t="s">
        <v>1540</v>
      </c>
      <c r="S297" t="s">
        <v>1541</v>
      </c>
      <c r="T297" t="s">
        <v>1542</v>
      </c>
      <c r="U297">
        <v>133</v>
      </c>
      <c r="V297">
        <v>144</v>
      </c>
      <c r="W297" t="s">
        <v>1048</v>
      </c>
    </row>
    <row r="298" spans="1:23" x14ac:dyDescent="0.25">
      <c r="A298">
        <v>3</v>
      </c>
      <c r="B298" t="s">
        <v>1130</v>
      </c>
      <c r="C298" t="s">
        <v>1543</v>
      </c>
      <c r="D298">
        <v>0</v>
      </c>
      <c r="E298" t="s">
        <v>24</v>
      </c>
      <c r="F298">
        <v>1092</v>
      </c>
      <c r="G298">
        <v>1199</v>
      </c>
      <c r="H298" s="1" t="str">
        <f t="shared" si="14"/>
        <v>+</v>
      </c>
      <c r="I298" t="s">
        <v>208</v>
      </c>
      <c r="J298">
        <v>30</v>
      </c>
      <c r="K298">
        <v>137</v>
      </c>
      <c r="L298" t="s">
        <v>89</v>
      </c>
      <c r="M298">
        <v>126979850</v>
      </c>
      <c r="N298">
        <v>126979900</v>
      </c>
      <c r="O298" s="1" t="str">
        <f t="shared" si="15"/>
        <v>+</v>
      </c>
      <c r="P298">
        <v>1</v>
      </c>
      <c r="Q298">
        <v>51</v>
      </c>
      <c r="R298" t="s">
        <v>1544</v>
      </c>
      <c r="S298" t="s">
        <v>1545</v>
      </c>
      <c r="T298" t="s">
        <v>1546</v>
      </c>
      <c r="U298">
        <v>30</v>
      </c>
      <c r="V298">
        <v>51</v>
      </c>
      <c r="W298" t="s">
        <v>1547</v>
      </c>
    </row>
    <row r="299" spans="1:23" x14ac:dyDescent="0.25">
      <c r="A299">
        <v>4</v>
      </c>
      <c r="B299" t="s">
        <v>38</v>
      </c>
      <c r="C299" t="s">
        <v>1548</v>
      </c>
      <c r="D299">
        <v>0</v>
      </c>
      <c r="E299" t="s">
        <v>24</v>
      </c>
      <c r="F299">
        <v>63</v>
      </c>
      <c r="G299">
        <v>242</v>
      </c>
      <c r="H299" s="1" t="str">
        <f t="shared" si="14"/>
        <v>+</v>
      </c>
      <c r="I299" t="s">
        <v>49</v>
      </c>
      <c r="J299">
        <v>53</v>
      </c>
      <c r="K299">
        <v>232</v>
      </c>
      <c r="L299" t="s">
        <v>89</v>
      </c>
      <c r="M299">
        <v>128479914</v>
      </c>
      <c r="N299">
        <v>128479972</v>
      </c>
      <c r="O299" s="1" t="str">
        <f t="shared" si="15"/>
        <v>+</v>
      </c>
      <c r="P299">
        <v>1</v>
      </c>
      <c r="Q299">
        <v>60</v>
      </c>
      <c r="R299" t="s">
        <v>1549</v>
      </c>
      <c r="S299" t="s">
        <v>1550</v>
      </c>
      <c r="T299" t="s">
        <v>1551</v>
      </c>
      <c r="U299">
        <v>53</v>
      </c>
      <c r="V299">
        <v>60</v>
      </c>
      <c r="W299" t="s">
        <v>1552</v>
      </c>
    </row>
    <row r="300" spans="1:23" x14ac:dyDescent="0.25">
      <c r="A300">
        <v>6</v>
      </c>
      <c r="B300" t="s">
        <v>530</v>
      </c>
      <c r="C300" t="s">
        <v>1553</v>
      </c>
      <c r="D300">
        <v>0</v>
      </c>
      <c r="E300" t="s">
        <v>24</v>
      </c>
      <c r="F300">
        <v>58</v>
      </c>
      <c r="G300">
        <v>218</v>
      </c>
      <c r="H300" s="1" t="str">
        <f t="shared" si="14"/>
        <v>+</v>
      </c>
      <c r="I300" t="s">
        <v>49</v>
      </c>
      <c r="J300">
        <v>53</v>
      </c>
      <c r="K300">
        <v>213</v>
      </c>
      <c r="L300" t="s">
        <v>89</v>
      </c>
      <c r="M300">
        <v>131410109</v>
      </c>
      <c r="N300">
        <v>131410164</v>
      </c>
      <c r="O300" s="1" t="str">
        <f t="shared" si="15"/>
        <v>+</v>
      </c>
      <c r="P300">
        <v>8</v>
      </c>
      <c r="Q300">
        <v>64</v>
      </c>
      <c r="R300" t="s">
        <v>1554</v>
      </c>
      <c r="S300" t="s">
        <v>1555</v>
      </c>
      <c r="T300" t="s">
        <v>1556</v>
      </c>
      <c r="U300">
        <v>53</v>
      </c>
      <c r="V300">
        <v>64</v>
      </c>
      <c r="W300" t="s">
        <v>1048</v>
      </c>
    </row>
    <row r="301" spans="1:23" x14ac:dyDescent="0.25">
      <c r="A301">
        <v>4</v>
      </c>
      <c r="B301" t="s">
        <v>199</v>
      </c>
      <c r="C301" t="s">
        <v>1557</v>
      </c>
      <c r="D301">
        <v>-2696</v>
      </c>
      <c r="E301" t="s">
        <v>24</v>
      </c>
      <c r="F301">
        <v>1199</v>
      </c>
      <c r="G301">
        <v>1109</v>
      </c>
      <c r="H301" s="1" t="str">
        <f t="shared" si="14"/>
        <v>-</v>
      </c>
      <c r="I301" t="s">
        <v>208</v>
      </c>
      <c r="J301">
        <v>1</v>
      </c>
      <c r="K301">
        <v>91</v>
      </c>
      <c r="L301" t="s">
        <v>89</v>
      </c>
      <c r="M301">
        <v>131472264</v>
      </c>
      <c r="N301">
        <v>131472333</v>
      </c>
      <c r="O301" s="1" t="str">
        <f t="shared" si="15"/>
        <v>+</v>
      </c>
      <c r="P301">
        <v>85</v>
      </c>
      <c r="Q301">
        <v>154</v>
      </c>
      <c r="R301" t="s">
        <v>1558</v>
      </c>
      <c r="S301" t="s">
        <v>1559</v>
      </c>
      <c r="T301" t="s">
        <v>1560</v>
      </c>
      <c r="U301">
        <v>85</v>
      </c>
      <c r="V301">
        <v>91</v>
      </c>
      <c r="W301" t="s">
        <v>1561</v>
      </c>
    </row>
    <row r="302" spans="1:23" x14ac:dyDescent="0.25">
      <c r="A302">
        <v>10</v>
      </c>
      <c r="B302" t="s">
        <v>1562</v>
      </c>
      <c r="C302" t="s">
        <v>1563</v>
      </c>
      <c r="D302">
        <v>2274</v>
      </c>
      <c r="E302" t="s">
        <v>24</v>
      </c>
      <c r="F302">
        <v>1199</v>
      </c>
      <c r="G302">
        <v>1118</v>
      </c>
      <c r="H302" s="1" t="str">
        <f t="shared" si="14"/>
        <v>-</v>
      </c>
      <c r="I302" t="s">
        <v>208</v>
      </c>
      <c r="J302">
        <v>1</v>
      </c>
      <c r="K302">
        <v>82</v>
      </c>
      <c r="L302" t="s">
        <v>89</v>
      </c>
      <c r="M302">
        <v>134600793</v>
      </c>
      <c r="N302">
        <v>134600868</v>
      </c>
      <c r="O302" s="1" t="str">
        <f t="shared" si="15"/>
        <v>+</v>
      </c>
      <c r="P302">
        <v>77</v>
      </c>
      <c r="Q302">
        <v>152</v>
      </c>
      <c r="R302" t="s">
        <v>1564</v>
      </c>
      <c r="S302" t="s">
        <v>1565</v>
      </c>
      <c r="T302" t="s">
        <v>1566</v>
      </c>
      <c r="U302">
        <v>77</v>
      </c>
      <c r="V302">
        <v>82</v>
      </c>
      <c r="W302" t="s">
        <v>1567</v>
      </c>
    </row>
    <row r="303" spans="1:23" x14ac:dyDescent="0.25">
      <c r="A303">
        <v>4</v>
      </c>
      <c r="B303" t="s">
        <v>116</v>
      </c>
      <c r="C303" t="s">
        <v>1568</v>
      </c>
      <c r="D303">
        <v>-21111</v>
      </c>
      <c r="E303" t="s">
        <v>24</v>
      </c>
      <c r="F303">
        <v>1199</v>
      </c>
      <c r="G303">
        <v>1097</v>
      </c>
      <c r="H303" s="1" t="str">
        <f t="shared" si="14"/>
        <v>-</v>
      </c>
      <c r="I303" t="s">
        <v>208</v>
      </c>
      <c r="J303">
        <v>1</v>
      </c>
      <c r="K303">
        <v>103</v>
      </c>
      <c r="L303" t="s">
        <v>89</v>
      </c>
      <c r="M303">
        <v>137515488</v>
      </c>
      <c r="N303">
        <v>137515562</v>
      </c>
      <c r="O303" s="1" t="str">
        <f t="shared" si="15"/>
        <v>+</v>
      </c>
      <c r="P303">
        <v>79</v>
      </c>
      <c r="Q303">
        <v>156</v>
      </c>
      <c r="R303" t="s">
        <v>1569</v>
      </c>
      <c r="S303" t="s">
        <v>1570</v>
      </c>
      <c r="T303" t="s">
        <v>1571</v>
      </c>
      <c r="U303">
        <v>79</v>
      </c>
      <c r="V303">
        <v>103</v>
      </c>
      <c r="W303" t="s">
        <v>1572</v>
      </c>
    </row>
    <row r="304" spans="1:23" x14ac:dyDescent="0.25">
      <c r="A304">
        <v>7</v>
      </c>
      <c r="B304" t="s">
        <v>38</v>
      </c>
      <c r="C304" t="s">
        <v>1573</v>
      </c>
      <c r="D304">
        <v>0</v>
      </c>
      <c r="E304" t="s">
        <v>24</v>
      </c>
      <c r="F304">
        <v>1199</v>
      </c>
      <c r="G304">
        <v>1124</v>
      </c>
      <c r="H304" s="1" t="str">
        <f t="shared" si="14"/>
        <v>-</v>
      </c>
      <c r="I304" t="s">
        <v>208</v>
      </c>
      <c r="J304">
        <v>1</v>
      </c>
      <c r="K304">
        <v>76</v>
      </c>
      <c r="L304" t="s">
        <v>89</v>
      </c>
      <c r="M304">
        <v>138649105</v>
      </c>
      <c r="N304">
        <v>138649177</v>
      </c>
      <c r="O304" s="1" t="str">
        <f t="shared" si="15"/>
        <v>+</v>
      </c>
      <c r="P304">
        <v>72</v>
      </c>
      <c r="Q304">
        <v>144</v>
      </c>
      <c r="R304" t="s">
        <v>1574</v>
      </c>
      <c r="S304" t="s">
        <v>1575</v>
      </c>
      <c r="T304" t="s">
        <v>1576</v>
      </c>
      <c r="U304">
        <v>72</v>
      </c>
      <c r="V304">
        <v>76</v>
      </c>
      <c r="W304" t="s">
        <v>1577</v>
      </c>
    </row>
    <row r="305" spans="1:23" x14ac:dyDescent="0.25">
      <c r="A305">
        <v>5</v>
      </c>
      <c r="B305" t="s">
        <v>879</v>
      </c>
      <c r="C305" t="s">
        <v>1578</v>
      </c>
      <c r="D305">
        <v>0</v>
      </c>
      <c r="E305" t="s">
        <v>24</v>
      </c>
      <c r="F305">
        <v>59</v>
      </c>
      <c r="G305">
        <v>229</v>
      </c>
      <c r="H305" s="1" t="str">
        <f t="shared" si="14"/>
        <v>+</v>
      </c>
      <c r="I305" t="s">
        <v>49</v>
      </c>
      <c r="J305">
        <v>74</v>
      </c>
      <c r="K305">
        <v>244</v>
      </c>
      <c r="L305" t="s">
        <v>89</v>
      </c>
      <c r="M305">
        <v>139373757</v>
      </c>
      <c r="N305">
        <v>139373831</v>
      </c>
      <c r="O305" s="1" t="str">
        <f t="shared" si="15"/>
        <v>+</v>
      </c>
      <c r="P305">
        <v>9</v>
      </c>
      <c r="Q305">
        <v>83</v>
      </c>
      <c r="R305" t="s">
        <v>1579</v>
      </c>
      <c r="S305" t="s">
        <v>1580</v>
      </c>
      <c r="T305" t="s">
        <v>1581</v>
      </c>
      <c r="U305">
        <v>74</v>
      </c>
      <c r="V305">
        <v>83</v>
      </c>
      <c r="W305" t="s">
        <v>866</v>
      </c>
    </row>
    <row r="306" spans="1:23" x14ac:dyDescent="0.25">
      <c r="A306">
        <v>23</v>
      </c>
      <c r="B306" t="s">
        <v>161</v>
      </c>
      <c r="C306" t="s">
        <v>1582</v>
      </c>
      <c r="D306">
        <v>1733</v>
      </c>
      <c r="E306" t="s">
        <v>24</v>
      </c>
      <c r="F306">
        <v>63</v>
      </c>
      <c r="G306">
        <v>245</v>
      </c>
      <c r="H306" s="1" t="str">
        <f t="shared" si="14"/>
        <v>+</v>
      </c>
      <c r="I306" t="s">
        <v>49</v>
      </c>
      <c r="J306">
        <v>32</v>
      </c>
      <c r="K306">
        <v>214</v>
      </c>
      <c r="L306" t="s">
        <v>89</v>
      </c>
      <c r="M306">
        <v>144214783</v>
      </c>
      <c r="N306">
        <v>144214814</v>
      </c>
      <c r="O306" s="1" t="str">
        <f t="shared" si="15"/>
        <v>+</v>
      </c>
      <c r="P306">
        <v>8</v>
      </c>
      <c r="Q306">
        <v>39</v>
      </c>
      <c r="R306" t="s">
        <v>1583</v>
      </c>
      <c r="S306" t="s">
        <v>1584</v>
      </c>
      <c r="T306" t="s">
        <v>1585</v>
      </c>
      <c r="U306">
        <v>32</v>
      </c>
      <c r="V306">
        <v>39</v>
      </c>
      <c r="W306" t="s">
        <v>1552</v>
      </c>
    </row>
    <row r="307" spans="1:23" x14ac:dyDescent="0.25">
      <c r="A307">
        <v>20</v>
      </c>
      <c r="B307" t="s">
        <v>38</v>
      </c>
      <c r="C307" t="s">
        <v>1586</v>
      </c>
      <c r="D307">
        <v>0</v>
      </c>
      <c r="E307" t="s">
        <v>24</v>
      </c>
      <c r="F307">
        <v>230</v>
      </c>
      <c r="G307">
        <v>60</v>
      </c>
      <c r="H307" s="1" t="str">
        <f t="shared" si="14"/>
        <v>-</v>
      </c>
      <c r="I307" t="s">
        <v>49</v>
      </c>
      <c r="J307">
        <v>3</v>
      </c>
      <c r="K307">
        <v>173</v>
      </c>
      <c r="L307" t="s">
        <v>89</v>
      </c>
      <c r="M307">
        <v>157584637</v>
      </c>
      <c r="N307">
        <v>157584684</v>
      </c>
      <c r="O307" s="1" t="str">
        <f t="shared" si="15"/>
        <v>+</v>
      </c>
      <c r="P307">
        <v>164</v>
      </c>
      <c r="Q307">
        <v>211</v>
      </c>
      <c r="R307" t="s">
        <v>1587</v>
      </c>
      <c r="S307" t="s">
        <v>1588</v>
      </c>
      <c r="T307" t="s">
        <v>1589</v>
      </c>
      <c r="U307">
        <v>164</v>
      </c>
      <c r="V307">
        <v>173</v>
      </c>
      <c r="W307" t="s">
        <v>1590</v>
      </c>
    </row>
    <row r="308" spans="1:23" x14ac:dyDescent="0.25">
      <c r="A308">
        <v>4</v>
      </c>
      <c r="B308" t="s">
        <v>87</v>
      </c>
      <c r="C308" t="s">
        <v>1591</v>
      </c>
      <c r="D308">
        <v>27806</v>
      </c>
      <c r="E308" t="s">
        <v>24</v>
      </c>
      <c r="F308">
        <v>2416</v>
      </c>
      <c r="G308">
        <v>2458</v>
      </c>
      <c r="H308" s="1" t="str">
        <f t="shared" si="14"/>
        <v>+</v>
      </c>
      <c r="I308" t="s">
        <v>372</v>
      </c>
      <c r="J308">
        <v>1</v>
      </c>
      <c r="K308">
        <v>43</v>
      </c>
      <c r="L308" t="s">
        <v>89</v>
      </c>
      <c r="M308">
        <v>159498025</v>
      </c>
      <c r="N308">
        <v>159498208</v>
      </c>
      <c r="O308" s="1" t="str">
        <f t="shared" si="15"/>
        <v>+</v>
      </c>
      <c r="P308">
        <v>42</v>
      </c>
      <c r="Q308">
        <v>225</v>
      </c>
      <c r="R308" t="s">
        <v>1592</v>
      </c>
      <c r="S308" t="s">
        <v>1593</v>
      </c>
      <c r="T308" t="s">
        <v>1594</v>
      </c>
      <c r="U308">
        <v>42</v>
      </c>
      <c r="V308">
        <v>43</v>
      </c>
      <c r="W308" t="s">
        <v>951</v>
      </c>
    </row>
    <row r="309" spans="1:23" x14ac:dyDescent="0.25">
      <c r="A309">
        <v>3</v>
      </c>
      <c r="B309" t="s">
        <v>31</v>
      </c>
      <c r="C309" t="s">
        <v>1595</v>
      </c>
      <c r="D309">
        <v>4251</v>
      </c>
      <c r="E309" t="s">
        <v>24</v>
      </c>
      <c r="F309">
        <v>1199</v>
      </c>
      <c r="G309">
        <v>1112</v>
      </c>
      <c r="H309" s="1" t="str">
        <f t="shared" si="14"/>
        <v>-</v>
      </c>
      <c r="I309" t="s">
        <v>208</v>
      </c>
      <c r="J309">
        <v>1</v>
      </c>
      <c r="K309">
        <v>88</v>
      </c>
      <c r="L309" t="s">
        <v>89</v>
      </c>
      <c r="M309">
        <v>160987183</v>
      </c>
      <c r="N309">
        <v>160987270</v>
      </c>
      <c r="O309" s="1" t="str">
        <f t="shared" si="15"/>
        <v>+</v>
      </c>
      <c r="P309">
        <v>81</v>
      </c>
      <c r="Q309">
        <v>168</v>
      </c>
      <c r="R309" t="s">
        <v>1596</v>
      </c>
      <c r="S309" t="s">
        <v>1597</v>
      </c>
      <c r="T309" t="s">
        <v>1598</v>
      </c>
      <c r="U309">
        <v>81</v>
      </c>
      <c r="V309">
        <v>88</v>
      </c>
      <c r="W309" t="s">
        <v>1599</v>
      </c>
    </row>
    <row r="310" spans="1:23" x14ac:dyDescent="0.25">
      <c r="A310">
        <v>3</v>
      </c>
      <c r="B310" t="s">
        <v>222</v>
      </c>
      <c r="C310" t="s">
        <v>1600</v>
      </c>
      <c r="D310">
        <v>0</v>
      </c>
      <c r="E310" t="s">
        <v>24</v>
      </c>
      <c r="F310">
        <v>1965</v>
      </c>
      <c r="G310">
        <v>1871</v>
      </c>
      <c r="H310" s="1" t="str">
        <f t="shared" si="14"/>
        <v>-</v>
      </c>
      <c r="I310" t="s">
        <v>66</v>
      </c>
      <c r="J310">
        <v>75</v>
      </c>
      <c r="K310">
        <v>169</v>
      </c>
      <c r="L310" t="s">
        <v>89</v>
      </c>
      <c r="M310">
        <v>161387729</v>
      </c>
      <c r="N310">
        <v>161387766</v>
      </c>
      <c r="O310" s="1" t="str">
        <f t="shared" si="15"/>
        <v>+</v>
      </c>
      <c r="P310">
        <v>43</v>
      </c>
      <c r="Q310">
        <v>80</v>
      </c>
      <c r="R310" t="s">
        <v>1601</v>
      </c>
      <c r="S310" t="s">
        <v>1602</v>
      </c>
      <c r="T310" t="s">
        <v>1603</v>
      </c>
      <c r="U310">
        <v>75</v>
      </c>
      <c r="V310">
        <v>80</v>
      </c>
      <c r="W310" t="s">
        <v>1604</v>
      </c>
    </row>
    <row r="311" spans="1:23" x14ac:dyDescent="0.25">
      <c r="A311">
        <v>4</v>
      </c>
      <c r="B311" t="s">
        <v>404</v>
      </c>
      <c r="C311" t="s">
        <v>1600</v>
      </c>
      <c r="D311">
        <v>0</v>
      </c>
      <c r="E311" t="s">
        <v>24</v>
      </c>
      <c r="F311">
        <v>1260</v>
      </c>
      <c r="G311">
        <v>1295</v>
      </c>
      <c r="H311" s="1" t="str">
        <f t="shared" si="14"/>
        <v>+</v>
      </c>
      <c r="I311" t="s">
        <v>208</v>
      </c>
      <c r="J311">
        <v>1</v>
      </c>
      <c r="K311">
        <v>36</v>
      </c>
      <c r="L311" t="s">
        <v>89</v>
      </c>
      <c r="M311">
        <v>161634445</v>
      </c>
      <c r="N311">
        <v>161634526</v>
      </c>
      <c r="O311" s="1" t="str">
        <f t="shared" si="15"/>
        <v>+</v>
      </c>
      <c r="P311">
        <v>37</v>
      </c>
      <c r="Q311">
        <v>118</v>
      </c>
      <c r="R311" t="s">
        <v>1605</v>
      </c>
      <c r="S311" t="s">
        <v>1606</v>
      </c>
      <c r="T311" t="s">
        <v>1607</v>
      </c>
      <c r="W311" t="s">
        <v>53</v>
      </c>
    </row>
    <row r="312" spans="1:23" x14ac:dyDescent="0.25">
      <c r="A312">
        <v>3</v>
      </c>
      <c r="B312" t="s">
        <v>38</v>
      </c>
      <c r="C312" t="s">
        <v>1608</v>
      </c>
      <c r="D312">
        <v>0</v>
      </c>
      <c r="E312" t="s">
        <v>24</v>
      </c>
      <c r="F312">
        <v>66</v>
      </c>
      <c r="G312">
        <v>163</v>
      </c>
      <c r="H312" s="1" t="str">
        <f t="shared" si="14"/>
        <v>+</v>
      </c>
      <c r="I312" t="s">
        <v>49</v>
      </c>
      <c r="J312">
        <v>154</v>
      </c>
      <c r="K312">
        <v>251</v>
      </c>
      <c r="L312" t="s">
        <v>89</v>
      </c>
      <c r="M312">
        <v>165770720</v>
      </c>
      <c r="N312">
        <v>165770570</v>
      </c>
      <c r="O312" s="1" t="str">
        <f t="shared" si="15"/>
        <v>-</v>
      </c>
      <c r="P312">
        <v>13</v>
      </c>
      <c r="Q312">
        <v>163</v>
      </c>
      <c r="R312" t="s">
        <v>1609</v>
      </c>
      <c r="S312" t="s">
        <v>1610</v>
      </c>
      <c r="T312" t="s">
        <v>1611</v>
      </c>
      <c r="U312">
        <v>154</v>
      </c>
      <c r="V312">
        <v>163</v>
      </c>
      <c r="W312" t="s">
        <v>1612</v>
      </c>
    </row>
    <row r="313" spans="1:23" x14ac:dyDescent="0.25">
      <c r="A313">
        <v>3</v>
      </c>
      <c r="B313" t="s">
        <v>80</v>
      </c>
      <c r="C313" t="s">
        <v>1608</v>
      </c>
      <c r="D313">
        <v>0</v>
      </c>
      <c r="E313" t="s">
        <v>24</v>
      </c>
      <c r="F313">
        <v>1162</v>
      </c>
      <c r="G313">
        <v>1199</v>
      </c>
      <c r="H313" s="1" t="str">
        <f t="shared" si="14"/>
        <v>+</v>
      </c>
      <c r="I313" t="s">
        <v>208</v>
      </c>
      <c r="J313">
        <v>98</v>
      </c>
      <c r="K313">
        <v>135</v>
      </c>
      <c r="L313" t="s">
        <v>89</v>
      </c>
      <c r="M313">
        <v>165929756</v>
      </c>
      <c r="N313">
        <v>165929852</v>
      </c>
      <c r="O313" s="1" t="str">
        <f t="shared" si="15"/>
        <v>+</v>
      </c>
      <c r="P313">
        <v>1</v>
      </c>
      <c r="Q313">
        <v>97</v>
      </c>
      <c r="R313" t="s">
        <v>1613</v>
      </c>
      <c r="S313" t="s">
        <v>1614</v>
      </c>
      <c r="T313" t="s">
        <v>1615</v>
      </c>
      <c r="W313" t="s">
        <v>53</v>
      </c>
    </row>
    <row r="314" spans="1:23" x14ac:dyDescent="0.25">
      <c r="A314">
        <v>39</v>
      </c>
      <c r="B314" t="s">
        <v>87</v>
      </c>
      <c r="C314" t="s">
        <v>1616</v>
      </c>
      <c r="D314">
        <v>8734</v>
      </c>
      <c r="E314" t="s">
        <v>24</v>
      </c>
      <c r="F314">
        <v>2416</v>
      </c>
      <c r="G314">
        <v>2493</v>
      </c>
      <c r="H314" s="1" t="str">
        <f t="shared" si="14"/>
        <v>+</v>
      </c>
      <c r="I314" t="s">
        <v>372</v>
      </c>
      <c r="J314">
        <v>1</v>
      </c>
      <c r="K314">
        <v>78</v>
      </c>
      <c r="L314" t="s">
        <v>89</v>
      </c>
      <c r="M314">
        <v>166016528</v>
      </c>
      <c r="N314">
        <v>166016629</v>
      </c>
      <c r="O314" s="1" t="str">
        <f t="shared" si="15"/>
        <v>+</v>
      </c>
      <c r="P314">
        <v>79</v>
      </c>
      <c r="Q314">
        <v>180</v>
      </c>
      <c r="R314" t="s">
        <v>1617</v>
      </c>
      <c r="S314" t="s">
        <v>1618</v>
      </c>
      <c r="T314" t="s">
        <v>1619</v>
      </c>
      <c r="W314" t="s">
        <v>53</v>
      </c>
    </row>
    <row r="315" spans="1:23" x14ac:dyDescent="0.25">
      <c r="A315">
        <v>4</v>
      </c>
      <c r="B315" t="s">
        <v>106</v>
      </c>
      <c r="C315" t="s">
        <v>1620</v>
      </c>
      <c r="D315">
        <v>-1412</v>
      </c>
      <c r="E315" t="s">
        <v>24</v>
      </c>
      <c r="F315">
        <v>1123</v>
      </c>
      <c r="G315">
        <v>1199</v>
      </c>
      <c r="H315" s="1" t="str">
        <f t="shared" si="14"/>
        <v>+</v>
      </c>
      <c r="I315" t="s">
        <v>208</v>
      </c>
      <c r="J315">
        <v>65</v>
      </c>
      <c r="K315">
        <v>141</v>
      </c>
      <c r="L315" t="s">
        <v>89</v>
      </c>
      <c r="M315">
        <v>167385964</v>
      </c>
      <c r="N315">
        <v>167386032</v>
      </c>
      <c r="O315" s="1" t="str">
        <f t="shared" si="15"/>
        <v>+</v>
      </c>
      <c r="P315">
        <v>1</v>
      </c>
      <c r="Q315">
        <v>69</v>
      </c>
      <c r="R315" t="s">
        <v>1098</v>
      </c>
      <c r="S315" t="s">
        <v>1621</v>
      </c>
      <c r="T315" t="s">
        <v>1622</v>
      </c>
      <c r="U315">
        <v>65</v>
      </c>
      <c r="V315">
        <v>69</v>
      </c>
      <c r="W315" t="s">
        <v>1623</v>
      </c>
    </row>
    <row r="316" spans="1:23" x14ac:dyDescent="0.25">
      <c r="A316">
        <v>4</v>
      </c>
      <c r="B316" t="s">
        <v>59</v>
      </c>
      <c r="C316" t="s">
        <v>1624</v>
      </c>
      <c r="D316">
        <v>0</v>
      </c>
      <c r="E316" t="s">
        <v>24</v>
      </c>
      <c r="F316">
        <v>59</v>
      </c>
      <c r="G316">
        <v>205</v>
      </c>
      <c r="H316" s="1" t="str">
        <f t="shared" si="14"/>
        <v>+</v>
      </c>
      <c r="I316" t="s">
        <v>49</v>
      </c>
      <c r="J316">
        <v>80</v>
      </c>
      <c r="K316">
        <v>226</v>
      </c>
      <c r="L316" t="s">
        <v>97</v>
      </c>
      <c r="M316">
        <v>1091961</v>
      </c>
      <c r="N316">
        <v>1091878</v>
      </c>
      <c r="O316" s="1" t="str">
        <f t="shared" si="15"/>
        <v>-</v>
      </c>
      <c r="P316">
        <v>9</v>
      </c>
      <c r="Q316">
        <v>93</v>
      </c>
      <c r="R316" t="s">
        <v>1625</v>
      </c>
      <c r="S316" t="s">
        <v>1626</v>
      </c>
      <c r="T316" t="s">
        <v>1627</v>
      </c>
      <c r="U316">
        <v>80</v>
      </c>
      <c r="V316">
        <v>93</v>
      </c>
      <c r="W316" t="s">
        <v>1628</v>
      </c>
    </row>
    <row r="317" spans="1:23" x14ac:dyDescent="0.25">
      <c r="A317">
        <v>3</v>
      </c>
      <c r="B317" t="s">
        <v>1629</v>
      </c>
      <c r="C317" t="s">
        <v>1630</v>
      </c>
      <c r="D317">
        <v>0</v>
      </c>
      <c r="E317" t="s">
        <v>24</v>
      </c>
      <c r="F317">
        <v>60</v>
      </c>
      <c r="G317">
        <v>128</v>
      </c>
      <c r="H317" s="1" t="str">
        <f t="shared" si="14"/>
        <v>+</v>
      </c>
      <c r="I317" t="s">
        <v>49</v>
      </c>
      <c r="J317">
        <v>100</v>
      </c>
      <c r="K317">
        <v>168</v>
      </c>
      <c r="L317" t="s">
        <v>97</v>
      </c>
      <c r="M317">
        <v>7046985</v>
      </c>
      <c r="N317">
        <v>7047081</v>
      </c>
      <c r="O317" s="1" t="str">
        <f t="shared" si="15"/>
        <v>+</v>
      </c>
      <c r="P317">
        <v>10</v>
      </c>
      <c r="Q317">
        <v>107</v>
      </c>
      <c r="R317" t="s">
        <v>1631</v>
      </c>
      <c r="S317" t="s">
        <v>1632</v>
      </c>
      <c r="T317" t="s">
        <v>1633</v>
      </c>
      <c r="U317">
        <v>100</v>
      </c>
      <c r="V317">
        <v>107</v>
      </c>
      <c r="W317" t="s">
        <v>1634</v>
      </c>
    </row>
    <row r="318" spans="1:23" x14ac:dyDescent="0.25">
      <c r="A318">
        <v>3</v>
      </c>
      <c r="B318" t="s">
        <v>47</v>
      </c>
      <c r="C318" t="s">
        <v>1635</v>
      </c>
      <c r="D318">
        <v>0</v>
      </c>
      <c r="E318" t="s">
        <v>24</v>
      </c>
      <c r="F318">
        <v>57</v>
      </c>
      <c r="G318">
        <v>170</v>
      </c>
      <c r="H318" s="1" t="str">
        <f t="shared" si="14"/>
        <v>+</v>
      </c>
      <c r="I318" t="s">
        <v>49</v>
      </c>
      <c r="J318">
        <v>100</v>
      </c>
      <c r="K318">
        <v>213</v>
      </c>
      <c r="L318" t="s">
        <v>97</v>
      </c>
      <c r="M318">
        <v>7661655</v>
      </c>
      <c r="N318">
        <v>7661753</v>
      </c>
      <c r="O318" s="1" t="str">
        <f t="shared" si="15"/>
        <v>+</v>
      </c>
      <c r="P318">
        <v>10</v>
      </c>
      <c r="Q318">
        <v>108</v>
      </c>
      <c r="R318" t="s">
        <v>1636</v>
      </c>
      <c r="S318" t="s">
        <v>1637</v>
      </c>
      <c r="T318" t="s">
        <v>1638</v>
      </c>
      <c r="U318">
        <v>100</v>
      </c>
      <c r="V318">
        <v>108</v>
      </c>
      <c r="W318" t="s">
        <v>1639</v>
      </c>
    </row>
    <row r="319" spans="1:23" x14ac:dyDescent="0.25">
      <c r="A319">
        <v>3</v>
      </c>
      <c r="B319" t="s">
        <v>629</v>
      </c>
      <c r="C319" t="s">
        <v>1640</v>
      </c>
      <c r="D319">
        <v>0</v>
      </c>
      <c r="E319" t="s">
        <v>24</v>
      </c>
      <c r="F319">
        <v>1123</v>
      </c>
      <c r="G319">
        <v>1199</v>
      </c>
      <c r="H319" s="1" t="str">
        <f t="shared" si="14"/>
        <v>+</v>
      </c>
      <c r="I319" t="s">
        <v>208</v>
      </c>
      <c r="J319">
        <v>52</v>
      </c>
      <c r="K319">
        <v>129</v>
      </c>
      <c r="L319" t="s">
        <v>97</v>
      </c>
      <c r="M319">
        <v>7746939</v>
      </c>
      <c r="N319">
        <v>7746994</v>
      </c>
      <c r="O319" s="1" t="str">
        <f t="shared" si="15"/>
        <v>+</v>
      </c>
      <c r="P319">
        <v>1</v>
      </c>
      <c r="Q319">
        <v>56</v>
      </c>
      <c r="R319" t="s">
        <v>1641</v>
      </c>
      <c r="S319" t="s">
        <v>1642</v>
      </c>
      <c r="T319" t="s">
        <v>1643</v>
      </c>
      <c r="U319">
        <v>52</v>
      </c>
      <c r="V319">
        <v>56</v>
      </c>
      <c r="W319" t="s">
        <v>1623</v>
      </c>
    </row>
    <row r="320" spans="1:23" x14ac:dyDescent="0.25">
      <c r="A320">
        <v>3</v>
      </c>
      <c r="B320" t="s">
        <v>138</v>
      </c>
      <c r="C320" t="s">
        <v>1644</v>
      </c>
      <c r="D320">
        <v>0</v>
      </c>
      <c r="E320" t="s">
        <v>24</v>
      </c>
      <c r="F320">
        <v>176</v>
      </c>
      <c r="G320">
        <v>63</v>
      </c>
      <c r="H320" s="1" t="str">
        <f t="shared" si="14"/>
        <v>-</v>
      </c>
      <c r="I320" t="s">
        <v>49</v>
      </c>
      <c r="J320">
        <v>1</v>
      </c>
      <c r="K320">
        <v>114</v>
      </c>
      <c r="L320" t="s">
        <v>97</v>
      </c>
      <c r="M320">
        <v>15368899</v>
      </c>
      <c r="N320">
        <v>15368938</v>
      </c>
      <c r="O320" s="1" t="str">
        <f t="shared" si="15"/>
        <v>+</v>
      </c>
      <c r="P320">
        <v>109</v>
      </c>
      <c r="Q320">
        <v>148</v>
      </c>
      <c r="R320" t="s">
        <v>1645</v>
      </c>
      <c r="S320" t="s">
        <v>1646</v>
      </c>
      <c r="T320" t="s">
        <v>1647</v>
      </c>
      <c r="U320">
        <v>109</v>
      </c>
      <c r="V320">
        <v>114</v>
      </c>
      <c r="W320" t="s">
        <v>1648</v>
      </c>
    </row>
    <row r="321" spans="1:23" x14ac:dyDescent="0.25">
      <c r="A321">
        <v>3</v>
      </c>
      <c r="B321" t="s">
        <v>21</v>
      </c>
      <c r="C321" t="s">
        <v>1649</v>
      </c>
      <c r="D321">
        <v>0</v>
      </c>
      <c r="E321" t="s">
        <v>24</v>
      </c>
      <c r="F321">
        <v>67</v>
      </c>
      <c r="G321">
        <v>113</v>
      </c>
      <c r="H321" s="1" t="str">
        <f t="shared" si="14"/>
        <v>+</v>
      </c>
      <c r="I321" t="s">
        <v>49</v>
      </c>
      <c r="J321">
        <v>38</v>
      </c>
      <c r="K321">
        <v>84</v>
      </c>
      <c r="L321" t="s">
        <v>97</v>
      </c>
      <c r="M321">
        <v>28170243</v>
      </c>
      <c r="N321">
        <v>28170204</v>
      </c>
      <c r="O321" s="1" t="str">
        <f t="shared" si="15"/>
        <v>-</v>
      </c>
      <c r="P321">
        <v>6</v>
      </c>
      <c r="Q321">
        <v>45</v>
      </c>
      <c r="R321" t="s">
        <v>1650</v>
      </c>
      <c r="S321" t="s">
        <v>1651</v>
      </c>
      <c r="T321" t="s">
        <v>1652</v>
      </c>
      <c r="U321">
        <v>38</v>
      </c>
      <c r="V321">
        <v>45</v>
      </c>
      <c r="W321" t="s">
        <v>1138</v>
      </c>
    </row>
    <row r="322" spans="1:23" x14ac:dyDescent="0.25">
      <c r="A322">
        <v>5</v>
      </c>
      <c r="B322" t="s">
        <v>38</v>
      </c>
      <c r="C322" t="s">
        <v>1653</v>
      </c>
      <c r="D322">
        <v>0</v>
      </c>
      <c r="E322" t="s">
        <v>24</v>
      </c>
      <c r="F322">
        <v>67</v>
      </c>
      <c r="G322">
        <v>181</v>
      </c>
      <c r="H322" s="1" t="str">
        <f t="shared" si="14"/>
        <v>+</v>
      </c>
      <c r="I322" t="s">
        <v>49</v>
      </c>
      <c r="J322">
        <v>94</v>
      </c>
      <c r="K322">
        <v>208</v>
      </c>
      <c r="L322" t="s">
        <v>97</v>
      </c>
      <c r="M322">
        <v>28457920</v>
      </c>
      <c r="N322">
        <v>28457832</v>
      </c>
      <c r="O322" s="1" t="str">
        <f t="shared" si="15"/>
        <v>-</v>
      </c>
      <c r="P322">
        <v>13</v>
      </c>
      <c r="Q322">
        <v>101</v>
      </c>
      <c r="R322" t="s">
        <v>1654</v>
      </c>
      <c r="S322" t="s">
        <v>1655</v>
      </c>
      <c r="T322" t="s">
        <v>1656</v>
      </c>
      <c r="U322">
        <v>94</v>
      </c>
      <c r="V322">
        <v>101</v>
      </c>
      <c r="W322" t="s">
        <v>1138</v>
      </c>
    </row>
    <row r="323" spans="1:23" x14ac:dyDescent="0.25">
      <c r="A323">
        <v>7</v>
      </c>
      <c r="B323" t="s">
        <v>80</v>
      </c>
      <c r="C323" t="s">
        <v>1657</v>
      </c>
      <c r="D323">
        <v>0</v>
      </c>
      <c r="E323" t="s">
        <v>24</v>
      </c>
      <c r="F323">
        <v>63</v>
      </c>
      <c r="G323">
        <v>220</v>
      </c>
      <c r="H323" s="1" t="str">
        <f t="shared" si="14"/>
        <v>+</v>
      </c>
      <c r="I323" t="s">
        <v>49</v>
      </c>
      <c r="J323">
        <v>94</v>
      </c>
      <c r="K323">
        <v>251</v>
      </c>
      <c r="L323" t="s">
        <v>97</v>
      </c>
      <c r="M323">
        <v>28987778</v>
      </c>
      <c r="N323">
        <v>28987878</v>
      </c>
      <c r="O323" s="1" t="str">
        <f t="shared" si="15"/>
        <v>+</v>
      </c>
      <c r="P323">
        <v>1</v>
      </c>
      <c r="Q323">
        <v>101</v>
      </c>
      <c r="R323" t="s">
        <v>1658</v>
      </c>
      <c r="S323" t="s">
        <v>1659</v>
      </c>
      <c r="T323" t="s">
        <v>1660</v>
      </c>
      <c r="U323">
        <v>94</v>
      </c>
      <c r="V323">
        <v>101</v>
      </c>
      <c r="W323" t="s">
        <v>1552</v>
      </c>
    </row>
    <row r="324" spans="1:23" x14ac:dyDescent="0.25">
      <c r="A324">
        <v>6</v>
      </c>
      <c r="B324" t="s">
        <v>161</v>
      </c>
      <c r="C324" t="s">
        <v>1661</v>
      </c>
      <c r="D324">
        <v>-654</v>
      </c>
      <c r="E324" t="s">
        <v>24</v>
      </c>
      <c r="F324">
        <v>202</v>
      </c>
      <c r="G324">
        <v>58</v>
      </c>
      <c r="H324" s="1" t="str">
        <f t="shared" si="14"/>
        <v>-</v>
      </c>
      <c r="I324" t="s">
        <v>49</v>
      </c>
      <c r="J324">
        <v>1</v>
      </c>
      <c r="K324">
        <v>145</v>
      </c>
      <c r="L324" t="s">
        <v>97</v>
      </c>
      <c r="M324">
        <v>31124663</v>
      </c>
      <c r="N324">
        <v>31124722</v>
      </c>
      <c r="O324" s="1" t="str">
        <f t="shared" si="15"/>
        <v>+</v>
      </c>
      <c r="P324">
        <v>131</v>
      </c>
      <c r="Q324">
        <v>190</v>
      </c>
      <c r="R324" t="s">
        <v>1662</v>
      </c>
      <c r="S324" t="s">
        <v>1663</v>
      </c>
      <c r="T324" t="s">
        <v>1664</v>
      </c>
      <c r="U324">
        <v>131</v>
      </c>
      <c r="V324">
        <v>145</v>
      </c>
      <c r="W324" t="s">
        <v>1665</v>
      </c>
    </row>
    <row r="325" spans="1:23" x14ac:dyDescent="0.25">
      <c r="A325">
        <v>4</v>
      </c>
      <c r="B325" t="s">
        <v>31</v>
      </c>
      <c r="C325" t="s">
        <v>1666</v>
      </c>
      <c r="D325">
        <v>-2512</v>
      </c>
      <c r="E325" t="s">
        <v>24</v>
      </c>
      <c r="F325">
        <v>60</v>
      </c>
      <c r="G325">
        <v>113</v>
      </c>
      <c r="H325" s="1" t="str">
        <f t="shared" si="14"/>
        <v>+</v>
      </c>
      <c r="I325" t="s">
        <v>49</v>
      </c>
      <c r="J325">
        <v>195</v>
      </c>
      <c r="K325">
        <v>248</v>
      </c>
      <c r="L325" t="s">
        <v>97</v>
      </c>
      <c r="M325">
        <v>33655320</v>
      </c>
      <c r="N325">
        <v>33655507</v>
      </c>
      <c r="O325" s="1" t="str">
        <f t="shared" si="15"/>
        <v>+</v>
      </c>
      <c r="P325">
        <v>16</v>
      </c>
      <c r="Q325">
        <v>203</v>
      </c>
      <c r="R325" t="s">
        <v>1667</v>
      </c>
      <c r="S325" t="s">
        <v>1668</v>
      </c>
      <c r="T325" t="s">
        <v>1669</v>
      </c>
      <c r="U325">
        <v>195</v>
      </c>
      <c r="V325">
        <v>203</v>
      </c>
      <c r="W325" t="s">
        <v>1087</v>
      </c>
    </row>
    <row r="326" spans="1:23" x14ac:dyDescent="0.25">
      <c r="A326">
        <v>6</v>
      </c>
      <c r="B326" t="s">
        <v>161</v>
      </c>
      <c r="C326" t="s">
        <v>1670</v>
      </c>
      <c r="D326">
        <v>-5667</v>
      </c>
      <c r="E326" t="s">
        <v>24</v>
      </c>
      <c r="F326">
        <v>58</v>
      </c>
      <c r="G326">
        <v>208</v>
      </c>
      <c r="H326" s="1" t="str">
        <f t="shared" si="14"/>
        <v>+</v>
      </c>
      <c r="I326" t="s">
        <v>49</v>
      </c>
      <c r="J326">
        <v>53</v>
      </c>
      <c r="K326">
        <v>203</v>
      </c>
      <c r="L326" t="s">
        <v>97</v>
      </c>
      <c r="M326">
        <v>35940236</v>
      </c>
      <c r="N326">
        <v>35940291</v>
      </c>
      <c r="O326" s="1" t="str">
        <f t="shared" si="15"/>
        <v>+</v>
      </c>
      <c r="P326">
        <v>8</v>
      </c>
      <c r="Q326">
        <v>64</v>
      </c>
      <c r="R326" t="s">
        <v>1671</v>
      </c>
      <c r="S326" t="s">
        <v>1672</v>
      </c>
      <c r="T326" t="s">
        <v>1673</v>
      </c>
      <c r="U326">
        <v>53</v>
      </c>
      <c r="V326">
        <v>64</v>
      </c>
      <c r="W326" t="s">
        <v>1048</v>
      </c>
    </row>
    <row r="327" spans="1:23" x14ac:dyDescent="0.25">
      <c r="A327">
        <v>3</v>
      </c>
      <c r="B327" t="s">
        <v>38</v>
      </c>
      <c r="C327" t="s">
        <v>1674</v>
      </c>
      <c r="D327">
        <v>0</v>
      </c>
      <c r="E327" t="s">
        <v>24</v>
      </c>
      <c r="F327">
        <v>1602</v>
      </c>
      <c r="G327">
        <v>1555</v>
      </c>
      <c r="H327" s="1" t="str">
        <f t="shared" si="14"/>
        <v>-</v>
      </c>
      <c r="I327" t="s">
        <v>41</v>
      </c>
      <c r="J327">
        <v>14</v>
      </c>
      <c r="K327">
        <v>61</v>
      </c>
      <c r="L327" t="s">
        <v>97</v>
      </c>
      <c r="M327">
        <v>36628093</v>
      </c>
      <c r="N327">
        <v>36628155</v>
      </c>
      <c r="O327" s="1" t="str">
        <f t="shared" si="15"/>
        <v>+</v>
      </c>
      <c r="P327">
        <v>55</v>
      </c>
      <c r="Q327">
        <v>117</v>
      </c>
      <c r="R327" t="s">
        <v>1675</v>
      </c>
      <c r="S327" t="s">
        <v>1676</v>
      </c>
      <c r="T327" t="s">
        <v>1677</v>
      </c>
      <c r="U327">
        <v>55</v>
      </c>
      <c r="V327">
        <v>61</v>
      </c>
      <c r="W327" t="s">
        <v>1678</v>
      </c>
    </row>
    <row r="328" spans="1:23" x14ac:dyDescent="0.25">
      <c r="A328">
        <v>3</v>
      </c>
      <c r="B328" t="s">
        <v>21</v>
      </c>
      <c r="C328" t="s">
        <v>1679</v>
      </c>
      <c r="D328">
        <v>0</v>
      </c>
      <c r="E328" t="s">
        <v>24</v>
      </c>
      <c r="F328">
        <v>1140</v>
      </c>
      <c r="G328">
        <v>1199</v>
      </c>
      <c r="H328" s="1" t="str">
        <f t="shared" si="14"/>
        <v>+</v>
      </c>
      <c r="I328" t="s">
        <v>208</v>
      </c>
      <c r="J328">
        <v>69</v>
      </c>
      <c r="K328">
        <v>128</v>
      </c>
      <c r="L328" t="s">
        <v>97</v>
      </c>
      <c r="M328">
        <v>39178032</v>
      </c>
      <c r="N328">
        <v>39178101</v>
      </c>
      <c r="O328" s="1" t="str">
        <f t="shared" si="15"/>
        <v>+</v>
      </c>
      <c r="P328">
        <v>1</v>
      </c>
      <c r="Q328">
        <v>70</v>
      </c>
      <c r="R328" t="s">
        <v>1680</v>
      </c>
      <c r="S328" t="s">
        <v>1681</v>
      </c>
      <c r="T328" t="s">
        <v>1682</v>
      </c>
      <c r="U328">
        <v>69</v>
      </c>
      <c r="V328">
        <v>70</v>
      </c>
      <c r="W328" t="s">
        <v>1683</v>
      </c>
    </row>
    <row r="329" spans="1:23" x14ac:dyDescent="0.25">
      <c r="A329">
        <v>7</v>
      </c>
      <c r="B329" t="s">
        <v>38</v>
      </c>
      <c r="C329" t="s">
        <v>1684</v>
      </c>
      <c r="D329">
        <v>0</v>
      </c>
      <c r="E329" t="s">
        <v>24</v>
      </c>
      <c r="F329">
        <v>232</v>
      </c>
      <c r="G329">
        <v>60</v>
      </c>
      <c r="H329" s="1" t="str">
        <f t="shared" si="14"/>
        <v>-</v>
      </c>
      <c r="I329" t="s">
        <v>49</v>
      </c>
      <c r="J329">
        <v>1</v>
      </c>
      <c r="K329">
        <v>173</v>
      </c>
      <c r="L329" t="s">
        <v>97</v>
      </c>
      <c r="M329">
        <v>43288046</v>
      </c>
      <c r="N329">
        <v>43288095</v>
      </c>
      <c r="O329" s="1" t="str">
        <f t="shared" si="15"/>
        <v>+</v>
      </c>
      <c r="P329">
        <v>165</v>
      </c>
      <c r="Q329">
        <v>214</v>
      </c>
      <c r="R329" t="s">
        <v>1685</v>
      </c>
      <c r="S329" t="s">
        <v>1686</v>
      </c>
      <c r="T329" t="s">
        <v>1687</v>
      </c>
      <c r="U329">
        <v>165</v>
      </c>
      <c r="V329">
        <v>173</v>
      </c>
      <c r="W329" t="s">
        <v>1688</v>
      </c>
    </row>
    <row r="330" spans="1:23" x14ac:dyDescent="0.25">
      <c r="A330">
        <v>6</v>
      </c>
      <c r="B330" t="s">
        <v>161</v>
      </c>
      <c r="C330" t="s">
        <v>1689</v>
      </c>
      <c r="D330">
        <v>-10065</v>
      </c>
      <c r="E330" t="s">
        <v>24</v>
      </c>
      <c r="F330">
        <v>206</v>
      </c>
      <c r="G330">
        <v>58</v>
      </c>
      <c r="H330" s="1" t="str">
        <f t="shared" ref="H330:H393" si="16">IF(F330&lt;G330,"+","-")</f>
        <v>-</v>
      </c>
      <c r="I330" t="s">
        <v>49</v>
      </c>
      <c r="J330">
        <v>1</v>
      </c>
      <c r="K330">
        <v>149</v>
      </c>
      <c r="L330" t="s">
        <v>97</v>
      </c>
      <c r="M330">
        <v>45833566</v>
      </c>
      <c r="N330">
        <v>45833617</v>
      </c>
      <c r="O330" s="1" t="str">
        <f t="shared" ref="O330:O393" si="17">IF(M330&lt;N330,"+","-")</f>
        <v>+</v>
      </c>
      <c r="P330">
        <v>143</v>
      </c>
      <c r="Q330">
        <v>194</v>
      </c>
      <c r="R330" t="s">
        <v>1690</v>
      </c>
      <c r="S330" t="s">
        <v>1691</v>
      </c>
      <c r="T330" t="s">
        <v>1692</v>
      </c>
      <c r="U330">
        <v>143</v>
      </c>
      <c r="V330">
        <v>149</v>
      </c>
      <c r="W330" t="s">
        <v>1693</v>
      </c>
    </row>
    <row r="331" spans="1:23" x14ac:dyDescent="0.25">
      <c r="A331">
        <v>5</v>
      </c>
      <c r="B331" t="s">
        <v>31</v>
      </c>
      <c r="C331" t="s">
        <v>1694</v>
      </c>
      <c r="D331">
        <v>-6593</v>
      </c>
      <c r="E331" t="s">
        <v>24</v>
      </c>
      <c r="F331">
        <v>60</v>
      </c>
      <c r="G331">
        <v>208</v>
      </c>
      <c r="H331" s="1" t="str">
        <f t="shared" si="16"/>
        <v>+</v>
      </c>
      <c r="I331" t="s">
        <v>49</v>
      </c>
      <c r="J331">
        <v>112</v>
      </c>
      <c r="K331">
        <v>260</v>
      </c>
      <c r="L331" t="s">
        <v>97</v>
      </c>
      <c r="M331">
        <v>50411804</v>
      </c>
      <c r="N331">
        <v>50411694</v>
      </c>
      <c r="O331" s="1" t="str">
        <f t="shared" si="17"/>
        <v>-</v>
      </c>
      <c r="P331">
        <v>10</v>
      </c>
      <c r="Q331">
        <v>120</v>
      </c>
      <c r="R331" t="s">
        <v>1695</v>
      </c>
      <c r="S331" t="s">
        <v>1696</v>
      </c>
      <c r="T331" t="s">
        <v>1697</v>
      </c>
      <c r="U331">
        <v>112</v>
      </c>
      <c r="V331">
        <v>120</v>
      </c>
      <c r="W331" t="s">
        <v>1087</v>
      </c>
    </row>
    <row r="332" spans="1:23" x14ac:dyDescent="0.25">
      <c r="A332">
        <v>3</v>
      </c>
      <c r="B332" t="s">
        <v>31</v>
      </c>
      <c r="C332" t="s">
        <v>1698</v>
      </c>
      <c r="D332">
        <v>126871</v>
      </c>
      <c r="E332" t="s">
        <v>24</v>
      </c>
      <c r="F332">
        <v>1199</v>
      </c>
      <c r="G332">
        <v>1126</v>
      </c>
      <c r="H332" s="1" t="str">
        <f t="shared" si="16"/>
        <v>-</v>
      </c>
      <c r="I332" t="s">
        <v>208</v>
      </c>
      <c r="J332">
        <v>1</v>
      </c>
      <c r="K332">
        <v>74</v>
      </c>
      <c r="L332" t="s">
        <v>97</v>
      </c>
      <c r="M332">
        <v>52188484</v>
      </c>
      <c r="N332">
        <v>52188538</v>
      </c>
      <c r="O332" s="1" t="str">
        <f t="shared" si="17"/>
        <v>+</v>
      </c>
      <c r="P332">
        <v>55</v>
      </c>
      <c r="Q332">
        <v>109</v>
      </c>
      <c r="R332" t="s">
        <v>1699</v>
      </c>
      <c r="S332" t="s">
        <v>1700</v>
      </c>
      <c r="T332" t="s">
        <v>1701</v>
      </c>
      <c r="U332">
        <v>55</v>
      </c>
      <c r="V332">
        <v>74</v>
      </c>
      <c r="W332" t="s">
        <v>1702</v>
      </c>
    </row>
    <row r="333" spans="1:23" x14ac:dyDescent="0.25">
      <c r="A333">
        <v>4</v>
      </c>
      <c r="B333" t="s">
        <v>1703</v>
      </c>
      <c r="C333" t="s">
        <v>1704</v>
      </c>
      <c r="D333">
        <v>-67120</v>
      </c>
      <c r="E333" t="s">
        <v>24</v>
      </c>
      <c r="F333">
        <v>1114</v>
      </c>
      <c r="G333">
        <v>1199</v>
      </c>
      <c r="H333" s="1" t="str">
        <f t="shared" si="16"/>
        <v>+</v>
      </c>
      <c r="I333" t="s">
        <v>208</v>
      </c>
      <c r="J333">
        <v>71</v>
      </c>
      <c r="K333">
        <v>155</v>
      </c>
      <c r="L333" t="s">
        <v>97</v>
      </c>
      <c r="M333">
        <v>57935339</v>
      </c>
      <c r="N333">
        <v>57935254</v>
      </c>
      <c r="O333" s="1" t="str">
        <f t="shared" si="17"/>
        <v>-</v>
      </c>
      <c r="P333">
        <v>1</v>
      </c>
      <c r="Q333">
        <v>86</v>
      </c>
      <c r="R333" t="s">
        <v>1705</v>
      </c>
      <c r="S333" t="s">
        <v>1706</v>
      </c>
      <c r="T333" t="s">
        <v>1707</v>
      </c>
      <c r="U333">
        <v>71</v>
      </c>
      <c r="V333">
        <v>86</v>
      </c>
      <c r="W333" t="s">
        <v>1708</v>
      </c>
    </row>
    <row r="334" spans="1:23" x14ac:dyDescent="0.25">
      <c r="A334">
        <v>3</v>
      </c>
      <c r="B334" t="s">
        <v>161</v>
      </c>
      <c r="C334" t="s">
        <v>1709</v>
      </c>
      <c r="D334">
        <v>16715</v>
      </c>
      <c r="E334" t="s">
        <v>24</v>
      </c>
      <c r="F334">
        <v>183</v>
      </c>
      <c r="G334">
        <v>58</v>
      </c>
      <c r="H334" s="1" t="str">
        <f t="shared" si="16"/>
        <v>-</v>
      </c>
      <c r="I334" t="s">
        <v>49</v>
      </c>
      <c r="J334">
        <v>1</v>
      </c>
      <c r="K334">
        <v>126</v>
      </c>
      <c r="L334" t="s">
        <v>97</v>
      </c>
      <c r="M334">
        <v>63192448</v>
      </c>
      <c r="N334">
        <v>63192507</v>
      </c>
      <c r="O334" s="1" t="str">
        <f t="shared" si="17"/>
        <v>+</v>
      </c>
      <c r="P334">
        <v>119</v>
      </c>
      <c r="Q334">
        <v>178</v>
      </c>
      <c r="R334" t="s">
        <v>1710</v>
      </c>
      <c r="S334" t="s">
        <v>1711</v>
      </c>
      <c r="T334" t="s">
        <v>1712</v>
      </c>
      <c r="U334">
        <v>119</v>
      </c>
      <c r="V334">
        <v>126</v>
      </c>
      <c r="W334" t="s">
        <v>578</v>
      </c>
    </row>
    <row r="335" spans="1:23" x14ac:dyDescent="0.25">
      <c r="A335">
        <v>5</v>
      </c>
      <c r="B335" t="s">
        <v>87</v>
      </c>
      <c r="C335" t="s">
        <v>1713</v>
      </c>
      <c r="D335">
        <v>-126058</v>
      </c>
      <c r="E335" t="s">
        <v>24</v>
      </c>
      <c r="F335">
        <v>1118</v>
      </c>
      <c r="G335">
        <v>1199</v>
      </c>
      <c r="H335" s="1" t="str">
        <f t="shared" si="16"/>
        <v>+</v>
      </c>
      <c r="I335" t="s">
        <v>208</v>
      </c>
      <c r="J335">
        <v>80</v>
      </c>
      <c r="K335">
        <v>161</v>
      </c>
      <c r="L335" t="s">
        <v>97</v>
      </c>
      <c r="M335">
        <v>67730171</v>
      </c>
      <c r="N335">
        <v>67730257</v>
      </c>
      <c r="O335" s="1" t="str">
        <f t="shared" si="17"/>
        <v>+</v>
      </c>
      <c r="P335">
        <v>1</v>
      </c>
      <c r="Q335">
        <v>87</v>
      </c>
      <c r="R335" t="s">
        <v>1359</v>
      </c>
      <c r="S335" t="s">
        <v>1714</v>
      </c>
      <c r="T335" t="s">
        <v>1715</v>
      </c>
      <c r="U335">
        <v>80</v>
      </c>
      <c r="V335">
        <v>87</v>
      </c>
      <c r="W335" t="s">
        <v>1716</v>
      </c>
    </row>
    <row r="336" spans="1:23" x14ac:dyDescent="0.25">
      <c r="A336">
        <v>7</v>
      </c>
      <c r="B336" t="s">
        <v>21</v>
      </c>
      <c r="C336" t="s">
        <v>98</v>
      </c>
      <c r="D336">
        <v>0</v>
      </c>
      <c r="E336" t="s">
        <v>24</v>
      </c>
      <c r="F336">
        <v>1199</v>
      </c>
      <c r="G336">
        <v>1090</v>
      </c>
      <c r="H336" s="1" t="str">
        <f t="shared" si="16"/>
        <v>-</v>
      </c>
      <c r="I336" t="s">
        <v>208</v>
      </c>
      <c r="J336">
        <v>1</v>
      </c>
      <c r="K336">
        <v>110</v>
      </c>
      <c r="L336" t="s">
        <v>97</v>
      </c>
      <c r="M336">
        <v>69798910</v>
      </c>
      <c r="N336">
        <v>69798961</v>
      </c>
      <c r="O336" s="1" t="str">
        <f t="shared" si="17"/>
        <v>+</v>
      </c>
      <c r="P336">
        <v>112</v>
      </c>
      <c r="Q336">
        <v>163</v>
      </c>
      <c r="R336" t="s">
        <v>1717</v>
      </c>
      <c r="S336" t="s">
        <v>1718</v>
      </c>
      <c r="T336" t="s">
        <v>1719</v>
      </c>
      <c r="W336" t="s">
        <v>53</v>
      </c>
    </row>
    <row r="337" spans="1:23" x14ac:dyDescent="0.25">
      <c r="A337">
        <v>3</v>
      </c>
      <c r="B337" t="s">
        <v>21</v>
      </c>
      <c r="C337" t="s">
        <v>1720</v>
      </c>
      <c r="D337">
        <v>0</v>
      </c>
      <c r="E337" t="s">
        <v>24</v>
      </c>
      <c r="F337">
        <v>65</v>
      </c>
      <c r="G337">
        <v>209</v>
      </c>
      <c r="H337" s="1" t="str">
        <f t="shared" si="16"/>
        <v>+</v>
      </c>
      <c r="I337" t="s">
        <v>49</v>
      </c>
      <c r="J337">
        <v>42</v>
      </c>
      <c r="K337">
        <v>186</v>
      </c>
      <c r="L337" t="s">
        <v>97</v>
      </c>
      <c r="M337">
        <v>75448956</v>
      </c>
      <c r="N337">
        <v>75448994</v>
      </c>
      <c r="O337" s="1" t="str">
        <f t="shared" si="17"/>
        <v>+</v>
      </c>
      <c r="P337">
        <v>10</v>
      </c>
      <c r="Q337">
        <v>48</v>
      </c>
      <c r="R337" t="s">
        <v>1721</v>
      </c>
      <c r="S337" t="s">
        <v>1722</v>
      </c>
      <c r="T337" t="s">
        <v>1723</v>
      </c>
      <c r="U337">
        <v>42</v>
      </c>
      <c r="V337">
        <v>48</v>
      </c>
      <c r="W337" t="s">
        <v>483</v>
      </c>
    </row>
    <row r="338" spans="1:23" x14ac:dyDescent="0.25">
      <c r="A338">
        <v>9</v>
      </c>
      <c r="B338" t="s">
        <v>47</v>
      </c>
      <c r="C338" t="s">
        <v>1724</v>
      </c>
      <c r="D338">
        <v>0</v>
      </c>
      <c r="E338" t="s">
        <v>24</v>
      </c>
      <c r="F338">
        <v>62</v>
      </c>
      <c r="G338">
        <v>215</v>
      </c>
      <c r="H338" s="1" t="str">
        <f t="shared" si="16"/>
        <v>+</v>
      </c>
      <c r="I338" t="s">
        <v>49</v>
      </c>
      <c r="J338">
        <v>143</v>
      </c>
      <c r="K338">
        <v>296</v>
      </c>
      <c r="L338" t="s">
        <v>97</v>
      </c>
      <c r="M338">
        <v>78272998</v>
      </c>
      <c r="N338">
        <v>78273139</v>
      </c>
      <c r="O338" s="1" t="str">
        <f t="shared" si="17"/>
        <v>+</v>
      </c>
      <c r="P338">
        <v>8</v>
      </c>
      <c r="Q338">
        <v>149</v>
      </c>
      <c r="R338" t="s">
        <v>1725</v>
      </c>
      <c r="S338" t="s">
        <v>1726</v>
      </c>
      <c r="T338" t="s">
        <v>1727</v>
      </c>
      <c r="U338">
        <v>143</v>
      </c>
      <c r="V338">
        <v>149</v>
      </c>
      <c r="W338" t="s">
        <v>1500</v>
      </c>
    </row>
    <row r="339" spans="1:23" x14ac:dyDescent="0.25">
      <c r="A339">
        <v>7</v>
      </c>
      <c r="B339" t="s">
        <v>47</v>
      </c>
      <c r="C339" t="s">
        <v>1724</v>
      </c>
      <c r="D339">
        <v>0</v>
      </c>
      <c r="E339" t="s">
        <v>24</v>
      </c>
      <c r="F339">
        <v>62</v>
      </c>
      <c r="G339">
        <v>167</v>
      </c>
      <c r="H339" s="1" t="str">
        <f t="shared" si="16"/>
        <v>+</v>
      </c>
      <c r="I339" t="s">
        <v>49</v>
      </c>
      <c r="J339">
        <v>146</v>
      </c>
      <c r="K339">
        <v>251</v>
      </c>
      <c r="L339" t="s">
        <v>97</v>
      </c>
      <c r="M339">
        <v>78290060</v>
      </c>
      <c r="N339">
        <v>78289916</v>
      </c>
      <c r="O339" s="1" t="str">
        <f t="shared" si="17"/>
        <v>-</v>
      </c>
      <c r="P339">
        <v>8</v>
      </c>
      <c r="Q339">
        <v>152</v>
      </c>
      <c r="R339" t="s">
        <v>1728</v>
      </c>
      <c r="S339" t="s">
        <v>1729</v>
      </c>
      <c r="T339" t="s">
        <v>1730</v>
      </c>
      <c r="U339">
        <v>146</v>
      </c>
      <c r="V339">
        <v>152</v>
      </c>
      <c r="W339" t="s">
        <v>1500</v>
      </c>
    </row>
    <row r="340" spans="1:23" x14ac:dyDescent="0.25">
      <c r="A340">
        <v>3</v>
      </c>
      <c r="B340" t="s">
        <v>87</v>
      </c>
      <c r="C340" t="s">
        <v>1731</v>
      </c>
      <c r="D340">
        <v>-51867</v>
      </c>
      <c r="E340" t="s">
        <v>24</v>
      </c>
      <c r="F340">
        <v>62</v>
      </c>
      <c r="G340">
        <v>121</v>
      </c>
      <c r="H340" s="1" t="str">
        <f t="shared" si="16"/>
        <v>+</v>
      </c>
      <c r="I340" t="s">
        <v>49</v>
      </c>
      <c r="J340">
        <v>143</v>
      </c>
      <c r="K340">
        <v>202</v>
      </c>
      <c r="L340" t="s">
        <v>97</v>
      </c>
      <c r="M340">
        <v>85541201</v>
      </c>
      <c r="N340">
        <v>85541342</v>
      </c>
      <c r="O340" s="1" t="str">
        <f t="shared" si="17"/>
        <v>+</v>
      </c>
      <c r="P340">
        <v>8</v>
      </c>
      <c r="Q340">
        <v>149</v>
      </c>
      <c r="R340" t="s">
        <v>1732</v>
      </c>
      <c r="S340" t="s">
        <v>1733</v>
      </c>
      <c r="T340" t="s">
        <v>1734</v>
      </c>
      <c r="U340">
        <v>143</v>
      </c>
      <c r="V340">
        <v>149</v>
      </c>
      <c r="W340" t="s">
        <v>1500</v>
      </c>
    </row>
    <row r="341" spans="1:23" x14ac:dyDescent="0.25">
      <c r="A341">
        <v>45</v>
      </c>
      <c r="B341" t="s">
        <v>1059</v>
      </c>
      <c r="C341" t="s">
        <v>1735</v>
      </c>
      <c r="D341">
        <v>0</v>
      </c>
      <c r="E341" t="s">
        <v>24</v>
      </c>
      <c r="F341">
        <v>60</v>
      </c>
      <c r="G341">
        <v>176</v>
      </c>
      <c r="H341" s="1" t="str">
        <f t="shared" si="16"/>
        <v>+</v>
      </c>
      <c r="I341" t="s">
        <v>49</v>
      </c>
      <c r="J341">
        <v>137</v>
      </c>
      <c r="K341">
        <v>253</v>
      </c>
      <c r="L341" t="s">
        <v>97</v>
      </c>
      <c r="M341">
        <v>90295774</v>
      </c>
      <c r="N341">
        <v>90295908</v>
      </c>
      <c r="O341" s="1" t="str">
        <f t="shared" si="17"/>
        <v>+</v>
      </c>
      <c r="P341">
        <v>11</v>
      </c>
      <c r="Q341">
        <v>145</v>
      </c>
      <c r="R341" t="s">
        <v>1736</v>
      </c>
      <c r="S341" t="s">
        <v>1737</v>
      </c>
      <c r="T341" t="s">
        <v>1738</v>
      </c>
      <c r="U341">
        <v>137</v>
      </c>
      <c r="V341">
        <v>145</v>
      </c>
      <c r="W341" t="s">
        <v>1087</v>
      </c>
    </row>
    <row r="342" spans="1:23" x14ac:dyDescent="0.25">
      <c r="A342">
        <v>6</v>
      </c>
      <c r="B342" t="s">
        <v>908</v>
      </c>
      <c r="C342" t="s">
        <v>1739</v>
      </c>
      <c r="D342">
        <v>0</v>
      </c>
      <c r="E342" t="s">
        <v>24</v>
      </c>
      <c r="F342">
        <v>1163</v>
      </c>
      <c r="G342">
        <v>1199</v>
      </c>
      <c r="H342" s="1" t="str">
        <f t="shared" si="16"/>
        <v>+</v>
      </c>
      <c r="I342" t="s">
        <v>208</v>
      </c>
      <c r="J342">
        <v>96</v>
      </c>
      <c r="K342">
        <v>132</v>
      </c>
      <c r="L342" t="s">
        <v>97</v>
      </c>
      <c r="M342">
        <v>100952559</v>
      </c>
      <c r="N342">
        <v>100952465</v>
      </c>
      <c r="O342" s="1" t="str">
        <f t="shared" si="17"/>
        <v>-</v>
      </c>
      <c r="P342">
        <v>1</v>
      </c>
      <c r="Q342">
        <v>95</v>
      </c>
      <c r="R342" t="s">
        <v>1740</v>
      </c>
      <c r="S342" t="s">
        <v>1741</v>
      </c>
      <c r="T342" t="s">
        <v>1742</v>
      </c>
      <c r="W342" t="s">
        <v>53</v>
      </c>
    </row>
    <row r="343" spans="1:23" x14ac:dyDescent="0.25">
      <c r="A343">
        <v>3</v>
      </c>
      <c r="B343" t="s">
        <v>21</v>
      </c>
      <c r="C343" t="s">
        <v>1743</v>
      </c>
      <c r="D343">
        <v>0</v>
      </c>
      <c r="E343" t="s">
        <v>24</v>
      </c>
      <c r="F343">
        <v>200</v>
      </c>
      <c r="G343">
        <v>60</v>
      </c>
      <c r="H343" s="1" t="str">
        <f t="shared" si="16"/>
        <v>-</v>
      </c>
      <c r="I343" t="s">
        <v>49</v>
      </c>
      <c r="J343">
        <v>1</v>
      </c>
      <c r="K343">
        <v>141</v>
      </c>
      <c r="L343" t="s">
        <v>97</v>
      </c>
      <c r="M343">
        <v>101024959</v>
      </c>
      <c r="N343">
        <v>101025006</v>
      </c>
      <c r="O343" s="1" t="str">
        <f t="shared" si="17"/>
        <v>+</v>
      </c>
      <c r="P343">
        <v>132</v>
      </c>
      <c r="Q343">
        <v>179</v>
      </c>
      <c r="R343" t="s">
        <v>1744</v>
      </c>
      <c r="S343" t="s">
        <v>1745</v>
      </c>
      <c r="T343" t="s">
        <v>1746</v>
      </c>
      <c r="U343">
        <v>132</v>
      </c>
      <c r="V343">
        <v>141</v>
      </c>
      <c r="W343" t="s">
        <v>1590</v>
      </c>
    </row>
    <row r="344" spans="1:23" x14ac:dyDescent="0.25">
      <c r="A344">
        <v>6</v>
      </c>
      <c r="B344" t="s">
        <v>727</v>
      </c>
      <c r="C344" t="s">
        <v>1747</v>
      </c>
      <c r="D344">
        <v>-3267</v>
      </c>
      <c r="E344" t="s">
        <v>24</v>
      </c>
      <c r="F344">
        <v>1260</v>
      </c>
      <c r="G344">
        <v>1318</v>
      </c>
      <c r="H344" s="1" t="str">
        <f t="shared" si="16"/>
        <v>+</v>
      </c>
      <c r="I344" t="s">
        <v>208</v>
      </c>
      <c r="J344">
        <v>1</v>
      </c>
      <c r="K344">
        <v>59</v>
      </c>
      <c r="L344" t="s">
        <v>97</v>
      </c>
      <c r="M344">
        <v>101595022</v>
      </c>
      <c r="N344">
        <v>101594955</v>
      </c>
      <c r="O344" s="1" t="str">
        <f t="shared" si="17"/>
        <v>-</v>
      </c>
      <c r="P344">
        <v>59</v>
      </c>
      <c r="Q344">
        <v>126</v>
      </c>
      <c r="R344" t="s">
        <v>1108</v>
      </c>
      <c r="S344" t="s">
        <v>1748</v>
      </c>
      <c r="T344" t="s">
        <v>1749</v>
      </c>
      <c r="U344">
        <v>59</v>
      </c>
      <c r="V344">
        <v>59</v>
      </c>
      <c r="W344" t="s">
        <v>302</v>
      </c>
    </row>
    <row r="345" spans="1:23" x14ac:dyDescent="0.25">
      <c r="A345">
        <v>5</v>
      </c>
      <c r="B345" t="s">
        <v>31</v>
      </c>
      <c r="C345" t="s">
        <v>1750</v>
      </c>
      <c r="D345">
        <v>-22233</v>
      </c>
      <c r="E345" t="s">
        <v>24</v>
      </c>
      <c r="F345">
        <v>65</v>
      </c>
      <c r="G345">
        <v>166</v>
      </c>
      <c r="H345" s="1" t="str">
        <f t="shared" si="16"/>
        <v>+</v>
      </c>
      <c r="I345" t="s">
        <v>49</v>
      </c>
      <c r="J345">
        <v>150</v>
      </c>
      <c r="K345">
        <v>251</v>
      </c>
      <c r="L345" t="s">
        <v>97</v>
      </c>
      <c r="M345">
        <v>106058664</v>
      </c>
      <c r="N345">
        <v>106058811</v>
      </c>
      <c r="O345" s="1" t="str">
        <f t="shared" si="17"/>
        <v>+</v>
      </c>
      <c r="P345">
        <v>11</v>
      </c>
      <c r="Q345">
        <v>158</v>
      </c>
      <c r="R345" t="s">
        <v>1751</v>
      </c>
      <c r="S345" t="s">
        <v>1752</v>
      </c>
      <c r="T345" t="s">
        <v>1753</v>
      </c>
      <c r="U345">
        <v>150</v>
      </c>
      <c r="V345">
        <v>158</v>
      </c>
      <c r="W345" t="s">
        <v>1754</v>
      </c>
    </row>
    <row r="346" spans="1:23" x14ac:dyDescent="0.25">
      <c r="A346">
        <v>5</v>
      </c>
      <c r="B346" t="s">
        <v>161</v>
      </c>
      <c r="C346" t="s">
        <v>1755</v>
      </c>
      <c r="D346">
        <v>-70917</v>
      </c>
      <c r="E346" t="s">
        <v>24</v>
      </c>
      <c r="F346">
        <v>236</v>
      </c>
      <c r="G346">
        <v>67</v>
      </c>
      <c r="H346" s="1" t="str">
        <f t="shared" si="16"/>
        <v>-</v>
      </c>
      <c r="I346" t="s">
        <v>49</v>
      </c>
      <c r="J346">
        <v>3</v>
      </c>
      <c r="K346">
        <v>172</v>
      </c>
      <c r="L346" t="s">
        <v>97</v>
      </c>
      <c r="M346">
        <v>114764689</v>
      </c>
      <c r="N346">
        <v>114764727</v>
      </c>
      <c r="O346" s="1" t="str">
        <f t="shared" si="17"/>
        <v>+</v>
      </c>
      <c r="P346">
        <v>164</v>
      </c>
      <c r="Q346">
        <v>202</v>
      </c>
      <c r="R346" t="s">
        <v>1756</v>
      </c>
      <c r="S346" t="s">
        <v>1757</v>
      </c>
      <c r="T346" t="s">
        <v>1758</v>
      </c>
      <c r="U346">
        <v>164</v>
      </c>
      <c r="V346">
        <v>172</v>
      </c>
      <c r="W346" t="s">
        <v>243</v>
      </c>
    </row>
    <row r="347" spans="1:23" x14ac:dyDescent="0.25">
      <c r="A347">
        <v>4</v>
      </c>
      <c r="B347" t="s">
        <v>38</v>
      </c>
      <c r="C347" t="s">
        <v>1759</v>
      </c>
      <c r="D347">
        <v>0</v>
      </c>
      <c r="E347" t="s">
        <v>24</v>
      </c>
      <c r="F347">
        <v>1260</v>
      </c>
      <c r="G347">
        <v>1321</v>
      </c>
      <c r="H347" s="1" t="str">
        <f t="shared" si="16"/>
        <v>+</v>
      </c>
      <c r="I347" t="s">
        <v>208</v>
      </c>
      <c r="J347">
        <v>1</v>
      </c>
      <c r="K347">
        <v>62</v>
      </c>
      <c r="L347" t="s">
        <v>97</v>
      </c>
      <c r="M347">
        <v>115002624</v>
      </c>
      <c r="N347">
        <v>115002716</v>
      </c>
      <c r="O347" s="1" t="str">
        <f t="shared" si="17"/>
        <v>+</v>
      </c>
      <c r="P347">
        <v>62</v>
      </c>
      <c r="Q347">
        <v>154</v>
      </c>
      <c r="R347" t="s">
        <v>1760</v>
      </c>
      <c r="S347" t="s">
        <v>1761</v>
      </c>
      <c r="T347" t="s">
        <v>1762</v>
      </c>
      <c r="U347">
        <v>62</v>
      </c>
      <c r="V347">
        <v>62</v>
      </c>
      <c r="W347" t="s">
        <v>323</v>
      </c>
    </row>
    <row r="348" spans="1:23" x14ac:dyDescent="0.25">
      <c r="A348">
        <v>5</v>
      </c>
      <c r="B348" t="s">
        <v>1763</v>
      </c>
      <c r="C348" t="s">
        <v>1764</v>
      </c>
      <c r="D348">
        <v>68576</v>
      </c>
      <c r="E348" t="s">
        <v>24</v>
      </c>
      <c r="F348">
        <v>1372</v>
      </c>
      <c r="G348">
        <v>1260</v>
      </c>
      <c r="H348" s="1" t="str">
        <f t="shared" si="16"/>
        <v>-</v>
      </c>
      <c r="I348" t="s">
        <v>729</v>
      </c>
      <c r="J348">
        <v>68</v>
      </c>
      <c r="K348">
        <v>180</v>
      </c>
      <c r="L348" t="s">
        <v>97</v>
      </c>
      <c r="M348">
        <v>119193498</v>
      </c>
      <c r="N348">
        <v>119193566</v>
      </c>
      <c r="O348" s="1" t="str">
        <f t="shared" si="17"/>
        <v>+</v>
      </c>
      <c r="P348">
        <v>1</v>
      </c>
      <c r="Q348">
        <v>69</v>
      </c>
      <c r="R348" t="s">
        <v>1765</v>
      </c>
      <c r="S348" t="s">
        <v>1766</v>
      </c>
      <c r="T348" t="s">
        <v>1767</v>
      </c>
      <c r="U348">
        <v>68</v>
      </c>
      <c r="V348">
        <v>69</v>
      </c>
      <c r="W348" t="s">
        <v>1683</v>
      </c>
    </row>
    <row r="349" spans="1:23" x14ac:dyDescent="0.25">
      <c r="A349">
        <v>7</v>
      </c>
      <c r="B349" t="s">
        <v>21</v>
      </c>
      <c r="C349" t="s">
        <v>1768</v>
      </c>
      <c r="D349">
        <v>0</v>
      </c>
      <c r="E349" t="s">
        <v>24</v>
      </c>
      <c r="F349">
        <v>65</v>
      </c>
      <c r="G349">
        <v>221</v>
      </c>
      <c r="H349" s="1" t="str">
        <f t="shared" si="16"/>
        <v>+</v>
      </c>
      <c r="I349" t="s">
        <v>49</v>
      </c>
      <c r="J349">
        <v>31</v>
      </c>
      <c r="K349">
        <v>187</v>
      </c>
      <c r="L349" t="s">
        <v>97</v>
      </c>
      <c r="M349">
        <v>127671530</v>
      </c>
      <c r="N349">
        <v>127671559</v>
      </c>
      <c r="O349" s="1" t="str">
        <f t="shared" si="17"/>
        <v>+</v>
      </c>
      <c r="P349">
        <v>8</v>
      </c>
      <c r="Q349">
        <v>37</v>
      </c>
      <c r="R349" t="s">
        <v>1769</v>
      </c>
      <c r="S349" t="s">
        <v>1770</v>
      </c>
      <c r="T349" t="s">
        <v>1771</v>
      </c>
      <c r="U349">
        <v>31</v>
      </c>
      <c r="V349">
        <v>37</v>
      </c>
      <c r="W349" t="s">
        <v>483</v>
      </c>
    </row>
    <row r="350" spans="1:23" x14ac:dyDescent="0.25">
      <c r="A350">
        <v>3</v>
      </c>
      <c r="B350" t="s">
        <v>31</v>
      </c>
      <c r="C350" t="s">
        <v>1772</v>
      </c>
      <c r="D350">
        <v>-10622</v>
      </c>
      <c r="E350" t="s">
        <v>24</v>
      </c>
      <c r="F350">
        <v>1384</v>
      </c>
      <c r="G350">
        <v>1309</v>
      </c>
      <c r="H350" s="1" t="str">
        <f t="shared" si="16"/>
        <v>-</v>
      </c>
      <c r="I350" t="s">
        <v>537</v>
      </c>
      <c r="J350">
        <v>1</v>
      </c>
      <c r="K350">
        <v>76</v>
      </c>
      <c r="L350" t="s">
        <v>97</v>
      </c>
      <c r="M350">
        <v>129785649</v>
      </c>
      <c r="N350">
        <v>129785694</v>
      </c>
      <c r="O350" s="1" t="str">
        <f t="shared" si="17"/>
        <v>+</v>
      </c>
      <c r="P350">
        <v>67</v>
      </c>
      <c r="Q350">
        <v>113</v>
      </c>
      <c r="R350" t="s">
        <v>1773</v>
      </c>
      <c r="S350" t="s">
        <v>1774</v>
      </c>
      <c r="T350" t="s">
        <v>1775</v>
      </c>
      <c r="U350">
        <v>67</v>
      </c>
      <c r="V350">
        <v>76</v>
      </c>
      <c r="W350" t="s">
        <v>1776</v>
      </c>
    </row>
    <row r="351" spans="1:23" x14ac:dyDescent="0.25">
      <c r="A351">
        <v>5</v>
      </c>
      <c r="B351" t="s">
        <v>530</v>
      </c>
      <c r="C351" t="s">
        <v>1777</v>
      </c>
      <c r="D351">
        <v>0</v>
      </c>
      <c r="E351" t="s">
        <v>24</v>
      </c>
      <c r="F351">
        <v>242</v>
      </c>
      <c r="G351">
        <v>67</v>
      </c>
      <c r="H351" s="1" t="str">
        <f t="shared" si="16"/>
        <v>-</v>
      </c>
      <c r="I351" t="s">
        <v>49</v>
      </c>
      <c r="J351">
        <v>3</v>
      </c>
      <c r="K351">
        <v>178</v>
      </c>
      <c r="L351" t="s">
        <v>97</v>
      </c>
      <c r="M351">
        <v>131100473</v>
      </c>
      <c r="N351">
        <v>131100511</v>
      </c>
      <c r="O351" s="1" t="str">
        <f t="shared" si="17"/>
        <v>+</v>
      </c>
      <c r="P351">
        <v>170</v>
      </c>
      <c r="Q351">
        <v>208</v>
      </c>
      <c r="R351" t="s">
        <v>1778</v>
      </c>
      <c r="S351" t="s">
        <v>1779</v>
      </c>
      <c r="T351" t="s">
        <v>1780</v>
      </c>
      <c r="U351">
        <v>170</v>
      </c>
      <c r="V351">
        <v>178</v>
      </c>
      <c r="W351" t="s">
        <v>243</v>
      </c>
    </row>
    <row r="352" spans="1:23" x14ac:dyDescent="0.25">
      <c r="A352">
        <v>3</v>
      </c>
      <c r="B352" t="s">
        <v>59</v>
      </c>
      <c r="C352" t="s">
        <v>1781</v>
      </c>
      <c r="D352">
        <v>0</v>
      </c>
      <c r="E352" t="s">
        <v>24</v>
      </c>
      <c r="F352">
        <v>1260</v>
      </c>
      <c r="G352">
        <v>1313</v>
      </c>
      <c r="H352" s="1" t="str">
        <f t="shared" si="16"/>
        <v>+</v>
      </c>
      <c r="I352" t="s">
        <v>208</v>
      </c>
      <c r="J352">
        <v>1</v>
      </c>
      <c r="K352">
        <v>54</v>
      </c>
      <c r="L352" t="s">
        <v>97</v>
      </c>
      <c r="M352">
        <v>134137092</v>
      </c>
      <c r="N352">
        <v>134137250</v>
      </c>
      <c r="O352" s="1" t="str">
        <f t="shared" si="17"/>
        <v>+</v>
      </c>
      <c r="P352">
        <v>36</v>
      </c>
      <c r="Q352">
        <v>194</v>
      </c>
      <c r="R352" t="s">
        <v>1782</v>
      </c>
      <c r="S352" t="s">
        <v>1783</v>
      </c>
      <c r="T352" t="s">
        <v>1784</v>
      </c>
      <c r="U352">
        <v>36</v>
      </c>
      <c r="V352">
        <v>54</v>
      </c>
      <c r="W352" t="s">
        <v>1785</v>
      </c>
    </row>
    <row r="353" spans="1:23" x14ac:dyDescent="0.25">
      <c r="A353">
        <v>3</v>
      </c>
      <c r="B353" t="s">
        <v>38</v>
      </c>
      <c r="C353" t="s">
        <v>1786</v>
      </c>
      <c r="D353">
        <v>0</v>
      </c>
      <c r="E353" t="s">
        <v>24</v>
      </c>
      <c r="F353">
        <v>65</v>
      </c>
      <c r="G353">
        <v>205</v>
      </c>
      <c r="H353" s="1" t="str">
        <f t="shared" si="16"/>
        <v>+</v>
      </c>
      <c r="I353" t="s">
        <v>49</v>
      </c>
      <c r="J353">
        <v>73</v>
      </c>
      <c r="K353">
        <v>213</v>
      </c>
      <c r="L353" t="s">
        <v>97</v>
      </c>
      <c r="M353">
        <v>140533714</v>
      </c>
      <c r="N353">
        <v>140533782</v>
      </c>
      <c r="O353" s="1" t="str">
        <f t="shared" si="17"/>
        <v>+</v>
      </c>
      <c r="P353">
        <v>13</v>
      </c>
      <c r="Q353">
        <v>81</v>
      </c>
      <c r="R353" t="s">
        <v>1787</v>
      </c>
      <c r="S353" t="s">
        <v>1788</v>
      </c>
      <c r="T353" t="s">
        <v>1789</v>
      </c>
      <c r="U353">
        <v>73</v>
      </c>
      <c r="V353">
        <v>81</v>
      </c>
      <c r="W353" t="s">
        <v>1754</v>
      </c>
    </row>
    <row r="354" spans="1:23" x14ac:dyDescent="0.25">
      <c r="A354">
        <v>5</v>
      </c>
      <c r="B354" t="s">
        <v>31</v>
      </c>
      <c r="C354" t="s">
        <v>1790</v>
      </c>
      <c r="D354">
        <v>-184885</v>
      </c>
      <c r="E354" t="s">
        <v>24</v>
      </c>
      <c r="F354">
        <v>216</v>
      </c>
      <c r="G354">
        <v>62</v>
      </c>
      <c r="H354" s="1" t="str">
        <f t="shared" si="16"/>
        <v>-</v>
      </c>
      <c r="I354" t="s">
        <v>49</v>
      </c>
      <c r="J354">
        <v>4</v>
      </c>
      <c r="K354">
        <v>158</v>
      </c>
      <c r="L354" t="s">
        <v>97</v>
      </c>
      <c r="M354">
        <v>145350564</v>
      </c>
      <c r="N354">
        <v>145350594</v>
      </c>
      <c r="O354" s="1" t="str">
        <f t="shared" si="17"/>
        <v>+</v>
      </c>
      <c r="P354">
        <v>152</v>
      </c>
      <c r="Q354">
        <v>182</v>
      </c>
      <c r="R354" t="s">
        <v>1791</v>
      </c>
      <c r="S354" t="s">
        <v>1792</v>
      </c>
      <c r="T354" t="s">
        <v>1793</v>
      </c>
      <c r="U354">
        <v>152</v>
      </c>
      <c r="V354">
        <v>158</v>
      </c>
      <c r="W354" t="s">
        <v>1794</v>
      </c>
    </row>
    <row r="355" spans="1:23" x14ac:dyDescent="0.25">
      <c r="A355">
        <v>13</v>
      </c>
      <c r="B355" t="s">
        <v>38</v>
      </c>
      <c r="C355" t="s">
        <v>1795</v>
      </c>
      <c r="D355">
        <v>0</v>
      </c>
      <c r="E355" t="s">
        <v>24</v>
      </c>
      <c r="F355">
        <v>229</v>
      </c>
      <c r="G355">
        <v>62</v>
      </c>
      <c r="H355" s="1" t="str">
        <f t="shared" si="16"/>
        <v>-</v>
      </c>
      <c r="I355" t="s">
        <v>49</v>
      </c>
      <c r="J355">
        <v>3</v>
      </c>
      <c r="K355">
        <v>170</v>
      </c>
      <c r="L355" t="s">
        <v>97</v>
      </c>
      <c r="M355">
        <v>150024528</v>
      </c>
      <c r="N355">
        <v>150024607</v>
      </c>
      <c r="O355" s="1" t="str">
        <f t="shared" si="17"/>
        <v>+</v>
      </c>
      <c r="P355">
        <v>159</v>
      </c>
      <c r="Q355">
        <v>238</v>
      </c>
      <c r="R355" t="s">
        <v>1796</v>
      </c>
      <c r="S355" t="s">
        <v>1797</v>
      </c>
      <c r="T355" t="s">
        <v>1798</v>
      </c>
      <c r="U355">
        <v>159</v>
      </c>
      <c r="V355">
        <v>170</v>
      </c>
      <c r="W355" t="s">
        <v>1799</v>
      </c>
    </row>
    <row r="356" spans="1:23" x14ac:dyDescent="0.25">
      <c r="A356">
        <v>9</v>
      </c>
      <c r="B356" t="s">
        <v>1800</v>
      </c>
      <c r="C356" t="s">
        <v>1801</v>
      </c>
      <c r="D356">
        <v>11000</v>
      </c>
      <c r="E356" t="s">
        <v>24</v>
      </c>
      <c r="F356">
        <v>63</v>
      </c>
      <c r="G356">
        <v>160</v>
      </c>
      <c r="H356" s="1" t="str">
        <f t="shared" si="16"/>
        <v>+</v>
      </c>
      <c r="I356" t="s">
        <v>49</v>
      </c>
      <c r="J356">
        <v>155</v>
      </c>
      <c r="K356">
        <v>252</v>
      </c>
      <c r="L356" t="s">
        <v>97</v>
      </c>
      <c r="M356">
        <v>152737881</v>
      </c>
      <c r="N356">
        <v>152737726</v>
      </c>
      <c r="O356" s="1" t="str">
        <f t="shared" si="17"/>
        <v>-</v>
      </c>
      <c r="P356">
        <v>7</v>
      </c>
      <c r="Q356">
        <v>163</v>
      </c>
      <c r="R356" t="s">
        <v>1802</v>
      </c>
      <c r="S356" t="s">
        <v>1803</v>
      </c>
      <c r="T356" t="s">
        <v>1804</v>
      </c>
      <c r="U356">
        <v>155</v>
      </c>
      <c r="V356">
        <v>163</v>
      </c>
      <c r="W356" t="s">
        <v>273</v>
      </c>
    </row>
    <row r="357" spans="1:23" x14ac:dyDescent="0.25">
      <c r="A357">
        <v>3</v>
      </c>
      <c r="B357" t="s">
        <v>1805</v>
      </c>
      <c r="C357" t="s">
        <v>1806</v>
      </c>
      <c r="D357">
        <v>0</v>
      </c>
      <c r="E357" t="s">
        <v>24</v>
      </c>
      <c r="F357">
        <v>62</v>
      </c>
      <c r="G357">
        <v>159</v>
      </c>
      <c r="H357" s="1" t="str">
        <f t="shared" si="16"/>
        <v>+</v>
      </c>
      <c r="I357" t="s">
        <v>49</v>
      </c>
      <c r="J357">
        <v>127</v>
      </c>
      <c r="K357">
        <v>224</v>
      </c>
      <c r="L357" t="s">
        <v>97</v>
      </c>
      <c r="M357">
        <v>152757935</v>
      </c>
      <c r="N357">
        <v>152757806</v>
      </c>
      <c r="O357" s="1" t="str">
        <f t="shared" si="17"/>
        <v>-</v>
      </c>
      <c r="P357">
        <v>8</v>
      </c>
      <c r="Q357">
        <v>137</v>
      </c>
      <c r="R357" t="s">
        <v>1807</v>
      </c>
      <c r="S357" t="s">
        <v>1808</v>
      </c>
      <c r="T357" t="s">
        <v>1809</v>
      </c>
      <c r="U357">
        <v>127</v>
      </c>
      <c r="V357">
        <v>137</v>
      </c>
      <c r="W357" t="s">
        <v>1810</v>
      </c>
    </row>
    <row r="358" spans="1:23" x14ac:dyDescent="0.25">
      <c r="A358">
        <v>9</v>
      </c>
      <c r="B358" t="s">
        <v>1811</v>
      </c>
      <c r="C358" t="s">
        <v>1812</v>
      </c>
      <c r="D358">
        <v>0</v>
      </c>
      <c r="E358" t="s">
        <v>24</v>
      </c>
      <c r="F358">
        <v>62</v>
      </c>
      <c r="G358">
        <v>198</v>
      </c>
      <c r="H358" s="1" t="str">
        <f t="shared" si="16"/>
        <v>+</v>
      </c>
      <c r="I358" t="s">
        <v>49</v>
      </c>
      <c r="J358">
        <v>81</v>
      </c>
      <c r="K358">
        <v>217</v>
      </c>
      <c r="L358" t="s">
        <v>97</v>
      </c>
      <c r="M358">
        <v>154072730</v>
      </c>
      <c r="N358">
        <v>154072809</v>
      </c>
      <c r="O358" s="1" t="str">
        <f t="shared" si="17"/>
        <v>+</v>
      </c>
      <c r="P358">
        <v>13</v>
      </c>
      <c r="Q358">
        <v>92</v>
      </c>
      <c r="R358" t="s">
        <v>1813</v>
      </c>
      <c r="S358" t="s">
        <v>1814</v>
      </c>
      <c r="T358" t="s">
        <v>1815</v>
      </c>
      <c r="U358">
        <v>81</v>
      </c>
      <c r="V358">
        <v>92</v>
      </c>
      <c r="W358" t="s">
        <v>1816</v>
      </c>
    </row>
    <row r="359" spans="1:23" x14ac:dyDescent="0.25">
      <c r="A359">
        <v>11</v>
      </c>
      <c r="B359" t="s">
        <v>530</v>
      </c>
      <c r="C359" t="s">
        <v>1817</v>
      </c>
      <c r="D359">
        <v>0</v>
      </c>
      <c r="E359" t="s">
        <v>24</v>
      </c>
      <c r="F359">
        <v>218</v>
      </c>
      <c r="G359">
        <v>66</v>
      </c>
      <c r="H359" s="1" t="str">
        <f t="shared" si="16"/>
        <v>-</v>
      </c>
      <c r="I359" t="s">
        <v>49</v>
      </c>
      <c r="J359">
        <v>3</v>
      </c>
      <c r="K359">
        <v>155</v>
      </c>
      <c r="L359" t="s">
        <v>97</v>
      </c>
      <c r="M359">
        <v>155368649</v>
      </c>
      <c r="N359">
        <v>155368687</v>
      </c>
      <c r="O359" s="1" t="str">
        <f t="shared" si="17"/>
        <v>+</v>
      </c>
      <c r="P359">
        <v>146</v>
      </c>
      <c r="Q359">
        <v>184</v>
      </c>
      <c r="R359" t="s">
        <v>1818</v>
      </c>
      <c r="S359" t="s">
        <v>1819</v>
      </c>
      <c r="T359" t="s">
        <v>1820</v>
      </c>
      <c r="U359">
        <v>146</v>
      </c>
      <c r="V359">
        <v>155</v>
      </c>
      <c r="W359" t="s">
        <v>1319</v>
      </c>
    </row>
    <row r="360" spans="1:23" x14ac:dyDescent="0.25">
      <c r="A360">
        <v>4</v>
      </c>
      <c r="B360" t="s">
        <v>1821</v>
      </c>
      <c r="C360" t="s">
        <v>1822</v>
      </c>
      <c r="D360">
        <v>17271</v>
      </c>
      <c r="E360" t="s">
        <v>24</v>
      </c>
      <c r="F360">
        <v>1374</v>
      </c>
      <c r="G360">
        <v>1409</v>
      </c>
      <c r="H360" s="1" t="str">
        <f t="shared" si="16"/>
        <v>+</v>
      </c>
      <c r="I360" t="s">
        <v>33</v>
      </c>
      <c r="J360">
        <v>2</v>
      </c>
      <c r="K360">
        <v>37</v>
      </c>
      <c r="L360" t="s">
        <v>97</v>
      </c>
      <c r="M360">
        <v>155397317</v>
      </c>
      <c r="N360">
        <v>155397429</v>
      </c>
      <c r="O360" s="1" t="str">
        <f t="shared" si="17"/>
        <v>+</v>
      </c>
      <c r="P360">
        <v>47</v>
      </c>
      <c r="Q360">
        <v>159</v>
      </c>
      <c r="R360" t="s">
        <v>1823</v>
      </c>
      <c r="S360" t="s">
        <v>1824</v>
      </c>
      <c r="T360" t="s">
        <v>1825</v>
      </c>
      <c r="W360" t="s">
        <v>53</v>
      </c>
    </row>
    <row r="361" spans="1:23" x14ac:dyDescent="0.25">
      <c r="A361">
        <v>3</v>
      </c>
      <c r="B361" t="s">
        <v>21</v>
      </c>
      <c r="C361" t="s">
        <v>1826</v>
      </c>
      <c r="D361">
        <v>0</v>
      </c>
      <c r="E361" t="s">
        <v>24</v>
      </c>
      <c r="F361">
        <v>62</v>
      </c>
      <c r="G361">
        <v>210</v>
      </c>
      <c r="H361" s="1" t="str">
        <f t="shared" si="16"/>
        <v>+</v>
      </c>
      <c r="I361" t="s">
        <v>49</v>
      </c>
      <c r="J361">
        <v>48</v>
      </c>
      <c r="K361">
        <v>196</v>
      </c>
      <c r="L361" t="s">
        <v>97</v>
      </c>
      <c r="M361">
        <v>157357331</v>
      </c>
      <c r="N361">
        <v>157357375</v>
      </c>
      <c r="O361" s="1" t="str">
        <f t="shared" si="17"/>
        <v>+</v>
      </c>
      <c r="P361">
        <v>11</v>
      </c>
      <c r="Q361">
        <v>55</v>
      </c>
      <c r="R361" t="s">
        <v>415</v>
      </c>
      <c r="S361" t="s">
        <v>1827</v>
      </c>
      <c r="T361" t="s">
        <v>1828</v>
      </c>
      <c r="U361">
        <v>48</v>
      </c>
      <c r="V361">
        <v>55</v>
      </c>
      <c r="W361" t="s">
        <v>1829</v>
      </c>
    </row>
    <row r="362" spans="1:23" x14ac:dyDescent="0.25">
      <c r="A362">
        <v>8</v>
      </c>
      <c r="B362" t="s">
        <v>629</v>
      </c>
      <c r="C362" t="s">
        <v>1830</v>
      </c>
      <c r="D362">
        <v>0</v>
      </c>
      <c r="E362" t="s">
        <v>24</v>
      </c>
      <c r="F362">
        <v>1121</v>
      </c>
      <c r="G362">
        <v>1199</v>
      </c>
      <c r="H362" s="1" t="str">
        <f t="shared" si="16"/>
        <v>+</v>
      </c>
      <c r="I362" t="s">
        <v>208</v>
      </c>
      <c r="J362">
        <v>157</v>
      </c>
      <c r="K362">
        <v>235</v>
      </c>
      <c r="L362" t="s">
        <v>97</v>
      </c>
      <c r="M362">
        <v>157707293</v>
      </c>
      <c r="N362">
        <v>157707178</v>
      </c>
      <c r="O362" s="1" t="str">
        <f t="shared" si="17"/>
        <v>-</v>
      </c>
      <c r="P362">
        <v>44</v>
      </c>
      <c r="Q362">
        <v>163</v>
      </c>
      <c r="R362" t="s">
        <v>385</v>
      </c>
      <c r="S362" t="s">
        <v>1831</v>
      </c>
      <c r="T362" t="s">
        <v>1832</v>
      </c>
      <c r="U362">
        <v>157</v>
      </c>
      <c r="V362">
        <v>163</v>
      </c>
      <c r="W362" t="s">
        <v>524</v>
      </c>
    </row>
    <row r="363" spans="1:23" x14ac:dyDescent="0.25">
      <c r="A363">
        <v>3</v>
      </c>
      <c r="B363" t="s">
        <v>629</v>
      </c>
      <c r="C363" t="s">
        <v>1833</v>
      </c>
      <c r="D363">
        <v>0</v>
      </c>
      <c r="E363" t="s">
        <v>24</v>
      </c>
      <c r="F363">
        <v>1871</v>
      </c>
      <c r="G363">
        <v>2056</v>
      </c>
      <c r="H363" s="1" t="str">
        <f t="shared" si="16"/>
        <v>+</v>
      </c>
      <c r="I363" t="s">
        <v>66</v>
      </c>
      <c r="J363">
        <v>2</v>
      </c>
      <c r="K363">
        <v>187</v>
      </c>
      <c r="L363" t="s">
        <v>97</v>
      </c>
      <c r="M363">
        <v>159060140</v>
      </c>
      <c r="N363">
        <v>159060199</v>
      </c>
      <c r="O363" s="1" t="str">
        <f t="shared" si="17"/>
        <v>+</v>
      </c>
      <c r="P363">
        <v>177</v>
      </c>
      <c r="Q363">
        <v>236</v>
      </c>
      <c r="R363" t="s">
        <v>1834</v>
      </c>
      <c r="S363" t="s">
        <v>1835</v>
      </c>
      <c r="T363" t="s">
        <v>1836</v>
      </c>
      <c r="U363">
        <v>177</v>
      </c>
      <c r="V363">
        <v>187</v>
      </c>
      <c r="W363" t="s">
        <v>1837</v>
      </c>
    </row>
    <row r="364" spans="1:23" x14ac:dyDescent="0.25">
      <c r="A364">
        <v>3</v>
      </c>
      <c r="B364" t="s">
        <v>31</v>
      </c>
      <c r="C364" t="s">
        <v>1838</v>
      </c>
      <c r="D364">
        <v>-17779</v>
      </c>
      <c r="E364" t="s">
        <v>24</v>
      </c>
      <c r="F364">
        <v>67</v>
      </c>
      <c r="G364">
        <v>215</v>
      </c>
      <c r="H364" s="1" t="str">
        <f t="shared" si="16"/>
        <v>+</v>
      </c>
      <c r="I364" t="s">
        <v>49</v>
      </c>
      <c r="J364">
        <v>127</v>
      </c>
      <c r="K364">
        <v>275</v>
      </c>
      <c r="L364" t="s">
        <v>115</v>
      </c>
      <c r="M364">
        <v>1320513</v>
      </c>
      <c r="N364">
        <v>1320379</v>
      </c>
      <c r="O364" s="1" t="str">
        <f t="shared" si="17"/>
        <v>-</v>
      </c>
      <c r="P364">
        <v>7</v>
      </c>
      <c r="Q364">
        <v>139</v>
      </c>
      <c r="R364" t="s">
        <v>1839</v>
      </c>
      <c r="S364" t="s">
        <v>1840</v>
      </c>
      <c r="T364" t="s">
        <v>1841</v>
      </c>
      <c r="U364">
        <v>127</v>
      </c>
      <c r="V364">
        <v>139</v>
      </c>
      <c r="W364" t="s">
        <v>1842</v>
      </c>
    </row>
    <row r="365" spans="1:23" x14ac:dyDescent="0.25">
      <c r="A365">
        <v>4</v>
      </c>
      <c r="B365" t="s">
        <v>21</v>
      </c>
      <c r="C365" t="s">
        <v>1843</v>
      </c>
      <c r="D365">
        <v>0</v>
      </c>
      <c r="E365" t="s">
        <v>24</v>
      </c>
      <c r="F365">
        <v>1199</v>
      </c>
      <c r="G365">
        <v>1077</v>
      </c>
      <c r="H365" s="1" t="str">
        <f t="shared" si="16"/>
        <v>-</v>
      </c>
      <c r="I365" t="s">
        <v>208</v>
      </c>
      <c r="J365">
        <v>1</v>
      </c>
      <c r="K365">
        <v>123</v>
      </c>
      <c r="L365" t="s">
        <v>115</v>
      </c>
      <c r="M365">
        <v>22394507</v>
      </c>
      <c r="N365">
        <v>22394610</v>
      </c>
      <c r="O365" s="1" t="str">
        <f t="shared" si="17"/>
        <v>+</v>
      </c>
      <c r="P365">
        <v>124</v>
      </c>
      <c r="Q365">
        <v>227</v>
      </c>
      <c r="R365" t="s">
        <v>1844</v>
      </c>
      <c r="S365" t="s">
        <v>1845</v>
      </c>
      <c r="T365" t="s">
        <v>1846</v>
      </c>
      <c r="W365" t="s">
        <v>53</v>
      </c>
    </row>
    <row r="366" spans="1:23" x14ac:dyDescent="0.25">
      <c r="A366">
        <v>3</v>
      </c>
      <c r="B366" t="s">
        <v>21</v>
      </c>
      <c r="C366" t="s">
        <v>1847</v>
      </c>
      <c r="D366">
        <v>0</v>
      </c>
      <c r="E366" t="s">
        <v>24</v>
      </c>
      <c r="F366">
        <v>64</v>
      </c>
      <c r="G366">
        <v>126</v>
      </c>
      <c r="H366" s="1" t="str">
        <f t="shared" si="16"/>
        <v>+</v>
      </c>
      <c r="I366" t="s">
        <v>49</v>
      </c>
      <c r="J366">
        <v>188</v>
      </c>
      <c r="K366">
        <v>250</v>
      </c>
      <c r="L366" t="s">
        <v>115</v>
      </c>
      <c r="M366">
        <v>28449522</v>
      </c>
      <c r="N366">
        <v>28449709</v>
      </c>
      <c r="O366" s="1" t="str">
        <f t="shared" si="17"/>
        <v>+</v>
      </c>
      <c r="P366">
        <v>8</v>
      </c>
      <c r="Q366">
        <v>195</v>
      </c>
      <c r="R366" t="s">
        <v>1848</v>
      </c>
      <c r="S366" t="s">
        <v>1849</v>
      </c>
      <c r="T366" t="s">
        <v>1850</v>
      </c>
      <c r="U366">
        <v>188</v>
      </c>
      <c r="V366">
        <v>195</v>
      </c>
      <c r="W366" t="s">
        <v>498</v>
      </c>
    </row>
    <row r="367" spans="1:23" x14ac:dyDescent="0.25">
      <c r="A367">
        <v>6</v>
      </c>
      <c r="B367" t="s">
        <v>106</v>
      </c>
      <c r="C367" t="s">
        <v>1851</v>
      </c>
      <c r="D367">
        <v>2066</v>
      </c>
      <c r="E367" t="s">
        <v>24</v>
      </c>
      <c r="F367">
        <v>1260</v>
      </c>
      <c r="G367">
        <v>1320</v>
      </c>
      <c r="H367" s="1" t="str">
        <f t="shared" si="16"/>
        <v>+</v>
      </c>
      <c r="I367" t="s">
        <v>208</v>
      </c>
      <c r="J367">
        <v>1</v>
      </c>
      <c r="K367">
        <v>61</v>
      </c>
      <c r="L367" t="s">
        <v>115</v>
      </c>
      <c r="M367">
        <v>36782258</v>
      </c>
      <c r="N367">
        <v>36782104</v>
      </c>
      <c r="O367" s="1" t="str">
        <f t="shared" si="17"/>
        <v>-</v>
      </c>
      <c r="P367">
        <v>62</v>
      </c>
      <c r="Q367">
        <v>216</v>
      </c>
      <c r="R367" t="s">
        <v>357</v>
      </c>
      <c r="S367" t="s">
        <v>1852</v>
      </c>
      <c r="T367" t="s">
        <v>1853</v>
      </c>
      <c r="W367" t="s">
        <v>53</v>
      </c>
    </row>
    <row r="368" spans="1:23" x14ac:dyDescent="0.25">
      <c r="A368">
        <v>19</v>
      </c>
      <c r="B368" t="s">
        <v>111</v>
      </c>
      <c r="C368" t="s">
        <v>1854</v>
      </c>
      <c r="D368">
        <v>-14116</v>
      </c>
      <c r="E368" t="s">
        <v>24</v>
      </c>
      <c r="F368">
        <v>63</v>
      </c>
      <c r="G368">
        <v>207</v>
      </c>
      <c r="H368" s="1" t="str">
        <f t="shared" si="16"/>
        <v>+</v>
      </c>
      <c r="I368" t="s">
        <v>49</v>
      </c>
      <c r="J368">
        <v>67</v>
      </c>
      <c r="K368">
        <v>212</v>
      </c>
      <c r="L368" t="s">
        <v>115</v>
      </c>
      <c r="M368">
        <v>39852405</v>
      </c>
      <c r="N368">
        <v>39852467</v>
      </c>
      <c r="O368" s="1" t="str">
        <f t="shared" si="17"/>
        <v>+</v>
      </c>
      <c r="P368">
        <v>13</v>
      </c>
      <c r="Q368">
        <v>75</v>
      </c>
      <c r="R368" t="s">
        <v>1855</v>
      </c>
      <c r="S368" t="s">
        <v>1856</v>
      </c>
      <c r="T368" t="s">
        <v>1857</v>
      </c>
      <c r="U368">
        <v>67</v>
      </c>
      <c r="V368">
        <v>75</v>
      </c>
      <c r="W368" t="s">
        <v>273</v>
      </c>
    </row>
    <row r="369" spans="1:23" x14ac:dyDescent="0.25">
      <c r="A369">
        <v>3</v>
      </c>
      <c r="B369" t="s">
        <v>80</v>
      </c>
      <c r="C369" t="s">
        <v>1858</v>
      </c>
      <c r="D369">
        <v>0</v>
      </c>
      <c r="E369" t="s">
        <v>24</v>
      </c>
      <c r="F369">
        <v>1555</v>
      </c>
      <c r="G369">
        <v>1602</v>
      </c>
      <c r="H369" s="1" t="str">
        <f t="shared" si="16"/>
        <v>+</v>
      </c>
      <c r="I369" t="s">
        <v>41</v>
      </c>
      <c r="J369">
        <v>34</v>
      </c>
      <c r="K369">
        <v>81</v>
      </c>
      <c r="L369" t="s">
        <v>115</v>
      </c>
      <c r="M369">
        <v>40165359</v>
      </c>
      <c r="N369">
        <v>40165397</v>
      </c>
      <c r="O369" s="1" t="str">
        <f t="shared" si="17"/>
        <v>+</v>
      </c>
      <c r="P369">
        <v>1</v>
      </c>
      <c r="Q369">
        <v>39</v>
      </c>
      <c r="R369" t="s">
        <v>819</v>
      </c>
      <c r="S369" t="s">
        <v>1859</v>
      </c>
      <c r="T369" t="s">
        <v>1860</v>
      </c>
      <c r="U369">
        <v>34</v>
      </c>
      <c r="V369">
        <v>39</v>
      </c>
      <c r="W369" t="s">
        <v>1861</v>
      </c>
    </row>
    <row r="370" spans="1:23" x14ac:dyDescent="0.25">
      <c r="A370">
        <v>3</v>
      </c>
      <c r="B370" t="s">
        <v>1059</v>
      </c>
      <c r="C370" t="s">
        <v>1862</v>
      </c>
      <c r="D370">
        <v>0</v>
      </c>
      <c r="E370" t="s">
        <v>24</v>
      </c>
      <c r="F370">
        <v>62</v>
      </c>
      <c r="G370">
        <v>191</v>
      </c>
      <c r="H370" s="1" t="str">
        <f t="shared" si="16"/>
        <v>+</v>
      </c>
      <c r="I370" t="s">
        <v>49</v>
      </c>
      <c r="J370">
        <v>102</v>
      </c>
      <c r="K370">
        <v>231</v>
      </c>
      <c r="L370" t="s">
        <v>115</v>
      </c>
      <c r="M370">
        <v>41593307</v>
      </c>
      <c r="N370">
        <v>41593202</v>
      </c>
      <c r="O370" s="1" t="str">
        <f t="shared" si="17"/>
        <v>-</v>
      </c>
      <c r="P370">
        <v>3</v>
      </c>
      <c r="Q370">
        <v>108</v>
      </c>
      <c r="R370" t="s">
        <v>1863</v>
      </c>
      <c r="S370" t="s">
        <v>1864</v>
      </c>
      <c r="T370" t="s">
        <v>1865</v>
      </c>
      <c r="U370">
        <v>102</v>
      </c>
      <c r="V370">
        <v>108</v>
      </c>
      <c r="W370" t="s">
        <v>1500</v>
      </c>
    </row>
    <row r="371" spans="1:23" x14ac:dyDescent="0.25">
      <c r="A371">
        <v>4</v>
      </c>
      <c r="B371" t="s">
        <v>199</v>
      </c>
      <c r="C371" t="s">
        <v>1866</v>
      </c>
      <c r="D371">
        <v>1853</v>
      </c>
      <c r="E371" t="s">
        <v>24</v>
      </c>
      <c r="F371">
        <v>1128</v>
      </c>
      <c r="G371">
        <v>1199</v>
      </c>
      <c r="H371" s="1" t="str">
        <f t="shared" si="16"/>
        <v>+</v>
      </c>
      <c r="I371" t="s">
        <v>208</v>
      </c>
      <c r="J371">
        <v>69</v>
      </c>
      <c r="K371">
        <v>140</v>
      </c>
      <c r="L371" t="s">
        <v>115</v>
      </c>
      <c r="M371">
        <v>48512220</v>
      </c>
      <c r="N371">
        <v>48512148</v>
      </c>
      <c r="O371" s="1" t="str">
        <f t="shared" si="17"/>
        <v>-</v>
      </c>
      <c r="P371">
        <v>1</v>
      </c>
      <c r="Q371">
        <v>73</v>
      </c>
      <c r="R371" t="s">
        <v>713</v>
      </c>
      <c r="S371" t="s">
        <v>1867</v>
      </c>
      <c r="T371" t="s">
        <v>1868</v>
      </c>
      <c r="U371">
        <v>69</v>
      </c>
      <c r="V371">
        <v>73</v>
      </c>
      <c r="W371" t="s">
        <v>716</v>
      </c>
    </row>
    <row r="372" spans="1:23" x14ac:dyDescent="0.25">
      <c r="A372">
        <v>4</v>
      </c>
      <c r="B372" t="s">
        <v>31</v>
      </c>
      <c r="C372" t="s">
        <v>1869</v>
      </c>
      <c r="D372">
        <v>-883</v>
      </c>
      <c r="E372" t="s">
        <v>24</v>
      </c>
      <c r="F372">
        <v>54</v>
      </c>
      <c r="G372">
        <v>182</v>
      </c>
      <c r="H372" s="1" t="str">
        <f t="shared" si="16"/>
        <v>+</v>
      </c>
      <c r="I372" t="s">
        <v>49</v>
      </c>
      <c r="J372">
        <v>62</v>
      </c>
      <c r="K372">
        <v>190</v>
      </c>
      <c r="L372" t="s">
        <v>115</v>
      </c>
      <c r="M372">
        <v>48699393</v>
      </c>
      <c r="N372">
        <v>48699457</v>
      </c>
      <c r="O372" s="1" t="str">
        <f t="shared" si="17"/>
        <v>+</v>
      </c>
      <c r="P372">
        <v>13</v>
      </c>
      <c r="Q372">
        <v>77</v>
      </c>
      <c r="R372" t="s">
        <v>1870</v>
      </c>
      <c r="S372" t="s">
        <v>1871</v>
      </c>
      <c r="T372" t="s">
        <v>1872</v>
      </c>
      <c r="U372">
        <v>62</v>
      </c>
      <c r="V372">
        <v>77</v>
      </c>
      <c r="W372" t="s">
        <v>1873</v>
      </c>
    </row>
    <row r="373" spans="1:23" x14ac:dyDescent="0.25">
      <c r="A373">
        <v>3</v>
      </c>
      <c r="B373" t="s">
        <v>59</v>
      </c>
      <c r="C373" t="s">
        <v>1874</v>
      </c>
      <c r="D373">
        <v>0</v>
      </c>
      <c r="E373" t="s">
        <v>24</v>
      </c>
      <c r="F373">
        <v>1260</v>
      </c>
      <c r="G373">
        <v>1322</v>
      </c>
      <c r="H373" s="1" t="str">
        <f t="shared" si="16"/>
        <v>+</v>
      </c>
      <c r="I373" t="s">
        <v>208</v>
      </c>
      <c r="J373">
        <v>1</v>
      </c>
      <c r="K373">
        <v>63</v>
      </c>
      <c r="L373" t="s">
        <v>115</v>
      </c>
      <c r="M373">
        <v>55451930</v>
      </c>
      <c r="N373">
        <v>55451831</v>
      </c>
      <c r="O373" s="1" t="str">
        <f t="shared" si="17"/>
        <v>-</v>
      </c>
      <c r="P373">
        <v>63</v>
      </c>
      <c r="Q373">
        <v>162</v>
      </c>
      <c r="R373" t="s">
        <v>343</v>
      </c>
      <c r="S373" t="s">
        <v>1875</v>
      </c>
      <c r="T373" t="s">
        <v>1876</v>
      </c>
      <c r="U373">
        <v>63</v>
      </c>
      <c r="V373">
        <v>63</v>
      </c>
      <c r="W373" t="s">
        <v>302</v>
      </c>
    </row>
    <row r="374" spans="1:23" x14ac:dyDescent="0.25">
      <c r="A374">
        <v>5</v>
      </c>
      <c r="B374" t="s">
        <v>199</v>
      </c>
      <c r="C374" t="s">
        <v>1877</v>
      </c>
      <c r="D374">
        <v>27078</v>
      </c>
      <c r="E374" t="s">
        <v>24</v>
      </c>
      <c r="F374">
        <v>1260</v>
      </c>
      <c r="G374">
        <v>1303</v>
      </c>
      <c r="H374" s="1" t="str">
        <f t="shared" si="16"/>
        <v>+</v>
      </c>
      <c r="I374" t="s">
        <v>208</v>
      </c>
      <c r="J374">
        <v>1</v>
      </c>
      <c r="K374">
        <v>44</v>
      </c>
      <c r="L374" t="s">
        <v>115</v>
      </c>
      <c r="M374">
        <v>63381722</v>
      </c>
      <c r="N374">
        <v>63381897</v>
      </c>
      <c r="O374" s="1" t="str">
        <f t="shared" si="17"/>
        <v>+</v>
      </c>
      <c r="P374">
        <v>44</v>
      </c>
      <c r="Q374">
        <v>219</v>
      </c>
      <c r="R374" t="s">
        <v>1878</v>
      </c>
      <c r="S374" t="s">
        <v>1879</v>
      </c>
      <c r="T374" t="s">
        <v>1880</v>
      </c>
      <c r="U374">
        <v>44</v>
      </c>
      <c r="V374">
        <v>44</v>
      </c>
      <c r="W374" t="s">
        <v>121</v>
      </c>
    </row>
    <row r="375" spans="1:23" x14ac:dyDescent="0.25">
      <c r="A375">
        <v>3</v>
      </c>
      <c r="B375" t="s">
        <v>126</v>
      </c>
      <c r="C375" t="s">
        <v>1881</v>
      </c>
      <c r="D375">
        <v>0</v>
      </c>
      <c r="E375" t="s">
        <v>24</v>
      </c>
      <c r="F375">
        <v>1260</v>
      </c>
      <c r="G375">
        <v>1388</v>
      </c>
      <c r="H375" s="1" t="str">
        <f t="shared" si="16"/>
        <v>+</v>
      </c>
      <c r="I375" t="s">
        <v>537</v>
      </c>
      <c r="J375">
        <v>1</v>
      </c>
      <c r="K375">
        <v>129</v>
      </c>
      <c r="L375" t="s">
        <v>115</v>
      </c>
      <c r="M375">
        <v>65172396</v>
      </c>
      <c r="N375">
        <v>65172481</v>
      </c>
      <c r="O375" s="1" t="str">
        <f t="shared" si="17"/>
        <v>+</v>
      </c>
      <c r="P375">
        <v>130</v>
      </c>
      <c r="Q375">
        <v>215</v>
      </c>
      <c r="R375" t="s">
        <v>1882</v>
      </c>
      <c r="S375" t="s">
        <v>1883</v>
      </c>
      <c r="T375" t="s">
        <v>1884</v>
      </c>
      <c r="W375" t="s">
        <v>53</v>
      </c>
    </row>
    <row r="376" spans="1:23" x14ac:dyDescent="0.25">
      <c r="A376">
        <v>3</v>
      </c>
      <c r="B376" t="s">
        <v>530</v>
      </c>
      <c r="C376" t="s">
        <v>1885</v>
      </c>
      <c r="D376">
        <v>0</v>
      </c>
      <c r="E376" t="s">
        <v>24</v>
      </c>
      <c r="F376">
        <v>1149</v>
      </c>
      <c r="G376">
        <v>1199</v>
      </c>
      <c r="H376" s="1" t="str">
        <f t="shared" si="16"/>
        <v>+</v>
      </c>
      <c r="I376" t="s">
        <v>208</v>
      </c>
      <c r="J376">
        <v>148</v>
      </c>
      <c r="K376">
        <v>198</v>
      </c>
      <c r="L376" t="s">
        <v>115</v>
      </c>
      <c r="M376">
        <v>69445267</v>
      </c>
      <c r="N376">
        <v>69445393</v>
      </c>
      <c r="O376" s="1" t="str">
        <f t="shared" si="17"/>
        <v>+</v>
      </c>
      <c r="P376">
        <v>18</v>
      </c>
      <c r="Q376">
        <v>144</v>
      </c>
      <c r="R376" t="s">
        <v>1216</v>
      </c>
      <c r="S376" t="s">
        <v>1886</v>
      </c>
      <c r="T376" t="s">
        <v>1887</v>
      </c>
      <c r="W376" t="s">
        <v>53</v>
      </c>
    </row>
    <row r="377" spans="1:23" x14ac:dyDescent="0.25">
      <c r="A377">
        <v>3</v>
      </c>
      <c r="B377" t="s">
        <v>530</v>
      </c>
      <c r="C377" t="s">
        <v>1888</v>
      </c>
      <c r="D377">
        <v>0</v>
      </c>
      <c r="E377" t="s">
        <v>24</v>
      </c>
      <c r="F377">
        <v>145</v>
      </c>
      <c r="G377">
        <v>59</v>
      </c>
      <c r="H377" s="1" t="str">
        <f t="shared" si="16"/>
        <v>-</v>
      </c>
      <c r="I377" t="s">
        <v>49</v>
      </c>
      <c r="J377">
        <v>3</v>
      </c>
      <c r="K377">
        <v>89</v>
      </c>
      <c r="L377" t="s">
        <v>115</v>
      </c>
      <c r="M377">
        <v>80194374</v>
      </c>
      <c r="N377">
        <v>80194412</v>
      </c>
      <c r="O377" s="1" t="str">
        <f t="shared" si="17"/>
        <v>+</v>
      </c>
      <c r="P377">
        <v>74</v>
      </c>
      <c r="Q377">
        <v>113</v>
      </c>
      <c r="R377" t="s">
        <v>1889</v>
      </c>
      <c r="S377" t="s">
        <v>1890</v>
      </c>
      <c r="T377" t="s">
        <v>1891</v>
      </c>
      <c r="U377">
        <v>74</v>
      </c>
      <c r="V377">
        <v>89</v>
      </c>
      <c r="W377" t="s">
        <v>1892</v>
      </c>
    </row>
    <row r="378" spans="1:23" x14ac:dyDescent="0.25">
      <c r="A378">
        <v>5</v>
      </c>
      <c r="B378" t="s">
        <v>31</v>
      </c>
      <c r="C378" t="s">
        <v>1893</v>
      </c>
      <c r="D378">
        <v>-42017</v>
      </c>
      <c r="E378" t="s">
        <v>24</v>
      </c>
      <c r="F378">
        <v>1092</v>
      </c>
      <c r="G378">
        <v>1199</v>
      </c>
      <c r="H378" s="1" t="str">
        <f t="shared" si="16"/>
        <v>+</v>
      </c>
      <c r="I378" t="s">
        <v>208</v>
      </c>
      <c r="J378">
        <v>51</v>
      </c>
      <c r="K378">
        <v>159</v>
      </c>
      <c r="L378" t="s">
        <v>115</v>
      </c>
      <c r="M378">
        <v>85022609</v>
      </c>
      <c r="N378">
        <v>85022667</v>
      </c>
      <c r="O378" s="1" t="str">
        <f t="shared" si="17"/>
        <v>+</v>
      </c>
      <c r="P378">
        <v>1</v>
      </c>
      <c r="Q378">
        <v>59</v>
      </c>
      <c r="R378" t="s">
        <v>1894</v>
      </c>
      <c r="S378" t="s">
        <v>1895</v>
      </c>
      <c r="T378" t="s">
        <v>1896</v>
      </c>
      <c r="U378">
        <v>51</v>
      </c>
      <c r="V378">
        <v>59</v>
      </c>
      <c r="W378" t="s">
        <v>1897</v>
      </c>
    </row>
    <row r="379" spans="1:23" x14ac:dyDescent="0.25">
      <c r="A379">
        <v>4</v>
      </c>
      <c r="B379" t="s">
        <v>161</v>
      </c>
      <c r="C379" t="s">
        <v>1898</v>
      </c>
      <c r="D379">
        <v>-21157</v>
      </c>
      <c r="E379" t="s">
        <v>24</v>
      </c>
      <c r="F379">
        <v>63</v>
      </c>
      <c r="G379">
        <v>213</v>
      </c>
      <c r="H379" s="1" t="str">
        <f t="shared" si="16"/>
        <v>+</v>
      </c>
      <c r="I379" t="s">
        <v>49</v>
      </c>
      <c r="J379">
        <v>49</v>
      </c>
      <c r="K379">
        <v>199</v>
      </c>
      <c r="L379" t="s">
        <v>115</v>
      </c>
      <c r="M379">
        <v>97751417</v>
      </c>
      <c r="N379">
        <v>97751464</v>
      </c>
      <c r="O379" s="1" t="str">
        <f t="shared" si="17"/>
        <v>+</v>
      </c>
      <c r="P379">
        <v>10</v>
      </c>
      <c r="Q379">
        <v>57</v>
      </c>
      <c r="R379" t="s">
        <v>1899</v>
      </c>
      <c r="S379" t="s">
        <v>1900</v>
      </c>
      <c r="T379" t="s">
        <v>1901</v>
      </c>
      <c r="U379">
        <v>49</v>
      </c>
      <c r="V379">
        <v>57</v>
      </c>
      <c r="W379" t="s">
        <v>273</v>
      </c>
    </row>
    <row r="380" spans="1:23" x14ac:dyDescent="0.25">
      <c r="A380">
        <v>3</v>
      </c>
      <c r="B380" t="s">
        <v>161</v>
      </c>
      <c r="C380" t="s">
        <v>1902</v>
      </c>
      <c r="D380">
        <v>16932</v>
      </c>
      <c r="E380" t="s">
        <v>24</v>
      </c>
      <c r="F380">
        <v>188</v>
      </c>
      <c r="G380">
        <v>59</v>
      </c>
      <c r="H380" s="1" t="str">
        <f t="shared" si="16"/>
        <v>-</v>
      </c>
      <c r="I380" t="s">
        <v>49</v>
      </c>
      <c r="J380">
        <v>1</v>
      </c>
      <c r="K380">
        <v>130</v>
      </c>
      <c r="L380" t="s">
        <v>115</v>
      </c>
      <c r="M380">
        <v>102789878</v>
      </c>
      <c r="N380">
        <v>102789910</v>
      </c>
      <c r="O380" s="1" t="str">
        <f t="shared" si="17"/>
        <v>+</v>
      </c>
      <c r="P380">
        <v>124</v>
      </c>
      <c r="Q380">
        <v>156</v>
      </c>
      <c r="R380" t="s">
        <v>1903</v>
      </c>
      <c r="S380" t="s">
        <v>1904</v>
      </c>
      <c r="T380" t="s">
        <v>1905</v>
      </c>
      <c r="U380">
        <v>124</v>
      </c>
      <c r="V380">
        <v>130</v>
      </c>
      <c r="W380" t="s">
        <v>1906</v>
      </c>
    </row>
    <row r="381" spans="1:23" x14ac:dyDescent="0.25">
      <c r="A381">
        <v>7</v>
      </c>
      <c r="B381" t="s">
        <v>775</v>
      </c>
      <c r="C381" t="s">
        <v>1907</v>
      </c>
      <c r="D381">
        <v>0</v>
      </c>
      <c r="E381" t="s">
        <v>24</v>
      </c>
      <c r="F381">
        <v>60</v>
      </c>
      <c r="G381">
        <v>203</v>
      </c>
      <c r="H381" s="1" t="str">
        <f t="shared" si="16"/>
        <v>+</v>
      </c>
      <c r="I381" t="s">
        <v>49</v>
      </c>
      <c r="J381">
        <v>73</v>
      </c>
      <c r="K381">
        <v>216</v>
      </c>
      <c r="L381" t="s">
        <v>115</v>
      </c>
      <c r="M381">
        <v>103071816</v>
      </c>
      <c r="N381">
        <v>103071888</v>
      </c>
      <c r="O381" s="1" t="str">
        <f t="shared" si="17"/>
        <v>+</v>
      </c>
      <c r="P381">
        <v>8</v>
      </c>
      <c r="Q381">
        <v>80</v>
      </c>
      <c r="R381" t="s">
        <v>1908</v>
      </c>
      <c r="S381" t="s">
        <v>1909</v>
      </c>
      <c r="T381" t="s">
        <v>1910</v>
      </c>
      <c r="U381">
        <v>73</v>
      </c>
      <c r="V381">
        <v>80</v>
      </c>
      <c r="W381" t="s">
        <v>1634</v>
      </c>
    </row>
    <row r="382" spans="1:23" x14ac:dyDescent="0.25">
      <c r="A382">
        <v>4</v>
      </c>
      <c r="B382" t="s">
        <v>199</v>
      </c>
      <c r="C382" t="s">
        <v>1911</v>
      </c>
      <c r="D382">
        <v>11932</v>
      </c>
      <c r="E382" t="s">
        <v>24</v>
      </c>
      <c r="F382">
        <v>1126</v>
      </c>
      <c r="G382">
        <v>1199</v>
      </c>
      <c r="H382" s="1" t="str">
        <f t="shared" si="16"/>
        <v>+</v>
      </c>
      <c r="I382" t="s">
        <v>208</v>
      </c>
      <c r="J382">
        <v>98</v>
      </c>
      <c r="K382">
        <v>171</v>
      </c>
      <c r="L382" t="s">
        <v>115</v>
      </c>
      <c r="M382">
        <v>106794475</v>
      </c>
      <c r="N382">
        <v>106794379</v>
      </c>
      <c r="O382" s="1" t="str">
        <f t="shared" si="17"/>
        <v>-</v>
      </c>
      <c r="P382">
        <v>1</v>
      </c>
      <c r="Q382">
        <v>97</v>
      </c>
      <c r="R382" t="s">
        <v>1299</v>
      </c>
      <c r="S382" t="s">
        <v>1912</v>
      </c>
      <c r="T382" t="s">
        <v>1913</v>
      </c>
      <c r="W382" t="s">
        <v>53</v>
      </c>
    </row>
    <row r="383" spans="1:23" x14ac:dyDescent="0.25">
      <c r="A383">
        <v>4</v>
      </c>
      <c r="B383" t="s">
        <v>31</v>
      </c>
      <c r="C383" t="s">
        <v>1914</v>
      </c>
      <c r="D383">
        <v>21061</v>
      </c>
      <c r="E383" t="s">
        <v>24</v>
      </c>
      <c r="F383">
        <v>1260</v>
      </c>
      <c r="G383">
        <v>1304</v>
      </c>
      <c r="H383" s="1" t="str">
        <f t="shared" si="16"/>
        <v>+</v>
      </c>
      <c r="I383" t="s">
        <v>208</v>
      </c>
      <c r="J383">
        <v>1</v>
      </c>
      <c r="K383">
        <v>45</v>
      </c>
      <c r="L383" t="s">
        <v>115</v>
      </c>
      <c r="M383">
        <v>109878107</v>
      </c>
      <c r="N383">
        <v>109878011</v>
      </c>
      <c r="O383" s="1" t="str">
        <f t="shared" si="17"/>
        <v>-</v>
      </c>
      <c r="P383">
        <v>45</v>
      </c>
      <c r="Q383">
        <v>141</v>
      </c>
      <c r="R383" t="s">
        <v>299</v>
      </c>
      <c r="S383" t="s">
        <v>1915</v>
      </c>
      <c r="T383" t="s">
        <v>1916</v>
      </c>
      <c r="U383">
        <v>45</v>
      </c>
      <c r="V383">
        <v>45</v>
      </c>
      <c r="W383" t="s">
        <v>302</v>
      </c>
    </row>
    <row r="384" spans="1:23" x14ac:dyDescent="0.25">
      <c r="A384">
        <v>4</v>
      </c>
      <c r="B384" t="s">
        <v>21</v>
      </c>
      <c r="C384" t="s">
        <v>1917</v>
      </c>
      <c r="D384">
        <v>0</v>
      </c>
      <c r="E384" t="s">
        <v>24</v>
      </c>
      <c r="F384">
        <v>1260</v>
      </c>
      <c r="G384">
        <v>1311</v>
      </c>
      <c r="H384" s="1" t="str">
        <f t="shared" si="16"/>
        <v>+</v>
      </c>
      <c r="I384" t="s">
        <v>208</v>
      </c>
      <c r="J384">
        <v>1</v>
      </c>
      <c r="K384">
        <v>52</v>
      </c>
      <c r="L384" t="s">
        <v>115</v>
      </c>
      <c r="M384">
        <v>115548401</v>
      </c>
      <c r="N384">
        <v>115548481</v>
      </c>
      <c r="O384" s="1" t="str">
        <f t="shared" si="17"/>
        <v>+</v>
      </c>
      <c r="P384">
        <v>53</v>
      </c>
      <c r="Q384">
        <v>133</v>
      </c>
      <c r="R384" t="s">
        <v>1918</v>
      </c>
      <c r="S384" t="s">
        <v>1919</v>
      </c>
      <c r="T384" t="s">
        <v>1920</v>
      </c>
      <c r="W384" t="s">
        <v>53</v>
      </c>
    </row>
    <row r="385" spans="1:23" x14ac:dyDescent="0.25">
      <c r="A385">
        <v>3</v>
      </c>
      <c r="B385" t="s">
        <v>530</v>
      </c>
      <c r="C385" t="s">
        <v>1921</v>
      </c>
      <c r="D385">
        <v>0</v>
      </c>
      <c r="E385" t="s">
        <v>24</v>
      </c>
      <c r="F385">
        <v>57</v>
      </c>
      <c r="G385">
        <v>205</v>
      </c>
      <c r="H385" s="1" t="str">
        <f t="shared" si="16"/>
        <v>+</v>
      </c>
      <c r="I385" t="s">
        <v>49</v>
      </c>
      <c r="J385">
        <v>102</v>
      </c>
      <c r="K385">
        <v>250</v>
      </c>
      <c r="L385" t="s">
        <v>115</v>
      </c>
      <c r="M385">
        <v>118349946</v>
      </c>
      <c r="N385">
        <v>118349838</v>
      </c>
      <c r="O385" s="1" t="str">
        <f t="shared" si="17"/>
        <v>-</v>
      </c>
      <c r="P385">
        <v>8</v>
      </c>
      <c r="Q385">
        <v>116</v>
      </c>
      <c r="R385" t="s">
        <v>1922</v>
      </c>
      <c r="S385" t="s">
        <v>1923</v>
      </c>
      <c r="T385" t="s">
        <v>1924</v>
      </c>
      <c r="U385">
        <v>102</v>
      </c>
      <c r="V385">
        <v>116</v>
      </c>
      <c r="W385" t="s">
        <v>1925</v>
      </c>
    </row>
    <row r="386" spans="1:23" x14ac:dyDescent="0.25">
      <c r="A386">
        <v>8</v>
      </c>
      <c r="B386" t="s">
        <v>592</v>
      </c>
      <c r="C386" t="s">
        <v>1926</v>
      </c>
      <c r="D386">
        <v>0</v>
      </c>
      <c r="E386" t="s">
        <v>24</v>
      </c>
      <c r="F386">
        <v>1555</v>
      </c>
      <c r="G386">
        <v>1602</v>
      </c>
      <c r="H386" s="1" t="str">
        <f t="shared" si="16"/>
        <v>+</v>
      </c>
      <c r="I386" t="s">
        <v>41</v>
      </c>
      <c r="J386">
        <v>190</v>
      </c>
      <c r="K386">
        <v>237</v>
      </c>
      <c r="L386" t="s">
        <v>115</v>
      </c>
      <c r="M386">
        <v>119228340</v>
      </c>
      <c r="N386">
        <v>119228541</v>
      </c>
      <c r="O386" s="1" t="str">
        <f t="shared" si="17"/>
        <v>+</v>
      </c>
      <c r="P386">
        <v>1</v>
      </c>
      <c r="Q386">
        <v>199</v>
      </c>
      <c r="R386" t="s">
        <v>819</v>
      </c>
      <c r="S386" t="s">
        <v>1927</v>
      </c>
      <c r="T386" t="s">
        <v>1928</v>
      </c>
      <c r="U386">
        <v>190</v>
      </c>
      <c r="V386">
        <v>199</v>
      </c>
      <c r="W386" t="s">
        <v>1929</v>
      </c>
    </row>
    <row r="387" spans="1:23" x14ac:dyDescent="0.25">
      <c r="A387">
        <v>5</v>
      </c>
      <c r="B387" t="s">
        <v>222</v>
      </c>
      <c r="C387" t="s">
        <v>1930</v>
      </c>
      <c r="D387">
        <v>0</v>
      </c>
      <c r="E387" t="s">
        <v>24</v>
      </c>
      <c r="F387">
        <v>1555</v>
      </c>
      <c r="G387">
        <v>1602</v>
      </c>
      <c r="H387" s="1" t="str">
        <f t="shared" si="16"/>
        <v>+</v>
      </c>
      <c r="I387" t="s">
        <v>41</v>
      </c>
      <c r="J387">
        <v>142</v>
      </c>
      <c r="K387">
        <v>189</v>
      </c>
      <c r="L387" t="s">
        <v>115</v>
      </c>
      <c r="M387">
        <v>122797099</v>
      </c>
      <c r="N387">
        <v>122797248</v>
      </c>
      <c r="O387" s="1" t="str">
        <f t="shared" si="17"/>
        <v>+</v>
      </c>
      <c r="P387">
        <v>1</v>
      </c>
      <c r="Q387">
        <v>150</v>
      </c>
      <c r="R387" t="s">
        <v>819</v>
      </c>
      <c r="S387" t="s">
        <v>1931</v>
      </c>
      <c r="T387" t="s">
        <v>1932</v>
      </c>
      <c r="U387">
        <v>142</v>
      </c>
      <c r="V387">
        <v>150</v>
      </c>
      <c r="W387" t="s">
        <v>822</v>
      </c>
    </row>
    <row r="388" spans="1:23" x14ac:dyDescent="0.25">
      <c r="A388">
        <v>9</v>
      </c>
      <c r="B388" t="s">
        <v>38</v>
      </c>
      <c r="C388" t="s">
        <v>1930</v>
      </c>
      <c r="D388">
        <v>0</v>
      </c>
      <c r="E388" t="s">
        <v>24</v>
      </c>
      <c r="F388">
        <v>1135</v>
      </c>
      <c r="G388">
        <v>1199</v>
      </c>
      <c r="H388" s="1" t="str">
        <f t="shared" si="16"/>
        <v>+</v>
      </c>
      <c r="I388" t="s">
        <v>208</v>
      </c>
      <c r="J388">
        <v>114</v>
      </c>
      <c r="K388">
        <v>178</v>
      </c>
      <c r="L388" t="s">
        <v>115</v>
      </c>
      <c r="M388">
        <v>122858213</v>
      </c>
      <c r="N388">
        <v>122858282</v>
      </c>
      <c r="O388" s="1" t="str">
        <f t="shared" si="17"/>
        <v>+</v>
      </c>
      <c r="P388">
        <v>55</v>
      </c>
      <c r="Q388">
        <v>124</v>
      </c>
      <c r="R388" t="s">
        <v>1933</v>
      </c>
      <c r="S388" t="s">
        <v>1934</v>
      </c>
      <c r="T388" t="s">
        <v>1935</v>
      </c>
      <c r="U388">
        <v>114</v>
      </c>
      <c r="V388">
        <v>124</v>
      </c>
      <c r="W388" t="s">
        <v>1936</v>
      </c>
    </row>
    <row r="389" spans="1:23" x14ac:dyDescent="0.25">
      <c r="A389">
        <v>3</v>
      </c>
      <c r="B389" t="s">
        <v>116</v>
      </c>
      <c r="C389" t="s">
        <v>1937</v>
      </c>
      <c r="D389">
        <v>-481</v>
      </c>
      <c r="E389" t="s">
        <v>24</v>
      </c>
      <c r="F389">
        <v>1260</v>
      </c>
      <c r="G389">
        <v>1322</v>
      </c>
      <c r="H389" s="1" t="str">
        <f t="shared" si="16"/>
        <v>+</v>
      </c>
      <c r="I389" t="s">
        <v>208</v>
      </c>
      <c r="J389">
        <v>1</v>
      </c>
      <c r="K389">
        <v>63</v>
      </c>
      <c r="L389" t="s">
        <v>115</v>
      </c>
      <c r="M389">
        <v>126330141</v>
      </c>
      <c r="N389">
        <v>126330016</v>
      </c>
      <c r="O389" s="1" t="str">
        <f t="shared" si="17"/>
        <v>-</v>
      </c>
      <c r="P389">
        <v>62</v>
      </c>
      <c r="Q389">
        <v>187</v>
      </c>
      <c r="R389" t="s">
        <v>343</v>
      </c>
      <c r="S389" t="s">
        <v>1938</v>
      </c>
      <c r="T389" t="s">
        <v>1939</v>
      </c>
      <c r="U389">
        <v>62</v>
      </c>
      <c r="V389">
        <v>63</v>
      </c>
      <c r="W389" t="s">
        <v>398</v>
      </c>
    </row>
    <row r="390" spans="1:23" x14ac:dyDescent="0.25">
      <c r="A390">
        <v>4</v>
      </c>
      <c r="B390" t="s">
        <v>1268</v>
      </c>
      <c r="C390" t="s">
        <v>1940</v>
      </c>
      <c r="D390">
        <v>0</v>
      </c>
      <c r="E390" t="s">
        <v>24</v>
      </c>
      <c r="F390">
        <v>60</v>
      </c>
      <c r="G390">
        <v>182</v>
      </c>
      <c r="H390" s="1" t="str">
        <f t="shared" si="16"/>
        <v>+</v>
      </c>
      <c r="I390" t="s">
        <v>49</v>
      </c>
      <c r="J390">
        <v>129</v>
      </c>
      <c r="K390">
        <v>251</v>
      </c>
      <c r="L390" t="s">
        <v>115</v>
      </c>
      <c r="M390">
        <v>132417156</v>
      </c>
      <c r="N390">
        <v>132417023</v>
      </c>
      <c r="O390" s="1" t="str">
        <f t="shared" si="17"/>
        <v>-</v>
      </c>
      <c r="P390">
        <v>6</v>
      </c>
      <c r="Q390">
        <v>139</v>
      </c>
      <c r="R390" t="s">
        <v>1941</v>
      </c>
      <c r="S390" t="s">
        <v>1942</v>
      </c>
      <c r="T390" t="s">
        <v>1943</v>
      </c>
      <c r="U390">
        <v>129</v>
      </c>
      <c r="V390">
        <v>139</v>
      </c>
      <c r="W390" t="s">
        <v>1944</v>
      </c>
    </row>
    <row r="391" spans="1:23" x14ac:dyDescent="0.25">
      <c r="A391">
        <v>20</v>
      </c>
      <c r="B391" t="s">
        <v>38</v>
      </c>
      <c r="C391" t="s">
        <v>1945</v>
      </c>
      <c r="D391">
        <v>0</v>
      </c>
      <c r="E391" t="s">
        <v>24</v>
      </c>
      <c r="F391">
        <v>221</v>
      </c>
      <c r="G391">
        <v>62</v>
      </c>
      <c r="H391" s="1" t="str">
        <f t="shared" si="16"/>
        <v>-</v>
      </c>
      <c r="I391" t="s">
        <v>49</v>
      </c>
      <c r="J391">
        <v>1</v>
      </c>
      <c r="K391">
        <v>160</v>
      </c>
      <c r="L391" t="s">
        <v>115</v>
      </c>
      <c r="M391">
        <v>132752403</v>
      </c>
      <c r="N391">
        <v>132752505</v>
      </c>
      <c r="O391" s="1" t="str">
        <f t="shared" si="17"/>
        <v>+</v>
      </c>
      <c r="P391">
        <v>149</v>
      </c>
      <c r="Q391">
        <v>248</v>
      </c>
      <c r="R391" t="s">
        <v>1946</v>
      </c>
      <c r="S391" t="s">
        <v>1947</v>
      </c>
      <c r="T391" t="s">
        <v>1948</v>
      </c>
      <c r="U391">
        <v>149</v>
      </c>
      <c r="V391">
        <v>160</v>
      </c>
      <c r="W391" t="s">
        <v>1799</v>
      </c>
    </row>
    <row r="392" spans="1:23" x14ac:dyDescent="0.25">
      <c r="A392">
        <v>3</v>
      </c>
      <c r="B392" t="s">
        <v>199</v>
      </c>
      <c r="C392" t="s">
        <v>1949</v>
      </c>
      <c r="D392">
        <v>121317</v>
      </c>
      <c r="E392" t="s">
        <v>24</v>
      </c>
      <c r="F392">
        <v>1199</v>
      </c>
      <c r="G392">
        <v>1119</v>
      </c>
      <c r="H392" s="1" t="str">
        <f t="shared" si="16"/>
        <v>-</v>
      </c>
      <c r="I392" t="s">
        <v>208</v>
      </c>
      <c r="J392">
        <v>1</v>
      </c>
      <c r="K392">
        <v>78</v>
      </c>
      <c r="L392" t="s">
        <v>115</v>
      </c>
      <c r="M392">
        <v>135112747</v>
      </c>
      <c r="N392">
        <v>135112814</v>
      </c>
      <c r="O392" s="1" t="str">
        <f t="shared" si="17"/>
        <v>+</v>
      </c>
      <c r="P392">
        <v>64</v>
      </c>
      <c r="Q392">
        <v>131</v>
      </c>
      <c r="R392" t="s">
        <v>1950</v>
      </c>
      <c r="S392" t="s">
        <v>1951</v>
      </c>
      <c r="T392" t="s">
        <v>1952</v>
      </c>
      <c r="U392">
        <v>64</v>
      </c>
      <c r="V392">
        <v>78</v>
      </c>
      <c r="W392" t="s">
        <v>1953</v>
      </c>
    </row>
    <row r="393" spans="1:23" x14ac:dyDescent="0.25">
      <c r="A393">
        <v>3</v>
      </c>
      <c r="B393" t="s">
        <v>190</v>
      </c>
      <c r="C393" t="s">
        <v>1954</v>
      </c>
      <c r="D393">
        <v>0</v>
      </c>
      <c r="E393" t="s">
        <v>24</v>
      </c>
      <c r="F393">
        <v>1031</v>
      </c>
      <c r="G393">
        <v>1199</v>
      </c>
      <c r="H393" s="1" t="str">
        <f t="shared" si="16"/>
        <v>+</v>
      </c>
      <c r="I393" t="s">
        <v>208</v>
      </c>
      <c r="J393">
        <v>46</v>
      </c>
      <c r="K393">
        <v>214</v>
      </c>
      <c r="L393" t="s">
        <v>115</v>
      </c>
      <c r="M393">
        <v>137063689</v>
      </c>
      <c r="N393">
        <v>137063739</v>
      </c>
      <c r="O393" s="1" t="str">
        <f t="shared" si="17"/>
        <v>+</v>
      </c>
      <c r="P393">
        <v>1</v>
      </c>
      <c r="Q393">
        <v>51</v>
      </c>
      <c r="R393" t="s">
        <v>1955</v>
      </c>
      <c r="S393" t="s">
        <v>1956</v>
      </c>
      <c r="T393" t="s">
        <v>1957</v>
      </c>
      <c r="U393">
        <v>46</v>
      </c>
      <c r="V393">
        <v>51</v>
      </c>
      <c r="W393" t="s">
        <v>1958</v>
      </c>
    </row>
    <row r="394" spans="1:23" x14ac:dyDescent="0.25">
      <c r="A394">
        <v>4</v>
      </c>
      <c r="B394" t="s">
        <v>87</v>
      </c>
      <c r="C394" t="s">
        <v>1959</v>
      </c>
      <c r="D394">
        <v>-249657</v>
      </c>
      <c r="E394" t="s">
        <v>24</v>
      </c>
      <c r="F394">
        <v>61</v>
      </c>
      <c r="G394">
        <v>203</v>
      </c>
      <c r="H394" s="1" t="str">
        <f t="shared" ref="H394:H457" si="18">IF(F394&lt;G394,"+","-")</f>
        <v>+</v>
      </c>
      <c r="I394" t="s">
        <v>49</v>
      </c>
      <c r="J394">
        <v>81</v>
      </c>
      <c r="K394">
        <v>223</v>
      </c>
      <c r="L394" t="s">
        <v>115</v>
      </c>
      <c r="M394">
        <v>139163740</v>
      </c>
      <c r="N394">
        <v>139163821</v>
      </c>
      <c r="O394" s="1" t="str">
        <f t="shared" ref="O394:O457" si="19">IF(M394&lt;N394,"+","-")</f>
        <v>+</v>
      </c>
      <c r="P394">
        <v>8</v>
      </c>
      <c r="Q394">
        <v>89</v>
      </c>
      <c r="R394" t="s">
        <v>1960</v>
      </c>
      <c r="S394" t="s">
        <v>1961</v>
      </c>
      <c r="T394" t="s">
        <v>1962</v>
      </c>
      <c r="U394">
        <v>81</v>
      </c>
      <c r="V394">
        <v>89</v>
      </c>
      <c r="W394" t="s">
        <v>1043</v>
      </c>
    </row>
    <row r="395" spans="1:23" x14ac:dyDescent="0.25">
      <c r="A395">
        <v>5</v>
      </c>
      <c r="B395" t="s">
        <v>404</v>
      </c>
      <c r="C395" t="s">
        <v>1963</v>
      </c>
      <c r="D395">
        <v>0</v>
      </c>
      <c r="E395" t="s">
        <v>24</v>
      </c>
      <c r="F395">
        <v>242</v>
      </c>
      <c r="G395">
        <v>63</v>
      </c>
      <c r="H395" s="1" t="str">
        <f t="shared" si="18"/>
        <v>-</v>
      </c>
      <c r="I395" t="s">
        <v>49</v>
      </c>
      <c r="J395">
        <v>2</v>
      </c>
      <c r="K395">
        <v>181</v>
      </c>
      <c r="L395" t="s">
        <v>115</v>
      </c>
      <c r="M395">
        <v>139754852</v>
      </c>
      <c r="N395">
        <v>139754908</v>
      </c>
      <c r="O395" s="1" t="str">
        <f t="shared" si="19"/>
        <v>+</v>
      </c>
      <c r="P395">
        <v>176</v>
      </c>
      <c r="Q395">
        <v>232</v>
      </c>
      <c r="R395" t="s">
        <v>1964</v>
      </c>
      <c r="S395" t="s">
        <v>1965</v>
      </c>
      <c r="T395" t="s">
        <v>1966</v>
      </c>
      <c r="U395">
        <v>176</v>
      </c>
      <c r="V395">
        <v>181</v>
      </c>
      <c r="W395" t="s">
        <v>1648</v>
      </c>
    </row>
    <row r="396" spans="1:23" x14ac:dyDescent="0.25">
      <c r="A396">
        <v>5</v>
      </c>
      <c r="B396" t="s">
        <v>59</v>
      </c>
      <c r="C396" t="s">
        <v>1967</v>
      </c>
      <c r="D396">
        <v>0</v>
      </c>
      <c r="E396" t="s">
        <v>24</v>
      </c>
      <c r="F396">
        <v>221</v>
      </c>
      <c r="G396">
        <v>55</v>
      </c>
      <c r="H396" s="1" t="str">
        <f t="shared" si="18"/>
        <v>-</v>
      </c>
      <c r="I396" t="s">
        <v>49</v>
      </c>
      <c r="J396">
        <v>1</v>
      </c>
      <c r="K396">
        <v>167</v>
      </c>
      <c r="L396" t="s">
        <v>115</v>
      </c>
      <c r="M396">
        <v>140624629</v>
      </c>
      <c r="N396">
        <v>140624670</v>
      </c>
      <c r="O396" s="1" t="str">
        <f t="shared" si="19"/>
        <v>+</v>
      </c>
      <c r="P396">
        <v>153</v>
      </c>
      <c r="Q396">
        <v>194</v>
      </c>
      <c r="R396" t="s">
        <v>1968</v>
      </c>
      <c r="S396" t="s">
        <v>1969</v>
      </c>
      <c r="T396" t="s">
        <v>1970</v>
      </c>
      <c r="U396">
        <v>153</v>
      </c>
      <c r="V396">
        <v>167</v>
      </c>
      <c r="W396" t="s">
        <v>1971</v>
      </c>
    </row>
    <row r="397" spans="1:23" x14ac:dyDescent="0.25">
      <c r="A397">
        <v>3</v>
      </c>
      <c r="B397" t="s">
        <v>31</v>
      </c>
      <c r="C397" t="s">
        <v>1972</v>
      </c>
      <c r="D397">
        <v>22534</v>
      </c>
      <c r="E397" t="s">
        <v>24</v>
      </c>
      <c r="F397">
        <v>1808</v>
      </c>
      <c r="G397">
        <v>1847</v>
      </c>
      <c r="H397" s="1" t="str">
        <f t="shared" si="18"/>
        <v>+</v>
      </c>
      <c r="I397" t="s">
        <v>25</v>
      </c>
      <c r="J397">
        <v>40</v>
      </c>
      <c r="K397">
        <v>79</v>
      </c>
      <c r="L397" t="s">
        <v>115</v>
      </c>
      <c r="M397">
        <v>141103406</v>
      </c>
      <c r="N397">
        <v>141103360</v>
      </c>
      <c r="O397" s="1" t="str">
        <f t="shared" si="19"/>
        <v>-</v>
      </c>
      <c r="P397">
        <v>1</v>
      </c>
      <c r="Q397">
        <v>47</v>
      </c>
      <c r="R397" t="s">
        <v>1973</v>
      </c>
      <c r="S397" t="s">
        <v>1974</v>
      </c>
      <c r="T397" t="s">
        <v>1975</v>
      </c>
      <c r="U397">
        <v>40</v>
      </c>
      <c r="V397">
        <v>47</v>
      </c>
      <c r="W397" t="s">
        <v>1976</v>
      </c>
    </row>
    <row r="398" spans="1:23" x14ac:dyDescent="0.25">
      <c r="A398">
        <v>8</v>
      </c>
      <c r="B398" t="s">
        <v>38</v>
      </c>
      <c r="C398" t="s">
        <v>1977</v>
      </c>
      <c r="D398">
        <v>0</v>
      </c>
      <c r="E398" t="s">
        <v>24</v>
      </c>
      <c r="F398">
        <v>1555</v>
      </c>
      <c r="G398">
        <v>1602</v>
      </c>
      <c r="H398" s="1" t="str">
        <f t="shared" si="18"/>
        <v>+</v>
      </c>
      <c r="I398" t="s">
        <v>41</v>
      </c>
      <c r="J398">
        <v>149</v>
      </c>
      <c r="K398">
        <v>196</v>
      </c>
      <c r="L398" t="s">
        <v>115</v>
      </c>
      <c r="M398">
        <v>141497025</v>
      </c>
      <c r="N398">
        <v>141497160</v>
      </c>
      <c r="O398" s="1" t="str">
        <f t="shared" si="19"/>
        <v>+</v>
      </c>
      <c r="P398">
        <v>33</v>
      </c>
      <c r="Q398">
        <v>163</v>
      </c>
      <c r="R398" t="s">
        <v>819</v>
      </c>
      <c r="S398" t="s">
        <v>1978</v>
      </c>
      <c r="T398" t="s">
        <v>1979</v>
      </c>
      <c r="U398">
        <v>149</v>
      </c>
      <c r="V398">
        <v>163</v>
      </c>
      <c r="W398" t="s">
        <v>1980</v>
      </c>
    </row>
    <row r="399" spans="1:23" x14ac:dyDescent="0.25">
      <c r="A399">
        <v>3</v>
      </c>
      <c r="B399" t="s">
        <v>775</v>
      </c>
      <c r="C399" t="s">
        <v>1981</v>
      </c>
      <c r="D399">
        <v>0</v>
      </c>
      <c r="E399" t="s">
        <v>24</v>
      </c>
      <c r="F399">
        <v>1260</v>
      </c>
      <c r="G399">
        <v>1296</v>
      </c>
      <c r="H399" s="1" t="str">
        <f t="shared" si="18"/>
        <v>+</v>
      </c>
      <c r="I399" t="s">
        <v>208</v>
      </c>
      <c r="J399">
        <v>1</v>
      </c>
      <c r="K399">
        <v>37</v>
      </c>
      <c r="L399" t="s">
        <v>125</v>
      </c>
      <c r="M399">
        <v>213920</v>
      </c>
      <c r="N399">
        <v>214072</v>
      </c>
      <c r="O399" s="1" t="str">
        <f t="shared" si="19"/>
        <v>+</v>
      </c>
      <c r="P399">
        <v>38</v>
      </c>
      <c r="Q399">
        <v>190</v>
      </c>
      <c r="R399" t="s">
        <v>948</v>
      </c>
      <c r="S399" t="s">
        <v>1982</v>
      </c>
      <c r="T399" t="s">
        <v>1983</v>
      </c>
      <c r="W399" t="s">
        <v>53</v>
      </c>
    </row>
    <row r="400" spans="1:23" x14ac:dyDescent="0.25">
      <c r="A400">
        <v>4</v>
      </c>
      <c r="B400" t="s">
        <v>31</v>
      </c>
      <c r="C400" t="s">
        <v>1984</v>
      </c>
      <c r="D400">
        <v>-48307</v>
      </c>
      <c r="E400" t="s">
        <v>24</v>
      </c>
      <c r="F400">
        <v>1141</v>
      </c>
      <c r="G400">
        <v>1199</v>
      </c>
      <c r="H400" s="1" t="str">
        <f t="shared" si="18"/>
        <v>+</v>
      </c>
      <c r="I400" t="s">
        <v>208</v>
      </c>
      <c r="J400">
        <v>104</v>
      </c>
      <c r="K400">
        <v>162</v>
      </c>
      <c r="L400" t="s">
        <v>125</v>
      </c>
      <c r="M400">
        <v>1213174</v>
      </c>
      <c r="N400">
        <v>1213282</v>
      </c>
      <c r="O400" s="1" t="str">
        <f t="shared" si="19"/>
        <v>+</v>
      </c>
      <c r="P400">
        <v>1</v>
      </c>
      <c r="Q400">
        <v>109</v>
      </c>
      <c r="R400" t="s">
        <v>1985</v>
      </c>
      <c r="S400" t="s">
        <v>1986</v>
      </c>
      <c r="T400" t="s">
        <v>1987</v>
      </c>
      <c r="U400">
        <v>104</v>
      </c>
      <c r="V400">
        <v>109</v>
      </c>
      <c r="W400" t="s">
        <v>1988</v>
      </c>
    </row>
    <row r="401" spans="1:23" x14ac:dyDescent="0.25">
      <c r="A401">
        <v>4</v>
      </c>
      <c r="B401" t="s">
        <v>1629</v>
      </c>
      <c r="C401" t="s">
        <v>1989</v>
      </c>
      <c r="D401">
        <v>0</v>
      </c>
      <c r="E401" t="s">
        <v>24</v>
      </c>
      <c r="F401">
        <v>166</v>
      </c>
      <c r="G401">
        <v>58</v>
      </c>
      <c r="H401" s="1" t="str">
        <f t="shared" si="18"/>
        <v>-</v>
      </c>
      <c r="I401" t="s">
        <v>49</v>
      </c>
      <c r="J401">
        <v>1</v>
      </c>
      <c r="K401">
        <v>110</v>
      </c>
      <c r="L401" t="s">
        <v>125</v>
      </c>
      <c r="M401">
        <v>5568279</v>
      </c>
      <c r="N401">
        <v>5568322</v>
      </c>
      <c r="O401" s="1" t="str">
        <f t="shared" si="19"/>
        <v>+</v>
      </c>
      <c r="P401">
        <v>90</v>
      </c>
      <c r="Q401">
        <v>134</v>
      </c>
      <c r="R401" t="s">
        <v>1990</v>
      </c>
      <c r="S401" t="s">
        <v>1991</v>
      </c>
      <c r="T401" t="s">
        <v>1992</v>
      </c>
      <c r="U401">
        <v>90</v>
      </c>
      <c r="V401">
        <v>110</v>
      </c>
      <c r="W401" t="s">
        <v>1993</v>
      </c>
    </row>
    <row r="402" spans="1:23" x14ac:dyDescent="0.25">
      <c r="A402">
        <v>4</v>
      </c>
      <c r="B402" t="s">
        <v>222</v>
      </c>
      <c r="C402" t="s">
        <v>1994</v>
      </c>
      <c r="D402">
        <v>0</v>
      </c>
      <c r="E402" t="s">
        <v>24</v>
      </c>
      <c r="F402">
        <v>58</v>
      </c>
      <c r="G402">
        <v>185</v>
      </c>
      <c r="H402" s="1" t="str">
        <f t="shared" si="18"/>
        <v>+</v>
      </c>
      <c r="I402" t="s">
        <v>49</v>
      </c>
      <c r="J402">
        <v>124</v>
      </c>
      <c r="K402">
        <v>251</v>
      </c>
      <c r="L402" t="s">
        <v>125</v>
      </c>
      <c r="M402">
        <v>19664952</v>
      </c>
      <c r="N402">
        <v>19665076</v>
      </c>
      <c r="O402" s="1" t="str">
        <f t="shared" si="19"/>
        <v>+</v>
      </c>
      <c r="P402">
        <v>13</v>
      </c>
      <c r="Q402">
        <v>136</v>
      </c>
      <c r="R402" t="s">
        <v>1995</v>
      </c>
      <c r="S402" t="s">
        <v>1996</v>
      </c>
      <c r="T402" t="s">
        <v>1997</v>
      </c>
      <c r="U402">
        <v>124</v>
      </c>
      <c r="V402">
        <v>136</v>
      </c>
      <c r="W402" t="s">
        <v>1998</v>
      </c>
    </row>
    <row r="403" spans="1:23" x14ac:dyDescent="0.25">
      <c r="A403">
        <v>4</v>
      </c>
      <c r="B403" t="s">
        <v>87</v>
      </c>
      <c r="C403" t="s">
        <v>1999</v>
      </c>
      <c r="D403">
        <v>-313</v>
      </c>
      <c r="E403" t="s">
        <v>24</v>
      </c>
      <c r="F403">
        <v>1199</v>
      </c>
      <c r="G403">
        <v>1091</v>
      </c>
      <c r="H403" s="1" t="str">
        <f t="shared" si="18"/>
        <v>-</v>
      </c>
      <c r="I403" t="s">
        <v>208</v>
      </c>
      <c r="J403">
        <v>1</v>
      </c>
      <c r="K403">
        <v>109</v>
      </c>
      <c r="L403" t="s">
        <v>125</v>
      </c>
      <c r="M403">
        <v>23105488</v>
      </c>
      <c r="N403">
        <v>23105550</v>
      </c>
      <c r="O403" s="1" t="str">
        <f t="shared" si="19"/>
        <v>+</v>
      </c>
      <c r="P403">
        <v>111</v>
      </c>
      <c r="Q403">
        <v>173</v>
      </c>
      <c r="R403" t="s">
        <v>2000</v>
      </c>
      <c r="S403" t="s">
        <v>2001</v>
      </c>
      <c r="T403" t="s">
        <v>2002</v>
      </c>
      <c r="W403" t="s">
        <v>53</v>
      </c>
    </row>
    <row r="404" spans="1:23" x14ac:dyDescent="0.25">
      <c r="A404">
        <v>13</v>
      </c>
      <c r="B404" t="s">
        <v>47</v>
      </c>
      <c r="C404" t="s">
        <v>2003</v>
      </c>
      <c r="D404">
        <v>0</v>
      </c>
      <c r="E404" t="s">
        <v>24</v>
      </c>
      <c r="F404">
        <v>1118</v>
      </c>
      <c r="G404">
        <v>1199</v>
      </c>
      <c r="H404" s="1" t="str">
        <f t="shared" si="18"/>
        <v>+</v>
      </c>
      <c r="I404" t="s">
        <v>208</v>
      </c>
      <c r="J404">
        <v>43</v>
      </c>
      <c r="K404">
        <v>124</v>
      </c>
      <c r="L404" t="s">
        <v>125</v>
      </c>
      <c r="M404">
        <v>33957407</v>
      </c>
      <c r="N404">
        <v>33957455</v>
      </c>
      <c r="O404" s="1" t="str">
        <f t="shared" si="19"/>
        <v>+</v>
      </c>
      <c r="P404">
        <v>1</v>
      </c>
      <c r="Q404">
        <v>49</v>
      </c>
      <c r="R404" t="s">
        <v>1359</v>
      </c>
      <c r="S404" t="s">
        <v>2004</v>
      </c>
      <c r="T404" t="s">
        <v>2005</v>
      </c>
      <c r="U404">
        <v>43</v>
      </c>
      <c r="V404">
        <v>49</v>
      </c>
      <c r="W404" t="s">
        <v>2006</v>
      </c>
    </row>
    <row r="405" spans="1:23" x14ac:dyDescent="0.25">
      <c r="A405">
        <v>4</v>
      </c>
      <c r="B405" t="s">
        <v>161</v>
      </c>
      <c r="C405" t="s">
        <v>2007</v>
      </c>
      <c r="D405">
        <v>-16550</v>
      </c>
      <c r="E405" t="s">
        <v>24</v>
      </c>
      <c r="F405">
        <v>191</v>
      </c>
      <c r="G405">
        <v>63</v>
      </c>
      <c r="H405" s="1" t="str">
        <f t="shared" si="18"/>
        <v>-</v>
      </c>
      <c r="I405" t="s">
        <v>49</v>
      </c>
      <c r="J405">
        <v>2</v>
      </c>
      <c r="K405">
        <v>130</v>
      </c>
      <c r="L405" t="s">
        <v>125</v>
      </c>
      <c r="M405">
        <v>34066794</v>
      </c>
      <c r="N405">
        <v>34066846</v>
      </c>
      <c r="O405" s="1" t="str">
        <f t="shared" si="19"/>
        <v>+</v>
      </c>
      <c r="P405">
        <v>122</v>
      </c>
      <c r="Q405">
        <v>174</v>
      </c>
      <c r="R405" t="s">
        <v>2008</v>
      </c>
      <c r="S405" t="s">
        <v>2009</v>
      </c>
      <c r="T405" t="s">
        <v>2010</v>
      </c>
      <c r="U405">
        <v>122</v>
      </c>
      <c r="V405">
        <v>130</v>
      </c>
      <c r="W405" t="s">
        <v>827</v>
      </c>
    </row>
    <row r="406" spans="1:23" x14ac:dyDescent="0.25">
      <c r="A406">
        <v>15</v>
      </c>
      <c r="B406" t="s">
        <v>21</v>
      </c>
      <c r="C406" t="s">
        <v>2011</v>
      </c>
      <c r="D406">
        <v>0</v>
      </c>
      <c r="E406" t="s">
        <v>24</v>
      </c>
      <c r="F406">
        <v>229</v>
      </c>
      <c r="G406">
        <v>67</v>
      </c>
      <c r="H406" s="1" t="str">
        <f t="shared" si="18"/>
        <v>-</v>
      </c>
      <c r="I406" t="s">
        <v>49</v>
      </c>
      <c r="J406">
        <v>3</v>
      </c>
      <c r="K406">
        <v>165</v>
      </c>
      <c r="L406" t="s">
        <v>125</v>
      </c>
      <c r="M406">
        <v>77783847</v>
      </c>
      <c r="N406">
        <v>77783885</v>
      </c>
      <c r="O406" s="1" t="str">
        <f t="shared" si="19"/>
        <v>+</v>
      </c>
      <c r="P406">
        <v>157</v>
      </c>
      <c r="Q406">
        <v>195</v>
      </c>
      <c r="R406" t="s">
        <v>2012</v>
      </c>
      <c r="S406" t="s">
        <v>2013</v>
      </c>
      <c r="T406" t="s">
        <v>2014</v>
      </c>
      <c r="U406">
        <v>157</v>
      </c>
      <c r="V406">
        <v>165</v>
      </c>
      <c r="W406" t="s">
        <v>243</v>
      </c>
    </row>
    <row r="407" spans="1:23" x14ac:dyDescent="0.25">
      <c r="A407">
        <v>9</v>
      </c>
      <c r="B407" t="s">
        <v>31</v>
      </c>
      <c r="C407" t="s">
        <v>2015</v>
      </c>
      <c r="D407">
        <v>-111932</v>
      </c>
      <c r="E407" t="s">
        <v>24</v>
      </c>
      <c r="F407">
        <v>1148</v>
      </c>
      <c r="G407">
        <v>1199</v>
      </c>
      <c r="H407" s="1" t="str">
        <f t="shared" si="18"/>
        <v>+</v>
      </c>
      <c r="I407" t="s">
        <v>208</v>
      </c>
      <c r="J407">
        <v>69</v>
      </c>
      <c r="K407">
        <v>120</v>
      </c>
      <c r="L407" t="s">
        <v>125</v>
      </c>
      <c r="M407">
        <v>79257598</v>
      </c>
      <c r="N407">
        <v>79257667</v>
      </c>
      <c r="O407" s="1" t="str">
        <f t="shared" si="19"/>
        <v>+</v>
      </c>
      <c r="P407">
        <v>1</v>
      </c>
      <c r="Q407">
        <v>70</v>
      </c>
      <c r="R407" t="s">
        <v>246</v>
      </c>
      <c r="S407" t="s">
        <v>2016</v>
      </c>
      <c r="T407" t="s">
        <v>2017</v>
      </c>
      <c r="U407">
        <v>69</v>
      </c>
      <c r="V407">
        <v>70</v>
      </c>
      <c r="W407" t="s">
        <v>45</v>
      </c>
    </row>
    <row r="408" spans="1:23" x14ac:dyDescent="0.25">
      <c r="A408">
        <v>17</v>
      </c>
      <c r="B408" t="s">
        <v>38</v>
      </c>
      <c r="C408" t="s">
        <v>2018</v>
      </c>
      <c r="D408">
        <v>0</v>
      </c>
      <c r="E408" t="s">
        <v>24</v>
      </c>
      <c r="F408">
        <v>65</v>
      </c>
      <c r="G408">
        <v>229</v>
      </c>
      <c r="H408" s="1" t="str">
        <f t="shared" si="18"/>
        <v>+</v>
      </c>
      <c r="I408" t="s">
        <v>49</v>
      </c>
      <c r="J408">
        <v>62</v>
      </c>
      <c r="K408">
        <v>226</v>
      </c>
      <c r="L408" t="s">
        <v>125</v>
      </c>
      <c r="M408">
        <v>84823813</v>
      </c>
      <c r="N408">
        <v>84823868</v>
      </c>
      <c r="O408" s="1" t="str">
        <f t="shared" si="19"/>
        <v>+</v>
      </c>
      <c r="P408">
        <v>9</v>
      </c>
      <c r="Q408">
        <v>65</v>
      </c>
      <c r="R408" t="s">
        <v>2019</v>
      </c>
      <c r="S408" t="s">
        <v>2020</v>
      </c>
      <c r="T408" t="s">
        <v>2021</v>
      </c>
      <c r="U408">
        <v>62</v>
      </c>
      <c r="V408">
        <v>65</v>
      </c>
      <c r="W408" t="s">
        <v>105</v>
      </c>
    </row>
    <row r="409" spans="1:23" x14ac:dyDescent="0.25">
      <c r="A409">
        <v>5</v>
      </c>
      <c r="B409" t="s">
        <v>116</v>
      </c>
      <c r="C409" t="s">
        <v>2022</v>
      </c>
      <c r="D409">
        <v>15862</v>
      </c>
      <c r="E409" t="s">
        <v>24</v>
      </c>
      <c r="F409">
        <v>229</v>
      </c>
      <c r="G409">
        <v>58</v>
      </c>
      <c r="H409" s="1" t="str">
        <f t="shared" si="18"/>
        <v>-</v>
      </c>
      <c r="I409" t="s">
        <v>49</v>
      </c>
      <c r="J409">
        <v>1</v>
      </c>
      <c r="K409">
        <v>172</v>
      </c>
      <c r="L409" t="s">
        <v>125</v>
      </c>
      <c r="M409">
        <v>86570468</v>
      </c>
      <c r="N409">
        <v>86570508</v>
      </c>
      <c r="O409" s="1" t="str">
        <f t="shared" si="19"/>
        <v>+</v>
      </c>
      <c r="P409">
        <v>166</v>
      </c>
      <c r="Q409">
        <v>206</v>
      </c>
      <c r="R409" t="s">
        <v>2023</v>
      </c>
      <c r="S409" t="s">
        <v>2024</v>
      </c>
      <c r="T409" t="s">
        <v>2025</v>
      </c>
      <c r="U409">
        <v>166</v>
      </c>
      <c r="V409">
        <v>172</v>
      </c>
      <c r="W409" t="s">
        <v>1693</v>
      </c>
    </row>
    <row r="410" spans="1:23" x14ac:dyDescent="0.25">
      <c r="A410">
        <v>4</v>
      </c>
      <c r="B410" t="s">
        <v>38</v>
      </c>
      <c r="C410" t="s">
        <v>2026</v>
      </c>
      <c r="D410">
        <v>0</v>
      </c>
      <c r="E410" t="s">
        <v>24</v>
      </c>
      <c r="F410">
        <v>1120</v>
      </c>
      <c r="G410">
        <v>1199</v>
      </c>
      <c r="H410" s="1" t="str">
        <f t="shared" si="18"/>
        <v>+</v>
      </c>
      <c r="I410" t="s">
        <v>208</v>
      </c>
      <c r="J410">
        <v>51</v>
      </c>
      <c r="K410">
        <v>130</v>
      </c>
      <c r="L410" t="s">
        <v>125</v>
      </c>
      <c r="M410">
        <v>93208755</v>
      </c>
      <c r="N410">
        <v>93208813</v>
      </c>
      <c r="O410" s="1" t="str">
        <f t="shared" si="19"/>
        <v>+</v>
      </c>
      <c r="P410">
        <v>1</v>
      </c>
      <c r="Q410">
        <v>59</v>
      </c>
      <c r="R410" t="s">
        <v>2027</v>
      </c>
      <c r="S410" t="s">
        <v>2028</v>
      </c>
      <c r="T410" t="s">
        <v>2029</v>
      </c>
      <c r="U410">
        <v>51</v>
      </c>
      <c r="V410">
        <v>59</v>
      </c>
      <c r="W410" t="s">
        <v>2030</v>
      </c>
    </row>
    <row r="411" spans="1:23" x14ac:dyDescent="0.25">
      <c r="A411">
        <v>21</v>
      </c>
      <c r="B411" t="s">
        <v>21</v>
      </c>
      <c r="C411" t="s">
        <v>2031</v>
      </c>
      <c r="D411">
        <v>0</v>
      </c>
      <c r="E411" t="s">
        <v>24</v>
      </c>
      <c r="F411">
        <v>221</v>
      </c>
      <c r="G411">
        <v>63</v>
      </c>
      <c r="H411" s="1" t="str">
        <f t="shared" si="18"/>
        <v>-</v>
      </c>
      <c r="I411" t="s">
        <v>49</v>
      </c>
      <c r="J411">
        <v>6</v>
      </c>
      <c r="K411">
        <v>164</v>
      </c>
      <c r="L411" t="s">
        <v>125</v>
      </c>
      <c r="M411">
        <v>98477520</v>
      </c>
      <c r="N411">
        <v>98477590</v>
      </c>
      <c r="O411" s="1" t="str">
        <f t="shared" si="19"/>
        <v>+</v>
      </c>
      <c r="P411">
        <v>156</v>
      </c>
      <c r="Q411">
        <v>226</v>
      </c>
      <c r="R411" t="s">
        <v>2032</v>
      </c>
      <c r="S411" t="s">
        <v>2033</v>
      </c>
      <c r="T411" t="s">
        <v>2034</v>
      </c>
      <c r="U411">
        <v>156</v>
      </c>
      <c r="V411">
        <v>164</v>
      </c>
      <c r="W411" t="s">
        <v>827</v>
      </c>
    </row>
    <row r="412" spans="1:23" x14ac:dyDescent="0.25">
      <c r="A412">
        <v>4</v>
      </c>
      <c r="B412" t="s">
        <v>21</v>
      </c>
      <c r="C412" t="s">
        <v>2035</v>
      </c>
      <c r="D412">
        <v>0</v>
      </c>
      <c r="E412" t="s">
        <v>24</v>
      </c>
      <c r="F412">
        <v>59</v>
      </c>
      <c r="G412">
        <v>186</v>
      </c>
      <c r="H412" s="1" t="str">
        <f t="shared" si="18"/>
        <v>+</v>
      </c>
      <c r="I412" t="s">
        <v>49</v>
      </c>
      <c r="J412">
        <v>63</v>
      </c>
      <c r="K412">
        <v>190</v>
      </c>
      <c r="L412" t="s">
        <v>125</v>
      </c>
      <c r="M412">
        <v>100582377</v>
      </c>
      <c r="N412">
        <v>100582444</v>
      </c>
      <c r="O412" s="1" t="str">
        <f t="shared" si="19"/>
        <v>+</v>
      </c>
      <c r="P412">
        <v>6</v>
      </c>
      <c r="Q412">
        <v>73</v>
      </c>
      <c r="R412" t="s">
        <v>2036</v>
      </c>
      <c r="S412" t="s">
        <v>2037</v>
      </c>
      <c r="T412" t="s">
        <v>2038</v>
      </c>
      <c r="U412">
        <v>63</v>
      </c>
      <c r="V412">
        <v>73</v>
      </c>
      <c r="W412" t="s">
        <v>2039</v>
      </c>
    </row>
    <row r="413" spans="1:23" x14ac:dyDescent="0.25">
      <c r="A413">
        <v>3</v>
      </c>
      <c r="B413" t="s">
        <v>21</v>
      </c>
      <c r="C413" t="s">
        <v>2040</v>
      </c>
      <c r="D413">
        <v>0</v>
      </c>
      <c r="E413" t="s">
        <v>24</v>
      </c>
      <c r="F413">
        <v>180</v>
      </c>
      <c r="G413">
        <v>65</v>
      </c>
      <c r="H413" s="1" t="str">
        <f t="shared" si="18"/>
        <v>-</v>
      </c>
      <c r="I413" t="s">
        <v>49</v>
      </c>
      <c r="J413">
        <v>1</v>
      </c>
      <c r="K413">
        <v>116</v>
      </c>
      <c r="L413" t="s">
        <v>125</v>
      </c>
      <c r="M413">
        <v>110706951</v>
      </c>
      <c r="N413">
        <v>110706986</v>
      </c>
      <c r="O413" s="1" t="str">
        <f t="shared" si="19"/>
        <v>+</v>
      </c>
      <c r="P413">
        <v>102</v>
      </c>
      <c r="Q413">
        <v>137</v>
      </c>
      <c r="R413" t="s">
        <v>2041</v>
      </c>
      <c r="S413" t="s">
        <v>2042</v>
      </c>
      <c r="T413" t="s">
        <v>2043</v>
      </c>
      <c r="U413">
        <v>102</v>
      </c>
      <c r="V413">
        <v>116</v>
      </c>
      <c r="W413" t="s">
        <v>2044</v>
      </c>
    </row>
    <row r="414" spans="1:23" x14ac:dyDescent="0.25">
      <c r="A414">
        <v>3</v>
      </c>
      <c r="B414" t="s">
        <v>161</v>
      </c>
      <c r="C414" t="s">
        <v>2045</v>
      </c>
      <c r="D414">
        <v>18162</v>
      </c>
      <c r="E414" t="s">
        <v>24</v>
      </c>
      <c r="F414">
        <v>1137</v>
      </c>
      <c r="G414">
        <v>1199</v>
      </c>
      <c r="H414" s="1" t="str">
        <f t="shared" si="18"/>
        <v>+</v>
      </c>
      <c r="I414" t="s">
        <v>208</v>
      </c>
      <c r="J414">
        <v>67</v>
      </c>
      <c r="K414">
        <v>129</v>
      </c>
      <c r="L414" t="s">
        <v>125</v>
      </c>
      <c r="M414">
        <v>111878604</v>
      </c>
      <c r="N414">
        <v>111878538</v>
      </c>
      <c r="O414" s="1" t="str">
        <f t="shared" si="19"/>
        <v>-</v>
      </c>
      <c r="P414">
        <v>1</v>
      </c>
      <c r="Q414">
        <v>67</v>
      </c>
      <c r="R414" t="s">
        <v>2046</v>
      </c>
      <c r="S414" t="s">
        <v>2047</v>
      </c>
      <c r="T414" t="s">
        <v>2048</v>
      </c>
      <c r="U414">
        <v>67</v>
      </c>
      <c r="V414">
        <v>67</v>
      </c>
      <c r="W414" t="s">
        <v>302</v>
      </c>
    </row>
    <row r="415" spans="1:23" x14ac:dyDescent="0.25">
      <c r="A415">
        <v>3</v>
      </c>
      <c r="B415" t="s">
        <v>2049</v>
      </c>
      <c r="C415" t="s">
        <v>2050</v>
      </c>
      <c r="D415">
        <v>0</v>
      </c>
      <c r="E415" t="s">
        <v>24</v>
      </c>
      <c r="F415">
        <v>1260</v>
      </c>
      <c r="G415">
        <v>1304</v>
      </c>
      <c r="H415" s="1" t="str">
        <f t="shared" si="18"/>
        <v>+</v>
      </c>
      <c r="I415" t="s">
        <v>208</v>
      </c>
      <c r="J415">
        <v>1</v>
      </c>
      <c r="K415">
        <v>45</v>
      </c>
      <c r="L415" t="s">
        <v>125</v>
      </c>
      <c r="M415">
        <v>121897590</v>
      </c>
      <c r="N415">
        <v>121897714</v>
      </c>
      <c r="O415" s="1" t="str">
        <f t="shared" si="19"/>
        <v>+</v>
      </c>
      <c r="P415">
        <v>44</v>
      </c>
      <c r="Q415">
        <v>168</v>
      </c>
      <c r="R415" t="s">
        <v>299</v>
      </c>
      <c r="S415" t="s">
        <v>2051</v>
      </c>
      <c r="T415" t="s">
        <v>2052</v>
      </c>
      <c r="U415">
        <v>44</v>
      </c>
      <c r="V415">
        <v>45</v>
      </c>
      <c r="W415" t="s">
        <v>1442</v>
      </c>
    </row>
    <row r="416" spans="1:23" x14ac:dyDescent="0.25">
      <c r="A416">
        <v>3</v>
      </c>
      <c r="B416" t="s">
        <v>161</v>
      </c>
      <c r="C416" t="s">
        <v>2053</v>
      </c>
      <c r="D416">
        <v>327</v>
      </c>
      <c r="E416" t="s">
        <v>24</v>
      </c>
      <c r="F416">
        <v>58</v>
      </c>
      <c r="G416">
        <v>114</v>
      </c>
      <c r="H416" s="1" t="str">
        <f t="shared" si="18"/>
        <v>+</v>
      </c>
      <c r="I416" t="s">
        <v>49</v>
      </c>
      <c r="J416">
        <v>192</v>
      </c>
      <c r="K416">
        <v>248</v>
      </c>
      <c r="L416" t="s">
        <v>125</v>
      </c>
      <c r="M416">
        <v>127907606</v>
      </c>
      <c r="N416">
        <v>127907407</v>
      </c>
      <c r="O416" s="1" t="str">
        <f t="shared" si="19"/>
        <v>-</v>
      </c>
      <c r="P416">
        <v>9</v>
      </c>
      <c r="Q416">
        <v>208</v>
      </c>
      <c r="R416" t="s">
        <v>2054</v>
      </c>
      <c r="S416" t="s">
        <v>2055</v>
      </c>
      <c r="T416" t="s">
        <v>2056</v>
      </c>
      <c r="U416">
        <v>192</v>
      </c>
      <c r="V416">
        <v>208</v>
      </c>
      <c r="W416" t="s">
        <v>2057</v>
      </c>
    </row>
    <row r="417" spans="1:23" x14ac:dyDescent="0.25">
      <c r="A417">
        <v>5</v>
      </c>
      <c r="B417" t="s">
        <v>233</v>
      </c>
      <c r="C417" t="s">
        <v>2058</v>
      </c>
      <c r="D417">
        <v>0</v>
      </c>
      <c r="E417" t="s">
        <v>24</v>
      </c>
      <c r="F417">
        <v>63</v>
      </c>
      <c r="G417">
        <v>105</v>
      </c>
      <c r="H417" s="1" t="str">
        <f t="shared" si="18"/>
        <v>+</v>
      </c>
      <c r="I417" t="s">
        <v>49</v>
      </c>
      <c r="J417">
        <v>169</v>
      </c>
      <c r="K417">
        <v>211</v>
      </c>
      <c r="L417" t="s">
        <v>125</v>
      </c>
      <c r="M417">
        <v>128182586</v>
      </c>
      <c r="N417">
        <v>128182423</v>
      </c>
      <c r="O417" s="1" t="str">
        <f t="shared" si="19"/>
        <v>-</v>
      </c>
      <c r="P417">
        <v>14</v>
      </c>
      <c r="Q417">
        <v>177</v>
      </c>
      <c r="R417" t="s">
        <v>2059</v>
      </c>
      <c r="S417" t="s">
        <v>2060</v>
      </c>
      <c r="T417" t="s">
        <v>2061</v>
      </c>
      <c r="U417">
        <v>169</v>
      </c>
      <c r="V417">
        <v>177</v>
      </c>
      <c r="W417" t="s">
        <v>273</v>
      </c>
    </row>
    <row r="418" spans="1:23" x14ac:dyDescent="0.25">
      <c r="A418">
        <v>4</v>
      </c>
      <c r="B418" t="s">
        <v>222</v>
      </c>
      <c r="C418" t="s">
        <v>2062</v>
      </c>
      <c r="D418">
        <v>0</v>
      </c>
      <c r="E418" t="s">
        <v>24</v>
      </c>
      <c r="F418">
        <v>1260</v>
      </c>
      <c r="G418">
        <v>1390</v>
      </c>
      <c r="H418" s="1" t="str">
        <f t="shared" si="18"/>
        <v>+</v>
      </c>
      <c r="I418" t="s">
        <v>537</v>
      </c>
      <c r="J418">
        <v>1</v>
      </c>
      <c r="K418">
        <v>131</v>
      </c>
      <c r="L418" t="s">
        <v>125</v>
      </c>
      <c r="M418">
        <v>128620037</v>
      </c>
      <c r="N418">
        <v>128620106</v>
      </c>
      <c r="O418" s="1" t="str">
        <f t="shared" si="19"/>
        <v>+</v>
      </c>
      <c r="P418">
        <v>129</v>
      </c>
      <c r="Q418">
        <v>198</v>
      </c>
      <c r="R418" t="s">
        <v>2063</v>
      </c>
      <c r="S418" t="s">
        <v>2064</v>
      </c>
      <c r="T418" t="s">
        <v>2065</v>
      </c>
      <c r="U418">
        <v>129</v>
      </c>
      <c r="V418">
        <v>131</v>
      </c>
      <c r="W418" t="s">
        <v>682</v>
      </c>
    </row>
    <row r="419" spans="1:23" x14ac:dyDescent="0.25">
      <c r="A419">
        <v>3</v>
      </c>
      <c r="B419" t="s">
        <v>138</v>
      </c>
      <c r="C419" t="s">
        <v>2066</v>
      </c>
      <c r="D419">
        <v>0</v>
      </c>
      <c r="E419" t="s">
        <v>24</v>
      </c>
      <c r="F419">
        <v>1260</v>
      </c>
      <c r="G419">
        <v>1315</v>
      </c>
      <c r="H419" s="1" t="str">
        <f t="shared" si="18"/>
        <v>+</v>
      </c>
      <c r="I419" t="s">
        <v>208</v>
      </c>
      <c r="J419">
        <v>1</v>
      </c>
      <c r="K419">
        <v>56</v>
      </c>
      <c r="L419" t="s">
        <v>125</v>
      </c>
      <c r="M419">
        <v>128879754</v>
      </c>
      <c r="N419">
        <v>128879852</v>
      </c>
      <c r="O419" s="1" t="str">
        <f t="shared" si="19"/>
        <v>+</v>
      </c>
      <c r="P419">
        <v>57</v>
      </c>
      <c r="Q419">
        <v>155</v>
      </c>
      <c r="R419" t="s">
        <v>1390</v>
      </c>
      <c r="S419" t="s">
        <v>2067</v>
      </c>
      <c r="T419" t="s">
        <v>2068</v>
      </c>
      <c r="W419" t="s">
        <v>53</v>
      </c>
    </row>
    <row r="420" spans="1:23" x14ac:dyDescent="0.25">
      <c r="A420">
        <v>9</v>
      </c>
      <c r="B420" t="s">
        <v>38</v>
      </c>
      <c r="C420" t="s">
        <v>2069</v>
      </c>
      <c r="D420">
        <v>0</v>
      </c>
      <c r="E420" t="s">
        <v>24</v>
      </c>
      <c r="F420">
        <v>61</v>
      </c>
      <c r="G420">
        <v>221</v>
      </c>
      <c r="H420" s="1" t="str">
        <f t="shared" si="18"/>
        <v>+</v>
      </c>
      <c r="I420" t="s">
        <v>49</v>
      </c>
      <c r="J420">
        <v>71</v>
      </c>
      <c r="K420">
        <v>231</v>
      </c>
      <c r="L420" t="s">
        <v>125</v>
      </c>
      <c r="M420">
        <v>130067533</v>
      </c>
      <c r="N420">
        <v>130067597</v>
      </c>
      <c r="O420" s="1" t="str">
        <f t="shared" si="19"/>
        <v>+</v>
      </c>
      <c r="P420">
        <v>14</v>
      </c>
      <c r="Q420">
        <v>78</v>
      </c>
      <c r="R420" t="s">
        <v>2070</v>
      </c>
      <c r="S420" t="s">
        <v>2071</v>
      </c>
      <c r="T420" t="s">
        <v>2072</v>
      </c>
      <c r="U420">
        <v>71</v>
      </c>
      <c r="V420">
        <v>78</v>
      </c>
      <c r="W420" t="s">
        <v>423</v>
      </c>
    </row>
    <row r="421" spans="1:23" x14ac:dyDescent="0.25">
      <c r="A421">
        <v>3</v>
      </c>
      <c r="B421" t="s">
        <v>38</v>
      </c>
      <c r="C421" t="s">
        <v>2073</v>
      </c>
      <c r="D421">
        <v>0</v>
      </c>
      <c r="E421" t="s">
        <v>24</v>
      </c>
      <c r="F421">
        <v>65</v>
      </c>
      <c r="G421">
        <v>194</v>
      </c>
      <c r="H421" s="1" t="str">
        <f t="shared" si="18"/>
        <v>+</v>
      </c>
      <c r="I421" t="s">
        <v>49</v>
      </c>
      <c r="J421">
        <v>105</v>
      </c>
      <c r="K421">
        <v>234</v>
      </c>
      <c r="L421" t="s">
        <v>125</v>
      </c>
      <c r="M421">
        <v>130936433</v>
      </c>
      <c r="N421">
        <v>130936338</v>
      </c>
      <c r="O421" s="1" t="str">
        <f t="shared" si="19"/>
        <v>-</v>
      </c>
      <c r="P421">
        <v>14</v>
      </c>
      <c r="Q421">
        <v>109</v>
      </c>
      <c r="R421" t="s">
        <v>2074</v>
      </c>
      <c r="S421" t="s">
        <v>2075</v>
      </c>
      <c r="T421" t="s">
        <v>2076</v>
      </c>
      <c r="U421">
        <v>105</v>
      </c>
      <c r="V421">
        <v>109</v>
      </c>
      <c r="W421" t="s">
        <v>2077</v>
      </c>
    </row>
    <row r="422" spans="1:23" x14ac:dyDescent="0.25">
      <c r="A422">
        <v>7</v>
      </c>
      <c r="B422" t="s">
        <v>111</v>
      </c>
      <c r="C422" t="s">
        <v>2078</v>
      </c>
      <c r="D422">
        <v>1235</v>
      </c>
      <c r="E422" t="s">
        <v>24</v>
      </c>
      <c r="F422">
        <v>1130</v>
      </c>
      <c r="G422">
        <v>1199</v>
      </c>
      <c r="H422" s="1" t="str">
        <f t="shared" si="18"/>
        <v>+</v>
      </c>
      <c r="I422" t="s">
        <v>208</v>
      </c>
      <c r="J422">
        <v>132</v>
      </c>
      <c r="K422">
        <v>201</v>
      </c>
      <c r="L422" t="s">
        <v>125</v>
      </c>
      <c r="M422">
        <v>131551560</v>
      </c>
      <c r="N422">
        <v>131551677</v>
      </c>
      <c r="O422" s="1" t="str">
        <f t="shared" si="19"/>
        <v>+</v>
      </c>
      <c r="P422">
        <v>23</v>
      </c>
      <c r="Q422">
        <v>140</v>
      </c>
      <c r="R422" t="s">
        <v>2079</v>
      </c>
      <c r="S422" t="s">
        <v>2080</v>
      </c>
      <c r="T422" t="s">
        <v>2081</v>
      </c>
      <c r="U422">
        <v>132</v>
      </c>
      <c r="V422">
        <v>140</v>
      </c>
      <c r="W422" t="s">
        <v>2082</v>
      </c>
    </row>
    <row r="423" spans="1:23" x14ac:dyDescent="0.25">
      <c r="A423">
        <v>8</v>
      </c>
      <c r="B423" t="s">
        <v>31</v>
      </c>
      <c r="C423" t="s">
        <v>2083</v>
      </c>
      <c r="D423">
        <v>-7600</v>
      </c>
      <c r="E423" t="s">
        <v>24</v>
      </c>
      <c r="F423">
        <v>58</v>
      </c>
      <c r="G423">
        <v>232</v>
      </c>
      <c r="H423" s="1" t="str">
        <f t="shared" si="18"/>
        <v>+</v>
      </c>
      <c r="I423" t="s">
        <v>49</v>
      </c>
      <c r="J423">
        <v>60</v>
      </c>
      <c r="K423">
        <v>235</v>
      </c>
      <c r="L423" t="s">
        <v>125</v>
      </c>
      <c r="M423">
        <v>134235806</v>
      </c>
      <c r="N423">
        <v>134235861</v>
      </c>
      <c r="O423" s="1" t="str">
        <f t="shared" si="19"/>
        <v>+</v>
      </c>
      <c r="P423">
        <v>15</v>
      </c>
      <c r="Q423">
        <v>70</v>
      </c>
      <c r="R423" t="s">
        <v>2084</v>
      </c>
      <c r="S423" t="s">
        <v>2085</v>
      </c>
      <c r="T423" t="s">
        <v>2086</v>
      </c>
      <c r="U423">
        <v>60</v>
      </c>
      <c r="V423">
        <v>70</v>
      </c>
      <c r="W423" t="s">
        <v>2087</v>
      </c>
    </row>
    <row r="424" spans="1:23" x14ac:dyDescent="0.25">
      <c r="A424">
        <v>3</v>
      </c>
      <c r="B424" t="s">
        <v>138</v>
      </c>
      <c r="C424" t="s">
        <v>2088</v>
      </c>
      <c r="D424">
        <v>0</v>
      </c>
      <c r="E424" t="s">
        <v>24</v>
      </c>
      <c r="F424">
        <v>1960</v>
      </c>
      <c r="G424">
        <v>2079</v>
      </c>
      <c r="H424" s="1" t="str">
        <f t="shared" si="18"/>
        <v>+</v>
      </c>
      <c r="I424" t="s">
        <v>66</v>
      </c>
      <c r="J424">
        <v>2</v>
      </c>
      <c r="K424">
        <v>121</v>
      </c>
      <c r="L424" t="s">
        <v>125</v>
      </c>
      <c r="M424">
        <v>134791827</v>
      </c>
      <c r="N424">
        <v>134791701</v>
      </c>
      <c r="O424" s="1" t="str">
        <f t="shared" si="19"/>
        <v>-</v>
      </c>
      <c r="P424">
        <v>123</v>
      </c>
      <c r="Q424">
        <v>249</v>
      </c>
      <c r="R424" t="s">
        <v>2089</v>
      </c>
      <c r="S424" t="s">
        <v>2090</v>
      </c>
      <c r="T424" t="s">
        <v>2091</v>
      </c>
      <c r="W424" t="s">
        <v>53</v>
      </c>
    </row>
    <row r="425" spans="1:23" x14ac:dyDescent="0.25">
      <c r="A425">
        <v>3</v>
      </c>
      <c r="B425" t="s">
        <v>111</v>
      </c>
      <c r="C425" t="s">
        <v>2092</v>
      </c>
      <c r="D425">
        <v>-126</v>
      </c>
      <c r="E425" t="s">
        <v>24</v>
      </c>
      <c r="F425">
        <v>1555</v>
      </c>
      <c r="G425">
        <v>1602</v>
      </c>
      <c r="H425" s="1" t="str">
        <f t="shared" si="18"/>
        <v>+</v>
      </c>
      <c r="I425" t="s">
        <v>41</v>
      </c>
      <c r="J425">
        <v>76</v>
      </c>
      <c r="K425">
        <v>123</v>
      </c>
      <c r="L425" t="s">
        <v>125</v>
      </c>
      <c r="M425">
        <v>134890632</v>
      </c>
      <c r="N425">
        <v>134890720</v>
      </c>
      <c r="O425" s="1" t="str">
        <f t="shared" si="19"/>
        <v>+</v>
      </c>
      <c r="P425">
        <v>1</v>
      </c>
      <c r="Q425">
        <v>89</v>
      </c>
      <c r="R425" t="s">
        <v>819</v>
      </c>
      <c r="S425" t="s">
        <v>2093</v>
      </c>
      <c r="T425" t="s">
        <v>2094</v>
      </c>
      <c r="U425">
        <v>76</v>
      </c>
      <c r="V425">
        <v>89</v>
      </c>
      <c r="W425" t="s">
        <v>2095</v>
      </c>
    </row>
    <row r="426" spans="1:23" x14ac:dyDescent="0.25">
      <c r="A426">
        <v>5</v>
      </c>
      <c r="B426" t="s">
        <v>31</v>
      </c>
      <c r="C426" t="s">
        <v>2096</v>
      </c>
      <c r="D426">
        <v>-6548</v>
      </c>
      <c r="E426" t="s">
        <v>24</v>
      </c>
      <c r="F426">
        <v>1121</v>
      </c>
      <c r="G426">
        <v>1199</v>
      </c>
      <c r="H426" s="1" t="str">
        <f t="shared" si="18"/>
        <v>+</v>
      </c>
      <c r="I426" t="s">
        <v>208</v>
      </c>
      <c r="J426">
        <v>66</v>
      </c>
      <c r="K426">
        <v>144</v>
      </c>
      <c r="L426" t="s">
        <v>125</v>
      </c>
      <c r="M426">
        <v>135261982</v>
      </c>
      <c r="N426">
        <v>135262054</v>
      </c>
      <c r="O426" s="1" t="str">
        <f t="shared" si="19"/>
        <v>+</v>
      </c>
      <c r="P426">
        <v>1</v>
      </c>
      <c r="Q426">
        <v>73</v>
      </c>
      <c r="R426" t="s">
        <v>385</v>
      </c>
      <c r="S426" t="s">
        <v>2097</v>
      </c>
      <c r="T426" t="s">
        <v>2098</v>
      </c>
      <c r="U426">
        <v>66</v>
      </c>
      <c r="V426">
        <v>73</v>
      </c>
      <c r="W426" t="s">
        <v>2099</v>
      </c>
    </row>
    <row r="427" spans="1:23" x14ac:dyDescent="0.25">
      <c r="A427">
        <v>3</v>
      </c>
      <c r="B427" t="s">
        <v>47</v>
      </c>
      <c r="C427" t="s">
        <v>2100</v>
      </c>
      <c r="D427">
        <v>0</v>
      </c>
      <c r="E427" t="s">
        <v>24</v>
      </c>
      <c r="F427">
        <v>59</v>
      </c>
      <c r="G427">
        <v>215</v>
      </c>
      <c r="H427" s="1" t="str">
        <f t="shared" si="18"/>
        <v>+</v>
      </c>
      <c r="I427" t="s">
        <v>49</v>
      </c>
      <c r="J427">
        <v>95</v>
      </c>
      <c r="K427">
        <v>251</v>
      </c>
      <c r="L427" t="s">
        <v>125</v>
      </c>
      <c r="M427">
        <v>135825286</v>
      </c>
      <c r="N427">
        <v>135825386</v>
      </c>
      <c r="O427" s="1" t="str">
        <f t="shared" si="19"/>
        <v>+</v>
      </c>
      <c r="P427">
        <v>3</v>
      </c>
      <c r="Q427">
        <v>104</v>
      </c>
      <c r="R427" t="s">
        <v>2101</v>
      </c>
      <c r="S427" t="s">
        <v>2102</v>
      </c>
      <c r="T427" t="s">
        <v>2103</v>
      </c>
      <c r="U427">
        <v>95</v>
      </c>
      <c r="V427">
        <v>104</v>
      </c>
      <c r="W427" t="s">
        <v>866</v>
      </c>
    </row>
    <row r="428" spans="1:23" x14ac:dyDescent="0.25">
      <c r="A428">
        <v>3</v>
      </c>
      <c r="B428" t="s">
        <v>31</v>
      </c>
      <c r="C428" t="s">
        <v>2105</v>
      </c>
      <c r="D428">
        <v>21890</v>
      </c>
      <c r="E428" t="s">
        <v>24</v>
      </c>
      <c r="F428">
        <v>1149</v>
      </c>
      <c r="G428">
        <v>1199</v>
      </c>
      <c r="H428" s="1" t="str">
        <f t="shared" si="18"/>
        <v>+</v>
      </c>
      <c r="I428" t="s">
        <v>208</v>
      </c>
      <c r="J428">
        <v>130</v>
      </c>
      <c r="K428">
        <v>180</v>
      </c>
      <c r="L428" t="s">
        <v>2104</v>
      </c>
      <c r="M428">
        <v>112450</v>
      </c>
      <c r="N428">
        <v>112320</v>
      </c>
      <c r="O428" s="1" t="str">
        <f t="shared" si="19"/>
        <v>-</v>
      </c>
      <c r="P428">
        <v>1</v>
      </c>
      <c r="Q428">
        <v>131</v>
      </c>
      <c r="R428" t="s">
        <v>1216</v>
      </c>
      <c r="S428" t="s">
        <v>2106</v>
      </c>
      <c r="T428" t="s">
        <v>2107</v>
      </c>
      <c r="U428">
        <v>130</v>
      </c>
      <c r="V428">
        <v>131</v>
      </c>
      <c r="W428" t="s">
        <v>45</v>
      </c>
    </row>
    <row r="429" spans="1:23" x14ac:dyDescent="0.25">
      <c r="A429">
        <v>5</v>
      </c>
      <c r="B429" t="s">
        <v>31</v>
      </c>
      <c r="C429" t="s">
        <v>2108</v>
      </c>
      <c r="D429">
        <v>18781</v>
      </c>
      <c r="E429" t="s">
        <v>24</v>
      </c>
      <c r="F429">
        <v>1199</v>
      </c>
      <c r="G429">
        <v>1072</v>
      </c>
      <c r="H429" s="1" t="str">
        <f t="shared" si="18"/>
        <v>-</v>
      </c>
      <c r="I429" t="s">
        <v>208</v>
      </c>
      <c r="J429">
        <v>1</v>
      </c>
      <c r="K429">
        <v>128</v>
      </c>
      <c r="L429" t="s">
        <v>2104</v>
      </c>
      <c r="M429">
        <v>788090</v>
      </c>
      <c r="N429">
        <v>788133</v>
      </c>
      <c r="O429" s="1" t="str">
        <f t="shared" si="19"/>
        <v>+</v>
      </c>
      <c r="P429">
        <v>129</v>
      </c>
      <c r="Q429">
        <v>172</v>
      </c>
      <c r="R429" t="s">
        <v>2109</v>
      </c>
      <c r="S429" t="s">
        <v>2110</v>
      </c>
      <c r="T429" t="s">
        <v>2111</v>
      </c>
      <c r="W429" t="s">
        <v>53</v>
      </c>
    </row>
    <row r="430" spans="1:23" x14ac:dyDescent="0.25">
      <c r="A430">
        <v>4</v>
      </c>
      <c r="B430" t="s">
        <v>38</v>
      </c>
      <c r="C430" t="s">
        <v>2112</v>
      </c>
      <c r="D430">
        <v>0</v>
      </c>
      <c r="E430" t="s">
        <v>24</v>
      </c>
      <c r="F430">
        <v>1260</v>
      </c>
      <c r="G430">
        <v>1314</v>
      </c>
      <c r="H430" s="1" t="str">
        <f t="shared" si="18"/>
        <v>+</v>
      </c>
      <c r="I430" t="s">
        <v>208</v>
      </c>
      <c r="J430">
        <v>1</v>
      </c>
      <c r="K430">
        <v>55</v>
      </c>
      <c r="L430" t="s">
        <v>2104</v>
      </c>
      <c r="M430">
        <v>3102852</v>
      </c>
      <c r="N430">
        <v>3102970</v>
      </c>
      <c r="O430" s="1" t="str">
        <f t="shared" si="19"/>
        <v>+</v>
      </c>
      <c r="P430">
        <v>53</v>
      </c>
      <c r="Q430">
        <v>171</v>
      </c>
      <c r="R430" t="s">
        <v>679</v>
      </c>
      <c r="S430" t="s">
        <v>2113</v>
      </c>
      <c r="T430" t="s">
        <v>2114</v>
      </c>
      <c r="U430">
        <v>53</v>
      </c>
      <c r="V430">
        <v>55</v>
      </c>
      <c r="W430" t="s">
        <v>682</v>
      </c>
    </row>
    <row r="431" spans="1:23" x14ac:dyDescent="0.25">
      <c r="A431">
        <v>6</v>
      </c>
      <c r="B431" t="s">
        <v>530</v>
      </c>
      <c r="C431" t="s">
        <v>2115</v>
      </c>
      <c r="D431">
        <v>0</v>
      </c>
      <c r="E431" t="s">
        <v>24</v>
      </c>
      <c r="F431">
        <v>60</v>
      </c>
      <c r="G431">
        <v>215</v>
      </c>
      <c r="H431" s="1" t="str">
        <f t="shared" si="18"/>
        <v>+</v>
      </c>
      <c r="I431" t="s">
        <v>49</v>
      </c>
      <c r="J431">
        <v>74</v>
      </c>
      <c r="K431">
        <v>229</v>
      </c>
      <c r="L431" t="s">
        <v>2104</v>
      </c>
      <c r="M431">
        <v>4066445</v>
      </c>
      <c r="N431">
        <v>4066366</v>
      </c>
      <c r="O431" s="1" t="str">
        <f t="shared" si="19"/>
        <v>-</v>
      </c>
      <c r="P431">
        <v>8</v>
      </c>
      <c r="Q431">
        <v>88</v>
      </c>
      <c r="R431" t="s">
        <v>2116</v>
      </c>
      <c r="S431" t="s">
        <v>2117</v>
      </c>
      <c r="T431" t="s">
        <v>2118</v>
      </c>
      <c r="U431">
        <v>74</v>
      </c>
      <c r="V431">
        <v>88</v>
      </c>
      <c r="W431" t="s">
        <v>2119</v>
      </c>
    </row>
    <row r="432" spans="1:23" x14ac:dyDescent="0.25">
      <c r="A432">
        <v>4</v>
      </c>
      <c r="B432" t="s">
        <v>106</v>
      </c>
      <c r="C432" t="s">
        <v>2120</v>
      </c>
      <c r="D432">
        <v>9054</v>
      </c>
      <c r="E432" t="s">
        <v>24</v>
      </c>
      <c r="F432">
        <v>1121</v>
      </c>
      <c r="G432">
        <v>1199</v>
      </c>
      <c r="H432" s="1" t="str">
        <f t="shared" si="18"/>
        <v>+</v>
      </c>
      <c r="I432" t="s">
        <v>208</v>
      </c>
      <c r="J432">
        <v>74</v>
      </c>
      <c r="K432">
        <v>152</v>
      </c>
      <c r="L432" t="s">
        <v>2104</v>
      </c>
      <c r="M432">
        <v>6765170</v>
      </c>
      <c r="N432">
        <v>6765249</v>
      </c>
      <c r="O432" s="1" t="str">
        <f t="shared" si="19"/>
        <v>+</v>
      </c>
      <c r="P432">
        <v>1</v>
      </c>
      <c r="Q432">
        <v>80</v>
      </c>
      <c r="R432" t="s">
        <v>385</v>
      </c>
      <c r="S432" t="s">
        <v>2121</v>
      </c>
      <c r="T432" t="s">
        <v>2122</v>
      </c>
      <c r="U432">
        <v>74</v>
      </c>
      <c r="V432">
        <v>80</v>
      </c>
      <c r="W432" t="s">
        <v>524</v>
      </c>
    </row>
    <row r="433" spans="1:23" x14ac:dyDescent="0.25">
      <c r="A433">
        <v>6</v>
      </c>
      <c r="B433" t="s">
        <v>2123</v>
      </c>
      <c r="C433" t="s">
        <v>2124</v>
      </c>
      <c r="D433">
        <v>0</v>
      </c>
      <c r="E433" t="s">
        <v>24</v>
      </c>
      <c r="F433">
        <v>63</v>
      </c>
      <c r="G433">
        <v>150</v>
      </c>
      <c r="H433" s="1" t="str">
        <f t="shared" si="18"/>
        <v>+</v>
      </c>
      <c r="I433" t="s">
        <v>49</v>
      </c>
      <c r="J433">
        <v>161</v>
      </c>
      <c r="K433">
        <v>248</v>
      </c>
      <c r="L433" t="s">
        <v>2104</v>
      </c>
      <c r="M433">
        <v>12692935</v>
      </c>
      <c r="N433">
        <v>12693099</v>
      </c>
      <c r="O433" s="1" t="str">
        <f t="shared" si="19"/>
        <v>+</v>
      </c>
      <c r="P433">
        <v>5</v>
      </c>
      <c r="Q433">
        <v>169</v>
      </c>
      <c r="R433" t="s">
        <v>2125</v>
      </c>
      <c r="S433" t="s">
        <v>2126</v>
      </c>
      <c r="T433" t="s">
        <v>2127</v>
      </c>
      <c r="U433">
        <v>161</v>
      </c>
      <c r="V433">
        <v>169</v>
      </c>
      <c r="W433" t="s">
        <v>273</v>
      </c>
    </row>
    <row r="434" spans="1:23" x14ac:dyDescent="0.25">
      <c r="A434">
        <v>6</v>
      </c>
      <c r="B434" t="s">
        <v>38</v>
      </c>
      <c r="C434" t="s">
        <v>2128</v>
      </c>
      <c r="D434">
        <v>0</v>
      </c>
      <c r="E434" t="s">
        <v>24</v>
      </c>
      <c r="F434">
        <v>1123</v>
      </c>
      <c r="G434">
        <v>1199</v>
      </c>
      <c r="H434" s="1" t="str">
        <f t="shared" si="18"/>
        <v>+</v>
      </c>
      <c r="I434" t="s">
        <v>208</v>
      </c>
      <c r="J434">
        <v>60</v>
      </c>
      <c r="K434">
        <v>136</v>
      </c>
      <c r="L434" t="s">
        <v>2104</v>
      </c>
      <c r="M434">
        <v>26176398</v>
      </c>
      <c r="N434">
        <v>26176331</v>
      </c>
      <c r="O434" s="1" t="str">
        <f t="shared" si="19"/>
        <v>-</v>
      </c>
      <c r="P434">
        <v>1</v>
      </c>
      <c r="Q434">
        <v>68</v>
      </c>
      <c r="R434" t="s">
        <v>2129</v>
      </c>
      <c r="S434" t="s">
        <v>2130</v>
      </c>
      <c r="T434" t="s">
        <v>2131</v>
      </c>
      <c r="U434">
        <v>60</v>
      </c>
      <c r="V434">
        <v>68</v>
      </c>
      <c r="W434" t="s">
        <v>2132</v>
      </c>
    </row>
    <row r="435" spans="1:23" x14ac:dyDescent="0.25">
      <c r="A435">
        <v>3</v>
      </c>
      <c r="B435" t="s">
        <v>1067</v>
      </c>
      <c r="C435" t="s">
        <v>2133</v>
      </c>
      <c r="D435">
        <v>0</v>
      </c>
      <c r="E435" t="s">
        <v>24</v>
      </c>
      <c r="F435">
        <v>1147</v>
      </c>
      <c r="G435">
        <v>1199</v>
      </c>
      <c r="H435" s="1" t="str">
        <f t="shared" si="18"/>
        <v>+</v>
      </c>
      <c r="I435" t="s">
        <v>208</v>
      </c>
      <c r="J435">
        <v>117</v>
      </c>
      <c r="K435">
        <v>169</v>
      </c>
      <c r="L435" t="s">
        <v>2104</v>
      </c>
      <c r="M435">
        <v>29997934</v>
      </c>
      <c r="N435">
        <v>29998052</v>
      </c>
      <c r="O435" s="1" t="str">
        <f t="shared" si="19"/>
        <v>+</v>
      </c>
      <c r="P435">
        <v>1</v>
      </c>
      <c r="Q435">
        <v>119</v>
      </c>
      <c r="R435" t="s">
        <v>2134</v>
      </c>
      <c r="S435" t="s">
        <v>2135</v>
      </c>
      <c r="T435" t="s">
        <v>2136</v>
      </c>
      <c r="U435">
        <v>117</v>
      </c>
      <c r="V435">
        <v>119</v>
      </c>
      <c r="W435" t="s">
        <v>2137</v>
      </c>
    </row>
    <row r="436" spans="1:23" x14ac:dyDescent="0.25">
      <c r="A436">
        <v>8</v>
      </c>
      <c r="B436" t="s">
        <v>161</v>
      </c>
      <c r="C436" t="s">
        <v>2138</v>
      </c>
      <c r="D436">
        <v>104525</v>
      </c>
      <c r="E436" t="s">
        <v>24</v>
      </c>
      <c r="F436">
        <v>67</v>
      </c>
      <c r="G436">
        <v>229</v>
      </c>
      <c r="H436" s="1" t="str">
        <f t="shared" si="18"/>
        <v>+</v>
      </c>
      <c r="I436" t="s">
        <v>49</v>
      </c>
      <c r="J436">
        <v>38</v>
      </c>
      <c r="K436">
        <v>200</v>
      </c>
      <c r="L436" t="s">
        <v>2104</v>
      </c>
      <c r="M436">
        <v>34004997</v>
      </c>
      <c r="N436">
        <v>34005035</v>
      </c>
      <c r="O436" s="1" t="str">
        <f t="shared" si="19"/>
        <v>+</v>
      </c>
      <c r="P436">
        <v>8</v>
      </c>
      <c r="Q436">
        <v>46</v>
      </c>
      <c r="R436" t="s">
        <v>2139</v>
      </c>
      <c r="S436" t="s">
        <v>1344</v>
      </c>
      <c r="T436" t="s">
        <v>2140</v>
      </c>
      <c r="U436">
        <v>38</v>
      </c>
      <c r="V436">
        <v>46</v>
      </c>
      <c r="W436" t="s">
        <v>370</v>
      </c>
    </row>
    <row r="437" spans="1:23" x14ac:dyDescent="0.25">
      <c r="A437">
        <v>8</v>
      </c>
      <c r="B437" t="s">
        <v>21</v>
      </c>
      <c r="C437" t="s">
        <v>2141</v>
      </c>
      <c r="D437">
        <v>0</v>
      </c>
      <c r="E437" t="s">
        <v>24</v>
      </c>
      <c r="F437">
        <v>67</v>
      </c>
      <c r="G437">
        <v>247</v>
      </c>
      <c r="H437" s="1" t="str">
        <f t="shared" si="18"/>
        <v>+</v>
      </c>
      <c r="I437" t="s">
        <v>49</v>
      </c>
      <c r="J437">
        <v>38</v>
      </c>
      <c r="K437">
        <v>218</v>
      </c>
      <c r="L437" t="s">
        <v>2104</v>
      </c>
      <c r="M437">
        <v>35409942</v>
      </c>
      <c r="N437">
        <v>35409980</v>
      </c>
      <c r="O437" s="1" t="str">
        <f t="shared" si="19"/>
        <v>+</v>
      </c>
      <c r="P437">
        <v>8</v>
      </c>
      <c r="Q437">
        <v>46</v>
      </c>
      <c r="R437" t="s">
        <v>2142</v>
      </c>
      <c r="S437" t="s">
        <v>2143</v>
      </c>
      <c r="T437" t="s">
        <v>2144</v>
      </c>
      <c r="U437">
        <v>38</v>
      </c>
      <c r="V437">
        <v>46</v>
      </c>
      <c r="W437" t="s">
        <v>370</v>
      </c>
    </row>
    <row r="438" spans="1:23" x14ac:dyDescent="0.25">
      <c r="A438">
        <v>7</v>
      </c>
      <c r="B438" t="s">
        <v>106</v>
      </c>
      <c r="C438" t="s">
        <v>2145</v>
      </c>
      <c r="D438">
        <v>26905</v>
      </c>
      <c r="E438" t="s">
        <v>24</v>
      </c>
      <c r="F438">
        <v>1199</v>
      </c>
      <c r="G438">
        <v>1113</v>
      </c>
      <c r="H438" s="1" t="str">
        <f t="shared" si="18"/>
        <v>-</v>
      </c>
      <c r="I438" t="s">
        <v>208</v>
      </c>
      <c r="J438">
        <v>1</v>
      </c>
      <c r="K438">
        <v>87</v>
      </c>
      <c r="L438" t="s">
        <v>2104</v>
      </c>
      <c r="M438">
        <v>38574449</v>
      </c>
      <c r="N438">
        <v>38574511</v>
      </c>
      <c r="O438" s="1" t="str">
        <f t="shared" si="19"/>
        <v>+</v>
      </c>
      <c r="P438">
        <v>77</v>
      </c>
      <c r="Q438">
        <v>139</v>
      </c>
      <c r="R438" t="s">
        <v>2146</v>
      </c>
      <c r="S438" t="s">
        <v>2147</v>
      </c>
      <c r="T438" t="s">
        <v>2148</v>
      </c>
      <c r="U438">
        <v>77</v>
      </c>
      <c r="V438">
        <v>87</v>
      </c>
      <c r="W438" t="s">
        <v>2149</v>
      </c>
    </row>
    <row r="439" spans="1:23" x14ac:dyDescent="0.25">
      <c r="A439">
        <v>3</v>
      </c>
      <c r="B439" t="s">
        <v>106</v>
      </c>
      <c r="C439" t="s">
        <v>2150</v>
      </c>
      <c r="D439">
        <v>269821</v>
      </c>
      <c r="E439" t="s">
        <v>24</v>
      </c>
      <c r="F439">
        <v>1542</v>
      </c>
      <c r="G439">
        <v>1432</v>
      </c>
      <c r="H439" s="1" t="str">
        <f t="shared" si="18"/>
        <v>-</v>
      </c>
      <c r="I439" t="s">
        <v>150</v>
      </c>
      <c r="J439">
        <v>1</v>
      </c>
      <c r="K439">
        <v>111</v>
      </c>
      <c r="L439" t="s">
        <v>2104</v>
      </c>
      <c r="M439">
        <v>41879418</v>
      </c>
      <c r="N439">
        <v>41879489</v>
      </c>
      <c r="O439" s="1" t="str">
        <f t="shared" si="19"/>
        <v>+</v>
      </c>
      <c r="P439">
        <v>110</v>
      </c>
      <c r="Q439">
        <v>181</v>
      </c>
      <c r="R439" t="s">
        <v>2151</v>
      </c>
      <c r="S439" t="s">
        <v>2152</v>
      </c>
      <c r="T439" t="s">
        <v>2153</v>
      </c>
      <c r="U439">
        <v>110</v>
      </c>
      <c r="V439">
        <v>111</v>
      </c>
      <c r="W439" t="s">
        <v>2154</v>
      </c>
    </row>
    <row r="440" spans="1:23" x14ac:dyDescent="0.25">
      <c r="A440">
        <v>5</v>
      </c>
      <c r="B440" t="s">
        <v>106</v>
      </c>
      <c r="C440" t="s">
        <v>2150</v>
      </c>
      <c r="D440">
        <v>244822</v>
      </c>
      <c r="E440" t="s">
        <v>24</v>
      </c>
      <c r="F440">
        <v>1162</v>
      </c>
      <c r="G440">
        <v>1199</v>
      </c>
      <c r="H440" s="1" t="str">
        <f t="shared" si="18"/>
        <v>+</v>
      </c>
      <c r="I440" t="s">
        <v>208</v>
      </c>
      <c r="J440">
        <v>212</v>
      </c>
      <c r="K440">
        <v>249</v>
      </c>
      <c r="L440" t="s">
        <v>2104</v>
      </c>
      <c r="M440">
        <v>41904165</v>
      </c>
      <c r="N440">
        <v>41904346</v>
      </c>
      <c r="O440" s="1" t="str">
        <f t="shared" si="19"/>
        <v>+</v>
      </c>
      <c r="P440">
        <v>26</v>
      </c>
      <c r="Q440">
        <v>217</v>
      </c>
      <c r="R440" t="s">
        <v>2155</v>
      </c>
      <c r="S440" t="s">
        <v>2156</v>
      </c>
      <c r="T440" t="s">
        <v>2157</v>
      </c>
      <c r="U440">
        <v>212</v>
      </c>
      <c r="V440">
        <v>217</v>
      </c>
      <c r="W440" t="s">
        <v>2158</v>
      </c>
    </row>
    <row r="441" spans="1:23" x14ac:dyDescent="0.25">
      <c r="A441">
        <v>4</v>
      </c>
      <c r="B441" t="s">
        <v>31</v>
      </c>
      <c r="C441" t="s">
        <v>2159</v>
      </c>
      <c r="D441">
        <v>-175435</v>
      </c>
      <c r="E441" t="s">
        <v>24</v>
      </c>
      <c r="F441">
        <v>1136</v>
      </c>
      <c r="G441">
        <v>1199</v>
      </c>
      <c r="H441" s="1" t="str">
        <f t="shared" si="18"/>
        <v>+</v>
      </c>
      <c r="I441" t="s">
        <v>208</v>
      </c>
      <c r="J441">
        <v>106</v>
      </c>
      <c r="K441">
        <v>169</v>
      </c>
      <c r="L441" t="s">
        <v>2104</v>
      </c>
      <c r="M441">
        <v>44590741</v>
      </c>
      <c r="N441">
        <v>44590637</v>
      </c>
      <c r="O441" s="1" t="str">
        <f t="shared" si="19"/>
        <v>-</v>
      </c>
      <c r="P441">
        <v>1</v>
      </c>
      <c r="Q441">
        <v>105</v>
      </c>
      <c r="R441" t="s">
        <v>2160</v>
      </c>
      <c r="S441" t="s">
        <v>2161</v>
      </c>
      <c r="T441" t="s">
        <v>2162</v>
      </c>
      <c r="W441" t="s">
        <v>53</v>
      </c>
    </row>
    <row r="442" spans="1:23" x14ac:dyDescent="0.25">
      <c r="A442">
        <v>4</v>
      </c>
      <c r="B442" t="s">
        <v>87</v>
      </c>
      <c r="C442" t="s">
        <v>2163</v>
      </c>
      <c r="D442">
        <v>27407</v>
      </c>
      <c r="E442" t="s">
        <v>24</v>
      </c>
      <c r="F442">
        <v>1138</v>
      </c>
      <c r="G442">
        <v>1199</v>
      </c>
      <c r="H442" s="1" t="str">
        <f t="shared" si="18"/>
        <v>+</v>
      </c>
      <c r="I442" t="s">
        <v>208</v>
      </c>
      <c r="J442">
        <v>190</v>
      </c>
      <c r="K442">
        <v>251</v>
      </c>
      <c r="L442" t="s">
        <v>2104</v>
      </c>
      <c r="M442">
        <v>70645111</v>
      </c>
      <c r="N442">
        <v>70644923</v>
      </c>
      <c r="O442" s="1" t="str">
        <f t="shared" si="19"/>
        <v>-</v>
      </c>
      <c r="P442">
        <v>1</v>
      </c>
      <c r="Q442">
        <v>189</v>
      </c>
      <c r="R442" t="s">
        <v>1307</v>
      </c>
      <c r="S442" t="s">
        <v>2164</v>
      </c>
      <c r="T442" t="s">
        <v>2165</v>
      </c>
      <c r="W442" t="s">
        <v>53</v>
      </c>
    </row>
    <row r="443" spans="1:23" x14ac:dyDescent="0.25">
      <c r="A443">
        <v>4</v>
      </c>
      <c r="B443" t="s">
        <v>21</v>
      </c>
      <c r="C443" t="s">
        <v>2163</v>
      </c>
      <c r="D443">
        <v>0</v>
      </c>
      <c r="E443" t="s">
        <v>24</v>
      </c>
      <c r="F443">
        <v>64</v>
      </c>
      <c r="G443">
        <v>213</v>
      </c>
      <c r="H443" s="1" t="str">
        <f t="shared" si="18"/>
        <v>+</v>
      </c>
      <c r="I443" t="s">
        <v>49</v>
      </c>
      <c r="J443">
        <v>53</v>
      </c>
      <c r="K443">
        <v>202</v>
      </c>
      <c r="L443" t="s">
        <v>2104</v>
      </c>
      <c r="M443">
        <v>70727779</v>
      </c>
      <c r="N443">
        <v>70727831</v>
      </c>
      <c r="O443" s="1" t="str">
        <f t="shared" si="19"/>
        <v>+</v>
      </c>
      <c r="P443">
        <v>8</v>
      </c>
      <c r="Q443">
        <v>60</v>
      </c>
      <c r="R443" t="s">
        <v>2166</v>
      </c>
      <c r="S443" t="s">
        <v>2167</v>
      </c>
      <c r="T443" t="s">
        <v>2168</v>
      </c>
      <c r="U443">
        <v>53</v>
      </c>
      <c r="V443">
        <v>60</v>
      </c>
      <c r="W443" t="s">
        <v>498</v>
      </c>
    </row>
    <row r="444" spans="1:23" x14ac:dyDescent="0.25">
      <c r="A444">
        <v>3</v>
      </c>
      <c r="B444" t="s">
        <v>2169</v>
      </c>
      <c r="C444" t="s">
        <v>2170</v>
      </c>
      <c r="D444">
        <v>54377</v>
      </c>
      <c r="E444" t="s">
        <v>24</v>
      </c>
      <c r="F444">
        <v>1555</v>
      </c>
      <c r="G444">
        <v>1602</v>
      </c>
      <c r="H444" s="1" t="str">
        <f t="shared" si="18"/>
        <v>+</v>
      </c>
      <c r="I444" t="s">
        <v>41</v>
      </c>
      <c r="J444">
        <v>190</v>
      </c>
      <c r="K444">
        <v>237</v>
      </c>
      <c r="L444" t="s">
        <v>2104</v>
      </c>
      <c r="M444">
        <v>71909985</v>
      </c>
      <c r="N444">
        <v>71909789</v>
      </c>
      <c r="O444" s="1" t="str">
        <f t="shared" si="19"/>
        <v>-</v>
      </c>
      <c r="P444">
        <v>1</v>
      </c>
      <c r="Q444">
        <v>198</v>
      </c>
      <c r="R444" t="s">
        <v>819</v>
      </c>
      <c r="S444" t="s">
        <v>2171</v>
      </c>
      <c r="T444" t="s">
        <v>2172</v>
      </c>
      <c r="U444">
        <v>190</v>
      </c>
      <c r="V444">
        <v>198</v>
      </c>
      <c r="W444" t="s">
        <v>822</v>
      </c>
    </row>
    <row r="445" spans="1:23" x14ac:dyDescent="0.25">
      <c r="A445">
        <v>4</v>
      </c>
      <c r="B445" t="s">
        <v>21</v>
      </c>
      <c r="C445" t="s">
        <v>2173</v>
      </c>
      <c r="D445">
        <v>0</v>
      </c>
      <c r="E445" t="s">
        <v>24</v>
      </c>
      <c r="F445">
        <v>221</v>
      </c>
      <c r="G445">
        <v>63</v>
      </c>
      <c r="H445" s="1" t="str">
        <f t="shared" si="18"/>
        <v>-</v>
      </c>
      <c r="I445" t="s">
        <v>49</v>
      </c>
      <c r="J445">
        <v>1</v>
      </c>
      <c r="K445">
        <v>159</v>
      </c>
      <c r="L445" t="s">
        <v>2104</v>
      </c>
      <c r="M445">
        <v>72737802</v>
      </c>
      <c r="N445">
        <v>72737891</v>
      </c>
      <c r="O445" s="1" t="str">
        <f t="shared" si="19"/>
        <v>+</v>
      </c>
      <c r="P445">
        <v>151</v>
      </c>
      <c r="Q445">
        <v>240</v>
      </c>
      <c r="R445" t="s">
        <v>2174</v>
      </c>
      <c r="S445" t="s">
        <v>2175</v>
      </c>
      <c r="T445" t="s">
        <v>2176</v>
      </c>
      <c r="U445">
        <v>151</v>
      </c>
      <c r="V445">
        <v>159</v>
      </c>
      <c r="W445" t="s">
        <v>827</v>
      </c>
    </row>
    <row r="446" spans="1:23" x14ac:dyDescent="0.25">
      <c r="A446">
        <v>24</v>
      </c>
      <c r="B446" t="s">
        <v>38</v>
      </c>
      <c r="C446" t="s">
        <v>2177</v>
      </c>
      <c r="D446">
        <v>0</v>
      </c>
      <c r="E446" t="s">
        <v>24</v>
      </c>
      <c r="F446">
        <v>60</v>
      </c>
      <c r="G446">
        <v>221</v>
      </c>
      <c r="H446" s="1" t="str">
        <f t="shared" si="18"/>
        <v>+</v>
      </c>
      <c r="I446" t="s">
        <v>49</v>
      </c>
      <c r="J446">
        <v>77</v>
      </c>
      <c r="K446">
        <v>238</v>
      </c>
      <c r="L446" t="s">
        <v>2104</v>
      </c>
      <c r="M446">
        <v>77592720</v>
      </c>
      <c r="N446">
        <v>77592793</v>
      </c>
      <c r="O446" s="1" t="str">
        <f t="shared" si="19"/>
        <v>+</v>
      </c>
      <c r="P446">
        <v>12</v>
      </c>
      <c r="Q446">
        <v>85</v>
      </c>
      <c r="R446" t="s">
        <v>1084</v>
      </c>
      <c r="S446" t="s">
        <v>2178</v>
      </c>
      <c r="T446" t="s">
        <v>2179</v>
      </c>
      <c r="U446">
        <v>77</v>
      </c>
      <c r="V446">
        <v>85</v>
      </c>
      <c r="W446" t="s">
        <v>1087</v>
      </c>
    </row>
    <row r="447" spans="1:23" x14ac:dyDescent="0.25">
      <c r="A447">
        <v>3</v>
      </c>
      <c r="B447" t="s">
        <v>38</v>
      </c>
      <c r="C447" t="s">
        <v>2180</v>
      </c>
      <c r="D447">
        <v>0</v>
      </c>
      <c r="E447" t="s">
        <v>24</v>
      </c>
      <c r="F447">
        <v>61</v>
      </c>
      <c r="G447">
        <v>221</v>
      </c>
      <c r="H447" s="1" t="str">
        <f t="shared" si="18"/>
        <v>+</v>
      </c>
      <c r="I447" t="s">
        <v>49</v>
      </c>
      <c r="J447">
        <v>81</v>
      </c>
      <c r="K447">
        <v>241</v>
      </c>
      <c r="L447" t="s">
        <v>2104</v>
      </c>
      <c r="M447">
        <v>79090391</v>
      </c>
      <c r="N447">
        <v>79090464</v>
      </c>
      <c r="O447" s="1" t="str">
        <f t="shared" si="19"/>
        <v>+</v>
      </c>
      <c r="P447">
        <v>15</v>
      </c>
      <c r="Q447">
        <v>88</v>
      </c>
      <c r="R447" t="s">
        <v>2181</v>
      </c>
      <c r="S447" t="s">
        <v>2182</v>
      </c>
      <c r="T447" t="s">
        <v>2183</v>
      </c>
      <c r="U447">
        <v>81</v>
      </c>
      <c r="V447">
        <v>88</v>
      </c>
      <c r="W447" t="s">
        <v>423</v>
      </c>
    </row>
    <row r="448" spans="1:23" x14ac:dyDescent="0.25">
      <c r="A448">
        <v>5</v>
      </c>
      <c r="B448" t="s">
        <v>404</v>
      </c>
      <c r="C448" t="s">
        <v>2184</v>
      </c>
      <c r="D448">
        <v>0</v>
      </c>
      <c r="E448" t="s">
        <v>24</v>
      </c>
      <c r="F448">
        <v>218</v>
      </c>
      <c r="G448">
        <v>58</v>
      </c>
      <c r="H448" s="1" t="str">
        <f t="shared" si="18"/>
        <v>-</v>
      </c>
      <c r="I448" t="s">
        <v>49</v>
      </c>
      <c r="J448">
        <v>3</v>
      </c>
      <c r="K448">
        <v>164</v>
      </c>
      <c r="L448" t="s">
        <v>2104</v>
      </c>
      <c r="M448">
        <v>80171488</v>
      </c>
      <c r="N448">
        <v>80171563</v>
      </c>
      <c r="O448" s="1" t="str">
        <f t="shared" si="19"/>
        <v>+</v>
      </c>
      <c r="P448">
        <v>156</v>
      </c>
      <c r="Q448">
        <v>231</v>
      </c>
      <c r="R448" t="s">
        <v>2185</v>
      </c>
      <c r="S448" t="s">
        <v>2186</v>
      </c>
      <c r="T448" t="s">
        <v>2187</v>
      </c>
      <c r="U448">
        <v>156</v>
      </c>
      <c r="V448">
        <v>164</v>
      </c>
      <c r="W448" t="s">
        <v>2188</v>
      </c>
    </row>
    <row r="449" spans="1:23" x14ac:dyDescent="0.25">
      <c r="A449">
        <v>4</v>
      </c>
      <c r="B449" t="s">
        <v>1059</v>
      </c>
      <c r="C449" t="s">
        <v>2189</v>
      </c>
      <c r="D449">
        <v>0</v>
      </c>
      <c r="E449" t="s">
        <v>24</v>
      </c>
      <c r="F449">
        <v>208</v>
      </c>
      <c r="G449">
        <v>63</v>
      </c>
      <c r="H449" s="1" t="str">
        <f t="shared" si="18"/>
        <v>-</v>
      </c>
      <c r="I449" t="s">
        <v>49</v>
      </c>
      <c r="J449">
        <v>1</v>
      </c>
      <c r="K449">
        <v>146</v>
      </c>
      <c r="L449" t="s">
        <v>2104</v>
      </c>
      <c r="M449">
        <v>90771337</v>
      </c>
      <c r="N449">
        <v>90771397</v>
      </c>
      <c r="O449" s="1" t="str">
        <f t="shared" si="19"/>
        <v>+</v>
      </c>
      <c r="P449">
        <v>137</v>
      </c>
      <c r="Q449">
        <v>193</v>
      </c>
      <c r="R449" t="s">
        <v>2190</v>
      </c>
      <c r="S449" t="s">
        <v>2191</v>
      </c>
      <c r="T449" t="s">
        <v>2192</v>
      </c>
      <c r="U449">
        <v>137</v>
      </c>
      <c r="V449">
        <v>146</v>
      </c>
      <c r="W449" t="s">
        <v>2193</v>
      </c>
    </row>
    <row r="450" spans="1:23" x14ac:dyDescent="0.25">
      <c r="A450">
        <v>5</v>
      </c>
      <c r="B450" t="s">
        <v>87</v>
      </c>
      <c r="C450" t="s">
        <v>2194</v>
      </c>
      <c r="D450">
        <v>8436</v>
      </c>
      <c r="E450" t="s">
        <v>24</v>
      </c>
      <c r="F450">
        <v>64</v>
      </c>
      <c r="G450">
        <v>221</v>
      </c>
      <c r="H450" s="1" t="str">
        <f t="shared" si="18"/>
        <v>+</v>
      </c>
      <c r="I450" t="s">
        <v>49</v>
      </c>
      <c r="J450">
        <v>81</v>
      </c>
      <c r="K450">
        <v>238</v>
      </c>
      <c r="L450" t="s">
        <v>2104</v>
      </c>
      <c r="M450">
        <v>94638406</v>
      </c>
      <c r="N450">
        <v>94638491</v>
      </c>
      <c r="O450" s="1" t="str">
        <f t="shared" si="19"/>
        <v>+</v>
      </c>
      <c r="P450">
        <v>8</v>
      </c>
      <c r="Q450">
        <v>93</v>
      </c>
      <c r="R450" t="s">
        <v>2195</v>
      </c>
      <c r="S450" t="s">
        <v>2196</v>
      </c>
      <c r="T450" t="s">
        <v>2197</v>
      </c>
      <c r="U450">
        <v>81</v>
      </c>
      <c r="V450">
        <v>93</v>
      </c>
      <c r="W450" t="s">
        <v>2198</v>
      </c>
    </row>
    <row r="451" spans="1:23" x14ac:dyDescent="0.25">
      <c r="A451">
        <v>6</v>
      </c>
      <c r="B451" t="s">
        <v>21</v>
      </c>
      <c r="C451" t="s">
        <v>2199</v>
      </c>
      <c r="D451">
        <v>0</v>
      </c>
      <c r="E451" t="s">
        <v>24</v>
      </c>
      <c r="F451">
        <v>1199</v>
      </c>
      <c r="G451">
        <v>1126</v>
      </c>
      <c r="H451" s="1" t="str">
        <f t="shared" si="18"/>
        <v>-</v>
      </c>
      <c r="I451" t="s">
        <v>208</v>
      </c>
      <c r="J451">
        <v>1</v>
      </c>
      <c r="K451">
        <v>74</v>
      </c>
      <c r="L451" t="s">
        <v>2104</v>
      </c>
      <c r="M451">
        <v>97364429</v>
      </c>
      <c r="N451">
        <v>97364478</v>
      </c>
      <c r="O451" s="1" t="str">
        <f t="shared" si="19"/>
        <v>+</v>
      </c>
      <c r="P451">
        <v>73</v>
      </c>
      <c r="Q451">
        <v>122</v>
      </c>
      <c r="R451" t="s">
        <v>2200</v>
      </c>
      <c r="S451" t="s">
        <v>2201</v>
      </c>
      <c r="T451" t="s">
        <v>2202</v>
      </c>
      <c r="U451">
        <v>73</v>
      </c>
      <c r="V451">
        <v>74</v>
      </c>
      <c r="W451" t="s">
        <v>398</v>
      </c>
    </row>
    <row r="452" spans="1:23" x14ac:dyDescent="0.25">
      <c r="A452">
        <v>3</v>
      </c>
      <c r="B452" t="s">
        <v>59</v>
      </c>
      <c r="C452" t="s">
        <v>2203</v>
      </c>
      <c r="D452">
        <v>0</v>
      </c>
      <c r="E452" t="s">
        <v>24</v>
      </c>
      <c r="F452">
        <v>1260</v>
      </c>
      <c r="G452">
        <v>1313</v>
      </c>
      <c r="H452" s="1" t="str">
        <f t="shared" si="18"/>
        <v>+</v>
      </c>
      <c r="I452" t="s">
        <v>208</v>
      </c>
      <c r="J452">
        <v>1</v>
      </c>
      <c r="K452">
        <v>53</v>
      </c>
      <c r="L452" t="s">
        <v>2104</v>
      </c>
      <c r="M452">
        <v>102502639</v>
      </c>
      <c r="N452">
        <v>102502725</v>
      </c>
      <c r="O452" s="1" t="str">
        <f t="shared" si="19"/>
        <v>+</v>
      </c>
      <c r="P452">
        <v>49</v>
      </c>
      <c r="Q452">
        <v>135</v>
      </c>
      <c r="R452" t="s">
        <v>2204</v>
      </c>
      <c r="S452" t="s">
        <v>2205</v>
      </c>
      <c r="T452" t="s">
        <v>2206</v>
      </c>
      <c r="U452">
        <v>49</v>
      </c>
      <c r="V452">
        <v>53</v>
      </c>
      <c r="W452" t="s">
        <v>2207</v>
      </c>
    </row>
    <row r="453" spans="1:23" x14ac:dyDescent="0.25">
      <c r="A453">
        <v>5</v>
      </c>
      <c r="B453" t="s">
        <v>38</v>
      </c>
      <c r="C453" t="s">
        <v>2208</v>
      </c>
      <c r="D453">
        <v>0</v>
      </c>
      <c r="E453" t="s">
        <v>24</v>
      </c>
      <c r="F453">
        <v>229</v>
      </c>
      <c r="G453">
        <v>59</v>
      </c>
      <c r="H453" s="1" t="str">
        <f t="shared" si="18"/>
        <v>-</v>
      </c>
      <c r="I453" t="s">
        <v>49</v>
      </c>
      <c r="J453">
        <v>1</v>
      </c>
      <c r="K453">
        <v>171</v>
      </c>
      <c r="L453" t="s">
        <v>2104</v>
      </c>
      <c r="M453">
        <v>121583356</v>
      </c>
      <c r="N453">
        <v>121583434</v>
      </c>
      <c r="O453" s="1" t="str">
        <f t="shared" si="19"/>
        <v>+</v>
      </c>
      <c r="P453">
        <v>164</v>
      </c>
      <c r="Q453">
        <v>242</v>
      </c>
      <c r="R453" t="s">
        <v>2209</v>
      </c>
      <c r="S453" t="s">
        <v>2210</v>
      </c>
      <c r="T453" t="s">
        <v>2211</v>
      </c>
      <c r="U453">
        <v>164</v>
      </c>
      <c r="V453">
        <v>171</v>
      </c>
      <c r="W453" t="s">
        <v>2212</v>
      </c>
    </row>
    <row r="454" spans="1:23" x14ac:dyDescent="0.25">
      <c r="A454">
        <v>4</v>
      </c>
      <c r="B454" t="s">
        <v>31</v>
      </c>
      <c r="C454" t="s">
        <v>2213</v>
      </c>
      <c r="D454">
        <v>12122</v>
      </c>
      <c r="E454" t="s">
        <v>24</v>
      </c>
      <c r="F454">
        <v>1195</v>
      </c>
      <c r="G454">
        <v>1070</v>
      </c>
      <c r="H454" s="1" t="str">
        <f t="shared" si="18"/>
        <v>-</v>
      </c>
      <c r="I454" t="s">
        <v>208</v>
      </c>
      <c r="J454">
        <v>5</v>
      </c>
      <c r="K454">
        <v>130</v>
      </c>
      <c r="L454" t="s">
        <v>2104</v>
      </c>
      <c r="M454">
        <v>127855680</v>
      </c>
      <c r="N454">
        <v>127855796</v>
      </c>
      <c r="O454" s="1" t="str">
        <f t="shared" si="19"/>
        <v>+</v>
      </c>
      <c r="P454">
        <v>128</v>
      </c>
      <c r="Q454">
        <v>244</v>
      </c>
      <c r="R454" t="s">
        <v>2214</v>
      </c>
      <c r="S454" t="s">
        <v>2215</v>
      </c>
      <c r="T454" t="s">
        <v>2216</v>
      </c>
      <c r="U454">
        <v>128</v>
      </c>
      <c r="V454">
        <v>130</v>
      </c>
      <c r="W454" t="s">
        <v>2217</v>
      </c>
    </row>
    <row r="455" spans="1:23" x14ac:dyDescent="0.25">
      <c r="A455">
        <v>9</v>
      </c>
      <c r="B455" t="s">
        <v>2218</v>
      </c>
      <c r="C455" t="s">
        <v>2219</v>
      </c>
      <c r="D455">
        <v>0</v>
      </c>
      <c r="E455" t="s">
        <v>24</v>
      </c>
      <c r="F455">
        <v>62</v>
      </c>
      <c r="G455">
        <v>242</v>
      </c>
      <c r="H455" s="1" t="str">
        <f t="shared" si="18"/>
        <v>+</v>
      </c>
      <c r="I455" t="s">
        <v>49</v>
      </c>
      <c r="J455">
        <v>65</v>
      </c>
      <c r="K455">
        <v>245</v>
      </c>
      <c r="L455" t="s">
        <v>2104</v>
      </c>
      <c r="M455">
        <v>129802890</v>
      </c>
      <c r="N455">
        <v>129802956</v>
      </c>
      <c r="O455" s="1" t="str">
        <f t="shared" si="19"/>
        <v>+</v>
      </c>
      <c r="P455">
        <v>5</v>
      </c>
      <c r="Q455">
        <v>71</v>
      </c>
      <c r="R455" t="s">
        <v>2220</v>
      </c>
      <c r="S455" t="s">
        <v>2221</v>
      </c>
      <c r="T455" t="s">
        <v>2222</v>
      </c>
      <c r="U455">
        <v>65</v>
      </c>
      <c r="V455">
        <v>71</v>
      </c>
      <c r="W455" t="s">
        <v>1500</v>
      </c>
    </row>
    <row r="456" spans="1:23" x14ac:dyDescent="0.25">
      <c r="A456">
        <v>3</v>
      </c>
      <c r="B456" t="s">
        <v>38</v>
      </c>
      <c r="C456" t="s">
        <v>2223</v>
      </c>
      <c r="D456">
        <v>0</v>
      </c>
      <c r="E456" t="s">
        <v>24</v>
      </c>
      <c r="F456">
        <v>1149</v>
      </c>
      <c r="G456">
        <v>1199</v>
      </c>
      <c r="H456" s="1" t="str">
        <f t="shared" si="18"/>
        <v>+</v>
      </c>
      <c r="I456" t="s">
        <v>208</v>
      </c>
      <c r="J456">
        <v>168</v>
      </c>
      <c r="K456">
        <v>218</v>
      </c>
      <c r="L456" t="s">
        <v>131</v>
      </c>
      <c r="M456">
        <v>856084</v>
      </c>
      <c r="N456">
        <v>855922</v>
      </c>
      <c r="O456" s="1" t="str">
        <f t="shared" si="19"/>
        <v>-</v>
      </c>
      <c r="P456">
        <v>5</v>
      </c>
      <c r="Q456">
        <v>167</v>
      </c>
      <c r="R456" t="s">
        <v>1216</v>
      </c>
      <c r="S456" t="s">
        <v>2224</v>
      </c>
      <c r="T456" t="s">
        <v>2225</v>
      </c>
      <c r="W456" t="s">
        <v>53</v>
      </c>
    </row>
    <row r="457" spans="1:23" x14ac:dyDescent="0.25">
      <c r="A457">
        <v>5</v>
      </c>
      <c r="B457" t="s">
        <v>31</v>
      </c>
      <c r="C457" t="s">
        <v>2226</v>
      </c>
      <c r="D457">
        <v>-19749</v>
      </c>
      <c r="E457" t="s">
        <v>24</v>
      </c>
      <c r="F457">
        <v>1112</v>
      </c>
      <c r="G457">
        <v>1199</v>
      </c>
      <c r="H457" s="1" t="str">
        <f t="shared" si="18"/>
        <v>+</v>
      </c>
      <c r="I457" t="s">
        <v>208</v>
      </c>
      <c r="J457">
        <v>110</v>
      </c>
      <c r="K457">
        <v>197</v>
      </c>
      <c r="L457" t="s">
        <v>131</v>
      </c>
      <c r="M457">
        <v>1506528</v>
      </c>
      <c r="N457">
        <v>1506652</v>
      </c>
      <c r="O457" s="1" t="str">
        <f t="shared" si="19"/>
        <v>+</v>
      </c>
      <c r="P457">
        <v>1</v>
      </c>
      <c r="Q457">
        <v>124</v>
      </c>
      <c r="R457" t="s">
        <v>2227</v>
      </c>
      <c r="S457" t="s">
        <v>2228</v>
      </c>
      <c r="T457" t="s">
        <v>2229</v>
      </c>
      <c r="U457">
        <v>110</v>
      </c>
      <c r="V457">
        <v>124</v>
      </c>
      <c r="W457" t="s">
        <v>2230</v>
      </c>
    </row>
    <row r="458" spans="1:23" x14ac:dyDescent="0.25">
      <c r="A458">
        <v>6</v>
      </c>
      <c r="B458" t="s">
        <v>59</v>
      </c>
      <c r="C458" t="s">
        <v>2231</v>
      </c>
      <c r="D458">
        <v>0</v>
      </c>
      <c r="E458" t="s">
        <v>24</v>
      </c>
      <c r="F458">
        <v>64</v>
      </c>
      <c r="G458">
        <v>205</v>
      </c>
      <c r="H458" s="1" t="str">
        <f t="shared" ref="H458:H480" si="20">IF(F458&lt;G458,"+","-")</f>
        <v>+</v>
      </c>
      <c r="I458" t="s">
        <v>49</v>
      </c>
      <c r="J458">
        <v>109</v>
      </c>
      <c r="K458">
        <v>250</v>
      </c>
      <c r="L458" t="s">
        <v>131</v>
      </c>
      <c r="M458">
        <v>2386600</v>
      </c>
      <c r="N458">
        <v>2386702</v>
      </c>
      <c r="O458" s="1" t="str">
        <f t="shared" ref="O458:O480" si="21">IF(M458&lt;N458,"+","-")</f>
        <v>+</v>
      </c>
      <c r="P458">
        <v>15</v>
      </c>
      <c r="Q458">
        <v>117</v>
      </c>
      <c r="R458" t="s">
        <v>2232</v>
      </c>
      <c r="S458" t="s">
        <v>2233</v>
      </c>
      <c r="T458" t="s">
        <v>2234</v>
      </c>
      <c r="U458">
        <v>109</v>
      </c>
      <c r="V458">
        <v>117</v>
      </c>
      <c r="W458" t="s">
        <v>452</v>
      </c>
    </row>
    <row r="459" spans="1:23" x14ac:dyDescent="0.25">
      <c r="A459">
        <v>9</v>
      </c>
      <c r="B459" t="s">
        <v>21</v>
      </c>
      <c r="C459" t="s">
        <v>2235</v>
      </c>
      <c r="D459">
        <v>0</v>
      </c>
      <c r="E459" t="s">
        <v>24</v>
      </c>
      <c r="F459">
        <v>65</v>
      </c>
      <c r="G459">
        <v>215</v>
      </c>
      <c r="H459" s="1" t="str">
        <f t="shared" si="20"/>
        <v>+</v>
      </c>
      <c r="I459" t="s">
        <v>49</v>
      </c>
      <c r="J459">
        <v>32</v>
      </c>
      <c r="K459">
        <v>182</v>
      </c>
      <c r="L459" t="s">
        <v>131</v>
      </c>
      <c r="M459">
        <v>16753400</v>
      </c>
      <c r="N459">
        <v>16753436</v>
      </c>
      <c r="O459" s="1" t="str">
        <f t="shared" si="21"/>
        <v>+</v>
      </c>
      <c r="P459">
        <v>10</v>
      </c>
      <c r="Q459">
        <v>46</v>
      </c>
      <c r="R459" t="s">
        <v>2236</v>
      </c>
      <c r="S459" t="s">
        <v>2237</v>
      </c>
      <c r="T459" t="s">
        <v>2238</v>
      </c>
      <c r="U459">
        <v>32</v>
      </c>
      <c r="V459">
        <v>46</v>
      </c>
      <c r="W459" t="s">
        <v>2239</v>
      </c>
    </row>
    <row r="460" spans="1:23" x14ac:dyDescent="0.25">
      <c r="A460">
        <v>3</v>
      </c>
      <c r="B460" t="s">
        <v>2240</v>
      </c>
      <c r="C460" t="s">
        <v>2241</v>
      </c>
      <c r="D460">
        <v>0</v>
      </c>
      <c r="E460" t="s">
        <v>24</v>
      </c>
      <c r="F460">
        <v>1125</v>
      </c>
      <c r="G460">
        <v>1199</v>
      </c>
      <c r="H460" s="1" t="str">
        <f t="shared" si="20"/>
        <v>+</v>
      </c>
      <c r="I460" t="s">
        <v>208</v>
      </c>
      <c r="J460">
        <v>80</v>
      </c>
      <c r="K460">
        <v>154</v>
      </c>
      <c r="L460" t="s">
        <v>131</v>
      </c>
      <c r="M460">
        <v>17015455</v>
      </c>
      <c r="N460">
        <v>17015368</v>
      </c>
      <c r="O460" s="1" t="str">
        <f t="shared" si="21"/>
        <v>-</v>
      </c>
      <c r="P460">
        <v>1</v>
      </c>
      <c r="Q460">
        <v>88</v>
      </c>
      <c r="R460" t="s">
        <v>989</v>
      </c>
      <c r="S460" t="s">
        <v>2242</v>
      </c>
      <c r="T460" t="s">
        <v>2243</v>
      </c>
      <c r="U460">
        <v>80</v>
      </c>
      <c r="V460">
        <v>88</v>
      </c>
      <c r="W460" t="s">
        <v>2244</v>
      </c>
    </row>
    <row r="461" spans="1:23" x14ac:dyDescent="0.25">
      <c r="A461">
        <v>11</v>
      </c>
      <c r="B461" t="s">
        <v>38</v>
      </c>
      <c r="C461" t="s">
        <v>2245</v>
      </c>
      <c r="D461">
        <v>0</v>
      </c>
      <c r="E461" t="s">
        <v>24</v>
      </c>
      <c r="F461">
        <v>221</v>
      </c>
      <c r="G461">
        <v>64</v>
      </c>
      <c r="H461" s="1" t="str">
        <f t="shared" si="20"/>
        <v>-</v>
      </c>
      <c r="I461" t="s">
        <v>49</v>
      </c>
      <c r="J461">
        <v>1</v>
      </c>
      <c r="K461">
        <v>158</v>
      </c>
      <c r="L461" t="s">
        <v>131</v>
      </c>
      <c r="M461">
        <v>21237161</v>
      </c>
      <c r="N461">
        <v>21237207</v>
      </c>
      <c r="O461" s="1" t="str">
        <f t="shared" si="21"/>
        <v>+</v>
      </c>
      <c r="P461">
        <v>151</v>
      </c>
      <c r="Q461">
        <v>198</v>
      </c>
      <c r="R461" t="s">
        <v>2246</v>
      </c>
      <c r="S461" t="s">
        <v>2247</v>
      </c>
      <c r="T461" t="s">
        <v>2248</v>
      </c>
      <c r="U461">
        <v>151</v>
      </c>
      <c r="V461">
        <v>158</v>
      </c>
      <c r="W461" t="s">
        <v>616</v>
      </c>
    </row>
    <row r="462" spans="1:23" x14ac:dyDescent="0.25">
      <c r="A462">
        <v>14</v>
      </c>
      <c r="B462" t="s">
        <v>530</v>
      </c>
      <c r="C462" t="s">
        <v>2249</v>
      </c>
      <c r="D462">
        <v>0</v>
      </c>
      <c r="E462" t="s">
        <v>24</v>
      </c>
      <c r="F462">
        <v>64</v>
      </c>
      <c r="G462">
        <v>216</v>
      </c>
      <c r="H462" s="1" t="str">
        <f t="shared" si="20"/>
        <v>+</v>
      </c>
      <c r="I462" t="s">
        <v>49</v>
      </c>
      <c r="J462">
        <v>93</v>
      </c>
      <c r="K462">
        <v>245</v>
      </c>
      <c r="L462" t="s">
        <v>131</v>
      </c>
      <c r="M462">
        <v>27516383</v>
      </c>
      <c r="N462">
        <v>27516291</v>
      </c>
      <c r="O462" s="1" t="str">
        <f t="shared" si="21"/>
        <v>-</v>
      </c>
      <c r="P462">
        <v>8</v>
      </c>
      <c r="Q462">
        <v>100</v>
      </c>
      <c r="R462" t="s">
        <v>2250</v>
      </c>
      <c r="S462" t="s">
        <v>2251</v>
      </c>
      <c r="T462" t="s">
        <v>2252</v>
      </c>
      <c r="U462">
        <v>93</v>
      </c>
      <c r="V462">
        <v>100</v>
      </c>
      <c r="W462" t="s">
        <v>498</v>
      </c>
    </row>
    <row r="463" spans="1:23" x14ac:dyDescent="0.25">
      <c r="A463">
        <v>9</v>
      </c>
      <c r="B463" t="s">
        <v>31</v>
      </c>
      <c r="C463" t="s">
        <v>2253</v>
      </c>
      <c r="D463">
        <v>41848</v>
      </c>
      <c r="E463" t="s">
        <v>24</v>
      </c>
      <c r="F463">
        <v>230</v>
      </c>
      <c r="G463">
        <v>63</v>
      </c>
      <c r="H463" s="1" t="str">
        <f t="shared" si="20"/>
        <v>-</v>
      </c>
      <c r="I463" t="s">
        <v>49</v>
      </c>
      <c r="J463">
        <v>3</v>
      </c>
      <c r="K463">
        <v>170</v>
      </c>
      <c r="L463" t="s">
        <v>131</v>
      </c>
      <c r="M463">
        <v>29938210</v>
      </c>
      <c r="N463">
        <v>29938272</v>
      </c>
      <c r="O463" s="1" t="str">
        <f t="shared" si="21"/>
        <v>+</v>
      </c>
      <c r="P463">
        <v>138</v>
      </c>
      <c r="Q463">
        <v>196</v>
      </c>
      <c r="R463" t="s">
        <v>2254</v>
      </c>
      <c r="S463" t="s">
        <v>2255</v>
      </c>
      <c r="T463" t="s">
        <v>2256</v>
      </c>
      <c r="U463">
        <v>138</v>
      </c>
      <c r="V463">
        <v>170</v>
      </c>
      <c r="W463" t="s">
        <v>2257</v>
      </c>
    </row>
    <row r="464" spans="1:23" x14ac:dyDescent="0.25">
      <c r="A464">
        <v>3</v>
      </c>
      <c r="B464" t="s">
        <v>80</v>
      </c>
      <c r="C464" t="s">
        <v>2258</v>
      </c>
      <c r="D464">
        <v>0</v>
      </c>
      <c r="E464" t="s">
        <v>24</v>
      </c>
      <c r="F464">
        <v>692</v>
      </c>
      <c r="G464">
        <v>641</v>
      </c>
      <c r="H464" s="1" t="str">
        <f t="shared" si="20"/>
        <v>-</v>
      </c>
      <c r="I464" t="s">
        <v>2259</v>
      </c>
      <c r="J464">
        <v>1</v>
      </c>
      <c r="K464">
        <v>52</v>
      </c>
      <c r="L464" t="s">
        <v>131</v>
      </c>
      <c r="M464">
        <v>31845419</v>
      </c>
      <c r="N464">
        <v>31845459</v>
      </c>
      <c r="O464" s="1" t="str">
        <f t="shared" si="21"/>
        <v>+</v>
      </c>
      <c r="P464">
        <v>41</v>
      </c>
      <c r="Q464">
        <v>81</v>
      </c>
      <c r="R464" t="s">
        <v>2260</v>
      </c>
      <c r="S464" t="s">
        <v>2261</v>
      </c>
      <c r="T464" t="s">
        <v>2262</v>
      </c>
      <c r="U464">
        <v>41</v>
      </c>
      <c r="V464">
        <v>52</v>
      </c>
      <c r="W464" t="s">
        <v>2263</v>
      </c>
    </row>
    <row r="465" spans="1:23" x14ac:dyDescent="0.25">
      <c r="A465">
        <v>7</v>
      </c>
      <c r="B465" t="s">
        <v>1067</v>
      </c>
      <c r="C465" t="s">
        <v>2264</v>
      </c>
      <c r="D465">
        <v>0</v>
      </c>
      <c r="E465" t="s">
        <v>24</v>
      </c>
      <c r="F465">
        <v>3124</v>
      </c>
      <c r="G465">
        <v>3182</v>
      </c>
      <c r="H465" s="1" t="str">
        <f t="shared" si="20"/>
        <v>+</v>
      </c>
      <c r="I465" t="s">
        <v>49</v>
      </c>
      <c r="J465">
        <v>118</v>
      </c>
      <c r="K465">
        <v>176</v>
      </c>
      <c r="L465" t="s">
        <v>131</v>
      </c>
      <c r="M465">
        <v>44974646</v>
      </c>
      <c r="N465">
        <v>44974566</v>
      </c>
      <c r="O465" s="1" t="str">
        <f t="shared" si="21"/>
        <v>-</v>
      </c>
      <c r="P465">
        <v>42</v>
      </c>
      <c r="Q465">
        <v>122</v>
      </c>
      <c r="R465" t="s">
        <v>2265</v>
      </c>
      <c r="S465" t="s">
        <v>2266</v>
      </c>
      <c r="T465" t="s">
        <v>2267</v>
      </c>
      <c r="U465">
        <v>118</v>
      </c>
      <c r="V465">
        <v>122</v>
      </c>
      <c r="W465" t="s">
        <v>2268</v>
      </c>
    </row>
    <row r="466" spans="1:23" x14ac:dyDescent="0.25">
      <c r="A466">
        <v>27</v>
      </c>
      <c r="B466" t="s">
        <v>646</v>
      </c>
      <c r="C466" t="s">
        <v>2269</v>
      </c>
      <c r="D466">
        <v>0</v>
      </c>
      <c r="E466" t="s">
        <v>24</v>
      </c>
      <c r="F466">
        <v>2415</v>
      </c>
      <c r="G466">
        <v>2531</v>
      </c>
      <c r="H466" s="1" t="str">
        <f t="shared" si="20"/>
        <v>+</v>
      </c>
      <c r="I466" t="s">
        <v>372</v>
      </c>
      <c r="J466">
        <v>1</v>
      </c>
      <c r="K466">
        <v>117</v>
      </c>
      <c r="L466" t="s">
        <v>131</v>
      </c>
      <c r="M466">
        <v>46446628</v>
      </c>
      <c r="N466">
        <v>46446738</v>
      </c>
      <c r="O466" s="1" t="str">
        <f t="shared" si="21"/>
        <v>+</v>
      </c>
      <c r="P466">
        <v>118</v>
      </c>
      <c r="Q466">
        <v>228</v>
      </c>
      <c r="R466" t="s">
        <v>2270</v>
      </c>
      <c r="S466" t="s">
        <v>2271</v>
      </c>
      <c r="T466" t="s">
        <v>2272</v>
      </c>
      <c r="W466" t="s">
        <v>53</v>
      </c>
    </row>
    <row r="467" spans="1:23" x14ac:dyDescent="0.25">
      <c r="A467">
        <v>4</v>
      </c>
      <c r="B467" t="s">
        <v>222</v>
      </c>
      <c r="C467" t="s">
        <v>2273</v>
      </c>
      <c r="D467">
        <v>0</v>
      </c>
      <c r="E467" t="s">
        <v>24</v>
      </c>
      <c r="F467">
        <v>59</v>
      </c>
      <c r="G467">
        <v>176</v>
      </c>
      <c r="H467" s="1" t="str">
        <f t="shared" si="20"/>
        <v>+</v>
      </c>
      <c r="I467" t="s">
        <v>49</v>
      </c>
      <c r="J467">
        <v>85</v>
      </c>
      <c r="K467">
        <v>202</v>
      </c>
      <c r="L467" t="s">
        <v>131</v>
      </c>
      <c r="M467">
        <v>48030357</v>
      </c>
      <c r="N467">
        <v>48030440</v>
      </c>
      <c r="O467" s="1" t="str">
        <f t="shared" si="21"/>
        <v>+</v>
      </c>
      <c r="P467">
        <v>15</v>
      </c>
      <c r="Q467">
        <v>99</v>
      </c>
      <c r="R467" t="s">
        <v>2274</v>
      </c>
      <c r="S467" t="s">
        <v>2275</v>
      </c>
      <c r="T467" t="s">
        <v>2276</v>
      </c>
      <c r="U467">
        <v>85</v>
      </c>
      <c r="V467">
        <v>99</v>
      </c>
      <c r="W467" t="s">
        <v>2277</v>
      </c>
    </row>
    <row r="468" spans="1:23" x14ac:dyDescent="0.25">
      <c r="A468">
        <v>7</v>
      </c>
      <c r="B468" t="s">
        <v>2278</v>
      </c>
      <c r="C468" t="s">
        <v>2279</v>
      </c>
      <c r="D468">
        <v>0</v>
      </c>
      <c r="E468" t="s">
        <v>24</v>
      </c>
      <c r="F468">
        <v>59</v>
      </c>
      <c r="G468">
        <v>210</v>
      </c>
      <c r="H468" s="1" t="str">
        <f t="shared" si="20"/>
        <v>+</v>
      </c>
      <c r="I468" t="s">
        <v>49</v>
      </c>
      <c r="J468">
        <v>52</v>
      </c>
      <c r="K468">
        <v>203</v>
      </c>
      <c r="L468" t="s">
        <v>131</v>
      </c>
      <c r="M468">
        <v>59003283</v>
      </c>
      <c r="N468">
        <v>59003231</v>
      </c>
      <c r="O468" s="1" t="str">
        <f t="shared" si="21"/>
        <v>-</v>
      </c>
      <c r="P468">
        <v>10</v>
      </c>
      <c r="Q468">
        <v>62</v>
      </c>
      <c r="R468" t="s">
        <v>2280</v>
      </c>
      <c r="S468" t="s">
        <v>2281</v>
      </c>
      <c r="T468" t="s">
        <v>2282</v>
      </c>
      <c r="U468">
        <v>52</v>
      </c>
      <c r="V468">
        <v>62</v>
      </c>
      <c r="W468" t="s">
        <v>2283</v>
      </c>
    </row>
    <row r="469" spans="1:23" x14ac:dyDescent="0.25">
      <c r="A469">
        <v>4</v>
      </c>
      <c r="B469" t="s">
        <v>161</v>
      </c>
      <c r="C469" t="s">
        <v>2284</v>
      </c>
      <c r="D469">
        <v>1985</v>
      </c>
      <c r="E469" t="s">
        <v>24</v>
      </c>
      <c r="F469">
        <v>1260</v>
      </c>
      <c r="G469">
        <v>1296</v>
      </c>
      <c r="H469" s="1" t="str">
        <f t="shared" si="20"/>
        <v>+</v>
      </c>
      <c r="I469" t="s">
        <v>208</v>
      </c>
      <c r="J469">
        <v>1</v>
      </c>
      <c r="K469">
        <v>37</v>
      </c>
      <c r="L469" t="s">
        <v>131</v>
      </c>
      <c r="M469">
        <v>59454893</v>
      </c>
      <c r="N469">
        <v>59454976</v>
      </c>
      <c r="O469" s="1" t="str">
        <f t="shared" si="21"/>
        <v>+</v>
      </c>
      <c r="P469">
        <v>39</v>
      </c>
      <c r="Q469">
        <v>122</v>
      </c>
      <c r="R469" t="s">
        <v>948</v>
      </c>
      <c r="S469" t="s">
        <v>2285</v>
      </c>
      <c r="T469" t="s">
        <v>2286</v>
      </c>
      <c r="W469" t="s">
        <v>53</v>
      </c>
    </row>
    <row r="470" spans="1:23" x14ac:dyDescent="0.25">
      <c r="A470">
        <v>3</v>
      </c>
      <c r="B470" t="s">
        <v>31</v>
      </c>
      <c r="C470" t="s">
        <v>2287</v>
      </c>
      <c r="D470">
        <v>-16227</v>
      </c>
      <c r="E470" t="s">
        <v>24</v>
      </c>
      <c r="F470">
        <v>1260</v>
      </c>
      <c r="G470">
        <v>1306</v>
      </c>
      <c r="H470" s="1" t="str">
        <f t="shared" si="20"/>
        <v>+</v>
      </c>
      <c r="I470" t="s">
        <v>208</v>
      </c>
      <c r="J470">
        <v>1</v>
      </c>
      <c r="K470">
        <v>47</v>
      </c>
      <c r="L470" t="s">
        <v>131</v>
      </c>
      <c r="M470">
        <v>60559651</v>
      </c>
      <c r="N470">
        <v>60559792</v>
      </c>
      <c r="O470" s="1" t="str">
        <f t="shared" si="21"/>
        <v>+</v>
      </c>
      <c r="P470">
        <v>47</v>
      </c>
      <c r="Q470">
        <v>188</v>
      </c>
      <c r="R470" t="s">
        <v>1140</v>
      </c>
      <c r="S470" t="s">
        <v>2288</v>
      </c>
      <c r="T470" t="s">
        <v>2289</v>
      </c>
      <c r="U470">
        <v>47</v>
      </c>
      <c r="V470">
        <v>47</v>
      </c>
      <c r="W470" t="s">
        <v>121</v>
      </c>
    </row>
    <row r="471" spans="1:23" x14ac:dyDescent="0.25">
      <c r="A471">
        <v>3</v>
      </c>
      <c r="B471" t="s">
        <v>244</v>
      </c>
      <c r="C471" t="s">
        <v>2290</v>
      </c>
      <c r="D471">
        <v>-10694</v>
      </c>
      <c r="E471" t="s">
        <v>24</v>
      </c>
      <c r="F471">
        <v>1871</v>
      </c>
      <c r="G471">
        <v>1973</v>
      </c>
      <c r="H471" s="1" t="str">
        <f t="shared" si="20"/>
        <v>+</v>
      </c>
      <c r="I471" t="s">
        <v>66</v>
      </c>
      <c r="J471">
        <v>2</v>
      </c>
      <c r="K471">
        <v>104</v>
      </c>
      <c r="L471" t="s">
        <v>131</v>
      </c>
      <c r="M471">
        <v>69314587</v>
      </c>
      <c r="N471">
        <v>69314500</v>
      </c>
      <c r="O471" s="1" t="str">
        <f t="shared" si="21"/>
        <v>-</v>
      </c>
      <c r="P471">
        <v>115</v>
      </c>
      <c r="Q471">
        <v>202</v>
      </c>
      <c r="R471" t="s">
        <v>2291</v>
      </c>
      <c r="S471" t="s">
        <v>2292</v>
      </c>
      <c r="T471" t="s">
        <v>2293</v>
      </c>
      <c r="W471" t="s">
        <v>53</v>
      </c>
    </row>
    <row r="472" spans="1:23" x14ac:dyDescent="0.25">
      <c r="A472">
        <v>5</v>
      </c>
      <c r="B472" t="s">
        <v>138</v>
      </c>
      <c r="C472" t="s">
        <v>2294</v>
      </c>
      <c r="D472">
        <v>0</v>
      </c>
      <c r="E472" t="s">
        <v>24</v>
      </c>
      <c r="F472">
        <v>1199</v>
      </c>
      <c r="G472">
        <v>1058</v>
      </c>
      <c r="H472" s="1" t="str">
        <f t="shared" si="20"/>
        <v>-</v>
      </c>
      <c r="I472" t="s">
        <v>208</v>
      </c>
      <c r="J472">
        <v>1</v>
      </c>
      <c r="K472">
        <v>142</v>
      </c>
      <c r="L472" t="s">
        <v>131</v>
      </c>
      <c r="M472">
        <v>72954671</v>
      </c>
      <c r="N472">
        <v>72954722</v>
      </c>
      <c r="O472" s="1" t="str">
        <f t="shared" si="21"/>
        <v>+</v>
      </c>
      <c r="P472">
        <v>136</v>
      </c>
      <c r="Q472">
        <v>187</v>
      </c>
      <c r="R472" t="s">
        <v>2295</v>
      </c>
      <c r="S472" t="s">
        <v>2296</v>
      </c>
      <c r="T472" t="s">
        <v>2297</v>
      </c>
      <c r="U472">
        <v>136</v>
      </c>
      <c r="V472">
        <v>142</v>
      </c>
      <c r="W472" t="s">
        <v>2298</v>
      </c>
    </row>
    <row r="473" spans="1:23" x14ac:dyDescent="0.25">
      <c r="A473">
        <v>4</v>
      </c>
      <c r="B473" t="s">
        <v>38</v>
      </c>
      <c r="C473" t="s">
        <v>2299</v>
      </c>
      <c r="D473">
        <v>0</v>
      </c>
      <c r="E473" t="s">
        <v>24</v>
      </c>
      <c r="F473">
        <v>1103</v>
      </c>
      <c r="G473">
        <v>1199</v>
      </c>
      <c r="H473" s="1" t="str">
        <f t="shared" si="20"/>
        <v>+</v>
      </c>
      <c r="I473" t="s">
        <v>208</v>
      </c>
      <c r="J473">
        <v>36</v>
      </c>
      <c r="K473">
        <v>130</v>
      </c>
      <c r="L473" t="s">
        <v>131</v>
      </c>
      <c r="M473">
        <v>76046992</v>
      </c>
      <c r="N473">
        <v>76047054</v>
      </c>
      <c r="O473" s="1" t="str">
        <f t="shared" si="21"/>
        <v>+</v>
      </c>
      <c r="P473">
        <v>1</v>
      </c>
      <c r="Q473">
        <v>63</v>
      </c>
      <c r="R473" t="s">
        <v>2300</v>
      </c>
      <c r="S473" t="s">
        <v>2301</v>
      </c>
      <c r="T473" t="s">
        <v>2302</v>
      </c>
      <c r="U473">
        <v>36</v>
      </c>
      <c r="V473">
        <v>63</v>
      </c>
      <c r="W473" t="s">
        <v>2303</v>
      </c>
    </row>
    <row r="474" spans="1:23" x14ac:dyDescent="0.25">
      <c r="A474">
        <v>5</v>
      </c>
      <c r="B474" t="s">
        <v>31</v>
      </c>
      <c r="C474" t="s">
        <v>2304</v>
      </c>
      <c r="D474">
        <v>-8596</v>
      </c>
      <c r="E474" t="s">
        <v>24</v>
      </c>
      <c r="F474">
        <v>1123</v>
      </c>
      <c r="G474">
        <v>1199</v>
      </c>
      <c r="H474" s="1" t="str">
        <f t="shared" si="20"/>
        <v>+</v>
      </c>
      <c r="I474" t="s">
        <v>208</v>
      </c>
      <c r="J474">
        <v>101</v>
      </c>
      <c r="K474">
        <v>177</v>
      </c>
      <c r="L474" t="s">
        <v>131</v>
      </c>
      <c r="M474">
        <v>76561497</v>
      </c>
      <c r="N474">
        <v>76561598</v>
      </c>
      <c r="O474" s="1" t="str">
        <f t="shared" si="21"/>
        <v>+</v>
      </c>
      <c r="P474">
        <v>1</v>
      </c>
      <c r="Q474">
        <v>102</v>
      </c>
      <c r="R474" t="s">
        <v>1098</v>
      </c>
      <c r="S474" t="s">
        <v>2305</v>
      </c>
      <c r="T474" t="s">
        <v>2306</v>
      </c>
      <c r="U474">
        <v>101</v>
      </c>
      <c r="V474">
        <v>102</v>
      </c>
      <c r="W474" t="s">
        <v>992</v>
      </c>
    </row>
    <row r="475" spans="1:23" x14ac:dyDescent="0.25">
      <c r="A475">
        <v>6</v>
      </c>
      <c r="B475" t="s">
        <v>138</v>
      </c>
      <c r="C475" t="s">
        <v>2307</v>
      </c>
      <c r="D475">
        <v>0</v>
      </c>
      <c r="E475" t="s">
        <v>24</v>
      </c>
      <c r="F475">
        <v>221</v>
      </c>
      <c r="G475">
        <v>59</v>
      </c>
      <c r="H475" s="1" t="str">
        <f t="shared" si="20"/>
        <v>-</v>
      </c>
      <c r="I475" t="s">
        <v>49</v>
      </c>
      <c r="J475">
        <v>1</v>
      </c>
      <c r="K475">
        <v>163</v>
      </c>
      <c r="L475" t="s">
        <v>131</v>
      </c>
      <c r="M475">
        <v>78660591</v>
      </c>
      <c r="N475">
        <v>78660662</v>
      </c>
      <c r="O475" s="1" t="str">
        <f t="shared" si="21"/>
        <v>+</v>
      </c>
      <c r="P475">
        <v>154</v>
      </c>
      <c r="Q475">
        <v>224</v>
      </c>
      <c r="R475" t="s">
        <v>2308</v>
      </c>
      <c r="S475" t="s">
        <v>2309</v>
      </c>
      <c r="T475" t="s">
        <v>2310</v>
      </c>
      <c r="U475">
        <v>154</v>
      </c>
      <c r="V475">
        <v>163</v>
      </c>
      <c r="W475" t="s">
        <v>2311</v>
      </c>
    </row>
    <row r="476" spans="1:23" x14ac:dyDescent="0.25">
      <c r="A476">
        <v>7</v>
      </c>
      <c r="B476" t="s">
        <v>87</v>
      </c>
      <c r="C476" t="s">
        <v>2312</v>
      </c>
      <c r="D476">
        <v>119</v>
      </c>
      <c r="E476" t="s">
        <v>24</v>
      </c>
      <c r="F476">
        <v>1260</v>
      </c>
      <c r="G476">
        <v>1305</v>
      </c>
      <c r="H476" s="1" t="str">
        <f t="shared" si="20"/>
        <v>+</v>
      </c>
      <c r="I476" t="s">
        <v>208</v>
      </c>
      <c r="J476">
        <v>1</v>
      </c>
      <c r="K476">
        <v>46</v>
      </c>
      <c r="L476" t="s">
        <v>131</v>
      </c>
      <c r="M476">
        <v>92146149</v>
      </c>
      <c r="N476">
        <v>92146290</v>
      </c>
      <c r="O476" s="1" t="str">
        <f t="shared" si="21"/>
        <v>+</v>
      </c>
      <c r="P476">
        <v>44</v>
      </c>
      <c r="Q476">
        <v>185</v>
      </c>
      <c r="R476" t="s">
        <v>381</v>
      </c>
      <c r="S476" t="s">
        <v>2313</v>
      </c>
      <c r="T476" t="s">
        <v>2314</v>
      </c>
      <c r="U476">
        <v>44</v>
      </c>
      <c r="V476">
        <v>46</v>
      </c>
      <c r="W476" t="s">
        <v>2315</v>
      </c>
    </row>
    <row r="477" spans="1:23" x14ac:dyDescent="0.25">
      <c r="A477">
        <v>5</v>
      </c>
      <c r="B477" t="s">
        <v>775</v>
      </c>
      <c r="C477" t="s">
        <v>2316</v>
      </c>
      <c r="D477">
        <v>0</v>
      </c>
      <c r="E477" t="s">
        <v>24</v>
      </c>
      <c r="F477">
        <v>205</v>
      </c>
      <c r="G477">
        <v>67</v>
      </c>
      <c r="H477" s="1" t="str">
        <f t="shared" si="20"/>
        <v>-</v>
      </c>
      <c r="I477" t="s">
        <v>49</v>
      </c>
      <c r="J477">
        <v>1</v>
      </c>
      <c r="K477">
        <v>139</v>
      </c>
      <c r="L477" t="s">
        <v>131</v>
      </c>
      <c r="M477">
        <v>93761850</v>
      </c>
      <c r="N477">
        <v>93761888</v>
      </c>
      <c r="O477" s="1" t="str">
        <f t="shared" si="21"/>
        <v>+</v>
      </c>
      <c r="P477">
        <v>131</v>
      </c>
      <c r="Q477">
        <v>169</v>
      </c>
      <c r="R477" t="s">
        <v>2317</v>
      </c>
      <c r="S477" t="s">
        <v>1757</v>
      </c>
      <c r="T477" t="s">
        <v>2318</v>
      </c>
      <c r="U477">
        <v>131</v>
      </c>
      <c r="V477">
        <v>139</v>
      </c>
      <c r="W477" t="s">
        <v>243</v>
      </c>
    </row>
    <row r="478" spans="1:23" x14ac:dyDescent="0.25">
      <c r="A478">
        <v>68</v>
      </c>
      <c r="B478" t="s">
        <v>161</v>
      </c>
      <c r="C478" t="s">
        <v>2319</v>
      </c>
      <c r="D478">
        <v>-11683</v>
      </c>
      <c r="E478" t="s">
        <v>24</v>
      </c>
      <c r="F478">
        <v>63</v>
      </c>
      <c r="G478">
        <v>245</v>
      </c>
      <c r="H478" s="1" t="str">
        <f t="shared" si="20"/>
        <v>+</v>
      </c>
      <c r="I478" t="s">
        <v>49</v>
      </c>
      <c r="J478">
        <v>29</v>
      </c>
      <c r="K478">
        <v>211</v>
      </c>
      <c r="L478" t="s">
        <v>131</v>
      </c>
      <c r="M478">
        <v>98578512</v>
      </c>
      <c r="N478">
        <v>98578541</v>
      </c>
      <c r="O478" s="1" t="str">
        <f t="shared" si="21"/>
        <v>+</v>
      </c>
      <c r="P478">
        <v>8</v>
      </c>
      <c r="Q478">
        <v>37</v>
      </c>
      <c r="R478" t="s">
        <v>2320</v>
      </c>
      <c r="S478" t="s">
        <v>2321</v>
      </c>
      <c r="T478" t="s">
        <v>2322</v>
      </c>
      <c r="U478">
        <v>29</v>
      </c>
      <c r="V478">
        <v>37</v>
      </c>
      <c r="W478" t="s">
        <v>273</v>
      </c>
    </row>
    <row r="479" spans="1:23" x14ac:dyDescent="0.25">
      <c r="A479">
        <v>3</v>
      </c>
      <c r="B479" t="s">
        <v>31</v>
      </c>
      <c r="C479" t="s">
        <v>2323</v>
      </c>
      <c r="D479">
        <v>46719</v>
      </c>
      <c r="E479" t="s">
        <v>24</v>
      </c>
      <c r="F479">
        <v>1260</v>
      </c>
      <c r="G479">
        <v>1300</v>
      </c>
      <c r="H479" s="1" t="str">
        <f t="shared" si="20"/>
        <v>+</v>
      </c>
      <c r="I479" t="s">
        <v>208</v>
      </c>
      <c r="J479">
        <v>1</v>
      </c>
      <c r="K479">
        <v>41</v>
      </c>
      <c r="L479" t="s">
        <v>131</v>
      </c>
      <c r="M479">
        <v>109375401</v>
      </c>
      <c r="N479">
        <v>109375273</v>
      </c>
      <c r="O479" s="1" t="str">
        <f t="shared" si="21"/>
        <v>-</v>
      </c>
      <c r="P479">
        <v>42</v>
      </c>
      <c r="Q479">
        <v>170</v>
      </c>
      <c r="R479" t="s">
        <v>411</v>
      </c>
      <c r="S479" t="s">
        <v>2324</v>
      </c>
      <c r="T479" t="s">
        <v>2325</v>
      </c>
      <c r="W479" t="s">
        <v>53</v>
      </c>
    </row>
    <row r="480" spans="1:23" x14ac:dyDescent="0.25">
      <c r="A480">
        <v>4</v>
      </c>
      <c r="B480" t="s">
        <v>80</v>
      </c>
      <c r="C480" t="s">
        <v>2326</v>
      </c>
      <c r="D480">
        <v>0</v>
      </c>
      <c r="E480" t="s">
        <v>24</v>
      </c>
      <c r="F480">
        <v>65</v>
      </c>
      <c r="G480">
        <v>221</v>
      </c>
      <c r="H480" s="1" t="str">
        <f t="shared" si="20"/>
        <v>+</v>
      </c>
      <c r="I480" t="s">
        <v>49</v>
      </c>
      <c r="J480">
        <v>79</v>
      </c>
      <c r="K480">
        <v>235</v>
      </c>
      <c r="L480" t="s">
        <v>131</v>
      </c>
      <c r="M480">
        <v>112298708</v>
      </c>
      <c r="N480">
        <v>112298780</v>
      </c>
      <c r="O480" s="1" t="str">
        <f t="shared" si="21"/>
        <v>+</v>
      </c>
      <c r="P480">
        <v>14</v>
      </c>
      <c r="Q480">
        <v>86</v>
      </c>
      <c r="R480" t="s">
        <v>2327</v>
      </c>
      <c r="S480" t="s">
        <v>2328</v>
      </c>
      <c r="T480" t="s">
        <v>2329</v>
      </c>
      <c r="U480">
        <v>79</v>
      </c>
      <c r="V480">
        <v>86</v>
      </c>
      <c r="W480" t="s">
        <v>545</v>
      </c>
    </row>
    <row r="481" spans="1:245" s="17" customFormat="1" x14ac:dyDescent="0.25">
      <c r="A481" s="14">
        <v>3</v>
      </c>
      <c r="B481" s="14" t="s">
        <v>80</v>
      </c>
      <c r="C481" s="14" t="s">
        <v>2330</v>
      </c>
      <c r="D481" s="14">
        <v>0</v>
      </c>
      <c r="E481" s="14" t="s">
        <v>24</v>
      </c>
      <c r="F481" s="14">
        <v>1680</v>
      </c>
      <c r="G481" s="14">
        <v>1547</v>
      </c>
      <c r="H481" s="15" t="s">
        <v>39</v>
      </c>
      <c r="I481" s="14" t="s">
        <v>41</v>
      </c>
      <c r="J481" s="14">
        <v>23</v>
      </c>
      <c r="K481" s="14">
        <v>156</v>
      </c>
      <c r="L481" s="14" t="s">
        <v>131</v>
      </c>
      <c r="M481" s="14">
        <v>115745383</v>
      </c>
      <c r="N481" s="14">
        <v>115745413</v>
      </c>
      <c r="O481" s="15" t="s">
        <v>22</v>
      </c>
      <c r="P481" s="14">
        <v>1</v>
      </c>
      <c r="Q481" s="14">
        <v>31</v>
      </c>
      <c r="R481" s="14" t="s">
        <v>2331</v>
      </c>
      <c r="S481" s="14" t="s">
        <v>2332</v>
      </c>
      <c r="T481" s="14" t="s">
        <v>2333</v>
      </c>
      <c r="U481" s="14">
        <v>23</v>
      </c>
      <c r="V481" s="14">
        <v>31</v>
      </c>
      <c r="W481" s="14" t="s">
        <v>2334</v>
      </c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/>
      <c r="BL481" s="14"/>
      <c r="BM481" s="14"/>
      <c r="BN481" s="14"/>
      <c r="BO481" s="14"/>
      <c r="BP481" s="14"/>
      <c r="BQ481" s="14"/>
      <c r="BR481" s="14"/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4"/>
      <c r="CE481" s="14"/>
      <c r="CF481" s="14"/>
      <c r="CG481" s="14"/>
      <c r="CH481" s="14"/>
      <c r="CI481" s="14"/>
      <c r="CJ481" s="14"/>
      <c r="CK481" s="14"/>
      <c r="CL481" s="14"/>
      <c r="CM481" s="14"/>
      <c r="CN481" s="14"/>
      <c r="CO481" s="14"/>
      <c r="CP481" s="14"/>
      <c r="CQ481" s="14"/>
      <c r="CR481" s="14"/>
      <c r="CS481" s="14"/>
      <c r="CT481" s="14"/>
      <c r="CU481" s="14"/>
      <c r="CV481" s="14"/>
      <c r="CW481" s="14"/>
      <c r="CX481" s="14"/>
      <c r="CY481" s="14"/>
      <c r="CZ481" s="14"/>
      <c r="DA481" s="14"/>
      <c r="DB481" s="14"/>
      <c r="DC481" s="14"/>
      <c r="DD481" s="14"/>
      <c r="DE481" s="14"/>
      <c r="DF481" s="14"/>
      <c r="DG481" s="14"/>
      <c r="DH481" s="14"/>
      <c r="DI481" s="14"/>
      <c r="DJ481" s="14"/>
      <c r="DK481" s="14"/>
      <c r="DL481" s="14"/>
      <c r="DM481" s="14"/>
      <c r="DN481" s="14"/>
      <c r="DO481" s="14"/>
      <c r="DP481" s="14"/>
      <c r="DQ481" s="14"/>
      <c r="DR481" s="14"/>
      <c r="DS481" s="14"/>
      <c r="DT481" s="14"/>
      <c r="DU481" s="14"/>
      <c r="DV481" s="14"/>
      <c r="DW481" s="14"/>
      <c r="DX481" s="14"/>
      <c r="DY481" s="14"/>
      <c r="DZ481" s="14"/>
      <c r="EA481" s="14"/>
      <c r="EB481" s="14"/>
      <c r="EC481" s="14"/>
      <c r="ED481" s="14"/>
      <c r="EE481" s="14"/>
      <c r="EF481" s="14"/>
      <c r="EG481" s="14"/>
      <c r="EH481" s="14"/>
      <c r="EI481" s="14"/>
      <c r="EJ481" s="14"/>
      <c r="EK481" s="14"/>
      <c r="EL481" s="14"/>
      <c r="EM481" s="14"/>
      <c r="EN481" s="14"/>
      <c r="EO481" s="14"/>
      <c r="EP481" s="14"/>
      <c r="EQ481" s="14"/>
      <c r="ER481" s="14"/>
      <c r="ES481" s="14"/>
      <c r="ET481" s="14"/>
      <c r="EU481" s="14"/>
      <c r="EV481" s="14"/>
      <c r="EW481" s="14"/>
      <c r="EX481" s="14"/>
      <c r="EY481" s="14"/>
      <c r="EZ481" s="14"/>
      <c r="FA481" s="14"/>
      <c r="FB481" s="14"/>
      <c r="FC481" s="14"/>
      <c r="FD481" s="14"/>
      <c r="FE481" s="14"/>
      <c r="FF481" s="14"/>
      <c r="FG481" s="14"/>
      <c r="FH481" s="14"/>
      <c r="FI481" s="14"/>
      <c r="FJ481" s="14"/>
      <c r="FK481" s="14"/>
      <c r="FL481" s="14"/>
      <c r="FM481" s="14"/>
      <c r="FN481" s="14"/>
      <c r="FO481" s="14"/>
      <c r="FP481" s="14"/>
      <c r="FQ481" s="14"/>
      <c r="FR481" s="14"/>
      <c r="FS481" s="14"/>
      <c r="FT481" s="14"/>
      <c r="FU481" s="14"/>
      <c r="FV481" s="14"/>
      <c r="FW481" s="14"/>
      <c r="FX481" s="14"/>
      <c r="FY481" s="14"/>
      <c r="FZ481" s="14"/>
      <c r="GA481" s="14"/>
      <c r="GB481" s="14"/>
      <c r="GC481" s="14"/>
      <c r="GD481" s="14"/>
      <c r="GE481" s="14"/>
      <c r="GF481" s="14"/>
      <c r="GG481" s="14"/>
      <c r="GH481" s="14"/>
      <c r="GI481" s="14"/>
      <c r="GJ481" s="14"/>
      <c r="GK481" s="14"/>
      <c r="GL481" s="14"/>
      <c r="GM481" s="14"/>
      <c r="GN481" s="14"/>
      <c r="GO481" s="14"/>
      <c r="GP481" s="14"/>
      <c r="GQ481" s="14"/>
      <c r="GR481" s="14"/>
      <c r="GS481" s="14"/>
      <c r="GT481" s="14"/>
      <c r="GU481" s="14"/>
      <c r="GV481" s="14"/>
      <c r="GW481" s="14"/>
      <c r="GX481" s="14"/>
      <c r="GY481" s="14"/>
      <c r="GZ481" s="14"/>
      <c r="HA481" s="14"/>
      <c r="HB481" s="14"/>
      <c r="HC481" s="14"/>
      <c r="HD481" s="14"/>
      <c r="HE481" s="14"/>
      <c r="HF481" s="14"/>
      <c r="HG481" s="14"/>
      <c r="HH481" s="14"/>
      <c r="HI481" s="14"/>
      <c r="HJ481" s="14"/>
      <c r="HK481" s="14"/>
      <c r="HL481" s="14"/>
      <c r="HM481" s="14"/>
      <c r="HN481" s="14"/>
      <c r="HO481" s="14"/>
      <c r="HP481" s="14"/>
      <c r="HQ481" s="14"/>
      <c r="HR481" s="14"/>
      <c r="HS481" s="14"/>
      <c r="HT481" s="14"/>
      <c r="HU481" s="14"/>
      <c r="HV481" s="14"/>
      <c r="HW481" s="14"/>
      <c r="HX481" s="14"/>
      <c r="HY481" s="14"/>
      <c r="HZ481" s="14"/>
      <c r="IA481" s="14"/>
      <c r="IB481" s="14"/>
      <c r="IC481" s="14"/>
      <c r="ID481" s="14"/>
      <c r="IE481" s="14"/>
      <c r="IF481" s="14"/>
      <c r="IG481" s="14"/>
      <c r="IH481" s="14"/>
      <c r="II481" s="14"/>
      <c r="IJ481" s="14"/>
      <c r="IK481" s="14"/>
    </row>
    <row r="482" spans="1:245" x14ac:dyDescent="0.25">
      <c r="A482">
        <v>3</v>
      </c>
      <c r="B482" t="s">
        <v>38</v>
      </c>
      <c r="C482" t="s">
        <v>2335</v>
      </c>
      <c r="D482">
        <v>0</v>
      </c>
      <c r="E482" t="s">
        <v>24</v>
      </c>
      <c r="F482">
        <v>67</v>
      </c>
      <c r="G482">
        <v>221</v>
      </c>
      <c r="H482" s="1" t="str">
        <f t="shared" ref="H482:H545" si="22">IF(F482&lt;G482,"+","-")</f>
        <v>+</v>
      </c>
      <c r="I482" t="s">
        <v>49</v>
      </c>
      <c r="J482">
        <v>97</v>
      </c>
      <c r="K482">
        <v>251</v>
      </c>
      <c r="L482" t="s">
        <v>131</v>
      </c>
      <c r="M482">
        <v>117604631</v>
      </c>
      <c r="N482">
        <v>117604722</v>
      </c>
      <c r="O482" s="1" t="str">
        <f t="shared" ref="O482:O545" si="23">IF(M482&lt;N482,"+","-")</f>
        <v>+</v>
      </c>
      <c r="P482">
        <v>14</v>
      </c>
      <c r="Q482">
        <v>105</v>
      </c>
      <c r="R482" t="s">
        <v>2336</v>
      </c>
      <c r="S482" t="s">
        <v>2337</v>
      </c>
      <c r="T482" t="s">
        <v>2338</v>
      </c>
      <c r="U482">
        <v>97</v>
      </c>
      <c r="V482">
        <v>105</v>
      </c>
      <c r="W482" t="s">
        <v>370</v>
      </c>
    </row>
    <row r="483" spans="1:245" x14ac:dyDescent="0.25">
      <c r="A483">
        <v>5</v>
      </c>
      <c r="B483" t="s">
        <v>727</v>
      </c>
      <c r="C483" t="s">
        <v>2339</v>
      </c>
      <c r="D483">
        <v>-91</v>
      </c>
      <c r="E483" t="s">
        <v>24</v>
      </c>
      <c r="F483">
        <v>65</v>
      </c>
      <c r="G483">
        <v>208</v>
      </c>
      <c r="H483" s="1" t="str">
        <f t="shared" si="22"/>
        <v>+</v>
      </c>
      <c r="I483" t="s">
        <v>49</v>
      </c>
      <c r="J483">
        <v>74</v>
      </c>
      <c r="K483">
        <v>217</v>
      </c>
      <c r="L483" t="s">
        <v>131</v>
      </c>
      <c r="M483">
        <v>118981692</v>
      </c>
      <c r="N483">
        <v>118981758</v>
      </c>
      <c r="O483" s="1" t="str">
        <f t="shared" si="23"/>
        <v>+</v>
      </c>
      <c r="P483">
        <v>13</v>
      </c>
      <c r="Q483">
        <v>79</v>
      </c>
      <c r="R483" t="s">
        <v>2340</v>
      </c>
      <c r="S483" t="s">
        <v>2341</v>
      </c>
      <c r="T483" t="s">
        <v>2342</v>
      </c>
      <c r="U483">
        <v>74</v>
      </c>
      <c r="V483">
        <v>79</v>
      </c>
      <c r="W483" t="s">
        <v>2343</v>
      </c>
    </row>
    <row r="484" spans="1:245" x14ac:dyDescent="0.25">
      <c r="A484">
        <v>5</v>
      </c>
      <c r="B484" t="s">
        <v>38</v>
      </c>
      <c r="C484" t="s">
        <v>2344</v>
      </c>
      <c r="D484">
        <v>0</v>
      </c>
      <c r="E484" t="s">
        <v>24</v>
      </c>
      <c r="F484">
        <v>57</v>
      </c>
      <c r="G484">
        <v>187</v>
      </c>
      <c r="H484" s="1" t="str">
        <f t="shared" si="22"/>
        <v>+</v>
      </c>
      <c r="I484" t="s">
        <v>49</v>
      </c>
      <c r="J484">
        <v>87</v>
      </c>
      <c r="K484">
        <v>218</v>
      </c>
      <c r="L484" t="s">
        <v>131</v>
      </c>
      <c r="M484">
        <v>126135786</v>
      </c>
      <c r="N484">
        <v>126135699</v>
      </c>
      <c r="O484" s="1" t="str">
        <f t="shared" si="23"/>
        <v>-</v>
      </c>
      <c r="P484">
        <v>14</v>
      </c>
      <c r="Q484">
        <v>101</v>
      </c>
      <c r="R484" t="s">
        <v>2345</v>
      </c>
      <c r="S484" t="s">
        <v>2346</v>
      </c>
      <c r="T484" t="s">
        <v>2347</v>
      </c>
      <c r="U484">
        <v>87</v>
      </c>
      <c r="V484">
        <v>101</v>
      </c>
      <c r="W484" t="s">
        <v>2348</v>
      </c>
    </row>
    <row r="485" spans="1:245" x14ac:dyDescent="0.25">
      <c r="A485">
        <v>9</v>
      </c>
      <c r="B485" t="s">
        <v>38</v>
      </c>
      <c r="C485" t="s">
        <v>2349</v>
      </c>
      <c r="D485">
        <v>0</v>
      </c>
      <c r="E485" t="s">
        <v>24</v>
      </c>
      <c r="F485">
        <v>65</v>
      </c>
      <c r="G485">
        <v>225</v>
      </c>
      <c r="H485" s="1" t="str">
        <f t="shared" si="22"/>
        <v>+</v>
      </c>
      <c r="I485" t="s">
        <v>49</v>
      </c>
      <c r="J485">
        <v>45</v>
      </c>
      <c r="K485">
        <v>205</v>
      </c>
      <c r="L485" t="s">
        <v>131</v>
      </c>
      <c r="M485">
        <v>126685778</v>
      </c>
      <c r="N485">
        <v>126685821</v>
      </c>
      <c r="O485" s="1" t="str">
        <f t="shared" si="23"/>
        <v>+</v>
      </c>
      <c r="P485">
        <v>10</v>
      </c>
      <c r="Q485">
        <v>53</v>
      </c>
      <c r="R485" t="s">
        <v>2350</v>
      </c>
      <c r="S485" t="s">
        <v>2351</v>
      </c>
      <c r="T485" t="s">
        <v>2352</v>
      </c>
      <c r="U485">
        <v>45</v>
      </c>
      <c r="V485">
        <v>53</v>
      </c>
      <c r="W485" t="s">
        <v>1754</v>
      </c>
    </row>
    <row r="486" spans="1:245" x14ac:dyDescent="0.25">
      <c r="A486">
        <v>4</v>
      </c>
      <c r="B486" t="s">
        <v>161</v>
      </c>
      <c r="C486" t="s">
        <v>2353</v>
      </c>
      <c r="D486">
        <v>-21135</v>
      </c>
      <c r="E486" t="s">
        <v>24</v>
      </c>
      <c r="F486">
        <v>59</v>
      </c>
      <c r="G486">
        <v>187</v>
      </c>
      <c r="H486" s="1" t="str">
        <f t="shared" si="22"/>
        <v>+</v>
      </c>
      <c r="I486" t="s">
        <v>49</v>
      </c>
      <c r="J486">
        <v>32</v>
      </c>
      <c r="K486">
        <v>160</v>
      </c>
      <c r="L486" t="s">
        <v>131</v>
      </c>
      <c r="M486">
        <v>130499350</v>
      </c>
      <c r="N486">
        <v>130499380</v>
      </c>
      <c r="O486" s="1" t="str">
        <f t="shared" si="23"/>
        <v>+</v>
      </c>
      <c r="P486">
        <v>8</v>
      </c>
      <c r="Q486">
        <v>38</v>
      </c>
      <c r="R486" t="s">
        <v>2354</v>
      </c>
      <c r="S486" t="s">
        <v>2355</v>
      </c>
      <c r="T486" t="s">
        <v>2356</v>
      </c>
      <c r="U486">
        <v>32</v>
      </c>
      <c r="V486">
        <v>38</v>
      </c>
      <c r="W486" t="s">
        <v>2357</v>
      </c>
    </row>
    <row r="487" spans="1:245" x14ac:dyDescent="0.25">
      <c r="A487">
        <v>4</v>
      </c>
      <c r="B487" t="s">
        <v>530</v>
      </c>
      <c r="C487" t="s">
        <v>2358</v>
      </c>
      <c r="D487">
        <v>0</v>
      </c>
      <c r="E487" t="s">
        <v>24</v>
      </c>
      <c r="F487">
        <v>232</v>
      </c>
      <c r="G487">
        <v>58</v>
      </c>
      <c r="H487" s="1" t="str">
        <f t="shared" si="22"/>
        <v>-</v>
      </c>
      <c r="I487" t="s">
        <v>49</v>
      </c>
      <c r="J487">
        <v>1</v>
      </c>
      <c r="K487">
        <v>175</v>
      </c>
      <c r="L487" t="s">
        <v>137</v>
      </c>
      <c r="M487">
        <v>633413</v>
      </c>
      <c r="N487">
        <v>633482</v>
      </c>
      <c r="O487" s="1" t="str">
        <f t="shared" si="23"/>
        <v>+</v>
      </c>
      <c r="P487">
        <v>158</v>
      </c>
      <c r="Q487">
        <v>227</v>
      </c>
      <c r="R487" t="s">
        <v>2359</v>
      </c>
      <c r="S487" t="s">
        <v>2360</v>
      </c>
      <c r="T487" t="s">
        <v>2361</v>
      </c>
      <c r="U487">
        <v>158</v>
      </c>
      <c r="V487">
        <v>175</v>
      </c>
      <c r="W487" t="s">
        <v>2362</v>
      </c>
    </row>
    <row r="488" spans="1:245" x14ac:dyDescent="0.25">
      <c r="A488">
        <v>3</v>
      </c>
      <c r="B488" t="s">
        <v>629</v>
      </c>
      <c r="C488" t="s">
        <v>2363</v>
      </c>
      <c r="D488">
        <v>0</v>
      </c>
      <c r="E488" t="s">
        <v>24</v>
      </c>
      <c r="F488">
        <v>1123</v>
      </c>
      <c r="G488">
        <v>1199</v>
      </c>
      <c r="H488" s="1" t="str">
        <f t="shared" si="22"/>
        <v>+</v>
      </c>
      <c r="I488" t="s">
        <v>208</v>
      </c>
      <c r="J488">
        <v>109</v>
      </c>
      <c r="K488">
        <v>185</v>
      </c>
      <c r="L488" t="s">
        <v>137</v>
      </c>
      <c r="M488">
        <v>1871139</v>
      </c>
      <c r="N488">
        <v>1871257</v>
      </c>
      <c r="O488" s="1" t="str">
        <f t="shared" si="23"/>
        <v>+</v>
      </c>
      <c r="P488">
        <v>1</v>
      </c>
      <c r="Q488">
        <v>119</v>
      </c>
      <c r="R488" t="s">
        <v>1098</v>
      </c>
      <c r="S488" t="s">
        <v>2364</v>
      </c>
      <c r="T488" t="s">
        <v>2365</v>
      </c>
      <c r="U488">
        <v>109</v>
      </c>
      <c r="V488">
        <v>119</v>
      </c>
      <c r="W488" t="s">
        <v>2366</v>
      </c>
    </row>
    <row r="489" spans="1:245" x14ac:dyDescent="0.25">
      <c r="A489">
        <v>28</v>
      </c>
      <c r="B489" t="s">
        <v>59</v>
      </c>
      <c r="C489" t="s">
        <v>2367</v>
      </c>
      <c r="D489">
        <v>0</v>
      </c>
      <c r="E489" t="s">
        <v>24</v>
      </c>
      <c r="F489">
        <v>57</v>
      </c>
      <c r="G489">
        <v>221</v>
      </c>
      <c r="H489" s="1" t="str">
        <f t="shared" si="22"/>
        <v>+</v>
      </c>
      <c r="I489" t="s">
        <v>49</v>
      </c>
      <c r="J489">
        <v>83</v>
      </c>
      <c r="K489">
        <v>247</v>
      </c>
      <c r="L489" t="s">
        <v>137</v>
      </c>
      <c r="M489">
        <v>9135172</v>
      </c>
      <c r="N489">
        <v>9135085</v>
      </c>
      <c r="O489" s="1" t="str">
        <f t="shared" si="23"/>
        <v>-</v>
      </c>
      <c r="P489">
        <v>10</v>
      </c>
      <c r="Q489">
        <v>97</v>
      </c>
      <c r="R489" t="s">
        <v>2368</v>
      </c>
      <c r="S489" t="s">
        <v>2369</v>
      </c>
      <c r="T489" t="s">
        <v>2370</v>
      </c>
      <c r="U489">
        <v>83</v>
      </c>
      <c r="V489">
        <v>97</v>
      </c>
      <c r="W489" t="s">
        <v>2371</v>
      </c>
    </row>
    <row r="490" spans="1:245" x14ac:dyDescent="0.25">
      <c r="A490">
        <v>3</v>
      </c>
      <c r="B490" t="s">
        <v>21</v>
      </c>
      <c r="C490" t="s">
        <v>2372</v>
      </c>
      <c r="D490">
        <v>0</v>
      </c>
      <c r="E490" t="s">
        <v>24</v>
      </c>
      <c r="F490">
        <v>58</v>
      </c>
      <c r="G490">
        <v>168</v>
      </c>
      <c r="H490" s="1" t="str">
        <f t="shared" si="22"/>
        <v>+</v>
      </c>
      <c r="I490" t="s">
        <v>49</v>
      </c>
      <c r="J490">
        <v>54</v>
      </c>
      <c r="K490">
        <v>164</v>
      </c>
      <c r="L490" t="s">
        <v>137</v>
      </c>
      <c r="M490">
        <v>11776438</v>
      </c>
      <c r="N490">
        <v>11776499</v>
      </c>
      <c r="O490" s="1" t="str">
        <f t="shared" si="23"/>
        <v>+</v>
      </c>
      <c r="P490">
        <v>3</v>
      </c>
      <c r="Q490">
        <v>65</v>
      </c>
      <c r="R490" t="s">
        <v>2373</v>
      </c>
      <c r="S490" t="s">
        <v>2374</v>
      </c>
      <c r="T490" t="s">
        <v>2375</v>
      </c>
      <c r="U490">
        <v>54</v>
      </c>
      <c r="V490">
        <v>65</v>
      </c>
      <c r="W490" t="s">
        <v>1048</v>
      </c>
    </row>
    <row r="491" spans="1:245" x14ac:dyDescent="0.25">
      <c r="A491">
        <v>3</v>
      </c>
      <c r="B491" t="s">
        <v>21</v>
      </c>
      <c r="C491" t="s">
        <v>2376</v>
      </c>
      <c r="D491">
        <v>0</v>
      </c>
      <c r="E491" t="s">
        <v>24</v>
      </c>
      <c r="F491">
        <v>60</v>
      </c>
      <c r="G491">
        <v>229</v>
      </c>
      <c r="H491" s="1" t="str">
        <f t="shared" si="22"/>
        <v>+</v>
      </c>
      <c r="I491" t="s">
        <v>49</v>
      </c>
      <c r="J491">
        <v>73</v>
      </c>
      <c r="K491">
        <v>242</v>
      </c>
      <c r="L491" t="s">
        <v>137</v>
      </c>
      <c r="M491">
        <v>19412633</v>
      </c>
      <c r="N491">
        <v>19412705</v>
      </c>
      <c r="O491" s="1" t="str">
        <f t="shared" si="23"/>
        <v>+</v>
      </c>
      <c r="P491">
        <v>8</v>
      </c>
      <c r="Q491">
        <v>80</v>
      </c>
      <c r="R491" t="s">
        <v>2377</v>
      </c>
      <c r="S491" t="s">
        <v>2378</v>
      </c>
      <c r="T491" t="s">
        <v>2379</v>
      </c>
      <c r="U491">
        <v>73</v>
      </c>
      <c r="V491">
        <v>80</v>
      </c>
      <c r="W491" t="s">
        <v>1634</v>
      </c>
    </row>
    <row r="492" spans="1:245" x14ac:dyDescent="0.25">
      <c r="A492">
        <v>4</v>
      </c>
      <c r="B492" t="s">
        <v>161</v>
      </c>
      <c r="C492" t="s">
        <v>2380</v>
      </c>
      <c r="D492">
        <v>-34649</v>
      </c>
      <c r="E492" t="s">
        <v>24</v>
      </c>
      <c r="F492">
        <v>60</v>
      </c>
      <c r="G492">
        <v>191</v>
      </c>
      <c r="H492" s="1" t="str">
        <f t="shared" si="22"/>
        <v>+</v>
      </c>
      <c r="I492" t="s">
        <v>49</v>
      </c>
      <c r="J492">
        <v>72</v>
      </c>
      <c r="K492">
        <v>203</v>
      </c>
      <c r="L492" t="s">
        <v>137</v>
      </c>
      <c r="M492">
        <v>27858731</v>
      </c>
      <c r="N492">
        <v>27858802</v>
      </c>
      <c r="O492" s="1" t="str">
        <f t="shared" si="23"/>
        <v>+</v>
      </c>
      <c r="P492">
        <v>8</v>
      </c>
      <c r="Q492">
        <v>79</v>
      </c>
      <c r="R492" t="s">
        <v>2381</v>
      </c>
      <c r="S492" t="s">
        <v>2382</v>
      </c>
      <c r="T492" t="s">
        <v>2383</v>
      </c>
      <c r="U492">
        <v>72</v>
      </c>
      <c r="V492">
        <v>79</v>
      </c>
      <c r="W492" t="s">
        <v>1634</v>
      </c>
    </row>
    <row r="493" spans="1:245" x14ac:dyDescent="0.25">
      <c r="A493">
        <v>6</v>
      </c>
      <c r="B493" t="s">
        <v>244</v>
      </c>
      <c r="C493" t="s">
        <v>2384</v>
      </c>
      <c r="D493">
        <v>83379</v>
      </c>
      <c r="E493" t="s">
        <v>24</v>
      </c>
      <c r="F493">
        <v>1828</v>
      </c>
      <c r="G493">
        <v>1887</v>
      </c>
      <c r="H493" s="1" t="str">
        <f t="shared" si="22"/>
        <v>+</v>
      </c>
      <c r="I493" t="s">
        <v>809</v>
      </c>
      <c r="J493">
        <v>213</v>
      </c>
      <c r="K493">
        <v>272</v>
      </c>
      <c r="L493" t="s">
        <v>137</v>
      </c>
      <c r="M493">
        <v>28957237</v>
      </c>
      <c r="N493">
        <v>28957066</v>
      </c>
      <c r="O493" s="1" t="str">
        <f t="shared" si="23"/>
        <v>-</v>
      </c>
      <c r="P493">
        <v>43</v>
      </c>
      <c r="Q493">
        <v>214</v>
      </c>
      <c r="R493" t="s">
        <v>2385</v>
      </c>
      <c r="S493" t="s">
        <v>2386</v>
      </c>
      <c r="T493" t="s">
        <v>2387</v>
      </c>
      <c r="U493">
        <v>213</v>
      </c>
      <c r="V493">
        <v>214</v>
      </c>
      <c r="W493" t="s">
        <v>2388</v>
      </c>
    </row>
    <row r="494" spans="1:245" x14ac:dyDescent="0.25">
      <c r="A494">
        <v>3</v>
      </c>
      <c r="B494" t="s">
        <v>2389</v>
      </c>
      <c r="C494" t="s">
        <v>2390</v>
      </c>
      <c r="D494">
        <v>-3801</v>
      </c>
      <c r="E494" t="s">
        <v>24</v>
      </c>
      <c r="F494">
        <v>1153</v>
      </c>
      <c r="G494">
        <v>1199</v>
      </c>
      <c r="H494" s="1" t="str">
        <f t="shared" si="22"/>
        <v>+</v>
      </c>
      <c r="I494" t="s">
        <v>208</v>
      </c>
      <c r="J494">
        <v>155</v>
      </c>
      <c r="K494">
        <v>201</v>
      </c>
      <c r="L494" t="s">
        <v>137</v>
      </c>
      <c r="M494">
        <v>38913393</v>
      </c>
      <c r="N494">
        <v>38913546</v>
      </c>
      <c r="O494" s="1" t="str">
        <f t="shared" si="23"/>
        <v>+</v>
      </c>
      <c r="P494">
        <v>1</v>
      </c>
      <c r="Q494">
        <v>154</v>
      </c>
      <c r="R494" t="s">
        <v>1171</v>
      </c>
      <c r="S494" t="s">
        <v>2391</v>
      </c>
      <c r="T494" t="s">
        <v>2392</v>
      </c>
      <c r="W494" t="s">
        <v>53</v>
      </c>
    </row>
    <row r="495" spans="1:245" x14ac:dyDescent="0.25">
      <c r="A495">
        <v>3</v>
      </c>
      <c r="B495" t="s">
        <v>47</v>
      </c>
      <c r="C495" t="s">
        <v>2393</v>
      </c>
      <c r="D495">
        <v>0</v>
      </c>
      <c r="E495" t="s">
        <v>24</v>
      </c>
      <c r="F495">
        <v>1199</v>
      </c>
      <c r="G495">
        <v>1112</v>
      </c>
      <c r="H495" s="1" t="str">
        <f t="shared" si="22"/>
        <v>-</v>
      </c>
      <c r="I495" t="s">
        <v>208</v>
      </c>
      <c r="J495">
        <v>1</v>
      </c>
      <c r="K495">
        <v>88</v>
      </c>
      <c r="L495" t="s">
        <v>137</v>
      </c>
      <c r="M495">
        <v>39569298</v>
      </c>
      <c r="N495">
        <v>39569408</v>
      </c>
      <c r="O495" s="1" t="str">
        <f t="shared" si="23"/>
        <v>+</v>
      </c>
      <c r="P495">
        <v>67</v>
      </c>
      <c r="Q495">
        <v>177</v>
      </c>
      <c r="R495" t="s">
        <v>2394</v>
      </c>
      <c r="S495" t="s">
        <v>2395</v>
      </c>
      <c r="T495" t="s">
        <v>2396</v>
      </c>
      <c r="U495">
        <v>67</v>
      </c>
      <c r="V495">
        <v>88</v>
      </c>
      <c r="W495" t="s">
        <v>2397</v>
      </c>
    </row>
    <row r="496" spans="1:245" x14ac:dyDescent="0.25">
      <c r="A496">
        <v>28</v>
      </c>
      <c r="B496" t="s">
        <v>38</v>
      </c>
      <c r="C496" t="s">
        <v>2398</v>
      </c>
      <c r="D496">
        <v>0</v>
      </c>
      <c r="E496" t="s">
        <v>24</v>
      </c>
      <c r="F496">
        <v>64</v>
      </c>
      <c r="G496">
        <v>242</v>
      </c>
      <c r="H496" s="1" t="str">
        <f t="shared" si="22"/>
        <v>+</v>
      </c>
      <c r="I496" t="s">
        <v>49</v>
      </c>
      <c r="J496">
        <v>102</v>
      </c>
      <c r="K496">
        <v>280</v>
      </c>
      <c r="L496" t="s">
        <v>137</v>
      </c>
      <c r="M496">
        <v>48780872</v>
      </c>
      <c r="N496">
        <v>48780777</v>
      </c>
      <c r="O496" s="1" t="str">
        <f t="shared" si="23"/>
        <v>-</v>
      </c>
      <c r="P496">
        <v>14</v>
      </c>
      <c r="Q496">
        <v>109</v>
      </c>
      <c r="R496" t="s">
        <v>2399</v>
      </c>
      <c r="S496" t="s">
        <v>2400</v>
      </c>
      <c r="T496" t="s">
        <v>2401</v>
      </c>
      <c r="U496">
        <v>102</v>
      </c>
      <c r="V496">
        <v>109</v>
      </c>
      <c r="W496" t="s">
        <v>498</v>
      </c>
    </row>
    <row r="497" spans="1:23" x14ac:dyDescent="0.25">
      <c r="A497">
        <v>3</v>
      </c>
      <c r="B497" t="s">
        <v>59</v>
      </c>
      <c r="C497" t="s">
        <v>2402</v>
      </c>
      <c r="D497">
        <v>0</v>
      </c>
      <c r="E497" t="s">
        <v>24</v>
      </c>
      <c r="F497">
        <v>180</v>
      </c>
      <c r="G497">
        <v>64</v>
      </c>
      <c r="H497" s="1" t="str">
        <f t="shared" si="22"/>
        <v>-</v>
      </c>
      <c r="I497" t="s">
        <v>49</v>
      </c>
      <c r="J497">
        <v>1</v>
      </c>
      <c r="K497">
        <v>117</v>
      </c>
      <c r="L497" t="s">
        <v>137</v>
      </c>
      <c r="M497">
        <v>57078756</v>
      </c>
      <c r="N497">
        <v>57078808</v>
      </c>
      <c r="O497" s="1" t="str">
        <f t="shared" si="23"/>
        <v>+</v>
      </c>
      <c r="P497">
        <v>111</v>
      </c>
      <c r="Q497">
        <v>163</v>
      </c>
      <c r="R497" t="s">
        <v>2403</v>
      </c>
      <c r="S497" t="s">
        <v>2404</v>
      </c>
      <c r="T497" t="s">
        <v>2405</v>
      </c>
      <c r="U497">
        <v>111</v>
      </c>
      <c r="V497">
        <v>117</v>
      </c>
      <c r="W497" t="s">
        <v>2406</v>
      </c>
    </row>
    <row r="498" spans="1:23" x14ac:dyDescent="0.25">
      <c r="A498">
        <v>3</v>
      </c>
      <c r="B498" t="s">
        <v>813</v>
      </c>
      <c r="C498" t="s">
        <v>2407</v>
      </c>
      <c r="D498">
        <v>0</v>
      </c>
      <c r="E498" t="s">
        <v>24</v>
      </c>
      <c r="F498">
        <v>242</v>
      </c>
      <c r="G498">
        <v>63</v>
      </c>
      <c r="H498" s="1" t="str">
        <f t="shared" si="22"/>
        <v>-</v>
      </c>
      <c r="I498" t="s">
        <v>49</v>
      </c>
      <c r="J498">
        <v>12</v>
      </c>
      <c r="K498">
        <v>191</v>
      </c>
      <c r="L498" t="s">
        <v>137</v>
      </c>
      <c r="M498">
        <v>57407687</v>
      </c>
      <c r="N498">
        <v>57407726</v>
      </c>
      <c r="O498" s="1" t="str">
        <f t="shared" si="23"/>
        <v>+</v>
      </c>
      <c r="P498">
        <v>183</v>
      </c>
      <c r="Q498">
        <v>222</v>
      </c>
      <c r="R498" t="s">
        <v>2408</v>
      </c>
      <c r="S498" t="s">
        <v>2409</v>
      </c>
      <c r="T498" t="s">
        <v>2410</v>
      </c>
      <c r="U498">
        <v>183</v>
      </c>
      <c r="V498">
        <v>191</v>
      </c>
      <c r="W498" t="s">
        <v>827</v>
      </c>
    </row>
    <row r="499" spans="1:23" x14ac:dyDescent="0.25">
      <c r="A499">
        <v>4</v>
      </c>
      <c r="B499" t="s">
        <v>2411</v>
      </c>
      <c r="C499" t="s">
        <v>2412</v>
      </c>
      <c r="D499">
        <v>0</v>
      </c>
      <c r="E499" t="s">
        <v>24</v>
      </c>
      <c r="F499">
        <v>1103</v>
      </c>
      <c r="G499">
        <v>1199</v>
      </c>
      <c r="H499" s="1" t="str">
        <f t="shared" si="22"/>
        <v>+</v>
      </c>
      <c r="I499" t="s">
        <v>208</v>
      </c>
      <c r="J499">
        <v>85</v>
      </c>
      <c r="K499">
        <v>181</v>
      </c>
      <c r="L499" t="s">
        <v>137</v>
      </c>
      <c r="M499">
        <v>64903113</v>
      </c>
      <c r="N499">
        <v>64903170</v>
      </c>
      <c r="O499" s="1" t="str">
        <f t="shared" si="23"/>
        <v>+</v>
      </c>
      <c r="P499">
        <v>39</v>
      </c>
      <c r="Q499">
        <v>96</v>
      </c>
      <c r="R499" t="s">
        <v>490</v>
      </c>
      <c r="S499" t="s">
        <v>2413</v>
      </c>
      <c r="T499" t="s">
        <v>2414</v>
      </c>
      <c r="U499">
        <v>85</v>
      </c>
      <c r="V499">
        <v>96</v>
      </c>
      <c r="W499" t="s">
        <v>2415</v>
      </c>
    </row>
    <row r="500" spans="1:23" x14ac:dyDescent="0.25">
      <c r="A500">
        <v>3</v>
      </c>
      <c r="B500" t="s">
        <v>1130</v>
      </c>
      <c r="C500" t="s">
        <v>2416</v>
      </c>
      <c r="D500">
        <v>0</v>
      </c>
      <c r="E500" t="s">
        <v>24</v>
      </c>
      <c r="F500">
        <v>62</v>
      </c>
      <c r="G500">
        <v>209</v>
      </c>
      <c r="H500" s="1" t="str">
        <f t="shared" si="22"/>
        <v>+</v>
      </c>
      <c r="I500" t="s">
        <v>49</v>
      </c>
      <c r="J500">
        <v>102</v>
      </c>
      <c r="K500">
        <v>249</v>
      </c>
      <c r="L500" t="s">
        <v>137</v>
      </c>
      <c r="M500">
        <v>74270721</v>
      </c>
      <c r="N500">
        <v>74270826</v>
      </c>
      <c r="O500" s="1" t="str">
        <f t="shared" si="23"/>
        <v>+</v>
      </c>
      <c r="P500">
        <v>3</v>
      </c>
      <c r="Q500">
        <v>108</v>
      </c>
      <c r="R500" t="s">
        <v>2417</v>
      </c>
      <c r="S500" t="s">
        <v>2418</v>
      </c>
      <c r="T500" t="s">
        <v>2419</v>
      </c>
      <c r="U500">
        <v>102</v>
      </c>
      <c r="V500">
        <v>108</v>
      </c>
      <c r="W500" t="s">
        <v>1500</v>
      </c>
    </row>
    <row r="501" spans="1:23" x14ac:dyDescent="0.25">
      <c r="A501">
        <v>3</v>
      </c>
      <c r="B501" t="s">
        <v>161</v>
      </c>
      <c r="C501" t="s">
        <v>2420</v>
      </c>
      <c r="D501">
        <v>106037</v>
      </c>
      <c r="E501" t="s">
        <v>24</v>
      </c>
      <c r="F501">
        <v>1132</v>
      </c>
      <c r="G501">
        <v>1199</v>
      </c>
      <c r="H501" s="1" t="str">
        <f t="shared" si="22"/>
        <v>+</v>
      </c>
      <c r="I501" t="s">
        <v>208</v>
      </c>
      <c r="J501">
        <v>167</v>
      </c>
      <c r="K501">
        <v>234</v>
      </c>
      <c r="L501" t="s">
        <v>137</v>
      </c>
      <c r="M501">
        <v>78687322</v>
      </c>
      <c r="N501">
        <v>78687487</v>
      </c>
      <c r="O501" s="1" t="str">
        <f t="shared" si="23"/>
        <v>+</v>
      </c>
      <c r="P501">
        <v>1</v>
      </c>
      <c r="Q501">
        <v>166</v>
      </c>
      <c r="R501" t="s">
        <v>2421</v>
      </c>
      <c r="S501" t="s">
        <v>2422</v>
      </c>
      <c r="T501" t="s">
        <v>2423</v>
      </c>
      <c r="W501" t="s">
        <v>53</v>
      </c>
    </row>
    <row r="502" spans="1:23" x14ac:dyDescent="0.25">
      <c r="A502">
        <v>3</v>
      </c>
      <c r="B502" t="s">
        <v>80</v>
      </c>
      <c r="C502" t="s">
        <v>2424</v>
      </c>
      <c r="D502">
        <v>0</v>
      </c>
      <c r="E502" t="s">
        <v>24</v>
      </c>
      <c r="F502">
        <v>1159</v>
      </c>
      <c r="G502">
        <v>1199</v>
      </c>
      <c r="H502" s="1" t="str">
        <f t="shared" si="22"/>
        <v>+</v>
      </c>
      <c r="I502" t="s">
        <v>208</v>
      </c>
      <c r="J502">
        <v>210</v>
      </c>
      <c r="K502">
        <v>250</v>
      </c>
      <c r="L502" t="s">
        <v>137</v>
      </c>
      <c r="M502">
        <v>80640915</v>
      </c>
      <c r="N502">
        <v>80641123</v>
      </c>
      <c r="O502" s="1" t="str">
        <f t="shared" si="23"/>
        <v>+</v>
      </c>
      <c r="P502">
        <v>1</v>
      </c>
      <c r="Q502">
        <v>209</v>
      </c>
      <c r="R502" t="s">
        <v>1203</v>
      </c>
      <c r="S502" t="s">
        <v>2425</v>
      </c>
      <c r="T502" t="s">
        <v>2426</v>
      </c>
      <c r="W502" t="s">
        <v>53</v>
      </c>
    </row>
    <row r="503" spans="1:23" x14ac:dyDescent="0.25">
      <c r="A503">
        <v>3</v>
      </c>
      <c r="B503" t="s">
        <v>199</v>
      </c>
      <c r="C503" t="s">
        <v>2427</v>
      </c>
      <c r="D503">
        <v>-42974</v>
      </c>
      <c r="E503" t="s">
        <v>24</v>
      </c>
      <c r="F503">
        <v>1199</v>
      </c>
      <c r="G503">
        <v>1120</v>
      </c>
      <c r="H503" s="1" t="str">
        <f t="shared" si="22"/>
        <v>-</v>
      </c>
      <c r="I503" t="s">
        <v>208</v>
      </c>
      <c r="J503">
        <v>1</v>
      </c>
      <c r="K503">
        <v>80</v>
      </c>
      <c r="L503" t="s">
        <v>137</v>
      </c>
      <c r="M503">
        <v>89860066</v>
      </c>
      <c r="N503">
        <v>89860138</v>
      </c>
      <c r="O503" s="1" t="str">
        <f t="shared" si="23"/>
        <v>+</v>
      </c>
      <c r="P503">
        <v>65</v>
      </c>
      <c r="Q503">
        <v>138</v>
      </c>
      <c r="R503" t="s">
        <v>791</v>
      </c>
      <c r="S503" t="s">
        <v>2428</v>
      </c>
      <c r="T503" t="s">
        <v>2429</v>
      </c>
      <c r="U503">
        <v>65</v>
      </c>
      <c r="V503">
        <v>80</v>
      </c>
      <c r="W503" t="s">
        <v>2430</v>
      </c>
    </row>
    <row r="504" spans="1:23" x14ac:dyDescent="0.25">
      <c r="A504">
        <v>3</v>
      </c>
      <c r="B504" t="s">
        <v>80</v>
      </c>
      <c r="C504" t="s">
        <v>2431</v>
      </c>
      <c r="D504">
        <v>0</v>
      </c>
      <c r="E504" t="s">
        <v>24</v>
      </c>
      <c r="F504">
        <v>1069</v>
      </c>
      <c r="G504">
        <v>1199</v>
      </c>
      <c r="H504" s="1" t="str">
        <f t="shared" si="22"/>
        <v>+</v>
      </c>
      <c r="I504" t="s">
        <v>208</v>
      </c>
      <c r="J504">
        <v>121</v>
      </c>
      <c r="K504">
        <v>251</v>
      </c>
      <c r="L504" t="s">
        <v>137</v>
      </c>
      <c r="M504">
        <v>92472261</v>
      </c>
      <c r="N504">
        <v>92472355</v>
      </c>
      <c r="O504" s="1" t="str">
        <f t="shared" si="23"/>
        <v>+</v>
      </c>
      <c r="P504">
        <v>26</v>
      </c>
      <c r="Q504">
        <v>120</v>
      </c>
      <c r="R504" t="s">
        <v>2432</v>
      </c>
      <c r="S504" t="s">
        <v>2433</v>
      </c>
      <c r="T504" t="s">
        <v>2434</v>
      </c>
      <c r="W504" t="s">
        <v>53</v>
      </c>
    </row>
    <row r="505" spans="1:23" x14ac:dyDescent="0.25">
      <c r="A505">
        <v>3</v>
      </c>
      <c r="B505" t="s">
        <v>2435</v>
      </c>
      <c r="C505" t="s">
        <v>2436</v>
      </c>
      <c r="D505">
        <v>0</v>
      </c>
      <c r="E505" t="s">
        <v>24</v>
      </c>
      <c r="F505">
        <v>62</v>
      </c>
      <c r="G505">
        <v>163</v>
      </c>
      <c r="H505" s="1" t="str">
        <f t="shared" si="22"/>
        <v>+</v>
      </c>
      <c r="I505" t="s">
        <v>49</v>
      </c>
      <c r="J505">
        <v>127</v>
      </c>
      <c r="K505">
        <v>228</v>
      </c>
      <c r="L505" t="s">
        <v>137</v>
      </c>
      <c r="M505">
        <v>96101967</v>
      </c>
      <c r="N505">
        <v>96102092</v>
      </c>
      <c r="O505" s="1" t="str">
        <f t="shared" si="23"/>
        <v>+</v>
      </c>
      <c r="P505">
        <v>8</v>
      </c>
      <c r="Q505">
        <v>133</v>
      </c>
      <c r="R505" t="s">
        <v>2437</v>
      </c>
      <c r="S505" t="s">
        <v>2438</v>
      </c>
      <c r="T505" t="s">
        <v>2439</v>
      </c>
      <c r="U505">
        <v>127</v>
      </c>
      <c r="V505">
        <v>133</v>
      </c>
      <c r="W505" t="s">
        <v>1500</v>
      </c>
    </row>
    <row r="506" spans="1:23" x14ac:dyDescent="0.25">
      <c r="A506">
        <v>35</v>
      </c>
      <c r="B506" t="s">
        <v>21</v>
      </c>
      <c r="C506" t="s">
        <v>2440</v>
      </c>
      <c r="D506">
        <v>0</v>
      </c>
      <c r="E506" t="s">
        <v>24</v>
      </c>
      <c r="F506">
        <v>242</v>
      </c>
      <c r="G506">
        <v>63</v>
      </c>
      <c r="H506" s="1" t="str">
        <f t="shared" si="22"/>
        <v>-</v>
      </c>
      <c r="I506" t="s">
        <v>49</v>
      </c>
      <c r="J506">
        <v>3</v>
      </c>
      <c r="K506">
        <v>182</v>
      </c>
      <c r="L506" t="s">
        <v>137</v>
      </c>
      <c r="M506">
        <v>104625587</v>
      </c>
      <c r="N506">
        <v>104625645</v>
      </c>
      <c r="O506" s="1" t="str">
        <f t="shared" si="23"/>
        <v>+</v>
      </c>
      <c r="P506">
        <v>174</v>
      </c>
      <c r="Q506">
        <v>232</v>
      </c>
      <c r="R506" t="s">
        <v>2441</v>
      </c>
      <c r="S506" t="s">
        <v>2442</v>
      </c>
      <c r="T506" t="s">
        <v>2443</v>
      </c>
      <c r="U506">
        <v>174</v>
      </c>
      <c r="V506">
        <v>182</v>
      </c>
      <c r="W506" t="s">
        <v>827</v>
      </c>
    </row>
    <row r="507" spans="1:23" x14ac:dyDescent="0.25">
      <c r="A507">
        <v>36</v>
      </c>
      <c r="B507" t="s">
        <v>38</v>
      </c>
      <c r="C507" t="s">
        <v>2444</v>
      </c>
      <c r="D507">
        <v>0</v>
      </c>
      <c r="E507" t="s">
        <v>24</v>
      </c>
      <c r="F507">
        <v>57</v>
      </c>
      <c r="G507">
        <v>194</v>
      </c>
      <c r="H507" s="1" t="str">
        <f t="shared" si="22"/>
        <v>+</v>
      </c>
      <c r="I507" t="s">
        <v>49</v>
      </c>
      <c r="J507">
        <v>113</v>
      </c>
      <c r="K507">
        <v>250</v>
      </c>
      <c r="L507" t="s">
        <v>137</v>
      </c>
      <c r="M507">
        <v>124213896</v>
      </c>
      <c r="N507">
        <v>124213787</v>
      </c>
      <c r="O507" s="1" t="str">
        <f t="shared" si="23"/>
        <v>-</v>
      </c>
      <c r="P507">
        <v>14</v>
      </c>
      <c r="Q507">
        <v>123</v>
      </c>
      <c r="R507" t="s">
        <v>2445</v>
      </c>
      <c r="S507" t="s">
        <v>2446</v>
      </c>
      <c r="T507" t="s">
        <v>2447</v>
      </c>
      <c r="U507">
        <v>113</v>
      </c>
      <c r="V507">
        <v>123</v>
      </c>
      <c r="W507" t="s">
        <v>2448</v>
      </c>
    </row>
    <row r="508" spans="1:23" x14ac:dyDescent="0.25">
      <c r="A508">
        <v>3</v>
      </c>
      <c r="B508" t="s">
        <v>404</v>
      </c>
      <c r="C508" t="s">
        <v>2449</v>
      </c>
      <c r="D508">
        <v>0</v>
      </c>
      <c r="E508" t="s">
        <v>24</v>
      </c>
      <c r="F508">
        <v>1260</v>
      </c>
      <c r="G508">
        <v>1307</v>
      </c>
      <c r="H508" s="1" t="str">
        <f t="shared" si="22"/>
        <v>+</v>
      </c>
      <c r="I508" t="s">
        <v>208</v>
      </c>
      <c r="J508">
        <v>1</v>
      </c>
      <c r="K508">
        <v>48</v>
      </c>
      <c r="L508" t="s">
        <v>137</v>
      </c>
      <c r="M508">
        <v>124456716</v>
      </c>
      <c r="N508">
        <v>124456817</v>
      </c>
      <c r="O508" s="1" t="str">
        <f t="shared" si="23"/>
        <v>+</v>
      </c>
      <c r="P508">
        <v>46</v>
      </c>
      <c r="Q508">
        <v>147</v>
      </c>
      <c r="R508" t="s">
        <v>1225</v>
      </c>
      <c r="S508" t="s">
        <v>2450</v>
      </c>
      <c r="T508" t="s">
        <v>2451</v>
      </c>
      <c r="U508">
        <v>46</v>
      </c>
      <c r="V508">
        <v>48</v>
      </c>
      <c r="W508" t="s">
        <v>2452</v>
      </c>
    </row>
    <row r="509" spans="1:23" x14ac:dyDescent="0.25">
      <c r="A509">
        <v>6</v>
      </c>
      <c r="B509" t="s">
        <v>38</v>
      </c>
      <c r="C509" t="s">
        <v>2453</v>
      </c>
      <c r="D509">
        <v>0</v>
      </c>
      <c r="E509" t="s">
        <v>24</v>
      </c>
      <c r="F509">
        <v>1130</v>
      </c>
      <c r="G509">
        <v>1199</v>
      </c>
      <c r="H509" s="1" t="str">
        <f t="shared" si="22"/>
        <v>+</v>
      </c>
      <c r="I509" t="s">
        <v>208</v>
      </c>
      <c r="J509">
        <v>49</v>
      </c>
      <c r="K509">
        <v>118</v>
      </c>
      <c r="L509" t="s">
        <v>137</v>
      </c>
      <c r="M509">
        <v>124838608</v>
      </c>
      <c r="N509">
        <v>124838659</v>
      </c>
      <c r="O509" s="1" t="str">
        <f t="shared" si="23"/>
        <v>+</v>
      </c>
      <c r="P509">
        <v>1</v>
      </c>
      <c r="Q509">
        <v>52</v>
      </c>
      <c r="R509" t="s">
        <v>1444</v>
      </c>
      <c r="S509" t="s">
        <v>2454</v>
      </c>
      <c r="T509" t="s">
        <v>2455</v>
      </c>
      <c r="U509">
        <v>49</v>
      </c>
      <c r="V509">
        <v>52</v>
      </c>
      <c r="W509" t="s">
        <v>2456</v>
      </c>
    </row>
    <row r="510" spans="1:23" x14ac:dyDescent="0.25">
      <c r="A510">
        <v>5</v>
      </c>
      <c r="B510" t="s">
        <v>80</v>
      </c>
      <c r="C510" t="s">
        <v>2458</v>
      </c>
      <c r="D510">
        <v>0</v>
      </c>
      <c r="E510" t="s">
        <v>24</v>
      </c>
      <c r="F510">
        <v>1199</v>
      </c>
      <c r="G510">
        <v>1049</v>
      </c>
      <c r="H510" s="1" t="str">
        <f t="shared" si="22"/>
        <v>-</v>
      </c>
      <c r="I510" t="s">
        <v>208</v>
      </c>
      <c r="J510">
        <v>1</v>
      </c>
      <c r="K510">
        <v>151</v>
      </c>
      <c r="L510" t="s">
        <v>2457</v>
      </c>
      <c r="M510">
        <v>22098085</v>
      </c>
      <c r="N510">
        <v>22098161</v>
      </c>
      <c r="O510" s="1" t="str">
        <f t="shared" si="23"/>
        <v>+</v>
      </c>
      <c r="P510">
        <v>150</v>
      </c>
      <c r="Q510">
        <v>226</v>
      </c>
      <c r="R510" t="s">
        <v>2459</v>
      </c>
      <c r="S510" t="s">
        <v>2460</v>
      </c>
      <c r="T510" t="s">
        <v>2461</v>
      </c>
      <c r="U510">
        <v>150</v>
      </c>
      <c r="V510">
        <v>151</v>
      </c>
      <c r="W510" t="s">
        <v>2388</v>
      </c>
    </row>
    <row r="511" spans="1:23" x14ac:dyDescent="0.25">
      <c r="A511">
        <v>4</v>
      </c>
      <c r="B511" t="s">
        <v>47</v>
      </c>
      <c r="C511" t="s">
        <v>2462</v>
      </c>
      <c r="D511">
        <v>0</v>
      </c>
      <c r="E511" t="s">
        <v>24</v>
      </c>
      <c r="F511">
        <v>54</v>
      </c>
      <c r="G511">
        <v>222</v>
      </c>
      <c r="H511" s="1" t="str">
        <f t="shared" si="22"/>
        <v>+</v>
      </c>
      <c r="I511" t="s">
        <v>49</v>
      </c>
      <c r="J511">
        <v>53</v>
      </c>
      <c r="K511">
        <v>221</v>
      </c>
      <c r="L511" t="s">
        <v>2457</v>
      </c>
      <c r="M511">
        <v>29059830</v>
      </c>
      <c r="N511">
        <v>29059891</v>
      </c>
      <c r="O511" s="1" t="str">
        <f t="shared" si="23"/>
        <v>+</v>
      </c>
      <c r="P511">
        <v>8</v>
      </c>
      <c r="Q511">
        <v>69</v>
      </c>
      <c r="R511" t="s">
        <v>2463</v>
      </c>
      <c r="S511" t="s">
        <v>2464</v>
      </c>
      <c r="T511" t="s">
        <v>2465</v>
      </c>
      <c r="U511">
        <v>53</v>
      </c>
      <c r="V511">
        <v>69</v>
      </c>
      <c r="W511" t="s">
        <v>2466</v>
      </c>
    </row>
    <row r="512" spans="1:23" x14ac:dyDescent="0.25">
      <c r="A512">
        <v>3</v>
      </c>
      <c r="B512" t="s">
        <v>31</v>
      </c>
      <c r="C512" t="s">
        <v>2467</v>
      </c>
      <c r="D512">
        <v>-5261</v>
      </c>
      <c r="E512" t="s">
        <v>24</v>
      </c>
      <c r="F512">
        <v>1260</v>
      </c>
      <c r="G512">
        <v>1315</v>
      </c>
      <c r="H512" s="1" t="str">
        <f t="shared" si="22"/>
        <v>+</v>
      </c>
      <c r="I512" t="s">
        <v>208</v>
      </c>
      <c r="J512">
        <v>1</v>
      </c>
      <c r="K512">
        <v>56</v>
      </c>
      <c r="L512" t="s">
        <v>2457</v>
      </c>
      <c r="M512">
        <v>29703204</v>
      </c>
      <c r="N512">
        <v>29703300</v>
      </c>
      <c r="O512" s="1" t="str">
        <f t="shared" si="23"/>
        <v>+</v>
      </c>
      <c r="P512">
        <v>57</v>
      </c>
      <c r="Q512">
        <v>153</v>
      </c>
      <c r="R512" t="s">
        <v>1390</v>
      </c>
      <c r="S512" t="s">
        <v>2468</v>
      </c>
      <c r="T512" t="s">
        <v>2469</v>
      </c>
      <c r="W512" t="s">
        <v>53</v>
      </c>
    </row>
    <row r="513" spans="1:23" x14ac:dyDescent="0.25">
      <c r="A513">
        <v>4</v>
      </c>
      <c r="B513" t="s">
        <v>87</v>
      </c>
      <c r="C513" t="s">
        <v>2470</v>
      </c>
      <c r="D513">
        <v>115929</v>
      </c>
      <c r="E513" t="s">
        <v>24</v>
      </c>
      <c r="F513">
        <v>1018</v>
      </c>
      <c r="G513">
        <v>1199</v>
      </c>
      <c r="H513" s="1" t="str">
        <f t="shared" si="22"/>
        <v>+</v>
      </c>
      <c r="I513" t="s">
        <v>208</v>
      </c>
      <c r="J513">
        <v>69</v>
      </c>
      <c r="K513">
        <v>250</v>
      </c>
      <c r="L513" t="s">
        <v>2457</v>
      </c>
      <c r="M513">
        <v>31623538</v>
      </c>
      <c r="N513">
        <v>31623613</v>
      </c>
      <c r="O513" s="1" t="str">
        <f t="shared" si="23"/>
        <v>+</v>
      </c>
      <c r="P513">
        <v>1</v>
      </c>
      <c r="Q513">
        <v>76</v>
      </c>
      <c r="R513" t="s">
        <v>2471</v>
      </c>
      <c r="S513" t="s">
        <v>2472</v>
      </c>
      <c r="T513" t="s">
        <v>2473</v>
      </c>
      <c r="U513">
        <v>69</v>
      </c>
      <c r="V513">
        <v>76</v>
      </c>
      <c r="W513" t="s">
        <v>2474</v>
      </c>
    </row>
    <row r="514" spans="1:23" x14ac:dyDescent="0.25">
      <c r="A514">
        <v>3</v>
      </c>
      <c r="B514" t="s">
        <v>59</v>
      </c>
      <c r="C514" t="s">
        <v>2475</v>
      </c>
      <c r="D514">
        <v>0</v>
      </c>
      <c r="E514" t="s">
        <v>24</v>
      </c>
      <c r="F514">
        <v>197</v>
      </c>
      <c r="G514">
        <v>63</v>
      </c>
      <c r="H514" s="1" t="str">
        <f t="shared" si="22"/>
        <v>-</v>
      </c>
      <c r="I514" t="s">
        <v>49</v>
      </c>
      <c r="J514">
        <v>1</v>
      </c>
      <c r="K514">
        <v>135</v>
      </c>
      <c r="L514" t="s">
        <v>2457</v>
      </c>
      <c r="M514">
        <v>33110883</v>
      </c>
      <c r="N514">
        <v>33110940</v>
      </c>
      <c r="O514" s="1" t="str">
        <f t="shared" si="23"/>
        <v>+</v>
      </c>
      <c r="P514">
        <v>123</v>
      </c>
      <c r="Q514">
        <v>181</v>
      </c>
      <c r="R514" t="s">
        <v>2476</v>
      </c>
      <c r="S514" t="s">
        <v>2477</v>
      </c>
      <c r="T514" t="s">
        <v>2478</v>
      </c>
      <c r="U514">
        <v>123</v>
      </c>
      <c r="V514">
        <v>135</v>
      </c>
      <c r="W514" t="s">
        <v>2479</v>
      </c>
    </row>
    <row r="515" spans="1:23" x14ac:dyDescent="0.25">
      <c r="A515">
        <v>3</v>
      </c>
      <c r="B515" t="s">
        <v>116</v>
      </c>
      <c r="C515" t="s">
        <v>2480</v>
      </c>
      <c r="D515">
        <v>-32530</v>
      </c>
      <c r="E515" t="s">
        <v>24</v>
      </c>
      <c r="F515">
        <v>1260</v>
      </c>
      <c r="G515">
        <v>1333</v>
      </c>
      <c r="H515" s="1" t="str">
        <f t="shared" si="22"/>
        <v>+</v>
      </c>
      <c r="I515" t="s">
        <v>208</v>
      </c>
      <c r="J515">
        <v>1</v>
      </c>
      <c r="K515">
        <v>74</v>
      </c>
      <c r="L515" t="s">
        <v>2457</v>
      </c>
      <c r="M515">
        <v>37271290</v>
      </c>
      <c r="N515">
        <v>37271367</v>
      </c>
      <c r="O515" s="1" t="str">
        <f t="shared" si="23"/>
        <v>+</v>
      </c>
      <c r="P515">
        <v>74</v>
      </c>
      <c r="Q515">
        <v>151</v>
      </c>
      <c r="R515" t="s">
        <v>2481</v>
      </c>
      <c r="S515" t="s">
        <v>2482</v>
      </c>
      <c r="T515" t="s">
        <v>2483</v>
      </c>
      <c r="U515">
        <v>74</v>
      </c>
      <c r="V515">
        <v>74</v>
      </c>
      <c r="W515" t="s">
        <v>302</v>
      </c>
    </row>
    <row r="516" spans="1:23" x14ac:dyDescent="0.25">
      <c r="A516">
        <v>6</v>
      </c>
      <c r="B516" t="s">
        <v>908</v>
      </c>
      <c r="C516" t="s">
        <v>2484</v>
      </c>
      <c r="D516">
        <v>0</v>
      </c>
      <c r="E516" t="s">
        <v>24</v>
      </c>
      <c r="F516">
        <v>221</v>
      </c>
      <c r="G516">
        <v>60</v>
      </c>
      <c r="H516" s="1" t="str">
        <f t="shared" si="22"/>
        <v>-</v>
      </c>
      <c r="I516" t="s">
        <v>49</v>
      </c>
      <c r="J516">
        <v>5</v>
      </c>
      <c r="K516">
        <v>166</v>
      </c>
      <c r="L516" t="s">
        <v>2457</v>
      </c>
      <c r="M516">
        <v>43448818</v>
      </c>
      <c r="N516">
        <v>43448885</v>
      </c>
      <c r="O516" s="1" t="str">
        <f t="shared" si="23"/>
        <v>+</v>
      </c>
      <c r="P516">
        <v>157</v>
      </c>
      <c r="Q516">
        <v>224</v>
      </c>
      <c r="R516" t="s">
        <v>2485</v>
      </c>
      <c r="S516" t="s">
        <v>2486</v>
      </c>
      <c r="T516" t="s">
        <v>2487</v>
      </c>
      <c r="U516">
        <v>157</v>
      </c>
      <c r="V516">
        <v>166</v>
      </c>
      <c r="W516" t="s">
        <v>2488</v>
      </c>
    </row>
    <row r="517" spans="1:23" x14ac:dyDescent="0.25">
      <c r="A517">
        <v>7</v>
      </c>
      <c r="B517" t="s">
        <v>31</v>
      </c>
      <c r="C517" t="s">
        <v>2489</v>
      </c>
      <c r="D517">
        <v>-25223</v>
      </c>
      <c r="E517" t="s">
        <v>24</v>
      </c>
      <c r="F517">
        <v>1119</v>
      </c>
      <c r="G517">
        <v>1199</v>
      </c>
      <c r="H517" s="1" t="str">
        <f t="shared" si="22"/>
        <v>+</v>
      </c>
      <c r="I517" t="s">
        <v>208</v>
      </c>
      <c r="J517">
        <v>44</v>
      </c>
      <c r="K517">
        <v>124</v>
      </c>
      <c r="L517" t="s">
        <v>2457</v>
      </c>
      <c r="M517">
        <v>47094981</v>
      </c>
      <c r="N517">
        <v>47095040</v>
      </c>
      <c r="O517" s="1" t="str">
        <f t="shared" si="23"/>
        <v>+</v>
      </c>
      <c r="P517">
        <v>1</v>
      </c>
      <c r="Q517">
        <v>60</v>
      </c>
      <c r="R517" t="s">
        <v>2490</v>
      </c>
      <c r="S517" t="s">
        <v>2491</v>
      </c>
      <c r="T517" t="s">
        <v>2492</v>
      </c>
      <c r="U517">
        <v>44</v>
      </c>
      <c r="V517">
        <v>60</v>
      </c>
      <c r="W517" t="s">
        <v>2493</v>
      </c>
    </row>
    <row r="518" spans="1:23" x14ac:dyDescent="0.25">
      <c r="A518">
        <v>4</v>
      </c>
      <c r="B518" t="s">
        <v>38</v>
      </c>
      <c r="C518" t="s">
        <v>2494</v>
      </c>
      <c r="D518">
        <v>0</v>
      </c>
      <c r="E518" t="s">
        <v>24</v>
      </c>
      <c r="F518">
        <v>1096</v>
      </c>
      <c r="G518">
        <v>1199</v>
      </c>
      <c r="H518" s="1" t="str">
        <f t="shared" si="22"/>
        <v>+</v>
      </c>
      <c r="I518" t="s">
        <v>208</v>
      </c>
      <c r="J518">
        <v>78</v>
      </c>
      <c r="K518">
        <v>183</v>
      </c>
      <c r="L518" t="s">
        <v>2457</v>
      </c>
      <c r="M518">
        <v>51449260</v>
      </c>
      <c r="N518">
        <v>51449363</v>
      </c>
      <c r="O518" s="1" t="str">
        <f t="shared" si="23"/>
        <v>+</v>
      </c>
      <c r="P518">
        <v>1</v>
      </c>
      <c r="Q518">
        <v>104</v>
      </c>
      <c r="R518" t="s">
        <v>2495</v>
      </c>
      <c r="S518" t="s">
        <v>2496</v>
      </c>
      <c r="T518" t="s">
        <v>2497</v>
      </c>
      <c r="U518">
        <v>78</v>
      </c>
      <c r="V518">
        <v>104</v>
      </c>
      <c r="W518" t="s">
        <v>2498</v>
      </c>
    </row>
    <row r="519" spans="1:23" x14ac:dyDescent="0.25">
      <c r="A519">
        <v>3</v>
      </c>
      <c r="B519" t="s">
        <v>908</v>
      </c>
      <c r="C519" t="s">
        <v>2499</v>
      </c>
      <c r="D519">
        <v>0</v>
      </c>
      <c r="E519" t="s">
        <v>24</v>
      </c>
      <c r="F519">
        <v>1260</v>
      </c>
      <c r="G519">
        <v>1300</v>
      </c>
      <c r="H519" s="1" t="str">
        <f t="shared" si="22"/>
        <v>+</v>
      </c>
      <c r="I519" t="s">
        <v>208</v>
      </c>
      <c r="J519">
        <v>1</v>
      </c>
      <c r="K519">
        <v>41</v>
      </c>
      <c r="L519" t="s">
        <v>2457</v>
      </c>
      <c r="M519">
        <v>63671946</v>
      </c>
      <c r="N519">
        <v>63671824</v>
      </c>
      <c r="O519" s="1" t="str">
        <f t="shared" si="23"/>
        <v>-</v>
      </c>
      <c r="P519">
        <v>39</v>
      </c>
      <c r="Q519">
        <v>161</v>
      </c>
      <c r="R519" t="s">
        <v>411</v>
      </c>
      <c r="S519" t="s">
        <v>2500</v>
      </c>
      <c r="T519" t="s">
        <v>2501</v>
      </c>
      <c r="U519">
        <v>39</v>
      </c>
      <c r="V519">
        <v>41</v>
      </c>
      <c r="W519" t="s">
        <v>2502</v>
      </c>
    </row>
    <row r="520" spans="1:23" x14ac:dyDescent="0.25">
      <c r="A520">
        <v>5</v>
      </c>
      <c r="B520" t="s">
        <v>87</v>
      </c>
      <c r="C520" t="s">
        <v>2503</v>
      </c>
      <c r="D520">
        <v>21911</v>
      </c>
      <c r="E520" t="s">
        <v>24</v>
      </c>
      <c r="F520">
        <v>62</v>
      </c>
      <c r="G520">
        <v>169</v>
      </c>
      <c r="H520" s="1" t="str">
        <f t="shared" si="22"/>
        <v>+</v>
      </c>
      <c r="I520" t="s">
        <v>49</v>
      </c>
      <c r="J520">
        <v>143</v>
      </c>
      <c r="K520">
        <v>250</v>
      </c>
      <c r="L520" t="s">
        <v>2457</v>
      </c>
      <c r="M520">
        <v>77441894</v>
      </c>
      <c r="N520">
        <v>77442035</v>
      </c>
      <c r="O520" s="1" t="str">
        <f t="shared" si="23"/>
        <v>+</v>
      </c>
      <c r="P520">
        <v>8</v>
      </c>
      <c r="Q520">
        <v>149</v>
      </c>
      <c r="R520" t="s">
        <v>2504</v>
      </c>
      <c r="S520" t="s">
        <v>2505</v>
      </c>
      <c r="T520" t="s">
        <v>2506</v>
      </c>
      <c r="U520">
        <v>143</v>
      </c>
      <c r="V520">
        <v>149</v>
      </c>
      <c r="W520" t="s">
        <v>1500</v>
      </c>
    </row>
    <row r="521" spans="1:23" x14ac:dyDescent="0.25">
      <c r="A521">
        <v>3</v>
      </c>
      <c r="B521" t="s">
        <v>111</v>
      </c>
      <c r="C521" t="s">
        <v>2507</v>
      </c>
      <c r="D521">
        <v>-96539</v>
      </c>
      <c r="E521" t="s">
        <v>24</v>
      </c>
      <c r="F521">
        <v>1199</v>
      </c>
      <c r="G521">
        <v>1126</v>
      </c>
      <c r="H521" s="1" t="str">
        <f t="shared" si="22"/>
        <v>-</v>
      </c>
      <c r="I521" t="s">
        <v>208</v>
      </c>
      <c r="J521">
        <v>1</v>
      </c>
      <c r="K521">
        <v>74</v>
      </c>
      <c r="L521" t="s">
        <v>2457</v>
      </c>
      <c r="M521">
        <v>89660952</v>
      </c>
      <c r="N521">
        <v>89661013</v>
      </c>
      <c r="O521" s="1" t="str">
        <f t="shared" si="23"/>
        <v>+</v>
      </c>
      <c r="P521">
        <v>66</v>
      </c>
      <c r="Q521">
        <v>127</v>
      </c>
      <c r="R521" t="s">
        <v>2508</v>
      </c>
      <c r="S521" t="s">
        <v>2509</v>
      </c>
      <c r="T521" t="s">
        <v>2510</v>
      </c>
      <c r="U521">
        <v>66</v>
      </c>
      <c r="V521">
        <v>74</v>
      </c>
      <c r="W521" t="s">
        <v>2511</v>
      </c>
    </row>
    <row r="522" spans="1:23" x14ac:dyDescent="0.25">
      <c r="A522">
        <v>57</v>
      </c>
      <c r="B522" t="s">
        <v>111</v>
      </c>
      <c r="C522" t="s">
        <v>2512</v>
      </c>
      <c r="D522">
        <v>27263</v>
      </c>
      <c r="E522" t="s">
        <v>24</v>
      </c>
      <c r="F522">
        <v>240</v>
      </c>
      <c r="G522">
        <v>65</v>
      </c>
      <c r="H522" s="1" t="str">
        <f t="shared" si="22"/>
        <v>-</v>
      </c>
      <c r="I522" t="s">
        <v>49</v>
      </c>
      <c r="J522">
        <v>14</v>
      </c>
      <c r="K522">
        <v>189</v>
      </c>
      <c r="L522" t="s">
        <v>2457</v>
      </c>
      <c r="M522">
        <v>90032921</v>
      </c>
      <c r="N522">
        <v>90032984</v>
      </c>
      <c r="O522" s="1" t="str">
        <f t="shared" si="23"/>
        <v>+</v>
      </c>
      <c r="P522">
        <v>174</v>
      </c>
      <c r="Q522">
        <v>237</v>
      </c>
      <c r="R522" t="s">
        <v>2513</v>
      </c>
      <c r="S522" t="s">
        <v>2514</v>
      </c>
      <c r="T522" t="s">
        <v>2515</v>
      </c>
      <c r="U522">
        <v>174</v>
      </c>
      <c r="V522">
        <v>189</v>
      </c>
      <c r="W522" t="s">
        <v>2516</v>
      </c>
    </row>
    <row r="523" spans="1:23" x14ac:dyDescent="0.25">
      <c r="A523">
        <v>4</v>
      </c>
      <c r="B523" t="s">
        <v>47</v>
      </c>
      <c r="C523" t="s">
        <v>2517</v>
      </c>
      <c r="D523">
        <v>0</v>
      </c>
      <c r="E523" t="s">
        <v>24</v>
      </c>
      <c r="F523">
        <v>1115</v>
      </c>
      <c r="G523">
        <v>1199</v>
      </c>
      <c r="H523" s="1" t="str">
        <f t="shared" si="22"/>
        <v>+</v>
      </c>
      <c r="I523" t="s">
        <v>208</v>
      </c>
      <c r="J523">
        <v>165</v>
      </c>
      <c r="K523">
        <v>249</v>
      </c>
      <c r="L523" t="s">
        <v>2457</v>
      </c>
      <c r="M523">
        <v>91998216</v>
      </c>
      <c r="N523">
        <v>91998354</v>
      </c>
      <c r="O523" s="1" t="str">
        <f t="shared" si="23"/>
        <v>+</v>
      </c>
      <c r="P523">
        <v>41</v>
      </c>
      <c r="Q523">
        <v>179</v>
      </c>
      <c r="R523" t="s">
        <v>2518</v>
      </c>
      <c r="S523" t="s">
        <v>2519</v>
      </c>
      <c r="T523" t="s">
        <v>2520</v>
      </c>
      <c r="U523">
        <v>165</v>
      </c>
      <c r="V523">
        <v>179</v>
      </c>
      <c r="W523" t="s">
        <v>2521</v>
      </c>
    </row>
    <row r="524" spans="1:23" x14ac:dyDescent="0.25">
      <c r="A524">
        <v>4</v>
      </c>
      <c r="B524" t="s">
        <v>530</v>
      </c>
      <c r="C524" t="s">
        <v>2522</v>
      </c>
      <c r="D524">
        <v>0</v>
      </c>
      <c r="E524" t="s">
        <v>24</v>
      </c>
      <c r="F524">
        <v>218</v>
      </c>
      <c r="G524">
        <v>64</v>
      </c>
      <c r="H524" s="1" t="str">
        <f t="shared" si="22"/>
        <v>-</v>
      </c>
      <c r="I524" t="s">
        <v>49</v>
      </c>
      <c r="J524">
        <v>1</v>
      </c>
      <c r="K524">
        <v>155</v>
      </c>
      <c r="L524" t="s">
        <v>2457</v>
      </c>
      <c r="M524">
        <v>94847793</v>
      </c>
      <c r="N524">
        <v>94847859</v>
      </c>
      <c r="O524" s="1" t="str">
        <f t="shared" si="23"/>
        <v>+</v>
      </c>
      <c r="P524">
        <v>148</v>
      </c>
      <c r="Q524">
        <v>214</v>
      </c>
      <c r="R524" t="s">
        <v>2523</v>
      </c>
      <c r="S524" t="s">
        <v>2524</v>
      </c>
      <c r="T524" t="s">
        <v>2525</v>
      </c>
      <c r="U524">
        <v>148</v>
      </c>
      <c r="V524">
        <v>155</v>
      </c>
      <c r="W524" t="s">
        <v>616</v>
      </c>
    </row>
    <row r="525" spans="1:23" x14ac:dyDescent="0.25">
      <c r="A525">
        <v>5</v>
      </c>
      <c r="B525" t="s">
        <v>21</v>
      </c>
      <c r="C525" t="s">
        <v>2526</v>
      </c>
      <c r="D525">
        <v>0</v>
      </c>
      <c r="E525" t="s">
        <v>24</v>
      </c>
      <c r="F525">
        <v>162</v>
      </c>
      <c r="G525">
        <v>65</v>
      </c>
      <c r="H525" s="1" t="str">
        <f t="shared" si="22"/>
        <v>-</v>
      </c>
      <c r="I525" t="s">
        <v>49</v>
      </c>
      <c r="J525">
        <v>1</v>
      </c>
      <c r="K525">
        <v>98</v>
      </c>
      <c r="L525" t="s">
        <v>2457</v>
      </c>
      <c r="M525">
        <v>95295602</v>
      </c>
      <c r="N525">
        <v>95295640</v>
      </c>
      <c r="O525" s="1" t="str">
        <f t="shared" si="23"/>
        <v>+</v>
      </c>
      <c r="P525">
        <v>92</v>
      </c>
      <c r="Q525">
        <v>130</v>
      </c>
      <c r="R525" t="s">
        <v>2527</v>
      </c>
      <c r="S525" t="s">
        <v>2528</v>
      </c>
      <c r="T525" t="s">
        <v>2529</v>
      </c>
      <c r="U525">
        <v>92</v>
      </c>
      <c r="V525">
        <v>98</v>
      </c>
      <c r="W525" t="s">
        <v>529</v>
      </c>
    </row>
    <row r="526" spans="1:23" x14ac:dyDescent="0.25">
      <c r="A526">
        <v>79</v>
      </c>
      <c r="B526" t="s">
        <v>31</v>
      </c>
      <c r="C526" t="s">
        <v>2530</v>
      </c>
      <c r="D526">
        <v>-69568</v>
      </c>
      <c r="E526" t="s">
        <v>24</v>
      </c>
      <c r="F526">
        <v>63</v>
      </c>
      <c r="G526">
        <v>221</v>
      </c>
      <c r="H526" s="1" t="str">
        <f t="shared" si="22"/>
        <v>+</v>
      </c>
      <c r="I526" t="s">
        <v>49</v>
      </c>
      <c r="J526">
        <v>92</v>
      </c>
      <c r="K526">
        <v>250</v>
      </c>
      <c r="L526" t="s">
        <v>2457</v>
      </c>
      <c r="M526">
        <v>97780614</v>
      </c>
      <c r="N526">
        <v>97780700</v>
      </c>
      <c r="O526" s="1" t="str">
        <f t="shared" si="23"/>
        <v>+</v>
      </c>
      <c r="P526">
        <v>14</v>
      </c>
      <c r="Q526">
        <v>100</v>
      </c>
      <c r="R526" t="s">
        <v>2531</v>
      </c>
      <c r="S526" t="s">
        <v>2532</v>
      </c>
      <c r="T526" t="s">
        <v>2533</v>
      </c>
      <c r="U526">
        <v>92</v>
      </c>
      <c r="V526">
        <v>100</v>
      </c>
      <c r="W526" t="s">
        <v>273</v>
      </c>
    </row>
    <row r="527" spans="1:23" x14ac:dyDescent="0.25">
      <c r="A527">
        <v>6</v>
      </c>
      <c r="B527" t="s">
        <v>424</v>
      </c>
      <c r="C527" t="s">
        <v>2534</v>
      </c>
      <c r="D527">
        <v>0</v>
      </c>
      <c r="E527" t="s">
        <v>24</v>
      </c>
      <c r="F527">
        <v>66</v>
      </c>
      <c r="G527">
        <v>212</v>
      </c>
      <c r="H527" s="1" t="str">
        <f t="shared" si="22"/>
        <v>+</v>
      </c>
      <c r="I527" t="s">
        <v>49</v>
      </c>
      <c r="J527">
        <v>73</v>
      </c>
      <c r="K527">
        <v>219</v>
      </c>
      <c r="L527" t="s">
        <v>2457</v>
      </c>
      <c r="M527">
        <v>100830244</v>
      </c>
      <c r="N527">
        <v>100830317</v>
      </c>
      <c r="O527" s="1" t="str">
        <f t="shared" si="23"/>
        <v>+</v>
      </c>
      <c r="P527">
        <v>10</v>
      </c>
      <c r="Q527">
        <v>84</v>
      </c>
      <c r="R527" t="s">
        <v>2535</v>
      </c>
      <c r="S527" t="s">
        <v>2536</v>
      </c>
      <c r="T527" t="s">
        <v>2537</v>
      </c>
      <c r="U527">
        <v>73</v>
      </c>
      <c r="V527">
        <v>84</v>
      </c>
      <c r="W527" t="s">
        <v>2538</v>
      </c>
    </row>
    <row r="528" spans="1:23" x14ac:dyDescent="0.25">
      <c r="A528">
        <v>3</v>
      </c>
      <c r="B528" t="s">
        <v>31</v>
      </c>
      <c r="C528" t="s">
        <v>2539</v>
      </c>
      <c r="D528">
        <v>40387</v>
      </c>
      <c r="E528" t="s">
        <v>24</v>
      </c>
      <c r="F528">
        <v>61</v>
      </c>
      <c r="G528">
        <v>182</v>
      </c>
      <c r="H528" s="1" t="str">
        <f t="shared" si="22"/>
        <v>+</v>
      </c>
      <c r="I528" t="s">
        <v>49</v>
      </c>
      <c r="J528">
        <v>93</v>
      </c>
      <c r="K528">
        <v>215</v>
      </c>
      <c r="L528" t="s">
        <v>2457</v>
      </c>
      <c r="M528">
        <v>106713090</v>
      </c>
      <c r="N528">
        <v>106712982</v>
      </c>
      <c r="O528" s="1" t="str">
        <f t="shared" si="23"/>
        <v>-</v>
      </c>
      <c r="P528">
        <v>1</v>
      </c>
      <c r="Q528">
        <v>110</v>
      </c>
      <c r="R528" t="s">
        <v>2540</v>
      </c>
      <c r="S528" t="s">
        <v>2541</v>
      </c>
      <c r="T528" t="s">
        <v>2542</v>
      </c>
      <c r="U528">
        <v>93</v>
      </c>
      <c r="V528">
        <v>110</v>
      </c>
      <c r="W528" t="s">
        <v>2543</v>
      </c>
    </row>
    <row r="529" spans="1:23" x14ac:dyDescent="0.25">
      <c r="A529">
        <v>5</v>
      </c>
      <c r="B529" t="s">
        <v>38</v>
      </c>
      <c r="C529" t="s">
        <v>2544</v>
      </c>
      <c r="D529">
        <v>0</v>
      </c>
      <c r="E529" t="s">
        <v>24</v>
      </c>
      <c r="F529">
        <v>1126</v>
      </c>
      <c r="G529">
        <v>1199</v>
      </c>
      <c r="H529" s="1" t="str">
        <f t="shared" si="22"/>
        <v>+</v>
      </c>
      <c r="I529" t="s">
        <v>208</v>
      </c>
      <c r="J529">
        <v>108</v>
      </c>
      <c r="K529">
        <v>181</v>
      </c>
      <c r="L529" t="s">
        <v>2457</v>
      </c>
      <c r="M529">
        <v>110407427</v>
      </c>
      <c r="N529">
        <v>110407315</v>
      </c>
      <c r="O529" s="1" t="str">
        <f t="shared" si="23"/>
        <v>-</v>
      </c>
      <c r="P529">
        <v>1</v>
      </c>
      <c r="Q529">
        <v>113</v>
      </c>
      <c r="R529" t="s">
        <v>2545</v>
      </c>
      <c r="S529" t="s">
        <v>2546</v>
      </c>
      <c r="T529" t="s">
        <v>2547</v>
      </c>
      <c r="U529">
        <v>108</v>
      </c>
      <c r="V529">
        <v>113</v>
      </c>
      <c r="W529" t="s">
        <v>2548</v>
      </c>
    </row>
    <row r="530" spans="1:23" x14ac:dyDescent="0.25">
      <c r="A530">
        <v>9</v>
      </c>
      <c r="B530" t="s">
        <v>38</v>
      </c>
      <c r="C530" t="s">
        <v>2544</v>
      </c>
      <c r="D530">
        <v>0</v>
      </c>
      <c r="E530" t="s">
        <v>24</v>
      </c>
      <c r="F530">
        <v>1260</v>
      </c>
      <c r="G530">
        <v>1346</v>
      </c>
      <c r="H530" s="1" t="str">
        <f t="shared" si="22"/>
        <v>+</v>
      </c>
      <c r="I530" t="s">
        <v>208</v>
      </c>
      <c r="J530">
        <v>1</v>
      </c>
      <c r="K530">
        <v>87</v>
      </c>
      <c r="L530" t="s">
        <v>2457</v>
      </c>
      <c r="M530">
        <v>110448090</v>
      </c>
      <c r="N530">
        <v>110448144</v>
      </c>
      <c r="O530" s="1" t="str">
        <f t="shared" si="23"/>
        <v>+</v>
      </c>
      <c r="P530">
        <v>88</v>
      </c>
      <c r="Q530">
        <v>142</v>
      </c>
      <c r="R530" t="s">
        <v>2549</v>
      </c>
      <c r="S530" t="s">
        <v>2550</v>
      </c>
      <c r="T530" t="s">
        <v>2551</v>
      </c>
      <c r="W530" t="s">
        <v>53</v>
      </c>
    </row>
    <row r="531" spans="1:23" x14ac:dyDescent="0.25">
      <c r="A531">
        <v>3</v>
      </c>
      <c r="B531" t="s">
        <v>190</v>
      </c>
      <c r="C531" t="s">
        <v>2553</v>
      </c>
      <c r="D531">
        <v>0</v>
      </c>
      <c r="E531" t="s">
        <v>24</v>
      </c>
      <c r="F531">
        <v>62</v>
      </c>
      <c r="G531">
        <v>169</v>
      </c>
      <c r="H531" s="1" t="str">
        <f t="shared" si="22"/>
        <v>+</v>
      </c>
      <c r="I531" t="s">
        <v>49</v>
      </c>
      <c r="J531">
        <v>143</v>
      </c>
      <c r="K531">
        <v>250</v>
      </c>
      <c r="L531" t="s">
        <v>2552</v>
      </c>
      <c r="M531">
        <v>29027435</v>
      </c>
      <c r="N531">
        <v>29027576</v>
      </c>
      <c r="O531" s="1" t="str">
        <f t="shared" si="23"/>
        <v>+</v>
      </c>
      <c r="P531">
        <v>8</v>
      </c>
      <c r="Q531">
        <v>149</v>
      </c>
      <c r="R531" t="s">
        <v>2554</v>
      </c>
      <c r="S531" t="s">
        <v>2555</v>
      </c>
      <c r="T531" t="s">
        <v>2556</v>
      </c>
      <c r="U531">
        <v>143</v>
      </c>
      <c r="V531">
        <v>149</v>
      </c>
      <c r="W531" t="s">
        <v>1500</v>
      </c>
    </row>
    <row r="532" spans="1:23" x14ac:dyDescent="0.25">
      <c r="A532">
        <v>6</v>
      </c>
      <c r="B532" t="s">
        <v>21</v>
      </c>
      <c r="C532" t="s">
        <v>2557</v>
      </c>
      <c r="D532">
        <v>0</v>
      </c>
      <c r="E532" t="s">
        <v>24</v>
      </c>
      <c r="F532">
        <v>1109</v>
      </c>
      <c r="G532">
        <v>1199</v>
      </c>
      <c r="H532" s="1" t="str">
        <f t="shared" si="22"/>
        <v>+</v>
      </c>
      <c r="I532" t="s">
        <v>208</v>
      </c>
      <c r="J532">
        <v>73</v>
      </c>
      <c r="K532">
        <v>163</v>
      </c>
      <c r="L532" t="s">
        <v>2552</v>
      </c>
      <c r="M532">
        <v>39324807</v>
      </c>
      <c r="N532">
        <v>39324883</v>
      </c>
      <c r="O532" s="1" t="str">
        <f t="shared" si="23"/>
        <v>+</v>
      </c>
      <c r="P532">
        <v>1</v>
      </c>
      <c r="Q532">
        <v>77</v>
      </c>
      <c r="R532" t="s">
        <v>2558</v>
      </c>
      <c r="S532" t="s">
        <v>2559</v>
      </c>
      <c r="T532" t="s">
        <v>2560</v>
      </c>
      <c r="U532">
        <v>73</v>
      </c>
      <c r="V532">
        <v>77</v>
      </c>
      <c r="W532" t="s">
        <v>2561</v>
      </c>
    </row>
    <row r="533" spans="1:23" x14ac:dyDescent="0.25">
      <c r="A533">
        <v>3</v>
      </c>
      <c r="B533" t="s">
        <v>161</v>
      </c>
      <c r="C533" t="s">
        <v>2562</v>
      </c>
      <c r="D533">
        <v>-81022</v>
      </c>
      <c r="E533" t="s">
        <v>24</v>
      </c>
      <c r="F533">
        <v>1199</v>
      </c>
      <c r="G533">
        <v>1062</v>
      </c>
      <c r="H533" s="1" t="str">
        <f t="shared" si="22"/>
        <v>-</v>
      </c>
      <c r="I533" t="s">
        <v>208</v>
      </c>
      <c r="J533">
        <v>1</v>
      </c>
      <c r="K533">
        <v>138</v>
      </c>
      <c r="L533" t="s">
        <v>2552</v>
      </c>
      <c r="M533">
        <v>44201893</v>
      </c>
      <c r="N533">
        <v>44201947</v>
      </c>
      <c r="O533" s="1" t="str">
        <f t="shared" si="23"/>
        <v>+</v>
      </c>
      <c r="P533">
        <v>140</v>
      </c>
      <c r="Q533">
        <v>194</v>
      </c>
      <c r="R533" t="s">
        <v>2563</v>
      </c>
      <c r="S533" t="s">
        <v>2564</v>
      </c>
      <c r="T533" t="s">
        <v>2565</v>
      </c>
      <c r="W533" t="s">
        <v>53</v>
      </c>
    </row>
    <row r="534" spans="1:23" x14ac:dyDescent="0.25">
      <c r="A534">
        <v>3</v>
      </c>
      <c r="B534" t="s">
        <v>21</v>
      </c>
      <c r="C534" t="s">
        <v>2566</v>
      </c>
      <c r="D534">
        <v>0</v>
      </c>
      <c r="E534" t="s">
        <v>24</v>
      </c>
      <c r="F534">
        <v>60</v>
      </c>
      <c r="G534">
        <v>165</v>
      </c>
      <c r="H534" s="1" t="str">
        <f t="shared" si="22"/>
        <v>+</v>
      </c>
      <c r="I534" t="s">
        <v>49</v>
      </c>
      <c r="J534">
        <v>114</v>
      </c>
      <c r="K534">
        <v>219</v>
      </c>
      <c r="L534" t="s">
        <v>2552</v>
      </c>
      <c r="M534">
        <v>57697518</v>
      </c>
      <c r="N534">
        <v>57697449</v>
      </c>
      <c r="O534" s="1" t="str">
        <f t="shared" si="23"/>
        <v>-</v>
      </c>
      <c r="P534">
        <v>9</v>
      </c>
      <c r="Q534">
        <v>78</v>
      </c>
      <c r="R534" t="s">
        <v>2567</v>
      </c>
      <c r="S534" t="s">
        <v>2568</v>
      </c>
      <c r="T534" t="s">
        <v>2569</v>
      </c>
      <c r="W534" t="s">
        <v>53</v>
      </c>
    </row>
    <row r="535" spans="1:23" x14ac:dyDescent="0.25">
      <c r="A535">
        <v>4</v>
      </c>
      <c r="B535" t="s">
        <v>47</v>
      </c>
      <c r="C535" t="s">
        <v>2566</v>
      </c>
      <c r="D535">
        <v>0</v>
      </c>
      <c r="E535" t="s">
        <v>24</v>
      </c>
      <c r="F535">
        <v>1138</v>
      </c>
      <c r="G535">
        <v>1199</v>
      </c>
      <c r="H535" s="1" t="str">
        <f t="shared" si="22"/>
        <v>+</v>
      </c>
      <c r="I535" t="s">
        <v>208</v>
      </c>
      <c r="J535">
        <v>179</v>
      </c>
      <c r="K535">
        <v>240</v>
      </c>
      <c r="L535" t="s">
        <v>2552</v>
      </c>
      <c r="M535">
        <v>57917743</v>
      </c>
      <c r="N535">
        <v>57917888</v>
      </c>
      <c r="O535" s="1" t="str">
        <f t="shared" si="23"/>
        <v>+</v>
      </c>
      <c r="P535">
        <v>41</v>
      </c>
      <c r="Q535">
        <v>186</v>
      </c>
      <c r="R535" t="s">
        <v>1307</v>
      </c>
      <c r="S535" t="s">
        <v>2570</v>
      </c>
      <c r="T535" t="s">
        <v>2571</v>
      </c>
      <c r="U535">
        <v>179</v>
      </c>
      <c r="V535">
        <v>186</v>
      </c>
      <c r="W535" t="s">
        <v>2572</v>
      </c>
    </row>
    <row r="536" spans="1:23" x14ac:dyDescent="0.25">
      <c r="A536">
        <v>5</v>
      </c>
      <c r="B536" t="s">
        <v>908</v>
      </c>
      <c r="C536" t="s">
        <v>2573</v>
      </c>
      <c r="D536">
        <v>0</v>
      </c>
      <c r="E536" t="s">
        <v>24</v>
      </c>
      <c r="F536">
        <v>53</v>
      </c>
      <c r="G536">
        <v>173</v>
      </c>
      <c r="H536" s="1" t="str">
        <f t="shared" si="22"/>
        <v>+</v>
      </c>
      <c r="I536" t="s">
        <v>49</v>
      </c>
      <c r="J536">
        <v>73</v>
      </c>
      <c r="K536">
        <v>193</v>
      </c>
      <c r="L536" t="s">
        <v>2552</v>
      </c>
      <c r="M536">
        <v>64523401</v>
      </c>
      <c r="N536">
        <v>64523485</v>
      </c>
      <c r="O536" s="1" t="str">
        <f t="shared" si="23"/>
        <v>+</v>
      </c>
      <c r="P536">
        <v>5</v>
      </c>
      <c r="Q536">
        <v>87</v>
      </c>
      <c r="R536" t="s">
        <v>2574</v>
      </c>
      <c r="S536" t="s">
        <v>2575</v>
      </c>
      <c r="T536" t="s">
        <v>2576</v>
      </c>
      <c r="U536">
        <v>73</v>
      </c>
      <c r="V536">
        <v>87</v>
      </c>
      <c r="W536" t="s">
        <v>2577</v>
      </c>
    </row>
    <row r="537" spans="1:23" x14ac:dyDescent="0.25">
      <c r="A537">
        <v>3</v>
      </c>
      <c r="B537" t="s">
        <v>138</v>
      </c>
      <c r="C537" t="s">
        <v>2578</v>
      </c>
      <c r="D537">
        <v>0</v>
      </c>
      <c r="E537" t="s">
        <v>24</v>
      </c>
      <c r="F537">
        <v>1199</v>
      </c>
      <c r="G537">
        <v>1106</v>
      </c>
      <c r="H537" s="1" t="str">
        <f t="shared" si="22"/>
        <v>-</v>
      </c>
      <c r="I537" t="s">
        <v>208</v>
      </c>
      <c r="J537">
        <v>1</v>
      </c>
      <c r="K537">
        <v>94</v>
      </c>
      <c r="L537" t="s">
        <v>2552</v>
      </c>
      <c r="M537">
        <v>69931043</v>
      </c>
      <c r="N537">
        <v>69931101</v>
      </c>
      <c r="O537" s="1" t="str">
        <f t="shared" si="23"/>
        <v>+</v>
      </c>
      <c r="P537">
        <v>95</v>
      </c>
      <c r="Q537">
        <v>153</v>
      </c>
      <c r="R537" t="s">
        <v>2579</v>
      </c>
      <c r="S537" t="s">
        <v>2580</v>
      </c>
      <c r="T537" t="s">
        <v>2581</v>
      </c>
      <c r="W537" t="s">
        <v>53</v>
      </c>
    </row>
    <row r="538" spans="1:23" x14ac:dyDescent="0.25">
      <c r="A538">
        <v>6</v>
      </c>
      <c r="B538" t="s">
        <v>38</v>
      </c>
      <c r="C538" t="s">
        <v>2582</v>
      </c>
      <c r="D538">
        <v>0</v>
      </c>
      <c r="E538" t="s">
        <v>24</v>
      </c>
      <c r="F538">
        <v>1260</v>
      </c>
      <c r="G538">
        <v>1298</v>
      </c>
      <c r="H538" s="1" t="str">
        <f t="shared" si="22"/>
        <v>+</v>
      </c>
      <c r="I538" t="s">
        <v>208</v>
      </c>
      <c r="J538">
        <v>1</v>
      </c>
      <c r="K538">
        <v>39</v>
      </c>
      <c r="L538" t="s">
        <v>2552</v>
      </c>
      <c r="M538">
        <v>72216805</v>
      </c>
      <c r="N538">
        <v>72216848</v>
      </c>
      <c r="O538" s="1" t="str">
        <f t="shared" si="23"/>
        <v>+</v>
      </c>
      <c r="P538">
        <v>34</v>
      </c>
      <c r="Q538">
        <v>77</v>
      </c>
      <c r="R538" t="s">
        <v>2583</v>
      </c>
      <c r="S538" t="s">
        <v>2584</v>
      </c>
      <c r="T538" t="s">
        <v>2585</v>
      </c>
      <c r="U538">
        <v>34</v>
      </c>
      <c r="V538">
        <v>39</v>
      </c>
      <c r="W538" t="s">
        <v>2586</v>
      </c>
    </row>
    <row r="539" spans="1:23" x14ac:dyDescent="0.25">
      <c r="A539">
        <v>13</v>
      </c>
      <c r="B539" t="s">
        <v>38</v>
      </c>
      <c r="C539" t="s">
        <v>2587</v>
      </c>
      <c r="D539">
        <v>0</v>
      </c>
      <c r="E539" t="s">
        <v>24</v>
      </c>
      <c r="F539">
        <v>61</v>
      </c>
      <c r="G539">
        <v>218</v>
      </c>
      <c r="H539" s="1" t="str">
        <f t="shared" si="22"/>
        <v>+</v>
      </c>
      <c r="I539" t="s">
        <v>49</v>
      </c>
      <c r="J539">
        <v>50</v>
      </c>
      <c r="K539">
        <v>207</v>
      </c>
      <c r="L539" t="s">
        <v>2552</v>
      </c>
      <c r="M539">
        <v>79068831</v>
      </c>
      <c r="N539">
        <v>79068879</v>
      </c>
      <c r="O539" s="1" t="str">
        <f t="shared" si="23"/>
        <v>+</v>
      </c>
      <c r="P539">
        <v>9</v>
      </c>
      <c r="Q539">
        <v>57</v>
      </c>
      <c r="R539" t="s">
        <v>293</v>
      </c>
      <c r="S539" t="s">
        <v>2588</v>
      </c>
      <c r="T539" t="s">
        <v>2589</v>
      </c>
      <c r="U539">
        <v>50</v>
      </c>
      <c r="V539">
        <v>57</v>
      </c>
      <c r="W539" t="s">
        <v>423</v>
      </c>
    </row>
    <row r="540" spans="1:23" x14ac:dyDescent="0.25">
      <c r="A540">
        <v>48</v>
      </c>
      <c r="B540" t="s">
        <v>727</v>
      </c>
      <c r="C540" t="s">
        <v>2590</v>
      </c>
      <c r="D540">
        <v>-72735</v>
      </c>
      <c r="E540" t="s">
        <v>24</v>
      </c>
      <c r="F540">
        <v>2416</v>
      </c>
      <c r="G540">
        <v>2453</v>
      </c>
      <c r="H540" s="1" t="str">
        <f t="shared" si="22"/>
        <v>+</v>
      </c>
      <c r="I540" t="s">
        <v>66</v>
      </c>
      <c r="J540">
        <v>1</v>
      </c>
      <c r="K540">
        <v>38</v>
      </c>
      <c r="L540" t="s">
        <v>2552</v>
      </c>
      <c r="M540">
        <v>88950894</v>
      </c>
      <c r="N540">
        <v>88950731</v>
      </c>
      <c r="O540" s="1" t="str">
        <f t="shared" si="23"/>
        <v>-</v>
      </c>
      <c r="P540">
        <v>39</v>
      </c>
      <c r="Q540">
        <v>202</v>
      </c>
      <c r="R540" t="s">
        <v>2591</v>
      </c>
      <c r="S540" t="s">
        <v>2592</v>
      </c>
      <c r="T540" t="s">
        <v>2593</v>
      </c>
      <c r="W540" t="s">
        <v>53</v>
      </c>
    </row>
    <row r="541" spans="1:23" x14ac:dyDescent="0.25">
      <c r="A541">
        <v>4</v>
      </c>
      <c r="B541" t="s">
        <v>21</v>
      </c>
      <c r="C541" t="s">
        <v>2594</v>
      </c>
      <c r="D541">
        <v>0</v>
      </c>
      <c r="E541" t="s">
        <v>24</v>
      </c>
      <c r="F541">
        <v>1142</v>
      </c>
      <c r="G541">
        <v>1199</v>
      </c>
      <c r="H541" s="1" t="str">
        <f t="shared" si="22"/>
        <v>+</v>
      </c>
      <c r="I541" t="s">
        <v>208</v>
      </c>
      <c r="J541">
        <v>64</v>
      </c>
      <c r="K541">
        <v>121</v>
      </c>
      <c r="L541" t="s">
        <v>2552</v>
      </c>
      <c r="M541">
        <v>91248706</v>
      </c>
      <c r="N541">
        <v>91248638</v>
      </c>
      <c r="O541" s="1" t="str">
        <f t="shared" si="23"/>
        <v>-</v>
      </c>
      <c r="P541">
        <v>1</v>
      </c>
      <c r="Q541">
        <v>69</v>
      </c>
      <c r="R541" t="s">
        <v>2595</v>
      </c>
      <c r="S541" t="s">
        <v>2596</v>
      </c>
      <c r="T541" t="s">
        <v>2597</v>
      </c>
      <c r="U541">
        <v>64</v>
      </c>
      <c r="V541">
        <v>69</v>
      </c>
      <c r="W541" t="s">
        <v>2598</v>
      </c>
    </row>
    <row r="542" spans="1:23" x14ac:dyDescent="0.25">
      <c r="A542">
        <v>3</v>
      </c>
      <c r="B542" t="s">
        <v>111</v>
      </c>
      <c r="C542" t="s">
        <v>2599</v>
      </c>
      <c r="D542">
        <v>-23896</v>
      </c>
      <c r="E542" t="s">
        <v>24</v>
      </c>
      <c r="F542">
        <v>1602</v>
      </c>
      <c r="G542">
        <v>1555</v>
      </c>
      <c r="H542" s="1" t="str">
        <f t="shared" si="22"/>
        <v>-</v>
      </c>
      <c r="I542" t="s">
        <v>41</v>
      </c>
      <c r="J542">
        <v>14</v>
      </c>
      <c r="K542">
        <v>61</v>
      </c>
      <c r="L542" t="s">
        <v>2552</v>
      </c>
      <c r="M542">
        <v>95614886</v>
      </c>
      <c r="N542">
        <v>95614919</v>
      </c>
      <c r="O542" s="1" t="str">
        <f t="shared" si="23"/>
        <v>+</v>
      </c>
      <c r="P542">
        <v>56</v>
      </c>
      <c r="Q542">
        <v>89</v>
      </c>
      <c r="R542" t="s">
        <v>1675</v>
      </c>
      <c r="S542" t="s">
        <v>2600</v>
      </c>
      <c r="T542" t="s">
        <v>2601</v>
      </c>
      <c r="U542">
        <v>56</v>
      </c>
      <c r="V542">
        <v>61</v>
      </c>
      <c r="W542" t="s">
        <v>2602</v>
      </c>
    </row>
    <row r="543" spans="1:23" x14ac:dyDescent="0.25">
      <c r="A543">
        <v>4</v>
      </c>
      <c r="B543" t="s">
        <v>87</v>
      </c>
      <c r="C543" t="s">
        <v>2603</v>
      </c>
      <c r="D543">
        <v>-10975</v>
      </c>
      <c r="E543" t="s">
        <v>24</v>
      </c>
      <c r="F543">
        <v>59</v>
      </c>
      <c r="G543">
        <v>164</v>
      </c>
      <c r="H543" s="1" t="str">
        <f t="shared" si="22"/>
        <v>+</v>
      </c>
      <c r="I543" t="s">
        <v>49</v>
      </c>
      <c r="J543">
        <v>145</v>
      </c>
      <c r="K543">
        <v>250</v>
      </c>
      <c r="L543" t="s">
        <v>2552</v>
      </c>
      <c r="M543">
        <v>96649489</v>
      </c>
      <c r="N543">
        <v>96649628</v>
      </c>
      <c r="O543" s="1" t="str">
        <f t="shared" si="23"/>
        <v>+</v>
      </c>
      <c r="P543">
        <v>15</v>
      </c>
      <c r="Q543">
        <v>154</v>
      </c>
      <c r="R543" t="s">
        <v>2604</v>
      </c>
      <c r="S543" t="s">
        <v>2605</v>
      </c>
      <c r="T543" t="s">
        <v>2606</v>
      </c>
      <c r="U543">
        <v>145</v>
      </c>
      <c r="V543">
        <v>154</v>
      </c>
      <c r="W543" t="s">
        <v>866</v>
      </c>
    </row>
    <row r="544" spans="1:23" x14ac:dyDescent="0.25">
      <c r="A544">
        <v>7</v>
      </c>
      <c r="B544" t="s">
        <v>80</v>
      </c>
      <c r="C544" t="s">
        <v>2607</v>
      </c>
      <c r="D544">
        <v>0</v>
      </c>
      <c r="E544" t="s">
        <v>24</v>
      </c>
      <c r="F544">
        <v>1260</v>
      </c>
      <c r="G544">
        <v>1299</v>
      </c>
      <c r="H544" s="1" t="str">
        <f t="shared" si="22"/>
        <v>+</v>
      </c>
      <c r="I544" t="s">
        <v>208</v>
      </c>
      <c r="J544">
        <v>1</v>
      </c>
      <c r="K544">
        <v>40</v>
      </c>
      <c r="L544" t="s">
        <v>2552</v>
      </c>
      <c r="M544">
        <v>97523970</v>
      </c>
      <c r="N544">
        <v>97523842</v>
      </c>
      <c r="O544" s="1" t="str">
        <f t="shared" si="23"/>
        <v>-</v>
      </c>
      <c r="P544">
        <v>40</v>
      </c>
      <c r="Q544">
        <v>168</v>
      </c>
      <c r="R544" t="s">
        <v>631</v>
      </c>
      <c r="S544" t="s">
        <v>2608</v>
      </c>
      <c r="T544" t="s">
        <v>2609</v>
      </c>
      <c r="U544">
        <v>40</v>
      </c>
      <c r="V544">
        <v>40</v>
      </c>
      <c r="W544" t="s">
        <v>121</v>
      </c>
    </row>
    <row r="545" spans="1:23" x14ac:dyDescent="0.25">
      <c r="A545">
        <v>5</v>
      </c>
      <c r="B545" t="s">
        <v>727</v>
      </c>
      <c r="C545" t="s">
        <v>2610</v>
      </c>
      <c r="D545">
        <v>-8662</v>
      </c>
      <c r="E545" t="s">
        <v>24</v>
      </c>
      <c r="F545">
        <v>1165</v>
      </c>
      <c r="G545">
        <v>1199</v>
      </c>
      <c r="H545" s="1" t="str">
        <f t="shared" si="22"/>
        <v>+</v>
      </c>
      <c r="I545" t="s">
        <v>208</v>
      </c>
      <c r="J545">
        <v>172</v>
      </c>
      <c r="K545">
        <v>206</v>
      </c>
      <c r="L545" t="s">
        <v>2552</v>
      </c>
      <c r="M545">
        <v>98251592</v>
      </c>
      <c r="N545">
        <v>98251458</v>
      </c>
      <c r="O545" s="1" t="str">
        <f t="shared" si="23"/>
        <v>-</v>
      </c>
      <c r="P545">
        <v>37</v>
      </c>
      <c r="Q545">
        <v>171</v>
      </c>
      <c r="R545" t="s">
        <v>2611</v>
      </c>
      <c r="S545" t="s">
        <v>2612</v>
      </c>
      <c r="T545" t="s">
        <v>2613</v>
      </c>
      <c r="W545" t="s">
        <v>53</v>
      </c>
    </row>
    <row r="546" spans="1:23" x14ac:dyDescent="0.25">
      <c r="A546">
        <v>3</v>
      </c>
      <c r="B546" t="s">
        <v>106</v>
      </c>
      <c r="C546" t="s">
        <v>2614</v>
      </c>
      <c r="D546">
        <v>-33479</v>
      </c>
      <c r="E546" t="s">
        <v>24</v>
      </c>
      <c r="F546">
        <v>1143</v>
      </c>
      <c r="G546">
        <v>1199</v>
      </c>
      <c r="H546" s="1" t="str">
        <f t="shared" ref="H546:H609" si="24">IF(F546&lt;G546,"+","-")</f>
        <v>+</v>
      </c>
      <c r="I546" t="s">
        <v>208</v>
      </c>
      <c r="J546">
        <v>138</v>
      </c>
      <c r="K546">
        <v>194</v>
      </c>
      <c r="L546" t="s">
        <v>2552</v>
      </c>
      <c r="M546">
        <v>98751392</v>
      </c>
      <c r="N546">
        <v>98751235</v>
      </c>
      <c r="O546" s="1" t="str">
        <f t="shared" ref="O546:O609" si="25">IF(M546&lt;N546,"+","-")</f>
        <v>-</v>
      </c>
      <c r="P546">
        <v>1</v>
      </c>
      <c r="Q546">
        <v>145</v>
      </c>
      <c r="R546" t="s">
        <v>1435</v>
      </c>
      <c r="S546" t="s">
        <v>2615</v>
      </c>
      <c r="T546" t="s">
        <v>2616</v>
      </c>
      <c r="U546">
        <v>138</v>
      </c>
      <c r="V546">
        <v>145</v>
      </c>
      <c r="W546" t="s">
        <v>2617</v>
      </c>
    </row>
    <row r="547" spans="1:23" x14ac:dyDescent="0.25">
      <c r="A547">
        <v>4</v>
      </c>
      <c r="B547" t="s">
        <v>59</v>
      </c>
      <c r="C547" t="s">
        <v>2618</v>
      </c>
      <c r="D547">
        <v>0</v>
      </c>
      <c r="E547" t="s">
        <v>24</v>
      </c>
      <c r="F547">
        <v>1146</v>
      </c>
      <c r="G547">
        <v>1199</v>
      </c>
      <c r="H547" s="1" t="str">
        <f t="shared" si="24"/>
        <v>+</v>
      </c>
      <c r="I547" t="s">
        <v>208</v>
      </c>
      <c r="J547">
        <v>178</v>
      </c>
      <c r="K547">
        <v>231</v>
      </c>
      <c r="L547" t="s">
        <v>2552</v>
      </c>
      <c r="M547">
        <v>102049593</v>
      </c>
      <c r="N547">
        <v>102049459</v>
      </c>
      <c r="O547" s="1" t="str">
        <f t="shared" si="25"/>
        <v>-</v>
      </c>
      <c r="P547">
        <v>43</v>
      </c>
      <c r="Q547">
        <v>177</v>
      </c>
      <c r="R547" t="s">
        <v>900</v>
      </c>
      <c r="S547" t="s">
        <v>2619</v>
      </c>
      <c r="T547" t="s">
        <v>2620</v>
      </c>
      <c r="W547" t="s">
        <v>53</v>
      </c>
    </row>
    <row r="548" spans="1:23" x14ac:dyDescent="0.25">
      <c r="A548">
        <v>4</v>
      </c>
      <c r="B548" t="s">
        <v>2621</v>
      </c>
      <c r="C548" t="s">
        <v>2622</v>
      </c>
      <c r="D548">
        <v>2859163</v>
      </c>
      <c r="E548" t="s">
        <v>24</v>
      </c>
      <c r="F548">
        <v>1199</v>
      </c>
      <c r="G548">
        <v>1120</v>
      </c>
      <c r="H548" s="1" t="str">
        <f t="shared" si="24"/>
        <v>-</v>
      </c>
      <c r="I548" t="s">
        <v>208</v>
      </c>
      <c r="J548">
        <v>1</v>
      </c>
      <c r="K548">
        <v>80</v>
      </c>
      <c r="L548" t="s">
        <v>144</v>
      </c>
      <c r="M548">
        <v>17024395</v>
      </c>
      <c r="N548">
        <v>17024451</v>
      </c>
      <c r="O548" s="1" t="str">
        <f t="shared" si="25"/>
        <v>+</v>
      </c>
      <c r="P548">
        <v>72</v>
      </c>
      <c r="Q548">
        <v>128</v>
      </c>
      <c r="R548" t="s">
        <v>791</v>
      </c>
      <c r="S548" t="s">
        <v>2623</v>
      </c>
      <c r="T548" t="s">
        <v>2624</v>
      </c>
      <c r="U548">
        <v>72</v>
      </c>
      <c r="V548">
        <v>80</v>
      </c>
      <c r="W548" t="s">
        <v>2625</v>
      </c>
    </row>
    <row r="549" spans="1:23" x14ac:dyDescent="0.25">
      <c r="A549">
        <v>3</v>
      </c>
      <c r="B549" t="s">
        <v>87</v>
      </c>
      <c r="C549" t="s">
        <v>2626</v>
      </c>
      <c r="D549">
        <v>14214</v>
      </c>
      <c r="E549" t="s">
        <v>24</v>
      </c>
      <c r="F549">
        <v>1061</v>
      </c>
      <c r="G549">
        <v>1199</v>
      </c>
      <c r="H549" s="1" t="str">
        <f t="shared" si="24"/>
        <v>+</v>
      </c>
      <c r="I549" t="s">
        <v>208</v>
      </c>
      <c r="J549">
        <v>55</v>
      </c>
      <c r="K549">
        <v>193</v>
      </c>
      <c r="L549" t="s">
        <v>144</v>
      </c>
      <c r="M549">
        <v>20394124</v>
      </c>
      <c r="N549">
        <v>20394189</v>
      </c>
      <c r="O549" s="1" t="str">
        <f t="shared" si="25"/>
        <v>+</v>
      </c>
      <c r="P549">
        <v>1</v>
      </c>
      <c r="Q549">
        <v>67</v>
      </c>
      <c r="R549" t="s">
        <v>2627</v>
      </c>
      <c r="S549" t="s">
        <v>2628</v>
      </c>
      <c r="T549" t="s">
        <v>2629</v>
      </c>
      <c r="U549">
        <v>55</v>
      </c>
      <c r="V549">
        <v>67</v>
      </c>
      <c r="W549" t="s">
        <v>2630</v>
      </c>
    </row>
    <row r="550" spans="1:23" x14ac:dyDescent="0.25">
      <c r="A550">
        <v>8</v>
      </c>
      <c r="B550" t="s">
        <v>38</v>
      </c>
      <c r="C550" t="s">
        <v>2631</v>
      </c>
      <c r="D550">
        <v>0</v>
      </c>
      <c r="E550" t="s">
        <v>24</v>
      </c>
      <c r="F550">
        <v>168</v>
      </c>
      <c r="G550">
        <v>64</v>
      </c>
      <c r="H550" s="1" t="str">
        <f t="shared" si="24"/>
        <v>-</v>
      </c>
      <c r="I550" t="s">
        <v>49</v>
      </c>
      <c r="J550">
        <v>1</v>
      </c>
      <c r="K550">
        <v>105</v>
      </c>
      <c r="L550" t="s">
        <v>144</v>
      </c>
      <c r="M550">
        <v>27226613</v>
      </c>
      <c r="N550">
        <v>27226645</v>
      </c>
      <c r="O550" s="1" t="str">
        <f t="shared" si="25"/>
        <v>+</v>
      </c>
      <c r="P550">
        <v>97</v>
      </c>
      <c r="Q550">
        <v>129</v>
      </c>
      <c r="R550" t="s">
        <v>2632</v>
      </c>
      <c r="S550" t="s">
        <v>2633</v>
      </c>
      <c r="T550" t="s">
        <v>2634</v>
      </c>
      <c r="U550">
        <v>97</v>
      </c>
      <c r="V550">
        <v>105</v>
      </c>
      <c r="W550" t="s">
        <v>2635</v>
      </c>
    </row>
    <row r="551" spans="1:23" x14ac:dyDescent="0.25">
      <c r="A551">
        <v>17</v>
      </c>
      <c r="B551" t="s">
        <v>138</v>
      </c>
      <c r="C551" t="s">
        <v>2636</v>
      </c>
      <c r="D551">
        <v>0</v>
      </c>
      <c r="E551" t="s">
        <v>24</v>
      </c>
      <c r="F551">
        <v>226</v>
      </c>
      <c r="G551">
        <v>62</v>
      </c>
      <c r="H551" s="1" t="str">
        <f t="shared" si="24"/>
        <v>-</v>
      </c>
      <c r="I551" t="s">
        <v>49</v>
      </c>
      <c r="J551">
        <v>1</v>
      </c>
      <c r="K551">
        <v>165</v>
      </c>
      <c r="L551" t="s">
        <v>144</v>
      </c>
      <c r="M551">
        <v>32989648</v>
      </c>
      <c r="N551">
        <v>32989685</v>
      </c>
      <c r="O551" s="1" t="str">
        <f t="shared" si="25"/>
        <v>+</v>
      </c>
      <c r="P551">
        <v>156</v>
      </c>
      <c r="Q551">
        <v>194</v>
      </c>
      <c r="R551" t="s">
        <v>2637</v>
      </c>
      <c r="S551" t="s">
        <v>2638</v>
      </c>
      <c r="T551" t="s">
        <v>2639</v>
      </c>
      <c r="U551">
        <v>156</v>
      </c>
      <c r="V551">
        <v>165</v>
      </c>
      <c r="W551" t="s">
        <v>2640</v>
      </c>
    </row>
    <row r="552" spans="1:23" x14ac:dyDescent="0.25">
      <c r="A552">
        <v>4</v>
      </c>
      <c r="B552" t="s">
        <v>161</v>
      </c>
      <c r="C552" t="s">
        <v>2641</v>
      </c>
      <c r="D552">
        <v>-3744</v>
      </c>
      <c r="E552" t="s">
        <v>24</v>
      </c>
      <c r="F552">
        <v>1260</v>
      </c>
      <c r="G552">
        <v>1316</v>
      </c>
      <c r="H552" s="1" t="str">
        <f t="shared" si="24"/>
        <v>+</v>
      </c>
      <c r="I552" t="s">
        <v>208</v>
      </c>
      <c r="J552">
        <v>1</v>
      </c>
      <c r="K552">
        <v>57</v>
      </c>
      <c r="L552" t="s">
        <v>144</v>
      </c>
      <c r="M552">
        <v>33251299</v>
      </c>
      <c r="N552">
        <v>33251419</v>
      </c>
      <c r="O552" s="1" t="str">
        <f t="shared" si="25"/>
        <v>+</v>
      </c>
      <c r="P552">
        <v>58</v>
      </c>
      <c r="Q552">
        <v>178</v>
      </c>
      <c r="R552" t="s">
        <v>2642</v>
      </c>
      <c r="S552" t="s">
        <v>2643</v>
      </c>
      <c r="T552" t="s">
        <v>2644</v>
      </c>
      <c r="W552" t="s">
        <v>53</v>
      </c>
    </row>
    <row r="553" spans="1:23" x14ac:dyDescent="0.25">
      <c r="A553">
        <v>21</v>
      </c>
      <c r="B553" t="s">
        <v>59</v>
      </c>
      <c r="C553" t="s">
        <v>2645</v>
      </c>
      <c r="D553">
        <v>0</v>
      </c>
      <c r="E553" t="s">
        <v>24</v>
      </c>
      <c r="F553">
        <v>244</v>
      </c>
      <c r="G553">
        <v>66</v>
      </c>
      <c r="H553" s="1" t="str">
        <f t="shared" si="24"/>
        <v>-</v>
      </c>
      <c r="I553" t="s">
        <v>49</v>
      </c>
      <c r="J553">
        <v>2</v>
      </c>
      <c r="K553">
        <v>180</v>
      </c>
      <c r="L553" t="s">
        <v>144</v>
      </c>
      <c r="M553">
        <v>40751483</v>
      </c>
      <c r="N553">
        <v>40751523</v>
      </c>
      <c r="O553" s="1" t="str">
        <f t="shared" si="25"/>
        <v>+</v>
      </c>
      <c r="P553">
        <v>169</v>
      </c>
      <c r="Q553">
        <v>209</v>
      </c>
      <c r="R553" t="s">
        <v>2646</v>
      </c>
      <c r="S553" t="s">
        <v>2647</v>
      </c>
      <c r="T553" t="s">
        <v>2648</v>
      </c>
      <c r="U553">
        <v>169</v>
      </c>
      <c r="V553">
        <v>180</v>
      </c>
      <c r="W553" t="s">
        <v>2649</v>
      </c>
    </row>
    <row r="554" spans="1:23" x14ac:dyDescent="0.25">
      <c r="A554">
        <v>12</v>
      </c>
      <c r="B554" t="s">
        <v>161</v>
      </c>
      <c r="C554" t="s">
        <v>2650</v>
      </c>
      <c r="D554">
        <v>6211</v>
      </c>
      <c r="E554" t="s">
        <v>24</v>
      </c>
      <c r="F554">
        <v>60</v>
      </c>
      <c r="G554">
        <v>246</v>
      </c>
      <c r="H554" s="1" t="str">
        <f t="shared" si="24"/>
        <v>+</v>
      </c>
      <c r="I554" t="s">
        <v>49</v>
      </c>
      <c r="J554">
        <v>37</v>
      </c>
      <c r="K554">
        <v>223</v>
      </c>
      <c r="L554" t="s">
        <v>144</v>
      </c>
      <c r="M554">
        <v>43124770</v>
      </c>
      <c r="N554">
        <v>43124808</v>
      </c>
      <c r="O554" s="1" t="str">
        <f t="shared" si="25"/>
        <v>+</v>
      </c>
      <c r="P554">
        <v>10</v>
      </c>
      <c r="Q554">
        <v>48</v>
      </c>
      <c r="R554" t="s">
        <v>2651</v>
      </c>
      <c r="S554" t="s">
        <v>2652</v>
      </c>
      <c r="T554" t="s">
        <v>2653</v>
      </c>
      <c r="U554">
        <v>37</v>
      </c>
      <c r="V554">
        <v>48</v>
      </c>
      <c r="W554" t="s">
        <v>312</v>
      </c>
    </row>
    <row r="555" spans="1:23" x14ac:dyDescent="0.25">
      <c r="A555">
        <v>5</v>
      </c>
      <c r="B555" t="s">
        <v>673</v>
      </c>
      <c r="C555" t="s">
        <v>2654</v>
      </c>
      <c r="D555">
        <v>0</v>
      </c>
      <c r="E555" t="s">
        <v>24</v>
      </c>
      <c r="F555">
        <v>63</v>
      </c>
      <c r="G555">
        <v>186</v>
      </c>
      <c r="H555" s="1" t="str">
        <f t="shared" si="24"/>
        <v>+</v>
      </c>
      <c r="I555" t="s">
        <v>49</v>
      </c>
      <c r="J555">
        <v>127</v>
      </c>
      <c r="K555">
        <v>250</v>
      </c>
      <c r="L555" t="s">
        <v>144</v>
      </c>
      <c r="M555">
        <v>45043178</v>
      </c>
      <c r="N555">
        <v>45043056</v>
      </c>
      <c r="O555" s="1" t="str">
        <f t="shared" si="25"/>
        <v>-</v>
      </c>
      <c r="P555">
        <v>12</v>
      </c>
      <c r="Q555">
        <v>134</v>
      </c>
      <c r="R555" t="s">
        <v>2655</v>
      </c>
      <c r="S555" t="s">
        <v>2656</v>
      </c>
      <c r="T555" t="s">
        <v>2657</v>
      </c>
      <c r="U555">
        <v>127</v>
      </c>
      <c r="V555">
        <v>134</v>
      </c>
      <c r="W555" t="s">
        <v>1552</v>
      </c>
    </row>
    <row r="556" spans="1:23" x14ac:dyDescent="0.25">
      <c r="A556">
        <v>5</v>
      </c>
      <c r="B556" t="s">
        <v>80</v>
      </c>
      <c r="C556" t="s">
        <v>2658</v>
      </c>
      <c r="D556">
        <v>0</v>
      </c>
      <c r="E556" t="s">
        <v>24</v>
      </c>
      <c r="F556">
        <v>1570</v>
      </c>
      <c r="G556">
        <v>1499</v>
      </c>
      <c r="H556" s="1" t="str">
        <f t="shared" si="24"/>
        <v>-</v>
      </c>
      <c r="I556" t="s">
        <v>150</v>
      </c>
      <c r="J556">
        <v>79</v>
      </c>
      <c r="K556">
        <v>149</v>
      </c>
      <c r="L556" t="s">
        <v>144</v>
      </c>
      <c r="M556">
        <v>45725272</v>
      </c>
      <c r="N556">
        <v>45725349</v>
      </c>
      <c r="O556" s="1" t="str">
        <f t="shared" si="25"/>
        <v>+</v>
      </c>
      <c r="P556">
        <v>1</v>
      </c>
      <c r="Q556">
        <v>78</v>
      </c>
      <c r="R556" t="s">
        <v>2659</v>
      </c>
      <c r="S556" t="s">
        <v>2660</v>
      </c>
      <c r="T556" t="s">
        <v>2661</v>
      </c>
      <c r="W556" t="s">
        <v>53</v>
      </c>
    </row>
    <row r="557" spans="1:23" x14ac:dyDescent="0.25">
      <c r="A557">
        <v>240</v>
      </c>
      <c r="B557" t="s">
        <v>59</v>
      </c>
      <c r="C557" t="s">
        <v>2662</v>
      </c>
      <c r="D557">
        <v>0</v>
      </c>
      <c r="E557" t="s">
        <v>24</v>
      </c>
      <c r="F557">
        <v>54</v>
      </c>
      <c r="G557">
        <v>244</v>
      </c>
      <c r="H557" s="1" t="str">
        <f t="shared" si="24"/>
        <v>+</v>
      </c>
      <c r="I557" t="s">
        <v>49</v>
      </c>
      <c r="J557">
        <v>45</v>
      </c>
      <c r="K557">
        <v>235</v>
      </c>
      <c r="L557" t="s">
        <v>144</v>
      </c>
      <c r="M557">
        <v>58887228</v>
      </c>
      <c r="N557">
        <v>58887280</v>
      </c>
      <c r="O557" s="1" t="str">
        <f t="shared" si="25"/>
        <v>+</v>
      </c>
      <c r="P557">
        <v>10</v>
      </c>
      <c r="Q557">
        <v>62</v>
      </c>
      <c r="R557" t="s">
        <v>2663</v>
      </c>
      <c r="S557" t="s">
        <v>2664</v>
      </c>
      <c r="T557" t="s">
        <v>2665</v>
      </c>
      <c r="U557">
        <v>45</v>
      </c>
      <c r="V557">
        <v>62</v>
      </c>
      <c r="W557" t="s">
        <v>2666</v>
      </c>
    </row>
    <row r="558" spans="1:23" x14ac:dyDescent="0.25">
      <c r="A558">
        <v>3</v>
      </c>
      <c r="B558" t="s">
        <v>80</v>
      </c>
      <c r="C558" t="s">
        <v>2667</v>
      </c>
      <c r="D558">
        <v>0</v>
      </c>
      <c r="E558" t="s">
        <v>24</v>
      </c>
      <c r="F558">
        <v>1098</v>
      </c>
      <c r="G558">
        <v>1199</v>
      </c>
      <c r="H558" s="1" t="str">
        <f t="shared" si="24"/>
        <v>+</v>
      </c>
      <c r="I558" t="s">
        <v>208</v>
      </c>
      <c r="J558">
        <v>105</v>
      </c>
      <c r="K558">
        <v>206</v>
      </c>
      <c r="L558" t="s">
        <v>144</v>
      </c>
      <c r="M558">
        <v>61554986</v>
      </c>
      <c r="N558">
        <v>61555090</v>
      </c>
      <c r="O558" s="1" t="str">
        <f t="shared" si="25"/>
        <v>+</v>
      </c>
      <c r="P558">
        <v>12</v>
      </c>
      <c r="Q558">
        <v>116</v>
      </c>
      <c r="R558" t="s">
        <v>2668</v>
      </c>
      <c r="S558" t="s">
        <v>2669</v>
      </c>
      <c r="T558" t="s">
        <v>2670</v>
      </c>
      <c r="U558">
        <v>105</v>
      </c>
      <c r="V558">
        <v>116</v>
      </c>
      <c r="W558" t="s">
        <v>2671</v>
      </c>
    </row>
    <row r="559" spans="1:23" x14ac:dyDescent="0.25">
      <c r="A559">
        <v>4</v>
      </c>
      <c r="B559" t="s">
        <v>31</v>
      </c>
      <c r="C559" t="s">
        <v>2672</v>
      </c>
      <c r="D559">
        <v>-757</v>
      </c>
      <c r="E559" t="s">
        <v>24</v>
      </c>
      <c r="F559">
        <v>1499</v>
      </c>
      <c r="G559">
        <v>1554</v>
      </c>
      <c r="H559" s="1" t="str">
        <f t="shared" si="24"/>
        <v>+</v>
      </c>
      <c r="I559" t="s">
        <v>150</v>
      </c>
      <c r="J559">
        <v>34</v>
      </c>
      <c r="K559">
        <v>88</v>
      </c>
      <c r="L559" t="s">
        <v>144</v>
      </c>
      <c r="M559">
        <v>62845532</v>
      </c>
      <c r="N559">
        <v>62845389</v>
      </c>
      <c r="O559" s="1" t="str">
        <f t="shared" si="25"/>
        <v>-</v>
      </c>
      <c r="P559">
        <v>89</v>
      </c>
      <c r="Q559">
        <v>232</v>
      </c>
      <c r="R559" t="s">
        <v>2673</v>
      </c>
      <c r="S559" t="s">
        <v>2674</v>
      </c>
      <c r="T559" t="s">
        <v>2675</v>
      </c>
      <c r="W559" t="s">
        <v>53</v>
      </c>
    </row>
    <row r="560" spans="1:23" x14ac:dyDescent="0.25">
      <c r="A560">
        <v>3</v>
      </c>
      <c r="B560" t="s">
        <v>31</v>
      </c>
      <c r="C560" t="s">
        <v>2676</v>
      </c>
      <c r="D560">
        <v>16452</v>
      </c>
      <c r="E560" t="s">
        <v>24</v>
      </c>
      <c r="F560">
        <v>1260</v>
      </c>
      <c r="G560">
        <v>1392</v>
      </c>
      <c r="H560" s="1" t="str">
        <f t="shared" si="24"/>
        <v>+</v>
      </c>
      <c r="I560" t="s">
        <v>537</v>
      </c>
      <c r="J560">
        <v>1</v>
      </c>
      <c r="K560">
        <v>133</v>
      </c>
      <c r="L560" t="s">
        <v>144</v>
      </c>
      <c r="M560">
        <v>70279792</v>
      </c>
      <c r="N560">
        <v>70279671</v>
      </c>
      <c r="O560" s="1" t="str">
        <f t="shared" si="25"/>
        <v>-</v>
      </c>
      <c r="P560">
        <v>130</v>
      </c>
      <c r="Q560">
        <v>251</v>
      </c>
      <c r="R560" t="s">
        <v>2677</v>
      </c>
      <c r="S560" t="s">
        <v>2678</v>
      </c>
      <c r="T560" t="s">
        <v>2679</v>
      </c>
      <c r="U560">
        <v>130</v>
      </c>
      <c r="V560">
        <v>133</v>
      </c>
      <c r="W560" t="s">
        <v>1155</v>
      </c>
    </row>
    <row r="561" spans="1:23" x14ac:dyDescent="0.25">
      <c r="A561">
        <v>3</v>
      </c>
      <c r="B561" t="s">
        <v>31</v>
      </c>
      <c r="C561" t="s">
        <v>2680</v>
      </c>
      <c r="D561">
        <v>55307</v>
      </c>
      <c r="E561" t="s">
        <v>24</v>
      </c>
      <c r="F561">
        <v>64</v>
      </c>
      <c r="G561">
        <v>218</v>
      </c>
      <c r="H561" s="1" t="str">
        <f t="shared" si="24"/>
        <v>+</v>
      </c>
      <c r="I561" t="s">
        <v>49</v>
      </c>
      <c r="J561">
        <v>48</v>
      </c>
      <c r="K561">
        <v>202</v>
      </c>
      <c r="L561" t="s">
        <v>144</v>
      </c>
      <c r="M561">
        <v>70448552</v>
      </c>
      <c r="N561">
        <v>70448606</v>
      </c>
      <c r="O561" s="1" t="str">
        <f t="shared" si="25"/>
        <v>+</v>
      </c>
      <c r="P561">
        <v>3</v>
      </c>
      <c r="Q561">
        <v>58</v>
      </c>
      <c r="R561" t="s">
        <v>2681</v>
      </c>
      <c r="S561" t="s">
        <v>2682</v>
      </c>
      <c r="T561" t="s">
        <v>2683</v>
      </c>
      <c r="U561">
        <v>48</v>
      </c>
      <c r="V561">
        <v>58</v>
      </c>
      <c r="W561" t="s">
        <v>2684</v>
      </c>
    </row>
    <row r="562" spans="1:23" x14ac:dyDescent="0.25">
      <c r="A562">
        <v>4</v>
      </c>
      <c r="B562" t="s">
        <v>161</v>
      </c>
      <c r="C562" t="s">
        <v>2685</v>
      </c>
      <c r="D562">
        <v>4286</v>
      </c>
      <c r="E562" t="s">
        <v>24</v>
      </c>
      <c r="F562">
        <v>1143</v>
      </c>
      <c r="G562">
        <v>1199</v>
      </c>
      <c r="H562" s="1" t="str">
        <f t="shared" si="24"/>
        <v>+</v>
      </c>
      <c r="I562" t="s">
        <v>208</v>
      </c>
      <c r="J562">
        <v>91</v>
      </c>
      <c r="K562">
        <v>147</v>
      </c>
      <c r="L562" t="s">
        <v>144</v>
      </c>
      <c r="M562">
        <v>74885636</v>
      </c>
      <c r="N562">
        <v>74885725</v>
      </c>
      <c r="O562" s="1" t="str">
        <f t="shared" si="25"/>
        <v>+</v>
      </c>
      <c r="P562">
        <v>1</v>
      </c>
      <c r="Q562">
        <v>90</v>
      </c>
      <c r="R562" t="s">
        <v>1435</v>
      </c>
      <c r="S562" t="s">
        <v>2686</v>
      </c>
      <c r="T562" t="s">
        <v>2687</v>
      </c>
      <c r="W562" t="s">
        <v>53</v>
      </c>
    </row>
    <row r="563" spans="1:23" x14ac:dyDescent="0.25">
      <c r="A563">
        <v>4</v>
      </c>
      <c r="B563" t="s">
        <v>59</v>
      </c>
      <c r="C563" t="s">
        <v>2688</v>
      </c>
      <c r="D563">
        <v>0</v>
      </c>
      <c r="E563" t="s">
        <v>24</v>
      </c>
      <c r="F563">
        <v>1260</v>
      </c>
      <c r="G563">
        <v>1315</v>
      </c>
      <c r="H563" s="1" t="str">
        <f t="shared" si="24"/>
        <v>+</v>
      </c>
      <c r="I563" t="s">
        <v>208</v>
      </c>
      <c r="J563">
        <v>1</v>
      </c>
      <c r="K563">
        <v>56</v>
      </c>
      <c r="L563" t="s">
        <v>144</v>
      </c>
      <c r="M563">
        <v>74902525</v>
      </c>
      <c r="N563">
        <v>74902603</v>
      </c>
      <c r="O563" s="1" t="str">
        <f t="shared" si="25"/>
        <v>+</v>
      </c>
      <c r="P563">
        <v>54</v>
      </c>
      <c r="Q563">
        <v>132</v>
      </c>
      <c r="R563" t="s">
        <v>1390</v>
      </c>
      <c r="S563" t="s">
        <v>2689</v>
      </c>
      <c r="T563" t="s">
        <v>2690</v>
      </c>
      <c r="U563">
        <v>54</v>
      </c>
      <c r="V563">
        <v>56</v>
      </c>
      <c r="W563" t="s">
        <v>2691</v>
      </c>
    </row>
    <row r="564" spans="1:23" x14ac:dyDescent="0.25">
      <c r="A564">
        <v>3</v>
      </c>
      <c r="B564" t="s">
        <v>47</v>
      </c>
      <c r="C564" t="s">
        <v>2692</v>
      </c>
      <c r="D564">
        <v>0</v>
      </c>
      <c r="E564" t="s">
        <v>24</v>
      </c>
      <c r="F564">
        <v>1125</v>
      </c>
      <c r="G564">
        <v>1199</v>
      </c>
      <c r="H564" s="1" t="str">
        <f t="shared" si="24"/>
        <v>+</v>
      </c>
      <c r="I564" t="s">
        <v>208</v>
      </c>
      <c r="J564">
        <v>64</v>
      </c>
      <c r="K564">
        <v>138</v>
      </c>
      <c r="L564" t="s">
        <v>144</v>
      </c>
      <c r="M564">
        <v>76694447</v>
      </c>
      <c r="N564">
        <v>76694526</v>
      </c>
      <c r="O564" s="1" t="str">
        <f t="shared" si="25"/>
        <v>+</v>
      </c>
      <c r="P564">
        <v>1</v>
      </c>
      <c r="Q564">
        <v>80</v>
      </c>
      <c r="R564" t="s">
        <v>2693</v>
      </c>
      <c r="S564" t="s">
        <v>2694</v>
      </c>
      <c r="T564" t="s">
        <v>2695</v>
      </c>
      <c r="U564">
        <v>64</v>
      </c>
      <c r="V564">
        <v>80</v>
      </c>
      <c r="W564" t="s">
        <v>2696</v>
      </c>
    </row>
    <row r="565" spans="1:23" x14ac:dyDescent="0.25">
      <c r="A565">
        <v>3</v>
      </c>
      <c r="B565" t="s">
        <v>199</v>
      </c>
      <c r="C565" t="s">
        <v>2697</v>
      </c>
      <c r="D565">
        <v>-7847</v>
      </c>
      <c r="E565" t="s">
        <v>24</v>
      </c>
      <c r="F565">
        <v>1199</v>
      </c>
      <c r="G565">
        <v>1042</v>
      </c>
      <c r="H565" s="1" t="str">
        <f t="shared" si="24"/>
        <v>-</v>
      </c>
      <c r="I565" t="s">
        <v>208</v>
      </c>
      <c r="J565">
        <v>1</v>
      </c>
      <c r="K565">
        <v>158</v>
      </c>
      <c r="L565" t="s">
        <v>144</v>
      </c>
      <c r="M565">
        <v>78139823</v>
      </c>
      <c r="N565">
        <v>78139862</v>
      </c>
      <c r="O565" s="1" t="str">
        <f t="shared" si="25"/>
        <v>+</v>
      </c>
      <c r="P565">
        <v>149</v>
      </c>
      <c r="Q565">
        <v>188</v>
      </c>
      <c r="R565" t="s">
        <v>2698</v>
      </c>
      <c r="S565" t="s">
        <v>2699</v>
      </c>
      <c r="T565" t="s">
        <v>2700</v>
      </c>
      <c r="U565">
        <v>149</v>
      </c>
      <c r="V565">
        <v>158</v>
      </c>
      <c r="W565" t="s">
        <v>2701</v>
      </c>
    </row>
    <row r="566" spans="1:23" x14ac:dyDescent="0.25">
      <c r="A566">
        <v>7</v>
      </c>
      <c r="B566" t="s">
        <v>38</v>
      </c>
      <c r="C566" t="s">
        <v>2702</v>
      </c>
      <c r="D566">
        <v>0</v>
      </c>
      <c r="E566" t="s">
        <v>24</v>
      </c>
      <c r="F566">
        <v>202</v>
      </c>
      <c r="G566">
        <v>63</v>
      </c>
      <c r="H566" s="1" t="str">
        <f t="shared" si="24"/>
        <v>-</v>
      </c>
      <c r="I566" t="s">
        <v>49</v>
      </c>
      <c r="J566">
        <v>1</v>
      </c>
      <c r="K566">
        <v>140</v>
      </c>
      <c r="L566" t="s">
        <v>144</v>
      </c>
      <c r="M566">
        <v>78230493</v>
      </c>
      <c r="N566">
        <v>78230527</v>
      </c>
      <c r="O566" s="1" t="str">
        <f t="shared" si="25"/>
        <v>+</v>
      </c>
      <c r="P566">
        <v>133</v>
      </c>
      <c r="Q566">
        <v>167</v>
      </c>
      <c r="R566" t="s">
        <v>2703</v>
      </c>
      <c r="S566" t="s">
        <v>2704</v>
      </c>
      <c r="T566" t="s">
        <v>2705</v>
      </c>
      <c r="U566">
        <v>133</v>
      </c>
      <c r="V566">
        <v>140</v>
      </c>
      <c r="W566" t="s">
        <v>443</v>
      </c>
    </row>
    <row r="567" spans="1:23" x14ac:dyDescent="0.25">
      <c r="A567">
        <v>4</v>
      </c>
      <c r="B567" t="s">
        <v>2706</v>
      </c>
      <c r="C567" t="s">
        <v>2707</v>
      </c>
      <c r="D567">
        <v>16463</v>
      </c>
      <c r="E567" t="s">
        <v>24</v>
      </c>
      <c r="F567">
        <v>1374</v>
      </c>
      <c r="G567">
        <v>1407</v>
      </c>
      <c r="H567" s="1" t="str">
        <f t="shared" si="24"/>
        <v>+</v>
      </c>
      <c r="I567" t="s">
        <v>33</v>
      </c>
      <c r="J567">
        <v>2</v>
      </c>
      <c r="K567">
        <v>35</v>
      </c>
      <c r="L567" t="s">
        <v>144</v>
      </c>
      <c r="M567">
        <v>78323861</v>
      </c>
      <c r="N567">
        <v>78323706</v>
      </c>
      <c r="O567" s="1" t="str">
        <f t="shared" si="25"/>
        <v>-</v>
      </c>
      <c r="P567">
        <v>33</v>
      </c>
      <c r="Q567">
        <v>188</v>
      </c>
      <c r="R567" t="s">
        <v>2708</v>
      </c>
      <c r="S567" t="s">
        <v>2709</v>
      </c>
      <c r="T567" t="s">
        <v>2710</v>
      </c>
      <c r="U567">
        <v>33</v>
      </c>
      <c r="V567">
        <v>35</v>
      </c>
      <c r="W567" t="s">
        <v>2711</v>
      </c>
    </row>
    <row r="568" spans="1:23" x14ac:dyDescent="0.25">
      <c r="A568">
        <v>3</v>
      </c>
      <c r="B568" t="s">
        <v>31</v>
      </c>
      <c r="C568" t="s">
        <v>2712</v>
      </c>
      <c r="D568">
        <v>1161</v>
      </c>
      <c r="E568" t="s">
        <v>24</v>
      </c>
      <c r="F568">
        <v>1110</v>
      </c>
      <c r="G568">
        <v>1199</v>
      </c>
      <c r="H568" s="1" t="str">
        <f t="shared" si="24"/>
        <v>+</v>
      </c>
      <c r="I568" t="s">
        <v>208</v>
      </c>
      <c r="J568">
        <v>117</v>
      </c>
      <c r="K568">
        <v>206</v>
      </c>
      <c r="L568" t="s">
        <v>144</v>
      </c>
      <c r="M568">
        <v>79816188</v>
      </c>
      <c r="N568">
        <v>79816064</v>
      </c>
      <c r="O568" s="1" t="str">
        <f t="shared" si="25"/>
        <v>-</v>
      </c>
      <c r="P568">
        <v>1</v>
      </c>
      <c r="Q568">
        <v>125</v>
      </c>
      <c r="R568" t="s">
        <v>2713</v>
      </c>
      <c r="S568" t="s">
        <v>2714</v>
      </c>
      <c r="T568" t="s">
        <v>2715</v>
      </c>
      <c r="U568">
        <v>117</v>
      </c>
      <c r="V568">
        <v>125</v>
      </c>
      <c r="W568" t="s">
        <v>2716</v>
      </c>
    </row>
    <row r="569" spans="1:23" x14ac:dyDescent="0.25">
      <c r="A569">
        <v>4</v>
      </c>
      <c r="B569" t="s">
        <v>908</v>
      </c>
      <c r="C569" t="s">
        <v>2717</v>
      </c>
      <c r="D569">
        <v>0</v>
      </c>
      <c r="E569" t="s">
        <v>24</v>
      </c>
      <c r="F569">
        <v>1555</v>
      </c>
      <c r="G569">
        <v>1602</v>
      </c>
      <c r="H569" s="1" t="str">
        <f t="shared" si="24"/>
        <v>+</v>
      </c>
      <c r="I569" t="s">
        <v>41</v>
      </c>
      <c r="J569">
        <v>191</v>
      </c>
      <c r="K569">
        <v>238</v>
      </c>
      <c r="L569" t="s">
        <v>144</v>
      </c>
      <c r="M569">
        <v>82662191</v>
      </c>
      <c r="N569">
        <v>82661994</v>
      </c>
      <c r="O569" s="1" t="str">
        <f t="shared" si="25"/>
        <v>-</v>
      </c>
      <c r="P569">
        <v>1</v>
      </c>
      <c r="Q569">
        <v>198</v>
      </c>
      <c r="R569" t="s">
        <v>819</v>
      </c>
      <c r="S569" t="s">
        <v>2718</v>
      </c>
      <c r="T569" t="s">
        <v>2719</v>
      </c>
      <c r="U569">
        <v>191</v>
      </c>
      <c r="V569">
        <v>198</v>
      </c>
      <c r="W569" t="s">
        <v>2720</v>
      </c>
    </row>
    <row r="570" spans="1:23" x14ac:dyDescent="0.25">
      <c r="A570">
        <v>5</v>
      </c>
      <c r="B570" t="s">
        <v>80</v>
      </c>
      <c r="C570" t="s">
        <v>2721</v>
      </c>
      <c r="D570">
        <v>0</v>
      </c>
      <c r="E570" t="s">
        <v>24</v>
      </c>
      <c r="F570">
        <v>215</v>
      </c>
      <c r="G570">
        <v>60</v>
      </c>
      <c r="H570" s="1" t="str">
        <f t="shared" si="24"/>
        <v>-</v>
      </c>
      <c r="I570" t="s">
        <v>49</v>
      </c>
      <c r="J570">
        <v>2</v>
      </c>
      <c r="K570">
        <v>159</v>
      </c>
      <c r="L570" t="s">
        <v>144</v>
      </c>
      <c r="M570">
        <v>86944426</v>
      </c>
      <c r="N570">
        <v>86944469</v>
      </c>
      <c r="O570" s="1" t="str">
        <f t="shared" si="25"/>
        <v>+</v>
      </c>
      <c r="P570">
        <v>153</v>
      </c>
      <c r="Q570">
        <v>196</v>
      </c>
      <c r="R570" t="s">
        <v>2722</v>
      </c>
      <c r="S570" t="s">
        <v>2723</v>
      </c>
      <c r="T570" t="s">
        <v>2724</v>
      </c>
      <c r="U570">
        <v>153</v>
      </c>
      <c r="V570">
        <v>159</v>
      </c>
      <c r="W570" t="s">
        <v>1082</v>
      </c>
    </row>
    <row r="571" spans="1:23" x14ac:dyDescent="0.25">
      <c r="A571">
        <v>4</v>
      </c>
      <c r="B571" t="s">
        <v>31</v>
      </c>
      <c r="C571" t="s">
        <v>2725</v>
      </c>
      <c r="D571">
        <v>9578</v>
      </c>
      <c r="E571" t="s">
        <v>24</v>
      </c>
      <c r="F571">
        <v>61</v>
      </c>
      <c r="G571">
        <v>187</v>
      </c>
      <c r="H571" s="1" t="str">
        <f t="shared" si="24"/>
        <v>+</v>
      </c>
      <c r="I571" t="s">
        <v>49</v>
      </c>
      <c r="J571">
        <v>63</v>
      </c>
      <c r="K571">
        <v>189</v>
      </c>
      <c r="L571" t="s">
        <v>144</v>
      </c>
      <c r="M571">
        <v>89766780</v>
      </c>
      <c r="N571">
        <v>89766720</v>
      </c>
      <c r="O571" s="1" t="str">
        <f t="shared" si="25"/>
        <v>-</v>
      </c>
      <c r="P571">
        <v>11</v>
      </c>
      <c r="Q571">
        <v>71</v>
      </c>
      <c r="R571" t="s">
        <v>2726</v>
      </c>
      <c r="S571" t="s">
        <v>2727</v>
      </c>
      <c r="T571" t="s">
        <v>2728</v>
      </c>
      <c r="U571">
        <v>63</v>
      </c>
      <c r="V571">
        <v>71</v>
      </c>
      <c r="W571" t="s">
        <v>1043</v>
      </c>
    </row>
    <row r="572" spans="1:23" x14ac:dyDescent="0.25">
      <c r="A572">
        <v>3</v>
      </c>
      <c r="B572" t="s">
        <v>2729</v>
      </c>
      <c r="C572" t="s">
        <v>2730</v>
      </c>
      <c r="D572">
        <v>17605</v>
      </c>
      <c r="E572" t="s">
        <v>24</v>
      </c>
      <c r="F572">
        <v>205</v>
      </c>
      <c r="G572">
        <v>60</v>
      </c>
      <c r="H572" s="1" t="str">
        <f t="shared" si="24"/>
        <v>-</v>
      </c>
      <c r="I572" t="s">
        <v>49</v>
      </c>
      <c r="J572">
        <v>1</v>
      </c>
      <c r="K572">
        <v>146</v>
      </c>
      <c r="L572" t="s">
        <v>144</v>
      </c>
      <c r="M572">
        <v>94837686</v>
      </c>
      <c r="N572">
        <v>94837764</v>
      </c>
      <c r="O572" s="1" t="str">
        <f t="shared" si="25"/>
        <v>+</v>
      </c>
      <c r="P572">
        <v>139</v>
      </c>
      <c r="Q572">
        <v>217</v>
      </c>
      <c r="R572" t="s">
        <v>2731</v>
      </c>
      <c r="S572" t="s">
        <v>2732</v>
      </c>
      <c r="T572" t="s">
        <v>2733</v>
      </c>
      <c r="U572">
        <v>139</v>
      </c>
      <c r="V572">
        <v>146</v>
      </c>
      <c r="W572" t="s">
        <v>2734</v>
      </c>
    </row>
    <row r="573" spans="1:23" x14ac:dyDescent="0.25">
      <c r="A573">
        <v>3</v>
      </c>
      <c r="B573" t="s">
        <v>47</v>
      </c>
      <c r="C573" t="s">
        <v>2735</v>
      </c>
      <c r="D573">
        <v>0</v>
      </c>
      <c r="E573" t="s">
        <v>24</v>
      </c>
      <c r="F573">
        <v>1106</v>
      </c>
      <c r="G573">
        <v>1199</v>
      </c>
      <c r="H573" s="1" t="str">
        <f t="shared" si="24"/>
        <v>+</v>
      </c>
      <c r="I573" t="s">
        <v>208</v>
      </c>
      <c r="J573">
        <v>90</v>
      </c>
      <c r="K573">
        <v>183</v>
      </c>
      <c r="L573" t="s">
        <v>144</v>
      </c>
      <c r="M573">
        <v>100001569</v>
      </c>
      <c r="N573">
        <v>100001667</v>
      </c>
      <c r="O573" s="1" t="str">
        <f t="shared" si="25"/>
        <v>+</v>
      </c>
      <c r="P573">
        <v>1</v>
      </c>
      <c r="Q573">
        <v>99</v>
      </c>
      <c r="R573" t="s">
        <v>2736</v>
      </c>
      <c r="S573" t="s">
        <v>2737</v>
      </c>
      <c r="T573" t="s">
        <v>2738</v>
      </c>
      <c r="U573">
        <v>90</v>
      </c>
      <c r="V573">
        <v>99</v>
      </c>
      <c r="W573" t="s">
        <v>2739</v>
      </c>
    </row>
    <row r="574" spans="1:23" x14ac:dyDescent="0.25">
      <c r="A574">
        <v>3</v>
      </c>
      <c r="B574" t="s">
        <v>59</v>
      </c>
      <c r="C574" t="s">
        <v>2740</v>
      </c>
      <c r="D574">
        <v>0</v>
      </c>
      <c r="E574" t="s">
        <v>24</v>
      </c>
      <c r="F574">
        <v>1555</v>
      </c>
      <c r="G574">
        <v>1602</v>
      </c>
      <c r="H574" s="1" t="str">
        <f t="shared" si="24"/>
        <v>+</v>
      </c>
      <c r="I574" t="s">
        <v>41</v>
      </c>
      <c r="J574">
        <v>76</v>
      </c>
      <c r="K574">
        <v>123</v>
      </c>
      <c r="L574" t="s">
        <v>165</v>
      </c>
      <c r="M574">
        <v>85466</v>
      </c>
      <c r="N574">
        <v>85547</v>
      </c>
      <c r="O574" s="1" t="str">
        <f t="shared" si="25"/>
        <v>+</v>
      </c>
      <c r="P574">
        <v>1</v>
      </c>
      <c r="Q574">
        <v>82</v>
      </c>
      <c r="R574" t="s">
        <v>819</v>
      </c>
      <c r="S574" t="s">
        <v>2741</v>
      </c>
      <c r="T574" t="s">
        <v>2742</v>
      </c>
      <c r="U574">
        <v>76</v>
      </c>
      <c r="V574">
        <v>82</v>
      </c>
      <c r="W574" t="s">
        <v>1495</v>
      </c>
    </row>
    <row r="575" spans="1:23" x14ac:dyDescent="0.25">
      <c r="A575">
        <v>4</v>
      </c>
      <c r="B575" t="s">
        <v>21</v>
      </c>
      <c r="C575" t="s">
        <v>2743</v>
      </c>
      <c r="D575">
        <v>0</v>
      </c>
      <c r="E575" t="s">
        <v>24</v>
      </c>
      <c r="F575">
        <v>1101</v>
      </c>
      <c r="G575">
        <v>1199</v>
      </c>
      <c r="H575" s="1" t="str">
        <f t="shared" si="24"/>
        <v>+</v>
      </c>
      <c r="I575" t="s">
        <v>208</v>
      </c>
      <c r="J575">
        <v>71</v>
      </c>
      <c r="K575">
        <v>169</v>
      </c>
      <c r="L575" t="s">
        <v>165</v>
      </c>
      <c r="M575">
        <v>1572607</v>
      </c>
      <c r="N575">
        <v>1572673</v>
      </c>
      <c r="O575" s="1" t="str">
        <f t="shared" si="25"/>
        <v>+</v>
      </c>
      <c r="P575">
        <v>4</v>
      </c>
      <c r="Q575">
        <v>70</v>
      </c>
      <c r="R575" t="s">
        <v>2744</v>
      </c>
      <c r="S575" t="s">
        <v>2745</v>
      </c>
      <c r="T575" t="s">
        <v>2746</v>
      </c>
      <c r="W575" t="s">
        <v>53</v>
      </c>
    </row>
    <row r="576" spans="1:23" x14ac:dyDescent="0.25">
      <c r="A576">
        <v>3</v>
      </c>
      <c r="B576" t="s">
        <v>59</v>
      </c>
      <c r="C576" t="s">
        <v>2747</v>
      </c>
      <c r="D576">
        <v>0</v>
      </c>
      <c r="E576" t="s">
        <v>24</v>
      </c>
      <c r="F576">
        <v>1134</v>
      </c>
      <c r="G576">
        <v>1199</v>
      </c>
      <c r="H576" s="1" t="str">
        <f t="shared" si="24"/>
        <v>+</v>
      </c>
      <c r="I576" t="s">
        <v>208</v>
      </c>
      <c r="J576">
        <v>65</v>
      </c>
      <c r="K576">
        <v>130</v>
      </c>
      <c r="L576" t="s">
        <v>165</v>
      </c>
      <c r="M576">
        <v>4688656</v>
      </c>
      <c r="N576">
        <v>4688719</v>
      </c>
      <c r="O576" s="1" t="str">
        <f t="shared" si="25"/>
        <v>+</v>
      </c>
      <c r="P576">
        <v>1</v>
      </c>
      <c r="Q576">
        <v>64</v>
      </c>
      <c r="R576" t="s">
        <v>2748</v>
      </c>
      <c r="S576" t="s">
        <v>2749</v>
      </c>
      <c r="T576" t="s">
        <v>2750</v>
      </c>
      <c r="W576" t="s">
        <v>53</v>
      </c>
    </row>
    <row r="577" spans="1:23" x14ac:dyDescent="0.25">
      <c r="A577">
        <v>4</v>
      </c>
      <c r="B577" t="s">
        <v>2751</v>
      </c>
      <c r="C577" t="s">
        <v>2752</v>
      </c>
      <c r="D577">
        <v>0</v>
      </c>
      <c r="E577" t="s">
        <v>24</v>
      </c>
      <c r="F577">
        <v>1107</v>
      </c>
      <c r="G577">
        <v>1199</v>
      </c>
      <c r="H577" s="1" t="str">
        <f t="shared" si="24"/>
        <v>+</v>
      </c>
      <c r="I577" t="s">
        <v>208</v>
      </c>
      <c r="J577">
        <v>54</v>
      </c>
      <c r="K577">
        <v>146</v>
      </c>
      <c r="L577" t="s">
        <v>165</v>
      </c>
      <c r="M577">
        <v>5119713</v>
      </c>
      <c r="N577">
        <v>5119781</v>
      </c>
      <c r="O577" s="1" t="str">
        <f t="shared" si="25"/>
        <v>+</v>
      </c>
      <c r="P577">
        <v>1</v>
      </c>
      <c r="Q577">
        <v>69</v>
      </c>
      <c r="R577" t="s">
        <v>2753</v>
      </c>
      <c r="S577" t="s">
        <v>2754</v>
      </c>
      <c r="T577" t="s">
        <v>2755</v>
      </c>
      <c r="U577">
        <v>54</v>
      </c>
      <c r="V577">
        <v>69</v>
      </c>
      <c r="W577" t="s">
        <v>2756</v>
      </c>
    </row>
    <row r="578" spans="1:23" x14ac:dyDescent="0.25">
      <c r="A578">
        <v>7</v>
      </c>
      <c r="B578" t="s">
        <v>38</v>
      </c>
      <c r="C578" t="s">
        <v>2757</v>
      </c>
      <c r="D578">
        <v>0</v>
      </c>
      <c r="E578" t="s">
        <v>24</v>
      </c>
      <c r="F578">
        <v>221</v>
      </c>
      <c r="G578">
        <v>61</v>
      </c>
      <c r="H578" s="1" t="str">
        <f t="shared" si="24"/>
        <v>-</v>
      </c>
      <c r="I578" t="s">
        <v>49</v>
      </c>
      <c r="J578">
        <v>1</v>
      </c>
      <c r="K578">
        <v>161</v>
      </c>
      <c r="L578" t="s">
        <v>165</v>
      </c>
      <c r="M578">
        <v>12324703</v>
      </c>
      <c r="N578">
        <v>12324775</v>
      </c>
      <c r="O578" s="1" t="str">
        <f t="shared" si="25"/>
        <v>+</v>
      </c>
      <c r="P578">
        <v>153</v>
      </c>
      <c r="Q578">
        <v>225</v>
      </c>
      <c r="R578" t="s">
        <v>2758</v>
      </c>
      <c r="S578" t="s">
        <v>2759</v>
      </c>
      <c r="T578" t="s">
        <v>2760</v>
      </c>
      <c r="U578">
        <v>153</v>
      </c>
      <c r="V578">
        <v>161</v>
      </c>
      <c r="W578" t="s">
        <v>597</v>
      </c>
    </row>
    <row r="579" spans="1:23" x14ac:dyDescent="0.25">
      <c r="A579">
        <v>7</v>
      </c>
      <c r="B579" t="s">
        <v>38</v>
      </c>
      <c r="C579" t="s">
        <v>2761</v>
      </c>
      <c r="D579">
        <v>0</v>
      </c>
      <c r="E579" t="s">
        <v>24</v>
      </c>
      <c r="F579">
        <v>218</v>
      </c>
      <c r="G579">
        <v>61</v>
      </c>
      <c r="H579" s="1" t="str">
        <f t="shared" si="24"/>
        <v>-</v>
      </c>
      <c r="I579" t="s">
        <v>49</v>
      </c>
      <c r="J579">
        <v>6</v>
      </c>
      <c r="K579">
        <v>163</v>
      </c>
      <c r="L579" t="s">
        <v>165</v>
      </c>
      <c r="M579">
        <v>14135194</v>
      </c>
      <c r="N579">
        <v>14135270</v>
      </c>
      <c r="O579" s="1" t="str">
        <f t="shared" si="25"/>
        <v>+</v>
      </c>
      <c r="P579">
        <v>156</v>
      </c>
      <c r="Q579">
        <v>232</v>
      </c>
      <c r="R579" t="s">
        <v>2762</v>
      </c>
      <c r="S579" t="s">
        <v>2763</v>
      </c>
      <c r="T579" t="s">
        <v>2764</v>
      </c>
      <c r="U579">
        <v>156</v>
      </c>
      <c r="V579">
        <v>163</v>
      </c>
      <c r="W579" t="s">
        <v>2765</v>
      </c>
    </row>
    <row r="580" spans="1:23" x14ac:dyDescent="0.25">
      <c r="A580">
        <v>3</v>
      </c>
      <c r="B580" t="s">
        <v>21</v>
      </c>
      <c r="C580" t="s">
        <v>2766</v>
      </c>
      <c r="D580">
        <v>0</v>
      </c>
      <c r="E580" t="s">
        <v>24</v>
      </c>
      <c r="F580">
        <v>163</v>
      </c>
      <c r="G580">
        <v>59</v>
      </c>
      <c r="H580" s="1" t="str">
        <f t="shared" si="24"/>
        <v>-</v>
      </c>
      <c r="I580" t="s">
        <v>49</v>
      </c>
      <c r="J580">
        <v>22</v>
      </c>
      <c r="K580">
        <v>126</v>
      </c>
      <c r="L580" t="s">
        <v>165</v>
      </c>
      <c r="M580">
        <v>14634577</v>
      </c>
      <c r="N580">
        <v>14634646</v>
      </c>
      <c r="O580" s="1" t="str">
        <f t="shared" si="25"/>
        <v>+</v>
      </c>
      <c r="P580">
        <v>120</v>
      </c>
      <c r="Q580">
        <v>189</v>
      </c>
      <c r="R580" t="s">
        <v>2767</v>
      </c>
      <c r="S580" t="s">
        <v>2768</v>
      </c>
      <c r="T580" t="s">
        <v>2769</v>
      </c>
      <c r="U580">
        <v>120</v>
      </c>
      <c r="V580">
        <v>126</v>
      </c>
      <c r="W580" t="s">
        <v>1906</v>
      </c>
    </row>
    <row r="581" spans="1:23" x14ac:dyDescent="0.25">
      <c r="A581">
        <v>5</v>
      </c>
      <c r="B581" t="s">
        <v>161</v>
      </c>
      <c r="C581" t="s">
        <v>2770</v>
      </c>
      <c r="D581">
        <v>-4993</v>
      </c>
      <c r="E581" t="s">
        <v>24</v>
      </c>
      <c r="F581">
        <v>212</v>
      </c>
      <c r="G581">
        <v>65</v>
      </c>
      <c r="H581" s="1" t="str">
        <f t="shared" si="24"/>
        <v>-</v>
      </c>
      <c r="I581" t="s">
        <v>49</v>
      </c>
      <c r="J581">
        <v>4</v>
      </c>
      <c r="K581">
        <v>151</v>
      </c>
      <c r="L581" t="s">
        <v>165</v>
      </c>
      <c r="M581">
        <v>15414679</v>
      </c>
      <c r="N581">
        <v>15414717</v>
      </c>
      <c r="O581" s="1" t="str">
        <f t="shared" si="25"/>
        <v>+</v>
      </c>
      <c r="P581">
        <v>145</v>
      </c>
      <c r="Q581">
        <v>183</v>
      </c>
      <c r="R581" t="s">
        <v>2771</v>
      </c>
      <c r="S581" t="s">
        <v>2772</v>
      </c>
      <c r="T581" t="s">
        <v>2773</v>
      </c>
      <c r="U581">
        <v>145</v>
      </c>
      <c r="V581">
        <v>151</v>
      </c>
      <c r="W581" t="s">
        <v>529</v>
      </c>
    </row>
    <row r="582" spans="1:23" x14ac:dyDescent="0.25">
      <c r="A582">
        <v>3</v>
      </c>
      <c r="B582" t="s">
        <v>222</v>
      </c>
      <c r="C582" t="s">
        <v>2774</v>
      </c>
      <c r="D582">
        <v>0</v>
      </c>
      <c r="E582" t="s">
        <v>24</v>
      </c>
      <c r="F582">
        <v>1260</v>
      </c>
      <c r="G582">
        <v>1307</v>
      </c>
      <c r="H582" s="1" t="str">
        <f t="shared" si="24"/>
        <v>+</v>
      </c>
      <c r="I582" t="s">
        <v>208</v>
      </c>
      <c r="J582">
        <v>1</v>
      </c>
      <c r="K582">
        <v>48</v>
      </c>
      <c r="L582" t="s">
        <v>165</v>
      </c>
      <c r="M582">
        <v>17406618</v>
      </c>
      <c r="N582">
        <v>17406498</v>
      </c>
      <c r="O582" s="1" t="str">
        <f t="shared" si="25"/>
        <v>-</v>
      </c>
      <c r="P582">
        <v>49</v>
      </c>
      <c r="Q582">
        <v>169</v>
      </c>
      <c r="R582" t="s">
        <v>1225</v>
      </c>
      <c r="S582" t="s">
        <v>2775</v>
      </c>
      <c r="T582" t="s">
        <v>2776</v>
      </c>
      <c r="W582" t="s">
        <v>53</v>
      </c>
    </row>
    <row r="583" spans="1:23" x14ac:dyDescent="0.25">
      <c r="A583">
        <v>28</v>
      </c>
      <c r="B583" t="s">
        <v>59</v>
      </c>
      <c r="C583" t="s">
        <v>2777</v>
      </c>
      <c r="D583">
        <v>0</v>
      </c>
      <c r="E583" t="s">
        <v>24</v>
      </c>
      <c r="F583">
        <v>65</v>
      </c>
      <c r="G583">
        <v>232</v>
      </c>
      <c r="H583" s="1" t="str">
        <f t="shared" si="24"/>
        <v>+</v>
      </c>
      <c r="I583" t="s">
        <v>49</v>
      </c>
      <c r="J583">
        <v>41</v>
      </c>
      <c r="K583">
        <v>208</v>
      </c>
      <c r="L583" t="s">
        <v>165</v>
      </c>
      <c r="M583">
        <v>18841593</v>
      </c>
      <c r="N583">
        <v>18841634</v>
      </c>
      <c r="O583" s="1" t="str">
        <f t="shared" si="25"/>
        <v>+</v>
      </c>
      <c r="P583">
        <v>10</v>
      </c>
      <c r="Q583">
        <v>49</v>
      </c>
      <c r="R583" t="s">
        <v>2778</v>
      </c>
      <c r="S583" t="s">
        <v>2779</v>
      </c>
      <c r="T583" t="s">
        <v>2780</v>
      </c>
      <c r="U583">
        <v>41</v>
      </c>
      <c r="V583">
        <v>49</v>
      </c>
      <c r="W583" t="s">
        <v>1754</v>
      </c>
    </row>
    <row r="584" spans="1:23" x14ac:dyDescent="0.25">
      <c r="A584">
        <v>54</v>
      </c>
      <c r="B584" t="s">
        <v>21</v>
      </c>
      <c r="C584" t="s">
        <v>2781</v>
      </c>
      <c r="D584">
        <v>0</v>
      </c>
      <c r="E584" t="s">
        <v>24</v>
      </c>
      <c r="F584">
        <v>234</v>
      </c>
      <c r="G584">
        <v>64</v>
      </c>
      <c r="H584" s="1" t="str">
        <f t="shared" si="24"/>
        <v>-</v>
      </c>
      <c r="I584" t="s">
        <v>49</v>
      </c>
      <c r="J584">
        <v>5</v>
      </c>
      <c r="K584">
        <v>175</v>
      </c>
      <c r="L584" t="s">
        <v>165</v>
      </c>
      <c r="M584">
        <v>23433373</v>
      </c>
      <c r="N584">
        <v>23433437</v>
      </c>
      <c r="O584" s="1" t="str">
        <f t="shared" si="25"/>
        <v>+</v>
      </c>
      <c r="P584">
        <v>168</v>
      </c>
      <c r="Q584">
        <v>232</v>
      </c>
      <c r="R584" t="s">
        <v>2782</v>
      </c>
      <c r="S584" t="s">
        <v>2783</v>
      </c>
      <c r="T584" t="s">
        <v>2784</v>
      </c>
      <c r="U584">
        <v>168</v>
      </c>
      <c r="V584">
        <v>175</v>
      </c>
      <c r="W584" t="s">
        <v>616</v>
      </c>
    </row>
    <row r="585" spans="1:23" x14ac:dyDescent="0.25">
      <c r="A585">
        <v>63</v>
      </c>
      <c r="B585" t="s">
        <v>404</v>
      </c>
      <c r="C585" t="s">
        <v>2785</v>
      </c>
      <c r="D585">
        <v>0</v>
      </c>
      <c r="E585" t="s">
        <v>24</v>
      </c>
      <c r="F585">
        <v>61</v>
      </c>
      <c r="G585">
        <v>240</v>
      </c>
      <c r="H585" s="1" t="str">
        <f t="shared" si="24"/>
        <v>+</v>
      </c>
      <c r="I585" t="s">
        <v>49</v>
      </c>
      <c r="J585">
        <v>47</v>
      </c>
      <c r="K585">
        <v>226</v>
      </c>
      <c r="L585" t="s">
        <v>165</v>
      </c>
      <c r="M585">
        <v>27770781</v>
      </c>
      <c r="N585">
        <v>27770834</v>
      </c>
      <c r="O585" s="1" t="str">
        <f t="shared" si="25"/>
        <v>+</v>
      </c>
      <c r="P585">
        <v>7</v>
      </c>
      <c r="Q585">
        <v>60</v>
      </c>
      <c r="R585" t="s">
        <v>2786</v>
      </c>
      <c r="S585" t="s">
        <v>2787</v>
      </c>
      <c r="T585" t="s">
        <v>2788</v>
      </c>
      <c r="U585">
        <v>47</v>
      </c>
      <c r="V585">
        <v>60</v>
      </c>
      <c r="W585" t="s">
        <v>745</v>
      </c>
    </row>
    <row r="586" spans="1:23" x14ac:dyDescent="0.25">
      <c r="A586">
        <v>4</v>
      </c>
      <c r="B586" t="s">
        <v>21</v>
      </c>
      <c r="C586" t="s">
        <v>2789</v>
      </c>
      <c r="D586">
        <v>0</v>
      </c>
      <c r="E586" t="s">
        <v>24</v>
      </c>
      <c r="F586">
        <v>65</v>
      </c>
      <c r="G586">
        <v>233</v>
      </c>
      <c r="H586" s="1" t="str">
        <f t="shared" si="24"/>
        <v>+</v>
      </c>
      <c r="I586" t="s">
        <v>49</v>
      </c>
      <c r="J586">
        <v>42</v>
      </c>
      <c r="K586">
        <v>210</v>
      </c>
      <c r="L586" t="s">
        <v>165</v>
      </c>
      <c r="M586">
        <v>28385368</v>
      </c>
      <c r="N586">
        <v>28385407</v>
      </c>
      <c r="O586" s="1" t="str">
        <f t="shared" si="25"/>
        <v>+</v>
      </c>
      <c r="P586">
        <v>10</v>
      </c>
      <c r="Q586">
        <v>49</v>
      </c>
      <c r="R586" t="s">
        <v>2790</v>
      </c>
      <c r="S586" t="s">
        <v>2791</v>
      </c>
      <c r="T586" t="s">
        <v>2792</v>
      </c>
      <c r="U586">
        <v>42</v>
      </c>
      <c r="V586">
        <v>49</v>
      </c>
      <c r="W586" t="s">
        <v>545</v>
      </c>
    </row>
    <row r="587" spans="1:23" x14ac:dyDescent="0.25">
      <c r="A587">
        <v>3</v>
      </c>
      <c r="B587" t="s">
        <v>21</v>
      </c>
      <c r="C587" t="s">
        <v>2793</v>
      </c>
      <c r="D587">
        <v>0</v>
      </c>
      <c r="E587" t="s">
        <v>24</v>
      </c>
      <c r="F587">
        <v>1260</v>
      </c>
      <c r="G587">
        <v>1351</v>
      </c>
      <c r="H587" s="1" t="str">
        <f t="shared" si="24"/>
        <v>+</v>
      </c>
      <c r="I587" t="s">
        <v>208</v>
      </c>
      <c r="J587">
        <v>1</v>
      </c>
      <c r="K587">
        <v>93</v>
      </c>
      <c r="L587" t="s">
        <v>165</v>
      </c>
      <c r="M587">
        <v>33582823</v>
      </c>
      <c r="N587">
        <v>33582880</v>
      </c>
      <c r="O587" s="1" t="str">
        <f t="shared" si="25"/>
        <v>+</v>
      </c>
      <c r="P587">
        <v>89</v>
      </c>
      <c r="Q587">
        <v>146</v>
      </c>
      <c r="R587" t="s">
        <v>2794</v>
      </c>
      <c r="S587" t="s">
        <v>2795</v>
      </c>
      <c r="T587" t="s">
        <v>2796</v>
      </c>
      <c r="U587">
        <v>89</v>
      </c>
      <c r="V587">
        <v>93</v>
      </c>
      <c r="W587" t="s">
        <v>2797</v>
      </c>
    </row>
    <row r="588" spans="1:23" x14ac:dyDescent="0.25">
      <c r="A588">
        <v>3</v>
      </c>
      <c r="B588" t="s">
        <v>31</v>
      </c>
      <c r="C588" t="s">
        <v>2798</v>
      </c>
      <c r="D588">
        <v>57341</v>
      </c>
      <c r="E588" t="s">
        <v>24</v>
      </c>
      <c r="F588">
        <v>1260</v>
      </c>
      <c r="G588">
        <v>1304</v>
      </c>
      <c r="H588" s="1" t="str">
        <f t="shared" si="24"/>
        <v>+</v>
      </c>
      <c r="I588" t="s">
        <v>208</v>
      </c>
      <c r="J588">
        <v>1</v>
      </c>
      <c r="K588">
        <v>45</v>
      </c>
      <c r="L588" t="s">
        <v>165</v>
      </c>
      <c r="M588">
        <v>34063133</v>
      </c>
      <c r="N588">
        <v>34062957</v>
      </c>
      <c r="O588" s="1" t="str">
        <f t="shared" si="25"/>
        <v>-</v>
      </c>
      <c r="P588">
        <v>46</v>
      </c>
      <c r="Q588">
        <v>217</v>
      </c>
      <c r="R588" t="s">
        <v>299</v>
      </c>
      <c r="S588" t="s">
        <v>2799</v>
      </c>
      <c r="T588" t="s">
        <v>2800</v>
      </c>
      <c r="W588" t="s">
        <v>53</v>
      </c>
    </row>
    <row r="589" spans="1:23" x14ac:dyDescent="0.25">
      <c r="A589">
        <v>3</v>
      </c>
      <c r="B589" t="s">
        <v>161</v>
      </c>
      <c r="C589" t="s">
        <v>2798</v>
      </c>
      <c r="D589">
        <v>55703</v>
      </c>
      <c r="E589" t="s">
        <v>24</v>
      </c>
      <c r="F589">
        <v>1199</v>
      </c>
      <c r="G589">
        <v>1143</v>
      </c>
      <c r="H589" s="1" t="str">
        <f t="shared" si="24"/>
        <v>-</v>
      </c>
      <c r="I589" t="s">
        <v>208</v>
      </c>
      <c r="J589">
        <v>1</v>
      </c>
      <c r="K589">
        <v>57</v>
      </c>
      <c r="L589" t="s">
        <v>165</v>
      </c>
      <c r="M589">
        <v>34064713</v>
      </c>
      <c r="N589">
        <v>34064786</v>
      </c>
      <c r="O589" s="1" t="str">
        <f t="shared" si="25"/>
        <v>+</v>
      </c>
      <c r="P589">
        <v>56</v>
      </c>
      <c r="Q589">
        <v>130</v>
      </c>
      <c r="R589" t="s">
        <v>2801</v>
      </c>
      <c r="S589" t="s">
        <v>2802</v>
      </c>
      <c r="T589" t="s">
        <v>2803</v>
      </c>
      <c r="U589">
        <v>56</v>
      </c>
      <c r="V589">
        <v>57</v>
      </c>
      <c r="W589" t="s">
        <v>2804</v>
      </c>
    </row>
    <row r="590" spans="1:23" x14ac:dyDescent="0.25">
      <c r="A590">
        <v>5</v>
      </c>
      <c r="B590" t="s">
        <v>31</v>
      </c>
      <c r="C590" t="s">
        <v>2805</v>
      </c>
      <c r="D590">
        <v>-149960</v>
      </c>
      <c r="E590" t="s">
        <v>24</v>
      </c>
      <c r="F590">
        <v>1260</v>
      </c>
      <c r="G590">
        <v>1297</v>
      </c>
      <c r="H590" s="1" t="str">
        <f t="shared" si="24"/>
        <v>+</v>
      </c>
      <c r="I590" t="s">
        <v>208</v>
      </c>
      <c r="J590">
        <v>1</v>
      </c>
      <c r="K590">
        <v>38</v>
      </c>
      <c r="L590" t="s">
        <v>165</v>
      </c>
      <c r="M590">
        <v>34583138</v>
      </c>
      <c r="N590">
        <v>34583074</v>
      </c>
      <c r="O590" s="1" t="str">
        <f t="shared" si="25"/>
        <v>-</v>
      </c>
      <c r="P590">
        <v>37</v>
      </c>
      <c r="Q590">
        <v>101</v>
      </c>
      <c r="R590" t="s">
        <v>2806</v>
      </c>
      <c r="S590" t="s">
        <v>2807</v>
      </c>
      <c r="T590" t="s">
        <v>2808</v>
      </c>
      <c r="U590">
        <v>37</v>
      </c>
      <c r="V590">
        <v>38</v>
      </c>
      <c r="W590" t="s">
        <v>951</v>
      </c>
    </row>
    <row r="591" spans="1:23" x14ac:dyDescent="0.25">
      <c r="A591">
        <v>4</v>
      </c>
      <c r="B591" t="s">
        <v>31</v>
      </c>
      <c r="C591" t="s">
        <v>2805</v>
      </c>
      <c r="D591">
        <v>-161633</v>
      </c>
      <c r="E591" t="s">
        <v>24</v>
      </c>
      <c r="F591">
        <v>1260</v>
      </c>
      <c r="G591">
        <v>1322</v>
      </c>
      <c r="H591" s="1" t="str">
        <f t="shared" si="24"/>
        <v>+</v>
      </c>
      <c r="I591" t="s">
        <v>208</v>
      </c>
      <c r="J591">
        <v>1</v>
      </c>
      <c r="K591">
        <v>63</v>
      </c>
      <c r="L591" t="s">
        <v>165</v>
      </c>
      <c r="M591">
        <v>34594812</v>
      </c>
      <c r="N591">
        <v>34594747</v>
      </c>
      <c r="O591" s="1" t="str">
        <f t="shared" si="25"/>
        <v>-</v>
      </c>
      <c r="P591">
        <v>65</v>
      </c>
      <c r="Q591">
        <v>130</v>
      </c>
      <c r="R591" t="s">
        <v>343</v>
      </c>
      <c r="S591" t="s">
        <v>2809</v>
      </c>
      <c r="T591" t="s">
        <v>2810</v>
      </c>
      <c r="W591" t="s">
        <v>53</v>
      </c>
    </row>
    <row r="592" spans="1:23" x14ac:dyDescent="0.25">
      <c r="A592">
        <v>4</v>
      </c>
      <c r="B592" t="s">
        <v>2621</v>
      </c>
      <c r="C592" t="s">
        <v>2811</v>
      </c>
      <c r="D592">
        <v>-2151925</v>
      </c>
      <c r="E592" t="s">
        <v>24</v>
      </c>
      <c r="F592">
        <v>1156</v>
      </c>
      <c r="G592">
        <v>1199</v>
      </c>
      <c r="H592" s="1" t="str">
        <f t="shared" si="24"/>
        <v>+</v>
      </c>
      <c r="I592" t="s">
        <v>208</v>
      </c>
      <c r="J592">
        <v>109</v>
      </c>
      <c r="K592">
        <v>152</v>
      </c>
      <c r="L592" t="s">
        <v>165</v>
      </c>
      <c r="M592">
        <v>38254237</v>
      </c>
      <c r="N592">
        <v>38254130</v>
      </c>
      <c r="O592" s="1" t="str">
        <f t="shared" si="25"/>
        <v>-</v>
      </c>
      <c r="P592">
        <v>1</v>
      </c>
      <c r="Q592">
        <v>108</v>
      </c>
      <c r="R592" t="s">
        <v>2812</v>
      </c>
      <c r="S592" t="s">
        <v>2813</v>
      </c>
      <c r="T592" t="s">
        <v>2814</v>
      </c>
      <c r="W592" t="s">
        <v>53</v>
      </c>
    </row>
    <row r="593" spans="1:23" x14ac:dyDescent="0.25">
      <c r="A593">
        <v>4</v>
      </c>
      <c r="B593" t="s">
        <v>31</v>
      </c>
      <c r="C593" t="s">
        <v>2815</v>
      </c>
      <c r="D593">
        <v>79001</v>
      </c>
      <c r="E593" t="s">
        <v>24</v>
      </c>
      <c r="F593">
        <v>1260</v>
      </c>
      <c r="G593">
        <v>1322</v>
      </c>
      <c r="H593" s="1" t="str">
        <f t="shared" si="24"/>
        <v>+</v>
      </c>
      <c r="I593" t="s">
        <v>208</v>
      </c>
      <c r="J593">
        <v>1</v>
      </c>
      <c r="K593">
        <v>63</v>
      </c>
      <c r="L593" t="s">
        <v>165</v>
      </c>
      <c r="M593">
        <v>46390271</v>
      </c>
      <c r="N593">
        <v>46390336</v>
      </c>
      <c r="O593" s="1" t="str">
        <f t="shared" si="25"/>
        <v>+</v>
      </c>
      <c r="P593">
        <v>65</v>
      </c>
      <c r="Q593">
        <v>130</v>
      </c>
      <c r="R593" t="s">
        <v>343</v>
      </c>
      <c r="S593" t="s">
        <v>2809</v>
      </c>
      <c r="T593" t="s">
        <v>2810</v>
      </c>
      <c r="W593" t="s">
        <v>53</v>
      </c>
    </row>
    <row r="594" spans="1:23" x14ac:dyDescent="0.25">
      <c r="A594">
        <v>3</v>
      </c>
      <c r="B594" t="s">
        <v>1059</v>
      </c>
      <c r="C594" t="s">
        <v>2816</v>
      </c>
      <c r="D594">
        <v>0</v>
      </c>
      <c r="E594" t="s">
        <v>24</v>
      </c>
      <c r="F594">
        <v>1127</v>
      </c>
      <c r="G594">
        <v>1199</v>
      </c>
      <c r="H594" s="1" t="str">
        <f t="shared" si="24"/>
        <v>+</v>
      </c>
      <c r="I594" t="s">
        <v>208</v>
      </c>
      <c r="J594">
        <v>102</v>
      </c>
      <c r="K594">
        <v>174</v>
      </c>
      <c r="L594" t="s">
        <v>165</v>
      </c>
      <c r="M594">
        <v>47490876</v>
      </c>
      <c r="N594">
        <v>47490775</v>
      </c>
      <c r="O594" s="1" t="str">
        <f t="shared" si="25"/>
        <v>-</v>
      </c>
      <c r="P594">
        <v>1</v>
      </c>
      <c r="Q594">
        <v>102</v>
      </c>
      <c r="R594" t="s">
        <v>567</v>
      </c>
      <c r="S594" t="s">
        <v>2817</v>
      </c>
      <c r="T594" t="s">
        <v>2818</v>
      </c>
      <c r="U594">
        <v>102</v>
      </c>
      <c r="V594">
        <v>102</v>
      </c>
      <c r="W594" t="s">
        <v>376</v>
      </c>
    </row>
    <row r="595" spans="1:23" x14ac:dyDescent="0.25">
      <c r="A595">
        <v>5</v>
      </c>
      <c r="B595" t="s">
        <v>38</v>
      </c>
      <c r="C595" t="s">
        <v>2819</v>
      </c>
      <c r="D595">
        <v>0</v>
      </c>
      <c r="E595" t="s">
        <v>24</v>
      </c>
      <c r="F595">
        <v>1820</v>
      </c>
      <c r="G595">
        <v>1886</v>
      </c>
      <c r="H595" s="1" t="str">
        <f t="shared" si="24"/>
        <v>+</v>
      </c>
      <c r="I595" t="s">
        <v>809</v>
      </c>
      <c r="J595">
        <v>1</v>
      </c>
      <c r="K595">
        <v>67</v>
      </c>
      <c r="L595" t="s">
        <v>165</v>
      </c>
      <c r="M595">
        <v>56965890</v>
      </c>
      <c r="N595">
        <v>56965951</v>
      </c>
      <c r="O595" s="1" t="str">
        <f t="shared" si="25"/>
        <v>+</v>
      </c>
      <c r="P595">
        <v>59</v>
      </c>
      <c r="Q595">
        <v>120</v>
      </c>
      <c r="R595" t="s">
        <v>2820</v>
      </c>
      <c r="S595" t="s">
        <v>2821</v>
      </c>
      <c r="T595" t="s">
        <v>2822</v>
      </c>
      <c r="U595">
        <v>59</v>
      </c>
      <c r="V595">
        <v>67</v>
      </c>
      <c r="W595" t="s">
        <v>2823</v>
      </c>
    </row>
    <row r="596" spans="1:23" x14ac:dyDescent="0.25">
      <c r="A596">
        <v>3</v>
      </c>
      <c r="B596" t="s">
        <v>727</v>
      </c>
      <c r="C596" t="s">
        <v>2824</v>
      </c>
      <c r="D596">
        <v>-14005</v>
      </c>
      <c r="E596" t="s">
        <v>24</v>
      </c>
      <c r="F596">
        <v>1260</v>
      </c>
      <c r="G596">
        <v>1307</v>
      </c>
      <c r="H596" s="1" t="str">
        <f t="shared" si="24"/>
        <v>+</v>
      </c>
      <c r="I596" t="s">
        <v>208</v>
      </c>
      <c r="J596">
        <v>1</v>
      </c>
      <c r="K596">
        <v>48</v>
      </c>
      <c r="L596" t="s">
        <v>165</v>
      </c>
      <c r="M596">
        <v>61069936</v>
      </c>
      <c r="N596">
        <v>61070100</v>
      </c>
      <c r="O596" s="1" t="str">
        <f t="shared" si="25"/>
        <v>+</v>
      </c>
      <c r="P596">
        <v>48</v>
      </c>
      <c r="Q596">
        <v>212</v>
      </c>
      <c r="R596" t="s">
        <v>1225</v>
      </c>
      <c r="S596" t="s">
        <v>2825</v>
      </c>
      <c r="T596" t="s">
        <v>2826</v>
      </c>
      <c r="U596">
        <v>48</v>
      </c>
      <c r="V596">
        <v>48</v>
      </c>
      <c r="W596" t="s">
        <v>302</v>
      </c>
    </row>
    <row r="597" spans="1:23" x14ac:dyDescent="0.25">
      <c r="A597">
        <v>5</v>
      </c>
      <c r="B597" t="s">
        <v>2827</v>
      </c>
      <c r="C597" t="s">
        <v>2828</v>
      </c>
      <c r="D597">
        <v>0</v>
      </c>
      <c r="E597" t="s">
        <v>24</v>
      </c>
      <c r="F597">
        <v>59</v>
      </c>
      <c r="G597">
        <v>233</v>
      </c>
      <c r="H597" s="1" t="str">
        <f t="shared" si="24"/>
        <v>+</v>
      </c>
      <c r="I597" t="s">
        <v>49</v>
      </c>
      <c r="J597">
        <v>59</v>
      </c>
      <c r="K597">
        <v>233</v>
      </c>
      <c r="L597" t="s">
        <v>165</v>
      </c>
      <c r="M597">
        <v>67683161</v>
      </c>
      <c r="N597">
        <v>67683221</v>
      </c>
      <c r="O597" s="1" t="str">
        <f t="shared" si="25"/>
        <v>+</v>
      </c>
      <c r="P597">
        <v>8</v>
      </c>
      <c r="Q597">
        <v>68</v>
      </c>
      <c r="R597" t="s">
        <v>2829</v>
      </c>
      <c r="S597" t="s">
        <v>2830</v>
      </c>
      <c r="T597" t="s">
        <v>2831</v>
      </c>
      <c r="U597">
        <v>59</v>
      </c>
      <c r="V597">
        <v>68</v>
      </c>
      <c r="W597" t="s">
        <v>866</v>
      </c>
    </row>
    <row r="598" spans="1:23" x14ac:dyDescent="0.25">
      <c r="A598">
        <v>3</v>
      </c>
      <c r="B598" t="s">
        <v>59</v>
      </c>
      <c r="C598" t="s">
        <v>2832</v>
      </c>
      <c r="D598">
        <v>0</v>
      </c>
      <c r="E598" t="s">
        <v>24</v>
      </c>
      <c r="F598">
        <v>1199</v>
      </c>
      <c r="G598">
        <v>1087</v>
      </c>
      <c r="H598" s="1" t="str">
        <f t="shared" si="24"/>
        <v>-</v>
      </c>
      <c r="I598" t="s">
        <v>208</v>
      </c>
      <c r="J598">
        <v>1</v>
      </c>
      <c r="K598">
        <v>113</v>
      </c>
      <c r="L598" t="s">
        <v>165</v>
      </c>
      <c r="M598">
        <v>68359970</v>
      </c>
      <c r="N598">
        <v>68360025</v>
      </c>
      <c r="O598" s="1" t="str">
        <f t="shared" si="25"/>
        <v>+</v>
      </c>
      <c r="P598">
        <v>114</v>
      </c>
      <c r="Q598">
        <v>169</v>
      </c>
      <c r="R598" t="s">
        <v>2833</v>
      </c>
      <c r="S598" t="s">
        <v>2834</v>
      </c>
      <c r="T598" t="s">
        <v>2835</v>
      </c>
      <c r="W598" t="s">
        <v>53</v>
      </c>
    </row>
    <row r="599" spans="1:23" x14ac:dyDescent="0.25">
      <c r="A599">
        <v>10</v>
      </c>
      <c r="B599" t="s">
        <v>21</v>
      </c>
      <c r="C599" t="s">
        <v>2836</v>
      </c>
      <c r="D599">
        <v>0</v>
      </c>
      <c r="E599" t="s">
        <v>24</v>
      </c>
      <c r="F599">
        <v>1148</v>
      </c>
      <c r="G599">
        <v>1199</v>
      </c>
      <c r="H599" s="1" t="str">
        <f t="shared" si="24"/>
        <v>+</v>
      </c>
      <c r="I599" t="s">
        <v>208</v>
      </c>
      <c r="J599">
        <v>94</v>
      </c>
      <c r="K599">
        <v>145</v>
      </c>
      <c r="L599" t="s">
        <v>165</v>
      </c>
      <c r="M599">
        <v>68872478</v>
      </c>
      <c r="N599">
        <v>68872386</v>
      </c>
      <c r="O599" s="1" t="str">
        <f t="shared" si="25"/>
        <v>-</v>
      </c>
      <c r="P599">
        <v>1</v>
      </c>
      <c r="Q599">
        <v>93</v>
      </c>
      <c r="R599" t="s">
        <v>246</v>
      </c>
      <c r="S599" t="s">
        <v>2837</v>
      </c>
      <c r="T599" t="s">
        <v>2838</v>
      </c>
      <c r="W599" t="s">
        <v>53</v>
      </c>
    </row>
    <row r="600" spans="1:23" x14ac:dyDescent="0.25">
      <c r="A600">
        <v>3</v>
      </c>
      <c r="B600" t="s">
        <v>47</v>
      </c>
      <c r="C600" t="s">
        <v>2836</v>
      </c>
      <c r="D600">
        <v>0</v>
      </c>
      <c r="E600" t="s">
        <v>24</v>
      </c>
      <c r="F600">
        <v>61</v>
      </c>
      <c r="G600">
        <v>221</v>
      </c>
      <c r="H600" s="1" t="str">
        <f t="shared" si="24"/>
        <v>+</v>
      </c>
      <c r="I600" t="s">
        <v>49</v>
      </c>
      <c r="J600">
        <v>45</v>
      </c>
      <c r="K600">
        <v>205</v>
      </c>
      <c r="L600" t="s">
        <v>165</v>
      </c>
      <c r="M600">
        <v>68873975</v>
      </c>
      <c r="N600">
        <v>68874017</v>
      </c>
      <c r="O600" s="1" t="str">
        <f t="shared" si="25"/>
        <v>+</v>
      </c>
      <c r="P600">
        <v>10</v>
      </c>
      <c r="Q600">
        <v>52</v>
      </c>
      <c r="R600" t="s">
        <v>2839</v>
      </c>
      <c r="S600" t="s">
        <v>2840</v>
      </c>
      <c r="T600" t="s">
        <v>2841</v>
      </c>
      <c r="U600">
        <v>45</v>
      </c>
      <c r="V600">
        <v>52</v>
      </c>
      <c r="W600" t="s">
        <v>423</v>
      </c>
    </row>
    <row r="601" spans="1:23" x14ac:dyDescent="0.25">
      <c r="A601">
        <v>3</v>
      </c>
      <c r="B601" t="s">
        <v>31</v>
      </c>
      <c r="C601" t="s">
        <v>2836</v>
      </c>
      <c r="D601">
        <v>-1855</v>
      </c>
      <c r="E601" t="s">
        <v>24</v>
      </c>
      <c r="F601">
        <v>1148</v>
      </c>
      <c r="G601">
        <v>1199</v>
      </c>
      <c r="H601" s="1" t="str">
        <f t="shared" si="24"/>
        <v>+</v>
      </c>
      <c r="I601" t="s">
        <v>208</v>
      </c>
      <c r="J601">
        <v>54</v>
      </c>
      <c r="K601">
        <v>105</v>
      </c>
      <c r="L601" t="s">
        <v>165</v>
      </c>
      <c r="M601">
        <v>69087089</v>
      </c>
      <c r="N601">
        <v>69087037</v>
      </c>
      <c r="O601" s="1" t="str">
        <f t="shared" si="25"/>
        <v>-</v>
      </c>
      <c r="P601">
        <v>1</v>
      </c>
      <c r="Q601">
        <v>53</v>
      </c>
      <c r="R601" t="s">
        <v>246</v>
      </c>
      <c r="S601" t="s">
        <v>2842</v>
      </c>
      <c r="T601" t="s">
        <v>2843</v>
      </c>
      <c r="W601" t="s">
        <v>53</v>
      </c>
    </row>
    <row r="602" spans="1:23" x14ac:dyDescent="0.25">
      <c r="A602">
        <v>17</v>
      </c>
      <c r="B602" t="s">
        <v>38</v>
      </c>
      <c r="C602" t="s">
        <v>2844</v>
      </c>
      <c r="D602">
        <v>0</v>
      </c>
      <c r="E602" t="s">
        <v>24</v>
      </c>
      <c r="F602">
        <v>215</v>
      </c>
      <c r="G602">
        <v>63</v>
      </c>
      <c r="H602" s="1" t="str">
        <f t="shared" si="24"/>
        <v>-</v>
      </c>
      <c r="I602" t="s">
        <v>49</v>
      </c>
      <c r="J602">
        <v>8</v>
      </c>
      <c r="K602">
        <v>160</v>
      </c>
      <c r="L602" t="s">
        <v>165</v>
      </c>
      <c r="M602">
        <v>69567713</v>
      </c>
      <c r="N602">
        <v>69567752</v>
      </c>
      <c r="O602" s="1" t="str">
        <f t="shared" si="25"/>
        <v>+</v>
      </c>
      <c r="P602">
        <v>153</v>
      </c>
      <c r="Q602">
        <v>191</v>
      </c>
      <c r="R602" t="s">
        <v>2845</v>
      </c>
      <c r="S602" t="s">
        <v>2846</v>
      </c>
      <c r="T602" t="s">
        <v>2847</v>
      </c>
      <c r="U602">
        <v>153</v>
      </c>
      <c r="V602">
        <v>160</v>
      </c>
      <c r="W602" t="s">
        <v>443</v>
      </c>
    </row>
    <row r="603" spans="1:23" x14ac:dyDescent="0.25">
      <c r="A603">
        <v>4</v>
      </c>
      <c r="B603" t="s">
        <v>38</v>
      </c>
      <c r="C603" t="s">
        <v>2848</v>
      </c>
      <c r="D603">
        <v>0</v>
      </c>
      <c r="E603" t="s">
        <v>24</v>
      </c>
      <c r="F603">
        <v>58</v>
      </c>
      <c r="G603">
        <v>221</v>
      </c>
      <c r="H603" s="1" t="str">
        <f t="shared" si="24"/>
        <v>+</v>
      </c>
      <c r="I603" t="s">
        <v>49</v>
      </c>
      <c r="J603">
        <v>89</v>
      </c>
      <c r="K603">
        <v>252</v>
      </c>
      <c r="L603" t="s">
        <v>165</v>
      </c>
      <c r="M603">
        <v>69921590</v>
      </c>
      <c r="N603">
        <v>69921677</v>
      </c>
      <c r="O603" s="1" t="str">
        <f t="shared" si="25"/>
        <v>+</v>
      </c>
      <c r="P603">
        <v>9</v>
      </c>
      <c r="Q603">
        <v>96</v>
      </c>
      <c r="R603" t="s">
        <v>2849</v>
      </c>
      <c r="S603" t="s">
        <v>2850</v>
      </c>
      <c r="T603" t="s">
        <v>2851</v>
      </c>
      <c r="U603">
        <v>89</v>
      </c>
      <c r="V603">
        <v>96</v>
      </c>
      <c r="W603" t="s">
        <v>799</v>
      </c>
    </row>
    <row r="604" spans="1:23" x14ac:dyDescent="0.25">
      <c r="A604">
        <v>3</v>
      </c>
      <c r="B604" t="s">
        <v>161</v>
      </c>
      <c r="C604" t="s">
        <v>2852</v>
      </c>
      <c r="D604">
        <v>-2000</v>
      </c>
      <c r="E604" t="s">
        <v>24</v>
      </c>
      <c r="F604">
        <v>1142</v>
      </c>
      <c r="G604">
        <v>1199</v>
      </c>
      <c r="H604" s="1" t="str">
        <f t="shared" si="24"/>
        <v>+</v>
      </c>
      <c r="I604" t="s">
        <v>208</v>
      </c>
      <c r="J604">
        <v>67</v>
      </c>
      <c r="K604">
        <v>124</v>
      </c>
      <c r="L604" t="s">
        <v>165</v>
      </c>
      <c r="M604">
        <v>72029659</v>
      </c>
      <c r="N604">
        <v>72029722</v>
      </c>
      <c r="O604" s="1" t="str">
        <f t="shared" si="25"/>
        <v>+</v>
      </c>
      <c r="P604">
        <v>3</v>
      </c>
      <c r="Q604">
        <v>66</v>
      </c>
      <c r="R604" t="s">
        <v>2853</v>
      </c>
      <c r="S604" t="s">
        <v>2854</v>
      </c>
      <c r="T604" t="s">
        <v>2855</v>
      </c>
      <c r="W604" t="s">
        <v>53</v>
      </c>
    </row>
    <row r="605" spans="1:23" x14ac:dyDescent="0.25">
      <c r="A605">
        <v>3</v>
      </c>
      <c r="B605" t="s">
        <v>530</v>
      </c>
      <c r="C605" t="s">
        <v>2856</v>
      </c>
      <c r="D605">
        <v>0</v>
      </c>
      <c r="E605" t="s">
        <v>24</v>
      </c>
      <c r="F605">
        <v>1260</v>
      </c>
      <c r="G605">
        <v>1293</v>
      </c>
      <c r="H605" s="1" t="str">
        <f t="shared" si="24"/>
        <v>+</v>
      </c>
      <c r="I605" t="s">
        <v>208</v>
      </c>
      <c r="J605">
        <v>1</v>
      </c>
      <c r="K605">
        <v>34</v>
      </c>
      <c r="L605" t="s">
        <v>165</v>
      </c>
      <c r="M605">
        <v>77624587</v>
      </c>
      <c r="N605">
        <v>77624693</v>
      </c>
      <c r="O605" s="1" t="str">
        <f t="shared" si="25"/>
        <v>+</v>
      </c>
      <c r="P605">
        <v>31</v>
      </c>
      <c r="Q605">
        <v>137</v>
      </c>
      <c r="R605" t="s">
        <v>2857</v>
      </c>
      <c r="S605" t="s">
        <v>2858</v>
      </c>
      <c r="T605" t="s">
        <v>2859</v>
      </c>
      <c r="U605">
        <v>31</v>
      </c>
      <c r="V605">
        <v>34</v>
      </c>
      <c r="W605" t="s">
        <v>2860</v>
      </c>
    </row>
    <row r="606" spans="1:23" x14ac:dyDescent="0.25">
      <c r="A606">
        <v>4</v>
      </c>
      <c r="B606" t="s">
        <v>38</v>
      </c>
      <c r="C606" t="s">
        <v>2861</v>
      </c>
      <c r="D606">
        <v>0</v>
      </c>
      <c r="E606" t="s">
        <v>24</v>
      </c>
      <c r="F606">
        <v>63</v>
      </c>
      <c r="G606">
        <v>238</v>
      </c>
      <c r="H606" s="1" t="str">
        <f t="shared" si="24"/>
        <v>+</v>
      </c>
      <c r="I606" t="s">
        <v>49</v>
      </c>
      <c r="J606">
        <v>58</v>
      </c>
      <c r="K606">
        <v>233</v>
      </c>
      <c r="L606" t="s">
        <v>165</v>
      </c>
      <c r="M606">
        <v>81324224</v>
      </c>
      <c r="N606">
        <v>81324276</v>
      </c>
      <c r="O606" s="1" t="str">
        <f t="shared" si="25"/>
        <v>+</v>
      </c>
      <c r="P606">
        <v>13</v>
      </c>
      <c r="Q606">
        <v>65</v>
      </c>
      <c r="R606" t="s">
        <v>2862</v>
      </c>
      <c r="S606" t="s">
        <v>2863</v>
      </c>
      <c r="T606" t="s">
        <v>2864</v>
      </c>
      <c r="U606">
        <v>58</v>
      </c>
      <c r="V606">
        <v>65</v>
      </c>
      <c r="W606" t="s">
        <v>1552</v>
      </c>
    </row>
    <row r="607" spans="1:23" x14ac:dyDescent="0.25">
      <c r="A607">
        <v>3</v>
      </c>
      <c r="B607" t="s">
        <v>38</v>
      </c>
      <c r="C607" t="s">
        <v>2865</v>
      </c>
      <c r="D607">
        <v>0</v>
      </c>
      <c r="E607" t="s">
        <v>24</v>
      </c>
      <c r="F607">
        <v>64</v>
      </c>
      <c r="G607">
        <v>229</v>
      </c>
      <c r="H607" s="1" t="str">
        <f t="shared" si="24"/>
        <v>+</v>
      </c>
      <c r="I607" t="s">
        <v>49</v>
      </c>
      <c r="J607">
        <v>50</v>
      </c>
      <c r="K607">
        <v>215</v>
      </c>
      <c r="L607" t="s">
        <v>165</v>
      </c>
      <c r="M607">
        <v>81544211</v>
      </c>
      <c r="N607">
        <v>81544273</v>
      </c>
      <c r="O607" s="1" t="str">
        <f t="shared" si="25"/>
        <v>+</v>
      </c>
      <c r="P607">
        <v>1</v>
      </c>
      <c r="Q607">
        <v>63</v>
      </c>
      <c r="R607" t="s">
        <v>2866</v>
      </c>
      <c r="S607" t="s">
        <v>2867</v>
      </c>
      <c r="T607" t="s">
        <v>2868</v>
      </c>
      <c r="U607">
        <v>50</v>
      </c>
      <c r="V607">
        <v>63</v>
      </c>
      <c r="W607" t="s">
        <v>2869</v>
      </c>
    </row>
    <row r="608" spans="1:23" x14ac:dyDescent="0.25">
      <c r="A608">
        <v>4</v>
      </c>
      <c r="B608" t="s">
        <v>1763</v>
      </c>
      <c r="C608" t="s">
        <v>2870</v>
      </c>
      <c r="D608">
        <v>84457</v>
      </c>
      <c r="E608" t="s">
        <v>24</v>
      </c>
      <c r="F608">
        <v>1260</v>
      </c>
      <c r="G608">
        <v>1323</v>
      </c>
      <c r="H608" s="1" t="str">
        <f t="shared" si="24"/>
        <v>+</v>
      </c>
      <c r="I608" t="s">
        <v>208</v>
      </c>
      <c r="J608">
        <v>1</v>
      </c>
      <c r="K608">
        <v>64</v>
      </c>
      <c r="L608" t="s">
        <v>165</v>
      </c>
      <c r="M608">
        <v>82350243</v>
      </c>
      <c r="N608">
        <v>82350332</v>
      </c>
      <c r="O608" s="1" t="str">
        <f t="shared" si="25"/>
        <v>+</v>
      </c>
      <c r="P608">
        <v>64</v>
      </c>
      <c r="Q608">
        <v>153</v>
      </c>
      <c r="R608" t="s">
        <v>2871</v>
      </c>
      <c r="S608" t="s">
        <v>2872</v>
      </c>
      <c r="T608" t="s">
        <v>2873</v>
      </c>
      <c r="U608">
        <v>64</v>
      </c>
      <c r="V608">
        <v>64</v>
      </c>
      <c r="W608" t="s">
        <v>323</v>
      </c>
    </row>
    <row r="609" spans="1:23" x14ac:dyDescent="0.25">
      <c r="A609">
        <v>20</v>
      </c>
      <c r="B609" t="s">
        <v>404</v>
      </c>
      <c r="C609" t="s">
        <v>2874</v>
      </c>
      <c r="D609">
        <v>0</v>
      </c>
      <c r="E609" t="s">
        <v>24</v>
      </c>
      <c r="F609">
        <v>56</v>
      </c>
      <c r="G609">
        <v>215</v>
      </c>
      <c r="H609" s="1" t="str">
        <f t="shared" si="24"/>
        <v>+</v>
      </c>
      <c r="I609" t="s">
        <v>49</v>
      </c>
      <c r="J609">
        <v>92</v>
      </c>
      <c r="K609">
        <v>251</v>
      </c>
      <c r="L609" t="s">
        <v>165</v>
      </c>
      <c r="M609">
        <v>84843864</v>
      </c>
      <c r="N609">
        <v>84843971</v>
      </c>
      <c r="O609" s="1" t="str">
        <f t="shared" si="25"/>
        <v>+</v>
      </c>
      <c r="P609">
        <v>1</v>
      </c>
      <c r="Q609">
        <v>108</v>
      </c>
      <c r="R609" t="s">
        <v>2875</v>
      </c>
      <c r="S609" t="s">
        <v>2876</v>
      </c>
      <c r="T609" t="s">
        <v>2877</v>
      </c>
      <c r="U609">
        <v>92</v>
      </c>
      <c r="V609">
        <v>108</v>
      </c>
      <c r="W609" t="s">
        <v>2878</v>
      </c>
    </row>
    <row r="610" spans="1:23" x14ac:dyDescent="0.25">
      <c r="A610">
        <v>5</v>
      </c>
      <c r="B610" t="s">
        <v>87</v>
      </c>
      <c r="C610" t="s">
        <v>2879</v>
      </c>
      <c r="D610">
        <v>27022</v>
      </c>
      <c r="E610" t="s">
        <v>24</v>
      </c>
      <c r="F610">
        <v>60</v>
      </c>
      <c r="G610">
        <v>206</v>
      </c>
      <c r="H610" s="1" t="str">
        <f t="shared" ref="H610:H673" si="26">IF(F610&lt;G610,"+","-")</f>
        <v>+</v>
      </c>
      <c r="I610" t="s">
        <v>49</v>
      </c>
      <c r="J610">
        <v>39</v>
      </c>
      <c r="K610">
        <v>185</v>
      </c>
      <c r="L610" t="s">
        <v>165</v>
      </c>
      <c r="M610">
        <v>85872109</v>
      </c>
      <c r="N610">
        <v>85872146</v>
      </c>
      <c r="O610" s="1" t="str">
        <f t="shared" ref="O610:O673" si="27">IF(M610&lt;N610,"+","-")</f>
        <v>+</v>
      </c>
      <c r="P610">
        <v>10</v>
      </c>
      <c r="Q610">
        <v>47</v>
      </c>
      <c r="R610" t="s">
        <v>2880</v>
      </c>
      <c r="S610" t="s">
        <v>2881</v>
      </c>
      <c r="T610" t="s">
        <v>2882</v>
      </c>
      <c r="U610">
        <v>39</v>
      </c>
      <c r="V610">
        <v>47</v>
      </c>
      <c r="W610" t="s">
        <v>1087</v>
      </c>
    </row>
    <row r="611" spans="1:23" x14ac:dyDescent="0.25">
      <c r="A611">
        <v>13</v>
      </c>
      <c r="B611" t="s">
        <v>1183</v>
      </c>
      <c r="C611" t="s">
        <v>2883</v>
      </c>
      <c r="D611">
        <v>10553</v>
      </c>
      <c r="E611" t="s">
        <v>24</v>
      </c>
      <c r="F611">
        <v>205</v>
      </c>
      <c r="G611">
        <v>64</v>
      </c>
      <c r="H611" s="1" t="str">
        <f t="shared" si="26"/>
        <v>-</v>
      </c>
      <c r="I611" t="s">
        <v>49</v>
      </c>
      <c r="J611">
        <v>1</v>
      </c>
      <c r="K611">
        <v>142</v>
      </c>
      <c r="L611" t="s">
        <v>165</v>
      </c>
      <c r="M611">
        <v>86424259</v>
      </c>
      <c r="N611">
        <v>86424291</v>
      </c>
      <c r="O611" s="1" t="str">
        <f t="shared" si="27"/>
        <v>+</v>
      </c>
      <c r="P611">
        <v>136</v>
      </c>
      <c r="Q611">
        <v>168</v>
      </c>
      <c r="R611" t="s">
        <v>2884</v>
      </c>
      <c r="S611" t="s">
        <v>2885</v>
      </c>
      <c r="T611" t="s">
        <v>2886</v>
      </c>
      <c r="U611">
        <v>136</v>
      </c>
      <c r="V611">
        <v>142</v>
      </c>
      <c r="W611" t="s">
        <v>2406</v>
      </c>
    </row>
    <row r="612" spans="1:23" x14ac:dyDescent="0.25">
      <c r="A612">
        <v>4</v>
      </c>
      <c r="B612" t="s">
        <v>38</v>
      </c>
      <c r="C612" t="s">
        <v>2887</v>
      </c>
      <c r="D612">
        <v>0</v>
      </c>
      <c r="E612" t="s">
        <v>24</v>
      </c>
      <c r="F612">
        <v>1136</v>
      </c>
      <c r="G612">
        <v>1199</v>
      </c>
      <c r="H612" s="1" t="str">
        <f t="shared" si="26"/>
        <v>+</v>
      </c>
      <c r="I612" t="s">
        <v>208</v>
      </c>
      <c r="J612">
        <v>188</v>
      </c>
      <c r="K612">
        <v>251</v>
      </c>
      <c r="L612" t="s">
        <v>165</v>
      </c>
      <c r="M612">
        <v>89596154</v>
      </c>
      <c r="N612">
        <v>89596331</v>
      </c>
      <c r="O612" s="1" t="str">
        <f t="shared" si="27"/>
        <v>+</v>
      </c>
      <c r="P612">
        <v>17</v>
      </c>
      <c r="Q612">
        <v>194</v>
      </c>
      <c r="R612" t="s">
        <v>2888</v>
      </c>
      <c r="S612" t="s">
        <v>2889</v>
      </c>
      <c r="T612" t="s">
        <v>2890</v>
      </c>
      <c r="U612">
        <v>188</v>
      </c>
      <c r="V612">
        <v>194</v>
      </c>
      <c r="W612" t="s">
        <v>2891</v>
      </c>
    </row>
    <row r="613" spans="1:23" x14ac:dyDescent="0.25">
      <c r="A613">
        <v>6</v>
      </c>
      <c r="B613" t="s">
        <v>629</v>
      </c>
      <c r="C613" t="s">
        <v>2892</v>
      </c>
      <c r="D613">
        <v>0</v>
      </c>
      <c r="E613" t="s">
        <v>24</v>
      </c>
      <c r="F613">
        <v>205</v>
      </c>
      <c r="G613">
        <v>62</v>
      </c>
      <c r="H613" s="1" t="str">
        <f t="shared" si="26"/>
        <v>-</v>
      </c>
      <c r="I613" t="s">
        <v>49</v>
      </c>
      <c r="J613">
        <v>1</v>
      </c>
      <c r="K613">
        <v>144</v>
      </c>
      <c r="L613" t="s">
        <v>174</v>
      </c>
      <c r="M613">
        <v>383166</v>
      </c>
      <c r="N613">
        <v>383267</v>
      </c>
      <c r="O613" s="1" t="str">
        <f t="shared" si="27"/>
        <v>+</v>
      </c>
      <c r="P613">
        <v>135</v>
      </c>
      <c r="Q613">
        <v>236</v>
      </c>
      <c r="R613" t="s">
        <v>2893</v>
      </c>
      <c r="S613" t="s">
        <v>2894</v>
      </c>
      <c r="T613" t="s">
        <v>2895</v>
      </c>
      <c r="U613">
        <v>135</v>
      </c>
      <c r="V613">
        <v>144</v>
      </c>
      <c r="W613" t="s">
        <v>2640</v>
      </c>
    </row>
    <row r="614" spans="1:23" x14ac:dyDescent="0.25">
      <c r="A614">
        <v>31</v>
      </c>
      <c r="B614" t="s">
        <v>1059</v>
      </c>
      <c r="C614" t="s">
        <v>2896</v>
      </c>
      <c r="D614">
        <v>0</v>
      </c>
      <c r="E614" t="s">
        <v>24</v>
      </c>
      <c r="F614">
        <v>256</v>
      </c>
      <c r="G614">
        <v>64</v>
      </c>
      <c r="H614" s="1" t="str">
        <f t="shared" si="26"/>
        <v>-</v>
      </c>
      <c r="I614" t="s">
        <v>49</v>
      </c>
      <c r="J614">
        <v>1</v>
      </c>
      <c r="K614">
        <v>193</v>
      </c>
      <c r="L614" t="s">
        <v>174</v>
      </c>
      <c r="M614">
        <v>3617208</v>
      </c>
      <c r="N614">
        <v>3617261</v>
      </c>
      <c r="O614" s="1" t="str">
        <f t="shared" si="27"/>
        <v>+</v>
      </c>
      <c r="P614">
        <v>180</v>
      </c>
      <c r="Q614">
        <v>233</v>
      </c>
      <c r="R614" t="s">
        <v>2897</v>
      </c>
      <c r="S614" t="s">
        <v>2898</v>
      </c>
      <c r="T614" t="s">
        <v>2899</v>
      </c>
      <c r="U614">
        <v>180</v>
      </c>
      <c r="V614">
        <v>193</v>
      </c>
      <c r="W614" t="s">
        <v>1407</v>
      </c>
    </row>
    <row r="615" spans="1:23" x14ac:dyDescent="0.25">
      <c r="A615">
        <v>9</v>
      </c>
      <c r="B615" t="s">
        <v>80</v>
      </c>
      <c r="C615" t="s">
        <v>2900</v>
      </c>
      <c r="D615">
        <v>0</v>
      </c>
      <c r="E615" t="s">
        <v>24</v>
      </c>
      <c r="F615">
        <v>61</v>
      </c>
      <c r="G615">
        <v>230</v>
      </c>
      <c r="H615" s="1" t="str">
        <f t="shared" si="26"/>
        <v>+</v>
      </c>
      <c r="I615" t="s">
        <v>49</v>
      </c>
      <c r="J615">
        <v>63</v>
      </c>
      <c r="K615">
        <v>232</v>
      </c>
      <c r="L615" t="s">
        <v>174</v>
      </c>
      <c r="M615">
        <v>8696426</v>
      </c>
      <c r="N615">
        <v>8696490</v>
      </c>
      <c r="O615" s="1" t="str">
        <f t="shared" si="27"/>
        <v>+</v>
      </c>
      <c r="P615">
        <v>7</v>
      </c>
      <c r="Q615">
        <v>71</v>
      </c>
      <c r="R615" t="s">
        <v>2901</v>
      </c>
      <c r="S615" t="s">
        <v>2902</v>
      </c>
      <c r="T615" t="s">
        <v>2903</v>
      </c>
      <c r="U615">
        <v>63</v>
      </c>
      <c r="V615">
        <v>71</v>
      </c>
      <c r="W615" t="s">
        <v>1043</v>
      </c>
    </row>
    <row r="616" spans="1:23" x14ac:dyDescent="0.25">
      <c r="A616">
        <v>17</v>
      </c>
      <c r="B616" t="s">
        <v>2435</v>
      </c>
      <c r="C616" t="s">
        <v>2904</v>
      </c>
      <c r="D616">
        <v>0</v>
      </c>
      <c r="E616" t="s">
        <v>24</v>
      </c>
      <c r="F616">
        <v>58</v>
      </c>
      <c r="G616">
        <v>221</v>
      </c>
      <c r="H616" s="1" t="str">
        <f t="shared" si="26"/>
        <v>+</v>
      </c>
      <c r="I616" t="s">
        <v>49</v>
      </c>
      <c r="J616">
        <v>87</v>
      </c>
      <c r="K616">
        <v>250</v>
      </c>
      <c r="L616" t="s">
        <v>174</v>
      </c>
      <c r="M616">
        <v>16537860</v>
      </c>
      <c r="N616">
        <v>16537947</v>
      </c>
      <c r="O616" s="1" t="str">
        <f t="shared" si="27"/>
        <v>+</v>
      </c>
      <c r="P616">
        <v>8</v>
      </c>
      <c r="Q616">
        <v>95</v>
      </c>
      <c r="R616" t="s">
        <v>2905</v>
      </c>
      <c r="S616" t="s">
        <v>2906</v>
      </c>
      <c r="T616" t="s">
        <v>2907</v>
      </c>
      <c r="U616">
        <v>87</v>
      </c>
      <c r="V616">
        <v>95</v>
      </c>
      <c r="W616" t="s">
        <v>2908</v>
      </c>
    </row>
    <row r="617" spans="1:23" x14ac:dyDescent="0.25">
      <c r="A617">
        <v>6</v>
      </c>
      <c r="B617" t="s">
        <v>21</v>
      </c>
      <c r="C617" t="s">
        <v>2909</v>
      </c>
      <c r="D617">
        <v>0</v>
      </c>
      <c r="E617" t="s">
        <v>24</v>
      </c>
      <c r="F617">
        <v>61</v>
      </c>
      <c r="G617">
        <v>207</v>
      </c>
      <c r="H617" s="1" t="str">
        <f t="shared" si="26"/>
        <v>+</v>
      </c>
      <c r="I617" t="s">
        <v>49</v>
      </c>
      <c r="J617">
        <v>105</v>
      </c>
      <c r="K617">
        <v>251</v>
      </c>
      <c r="L617" t="s">
        <v>174</v>
      </c>
      <c r="M617">
        <v>20075931</v>
      </c>
      <c r="N617">
        <v>20075828</v>
      </c>
      <c r="O617" s="1" t="str">
        <f t="shared" si="27"/>
        <v>-</v>
      </c>
      <c r="P617">
        <v>8</v>
      </c>
      <c r="Q617">
        <v>111</v>
      </c>
      <c r="R617" t="s">
        <v>2910</v>
      </c>
      <c r="S617" t="s">
        <v>2911</v>
      </c>
      <c r="T617" t="s">
        <v>2912</v>
      </c>
      <c r="U617">
        <v>105</v>
      </c>
      <c r="V617">
        <v>111</v>
      </c>
      <c r="W617" t="s">
        <v>232</v>
      </c>
    </row>
    <row r="618" spans="1:23" x14ac:dyDescent="0.25">
      <c r="A618">
        <v>3</v>
      </c>
      <c r="B618" t="s">
        <v>2913</v>
      </c>
      <c r="C618" t="s">
        <v>2914</v>
      </c>
      <c r="D618">
        <v>110528</v>
      </c>
      <c r="E618" t="s">
        <v>24</v>
      </c>
      <c r="F618">
        <v>1260</v>
      </c>
      <c r="G618">
        <v>1300</v>
      </c>
      <c r="H618" s="1" t="str">
        <f t="shared" si="26"/>
        <v>+</v>
      </c>
      <c r="I618" t="s">
        <v>208</v>
      </c>
      <c r="J618">
        <v>1</v>
      </c>
      <c r="K618">
        <v>41</v>
      </c>
      <c r="L618" t="s">
        <v>174</v>
      </c>
      <c r="M618">
        <v>26871176</v>
      </c>
      <c r="N618">
        <v>26871002</v>
      </c>
      <c r="O618" s="1" t="str">
        <f t="shared" si="27"/>
        <v>-</v>
      </c>
      <c r="P618">
        <v>38</v>
      </c>
      <c r="Q618">
        <v>212</v>
      </c>
      <c r="R618" t="s">
        <v>411</v>
      </c>
      <c r="S618" t="s">
        <v>2915</v>
      </c>
      <c r="T618" t="s">
        <v>2916</v>
      </c>
      <c r="U618">
        <v>38</v>
      </c>
      <c r="V618">
        <v>41</v>
      </c>
      <c r="W618" t="s">
        <v>2917</v>
      </c>
    </row>
    <row r="619" spans="1:23" x14ac:dyDescent="0.25">
      <c r="A619">
        <v>4</v>
      </c>
      <c r="B619" t="s">
        <v>47</v>
      </c>
      <c r="C619" t="s">
        <v>2918</v>
      </c>
      <c r="D619">
        <v>0</v>
      </c>
      <c r="E619" t="s">
        <v>24</v>
      </c>
      <c r="F619">
        <v>1091</v>
      </c>
      <c r="G619">
        <v>1199</v>
      </c>
      <c r="H619" s="1" t="str">
        <f t="shared" si="26"/>
        <v>+</v>
      </c>
      <c r="I619" t="s">
        <v>208</v>
      </c>
      <c r="J619">
        <v>88</v>
      </c>
      <c r="K619">
        <v>196</v>
      </c>
      <c r="L619" t="s">
        <v>174</v>
      </c>
      <c r="M619">
        <v>32787989</v>
      </c>
      <c r="N619">
        <v>32788083</v>
      </c>
      <c r="O619" s="1" t="str">
        <f t="shared" si="27"/>
        <v>+</v>
      </c>
      <c r="P619">
        <v>1</v>
      </c>
      <c r="Q619">
        <v>95</v>
      </c>
      <c r="R619" t="s">
        <v>2919</v>
      </c>
      <c r="S619" t="s">
        <v>2920</v>
      </c>
      <c r="T619" t="s">
        <v>2921</v>
      </c>
      <c r="U619">
        <v>88</v>
      </c>
      <c r="V619">
        <v>95</v>
      </c>
      <c r="W619" t="s">
        <v>2922</v>
      </c>
    </row>
    <row r="620" spans="1:23" x14ac:dyDescent="0.25">
      <c r="A620">
        <v>3</v>
      </c>
      <c r="B620" t="s">
        <v>38</v>
      </c>
      <c r="C620" t="s">
        <v>2923</v>
      </c>
      <c r="D620">
        <v>0</v>
      </c>
      <c r="E620" t="s">
        <v>24</v>
      </c>
      <c r="F620">
        <v>1260</v>
      </c>
      <c r="G620">
        <v>1294</v>
      </c>
      <c r="H620" s="1" t="str">
        <f t="shared" si="26"/>
        <v>+</v>
      </c>
      <c r="I620" t="s">
        <v>208</v>
      </c>
      <c r="J620">
        <v>1</v>
      </c>
      <c r="K620">
        <v>35</v>
      </c>
      <c r="L620" t="s">
        <v>174</v>
      </c>
      <c r="M620">
        <v>33259073</v>
      </c>
      <c r="N620">
        <v>33259165</v>
      </c>
      <c r="O620" s="1" t="str">
        <f t="shared" si="27"/>
        <v>+</v>
      </c>
      <c r="P620">
        <v>35</v>
      </c>
      <c r="Q620">
        <v>127</v>
      </c>
      <c r="R620" t="s">
        <v>2924</v>
      </c>
      <c r="S620" t="s">
        <v>2925</v>
      </c>
      <c r="T620" t="s">
        <v>2926</v>
      </c>
      <c r="U620">
        <v>35</v>
      </c>
      <c r="V620">
        <v>35</v>
      </c>
      <c r="W620" t="s">
        <v>121</v>
      </c>
    </row>
    <row r="621" spans="1:23" x14ac:dyDescent="0.25">
      <c r="A621">
        <v>5</v>
      </c>
      <c r="B621" t="s">
        <v>161</v>
      </c>
      <c r="C621" t="s">
        <v>2927</v>
      </c>
      <c r="D621">
        <v>17020</v>
      </c>
      <c r="E621" t="s">
        <v>24</v>
      </c>
      <c r="F621">
        <v>58</v>
      </c>
      <c r="G621">
        <v>238</v>
      </c>
      <c r="H621" s="1" t="str">
        <f t="shared" si="26"/>
        <v>+</v>
      </c>
      <c r="I621" t="s">
        <v>49</v>
      </c>
      <c r="J621">
        <v>62</v>
      </c>
      <c r="K621">
        <v>242</v>
      </c>
      <c r="L621" t="s">
        <v>174</v>
      </c>
      <c r="M621">
        <v>34238198</v>
      </c>
      <c r="N621">
        <v>34238257</v>
      </c>
      <c r="O621" s="1" t="str">
        <f t="shared" si="27"/>
        <v>+</v>
      </c>
      <c r="P621">
        <v>10</v>
      </c>
      <c r="Q621">
        <v>69</v>
      </c>
      <c r="R621" t="s">
        <v>2928</v>
      </c>
      <c r="S621" t="s">
        <v>2929</v>
      </c>
      <c r="T621" t="s">
        <v>2930</v>
      </c>
      <c r="U621">
        <v>62</v>
      </c>
      <c r="V621">
        <v>69</v>
      </c>
      <c r="W621" t="s">
        <v>799</v>
      </c>
    </row>
    <row r="622" spans="1:23" x14ac:dyDescent="0.25">
      <c r="A622">
        <v>7</v>
      </c>
      <c r="B622" t="s">
        <v>87</v>
      </c>
      <c r="C622" t="s">
        <v>2931</v>
      </c>
      <c r="D622">
        <v>30607</v>
      </c>
      <c r="E622" t="s">
        <v>24</v>
      </c>
      <c r="F622">
        <v>58</v>
      </c>
      <c r="G622">
        <v>221</v>
      </c>
      <c r="H622" s="1" t="str">
        <f t="shared" si="26"/>
        <v>+</v>
      </c>
      <c r="I622" t="s">
        <v>49</v>
      </c>
      <c r="J622">
        <v>38</v>
      </c>
      <c r="K622">
        <v>201</v>
      </c>
      <c r="L622" t="s">
        <v>174</v>
      </c>
      <c r="M622">
        <v>35313547</v>
      </c>
      <c r="N622">
        <v>35313586</v>
      </c>
      <c r="O622" s="1" t="str">
        <f t="shared" si="27"/>
        <v>+</v>
      </c>
      <c r="P622">
        <v>5</v>
      </c>
      <c r="Q622">
        <v>45</v>
      </c>
      <c r="R622" t="s">
        <v>2932</v>
      </c>
      <c r="S622" t="s">
        <v>2933</v>
      </c>
      <c r="T622" t="s">
        <v>2934</v>
      </c>
      <c r="U622">
        <v>38</v>
      </c>
      <c r="V622">
        <v>45</v>
      </c>
      <c r="W622" t="s">
        <v>799</v>
      </c>
    </row>
    <row r="623" spans="1:23" x14ac:dyDescent="0.25">
      <c r="A623">
        <v>3</v>
      </c>
      <c r="B623" t="s">
        <v>38</v>
      </c>
      <c r="C623" t="s">
        <v>2935</v>
      </c>
      <c r="D623">
        <v>0</v>
      </c>
      <c r="E623" t="s">
        <v>24</v>
      </c>
      <c r="F623">
        <v>65</v>
      </c>
      <c r="G623">
        <v>218</v>
      </c>
      <c r="H623" s="1" t="str">
        <f t="shared" si="26"/>
        <v>+</v>
      </c>
      <c r="I623" t="s">
        <v>49</v>
      </c>
      <c r="J623">
        <v>60</v>
      </c>
      <c r="K623">
        <v>215</v>
      </c>
      <c r="L623" t="s">
        <v>174</v>
      </c>
      <c r="M623">
        <v>37031982</v>
      </c>
      <c r="N623">
        <v>37032036</v>
      </c>
      <c r="O623" s="1" t="str">
        <f t="shared" si="27"/>
        <v>+</v>
      </c>
      <c r="P623">
        <v>16</v>
      </c>
      <c r="Q623">
        <v>70</v>
      </c>
      <c r="R623" t="s">
        <v>2936</v>
      </c>
      <c r="S623" t="s">
        <v>2937</v>
      </c>
      <c r="T623" t="s">
        <v>2938</v>
      </c>
      <c r="U623">
        <v>60</v>
      </c>
      <c r="V623">
        <v>70</v>
      </c>
      <c r="W623" t="s">
        <v>2939</v>
      </c>
    </row>
    <row r="624" spans="1:23" x14ac:dyDescent="0.25">
      <c r="A624">
        <v>8</v>
      </c>
      <c r="B624" t="s">
        <v>59</v>
      </c>
      <c r="C624" t="s">
        <v>2940</v>
      </c>
      <c r="D624">
        <v>0</v>
      </c>
      <c r="E624" t="s">
        <v>24</v>
      </c>
      <c r="F624">
        <v>1260</v>
      </c>
      <c r="G624">
        <v>1304</v>
      </c>
      <c r="H624" s="1" t="str">
        <f t="shared" si="26"/>
        <v>+</v>
      </c>
      <c r="I624" t="s">
        <v>208</v>
      </c>
      <c r="J624">
        <v>1</v>
      </c>
      <c r="K624">
        <v>45</v>
      </c>
      <c r="L624" t="s">
        <v>174</v>
      </c>
      <c r="M624">
        <v>39626476</v>
      </c>
      <c r="N624">
        <v>39626595</v>
      </c>
      <c r="O624" s="1" t="str">
        <f t="shared" si="27"/>
        <v>+</v>
      </c>
      <c r="P624">
        <v>45</v>
      </c>
      <c r="Q624">
        <v>164</v>
      </c>
      <c r="R624" t="s">
        <v>299</v>
      </c>
      <c r="S624" t="s">
        <v>2941</v>
      </c>
      <c r="T624" t="s">
        <v>2942</v>
      </c>
      <c r="U624">
        <v>45</v>
      </c>
      <c r="V624">
        <v>45</v>
      </c>
      <c r="W624" t="s">
        <v>302</v>
      </c>
    </row>
    <row r="625" spans="1:23" x14ac:dyDescent="0.25">
      <c r="A625">
        <v>5</v>
      </c>
      <c r="B625" t="s">
        <v>31</v>
      </c>
      <c r="C625" t="s">
        <v>2943</v>
      </c>
      <c r="D625">
        <v>-6836</v>
      </c>
      <c r="E625" t="s">
        <v>24</v>
      </c>
      <c r="F625">
        <v>1555</v>
      </c>
      <c r="G625">
        <v>1602</v>
      </c>
      <c r="H625" s="1" t="str">
        <f t="shared" si="26"/>
        <v>+</v>
      </c>
      <c r="I625" t="s">
        <v>41</v>
      </c>
      <c r="J625">
        <v>31</v>
      </c>
      <c r="K625">
        <v>78</v>
      </c>
      <c r="L625" t="s">
        <v>174</v>
      </c>
      <c r="M625">
        <v>41593809</v>
      </c>
      <c r="N625">
        <v>41593845</v>
      </c>
      <c r="O625" s="1" t="str">
        <f t="shared" si="27"/>
        <v>+</v>
      </c>
      <c r="P625">
        <v>1</v>
      </c>
      <c r="Q625">
        <v>37</v>
      </c>
      <c r="R625" t="s">
        <v>2944</v>
      </c>
      <c r="S625" t="s">
        <v>2945</v>
      </c>
      <c r="T625" t="s">
        <v>2946</v>
      </c>
      <c r="U625">
        <v>31</v>
      </c>
      <c r="V625">
        <v>37</v>
      </c>
      <c r="W625" t="s">
        <v>1495</v>
      </c>
    </row>
    <row r="626" spans="1:23" x14ac:dyDescent="0.25">
      <c r="A626">
        <v>5</v>
      </c>
      <c r="B626" t="s">
        <v>775</v>
      </c>
      <c r="C626" t="s">
        <v>2947</v>
      </c>
      <c r="D626">
        <v>0</v>
      </c>
      <c r="E626" t="s">
        <v>24</v>
      </c>
      <c r="F626">
        <v>1260</v>
      </c>
      <c r="G626">
        <v>1315</v>
      </c>
      <c r="H626" s="1" t="str">
        <f t="shared" si="26"/>
        <v>+</v>
      </c>
      <c r="I626" t="s">
        <v>208</v>
      </c>
      <c r="J626">
        <v>1</v>
      </c>
      <c r="K626">
        <v>56</v>
      </c>
      <c r="L626" t="s">
        <v>174</v>
      </c>
      <c r="M626">
        <v>41802424</v>
      </c>
      <c r="N626">
        <v>41802334</v>
      </c>
      <c r="O626" s="1" t="str">
        <f t="shared" si="27"/>
        <v>-</v>
      </c>
      <c r="P626">
        <v>56</v>
      </c>
      <c r="Q626">
        <v>146</v>
      </c>
      <c r="R626" t="s">
        <v>1390</v>
      </c>
      <c r="S626" t="s">
        <v>2948</v>
      </c>
      <c r="T626" t="s">
        <v>2949</v>
      </c>
      <c r="U626">
        <v>56</v>
      </c>
      <c r="V626">
        <v>56</v>
      </c>
      <c r="W626" t="s">
        <v>121</v>
      </c>
    </row>
    <row r="627" spans="1:23" x14ac:dyDescent="0.25">
      <c r="A627">
        <v>3</v>
      </c>
      <c r="B627" t="s">
        <v>161</v>
      </c>
      <c r="C627" t="s">
        <v>2950</v>
      </c>
      <c r="D627">
        <v>-15335</v>
      </c>
      <c r="E627" t="s">
        <v>24</v>
      </c>
      <c r="F627">
        <v>179</v>
      </c>
      <c r="G627">
        <v>65</v>
      </c>
      <c r="H627" s="1" t="str">
        <f t="shared" si="26"/>
        <v>-</v>
      </c>
      <c r="I627" t="s">
        <v>49</v>
      </c>
      <c r="J627">
        <v>1</v>
      </c>
      <c r="K627">
        <v>115</v>
      </c>
      <c r="L627" t="s">
        <v>174</v>
      </c>
      <c r="M627">
        <v>43427865</v>
      </c>
      <c r="N627">
        <v>43427894</v>
      </c>
      <c r="O627" s="1" t="str">
        <f t="shared" si="27"/>
        <v>+</v>
      </c>
      <c r="P627">
        <v>109</v>
      </c>
      <c r="Q627">
        <v>138</v>
      </c>
      <c r="R627" t="s">
        <v>2951</v>
      </c>
      <c r="S627" t="s">
        <v>2952</v>
      </c>
      <c r="T627" t="s">
        <v>2953</v>
      </c>
      <c r="U627">
        <v>109</v>
      </c>
      <c r="V627">
        <v>115</v>
      </c>
      <c r="W627" t="s">
        <v>529</v>
      </c>
    </row>
    <row r="628" spans="1:23" x14ac:dyDescent="0.25">
      <c r="A628">
        <v>3</v>
      </c>
      <c r="B628" t="s">
        <v>2954</v>
      </c>
      <c r="C628" t="s">
        <v>2955</v>
      </c>
      <c r="D628">
        <v>0</v>
      </c>
      <c r="E628" t="s">
        <v>24</v>
      </c>
      <c r="F628">
        <v>63</v>
      </c>
      <c r="G628">
        <v>162</v>
      </c>
      <c r="H628" s="1" t="str">
        <f t="shared" si="26"/>
        <v>+</v>
      </c>
      <c r="I628" t="s">
        <v>49</v>
      </c>
      <c r="J628">
        <v>68</v>
      </c>
      <c r="K628">
        <v>167</v>
      </c>
      <c r="L628" t="s">
        <v>174</v>
      </c>
      <c r="M628">
        <v>45071378</v>
      </c>
      <c r="N628">
        <v>45071445</v>
      </c>
      <c r="O628" s="1" t="str">
        <f t="shared" si="27"/>
        <v>+</v>
      </c>
      <c r="P628">
        <v>8</v>
      </c>
      <c r="Q628">
        <v>75</v>
      </c>
      <c r="R628" t="s">
        <v>2956</v>
      </c>
      <c r="S628" t="s">
        <v>2957</v>
      </c>
      <c r="T628" t="s">
        <v>2958</v>
      </c>
      <c r="U628">
        <v>68</v>
      </c>
      <c r="V628">
        <v>75</v>
      </c>
      <c r="W628" t="s">
        <v>1552</v>
      </c>
    </row>
    <row r="629" spans="1:23" x14ac:dyDescent="0.25">
      <c r="A629">
        <v>5</v>
      </c>
      <c r="B629" t="s">
        <v>80</v>
      </c>
      <c r="C629" t="s">
        <v>2959</v>
      </c>
      <c r="D629">
        <v>0</v>
      </c>
      <c r="E629" t="s">
        <v>24</v>
      </c>
      <c r="F629">
        <v>63</v>
      </c>
      <c r="G629">
        <v>166</v>
      </c>
      <c r="H629" s="1" t="str">
        <f t="shared" si="26"/>
        <v>+</v>
      </c>
      <c r="I629" t="s">
        <v>49</v>
      </c>
      <c r="J629">
        <v>102</v>
      </c>
      <c r="K629">
        <v>205</v>
      </c>
      <c r="L629" t="s">
        <v>174</v>
      </c>
      <c r="M629">
        <v>46986551</v>
      </c>
      <c r="N629">
        <v>46986651</v>
      </c>
      <c r="O629" s="1" t="str">
        <f t="shared" si="27"/>
        <v>+</v>
      </c>
      <c r="P629">
        <v>11</v>
      </c>
      <c r="Q629">
        <v>111</v>
      </c>
      <c r="R629" t="s">
        <v>2960</v>
      </c>
      <c r="S629" t="s">
        <v>2961</v>
      </c>
      <c r="T629" t="s">
        <v>2962</v>
      </c>
      <c r="U629">
        <v>102</v>
      </c>
      <c r="V629">
        <v>111</v>
      </c>
      <c r="W629" t="s">
        <v>409</v>
      </c>
    </row>
    <row r="630" spans="1:23" x14ac:dyDescent="0.25">
      <c r="A630">
        <v>11</v>
      </c>
      <c r="B630" t="s">
        <v>2963</v>
      </c>
      <c r="C630" t="s">
        <v>2964</v>
      </c>
      <c r="D630">
        <v>0</v>
      </c>
      <c r="E630" t="s">
        <v>24</v>
      </c>
      <c r="F630">
        <v>1140</v>
      </c>
      <c r="G630">
        <v>1199</v>
      </c>
      <c r="H630" s="1" t="str">
        <f t="shared" si="26"/>
        <v>+</v>
      </c>
      <c r="I630" t="s">
        <v>208</v>
      </c>
      <c r="J630">
        <v>105</v>
      </c>
      <c r="K630">
        <v>164</v>
      </c>
      <c r="L630" t="s">
        <v>174</v>
      </c>
      <c r="M630">
        <v>48765684</v>
      </c>
      <c r="N630">
        <v>48765793</v>
      </c>
      <c r="O630" s="1" t="str">
        <f t="shared" si="27"/>
        <v>+</v>
      </c>
      <c r="P630">
        <v>1</v>
      </c>
      <c r="Q630">
        <v>110</v>
      </c>
      <c r="R630" t="s">
        <v>1680</v>
      </c>
      <c r="S630" t="s">
        <v>2965</v>
      </c>
      <c r="T630" t="s">
        <v>2966</v>
      </c>
      <c r="U630">
        <v>105</v>
      </c>
      <c r="V630">
        <v>110</v>
      </c>
      <c r="W630" t="s">
        <v>2967</v>
      </c>
    </row>
    <row r="631" spans="1:23" x14ac:dyDescent="0.25">
      <c r="A631">
        <v>12</v>
      </c>
      <c r="B631" t="s">
        <v>21</v>
      </c>
      <c r="C631" t="s">
        <v>2968</v>
      </c>
      <c r="D631">
        <v>0</v>
      </c>
      <c r="E631" t="s">
        <v>24</v>
      </c>
      <c r="F631">
        <v>221</v>
      </c>
      <c r="G631">
        <v>65</v>
      </c>
      <c r="H631" s="1" t="str">
        <f t="shared" si="26"/>
        <v>-</v>
      </c>
      <c r="I631" t="s">
        <v>49</v>
      </c>
      <c r="J631">
        <v>22</v>
      </c>
      <c r="K631">
        <v>178</v>
      </c>
      <c r="L631" t="s">
        <v>174</v>
      </c>
      <c r="M631">
        <v>58770492</v>
      </c>
      <c r="N631">
        <v>58770521</v>
      </c>
      <c r="O631" s="1" t="str">
        <f t="shared" si="27"/>
        <v>+</v>
      </c>
      <c r="P631">
        <v>172</v>
      </c>
      <c r="Q631">
        <v>201</v>
      </c>
      <c r="R631" t="s">
        <v>2969</v>
      </c>
      <c r="S631" t="s">
        <v>2970</v>
      </c>
      <c r="T631" t="s">
        <v>2971</v>
      </c>
      <c r="U631">
        <v>172</v>
      </c>
      <c r="V631">
        <v>178</v>
      </c>
      <c r="W631" t="s">
        <v>529</v>
      </c>
    </row>
    <row r="632" spans="1:23" x14ac:dyDescent="0.25">
      <c r="A632">
        <v>3</v>
      </c>
      <c r="B632" t="s">
        <v>879</v>
      </c>
      <c r="C632" t="s">
        <v>2972</v>
      </c>
      <c r="D632">
        <v>0</v>
      </c>
      <c r="E632" t="s">
        <v>24</v>
      </c>
      <c r="F632">
        <v>1065</v>
      </c>
      <c r="G632">
        <v>1199</v>
      </c>
      <c r="H632" s="1" t="str">
        <f t="shared" si="26"/>
        <v>+</v>
      </c>
      <c r="I632" t="s">
        <v>208</v>
      </c>
      <c r="J632">
        <v>28</v>
      </c>
      <c r="K632">
        <v>162</v>
      </c>
      <c r="L632" t="s">
        <v>174</v>
      </c>
      <c r="M632">
        <v>64197522</v>
      </c>
      <c r="N632">
        <v>64197560</v>
      </c>
      <c r="O632" s="1" t="str">
        <f t="shared" si="27"/>
        <v>+</v>
      </c>
      <c r="P632">
        <v>1</v>
      </c>
      <c r="Q632">
        <v>39</v>
      </c>
      <c r="R632" t="s">
        <v>2973</v>
      </c>
      <c r="S632" t="s">
        <v>2974</v>
      </c>
      <c r="T632" t="s">
        <v>2975</v>
      </c>
      <c r="U632">
        <v>28</v>
      </c>
      <c r="V632">
        <v>39</v>
      </c>
      <c r="W632" t="s">
        <v>2976</v>
      </c>
    </row>
    <row r="633" spans="1:23" x14ac:dyDescent="0.25">
      <c r="A633">
        <v>5</v>
      </c>
      <c r="B633" t="s">
        <v>38</v>
      </c>
      <c r="C633" t="s">
        <v>2972</v>
      </c>
      <c r="D633">
        <v>0</v>
      </c>
      <c r="E633" t="s">
        <v>24</v>
      </c>
      <c r="F633">
        <v>1260</v>
      </c>
      <c r="G633">
        <v>1317</v>
      </c>
      <c r="H633" s="1" t="str">
        <f t="shared" si="26"/>
        <v>+</v>
      </c>
      <c r="I633" t="s">
        <v>208</v>
      </c>
      <c r="J633">
        <v>1</v>
      </c>
      <c r="K633">
        <v>58</v>
      </c>
      <c r="L633" t="s">
        <v>174</v>
      </c>
      <c r="M633">
        <v>64206450</v>
      </c>
      <c r="N633">
        <v>64206366</v>
      </c>
      <c r="O633" s="1" t="str">
        <f t="shared" si="27"/>
        <v>-</v>
      </c>
      <c r="P633">
        <v>59</v>
      </c>
      <c r="Q633">
        <v>143</v>
      </c>
      <c r="R633" t="s">
        <v>462</v>
      </c>
      <c r="S633" t="s">
        <v>2977</v>
      </c>
      <c r="T633" t="s">
        <v>2978</v>
      </c>
      <c r="W633" t="s">
        <v>53</v>
      </c>
    </row>
    <row r="634" spans="1:23" x14ac:dyDescent="0.25">
      <c r="A634">
        <v>17</v>
      </c>
      <c r="B634" t="s">
        <v>38</v>
      </c>
      <c r="C634" t="s">
        <v>2979</v>
      </c>
      <c r="D634">
        <v>0</v>
      </c>
      <c r="E634" t="s">
        <v>24</v>
      </c>
      <c r="F634">
        <v>66</v>
      </c>
      <c r="G634">
        <v>214</v>
      </c>
      <c r="H634" s="1" t="str">
        <f t="shared" si="26"/>
        <v>+</v>
      </c>
      <c r="I634" t="s">
        <v>49</v>
      </c>
      <c r="J634">
        <v>44</v>
      </c>
      <c r="K634">
        <v>192</v>
      </c>
      <c r="L634" t="s">
        <v>174</v>
      </c>
      <c r="M634">
        <v>73595331</v>
      </c>
      <c r="N634">
        <v>73595367</v>
      </c>
      <c r="O634" s="1" t="str">
        <f t="shared" si="27"/>
        <v>+</v>
      </c>
      <c r="P634">
        <v>16</v>
      </c>
      <c r="Q634">
        <v>52</v>
      </c>
      <c r="R634" t="s">
        <v>2980</v>
      </c>
      <c r="S634" t="s">
        <v>2981</v>
      </c>
      <c r="T634" t="s">
        <v>2982</v>
      </c>
      <c r="U634">
        <v>44</v>
      </c>
      <c r="V634">
        <v>52</v>
      </c>
      <c r="W634" t="s">
        <v>2983</v>
      </c>
    </row>
    <row r="635" spans="1:23" x14ac:dyDescent="0.25">
      <c r="A635">
        <v>5</v>
      </c>
      <c r="B635" t="s">
        <v>161</v>
      </c>
      <c r="C635" t="s">
        <v>2984</v>
      </c>
      <c r="D635">
        <v>10618</v>
      </c>
      <c r="E635" t="s">
        <v>24</v>
      </c>
      <c r="F635">
        <v>229</v>
      </c>
      <c r="G635">
        <v>67</v>
      </c>
      <c r="H635" s="1" t="str">
        <f t="shared" si="26"/>
        <v>-</v>
      </c>
      <c r="I635" t="s">
        <v>49</v>
      </c>
      <c r="J635">
        <v>1</v>
      </c>
      <c r="K635">
        <v>163</v>
      </c>
      <c r="L635" t="s">
        <v>174</v>
      </c>
      <c r="M635">
        <v>74510519</v>
      </c>
      <c r="N635">
        <v>74510556</v>
      </c>
      <c r="O635" s="1" t="str">
        <f t="shared" si="27"/>
        <v>+</v>
      </c>
      <c r="P635">
        <v>155</v>
      </c>
      <c r="Q635">
        <v>192</v>
      </c>
      <c r="R635" t="s">
        <v>2985</v>
      </c>
      <c r="S635" t="s">
        <v>1181</v>
      </c>
      <c r="T635" t="s">
        <v>2986</v>
      </c>
      <c r="U635">
        <v>155</v>
      </c>
      <c r="V635">
        <v>163</v>
      </c>
      <c r="W635" t="s">
        <v>243</v>
      </c>
    </row>
    <row r="636" spans="1:23" x14ac:dyDescent="0.25">
      <c r="A636">
        <v>10</v>
      </c>
      <c r="B636" t="s">
        <v>21</v>
      </c>
      <c r="C636" t="s">
        <v>2987</v>
      </c>
      <c r="D636">
        <v>0</v>
      </c>
      <c r="E636" t="s">
        <v>24</v>
      </c>
      <c r="F636">
        <v>218</v>
      </c>
      <c r="G636">
        <v>65</v>
      </c>
      <c r="H636" s="1" t="str">
        <f t="shared" si="26"/>
        <v>-</v>
      </c>
      <c r="I636" t="s">
        <v>49</v>
      </c>
      <c r="J636">
        <v>1</v>
      </c>
      <c r="K636">
        <v>154</v>
      </c>
      <c r="L636" t="s">
        <v>174</v>
      </c>
      <c r="M636">
        <v>74714341</v>
      </c>
      <c r="N636">
        <v>74714375</v>
      </c>
      <c r="O636" s="1" t="str">
        <f t="shared" si="27"/>
        <v>+</v>
      </c>
      <c r="P636">
        <v>148</v>
      </c>
      <c r="Q636">
        <v>182</v>
      </c>
      <c r="R636" t="s">
        <v>2988</v>
      </c>
      <c r="S636" t="s">
        <v>2989</v>
      </c>
      <c r="T636" t="s">
        <v>2990</v>
      </c>
      <c r="U636">
        <v>148</v>
      </c>
      <c r="V636">
        <v>154</v>
      </c>
      <c r="W636" t="s">
        <v>529</v>
      </c>
    </row>
    <row r="637" spans="1:23" x14ac:dyDescent="0.25">
      <c r="A637">
        <v>3</v>
      </c>
      <c r="B637" t="s">
        <v>908</v>
      </c>
      <c r="C637" t="s">
        <v>2991</v>
      </c>
      <c r="D637">
        <v>0</v>
      </c>
      <c r="E637" t="s">
        <v>24</v>
      </c>
      <c r="F637">
        <v>1960</v>
      </c>
      <c r="G637">
        <v>2056</v>
      </c>
      <c r="H637" s="1" t="str">
        <f t="shared" si="26"/>
        <v>+</v>
      </c>
      <c r="I637" t="s">
        <v>66</v>
      </c>
      <c r="J637">
        <v>2</v>
      </c>
      <c r="K637">
        <v>98</v>
      </c>
      <c r="L637" t="s">
        <v>174</v>
      </c>
      <c r="M637">
        <v>75273286</v>
      </c>
      <c r="N637">
        <v>75273162</v>
      </c>
      <c r="O637" s="1" t="str">
        <f t="shared" si="27"/>
        <v>-</v>
      </c>
      <c r="P637">
        <v>93</v>
      </c>
      <c r="Q637">
        <v>217</v>
      </c>
      <c r="R637" t="s">
        <v>2992</v>
      </c>
      <c r="S637" t="s">
        <v>2993</v>
      </c>
      <c r="T637" t="s">
        <v>2994</v>
      </c>
      <c r="U637">
        <v>93</v>
      </c>
      <c r="V637">
        <v>98</v>
      </c>
      <c r="W637" t="s">
        <v>2995</v>
      </c>
    </row>
    <row r="638" spans="1:23" x14ac:dyDescent="0.25">
      <c r="A638">
        <v>4</v>
      </c>
      <c r="B638" t="s">
        <v>2996</v>
      </c>
      <c r="C638" t="s">
        <v>2997</v>
      </c>
      <c r="D638">
        <v>3143</v>
      </c>
      <c r="E638" t="s">
        <v>24</v>
      </c>
      <c r="F638">
        <v>1260</v>
      </c>
      <c r="G638">
        <v>1305</v>
      </c>
      <c r="H638" s="1" t="str">
        <f t="shared" si="26"/>
        <v>+</v>
      </c>
      <c r="I638" t="s">
        <v>208</v>
      </c>
      <c r="J638">
        <v>1</v>
      </c>
      <c r="K638">
        <v>46</v>
      </c>
      <c r="L638" t="s">
        <v>174</v>
      </c>
      <c r="M638">
        <v>75870836</v>
      </c>
      <c r="N638">
        <v>75871021</v>
      </c>
      <c r="O638" s="1" t="str">
        <f t="shared" si="27"/>
        <v>+</v>
      </c>
      <c r="P638">
        <v>44</v>
      </c>
      <c r="Q638">
        <v>229</v>
      </c>
      <c r="R638" t="s">
        <v>381</v>
      </c>
      <c r="S638" t="s">
        <v>2998</v>
      </c>
      <c r="T638" t="s">
        <v>2999</v>
      </c>
      <c r="U638">
        <v>44</v>
      </c>
      <c r="V638">
        <v>46</v>
      </c>
      <c r="W638" t="s">
        <v>2315</v>
      </c>
    </row>
    <row r="639" spans="1:23" x14ac:dyDescent="0.25">
      <c r="A639">
        <v>4</v>
      </c>
      <c r="B639" t="s">
        <v>138</v>
      </c>
      <c r="C639" t="s">
        <v>3000</v>
      </c>
      <c r="D639">
        <v>0</v>
      </c>
      <c r="E639" t="s">
        <v>24</v>
      </c>
      <c r="F639">
        <v>1199</v>
      </c>
      <c r="G639">
        <v>1038</v>
      </c>
      <c r="H639" s="1" t="str">
        <f t="shared" si="26"/>
        <v>-</v>
      </c>
      <c r="I639" t="s">
        <v>208</v>
      </c>
      <c r="J639">
        <v>1</v>
      </c>
      <c r="K639">
        <v>162</v>
      </c>
      <c r="L639" t="s">
        <v>174</v>
      </c>
      <c r="M639">
        <v>79122120</v>
      </c>
      <c r="N639">
        <v>79122168</v>
      </c>
      <c r="O639" s="1" t="str">
        <f t="shared" si="27"/>
        <v>+</v>
      </c>
      <c r="P639">
        <v>157</v>
      </c>
      <c r="Q639">
        <v>205</v>
      </c>
      <c r="R639" t="s">
        <v>3001</v>
      </c>
      <c r="S639" t="s">
        <v>3002</v>
      </c>
      <c r="T639" t="s">
        <v>3003</v>
      </c>
      <c r="U639">
        <v>157</v>
      </c>
      <c r="V639">
        <v>162</v>
      </c>
      <c r="W639" t="s">
        <v>3004</v>
      </c>
    </row>
    <row r="640" spans="1:23" x14ac:dyDescent="0.25">
      <c r="A640">
        <v>4</v>
      </c>
      <c r="B640" t="s">
        <v>47</v>
      </c>
      <c r="C640" t="s">
        <v>3005</v>
      </c>
      <c r="D640">
        <v>0</v>
      </c>
      <c r="E640" t="s">
        <v>24</v>
      </c>
      <c r="F640">
        <v>1100</v>
      </c>
      <c r="G640">
        <v>1199</v>
      </c>
      <c r="H640" s="1" t="str">
        <f t="shared" si="26"/>
        <v>+</v>
      </c>
      <c r="I640" t="s">
        <v>208</v>
      </c>
      <c r="J640">
        <v>53</v>
      </c>
      <c r="K640">
        <v>152</v>
      </c>
      <c r="L640" t="s">
        <v>174</v>
      </c>
      <c r="M640">
        <v>82161342</v>
      </c>
      <c r="N640">
        <v>82161396</v>
      </c>
      <c r="O640" s="1" t="str">
        <f t="shared" si="27"/>
        <v>+</v>
      </c>
      <c r="P640">
        <v>1</v>
      </c>
      <c r="Q640">
        <v>55</v>
      </c>
      <c r="R640" t="s">
        <v>1089</v>
      </c>
      <c r="S640" t="s">
        <v>3006</v>
      </c>
      <c r="T640" t="s">
        <v>3007</v>
      </c>
      <c r="U640">
        <v>53</v>
      </c>
      <c r="V640">
        <v>55</v>
      </c>
      <c r="W640" t="s">
        <v>143</v>
      </c>
    </row>
    <row r="641" spans="1:23" x14ac:dyDescent="0.25">
      <c r="A641">
        <v>6</v>
      </c>
      <c r="B641" t="s">
        <v>31</v>
      </c>
      <c r="C641" t="s">
        <v>3008</v>
      </c>
      <c r="D641">
        <v>1036</v>
      </c>
      <c r="E641" t="s">
        <v>24</v>
      </c>
      <c r="F641">
        <v>1555</v>
      </c>
      <c r="G641">
        <v>1602</v>
      </c>
      <c r="H641" s="1" t="str">
        <f t="shared" si="26"/>
        <v>+</v>
      </c>
      <c r="I641" t="s">
        <v>41</v>
      </c>
      <c r="J641">
        <v>191</v>
      </c>
      <c r="K641">
        <v>238</v>
      </c>
      <c r="L641" t="s">
        <v>174</v>
      </c>
      <c r="M641">
        <v>82700659</v>
      </c>
      <c r="N641">
        <v>82700856</v>
      </c>
      <c r="O641" s="1" t="str">
        <f t="shared" si="27"/>
        <v>+</v>
      </c>
      <c r="P641">
        <v>1</v>
      </c>
      <c r="Q641">
        <v>199</v>
      </c>
      <c r="R641" t="s">
        <v>819</v>
      </c>
      <c r="S641" t="s">
        <v>3009</v>
      </c>
      <c r="T641" t="s">
        <v>3010</v>
      </c>
      <c r="U641">
        <v>191</v>
      </c>
      <c r="V641">
        <v>199</v>
      </c>
      <c r="W641" t="s">
        <v>822</v>
      </c>
    </row>
    <row r="642" spans="1:23" x14ac:dyDescent="0.25">
      <c r="A642">
        <v>3</v>
      </c>
      <c r="B642" t="s">
        <v>38</v>
      </c>
      <c r="C642" t="s">
        <v>3011</v>
      </c>
      <c r="D642">
        <v>0</v>
      </c>
      <c r="E642" t="s">
        <v>24</v>
      </c>
      <c r="F642">
        <v>1260</v>
      </c>
      <c r="G642">
        <v>1315</v>
      </c>
      <c r="H642" s="1" t="str">
        <f t="shared" si="26"/>
        <v>+</v>
      </c>
      <c r="I642" t="s">
        <v>208</v>
      </c>
      <c r="J642">
        <v>1</v>
      </c>
      <c r="K642">
        <v>56</v>
      </c>
      <c r="L642" t="s">
        <v>174</v>
      </c>
      <c r="M642">
        <v>83025806</v>
      </c>
      <c r="N642">
        <v>83025929</v>
      </c>
      <c r="O642" s="1" t="str">
        <f t="shared" si="27"/>
        <v>+</v>
      </c>
      <c r="P642">
        <v>45</v>
      </c>
      <c r="Q642">
        <v>167</v>
      </c>
      <c r="R642" t="s">
        <v>3012</v>
      </c>
      <c r="S642" t="s">
        <v>3013</v>
      </c>
      <c r="T642" t="s">
        <v>3014</v>
      </c>
      <c r="U642">
        <v>45</v>
      </c>
      <c r="V642">
        <v>56</v>
      </c>
      <c r="W642" t="s">
        <v>3015</v>
      </c>
    </row>
    <row r="643" spans="1:23" x14ac:dyDescent="0.25">
      <c r="A643">
        <v>3</v>
      </c>
      <c r="B643" t="s">
        <v>38</v>
      </c>
      <c r="C643" t="s">
        <v>3017</v>
      </c>
      <c r="D643">
        <v>0</v>
      </c>
      <c r="E643" t="s">
        <v>24</v>
      </c>
      <c r="F643">
        <v>1260</v>
      </c>
      <c r="G643">
        <v>1301</v>
      </c>
      <c r="H643" s="1" t="str">
        <f t="shared" si="26"/>
        <v>+</v>
      </c>
      <c r="I643" t="s">
        <v>208</v>
      </c>
      <c r="J643">
        <v>1</v>
      </c>
      <c r="K643">
        <v>42</v>
      </c>
      <c r="L643" t="s">
        <v>3016</v>
      </c>
      <c r="M643">
        <v>400692</v>
      </c>
      <c r="N643">
        <v>400818</v>
      </c>
      <c r="O643" s="1" t="str">
        <f t="shared" si="27"/>
        <v>+</v>
      </c>
      <c r="P643">
        <v>42</v>
      </c>
      <c r="Q643">
        <v>168</v>
      </c>
      <c r="R643" t="s">
        <v>699</v>
      </c>
      <c r="S643" t="s">
        <v>3018</v>
      </c>
      <c r="T643" t="s">
        <v>3019</v>
      </c>
      <c r="U643">
        <v>42</v>
      </c>
      <c r="V643">
        <v>42</v>
      </c>
      <c r="W643" t="s">
        <v>376</v>
      </c>
    </row>
    <row r="644" spans="1:23" x14ac:dyDescent="0.25">
      <c r="A644">
        <v>3</v>
      </c>
      <c r="B644" t="s">
        <v>87</v>
      </c>
      <c r="C644" t="s">
        <v>3020</v>
      </c>
      <c r="D644">
        <v>-13724</v>
      </c>
      <c r="E644" t="s">
        <v>24</v>
      </c>
      <c r="F644">
        <v>1134</v>
      </c>
      <c r="G644">
        <v>1199</v>
      </c>
      <c r="H644" s="1" t="str">
        <f t="shared" si="26"/>
        <v>+</v>
      </c>
      <c r="I644" t="s">
        <v>208</v>
      </c>
      <c r="J644">
        <v>95</v>
      </c>
      <c r="K644">
        <v>160</v>
      </c>
      <c r="L644" t="s">
        <v>3016</v>
      </c>
      <c r="M644">
        <v>1795977</v>
      </c>
      <c r="N644">
        <v>1796082</v>
      </c>
      <c r="O644" s="1" t="str">
        <f t="shared" si="27"/>
        <v>+</v>
      </c>
      <c r="P644">
        <v>1</v>
      </c>
      <c r="Q644">
        <v>106</v>
      </c>
      <c r="R644" t="s">
        <v>2748</v>
      </c>
      <c r="S644" t="s">
        <v>3021</v>
      </c>
      <c r="T644" t="s">
        <v>3022</v>
      </c>
      <c r="U644">
        <v>95</v>
      </c>
      <c r="V644">
        <v>106</v>
      </c>
      <c r="W644" t="s">
        <v>3023</v>
      </c>
    </row>
    <row r="645" spans="1:23" x14ac:dyDescent="0.25">
      <c r="A645">
        <v>3</v>
      </c>
      <c r="B645" t="s">
        <v>161</v>
      </c>
      <c r="C645" t="s">
        <v>3024</v>
      </c>
      <c r="D645">
        <v>-5457</v>
      </c>
      <c r="E645" t="s">
        <v>24</v>
      </c>
      <c r="F645">
        <v>64</v>
      </c>
      <c r="G645">
        <v>221</v>
      </c>
      <c r="H645" s="1" t="str">
        <f t="shared" si="26"/>
        <v>+</v>
      </c>
      <c r="I645" t="s">
        <v>49</v>
      </c>
      <c r="J645">
        <v>53</v>
      </c>
      <c r="K645">
        <v>210</v>
      </c>
      <c r="L645" t="s">
        <v>3016</v>
      </c>
      <c r="M645">
        <v>2622086</v>
      </c>
      <c r="N645">
        <v>2622144</v>
      </c>
      <c r="O645" s="1" t="str">
        <f t="shared" si="27"/>
        <v>+</v>
      </c>
      <c r="P645">
        <v>2</v>
      </c>
      <c r="Q645">
        <v>60</v>
      </c>
      <c r="R645" t="s">
        <v>3025</v>
      </c>
      <c r="S645" t="s">
        <v>3026</v>
      </c>
      <c r="T645" t="s">
        <v>3027</v>
      </c>
      <c r="U645">
        <v>53</v>
      </c>
      <c r="V645">
        <v>60</v>
      </c>
      <c r="W645" t="s">
        <v>498</v>
      </c>
    </row>
    <row r="646" spans="1:23" x14ac:dyDescent="0.25">
      <c r="A646">
        <v>23</v>
      </c>
      <c r="B646" t="s">
        <v>233</v>
      </c>
      <c r="C646" t="s">
        <v>3028</v>
      </c>
      <c r="D646">
        <v>0</v>
      </c>
      <c r="E646" t="s">
        <v>24</v>
      </c>
      <c r="F646">
        <v>2416</v>
      </c>
      <c r="G646">
        <v>2490</v>
      </c>
      <c r="H646" s="1" t="str">
        <f t="shared" si="26"/>
        <v>+</v>
      </c>
      <c r="I646" t="s">
        <v>372</v>
      </c>
      <c r="J646">
        <v>1</v>
      </c>
      <c r="K646">
        <v>75</v>
      </c>
      <c r="L646" t="s">
        <v>3016</v>
      </c>
      <c r="M646">
        <v>8373839</v>
      </c>
      <c r="N646">
        <v>8373664</v>
      </c>
      <c r="O646" s="1" t="str">
        <f t="shared" si="27"/>
        <v>-</v>
      </c>
      <c r="P646">
        <v>76</v>
      </c>
      <c r="Q646">
        <v>251</v>
      </c>
      <c r="R646" t="s">
        <v>3029</v>
      </c>
      <c r="S646" t="s">
        <v>3030</v>
      </c>
      <c r="T646" t="s">
        <v>3031</v>
      </c>
      <c r="W646" t="s">
        <v>53</v>
      </c>
    </row>
    <row r="647" spans="1:23" x14ac:dyDescent="0.25">
      <c r="A647">
        <v>9</v>
      </c>
      <c r="B647" t="s">
        <v>38</v>
      </c>
      <c r="C647" t="s">
        <v>3032</v>
      </c>
      <c r="D647">
        <v>0</v>
      </c>
      <c r="E647" t="s">
        <v>24</v>
      </c>
      <c r="F647">
        <v>1260</v>
      </c>
      <c r="G647">
        <v>1304</v>
      </c>
      <c r="H647" s="1" t="str">
        <f t="shared" si="26"/>
        <v>+</v>
      </c>
      <c r="I647" t="s">
        <v>208</v>
      </c>
      <c r="J647">
        <v>1</v>
      </c>
      <c r="K647">
        <v>45</v>
      </c>
      <c r="L647" t="s">
        <v>3016</v>
      </c>
      <c r="M647">
        <v>13514894</v>
      </c>
      <c r="N647">
        <v>13514979</v>
      </c>
      <c r="O647" s="1" t="str">
        <f t="shared" si="27"/>
        <v>+</v>
      </c>
      <c r="P647">
        <v>44</v>
      </c>
      <c r="Q647">
        <v>129</v>
      </c>
      <c r="R647" t="s">
        <v>299</v>
      </c>
      <c r="S647" t="s">
        <v>3033</v>
      </c>
      <c r="T647" t="s">
        <v>3034</v>
      </c>
      <c r="U647">
        <v>44</v>
      </c>
      <c r="V647">
        <v>45</v>
      </c>
      <c r="W647" t="s">
        <v>1442</v>
      </c>
    </row>
    <row r="648" spans="1:23" x14ac:dyDescent="0.25">
      <c r="A648">
        <v>3</v>
      </c>
      <c r="B648" t="s">
        <v>106</v>
      </c>
      <c r="C648" t="s">
        <v>3035</v>
      </c>
      <c r="D648">
        <v>-547</v>
      </c>
      <c r="E648" t="s">
        <v>24</v>
      </c>
      <c r="F648">
        <v>1152</v>
      </c>
      <c r="G648">
        <v>1199</v>
      </c>
      <c r="H648" s="1" t="str">
        <f t="shared" si="26"/>
        <v>+</v>
      </c>
      <c r="I648" t="s">
        <v>208</v>
      </c>
      <c r="J648">
        <v>171</v>
      </c>
      <c r="K648">
        <v>218</v>
      </c>
      <c r="L648" t="s">
        <v>3016</v>
      </c>
      <c r="M648">
        <v>24662745</v>
      </c>
      <c r="N648">
        <v>24662906</v>
      </c>
      <c r="O648" s="1" t="str">
        <f t="shared" si="27"/>
        <v>+</v>
      </c>
      <c r="P648">
        <v>1</v>
      </c>
      <c r="Q648">
        <v>162</v>
      </c>
      <c r="R648" t="s">
        <v>3036</v>
      </c>
      <c r="S648" t="s">
        <v>3037</v>
      </c>
      <c r="T648" t="s">
        <v>3038</v>
      </c>
      <c r="W648" t="s">
        <v>53</v>
      </c>
    </row>
    <row r="649" spans="1:23" x14ac:dyDescent="0.25">
      <c r="A649">
        <v>8</v>
      </c>
      <c r="B649" t="s">
        <v>199</v>
      </c>
      <c r="C649" t="s">
        <v>3039</v>
      </c>
      <c r="D649">
        <v>20774</v>
      </c>
      <c r="E649" t="s">
        <v>24</v>
      </c>
      <c r="F649">
        <v>221</v>
      </c>
      <c r="G649">
        <v>60</v>
      </c>
      <c r="H649" s="1" t="str">
        <f t="shared" si="26"/>
        <v>-</v>
      </c>
      <c r="I649" t="s">
        <v>49</v>
      </c>
      <c r="J649">
        <v>1</v>
      </c>
      <c r="K649">
        <v>162</v>
      </c>
      <c r="L649" t="s">
        <v>3016</v>
      </c>
      <c r="M649">
        <v>34472468</v>
      </c>
      <c r="N649">
        <v>34472516</v>
      </c>
      <c r="O649" s="1" t="str">
        <f t="shared" si="27"/>
        <v>+</v>
      </c>
      <c r="P649">
        <v>152</v>
      </c>
      <c r="Q649">
        <v>200</v>
      </c>
      <c r="R649" t="s">
        <v>3040</v>
      </c>
      <c r="S649" t="s">
        <v>3041</v>
      </c>
      <c r="T649" t="s">
        <v>3042</v>
      </c>
      <c r="U649">
        <v>152</v>
      </c>
      <c r="V649">
        <v>162</v>
      </c>
      <c r="W649" t="s">
        <v>3043</v>
      </c>
    </row>
    <row r="650" spans="1:23" x14ac:dyDescent="0.25">
      <c r="A650">
        <v>3</v>
      </c>
      <c r="B650" t="s">
        <v>161</v>
      </c>
      <c r="C650" t="s">
        <v>3044</v>
      </c>
      <c r="D650">
        <v>23417</v>
      </c>
      <c r="E650" t="s">
        <v>24</v>
      </c>
      <c r="F650">
        <v>67</v>
      </c>
      <c r="G650">
        <v>242</v>
      </c>
      <c r="H650" s="1" t="str">
        <f t="shared" si="26"/>
        <v>+</v>
      </c>
      <c r="I650" t="s">
        <v>49</v>
      </c>
      <c r="J650">
        <v>69</v>
      </c>
      <c r="K650">
        <v>244</v>
      </c>
      <c r="L650" t="s">
        <v>3016</v>
      </c>
      <c r="M650">
        <v>35557582</v>
      </c>
      <c r="N650">
        <v>35557649</v>
      </c>
      <c r="O650" s="1" t="str">
        <f t="shared" si="27"/>
        <v>+</v>
      </c>
      <c r="P650">
        <v>10</v>
      </c>
      <c r="Q650">
        <v>77</v>
      </c>
      <c r="R650" t="s">
        <v>3045</v>
      </c>
      <c r="S650" t="s">
        <v>3046</v>
      </c>
      <c r="T650" t="s">
        <v>3047</v>
      </c>
      <c r="U650">
        <v>69</v>
      </c>
      <c r="V650">
        <v>77</v>
      </c>
      <c r="W650" t="s">
        <v>370</v>
      </c>
    </row>
    <row r="651" spans="1:23" x14ac:dyDescent="0.25">
      <c r="A651">
        <v>3</v>
      </c>
      <c r="B651" t="s">
        <v>116</v>
      </c>
      <c r="C651" t="s">
        <v>3048</v>
      </c>
      <c r="D651">
        <v>11930</v>
      </c>
      <c r="E651" t="s">
        <v>24</v>
      </c>
      <c r="F651">
        <v>1260</v>
      </c>
      <c r="G651">
        <v>1304</v>
      </c>
      <c r="H651" s="1" t="str">
        <f t="shared" si="26"/>
        <v>+</v>
      </c>
      <c r="I651" t="s">
        <v>208</v>
      </c>
      <c r="J651">
        <v>1</v>
      </c>
      <c r="K651">
        <v>45</v>
      </c>
      <c r="L651" t="s">
        <v>3016</v>
      </c>
      <c r="M651">
        <v>35892888</v>
      </c>
      <c r="N651">
        <v>35892739</v>
      </c>
      <c r="O651" s="1" t="str">
        <f t="shared" si="27"/>
        <v>-</v>
      </c>
      <c r="P651">
        <v>45</v>
      </c>
      <c r="Q651">
        <v>194</v>
      </c>
      <c r="R651" t="s">
        <v>299</v>
      </c>
      <c r="S651" t="s">
        <v>3049</v>
      </c>
      <c r="T651" t="s">
        <v>3050</v>
      </c>
      <c r="U651">
        <v>45</v>
      </c>
      <c r="V651">
        <v>45</v>
      </c>
      <c r="W651" t="s">
        <v>302</v>
      </c>
    </row>
    <row r="652" spans="1:23" x14ac:dyDescent="0.25">
      <c r="A652">
        <v>3</v>
      </c>
      <c r="B652" t="s">
        <v>116</v>
      </c>
      <c r="C652" t="s">
        <v>3051</v>
      </c>
      <c r="D652">
        <v>-196005</v>
      </c>
      <c r="E652" t="s">
        <v>24</v>
      </c>
      <c r="F652">
        <v>1116</v>
      </c>
      <c r="G652">
        <v>1199</v>
      </c>
      <c r="H652" s="1" t="str">
        <f t="shared" si="26"/>
        <v>+</v>
      </c>
      <c r="I652" t="s">
        <v>208</v>
      </c>
      <c r="J652">
        <v>22</v>
      </c>
      <c r="K652">
        <v>105</v>
      </c>
      <c r="L652" t="s">
        <v>3016</v>
      </c>
      <c r="M652">
        <v>40636416</v>
      </c>
      <c r="N652">
        <v>40636448</v>
      </c>
      <c r="O652" s="1" t="str">
        <f t="shared" si="27"/>
        <v>+</v>
      </c>
      <c r="P652">
        <v>1</v>
      </c>
      <c r="Q652">
        <v>33</v>
      </c>
      <c r="R652" t="s">
        <v>3052</v>
      </c>
      <c r="S652" t="s">
        <v>3053</v>
      </c>
      <c r="T652" t="s">
        <v>3054</v>
      </c>
      <c r="U652">
        <v>22</v>
      </c>
      <c r="V652">
        <v>33</v>
      </c>
      <c r="W652" t="s">
        <v>3055</v>
      </c>
    </row>
    <row r="653" spans="1:23" x14ac:dyDescent="0.25">
      <c r="A653">
        <v>5</v>
      </c>
      <c r="B653" t="s">
        <v>38</v>
      </c>
      <c r="C653" t="s">
        <v>3056</v>
      </c>
      <c r="D653">
        <v>0</v>
      </c>
      <c r="E653" t="s">
        <v>24</v>
      </c>
      <c r="F653">
        <v>62</v>
      </c>
      <c r="G653">
        <v>156</v>
      </c>
      <c r="H653" s="1" t="str">
        <f t="shared" si="26"/>
        <v>+</v>
      </c>
      <c r="I653" t="s">
        <v>49</v>
      </c>
      <c r="J653">
        <v>156</v>
      </c>
      <c r="K653">
        <v>250</v>
      </c>
      <c r="L653" t="s">
        <v>3016</v>
      </c>
      <c r="M653">
        <v>45598083</v>
      </c>
      <c r="N653">
        <v>45597929</v>
      </c>
      <c r="O653" s="1" t="str">
        <f t="shared" si="27"/>
        <v>-</v>
      </c>
      <c r="P653">
        <v>11</v>
      </c>
      <c r="Q653">
        <v>165</v>
      </c>
      <c r="R653" t="s">
        <v>3057</v>
      </c>
      <c r="S653" t="s">
        <v>3058</v>
      </c>
      <c r="T653" t="s">
        <v>3059</v>
      </c>
      <c r="U653">
        <v>156</v>
      </c>
      <c r="V653">
        <v>165</v>
      </c>
      <c r="W653" t="s">
        <v>3060</v>
      </c>
    </row>
    <row r="654" spans="1:23" x14ac:dyDescent="0.25">
      <c r="A654">
        <v>8</v>
      </c>
      <c r="B654" t="s">
        <v>38</v>
      </c>
      <c r="C654" t="s">
        <v>3061</v>
      </c>
      <c r="D654">
        <v>0</v>
      </c>
      <c r="E654" t="s">
        <v>24</v>
      </c>
      <c r="F654">
        <v>218</v>
      </c>
      <c r="G654">
        <v>59</v>
      </c>
      <c r="H654" s="1" t="str">
        <f t="shared" si="26"/>
        <v>-</v>
      </c>
      <c r="I654" t="s">
        <v>49</v>
      </c>
      <c r="J654">
        <v>1</v>
      </c>
      <c r="K654">
        <v>160</v>
      </c>
      <c r="L654" t="s">
        <v>3016</v>
      </c>
      <c r="M654">
        <v>45915752</v>
      </c>
      <c r="N654">
        <v>45915805</v>
      </c>
      <c r="O654" s="1" t="str">
        <f t="shared" si="27"/>
        <v>+</v>
      </c>
      <c r="P654">
        <v>151</v>
      </c>
      <c r="Q654">
        <v>204</v>
      </c>
      <c r="R654" t="s">
        <v>3062</v>
      </c>
      <c r="S654" t="s">
        <v>3063</v>
      </c>
      <c r="T654" t="s">
        <v>3064</v>
      </c>
      <c r="U654">
        <v>151</v>
      </c>
      <c r="V654">
        <v>160</v>
      </c>
      <c r="W654" t="s">
        <v>2311</v>
      </c>
    </row>
    <row r="655" spans="1:23" x14ac:dyDescent="0.25">
      <c r="A655">
        <v>7</v>
      </c>
      <c r="B655" t="s">
        <v>1183</v>
      </c>
      <c r="C655" t="s">
        <v>3065</v>
      </c>
      <c r="D655">
        <v>51338</v>
      </c>
      <c r="E655" t="s">
        <v>24</v>
      </c>
      <c r="F655">
        <v>65</v>
      </c>
      <c r="G655">
        <v>221</v>
      </c>
      <c r="H655" s="1" t="str">
        <f t="shared" si="26"/>
        <v>+</v>
      </c>
      <c r="I655" t="s">
        <v>49</v>
      </c>
      <c r="J655">
        <v>37</v>
      </c>
      <c r="K655">
        <v>193</v>
      </c>
      <c r="L655" t="s">
        <v>3016</v>
      </c>
      <c r="M655">
        <v>52288805</v>
      </c>
      <c r="N655">
        <v>52288834</v>
      </c>
      <c r="O655" s="1" t="str">
        <f t="shared" si="27"/>
        <v>+</v>
      </c>
      <c r="P655">
        <v>13</v>
      </c>
      <c r="Q655">
        <v>42</v>
      </c>
      <c r="R655" t="s">
        <v>2327</v>
      </c>
      <c r="S655" t="s">
        <v>3066</v>
      </c>
      <c r="T655" t="s">
        <v>3067</v>
      </c>
      <c r="U655">
        <v>37</v>
      </c>
      <c r="V655">
        <v>42</v>
      </c>
      <c r="W655" t="s">
        <v>2343</v>
      </c>
    </row>
    <row r="656" spans="1:23" x14ac:dyDescent="0.25">
      <c r="A656">
        <v>3</v>
      </c>
      <c r="B656" t="s">
        <v>80</v>
      </c>
      <c r="C656" t="s">
        <v>3068</v>
      </c>
      <c r="D656">
        <v>0</v>
      </c>
      <c r="E656" t="s">
        <v>24</v>
      </c>
      <c r="F656">
        <v>1118</v>
      </c>
      <c r="G656">
        <v>1199</v>
      </c>
      <c r="H656" s="1" t="str">
        <f t="shared" si="26"/>
        <v>+</v>
      </c>
      <c r="I656" t="s">
        <v>208</v>
      </c>
      <c r="J656">
        <v>97</v>
      </c>
      <c r="K656">
        <v>178</v>
      </c>
      <c r="L656" t="s">
        <v>3016</v>
      </c>
      <c r="M656">
        <v>55912726</v>
      </c>
      <c r="N656">
        <v>55912830</v>
      </c>
      <c r="O656" s="1" t="str">
        <f t="shared" si="27"/>
        <v>+</v>
      </c>
      <c r="P656">
        <v>1</v>
      </c>
      <c r="Q656">
        <v>105</v>
      </c>
      <c r="R656" t="s">
        <v>3069</v>
      </c>
      <c r="S656" t="s">
        <v>3070</v>
      </c>
      <c r="T656" t="s">
        <v>3071</v>
      </c>
      <c r="U656">
        <v>97</v>
      </c>
      <c r="V656">
        <v>105</v>
      </c>
      <c r="W656" t="s">
        <v>3072</v>
      </c>
    </row>
    <row r="657" spans="1:23" x14ac:dyDescent="0.25">
      <c r="A657">
        <v>4</v>
      </c>
      <c r="B657" t="s">
        <v>106</v>
      </c>
      <c r="C657" t="s">
        <v>3073</v>
      </c>
      <c r="D657">
        <v>-13374</v>
      </c>
      <c r="E657" t="s">
        <v>24</v>
      </c>
      <c r="F657">
        <v>1142</v>
      </c>
      <c r="G657">
        <v>1199</v>
      </c>
      <c r="H657" s="1" t="str">
        <f t="shared" si="26"/>
        <v>+</v>
      </c>
      <c r="I657" t="s">
        <v>208</v>
      </c>
      <c r="J657">
        <v>140</v>
      </c>
      <c r="K657">
        <v>197</v>
      </c>
      <c r="L657" t="s">
        <v>3016</v>
      </c>
      <c r="M657">
        <v>57504759</v>
      </c>
      <c r="N657">
        <v>57504672</v>
      </c>
      <c r="O657" s="1" t="str">
        <f t="shared" si="27"/>
        <v>-</v>
      </c>
      <c r="P657">
        <v>1</v>
      </c>
      <c r="Q657">
        <v>88</v>
      </c>
      <c r="R657" t="s">
        <v>2853</v>
      </c>
      <c r="S657" t="s">
        <v>3074</v>
      </c>
      <c r="T657" t="s">
        <v>3075</v>
      </c>
      <c r="W657" t="s">
        <v>53</v>
      </c>
    </row>
    <row r="658" spans="1:23" x14ac:dyDescent="0.25">
      <c r="A658">
        <v>11</v>
      </c>
      <c r="B658" t="s">
        <v>161</v>
      </c>
      <c r="C658" t="s">
        <v>3076</v>
      </c>
      <c r="D658">
        <v>-1820</v>
      </c>
      <c r="E658" t="s">
        <v>24</v>
      </c>
      <c r="F658">
        <v>60</v>
      </c>
      <c r="G658">
        <v>221</v>
      </c>
      <c r="H658" s="1" t="str">
        <f t="shared" si="26"/>
        <v>+</v>
      </c>
      <c r="I658" t="s">
        <v>49</v>
      </c>
      <c r="J658">
        <v>37</v>
      </c>
      <c r="K658">
        <v>198</v>
      </c>
      <c r="L658" t="s">
        <v>3016</v>
      </c>
      <c r="M658">
        <v>59275213</v>
      </c>
      <c r="N658">
        <v>59275251</v>
      </c>
      <c r="O658" s="1" t="str">
        <f t="shared" si="27"/>
        <v>+</v>
      </c>
      <c r="P658">
        <v>10</v>
      </c>
      <c r="Q658">
        <v>48</v>
      </c>
      <c r="R658" t="s">
        <v>3077</v>
      </c>
      <c r="S658" t="s">
        <v>2652</v>
      </c>
      <c r="T658" t="s">
        <v>3078</v>
      </c>
      <c r="U658">
        <v>37</v>
      </c>
      <c r="V658">
        <v>48</v>
      </c>
      <c r="W658" t="s">
        <v>312</v>
      </c>
    </row>
    <row r="659" spans="1:23" x14ac:dyDescent="0.25">
      <c r="A659">
        <v>9</v>
      </c>
      <c r="B659" t="s">
        <v>3079</v>
      </c>
      <c r="C659" t="s">
        <v>3080</v>
      </c>
      <c r="D659">
        <v>0</v>
      </c>
      <c r="E659" t="s">
        <v>24</v>
      </c>
      <c r="F659">
        <v>64</v>
      </c>
      <c r="G659">
        <v>229</v>
      </c>
      <c r="H659" s="1" t="str">
        <f t="shared" si="26"/>
        <v>+</v>
      </c>
      <c r="I659" t="s">
        <v>49</v>
      </c>
      <c r="J659">
        <v>60</v>
      </c>
      <c r="K659">
        <v>225</v>
      </c>
      <c r="L659" t="s">
        <v>3016</v>
      </c>
      <c r="M659">
        <v>61863114</v>
      </c>
      <c r="N659">
        <v>61863171</v>
      </c>
      <c r="O659" s="1" t="str">
        <f t="shared" si="27"/>
        <v>+</v>
      </c>
      <c r="P659">
        <v>10</v>
      </c>
      <c r="Q659">
        <v>67</v>
      </c>
      <c r="R659" t="s">
        <v>3081</v>
      </c>
      <c r="S659" t="s">
        <v>3082</v>
      </c>
      <c r="T659" t="s">
        <v>3083</v>
      </c>
      <c r="U659">
        <v>60</v>
      </c>
      <c r="V659">
        <v>67</v>
      </c>
      <c r="W659" t="s">
        <v>498</v>
      </c>
    </row>
    <row r="660" spans="1:23" x14ac:dyDescent="0.25">
      <c r="A660">
        <v>3</v>
      </c>
      <c r="B660" t="s">
        <v>161</v>
      </c>
      <c r="C660" t="s">
        <v>3084</v>
      </c>
      <c r="D660">
        <v>131803</v>
      </c>
      <c r="E660" t="s">
        <v>24</v>
      </c>
      <c r="F660">
        <v>1123</v>
      </c>
      <c r="G660">
        <v>1199</v>
      </c>
      <c r="H660" s="1" t="str">
        <f t="shared" si="26"/>
        <v>+</v>
      </c>
      <c r="I660" t="s">
        <v>208</v>
      </c>
      <c r="J660">
        <v>78</v>
      </c>
      <c r="K660">
        <v>154</v>
      </c>
      <c r="L660" t="s">
        <v>3016</v>
      </c>
      <c r="M660">
        <v>67374702</v>
      </c>
      <c r="N660">
        <v>67374791</v>
      </c>
      <c r="O660" s="1" t="str">
        <f t="shared" si="27"/>
        <v>+</v>
      </c>
      <c r="P660">
        <v>1</v>
      </c>
      <c r="Q660">
        <v>90</v>
      </c>
      <c r="R660" t="s">
        <v>1098</v>
      </c>
      <c r="S660" t="s">
        <v>3085</v>
      </c>
      <c r="T660" t="s">
        <v>3086</v>
      </c>
      <c r="U660">
        <v>78</v>
      </c>
      <c r="V660">
        <v>90</v>
      </c>
      <c r="W660" t="s">
        <v>3087</v>
      </c>
    </row>
    <row r="661" spans="1:23" x14ac:dyDescent="0.25">
      <c r="A661">
        <v>3</v>
      </c>
      <c r="B661" t="s">
        <v>80</v>
      </c>
      <c r="C661" t="s">
        <v>3088</v>
      </c>
      <c r="D661">
        <v>0</v>
      </c>
      <c r="E661" t="s">
        <v>24</v>
      </c>
      <c r="F661">
        <v>1094</v>
      </c>
      <c r="G661">
        <v>1199</v>
      </c>
      <c r="H661" s="1" t="str">
        <f t="shared" si="26"/>
        <v>+</v>
      </c>
      <c r="I661" t="s">
        <v>208</v>
      </c>
      <c r="J661">
        <v>67</v>
      </c>
      <c r="K661">
        <v>172</v>
      </c>
      <c r="L661" t="s">
        <v>3016</v>
      </c>
      <c r="M661">
        <v>73214340</v>
      </c>
      <c r="N661">
        <v>73214409</v>
      </c>
      <c r="O661" s="1" t="str">
        <f t="shared" si="27"/>
        <v>+</v>
      </c>
      <c r="P661">
        <v>1</v>
      </c>
      <c r="Q661">
        <v>70</v>
      </c>
      <c r="R661" t="s">
        <v>3089</v>
      </c>
      <c r="S661" t="s">
        <v>3090</v>
      </c>
      <c r="T661" t="s">
        <v>3091</v>
      </c>
      <c r="U661">
        <v>67</v>
      </c>
      <c r="V661">
        <v>70</v>
      </c>
      <c r="W661" t="s">
        <v>3092</v>
      </c>
    </row>
    <row r="662" spans="1:23" x14ac:dyDescent="0.25">
      <c r="A662">
        <v>3</v>
      </c>
      <c r="B662" t="s">
        <v>21</v>
      </c>
      <c r="C662" t="s">
        <v>3093</v>
      </c>
      <c r="D662">
        <v>0</v>
      </c>
      <c r="E662" t="s">
        <v>24</v>
      </c>
      <c r="F662">
        <v>67</v>
      </c>
      <c r="G662">
        <v>179</v>
      </c>
      <c r="H662" s="1" t="str">
        <f t="shared" si="26"/>
        <v>+</v>
      </c>
      <c r="I662" t="s">
        <v>49</v>
      </c>
      <c r="J662">
        <v>38</v>
      </c>
      <c r="K662">
        <v>150</v>
      </c>
      <c r="L662" t="s">
        <v>3016</v>
      </c>
      <c r="M662">
        <v>75042100</v>
      </c>
      <c r="N662">
        <v>75042138</v>
      </c>
      <c r="O662" s="1" t="str">
        <f t="shared" si="27"/>
        <v>+</v>
      </c>
      <c r="P662">
        <v>8</v>
      </c>
      <c r="Q662">
        <v>46</v>
      </c>
      <c r="R662" t="s">
        <v>3094</v>
      </c>
      <c r="S662" t="s">
        <v>3095</v>
      </c>
      <c r="T662" t="s">
        <v>3096</v>
      </c>
      <c r="U662">
        <v>38</v>
      </c>
      <c r="V662">
        <v>46</v>
      </c>
      <c r="W662" t="s">
        <v>370</v>
      </c>
    </row>
    <row r="663" spans="1:23" x14ac:dyDescent="0.25">
      <c r="A663">
        <v>6</v>
      </c>
      <c r="B663" t="s">
        <v>530</v>
      </c>
      <c r="C663" t="s">
        <v>3097</v>
      </c>
      <c r="D663">
        <v>0</v>
      </c>
      <c r="E663" t="s">
        <v>24</v>
      </c>
      <c r="F663">
        <v>64</v>
      </c>
      <c r="G663">
        <v>215</v>
      </c>
      <c r="H663" s="1" t="str">
        <f t="shared" si="26"/>
        <v>+</v>
      </c>
      <c r="I663" t="s">
        <v>49</v>
      </c>
      <c r="J663">
        <v>66</v>
      </c>
      <c r="K663">
        <v>217</v>
      </c>
      <c r="L663" t="s">
        <v>3016</v>
      </c>
      <c r="M663">
        <v>76531130</v>
      </c>
      <c r="N663">
        <v>76531193</v>
      </c>
      <c r="O663" s="1" t="str">
        <f t="shared" si="27"/>
        <v>+</v>
      </c>
      <c r="P663">
        <v>13</v>
      </c>
      <c r="Q663">
        <v>76</v>
      </c>
      <c r="R663" t="s">
        <v>3098</v>
      </c>
      <c r="S663" t="s">
        <v>3099</v>
      </c>
      <c r="T663" t="s">
        <v>3100</v>
      </c>
      <c r="U663">
        <v>66</v>
      </c>
      <c r="V663">
        <v>76</v>
      </c>
      <c r="W663" t="s">
        <v>2684</v>
      </c>
    </row>
    <row r="664" spans="1:23" x14ac:dyDescent="0.25">
      <c r="A664">
        <v>6</v>
      </c>
      <c r="B664" t="s">
        <v>116</v>
      </c>
      <c r="C664" t="s">
        <v>3101</v>
      </c>
      <c r="D664">
        <v>755</v>
      </c>
      <c r="E664" t="s">
        <v>24</v>
      </c>
      <c r="F664">
        <v>1136</v>
      </c>
      <c r="G664">
        <v>1199</v>
      </c>
      <c r="H664" s="1" t="str">
        <f t="shared" si="26"/>
        <v>+</v>
      </c>
      <c r="I664" t="s">
        <v>208</v>
      </c>
      <c r="J664">
        <v>88</v>
      </c>
      <c r="K664">
        <v>151</v>
      </c>
      <c r="L664" t="s">
        <v>3016</v>
      </c>
      <c r="M664">
        <v>79963827</v>
      </c>
      <c r="N664">
        <v>79963739</v>
      </c>
      <c r="O664" s="1" t="str">
        <f t="shared" si="27"/>
        <v>-</v>
      </c>
      <c r="P664">
        <v>1</v>
      </c>
      <c r="Q664">
        <v>89</v>
      </c>
      <c r="R664" t="s">
        <v>2160</v>
      </c>
      <c r="S664" t="s">
        <v>3102</v>
      </c>
      <c r="T664" t="s">
        <v>3103</v>
      </c>
      <c r="U664">
        <v>88</v>
      </c>
      <c r="V664">
        <v>89</v>
      </c>
      <c r="W664" t="s">
        <v>45</v>
      </c>
    </row>
    <row r="665" spans="1:23" x14ac:dyDescent="0.25">
      <c r="A665">
        <v>6</v>
      </c>
      <c r="B665" t="s">
        <v>59</v>
      </c>
      <c r="C665" t="s">
        <v>3104</v>
      </c>
      <c r="D665">
        <v>0</v>
      </c>
      <c r="E665" t="s">
        <v>24</v>
      </c>
      <c r="F665">
        <v>1260</v>
      </c>
      <c r="G665">
        <v>1302</v>
      </c>
      <c r="H665" s="1" t="str">
        <f t="shared" si="26"/>
        <v>+</v>
      </c>
      <c r="I665" t="s">
        <v>208</v>
      </c>
      <c r="J665">
        <v>1</v>
      </c>
      <c r="K665">
        <v>44</v>
      </c>
      <c r="L665" t="s">
        <v>179</v>
      </c>
      <c r="M665">
        <v>1990177</v>
      </c>
      <c r="N665">
        <v>1990290</v>
      </c>
      <c r="O665" s="1" t="str">
        <f t="shared" si="27"/>
        <v>+</v>
      </c>
      <c r="P665">
        <v>40</v>
      </c>
      <c r="Q665">
        <v>153</v>
      </c>
      <c r="R665" t="s">
        <v>3105</v>
      </c>
      <c r="S665" t="s">
        <v>3106</v>
      </c>
      <c r="T665" t="s">
        <v>3107</v>
      </c>
      <c r="U665">
        <v>40</v>
      </c>
      <c r="V665">
        <v>44</v>
      </c>
      <c r="W665" t="s">
        <v>3108</v>
      </c>
    </row>
    <row r="666" spans="1:23" x14ac:dyDescent="0.25">
      <c r="A666">
        <v>3</v>
      </c>
      <c r="B666" t="s">
        <v>38</v>
      </c>
      <c r="C666" t="s">
        <v>3109</v>
      </c>
      <c r="D666">
        <v>0</v>
      </c>
      <c r="E666" t="s">
        <v>24</v>
      </c>
      <c r="F666">
        <v>1199</v>
      </c>
      <c r="G666">
        <v>1042</v>
      </c>
      <c r="H666" s="1" t="str">
        <f t="shared" si="26"/>
        <v>-</v>
      </c>
      <c r="I666" t="s">
        <v>208</v>
      </c>
      <c r="J666">
        <v>1</v>
      </c>
      <c r="K666">
        <v>158</v>
      </c>
      <c r="L666" t="s">
        <v>179</v>
      </c>
      <c r="M666">
        <v>2598049</v>
      </c>
      <c r="N666">
        <v>2598081</v>
      </c>
      <c r="O666" s="1" t="str">
        <f t="shared" si="27"/>
        <v>+</v>
      </c>
      <c r="P666">
        <v>150</v>
      </c>
      <c r="Q666">
        <v>182</v>
      </c>
      <c r="R666" t="s">
        <v>3110</v>
      </c>
      <c r="S666" t="s">
        <v>3111</v>
      </c>
      <c r="T666" t="s">
        <v>3112</v>
      </c>
      <c r="U666">
        <v>150</v>
      </c>
      <c r="V666">
        <v>158</v>
      </c>
      <c r="W666" t="s">
        <v>3113</v>
      </c>
    </row>
    <row r="667" spans="1:23" x14ac:dyDescent="0.25">
      <c r="A667">
        <v>4</v>
      </c>
      <c r="B667" t="s">
        <v>59</v>
      </c>
      <c r="C667" t="s">
        <v>3114</v>
      </c>
      <c r="D667">
        <v>0</v>
      </c>
      <c r="E667" t="s">
        <v>24</v>
      </c>
      <c r="F667">
        <v>226</v>
      </c>
      <c r="G667">
        <v>61</v>
      </c>
      <c r="H667" s="1" t="str">
        <f t="shared" si="26"/>
        <v>-</v>
      </c>
      <c r="I667" t="s">
        <v>49</v>
      </c>
      <c r="J667">
        <v>1</v>
      </c>
      <c r="K667">
        <v>166</v>
      </c>
      <c r="L667" t="s">
        <v>179</v>
      </c>
      <c r="M667">
        <v>3282119</v>
      </c>
      <c r="N667">
        <v>3282172</v>
      </c>
      <c r="O667" s="1" t="str">
        <f t="shared" si="27"/>
        <v>+</v>
      </c>
      <c r="P667">
        <v>159</v>
      </c>
      <c r="Q667">
        <v>213</v>
      </c>
      <c r="R667" t="s">
        <v>3115</v>
      </c>
      <c r="S667" t="s">
        <v>3116</v>
      </c>
      <c r="T667" t="s">
        <v>3117</v>
      </c>
      <c r="U667">
        <v>159</v>
      </c>
      <c r="V667">
        <v>166</v>
      </c>
      <c r="W667" t="s">
        <v>2765</v>
      </c>
    </row>
    <row r="668" spans="1:23" x14ac:dyDescent="0.25">
      <c r="A668">
        <v>33</v>
      </c>
      <c r="B668" t="s">
        <v>38</v>
      </c>
      <c r="C668" t="s">
        <v>3118</v>
      </c>
      <c r="D668">
        <v>0</v>
      </c>
      <c r="E668" t="s">
        <v>24</v>
      </c>
      <c r="F668">
        <v>66</v>
      </c>
      <c r="G668">
        <v>232</v>
      </c>
      <c r="H668" s="1" t="str">
        <f t="shared" si="26"/>
        <v>+</v>
      </c>
      <c r="I668" t="s">
        <v>49</v>
      </c>
      <c r="J668">
        <v>55</v>
      </c>
      <c r="K668">
        <v>221</v>
      </c>
      <c r="L668" t="s">
        <v>179</v>
      </c>
      <c r="M668">
        <v>4380543</v>
      </c>
      <c r="N668">
        <v>4380596</v>
      </c>
      <c r="O668" s="1" t="str">
        <f t="shared" si="27"/>
        <v>+</v>
      </c>
      <c r="P668">
        <v>13</v>
      </c>
      <c r="Q668">
        <v>66</v>
      </c>
      <c r="R668" t="s">
        <v>3119</v>
      </c>
      <c r="S668" t="s">
        <v>3120</v>
      </c>
      <c r="T668" t="s">
        <v>3121</v>
      </c>
      <c r="U668">
        <v>55</v>
      </c>
      <c r="V668">
        <v>66</v>
      </c>
      <c r="W668" t="s">
        <v>2538</v>
      </c>
    </row>
    <row r="669" spans="1:23" x14ac:dyDescent="0.25">
      <c r="A669">
        <v>31</v>
      </c>
      <c r="B669" t="s">
        <v>21</v>
      </c>
      <c r="C669" t="s">
        <v>3122</v>
      </c>
      <c r="D669">
        <v>0</v>
      </c>
      <c r="E669" t="s">
        <v>24</v>
      </c>
      <c r="F669">
        <v>221</v>
      </c>
      <c r="G669">
        <v>64</v>
      </c>
      <c r="H669" s="1" t="str">
        <f t="shared" si="26"/>
        <v>-</v>
      </c>
      <c r="I669" t="s">
        <v>49</v>
      </c>
      <c r="J669">
        <v>2</v>
      </c>
      <c r="K669">
        <v>159</v>
      </c>
      <c r="L669" t="s">
        <v>179</v>
      </c>
      <c r="M669">
        <v>4487248</v>
      </c>
      <c r="N669">
        <v>4487282</v>
      </c>
      <c r="O669" s="1" t="str">
        <f t="shared" si="27"/>
        <v>+</v>
      </c>
      <c r="P669">
        <v>152</v>
      </c>
      <c r="Q669">
        <v>186</v>
      </c>
      <c r="R669" t="s">
        <v>3123</v>
      </c>
      <c r="S669" t="s">
        <v>3124</v>
      </c>
      <c r="T669" t="s">
        <v>3125</v>
      </c>
      <c r="U669">
        <v>152</v>
      </c>
      <c r="V669">
        <v>159</v>
      </c>
      <c r="W669" t="s">
        <v>616</v>
      </c>
    </row>
    <row r="670" spans="1:23" x14ac:dyDescent="0.25">
      <c r="A670">
        <v>5</v>
      </c>
      <c r="B670" t="s">
        <v>161</v>
      </c>
      <c r="C670" t="s">
        <v>3126</v>
      </c>
      <c r="D670">
        <v>25268</v>
      </c>
      <c r="E670" t="s">
        <v>24</v>
      </c>
      <c r="F670">
        <v>1260</v>
      </c>
      <c r="G670">
        <v>1300</v>
      </c>
      <c r="H670" s="1" t="str">
        <f t="shared" si="26"/>
        <v>+</v>
      </c>
      <c r="I670" t="s">
        <v>208</v>
      </c>
      <c r="J670">
        <v>1</v>
      </c>
      <c r="K670">
        <v>40</v>
      </c>
      <c r="L670" t="s">
        <v>179</v>
      </c>
      <c r="M670">
        <v>5180134</v>
      </c>
      <c r="N670">
        <v>5180235</v>
      </c>
      <c r="O670" s="1" t="str">
        <f t="shared" si="27"/>
        <v>+</v>
      </c>
      <c r="P670">
        <v>32</v>
      </c>
      <c r="Q670">
        <v>133</v>
      </c>
      <c r="R670" t="s">
        <v>3127</v>
      </c>
      <c r="S670" t="s">
        <v>3128</v>
      </c>
      <c r="T670" t="s">
        <v>3129</v>
      </c>
      <c r="U670">
        <v>32</v>
      </c>
      <c r="V670">
        <v>40</v>
      </c>
      <c r="W670" t="s">
        <v>3130</v>
      </c>
    </row>
    <row r="671" spans="1:23" x14ac:dyDescent="0.25">
      <c r="A671">
        <v>3</v>
      </c>
      <c r="B671" t="s">
        <v>38</v>
      </c>
      <c r="C671" t="s">
        <v>3131</v>
      </c>
      <c r="D671">
        <v>0</v>
      </c>
      <c r="E671" t="s">
        <v>24</v>
      </c>
      <c r="F671">
        <v>64</v>
      </c>
      <c r="G671">
        <v>204</v>
      </c>
      <c r="H671" s="1" t="str">
        <f t="shared" si="26"/>
        <v>+</v>
      </c>
      <c r="I671" t="s">
        <v>49</v>
      </c>
      <c r="J671">
        <v>42</v>
      </c>
      <c r="K671">
        <v>182</v>
      </c>
      <c r="L671" t="s">
        <v>179</v>
      </c>
      <c r="M671">
        <v>8254676</v>
      </c>
      <c r="N671">
        <v>8254722</v>
      </c>
      <c r="O671" s="1" t="str">
        <f t="shared" si="27"/>
        <v>+</v>
      </c>
      <c r="P671">
        <v>6</v>
      </c>
      <c r="Q671">
        <v>52</v>
      </c>
      <c r="R671" t="s">
        <v>3132</v>
      </c>
      <c r="S671" t="s">
        <v>3133</v>
      </c>
      <c r="T671" t="s">
        <v>3134</v>
      </c>
      <c r="U671">
        <v>42</v>
      </c>
      <c r="V671">
        <v>52</v>
      </c>
      <c r="W671" t="s">
        <v>2684</v>
      </c>
    </row>
    <row r="672" spans="1:23" x14ac:dyDescent="0.25">
      <c r="A672">
        <v>4</v>
      </c>
      <c r="B672" t="s">
        <v>38</v>
      </c>
      <c r="C672" t="s">
        <v>3135</v>
      </c>
      <c r="D672">
        <v>0</v>
      </c>
      <c r="E672" t="s">
        <v>24</v>
      </c>
      <c r="F672">
        <v>1260</v>
      </c>
      <c r="G672">
        <v>1321</v>
      </c>
      <c r="H672" s="1" t="str">
        <f t="shared" si="26"/>
        <v>+</v>
      </c>
      <c r="I672" t="s">
        <v>208</v>
      </c>
      <c r="J672">
        <v>1</v>
      </c>
      <c r="K672">
        <v>62</v>
      </c>
      <c r="L672" t="s">
        <v>179</v>
      </c>
      <c r="M672">
        <v>10876744</v>
      </c>
      <c r="N672">
        <v>10876673</v>
      </c>
      <c r="O672" s="1" t="str">
        <f t="shared" si="27"/>
        <v>-</v>
      </c>
      <c r="P672">
        <v>63</v>
      </c>
      <c r="Q672">
        <v>134</v>
      </c>
      <c r="R672" t="s">
        <v>1760</v>
      </c>
      <c r="S672" t="s">
        <v>3136</v>
      </c>
      <c r="T672" t="s">
        <v>3137</v>
      </c>
      <c r="W672" t="s">
        <v>53</v>
      </c>
    </row>
    <row r="673" spans="1:23" x14ac:dyDescent="0.25">
      <c r="A673">
        <v>3</v>
      </c>
      <c r="B673" t="s">
        <v>3138</v>
      </c>
      <c r="C673" t="s">
        <v>3139</v>
      </c>
      <c r="D673">
        <v>0</v>
      </c>
      <c r="E673" t="s">
        <v>24</v>
      </c>
      <c r="F673">
        <v>64</v>
      </c>
      <c r="G673">
        <v>160</v>
      </c>
      <c r="H673" s="1" t="str">
        <f t="shared" si="26"/>
        <v>+</v>
      </c>
      <c r="I673" t="s">
        <v>49</v>
      </c>
      <c r="J673">
        <v>155</v>
      </c>
      <c r="K673">
        <v>251</v>
      </c>
      <c r="L673" t="s">
        <v>179</v>
      </c>
      <c r="M673">
        <v>13811344</v>
      </c>
      <c r="N673">
        <v>13811195</v>
      </c>
      <c r="O673" s="1" t="str">
        <f t="shared" si="27"/>
        <v>-</v>
      </c>
      <c r="P673">
        <v>13</v>
      </c>
      <c r="Q673">
        <v>162</v>
      </c>
      <c r="R673" t="s">
        <v>3140</v>
      </c>
      <c r="S673" t="s">
        <v>3141</v>
      </c>
      <c r="T673" t="s">
        <v>3142</v>
      </c>
      <c r="U673">
        <v>155</v>
      </c>
      <c r="V673">
        <v>162</v>
      </c>
      <c r="W673" t="s">
        <v>498</v>
      </c>
    </row>
    <row r="674" spans="1:23" x14ac:dyDescent="0.25">
      <c r="A674">
        <v>5</v>
      </c>
      <c r="B674" t="s">
        <v>38</v>
      </c>
      <c r="C674" t="s">
        <v>3143</v>
      </c>
      <c r="D674">
        <v>0</v>
      </c>
      <c r="E674" t="s">
        <v>24</v>
      </c>
      <c r="F674">
        <v>1260</v>
      </c>
      <c r="G674">
        <v>1305</v>
      </c>
      <c r="H674" s="1" t="str">
        <f t="shared" ref="H674:H737" si="28">IF(F674&lt;G674,"+","-")</f>
        <v>+</v>
      </c>
      <c r="I674" t="s">
        <v>208</v>
      </c>
      <c r="J674">
        <v>1</v>
      </c>
      <c r="K674">
        <v>46</v>
      </c>
      <c r="L674" t="s">
        <v>179</v>
      </c>
      <c r="M674">
        <v>14451635</v>
      </c>
      <c r="N674">
        <v>14451818</v>
      </c>
      <c r="O674" s="1" t="str">
        <f t="shared" ref="O674:O737" si="29">IF(M674&lt;N674,"+","-")</f>
        <v>+</v>
      </c>
      <c r="P674">
        <v>46</v>
      </c>
      <c r="Q674">
        <v>229</v>
      </c>
      <c r="R674" t="s">
        <v>381</v>
      </c>
      <c r="S674" t="s">
        <v>3144</v>
      </c>
      <c r="T674" t="s">
        <v>3145</v>
      </c>
      <c r="U674">
        <v>46</v>
      </c>
      <c r="V674">
        <v>46</v>
      </c>
      <c r="W674" t="s">
        <v>323</v>
      </c>
    </row>
    <row r="675" spans="1:23" x14ac:dyDescent="0.25">
      <c r="A675">
        <v>6</v>
      </c>
      <c r="B675" t="s">
        <v>38</v>
      </c>
      <c r="C675" t="s">
        <v>3146</v>
      </c>
      <c r="D675">
        <v>0</v>
      </c>
      <c r="E675" t="s">
        <v>24</v>
      </c>
      <c r="F675">
        <v>188</v>
      </c>
      <c r="G675">
        <v>57</v>
      </c>
      <c r="H675" s="1" t="str">
        <f t="shared" si="28"/>
        <v>-</v>
      </c>
      <c r="I675" t="s">
        <v>49</v>
      </c>
      <c r="J675">
        <v>1</v>
      </c>
      <c r="K675">
        <v>132</v>
      </c>
      <c r="L675" t="s">
        <v>179</v>
      </c>
      <c r="M675">
        <v>14560813</v>
      </c>
      <c r="N675">
        <v>14560854</v>
      </c>
      <c r="O675" s="1" t="str">
        <f t="shared" si="29"/>
        <v>+</v>
      </c>
      <c r="P675">
        <v>124</v>
      </c>
      <c r="Q675">
        <v>165</v>
      </c>
      <c r="R675" t="s">
        <v>3147</v>
      </c>
      <c r="S675" t="s">
        <v>3148</v>
      </c>
      <c r="T675" t="s">
        <v>3149</v>
      </c>
      <c r="U675">
        <v>124</v>
      </c>
      <c r="V675">
        <v>132</v>
      </c>
      <c r="W675" t="s">
        <v>3150</v>
      </c>
    </row>
    <row r="676" spans="1:23" x14ac:dyDescent="0.25">
      <c r="A676">
        <v>5</v>
      </c>
      <c r="B676" t="s">
        <v>38</v>
      </c>
      <c r="C676" t="s">
        <v>3151</v>
      </c>
      <c r="D676">
        <v>0</v>
      </c>
      <c r="E676" t="s">
        <v>24</v>
      </c>
      <c r="F676">
        <v>1260</v>
      </c>
      <c r="G676">
        <v>1328</v>
      </c>
      <c r="H676" s="1" t="str">
        <f t="shared" si="28"/>
        <v>+</v>
      </c>
      <c r="I676" t="s">
        <v>208</v>
      </c>
      <c r="J676">
        <v>1</v>
      </c>
      <c r="K676">
        <v>69</v>
      </c>
      <c r="L676" t="s">
        <v>179</v>
      </c>
      <c r="M676">
        <v>15109448</v>
      </c>
      <c r="N676">
        <v>15109556</v>
      </c>
      <c r="O676" s="1" t="str">
        <f t="shared" si="29"/>
        <v>+</v>
      </c>
      <c r="P676">
        <v>70</v>
      </c>
      <c r="Q676">
        <v>178</v>
      </c>
      <c r="R676" t="s">
        <v>3152</v>
      </c>
      <c r="S676" t="s">
        <v>3153</v>
      </c>
      <c r="T676" t="s">
        <v>3154</v>
      </c>
      <c r="W676" t="s">
        <v>53</v>
      </c>
    </row>
    <row r="677" spans="1:23" x14ac:dyDescent="0.25">
      <c r="A677">
        <v>11</v>
      </c>
      <c r="B677" t="s">
        <v>38</v>
      </c>
      <c r="C677" t="s">
        <v>3155</v>
      </c>
      <c r="D677">
        <v>0</v>
      </c>
      <c r="E677" t="s">
        <v>24</v>
      </c>
      <c r="F677">
        <v>456</v>
      </c>
      <c r="G677">
        <v>540</v>
      </c>
      <c r="H677" s="1" t="str">
        <f t="shared" si="28"/>
        <v>+</v>
      </c>
      <c r="I677" t="s">
        <v>2259</v>
      </c>
      <c r="J677">
        <v>2</v>
      </c>
      <c r="K677">
        <v>86</v>
      </c>
      <c r="L677" t="s">
        <v>179</v>
      </c>
      <c r="M677">
        <v>16583947</v>
      </c>
      <c r="N677">
        <v>16583832</v>
      </c>
      <c r="O677" s="1" t="str">
        <f t="shared" si="29"/>
        <v>-</v>
      </c>
      <c r="P677">
        <v>83</v>
      </c>
      <c r="Q677">
        <v>198</v>
      </c>
      <c r="R677" t="s">
        <v>3156</v>
      </c>
      <c r="S677" t="s">
        <v>3157</v>
      </c>
      <c r="T677" t="s">
        <v>3158</v>
      </c>
      <c r="U677">
        <v>83</v>
      </c>
      <c r="V677">
        <v>86</v>
      </c>
      <c r="W677" t="s">
        <v>3159</v>
      </c>
    </row>
    <row r="678" spans="1:23" x14ac:dyDescent="0.25">
      <c r="A678">
        <v>7</v>
      </c>
      <c r="B678" t="s">
        <v>161</v>
      </c>
      <c r="C678" t="s">
        <v>3160</v>
      </c>
      <c r="D678">
        <v>16351</v>
      </c>
      <c r="E678" t="s">
        <v>24</v>
      </c>
      <c r="F678">
        <v>234</v>
      </c>
      <c r="G678">
        <v>61</v>
      </c>
      <c r="H678" s="1" t="str">
        <f t="shared" si="28"/>
        <v>-</v>
      </c>
      <c r="I678" t="s">
        <v>49</v>
      </c>
      <c r="J678">
        <v>16</v>
      </c>
      <c r="K678">
        <v>189</v>
      </c>
      <c r="L678" t="s">
        <v>179</v>
      </c>
      <c r="M678">
        <v>18815542</v>
      </c>
      <c r="N678">
        <v>18815575</v>
      </c>
      <c r="O678" s="1" t="str">
        <f t="shared" si="29"/>
        <v>+</v>
      </c>
      <c r="P678">
        <v>178</v>
      </c>
      <c r="Q678">
        <v>211</v>
      </c>
      <c r="R678" t="s">
        <v>3161</v>
      </c>
      <c r="S678" t="s">
        <v>3162</v>
      </c>
      <c r="T678" t="s">
        <v>3163</v>
      </c>
      <c r="U678">
        <v>178</v>
      </c>
      <c r="V678">
        <v>189</v>
      </c>
      <c r="W678" t="s">
        <v>3164</v>
      </c>
    </row>
    <row r="679" spans="1:23" x14ac:dyDescent="0.25">
      <c r="A679">
        <v>12</v>
      </c>
      <c r="B679" t="s">
        <v>1805</v>
      </c>
      <c r="C679" t="s">
        <v>3165</v>
      </c>
      <c r="D679">
        <v>0</v>
      </c>
      <c r="E679" t="s">
        <v>24</v>
      </c>
      <c r="F679">
        <v>58</v>
      </c>
      <c r="G679">
        <v>185</v>
      </c>
      <c r="H679" s="1" t="str">
        <f t="shared" si="28"/>
        <v>+</v>
      </c>
      <c r="I679" t="s">
        <v>49</v>
      </c>
      <c r="J679">
        <v>124</v>
      </c>
      <c r="K679">
        <v>251</v>
      </c>
      <c r="L679" t="s">
        <v>179</v>
      </c>
      <c r="M679">
        <v>18957973</v>
      </c>
      <c r="N679">
        <v>18958105</v>
      </c>
      <c r="O679" s="1" t="str">
        <f t="shared" si="29"/>
        <v>+</v>
      </c>
      <c r="P679">
        <v>7</v>
      </c>
      <c r="Q679">
        <v>138</v>
      </c>
      <c r="R679" t="s">
        <v>1995</v>
      </c>
      <c r="S679" t="s">
        <v>3166</v>
      </c>
      <c r="T679" t="s">
        <v>3167</v>
      </c>
      <c r="U679">
        <v>124</v>
      </c>
      <c r="V679">
        <v>138</v>
      </c>
      <c r="W679" t="s">
        <v>760</v>
      </c>
    </row>
    <row r="680" spans="1:23" x14ac:dyDescent="0.25">
      <c r="A680">
        <v>5</v>
      </c>
      <c r="B680" t="s">
        <v>21</v>
      </c>
      <c r="C680" t="s">
        <v>3168</v>
      </c>
      <c r="D680">
        <v>0</v>
      </c>
      <c r="E680" t="s">
        <v>24</v>
      </c>
      <c r="F680">
        <v>64</v>
      </c>
      <c r="G680">
        <v>183</v>
      </c>
      <c r="H680" s="1" t="str">
        <f t="shared" si="28"/>
        <v>+</v>
      </c>
      <c r="I680" t="s">
        <v>49</v>
      </c>
      <c r="J680">
        <v>55</v>
      </c>
      <c r="K680">
        <v>174</v>
      </c>
      <c r="L680" t="s">
        <v>179</v>
      </c>
      <c r="M680">
        <v>19670438</v>
      </c>
      <c r="N680">
        <v>19670492</v>
      </c>
      <c r="O680" s="1" t="str">
        <f t="shared" si="29"/>
        <v>+</v>
      </c>
      <c r="P680">
        <v>8</v>
      </c>
      <c r="Q680">
        <v>62</v>
      </c>
      <c r="R680" t="s">
        <v>3169</v>
      </c>
      <c r="S680" t="s">
        <v>3170</v>
      </c>
      <c r="T680" t="s">
        <v>3171</v>
      </c>
      <c r="U680">
        <v>55</v>
      </c>
      <c r="V680">
        <v>62</v>
      </c>
      <c r="W680" t="s">
        <v>498</v>
      </c>
    </row>
    <row r="681" spans="1:23" x14ac:dyDescent="0.25">
      <c r="A681">
        <v>4</v>
      </c>
      <c r="B681" t="s">
        <v>161</v>
      </c>
      <c r="C681" t="s">
        <v>3172</v>
      </c>
      <c r="D681">
        <v>-4143</v>
      </c>
      <c r="E681" t="s">
        <v>24</v>
      </c>
      <c r="F681">
        <v>233</v>
      </c>
      <c r="G681">
        <v>65</v>
      </c>
      <c r="H681" s="1" t="str">
        <f t="shared" si="28"/>
        <v>-</v>
      </c>
      <c r="I681" t="s">
        <v>49</v>
      </c>
      <c r="J681">
        <v>1</v>
      </c>
      <c r="K681">
        <v>169</v>
      </c>
      <c r="L681" t="s">
        <v>179</v>
      </c>
      <c r="M681">
        <v>20763281</v>
      </c>
      <c r="N681">
        <v>20763322</v>
      </c>
      <c r="O681" s="1" t="str">
        <f t="shared" si="29"/>
        <v>+</v>
      </c>
      <c r="P681">
        <v>163</v>
      </c>
      <c r="Q681">
        <v>204</v>
      </c>
      <c r="R681" t="s">
        <v>3173</v>
      </c>
      <c r="S681" t="s">
        <v>3174</v>
      </c>
      <c r="T681" t="s">
        <v>3175</v>
      </c>
      <c r="U681">
        <v>163</v>
      </c>
      <c r="V681">
        <v>169</v>
      </c>
      <c r="W681" t="s">
        <v>529</v>
      </c>
    </row>
    <row r="682" spans="1:23" x14ac:dyDescent="0.25">
      <c r="A682">
        <v>5</v>
      </c>
      <c r="B682" t="s">
        <v>38</v>
      </c>
      <c r="C682" t="s">
        <v>3176</v>
      </c>
      <c r="D682">
        <v>0</v>
      </c>
      <c r="E682" t="s">
        <v>24</v>
      </c>
      <c r="F682">
        <v>1260</v>
      </c>
      <c r="G682">
        <v>1326</v>
      </c>
      <c r="H682" s="1" t="str">
        <f t="shared" si="28"/>
        <v>+</v>
      </c>
      <c r="I682" t="s">
        <v>208</v>
      </c>
      <c r="J682">
        <v>1</v>
      </c>
      <c r="K682">
        <v>67</v>
      </c>
      <c r="L682" t="s">
        <v>179</v>
      </c>
      <c r="M682">
        <v>30574389</v>
      </c>
      <c r="N682">
        <v>30574426</v>
      </c>
      <c r="O682" s="1" t="str">
        <f t="shared" si="29"/>
        <v>+</v>
      </c>
      <c r="P682">
        <v>68</v>
      </c>
      <c r="Q682">
        <v>105</v>
      </c>
      <c r="R682" t="s">
        <v>1416</v>
      </c>
      <c r="S682" t="s">
        <v>3177</v>
      </c>
      <c r="T682" t="s">
        <v>3178</v>
      </c>
      <c r="W682" t="s">
        <v>53</v>
      </c>
    </row>
    <row r="683" spans="1:23" x14ac:dyDescent="0.25">
      <c r="A683">
        <v>5</v>
      </c>
      <c r="B683" t="s">
        <v>80</v>
      </c>
      <c r="C683" t="s">
        <v>3179</v>
      </c>
      <c r="D683">
        <v>0</v>
      </c>
      <c r="E683" t="s">
        <v>24</v>
      </c>
      <c r="F683">
        <v>61</v>
      </c>
      <c r="G683">
        <v>180</v>
      </c>
      <c r="H683" s="1" t="str">
        <f t="shared" si="28"/>
        <v>+</v>
      </c>
      <c r="I683" t="s">
        <v>49</v>
      </c>
      <c r="J683">
        <v>131</v>
      </c>
      <c r="K683">
        <v>250</v>
      </c>
      <c r="L683" t="s">
        <v>179</v>
      </c>
      <c r="M683">
        <v>31358631</v>
      </c>
      <c r="N683">
        <v>31358768</v>
      </c>
      <c r="O683" s="1" t="str">
        <f t="shared" si="29"/>
        <v>+</v>
      </c>
      <c r="P683">
        <v>2</v>
      </c>
      <c r="Q683">
        <v>139</v>
      </c>
      <c r="R683" t="s">
        <v>3180</v>
      </c>
      <c r="S683" t="s">
        <v>3181</v>
      </c>
      <c r="T683" t="s">
        <v>3182</v>
      </c>
      <c r="U683">
        <v>131</v>
      </c>
      <c r="V683">
        <v>139</v>
      </c>
      <c r="W683" t="s">
        <v>1043</v>
      </c>
    </row>
    <row r="684" spans="1:23" x14ac:dyDescent="0.25">
      <c r="A684">
        <v>3</v>
      </c>
      <c r="B684" t="s">
        <v>161</v>
      </c>
      <c r="C684" t="s">
        <v>3183</v>
      </c>
      <c r="D684">
        <v>-3091</v>
      </c>
      <c r="E684" t="s">
        <v>24</v>
      </c>
      <c r="F684">
        <v>63</v>
      </c>
      <c r="G684">
        <v>230</v>
      </c>
      <c r="H684" s="1" t="str">
        <f t="shared" si="28"/>
        <v>+</v>
      </c>
      <c r="I684" t="s">
        <v>49</v>
      </c>
      <c r="J684">
        <v>52</v>
      </c>
      <c r="K684">
        <v>219</v>
      </c>
      <c r="L684" t="s">
        <v>179</v>
      </c>
      <c r="M684">
        <v>33930716</v>
      </c>
      <c r="N684">
        <v>33930766</v>
      </c>
      <c r="O684" s="1" t="str">
        <f t="shared" si="29"/>
        <v>+</v>
      </c>
      <c r="P684">
        <v>10</v>
      </c>
      <c r="Q684">
        <v>60</v>
      </c>
      <c r="R684" t="s">
        <v>3184</v>
      </c>
      <c r="S684" t="s">
        <v>3185</v>
      </c>
      <c r="T684" t="s">
        <v>3186</v>
      </c>
      <c r="U684">
        <v>52</v>
      </c>
      <c r="V684">
        <v>60</v>
      </c>
      <c r="W684" t="s">
        <v>273</v>
      </c>
    </row>
    <row r="685" spans="1:23" x14ac:dyDescent="0.25">
      <c r="A685">
        <v>4</v>
      </c>
      <c r="B685" t="s">
        <v>233</v>
      </c>
      <c r="C685" t="s">
        <v>3187</v>
      </c>
      <c r="D685">
        <v>0</v>
      </c>
      <c r="E685" t="s">
        <v>24</v>
      </c>
      <c r="F685">
        <v>202</v>
      </c>
      <c r="G685">
        <v>56</v>
      </c>
      <c r="H685" s="1" t="str">
        <f t="shared" si="28"/>
        <v>-</v>
      </c>
      <c r="I685" t="s">
        <v>49</v>
      </c>
      <c r="J685">
        <v>1</v>
      </c>
      <c r="K685">
        <v>148</v>
      </c>
      <c r="L685" t="s">
        <v>179</v>
      </c>
      <c r="M685">
        <v>38495631</v>
      </c>
      <c r="N685">
        <v>38495669</v>
      </c>
      <c r="O685" s="1" t="str">
        <f t="shared" si="29"/>
        <v>+</v>
      </c>
      <c r="P685">
        <v>133</v>
      </c>
      <c r="Q685">
        <v>171</v>
      </c>
      <c r="R685" t="s">
        <v>3188</v>
      </c>
      <c r="S685" t="s">
        <v>3189</v>
      </c>
      <c r="T685" t="s">
        <v>3190</v>
      </c>
      <c r="U685">
        <v>133</v>
      </c>
      <c r="V685">
        <v>148</v>
      </c>
      <c r="W685" t="s">
        <v>3191</v>
      </c>
    </row>
    <row r="686" spans="1:23" x14ac:dyDescent="0.25">
      <c r="A686">
        <v>19</v>
      </c>
      <c r="B686" t="s">
        <v>31</v>
      </c>
      <c r="C686" t="s">
        <v>3192</v>
      </c>
      <c r="D686">
        <v>1763</v>
      </c>
      <c r="E686" t="s">
        <v>24</v>
      </c>
      <c r="F686">
        <v>188</v>
      </c>
      <c r="G686">
        <v>64</v>
      </c>
      <c r="H686" s="1" t="str">
        <f t="shared" si="28"/>
        <v>-</v>
      </c>
      <c r="I686" t="s">
        <v>49</v>
      </c>
      <c r="J686">
        <v>1</v>
      </c>
      <c r="K686">
        <v>125</v>
      </c>
      <c r="L686" t="s">
        <v>179</v>
      </c>
      <c r="M686">
        <v>39326539</v>
      </c>
      <c r="N686">
        <v>39326594</v>
      </c>
      <c r="O686" s="1" t="str">
        <f t="shared" si="29"/>
        <v>+</v>
      </c>
      <c r="P686">
        <v>118</v>
      </c>
      <c r="Q686">
        <v>173</v>
      </c>
      <c r="R686" t="s">
        <v>3193</v>
      </c>
      <c r="S686" t="s">
        <v>3194</v>
      </c>
      <c r="T686" t="s">
        <v>3195</v>
      </c>
      <c r="U686">
        <v>118</v>
      </c>
      <c r="V686">
        <v>125</v>
      </c>
      <c r="W686" t="s">
        <v>616</v>
      </c>
    </row>
    <row r="687" spans="1:23" x14ac:dyDescent="0.25">
      <c r="A687">
        <v>3</v>
      </c>
      <c r="B687" t="s">
        <v>3196</v>
      </c>
      <c r="C687" t="s">
        <v>3197</v>
      </c>
      <c r="D687">
        <v>-3515</v>
      </c>
      <c r="E687" t="s">
        <v>24</v>
      </c>
      <c r="F687">
        <v>63</v>
      </c>
      <c r="G687">
        <v>174</v>
      </c>
      <c r="H687" s="1" t="str">
        <f t="shared" si="28"/>
        <v>+</v>
      </c>
      <c r="I687" t="s">
        <v>49</v>
      </c>
      <c r="J687">
        <v>113</v>
      </c>
      <c r="K687">
        <v>224</v>
      </c>
      <c r="L687" t="s">
        <v>179</v>
      </c>
      <c r="M687">
        <v>44922970</v>
      </c>
      <c r="N687">
        <v>44922864</v>
      </c>
      <c r="O687" s="1" t="str">
        <f t="shared" si="29"/>
        <v>-</v>
      </c>
      <c r="P687">
        <v>15</v>
      </c>
      <c r="Q687">
        <v>121</v>
      </c>
      <c r="R687" t="s">
        <v>3198</v>
      </c>
      <c r="S687" t="s">
        <v>3199</v>
      </c>
      <c r="T687" t="s">
        <v>3200</v>
      </c>
      <c r="U687">
        <v>113</v>
      </c>
      <c r="V687">
        <v>121</v>
      </c>
      <c r="W687" t="s">
        <v>273</v>
      </c>
    </row>
    <row r="688" spans="1:23" x14ac:dyDescent="0.25">
      <c r="A688">
        <v>4</v>
      </c>
      <c r="B688" t="s">
        <v>3201</v>
      </c>
      <c r="C688" t="s">
        <v>3202</v>
      </c>
      <c r="D688">
        <v>0</v>
      </c>
      <c r="E688" t="s">
        <v>24</v>
      </c>
      <c r="F688">
        <v>221</v>
      </c>
      <c r="G688">
        <v>66</v>
      </c>
      <c r="H688" s="1" t="str">
        <f t="shared" si="28"/>
        <v>-</v>
      </c>
      <c r="I688" t="s">
        <v>49</v>
      </c>
      <c r="J688">
        <v>1</v>
      </c>
      <c r="K688">
        <v>156</v>
      </c>
      <c r="L688" t="s">
        <v>179</v>
      </c>
      <c r="M688">
        <v>52987416</v>
      </c>
      <c r="N688">
        <v>52987459</v>
      </c>
      <c r="O688" s="1" t="str">
        <f t="shared" si="29"/>
        <v>+</v>
      </c>
      <c r="P688">
        <v>148</v>
      </c>
      <c r="Q688">
        <v>191</v>
      </c>
      <c r="R688" t="s">
        <v>3203</v>
      </c>
      <c r="S688" t="s">
        <v>3204</v>
      </c>
      <c r="T688" t="s">
        <v>3205</v>
      </c>
      <c r="U688">
        <v>148</v>
      </c>
      <c r="V688">
        <v>156</v>
      </c>
      <c r="W688" t="s">
        <v>1124</v>
      </c>
    </row>
    <row r="689" spans="1:23" x14ac:dyDescent="0.25">
      <c r="A689">
        <v>3</v>
      </c>
      <c r="B689" t="s">
        <v>47</v>
      </c>
      <c r="C689" t="s">
        <v>3206</v>
      </c>
      <c r="D689">
        <v>0</v>
      </c>
      <c r="E689" t="s">
        <v>24</v>
      </c>
      <c r="F689">
        <v>1333</v>
      </c>
      <c r="G689">
        <v>1260</v>
      </c>
      <c r="H689" s="1" t="str">
        <f t="shared" si="28"/>
        <v>-</v>
      </c>
      <c r="I689" t="s">
        <v>208</v>
      </c>
      <c r="J689">
        <v>64</v>
      </c>
      <c r="K689">
        <v>137</v>
      </c>
      <c r="L689" t="s">
        <v>179</v>
      </c>
      <c r="M689">
        <v>54880628</v>
      </c>
      <c r="N689">
        <v>54880690</v>
      </c>
      <c r="O689" s="1" t="str">
        <f t="shared" si="29"/>
        <v>+</v>
      </c>
      <c r="P689">
        <v>1</v>
      </c>
      <c r="Q689">
        <v>63</v>
      </c>
      <c r="R689" t="s">
        <v>3207</v>
      </c>
      <c r="S689" t="s">
        <v>3208</v>
      </c>
      <c r="T689" t="s">
        <v>3209</v>
      </c>
      <c r="W689" t="s">
        <v>53</v>
      </c>
    </row>
    <row r="690" spans="1:23" x14ac:dyDescent="0.25">
      <c r="A690">
        <v>5</v>
      </c>
      <c r="B690" t="s">
        <v>161</v>
      </c>
      <c r="C690" t="s">
        <v>3210</v>
      </c>
      <c r="D690">
        <v>824</v>
      </c>
      <c r="E690" t="s">
        <v>24</v>
      </c>
      <c r="F690">
        <v>1260</v>
      </c>
      <c r="G690">
        <v>1317</v>
      </c>
      <c r="H690" s="1" t="str">
        <f t="shared" si="28"/>
        <v>+</v>
      </c>
      <c r="I690" t="s">
        <v>208</v>
      </c>
      <c r="J690">
        <v>1</v>
      </c>
      <c r="K690">
        <v>58</v>
      </c>
      <c r="L690" t="s">
        <v>184</v>
      </c>
      <c r="M690">
        <v>1404245</v>
      </c>
      <c r="N690">
        <v>1404321</v>
      </c>
      <c r="O690" s="1" t="str">
        <f t="shared" si="29"/>
        <v>+</v>
      </c>
      <c r="P690">
        <v>58</v>
      </c>
      <c r="Q690">
        <v>134</v>
      </c>
      <c r="R690" t="s">
        <v>462</v>
      </c>
      <c r="S690" t="s">
        <v>3211</v>
      </c>
      <c r="T690" t="s">
        <v>3212</v>
      </c>
      <c r="U690">
        <v>58</v>
      </c>
      <c r="V690">
        <v>58</v>
      </c>
      <c r="W690" t="s">
        <v>121</v>
      </c>
    </row>
    <row r="691" spans="1:23" x14ac:dyDescent="0.25">
      <c r="A691">
        <v>3</v>
      </c>
      <c r="B691" t="s">
        <v>592</v>
      </c>
      <c r="C691" t="s">
        <v>3213</v>
      </c>
      <c r="D691">
        <v>0</v>
      </c>
      <c r="E691" t="s">
        <v>24</v>
      </c>
      <c r="F691">
        <v>59</v>
      </c>
      <c r="G691">
        <v>207</v>
      </c>
      <c r="H691" s="1" t="str">
        <f t="shared" si="28"/>
        <v>+</v>
      </c>
      <c r="I691" t="s">
        <v>49</v>
      </c>
      <c r="J691">
        <v>58</v>
      </c>
      <c r="K691">
        <v>206</v>
      </c>
      <c r="L691" t="s">
        <v>184</v>
      </c>
      <c r="M691">
        <v>1951069</v>
      </c>
      <c r="N691">
        <v>1951124</v>
      </c>
      <c r="O691" s="1" t="str">
        <f t="shared" si="29"/>
        <v>+</v>
      </c>
      <c r="P691">
        <v>9</v>
      </c>
      <c r="Q691">
        <v>65</v>
      </c>
      <c r="R691" t="s">
        <v>3214</v>
      </c>
      <c r="S691" t="s">
        <v>3215</v>
      </c>
      <c r="T691" t="s">
        <v>3216</v>
      </c>
      <c r="U691">
        <v>58</v>
      </c>
      <c r="V691">
        <v>65</v>
      </c>
      <c r="W691" t="s">
        <v>3217</v>
      </c>
    </row>
    <row r="692" spans="1:23" x14ac:dyDescent="0.25">
      <c r="A692">
        <v>3</v>
      </c>
      <c r="B692" t="s">
        <v>31</v>
      </c>
      <c r="C692" t="s">
        <v>3218</v>
      </c>
      <c r="D692">
        <v>-24784</v>
      </c>
      <c r="E692" t="s">
        <v>24</v>
      </c>
      <c r="F692">
        <v>238</v>
      </c>
      <c r="G692">
        <v>64</v>
      </c>
      <c r="H692" s="1" t="str">
        <f t="shared" si="28"/>
        <v>-</v>
      </c>
      <c r="I692" t="s">
        <v>49</v>
      </c>
      <c r="J692">
        <v>1</v>
      </c>
      <c r="K692">
        <v>175</v>
      </c>
      <c r="L692" t="s">
        <v>184</v>
      </c>
      <c r="M692">
        <v>4084936</v>
      </c>
      <c r="N692">
        <v>4084971</v>
      </c>
      <c r="O692" s="1" t="str">
        <f t="shared" si="29"/>
        <v>+</v>
      </c>
      <c r="P692">
        <v>168</v>
      </c>
      <c r="Q692">
        <v>203</v>
      </c>
      <c r="R692" t="s">
        <v>3219</v>
      </c>
      <c r="S692" t="s">
        <v>3220</v>
      </c>
      <c r="T692" t="s">
        <v>3221</v>
      </c>
      <c r="U692">
        <v>168</v>
      </c>
      <c r="V692">
        <v>175</v>
      </c>
      <c r="W692" t="s">
        <v>616</v>
      </c>
    </row>
    <row r="693" spans="1:23" x14ac:dyDescent="0.25">
      <c r="A693">
        <v>3</v>
      </c>
      <c r="B693" t="s">
        <v>31</v>
      </c>
      <c r="C693" t="s">
        <v>3222</v>
      </c>
      <c r="D693">
        <v>26435</v>
      </c>
      <c r="E693" t="s">
        <v>24</v>
      </c>
      <c r="F693">
        <v>191</v>
      </c>
      <c r="G693">
        <v>59</v>
      </c>
      <c r="H693" s="1" t="str">
        <f t="shared" si="28"/>
        <v>-</v>
      </c>
      <c r="I693" t="s">
        <v>49</v>
      </c>
      <c r="J693">
        <v>1</v>
      </c>
      <c r="K693">
        <v>133</v>
      </c>
      <c r="L693" t="s">
        <v>184</v>
      </c>
      <c r="M693">
        <v>8935726</v>
      </c>
      <c r="N693">
        <v>8935764</v>
      </c>
      <c r="O693" s="1" t="str">
        <f t="shared" si="29"/>
        <v>+</v>
      </c>
      <c r="P693">
        <v>123</v>
      </c>
      <c r="Q693">
        <v>161</v>
      </c>
      <c r="R693" t="s">
        <v>3223</v>
      </c>
      <c r="S693" t="s">
        <v>3224</v>
      </c>
      <c r="T693" t="s">
        <v>3225</v>
      </c>
      <c r="U693">
        <v>123</v>
      </c>
      <c r="V693">
        <v>133</v>
      </c>
      <c r="W693" t="s">
        <v>3226</v>
      </c>
    </row>
    <row r="694" spans="1:23" x14ac:dyDescent="0.25">
      <c r="A694">
        <v>3</v>
      </c>
      <c r="B694" t="s">
        <v>1183</v>
      </c>
      <c r="C694" t="s">
        <v>3227</v>
      </c>
      <c r="D694">
        <v>-15361</v>
      </c>
      <c r="E694" t="s">
        <v>24</v>
      </c>
      <c r="F694">
        <v>1199</v>
      </c>
      <c r="G694">
        <v>1117</v>
      </c>
      <c r="H694" s="1" t="str">
        <f t="shared" si="28"/>
        <v>-</v>
      </c>
      <c r="I694" t="s">
        <v>208</v>
      </c>
      <c r="J694">
        <v>1</v>
      </c>
      <c r="K694">
        <v>83</v>
      </c>
      <c r="L694" t="s">
        <v>184</v>
      </c>
      <c r="M694">
        <v>10769388</v>
      </c>
      <c r="N694">
        <v>10769466</v>
      </c>
      <c r="O694" s="1" t="str">
        <f t="shared" si="29"/>
        <v>+</v>
      </c>
      <c r="P694">
        <v>81</v>
      </c>
      <c r="Q694">
        <v>159</v>
      </c>
      <c r="R694" t="s">
        <v>3228</v>
      </c>
      <c r="S694" t="s">
        <v>3229</v>
      </c>
      <c r="T694" t="s">
        <v>3230</v>
      </c>
      <c r="U694">
        <v>81</v>
      </c>
      <c r="V694">
        <v>83</v>
      </c>
      <c r="W694" t="s">
        <v>3231</v>
      </c>
    </row>
    <row r="695" spans="1:23" x14ac:dyDescent="0.25">
      <c r="A695">
        <v>3</v>
      </c>
      <c r="B695" t="s">
        <v>190</v>
      </c>
      <c r="C695" t="s">
        <v>3232</v>
      </c>
      <c r="D695">
        <v>0</v>
      </c>
      <c r="E695" t="s">
        <v>24</v>
      </c>
      <c r="F695">
        <v>1199</v>
      </c>
      <c r="G695">
        <v>1110</v>
      </c>
      <c r="H695" s="1" t="str">
        <f t="shared" si="28"/>
        <v>-</v>
      </c>
      <c r="I695" t="s">
        <v>208</v>
      </c>
      <c r="J695">
        <v>1</v>
      </c>
      <c r="K695">
        <v>90</v>
      </c>
      <c r="L695" t="s">
        <v>184</v>
      </c>
      <c r="M695">
        <v>10888167</v>
      </c>
      <c r="N695">
        <v>10888206</v>
      </c>
      <c r="O695" s="1" t="str">
        <f t="shared" si="29"/>
        <v>+</v>
      </c>
      <c r="P695">
        <v>81</v>
      </c>
      <c r="Q695">
        <v>120</v>
      </c>
      <c r="R695" t="s">
        <v>966</v>
      </c>
      <c r="S695" t="s">
        <v>3233</v>
      </c>
      <c r="T695" t="s">
        <v>3234</v>
      </c>
      <c r="U695">
        <v>81</v>
      </c>
      <c r="V695">
        <v>90</v>
      </c>
      <c r="W695" t="s">
        <v>3235</v>
      </c>
    </row>
    <row r="696" spans="1:23" x14ac:dyDescent="0.25">
      <c r="A696">
        <v>7</v>
      </c>
      <c r="B696" t="s">
        <v>38</v>
      </c>
      <c r="C696" t="s">
        <v>3236</v>
      </c>
      <c r="D696">
        <v>0</v>
      </c>
      <c r="E696" t="s">
        <v>24</v>
      </c>
      <c r="F696">
        <v>60</v>
      </c>
      <c r="G696">
        <v>201</v>
      </c>
      <c r="H696" s="1" t="str">
        <f t="shared" si="28"/>
        <v>+</v>
      </c>
      <c r="I696" t="s">
        <v>49</v>
      </c>
      <c r="J696">
        <v>109</v>
      </c>
      <c r="K696">
        <v>250</v>
      </c>
      <c r="L696" t="s">
        <v>184</v>
      </c>
      <c r="M696">
        <v>17621179</v>
      </c>
      <c r="N696">
        <v>17621076</v>
      </c>
      <c r="O696" s="1" t="str">
        <f t="shared" si="29"/>
        <v>-</v>
      </c>
      <c r="P696">
        <v>15</v>
      </c>
      <c r="Q696">
        <v>118</v>
      </c>
      <c r="R696" t="s">
        <v>3237</v>
      </c>
      <c r="S696" t="s">
        <v>3238</v>
      </c>
      <c r="T696" t="s">
        <v>3239</v>
      </c>
      <c r="U696">
        <v>109</v>
      </c>
      <c r="V696">
        <v>118</v>
      </c>
      <c r="W696" t="s">
        <v>3240</v>
      </c>
    </row>
    <row r="697" spans="1:23" x14ac:dyDescent="0.25">
      <c r="A697">
        <v>4</v>
      </c>
      <c r="B697" t="s">
        <v>813</v>
      </c>
      <c r="C697" t="s">
        <v>3241</v>
      </c>
      <c r="D697">
        <v>0</v>
      </c>
      <c r="E697" t="s">
        <v>24</v>
      </c>
      <c r="F697">
        <v>1260</v>
      </c>
      <c r="G697">
        <v>1301</v>
      </c>
      <c r="H697" s="1" t="str">
        <f t="shared" si="28"/>
        <v>+</v>
      </c>
      <c r="I697" t="s">
        <v>208</v>
      </c>
      <c r="J697">
        <v>1</v>
      </c>
      <c r="K697">
        <v>42</v>
      </c>
      <c r="L697" t="s">
        <v>184</v>
      </c>
      <c r="M697">
        <v>20093753</v>
      </c>
      <c r="N697">
        <v>20093657</v>
      </c>
      <c r="O697" s="1" t="str">
        <f t="shared" si="29"/>
        <v>-</v>
      </c>
      <c r="P697">
        <v>44</v>
      </c>
      <c r="Q697">
        <v>140</v>
      </c>
      <c r="R697" t="s">
        <v>699</v>
      </c>
      <c r="S697" t="s">
        <v>3242</v>
      </c>
      <c r="T697" t="s">
        <v>3243</v>
      </c>
      <c r="W697" t="s">
        <v>53</v>
      </c>
    </row>
    <row r="698" spans="1:23" x14ac:dyDescent="0.25">
      <c r="A698">
        <v>16</v>
      </c>
      <c r="B698" t="s">
        <v>138</v>
      </c>
      <c r="C698" t="s">
        <v>3241</v>
      </c>
      <c r="D698">
        <v>0</v>
      </c>
      <c r="E698" t="s">
        <v>24</v>
      </c>
      <c r="F698">
        <v>232</v>
      </c>
      <c r="G698">
        <v>65</v>
      </c>
      <c r="H698" s="1" t="str">
        <f t="shared" si="28"/>
        <v>-</v>
      </c>
      <c r="I698" t="s">
        <v>49</v>
      </c>
      <c r="J698">
        <v>1</v>
      </c>
      <c r="K698">
        <v>168</v>
      </c>
      <c r="L698" t="s">
        <v>184</v>
      </c>
      <c r="M698">
        <v>20247753</v>
      </c>
      <c r="N698">
        <v>20247810</v>
      </c>
      <c r="O698" s="1" t="str">
        <f t="shared" si="29"/>
        <v>+</v>
      </c>
      <c r="P698">
        <v>162</v>
      </c>
      <c r="Q698">
        <v>216</v>
      </c>
      <c r="R698" t="s">
        <v>3244</v>
      </c>
      <c r="S698" t="s">
        <v>3245</v>
      </c>
      <c r="T698" t="s">
        <v>3246</v>
      </c>
      <c r="U698">
        <v>162</v>
      </c>
      <c r="V698">
        <v>168</v>
      </c>
      <c r="W698" t="s">
        <v>529</v>
      </c>
    </row>
    <row r="699" spans="1:23" x14ac:dyDescent="0.25">
      <c r="A699">
        <v>6</v>
      </c>
      <c r="B699" t="s">
        <v>31</v>
      </c>
      <c r="C699" t="s">
        <v>3247</v>
      </c>
      <c r="D699">
        <v>-23531</v>
      </c>
      <c r="E699" t="s">
        <v>24</v>
      </c>
      <c r="F699">
        <v>1825</v>
      </c>
      <c r="G699">
        <v>1886</v>
      </c>
      <c r="H699" s="1" t="str">
        <f t="shared" si="28"/>
        <v>+</v>
      </c>
      <c r="I699" t="s">
        <v>809</v>
      </c>
      <c r="J699">
        <v>204</v>
      </c>
      <c r="K699">
        <v>265</v>
      </c>
      <c r="L699" t="s">
        <v>184</v>
      </c>
      <c r="M699">
        <v>22306332</v>
      </c>
      <c r="N699">
        <v>22306511</v>
      </c>
      <c r="O699" s="1" t="str">
        <f t="shared" si="29"/>
        <v>+</v>
      </c>
      <c r="P699">
        <v>1</v>
      </c>
      <c r="Q699">
        <v>180</v>
      </c>
      <c r="R699" t="s">
        <v>3248</v>
      </c>
      <c r="S699" t="s">
        <v>3249</v>
      </c>
      <c r="T699" t="s">
        <v>3250</v>
      </c>
      <c r="W699" t="s">
        <v>53</v>
      </c>
    </row>
    <row r="700" spans="1:23" x14ac:dyDescent="0.25">
      <c r="A700">
        <v>3</v>
      </c>
      <c r="B700" t="s">
        <v>21</v>
      </c>
      <c r="C700" t="s">
        <v>3251</v>
      </c>
      <c r="D700">
        <v>0</v>
      </c>
      <c r="E700" t="s">
        <v>24</v>
      </c>
      <c r="F700">
        <v>1260</v>
      </c>
      <c r="G700">
        <v>1305</v>
      </c>
      <c r="H700" s="1" t="str">
        <f t="shared" si="28"/>
        <v>+</v>
      </c>
      <c r="I700" t="s">
        <v>208</v>
      </c>
      <c r="J700">
        <v>1</v>
      </c>
      <c r="K700">
        <v>46</v>
      </c>
      <c r="L700" t="s">
        <v>184</v>
      </c>
      <c r="M700">
        <v>32715789</v>
      </c>
      <c r="N700">
        <v>32715714</v>
      </c>
      <c r="O700" s="1" t="str">
        <f t="shared" si="29"/>
        <v>-</v>
      </c>
      <c r="P700">
        <v>47</v>
      </c>
      <c r="Q700">
        <v>122</v>
      </c>
      <c r="R700" t="s">
        <v>381</v>
      </c>
      <c r="S700" t="s">
        <v>3252</v>
      </c>
      <c r="T700" t="s">
        <v>3253</v>
      </c>
      <c r="W700" t="s">
        <v>53</v>
      </c>
    </row>
    <row r="701" spans="1:23" x14ac:dyDescent="0.25">
      <c r="A701">
        <v>7</v>
      </c>
      <c r="B701" t="s">
        <v>59</v>
      </c>
      <c r="C701" t="s">
        <v>3254</v>
      </c>
      <c r="D701">
        <v>0</v>
      </c>
      <c r="E701" t="s">
        <v>24</v>
      </c>
      <c r="F701">
        <v>58</v>
      </c>
      <c r="G701">
        <v>195</v>
      </c>
      <c r="H701" s="1" t="str">
        <f t="shared" si="28"/>
        <v>+</v>
      </c>
      <c r="I701" t="s">
        <v>49</v>
      </c>
      <c r="J701">
        <v>114</v>
      </c>
      <c r="K701">
        <v>251</v>
      </c>
      <c r="L701" t="s">
        <v>184</v>
      </c>
      <c r="M701">
        <v>33002786</v>
      </c>
      <c r="N701">
        <v>33002898</v>
      </c>
      <c r="O701" s="1" t="str">
        <f t="shared" si="29"/>
        <v>+</v>
      </c>
      <c r="P701">
        <v>11</v>
      </c>
      <c r="Q701">
        <v>123</v>
      </c>
      <c r="R701" t="s">
        <v>3255</v>
      </c>
      <c r="S701" t="s">
        <v>3256</v>
      </c>
      <c r="T701" t="s">
        <v>3257</v>
      </c>
      <c r="U701">
        <v>114</v>
      </c>
      <c r="V701">
        <v>123</v>
      </c>
      <c r="W701" t="s">
        <v>433</v>
      </c>
    </row>
    <row r="702" spans="1:23" x14ac:dyDescent="0.25">
      <c r="A702">
        <v>4</v>
      </c>
      <c r="B702" t="s">
        <v>161</v>
      </c>
      <c r="C702" t="s">
        <v>3258</v>
      </c>
      <c r="D702">
        <v>7010</v>
      </c>
      <c r="E702" t="s">
        <v>24</v>
      </c>
      <c r="F702">
        <v>65</v>
      </c>
      <c r="G702">
        <v>238</v>
      </c>
      <c r="H702" s="1" t="str">
        <f t="shared" si="28"/>
        <v>+</v>
      </c>
      <c r="I702" t="s">
        <v>49</v>
      </c>
      <c r="J702">
        <v>31</v>
      </c>
      <c r="K702">
        <v>204</v>
      </c>
      <c r="L702" t="s">
        <v>184</v>
      </c>
      <c r="M702">
        <v>33903682</v>
      </c>
      <c r="N702">
        <v>33903717</v>
      </c>
      <c r="O702" s="1" t="str">
        <f t="shared" si="29"/>
        <v>+</v>
      </c>
      <c r="P702">
        <v>10</v>
      </c>
      <c r="Q702">
        <v>45</v>
      </c>
      <c r="R702" t="s">
        <v>3259</v>
      </c>
      <c r="S702" t="s">
        <v>3260</v>
      </c>
      <c r="T702" t="s">
        <v>3261</v>
      </c>
      <c r="U702">
        <v>31</v>
      </c>
      <c r="V702">
        <v>45</v>
      </c>
      <c r="W702" t="s">
        <v>2239</v>
      </c>
    </row>
    <row r="703" spans="1:23" x14ac:dyDescent="0.25">
      <c r="A703">
        <v>4</v>
      </c>
      <c r="B703" t="s">
        <v>161</v>
      </c>
      <c r="C703" t="s">
        <v>3262</v>
      </c>
      <c r="D703">
        <v>61838</v>
      </c>
      <c r="E703" t="s">
        <v>24</v>
      </c>
      <c r="F703">
        <v>238</v>
      </c>
      <c r="G703">
        <v>65</v>
      </c>
      <c r="H703" s="1" t="str">
        <f t="shared" si="28"/>
        <v>-</v>
      </c>
      <c r="I703" t="s">
        <v>49</v>
      </c>
      <c r="J703">
        <v>3</v>
      </c>
      <c r="K703">
        <v>176</v>
      </c>
      <c r="L703" t="s">
        <v>184</v>
      </c>
      <c r="M703">
        <v>40918885</v>
      </c>
      <c r="N703">
        <v>40918923</v>
      </c>
      <c r="O703" s="1" t="str">
        <f t="shared" si="29"/>
        <v>+</v>
      </c>
      <c r="P703">
        <v>170</v>
      </c>
      <c r="Q703">
        <v>208</v>
      </c>
      <c r="R703" t="s">
        <v>3263</v>
      </c>
      <c r="S703" t="s">
        <v>3264</v>
      </c>
      <c r="T703" t="s">
        <v>3265</v>
      </c>
      <c r="U703">
        <v>170</v>
      </c>
      <c r="V703">
        <v>176</v>
      </c>
      <c r="W703" t="s">
        <v>529</v>
      </c>
    </row>
    <row r="704" spans="1:23" x14ac:dyDescent="0.25">
      <c r="A704">
        <v>4</v>
      </c>
      <c r="B704" t="s">
        <v>38</v>
      </c>
      <c r="C704" t="s">
        <v>3266</v>
      </c>
      <c r="D704">
        <v>0</v>
      </c>
      <c r="E704" t="s">
        <v>24</v>
      </c>
      <c r="F704">
        <v>1260</v>
      </c>
      <c r="G704">
        <v>1294</v>
      </c>
      <c r="H704" s="1" t="str">
        <f t="shared" si="28"/>
        <v>+</v>
      </c>
      <c r="I704" t="s">
        <v>208</v>
      </c>
      <c r="J704">
        <v>1</v>
      </c>
      <c r="K704">
        <v>35</v>
      </c>
      <c r="L704" t="s">
        <v>184</v>
      </c>
      <c r="M704">
        <v>41162782</v>
      </c>
      <c r="N704">
        <v>41162901</v>
      </c>
      <c r="O704" s="1" t="str">
        <f t="shared" si="29"/>
        <v>+</v>
      </c>
      <c r="P704">
        <v>36</v>
      </c>
      <c r="Q704">
        <v>155</v>
      </c>
      <c r="R704" t="s">
        <v>2924</v>
      </c>
      <c r="S704" t="s">
        <v>3267</v>
      </c>
      <c r="T704" t="s">
        <v>3268</v>
      </c>
      <c r="W704" t="s">
        <v>53</v>
      </c>
    </row>
    <row r="705" spans="1:23" x14ac:dyDescent="0.25">
      <c r="A705">
        <v>3</v>
      </c>
      <c r="B705" t="s">
        <v>87</v>
      </c>
      <c r="C705" t="s">
        <v>3269</v>
      </c>
      <c r="D705">
        <v>6675</v>
      </c>
      <c r="E705" t="s">
        <v>24</v>
      </c>
      <c r="F705">
        <v>1146</v>
      </c>
      <c r="G705">
        <v>1199</v>
      </c>
      <c r="H705" s="1" t="str">
        <f t="shared" si="28"/>
        <v>+</v>
      </c>
      <c r="I705" t="s">
        <v>208</v>
      </c>
      <c r="J705">
        <v>124</v>
      </c>
      <c r="K705">
        <v>177</v>
      </c>
      <c r="L705" t="s">
        <v>184</v>
      </c>
      <c r="M705">
        <v>45200167</v>
      </c>
      <c r="N705">
        <v>45200289</v>
      </c>
      <c r="O705" s="1" t="str">
        <f t="shared" si="29"/>
        <v>+</v>
      </c>
      <c r="P705">
        <v>1</v>
      </c>
      <c r="Q705">
        <v>123</v>
      </c>
      <c r="R705" t="s">
        <v>900</v>
      </c>
      <c r="S705" t="s">
        <v>3270</v>
      </c>
      <c r="T705" t="s">
        <v>3271</v>
      </c>
      <c r="W705" t="s">
        <v>53</v>
      </c>
    </row>
    <row r="706" spans="1:23" x14ac:dyDescent="0.25">
      <c r="A706">
        <v>12</v>
      </c>
      <c r="B706" t="s">
        <v>59</v>
      </c>
      <c r="C706" t="s">
        <v>3272</v>
      </c>
      <c r="D706">
        <v>0</v>
      </c>
      <c r="E706" t="s">
        <v>24</v>
      </c>
      <c r="F706">
        <v>58</v>
      </c>
      <c r="G706">
        <v>167</v>
      </c>
      <c r="H706" s="1" t="str">
        <f t="shared" si="28"/>
        <v>+</v>
      </c>
      <c r="I706" t="s">
        <v>49</v>
      </c>
      <c r="J706">
        <v>139</v>
      </c>
      <c r="K706">
        <v>248</v>
      </c>
      <c r="L706" t="s">
        <v>184</v>
      </c>
      <c r="M706">
        <v>45904945</v>
      </c>
      <c r="N706">
        <v>45904797</v>
      </c>
      <c r="O706" s="1" t="str">
        <f t="shared" si="29"/>
        <v>-</v>
      </c>
      <c r="P706">
        <v>3</v>
      </c>
      <c r="Q706">
        <v>148</v>
      </c>
      <c r="R706" t="s">
        <v>3273</v>
      </c>
      <c r="S706" t="s">
        <v>3274</v>
      </c>
      <c r="T706" t="s">
        <v>3275</v>
      </c>
      <c r="U706">
        <v>139</v>
      </c>
      <c r="V706">
        <v>148</v>
      </c>
      <c r="W706" t="s">
        <v>433</v>
      </c>
    </row>
    <row r="707" spans="1:23" x14ac:dyDescent="0.25">
      <c r="A707">
        <v>3</v>
      </c>
      <c r="B707" t="s">
        <v>116</v>
      </c>
      <c r="C707" t="s">
        <v>3276</v>
      </c>
      <c r="D707">
        <v>-6225</v>
      </c>
      <c r="E707" t="s">
        <v>24</v>
      </c>
      <c r="F707">
        <v>1260</v>
      </c>
      <c r="G707">
        <v>1295</v>
      </c>
      <c r="H707" s="1" t="str">
        <f t="shared" si="28"/>
        <v>+</v>
      </c>
      <c r="I707" t="s">
        <v>208</v>
      </c>
      <c r="J707">
        <v>1</v>
      </c>
      <c r="K707">
        <v>36</v>
      </c>
      <c r="L707" t="s">
        <v>184</v>
      </c>
      <c r="M707">
        <v>47879682</v>
      </c>
      <c r="N707">
        <v>47879498</v>
      </c>
      <c r="O707" s="1" t="str">
        <f t="shared" si="29"/>
        <v>-</v>
      </c>
      <c r="P707">
        <v>37</v>
      </c>
      <c r="Q707">
        <v>221</v>
      </c>
      <c r="R707" t="s">
        <v>1605</v>
      </c>
      <c r="S707" t="s">
        <v>3277</v>
      </c>
      <c r="T707" t="s">
        <v>3278</v>
      </c>
      <c r="W707" t="s">
        <v>53</v>
      </c>
    </row>
    <row r="708" spans="1:23" x14ac:dyDescent="0.25">
      <c r="A708">
        <v>3</v>
      </c>
      <c r="B708" t="s">
        <v>244</v>
      </c>
      <c r="C708" t="s">
        <v>3279</v>
      </c>
      <c r="D708">
        <v>-15463</v>
      </c>
      <c r="E708" t="s">
        <v>24</v>
      </c>
      <c r="F708">
        <v>1260</v>
      </c>
      <c r="G708">
        <v>1315</v>
      </c>
      <c r="H708" s="1" t="str">
        <f t="shared" si="28"/>
        <v>+</v>
      </c>
      <c r="I708" t="s">
        <v>208</v>
      </c>
      <c r="J708">
        <v>1</v>
      </c>
      <c r="K708">
        <v>56</v>
      </c>
      <c r="L708" t="s">
        <v>184</v>
      </c>
      <c r="M708">
        <v>50208249</v>
      </c>
      <c r="N708">
        <v>50208153</v>
      </c>
      <c r="O708" s="1" t="str">
        <f t="shared" si="29"/>
        <v>-</v>
      </c>
      <c r="P708">
        <v>57</v>
      </c>
      <c r="Q708">
        <v>153</v>
      </c>
      <c r="R708" t="s">
        <v>1390</v>
      </c>
      <c r="S708" t="s">
        <v>3280</v>
      </c>
      <c r="T708" t="s">
        <v>3281</v>
      </c>
      <c r="W708" t="s">
        <v>53</v>
      </c>
    </row>
    <row r="709" spans="1:23" x14ac:dyDescent="0.25">
      <c r="A709">
        <v>3</v>
      </c>
      <c r="B709" t="s">
        <v>3282</v>
      </c>
      <c r="C709" t="s">
        <v>3283</v>
      </c>
      <c r="D709">
        <v>0</v>
      </c>
      <c r="E709" t="s">
        <v>24</v>
      </c>
      <c r="F709">
        <v>1199</v>
      </c>
      <c r="G709">
        <v>1103</v>
      </c>
      <c r="H709" s="1" t="str">
        <f t="shared" si="28"/>
        <v>-</v>
      </c>
      <c r="I709" t="s">
        <v>208</v>
      </c>
      <c r="J709">
        <v>1</v>
      </c>
      <c r="K709">
        <v>97</v>
      </c>
      <c r="L709" t="s">
        <v>184</v>
      </c>
      <c r="M709">
        <v>52860209</v>
      </c>
      <c r="N709">
        <v>52860290</v>
      </c>
      <c r="O709" s="1" t="str">
        <f t="shared" si="29"/>
        <v>+</v>
      </c>
      <c r="P709">
        <v>87</v>
      </c>
      <c r="Q709">
        <v>168</v>
      </c>
      <c r="R709" t="s">
        <v>3284</v>
      </c>
      <c r="S709" t="s">
        <v>3285</v>
      </c>
      <c r="T709" t="s">
        <v>3286</v>
      </c>
      <c r="U709">
        <v>87</v>
      </c>
      <c r="V709">
        <v>97</v>
      </c>
      <c r="W709" t="s">
        <v>3287</v>
      </c>
    </row>
    <row r="710" spans="1:23" x14ac:dyDescent="0.25">
      <c r="A710">
        <v>6</v>
      </c>
      <c r="B710" t="s">
        <v>21</v>
      </c>
      <c r="C710" t="s">
        <v>3288</v>
      </c>
      <c r="D710">
        <v>0</v>
      </c>
      <c r="E710" t="s">
        <v>24</v>
      </c>
      <c r="F710">
        <v>64</v>
      </c>
      <c r="G710">
        <v>221</v>
      </c>
      <c r="H710" s="1" t="str">
        <f t="shared" si="28"/>
        <v>+</v>
      </c>
      <c r="I710" t="s">
        <v>49</v>
      </c>
      <c r="J710">
        <v>56</v>
      </c>
      <c r="K710">
        <v>213</v>
      </c>
      <c r="L710" t="s">
        <v>184</v>
      </c>
      <c r="M710">
        <v>53321357</v>
      </c>
      <c r="N710">
        <v>53321421</v>
      </c>
      <c r="O710" s="1" t="str">
        <f t="shared" si="29"/>
        <v>+</v>
      </c>
      <c r="P710">
        <v>1</v>
      </c>
      <c r="Q710">
        <v>63</v>
      </c>
      <c r="R710" t="s">
        <v>3289</v>
      </c>
      <c r="S710" t="s">
        <v>3290</v>
      </c>
      <c r="T710" t="s">
        <v>3291</v>
      </c>
      <c r="U710">
        <v>56</v>
      </c>
      <c r="V710">
        <v>63</v>
      </c>
      <c r="W710" t="s">
        <v>498</v>
      </c>
    </row>
    <row r="711" spans="1:23" x14ac:dyDescent="0.25">
      <c r="A711">
        <v>3</v>
      </c>
      <c r="B711" t="s">
        <v>379</v>
      </c>
      <c r="C711" t="s">
        <v>3293</v>
      </c>
      <c r="D711">
        <v>0</v>
      </c>
      <c r="E711" t="s">
        <v>24</v>
      </c>
      <c r="F711">
        <v>1260</v>
      </c>
      <c r="G711">
        <v>1313</v>
      </c>
      <c r="H711" s="1" t="str">
        <f t="shared" si="28"/>
        <v>+</v>
      </c>
      <c r="I711" t="s">
        <v>208</v>
      </c>
      <c r="J711">
        <v>1</v>
      </c>
      <c r="K711">
        <v>54</v>
      </c>
      <c r="L711" t="s">
        <v>3292</v>
      </c>
      <c r="M711">
        <v>8222194</v>
      </c>
      <c r="N711">
        <v>8222054</v>
      </c>
      <c r="O711" s="1" t="str">
        <f t="shared" si="29"/>
        <v>-</v>
      </c>
      <c r="P711">
        <v>55</v>
      </c>
      <c r="Q711">
        <v>195</v>
      </c>
      <c r="R711" t="s">
        <v>3294</v>
      </c>
      <c r="S711" t="s">
        <v>3295</v>
      </c>
      <c r="T711" t="s">
        <v>3296</v>
      </c>
      <c r="W711" t="s">
        <v>53</v>
      </c>
    </row>
    <row r="712" spans="1:23" x14ac:dyDescent="0.25">
      <c r="A712">
        <v>16</v>
      </c>
      <c r="B712" t="s">
        <v>31</v>
      </c>
      <c r="C712" t="s">
        <v>3297</v>
      </c>
      <c r="D712">
        <v>-2987</v>
      </c>
      <c r="E712" t="s">
        <v>24</v>
      </c>
      <c r="F712">
        <v>1151</v>
      </c>
      <c r="G712">
        <v>1199</v>
      </c>
      <c r="H712" s="1" t="str">
        <f t="shared" si="28"/>
        <v>+</v>
      </c>
      <c r="I712" t="s">
        <v>208</v>
      </c>
      <c r="J712">
        <v>100</v>
      </c>
      <c r="K712">
        <v>148</v>
      </c>
      <c r="L712" t="s">
        <v>3292</v>
      </c>
      <c r="M712">
        <v>9694558</v>
      </c>
      <c r="N712">
        <v>9694630</v>
      </c>
      <c r="O712" s="1" t="str">
        <f t="shared" si="29"/>
        <v>+</v>
      </c>
      <c r="P712">
        <v>30</v>
      </c>
      <c r="Q712">
        <v>102</v>
      </c>
      <c r="R712" t="s">
        <v>280</v>
      </c>
      <c r="S712" t="s">
        <v>3298</v>
      </c>
      <c r="T712" t="s">
        <v>3299</v>
      </c>
      <c r="U712">
        <v>100</v>
      </c>
      <c r="V712">
        <v>102</v>
      </c>
      <c r="W712" t="s">
        <v>3300</v>
      </c>
    </row>
    <row r="713" spans="1:23" x14ac:dyDescent="0.25">
      <c r="A713">
        <v>3</v>
      </c>
      <c r="B713" t="s">
        <v>106</v>
      </c>
      <c r="C713" t="s">
        <v>3301</v>
      </c>
      <c r="D713">
        <v>-28337</v>
      </c>
      <c r="E713" t="s">
        <v>24</v>
      </c>
      <c r="F713">
        <v>1104</v>
      </c>
      <c r="G713">
        <v>1199</v>
      </c>
      <c r="H713" s="1" t="str">
        <f t="shared" si="28"/>
        <v>+</v>
      </c>
      <c r="I713" t="s">
        <v>208</v>
      </c>
      <c r="J713">
        <v>129</v>
      </c>
      <c r="K713">
        <v>224</v>
      </c>
      <c r="L713" t="s">
        <v>3292</v>
      </c>
      <c r="M713">
        <v>10678172</v>
      </c>
      <c r="N713">
        <v>10678302</v>
      </c>
      <c r="O713" s="1" t="str">
        <f t="shared" si="29"/>
        <v>+</v>
      </c>
      <c r="P713">
        <v>1</v>
      </c>
      <c r="Q713">
        <v>131</v>
      </c>
      <c r="R713" t="s">
        <v>3302</v>
      </c>
      <c r="S713" t="s">
        <v>3303</v>
      </c>
      <c r="T713" t="s">
        <v>3304</v>
      </c>
      <c r="U713">
        <v>129</v>
      </c>
      <c r="V713">
        <v>131</v>
      </c>
      <c r="W713" t="s">
        <v>3305</v>
      </c>
    </row>
    <row r="714" spans="1:23" x14ac:dyDescent="0.25">
      <c r="A714">
        <v>3</v>
      </c>
      <c r="B714" t="s">
        <v>106</v>
      </c>
      <c r="C714" t="s">
        <v>3301</v>
      </c>
      <c r="D714">
        <v>-42953</v>
      </c>
      <c r="E714" t="s">
        <v>24</v>
      </c>
      <c r="F714">
        <v>1506</v>
      </c>
      <c r="G714">
        <v>1542</v>
      </c>
      <c r="H714" s="1" t="str">
        <f t="shared" si="28"/>
        <v>+</v>
      </c>
      <c r="I714" t="s">
        <v>150</v>
      </c>
      <c r="J714">
        <v>74</v>
      </c>
      <c r="K714">
        <v>110</v>
      </c>
      <c r="L714" t="s">
        <v>3292</v>
      </c>
      <c r="M714">
        <v>10692788</v>
      </c>
      <c r="N714">
        <v>10692863</v>
      </c>
      <c r="O714" s="1" t="str">
        <f t="shared" si="29"/>
        <v>+</v>
      </c>
      <c r="P714">
        <v>6</v>
      </c>
      <c r="Q714">
        <v>81</v>
      </c>
      <c r="R714" t="s">
        <v>3306</v>
      </c>
      <c r="S714" t="s">
        <v>3307</v>
      </c>
      <c r="T714" t="s">
        <v>3308</v>
      </c>
      <c r="U714">
        <v>74</v>
      </c>
      <c r="V714">
        <v>81</v>
      </c>
      <c r="W714" t="s">
        <v>3309</v>
      </c>
    </row>
    <row r="715" spans="1:23" x14ac:dyDescent="0.25">
      <c r="A715">
        <v>11</v>
      </c>
      <c r="B715" t="s">
        <v>21</v>
      </c>
      <c r="C715" t="s">
        <v>3310</v>
      </c>
      <c r="D715">
        <v>0</v>
      </c>
      <c r="E715" t="s">
        <v>24</v>
      </c>
      <c r="F715">
        <v>241</v>
      </c>
      <c r="G715">
        <v>64</v>
      </c>
      <c r="H715" s="1" t="str">
        <f t="shared" si="28"/>
        <v>-</v>
      </c>
      <c r="I715" t="s">
        <v>49</v>
      </c>
      <c r="J715">
        <v>1</v>
      </c>
      <c r="K715">
        <v>178</v>
      </c>
      <c r="L715" t="s">
        <v>3292</v>
      </c>
      <c r="M715">
        <v>29647126</v>
      </c>
      <c r="N715">
        <v>29647174</v>
      </c>
      <c r="O715" s="1" t="str">
        <f t="shared" si="29"/>
        <v>+</v>
      </c>
      <c r="P715">
        <v>171</v>
      </c>
      <c r="Q715">
        <v>219</v>
      </c>
      <c r="R715" t="s">
        <v>3311</v>
      </c>
      <c r="S715" t="s">
        <v>3312</v>
      </c>
      <c r="T715" t="s">
        <v>3313</v>
      </c>
      <c r="U715">
        <v>171</v>
      </c>
      <c r="V715">
        <v>178</v>
      </c>
      <c r="W715" t="s">
        <v>616</v>
      </c>
    </row>
    <row r="716" spans="1:23" x14ac:dyDescent="0.25">
      <c r="A716">
        <v>4</v>
      </c>
      <c r="B716" t="s">
        <v>59</v>
      </c>
      <c r="C716" t="s">
        <v>3314</v>
      </c>
      <c r="D716">
        <v>0</v>
      </c>
      <c r="E716" t="s">
        <v>24</v>
      </c>
      <c r="F716">
        <v>1112</v>
      </c>
      <c r="G716">
        <v>1199</v>
      </c>
      <c r="H716" s="1" t="str">
        <f t="shared" si="28"/>
        <v>+</v>
      </c>
      <c r="I716" t="s">
        <v>208</v>
      </c>
      <c r="J716">
        <v>70</v>
      </c>
      <c r="K716">
        <v>157</v>
      </c>
      <c r="L716" t="s">
        <v>3292</v>
      </c>
      <c r="M716">
        <v>33884969</v>
      </c>
      <c r="N716">
        <v>33885052</v>
      </c>
      <c r="O716" s="1" t="str">
        <f t="shared" si="29"/>
        <v>+</v>
      </c>
      <c r="P716">
        <v>2</v>
      </c>
      <c r="Q716">
        <v>85</v>
      </c>
      <c r="R716" t="s">
        <v>2227</v>
      </c>
      <c r="S716" t="s">
        <v>3315</v>
      </c>
      <c r="T716" t="s">
        <v>3316</v>
      </c>
      <c r="U716">
        <v>70</v>
      </c>
      <c r="V716">
        <v>85</v>
      </c>
      <c r="W716" t="s">
        <v>3317</v>
      </c>
    </row>
    <row r="717" spans="1:23" x14ac:dyDescent="0.25">
      <c r="A717">
        <v>21</v>
      </c>
      <c r="B717" t="s">
        <v>21</v>
      </c>
      <c r="C717" t="s">
        <v>3318</v>
      </c>
      <c r="D717">
        <v>0</v>
      </c>
      <c r="E717" t="s">
        <v>24</v>
      </c>
      <c r="F717">
        <v>63</v>
      </c>
      <c r="G717">
        <v>218</v>
      </c>
      <c r="H717" s="1" t="str">
        <f t="shared" si="28"/>
        <v>+</v>
      </c>
      <c r="I717" t="s">
        <v>49</v>
      </c>
      <c r="J717">
        <v>62</v>
      </c>
      <c r="K717">
        <v>217</v>
      </c>
      <c r="L717" t="s">
        <v>3292</v>
      </c>
      <c r="M717">
        <v>36205685</v>
      </c>
      <c r="N717">
        <v>36205741</v>
      </c>
      <c r="O717" s="1" t="str">
        <f t="shared" si="29"/>
        <v>+</v>
      </c>
      <c r="P717">
        <v>14</v>
      </c>
      <c r="Q717">
        <v>70</v>
      </c>
      <c r="R717" t="s">
        <v>3319</v>
      </c>
      <c r="S717" t="s">
        <v>3320</v>
      </c>
      <c r="T717" t="s">
        <v>3321</v>
      </c>
      <c r="U717">
        <v>62</v>
      </c>
      <c r="V717">
        <v>70</v>
      </c>
      <c r="W717" t="s">
        <v>273</v>
      </c>
    </row>
    <row r="718" spans="1:23" x14ac:dyDescent="0.25">
      <c r="A718">
        <v>4</v>
      </c>
      <c r="B718" t="s">
        <v>87</v>
      </c>
      <c r="C718" t="s">
        <v>3322</v>
      </c>
      <c r="D718">
        <v>5360</v>
      </c>
      <c r="E718" t="s">
        <v>24</v>
      </c>
      <c r="F718">
        <v>1106</v>
      </c>
      <c r="G718">
        <v>1199</v>
      </c>
      <c r="H718" s="1" t="str">
        <f t="shared" si="28"/>
        <v>+</v>
      </c>
      <c r="I718" t="s">
        <v>208</v>
      </c>
      <c r="J718">
        <v>88</v>
      </c>
      <c r="K718">
        <v>181</v>
      </c>
      <c r="L718" t="s">
        <v>3292</v>
      </c>
      <c r="M718">
        <v>39122107</v>
      </c>
      <c r="N718">
        <v>39122195</v>
      </c>
      <c r="O718" s="1" t="str">
        <f t="shared" si="29"/>
        <v>+</v>
      </c>
      <c r="P718">
        <v>1</v>
      </c>
      <c r="Q718">
        <v>89</v>
      </c>
      <c r="R718" t="s">
        <v>1220</v>
      </c>
      <c r="S718" t="s">
        <v>3323</v>
      </c>
      <c r="T718" t="s">
        <v>3324</v>
      </c>
      <c r="U718">
        <v>88</v>
      </c>
      <c r="V718">
        <v>89</v>
      </c>
      <c r="W718" t="s">
        <v>1683</v>
      </c>
    </row>
    <row r="719" spans="1:23" x14ac:dyDescent="0.25">
      <c r="A719">
        <v>4</v>
      </c>
      <c r="B719" t="s">
        <v>38</v>
      </c>
      <c r="C719" t="s">
        <v>3325</v>
      </c>
      <c r="D719">
        <v>0</v>
      </c>
      <c r="E719" t="s">
        <v>24</v>
      </c>
      <c r="F719">
        <v>1374</v>
      </c>
      <c r="G719">
        <v>1407</v>
      </c>
      <c r="H719" s="1" t="str">
        <f t="shared" si="28"/>
        <v>+</v>
      </c>
      <c r="I719" t="s">
        <v>33</v>
      </c>
      <c r="J719">
        <v>2</v>
      </c>
      <c r="K719">
        <v>35</v>
      </c>
      <c r="L719" t="s">
        <v>3292</v>
      </c>
      <c r="M719">
        <v>42087343</v>
      </c>
      <c r="N719">
        <v>42087428</v>
      </c>
      <c r="O719" s="1" t="str">
        <f t="shared" si="29"/>
        <v>+</v>
      </c>
      <c r="P719">
        <v>46</v>
      </c>
      <c r="Q719">
        <v>131</v>
      </c>
      <c r="R719" t="s">
        <v>2708</v>
      </c>
      <c r="S719" t="s">
        <v>3326</v>
      </c>
      <c r="T719" t="s">
        <v>3327</v>
      </c>
      <c r="W719" t="s">
        <v>53</v>
      </c>
    </row>
    <row r="720" spans="1:23" x14ac:dyDescent="0.25">
      <c r="A720">
        <v>3</v>
      </c>
      <c r="B720" t="s">
        <v>31</v>
      </c>
      <c r="C720" t="s">
        <v>3328</v>
      </c>
      <c r="D720">
        <v>-588</v>
      </c>
      <c r="E720" t="s">
        <v>24</v>
      </c>
      <c r="F720">
        <v>1348</v>
      </c>
      <c r="G720">
        <v>1260</v>
      </c>
      <c r="H720" s="1" t="str">
        <f t="shared" si="28"/>
        <v>-</v>
      </c>
      <c r="I720" t="s">
        <v>208</v>
      </c>
      <c r="J720">
        <v>37</v>
      </c>
      <c r="K720">
        <v>125</v>
      </c>
      <c r="L720" t="s">
        <v>3292</v>
      </c>
      <c r="M720">
        <v>44327969</v>
      </c>
      <c r="N720">
        <v>44328003</v>
      </c>
      <c r="O720" s="1" t="str">
        <f t="shared" si="29"/>
        <v>+</v>
      </c>
      <c r="P720">
        <v>1</v>
      </c>
      <c r="Q720">
        <v>35</v>
      </c>
      <c r="R720" t="s">
        <v>3329</v>
      </c>
      <c r="S720" t="s">
        <v>3330</v>
      </c>
      <c r="T720" t="s">
        <v>3331</v>
      </c>
      <c r="W720" t="s">
        <v>53</v>
      </c>
    </row>
    <row r="721" spans="1:23" x14ac:dyDescent="0.25">
      <c r="A721">
        <v>6</v>
      </c>
      <c r="B721" t="s">
        <v>3332</v>
      </c>
      <c r="C721" t="s">
        <v>3333</v>
      </c>
      <c r="D721">
        <v>1982</v>
      </c>
      <c r="E721" t="s">
        <v>24</v>
      </c>
      <c r="F721">
        <v>64</v>
      </c>
      <c r="G721">
        <v>242</v>
      </c>
      <c r="H721" s="1" t="str">
        <f t="shared" si="28"/>
        <v>+</v>
      </c>
      <c r="I721" t="s">
        <v>49</v>
      </c>
      <c r="J721">
        <v>88</v>
      </c>
      <c r="K721">
        <v>266</v>
      </c>
      <c r="L721" t="s">
        <v>3292</v>
      </c>
      <c r="M721">
        <v>46456957</v>
      </c>
      <c r="N721">
        <v>46456872</v>
      </c>
      <c r="O721" s="1" t="str">
        <f t="shared" si="29"/>
        <v>-</v>
      </c>
      <c r="P721">
        <v>10</v>
      </c>
      <c r="Q721">
        <v>95</v>
      </c>
      <c r="R721" t="s">
        <v>3334</v>
      </c>
      <c r="S721" t="s">
        <v>3335</v>
      </c>
      <c r="T721" t="s">
        <v>3336</v>
      </c>
      <c r="U721">
        <v>88</v>
      </c>
      <c r="V721">
        <v>95</v>
      </c>
      <c r="W721" t="s">
        <v>498</v>
      </c>
    </row>
    <row r="722" spans="1:23" x14ac:dyDescent="0.25">
      <c r="A722">
        <v>3</v>
      </c>
      <c r="B722" t="s">
        <v>1703</v>
      </c>
      <c r="C722" t="s">
        <v>3337</v>
      </c>
      <c r="D722">
        <v>58529</v>
      </c>
      <c r="E722" t="s">
        <v>24</v>
      </c>
      <c r="F722">
        <v>1144</v>
      </c>
      <c r="G722">
        <v>1199</v>
      </c>
      <c r="H722" s="1" t="str">
        <f t="shared" si="28"/>
        <v>+</v>
      </c>
      <c r="I722" t="s">
        <v>208</v>
      </c>
      <c r="J722">
        <v>89</v>
      </c>
      <c r="K722">
        <v>144</v>
      </c>
      <c r="L722" t="s">
        <v>193</v>
      </c>
      <c r="M722">
        <v>16073940</v>
      </c>
      <c r="N722">
        <v>16073852</v>
      </c>
      <c r="O722" s="1" t="str">
        <f t="shared" si="29"/>
        <v>-</v>
      </c>
      <c r="P722">
        <v>1</v>
      </c>
      <c r="Q722">
        <v>89</v>
      </c>
      <c r="R722" t="s">
        <v>3338</v>
      </c>
      <c r="S722" t="s">
        <v>3339</v>
      </c>
      <c r="T722" t="s">
        <v>3340</v>
      </c>
      <c r="U722">
        <v>89</v>
      </c>
      <c r="V722">
        <v>89</v>
      </c>
      <c r="W722" t="s">
        <v>376</v>
      </c>
    </row>
    <row r="723" spans="1:23" x14ac:dyDescent="0.25">
      <c r="A723">
        <v>3</v>
      </c>
      <c r="B723" t="s">
        <v>31</v>
      </c>
      <c r="C723" t="s">
        <v>3341</v>
      </c>
      <c r="D723">
        <v>35741</v>
      </c>
      <c r="E723" t="s">
        <v>24</v>
      </c>
      <c r="F723">
        <v>1871</v>
      </c>
      <c r="G723">
        <v>1927</v>
      </c>
      <c r="H723" s="1" t="str">
        <f t="shared" si="28"/>
        <v>+</v>
      </c>
      <c r="I723" t="s">
        <v>66</v>
      </c>
      <c r="J723">
        <v>2</v>
      </c>
      <c r="K723">
        <v>58</v>
      </c>
      <c r="L723" t="s">
        <v>193</v>
      </c>
      <c r="M723">
        <v>16351892</v>
      </c>
      <c r="N723">
        <v>16351946</v>
      </c>
      <c r="O723" s="1" t="str">
        <f t="shared" si="29"/>
        <v>+</v>
      </c>
      <c r="P723">
        <v>55</v>
      </c>
      <c r="Q723">
        <v>109</v>
      </c>
      <c r="R723" t="s">
        <v>3342</v>
      </c>
      <c r="S723" t="s">
        <v>3343</v>
      </c>
      <c r="T723" t="s">
        <v>3344</v>
      </c>
      <c r="U723">
        <v>55</v>
      </c>
      <c r="V723">
        <v>58</v>
      </c>
      <c r="W723" t="s">
        <v>3345</v>
      </c>
    </row>
    <row r="724" spans="1:23" x14ac:dyDescent="0.25">
      <c r="A724">
        <v>4</v>
      </c>
      <c r="B724" t="s">
        <v>31</v>
      </c>
      <c r="C724" t="s">
        <v>3346</v>
      </c>
      <c r="D724">
        <v>4275</v>
      </c>
      <c r="E724" t="s">
        <v>24</v>
      </c>
      <c r="F724">
        <v>64</v>
      </c>
      <c r="G724">
        <v>106</v>
      </c>
      <c r="H724" s="1" t="str">
        <f t="shared" si="28"/>
        <v>+</v>
      </c>
      <c r="I724" t="s">
        <v>49</v>
      </c>
      <c r="J724">
        <v>206</v>
      </c>
      <c r="K724">
        <v>248</v>
      </c>
      <c r="L724" t="s">
        <v>193</v>
      </c>
      <c r="M724">
        <v>17032091</v>
      </c>
      <c r="N724">
        <v>17032295</v>
      </c>
      <c r="O724" s="1" t="str">
        <f t="shared" si="29"/>
        <v>+</v>
      </c>
      <c r="P724">
        <v>9</v>
      </c>
      <c r="Q724">
        <v>213</v>
      </c>
      <c r="R724" t="s">
        <v>3347</v>
      </c>
      <c r="S724" t="s">
        <v>3348</v>
      </c>
      <c r="T724" t="s">
        <v>3349</v>
      </c>
      <c r="U724">
        <v>206</v>
      </c>
      <c r="V724">
        <v>213</v>
      </c>
      <c r="W724" t="s">
        <v>498</v>
      </c>
    </row>
    <row r="725" spans="1:23" x14ac:dyDescent="0.25">
      <c r="A725">
        <v>4</v>
      </c>
      <c r="B725" t="s">
        <v>31</v>
      </c>
      <c r="C725" t="s">
        <v>3350</v>
      </c>
      <c r="D725">
        <v>-451</v>
      </c>
      <c r="E725" t="s">
        <v>24</v>
      </c>
      <c r="F725">
        <v>1260</v>
      </c>
      <c r="G725">
        <v>1307</v>
      </c>
      <c r="H725" s="1" t="str">
        <f t="shared" si="28"/>
        <v>+</v>
      </c>
      <c r="I725" t="s">
        <v>208</v>
      </c>
      <c r="J725">
        <v>1</v>
      </c>
      <c r="K725">
        <v>48</v>
      </c>
      <c r="L725" t="s">
        <v>193</v>
      </c>
      <c r="M725">
        <v>18104182</v>
      </c>
      <c r="N725">
        <v>18104100</v>
      </c>
      <c r="O725" s="1" t="str">
        <f t="shared" si="29"/>
        <v>-</v>
      </c>
      <c r="P725">
        <v>49</v>
      </c>
      <c r="Q725">
        <v>131</v>
      </c>
      <c r="R725" t="s">
        <v>1225</v>
      </c>
      <c r="S725" t="s">
        <v>3351</v>
      </c>
      <c r="T725" t="s">
        <v>3352</v>
      </c>
      <c r="W725" t="s">
        <v>53</v>
      </c>
    </row>
    <row r="726" spans="1:23" x14ac:dyDescent="0.25">
      <c r="A726">
        <v>6</v>
      </c>
      <c r="B726" t="s">
        <v>31</v>
      </c>
      <c r="C726" t="s">
        <v>3353</v>
      </c>
      <c r="D726">
        <v>3368</v>
      </c>
      <c r="E726" t="s">
        <v>24</v>
      </c>
      <c r="F726">
        <v>1112</v>
      </c>
      <c r="G726">
        <v>1199</v>
      </c>
      <c r="H726" s="1" t="str">
        <f t="shared" si="28"/>
        <v>+</v>
      </c>
      <c r="I726" t="s">
        <v>208</v>
      </c>
      <c r="J726">
        <v>94</v>
      </c>
      <c r="K726">
        <v>181</v>
      </c>
      <c r="L726" t="s">
        <v>193</v>
      </c>
      <c r="M726">
        <v>18512867</v>
      </c>
      <c r="N726">
        <v>18512970</v>
      </c>
      <c r="O726" s="1" t="str">
        <f t="shared" si="29"/>
        <v>+</v>
      </c>
      <c r="P726">
        <v>1</v>
      </c>
      <c r="Q726">
        <v>104</v>
      </c>
      <c r="R726" t="s">
        <v>3354</v>
      </c>
      <c r="S726" t="s">
        <v>3355</v>
      </c>
      <c r="T726" t="s">
        <v>3356</v>
      </c>
      <c r="U726">
        <v>94</v>
      </c>
      <c r="V726">
        <v>104</v>
      </c>
      <c r="W726" t="s">
        <v>3357</v>
      </c>
    </row>
    <row r="727" spans="1:23" x14ac:dyDescent="0.25">
      <c r="A727">
        <v>5</v>
      </c>
      <c r="B727" t="s">
        <v>161</v>
      </c>
      <c r="C727" t="s">
        <v>3358</v>
      </c>
      <c r="D727">
        <v>12973</v>
      </c>
      <c r="E727" t="s">
        <v>24</v>
      </c>
      <c r="F727">
        <v>237</v>
      </c>
      <c r="G727">
        <v>67</v>
      </c>
      <c r="H727" s="1" t="str">
        <f t="shared" si="28"/>
        <v>-</v>
      </c>
      <c r="I727" t="s">
        <v>49</v>
      </c>
      <c r="J727">
        <v>1</v>
      </c>
      <c r="K727">
        <v>171</v>
      </c>
      <c r="L727" t="s">
        <v>193</v>
      </c>
      <c r="M727">
        <v>20904356</v>
      </c>
      <c r="N727">
        <v>20904425</v>
      </c>
      <c r="O727" s="1" t="str">
        <f t="shared" si="29"/>
        <v>+</v>
      </c>
      <c r="P727">
        <v>163</v>
      </c>
      <c r="Q727">
        <v>232</v>
      </c>
      <c r="R727" t="s">
        <v>3359</v>
      </c>
      <c r="S727" t="s">
        <v>3360</v>
      </c>
      <c r="T727" t="s">
        <v>3361</v>
      </c>
      <c r="U727">
        <v>163</v>
      </c>
      <c r="V727">
        <v>171</v>
      </c>
      <c r="W727" t="s">
        <v>243</v>
      </c>
    </row>
    <row r="728" spans="1:23" x14ac:dyDescent="0.25">
      <c r="A728">
        <v>7</v>
      </c>
      <c r="B728" t="s">
        <v>47</v>
      </c>
      <c r="C728" t="s">
        <v>3362</v>
      </c>
      <c r="D728">
        <v>0</v>
      </c>
      <c r="E728" t="s">
        <v>24</v>
      </c>
      <c r="F728">
        <v>210</v>
      </c>
      <c r="G728">
        <v>58</v>
      </c>
      <c r="H728" s="1" t="str">
        <f t="shared" si="28"/>
        <v>-</v>
      </c>
      <c r="I728" t="s">
        <v>49</v>
      </c>
      <c r="J728">
        <v>1</v>
      </c>
      <c r="K728">
        <v>153</v>
      </c>
      <c r="L728" t="s">
        <v>193</v>
      </c>
      <c r="M728">
        <v>28611874</v>
      </c>
      <c r="N728">
        <v>28611937</v>
      </c>
      <c r="O728" s="1" t="str">
        <f t="shared" si="29"/>
        <v>+</v>
      </c>
      <c r="P728">
        <v>144</v>
      </c>
      <c r="Q728">
        <v>207</v>
      </c>
      <c r="R728" t="s">
        <v>3363</v>
      </c>
      <c r="S728" t="s">
        <v>3364</v>
      </c>
      <c r="T728" t="s">
        <v>3365</v>
      </c>
      <c r="U728">
        <v>144</v>
      </c>
      <c r="V728">
        <v>153</v>
      </c>
      <c r="W728" t="s">
        <v>3366</v>
      </c>
    </row>
    <row r="729" spans="1:23" x14ac:dyDescent="0.25">
      <c r="A729">
        <v>3</v>
      </c>
      <c r="B729" t="s">
        <v>31</v>
      </c>
      <c r="C729" t="s">
        <v>3367</v>
      </c>
      <c r="D729">
        <v>784</v>
      </c>
      <c r="E729" t="s">
        <v>24</v>
      </c>
      <c r="F729">
        <v>204</v>
      </c>
      <c r="G729">
        <v>66</v>
      </c>
      <c r="H729" s="1" t="str">
        <f t="shared" si="28"/>
        <v>-</v>
      </c>
      <c r="I729" t="s">
        <v>49</v>
      </c>
      <c r="J729">
        <v>1</v>
      </c>
      <c r="K729">
        <v>139</v>
      </c>
      <c r="L729" t="s">
        <v>193</v>
      </c>
      <c r="M729">
        <v>30239599</v>
      </c>
      <c r="N729">
        <v>30239663</v>
      </c>
      <c r="O729" s="1" t="str">
        <f t="shared" si="29"/>
        <v>+</v>
      </c>
      <c r="P729">
        <v>131</v>
      </c>
      <c r="Q729">
        <v>195</v>
      </c>
      <c r="R729" t="s">
        <v>3368</v>
      </c>
      <c r="S729" t="s">
        <v>3369</v>
      </c>
      <c r="T729" t="s">
        <v>3370</v>
      </c>
      <c r="U729">
        <v>131</v>
      </c>
      <c r="V729">
        <v>139</v>
      </c>
      <c r="W729" t="s">
        <v>1124</v>
      </c>
    </row>
    <row r="730" spans="1:23" x14ac:dyDescent="0.25">
      <c r="A730">
        <v>18</v>
      </c>
      <c r="B730" t="s">
        <v>38</v>
      </c>
      <c r="C730" t="s">
        <v>3371</v>
      </c>
      <c r="D730">
        <v>0</v>
      </c>
      <c r="E730" t="s">
        <v>24</v>
      </c>
      <c r="F730">
        <v>229</v>
      </c>
      <c r="G730">
        <v>63</v>
      </c>
      <c r="H730" s="1" t="str">
        <f t="shared" si="28"/>
        <v>-</v>
      </c>
      <c r="I730" t="s">
        <v>49</v>
      </c>
      <c r="J730">
        <v>4</v>
      </c>
      <c r="K730">
        <v>170</v>
      </c>
      <c r="L730" t="s">
        <v>193</v>
      </c>
      <c r="M730">
        <v>32969221</v>
      </c>
      <c r="N730">
        <v>32969306</v>
      </c>
      <c r="O730" s="1" t="str">
        <f t="shared" si="29"/>
        <v>+</v>
      </c>
      <c r="P730">
        <v>154</v>
      </c>
      <c r="Q730">
        <v>240</v>
      </c>
      <c r="R730" t="s">
        <v>3372</v>
      </c>
      <c r="S730" t="s">
        <v>3373</v>
      </c>
      <c r="T730" t="s">
        <v>3374</v>
      </c>
      <c r="U730">
        <v>154</v>
      </c>
      <c r="V730">
        <v>170</v>
      </c>
      <c r="W730" t="s">
        <v>3375</v>
      </c>
    </row>
    <row r="731" spans="1:23" x14ac:dyDescent="0.25">
      <c r="A731">
        <v>3</v>
      </c>
      <c r="B731" t="s">
        <v>1029</v>
      </c>
      <c r="C731" t="s">
        <v>3376</v>
      </c>
      <c r="D731">
        <v>-9516</v>
      </c>
      <c r="E731" t="s">
        <v>24</v>
      </c>
      <c r="F731">
        <v>65</v>
      </c>
      <c r="G731">
        <v>215</v>
      </c>
      <c r="H731" s="1" t="str">
        <f t="shared" si="28"/>
        <v>+</v>
      </c>
      <c r="I731" t="s">
        <v>49</v>
      </c>
      <c r="J731">
        <v>64</v>
      </c>
      <c r="K731">
        <v>214</v>
      </c>
      <c r="L731" t="s">
        <v>193</v>
      </c>
      <c r="M731">
        <v>35096903</v>
      </c>
      <c r="N731">
        <v>35096967</v>
      </c>
      <c r="O731" s="1" t="str">
        <f t="shared" si="29"/>
        <v>+</v>
      </c>
      <c r="P731">
        <v>8</v>
      </c>
      <c r="Q731">
        <v>72</v>
      </c>
      <c r="R731" t="s">
        <v>3377</v>
      </c>
      <c r="S731" t="s">
        <v>3378</v>
      </c>
      <c r="T731" t="s">
        <v>3379</v>
      </c>
      <c r="U731">
        <v>64</v>
      </c>
      <c r="V731">
        <v>72</v>
      </c>
      <c r="W731" t="s">
        <v>1754</v>
      </c>
    </row>
    <row r="732" spans="1:23" x14ac:dyDescent="0.25">
      <c r="A732">
        <v>3</v>
      </c>
      <c r="B732" t="s">
        <v>38</v>
      </c>
      <c r="C732" t="s">
        <v>3380</v>
      </c>
      <c r="D732">
        <v>0</v>
      </c>
      <c r="E732" t="s">
        <v>24</v>
      </c>
      <c r="F732">
        <v>1871</v>
      </c>
      <c r="G732">
        <v>1918</v>
      </c>
      <c r="H732" s="1" t="str">
        <f t="shared" si="28"/>
        <v>+</v>
      </c>
      <c r="I732" t="s">
        <v>66</v>
      </c>
      <c r="J732">
        <v>117</v>
      </c>
      <c r="K732">
        <v>164</v>
      </c>
      <c r="L732" t="s">
        <v>193</v>
      </c>
      <c r="M732">
        <v>36322048</v>
      </c>
      <c r="N732">
        <v>36321918</v>
      </c>
      <c r="O732" s="1" t="str">
        <f t="shared" si="29"/>
        <v>-</v>
      </c>
      <c r="P732">
        <v>1</v>
      </c>
      <c r="Q732">
        <v>131</v>
      </c>
      <c r="R732" t="s">
        <v>3381</v>
      </c>
      <c r="S732" t="s">
        <v>3382</v>
      </c>
      <c r="T732" t="s">
        <v>3383</v>
      </c>
      <c r="U732">
        <v>117</v>
      </c>
      <c r="V732">
        <v>131</v>
      </c>
      <c r="W732" t="s">
        <v>1481</v>
      </c>
    </row>
    <row r="733" spans="1:23" x14ac:dyDescent="0.25">
      <c r="A733">
        <v>24</v>
      </c>
      <c r="B733" t="s">
        <v>233</v>
      </c>
      <c r="C733" t="s">
        <v>3384</v>
      </c>
      <c r="D733">
        <v>0</v>
      </c>
      <c r="E733" t="s">
        <v>24</v>
      </c>
      <c r="F733">
        <v>64</v>
      </c>
      <c r="G733">
        <v>229</v>
      </c>
      <c r="H733" s="1" t="str">
        <f t="shared" si="28"/>
        <v>+</v>
      </c>
      <c r="I733" t="s">
        <v>49</v>
      </c>
      <c r="J733">
        <v>50</v>
      </c>
      <c r="K733">
        <v>215</v>
      </c>
      <c r="L733" t="s">
        <v>193</v>
      </c>
      <c r="M733">
        <v>39359312</v>
      </c>
      <c r="N733">
        <v>39359357</v>
      </c>
      <c r="O733" s="1" t="str">
        <f t="shared" si="29"/>
        <v>+</v>
      </c>
      <c r="P733">
        <v>12</v>
      </c>
      <c r="Q733">
        <v>57</v>
      </c>
      <c r="R733" t="s">
        <v>3385</v>
      </c>
      <c r="S733" t="s">
        <v>3386</v>
      </c>
      <c r="T733" t="s">
        <v>3387</v>
      </c>
      <c r="U733">
        <v>50</v>
      </c>
      <c r="V733">
        <v>57</v>
      </c>
      <c r="W733" t="s">
        <v>498</v>
      </c>
    </row>
    <row r="734" spans="1:23" x14ac:dyDescent="0.25">
      <c r="A734">
        <v>3</v>
      </c>
      <c r="B734" t="s">
        <v>161</v>
      </c>
      <c r="C734" t="s">
        <v>3388</v>
      </c>
      <c r="D734">
        <v>2192</v>
      </c>
      <c r="E734" t="s">
        <v>24</v>
      </c>
      <c r="F734">
        <v>1260</v>
      </c>
      <c r="G734">
        <v>1346</v>
      </c>
      <c r="H734" s="1" t="str">
        <f t="shared" si="28"/>
        <v>+</v>
      </c>
      <c r="I734" t="s">
        <v>208</v>
      </c>
      <c r="J734">
        <v>1</v>
      </c>
      <c r="K734">
        <v>87</v>
      </c>
      <c r="L734" t="s">
        <v>193</v>
      </c>
      <c r="M734">
        <v>42782203</v>
      </c>
      <c r="N734">
        <v>42782267</v>
      </c>
      <c r="O734" s="1" t="str">
        <f t="shared" si="29"/>
        <v>+</v>
      </c>
      <c r="P734">
        <v>86</v>
      </c>
      <c r="Q734">
        <v>150</v>
      </c>
      <c r="R734" t="s">
        <v>2549</v>
      </c>
      <c r="S734" t="s">
        <v>3389</v>
      </c>
      <c r="T734" t="s">
        <v>3390</v>
      </c>
      <c r="U734">
        <v>86</v>
      </c>
      <c r="V734">
        <v>87</v>
      </c>
      <c r="W734" t="s">
        <v>951</v>
      </c>
    </row>
    <row r="735" spans="1:23" x14ac:dyDescent="0.25">
      <c r="A735">
        <v>4</v>
      </c>
      <c r="B735" t="s">
        <v>222</v>
      </c>
      <c r="C735" t="s">
        <v>3391</v>
      </c>
      <c r="D735">
        <v>0</v>
      </c>
      <c r="E735" t="s">
        <v>24</v>
      </c>
      <c r="F735">
        <v>210</v>
      </c>
      <c r="G735">
        <v>64</v>
      </c>
      <c r="H735" s="1" t="str">
        <f t="shared" si="28"/>
        <v>-</v>
      </c>
      <c r="I735" t="s">
        <v>49</v>
      </c>
      <c r="J735">
        <v>21</v>
      </c>
      <c r="K735">
        <v>167</v>
      </c>
      <c r="L735" t="s">
        <v>193</v>
      </c>
      <c r="M735">
        <v>43775802</v>
      </c>
      <c r="N735">
        <v>43775843</v>
      </c>
      <c r="O735" s="1" t="str">
        <f t="shared" si="29"/>
        <v>+</v>
      </c>
      <c r="P735">
        <v>159</v>
      </c>
      <c r="Q735">
        <v>200</v>
      </c>
      <c r="R735" t="s">
        <v>3392</v>
      </c>
      <c r="S735" t="s">
        <v>3393</v>
      </c>
      <c r="T735" t="s">
        <v>3394</v>
      </c>
      <c r="U735">
        <v>159</v>
      </c>
      <c r="V735">
        <v>167</v>
      </c>
      <c r="W735" t="s">
        <v>2635</v>
      </c>
    </row>
    <row r="736" spans="1:23" x14ac:dyDescent="0.25">
      <c r="A736">
        <v>8</v>
      </c>
      <c r="B736" t="s">
        <v>38</v>
      </c>
      <c r="C736" t="s">
        <v>3395</v>
      </c>
      <c r="D736">
        <v>0</v>
      </c>
      <c r="E736" t="s">
        <v>24</v>
      </c>
      <c r="F736">
        <v>63</v>
      </c>
      <c r="G736">
        <v>221</v>
      </c>
      <c r="H736" s="1" t="str">
        <f t="shared" si="28"/>
        <v>+</v>
      </c>
      <c r="I736" t="s">
        <v>49</v>
      </c>
      <c r="J736">
        <v>70</v>
      </c>
      <c r="K736">
        <v>228</v>
      </c>
      <c r="L736" t="s">
        <v>193</v>
      </c>
      <c r="M736">
        <v>44264287</v>
      </c>
      <c r="N736">
        <v>44264357</v>
      </c>
      <c r="O736" s="1" t="str">
        <f t="shared" si="29"/>
        <v>+</v>
      </c>
      <c r="P736">
        <v>9</v>
      </c>
      <c r="Q736">
        <v>79</v>
      </c>
      <c r="R736" t="s">
        <v>2531</v>
      </c>
      <c r="S736" t="s">
        <v>3396</v>
      </c>
      <c r="T736" t="s">
        <v>3397</v>
      </c>
      <c r="U736">
        <v>70</v>
      </c>
      <c r="V736">
        <v>79</v>
      </c>
      <c r="W736" t="s">
        <v>409</v>
      </c>
    </row>
    <row r="737" spans="1:23" x14ac:dyDescent="0.25">
      <c r="A737">
        <v>4</v>
      </c>
      <c r="B737" t="s">
        <v>21</v>
      </c>
      <c r="C737" t="s">
        <v>3398</v>
      </c>
      <c r="D737">
        <v>0</v>
      </c>
      <c r="E737" t="s">
        <v>24</v>
      </c>
      <c r="F737">
        <v>58</v>
      </c>
      <c r="G737">
        <v>199</v>
      </c>
      <c r="H737" s="1" t="str">
        <f t="shared" si="28"/>
        <v>+</v>
      </c>
      <c r="I737" t="s">
        <v>49</v>
      </c>
      <c r="J737">
        <v>53</v>
      </c>
      <c r="K737">
        <v>194</v>
      </c>
      <c r="L737" t="s">
        <v>193</v>
      </c>
      <c r="M737">
        <v>45407651</v>
      </c>
      <c r="N737">
        <v>45407703</v>
      </c>
      <c r="O737" s="1" t="str">
        <f t="shared" si="29"/>
        <v>+</v>
      </c>
      <c r="P737">
        <v>11</v>
      </c>
      <c r="Q737">
        <v>64</v>
      </c>
      <c r="R737" t="s">
        <v>3399</v>
      </c>
      <c r="S737" t="s">
        <v>3400</v>
      </c>
      <c r="T737" t="s">
        <v>3401</v>
      </c>
      <c r="U737">
        <v>53</v>
      </c>
      <c r="V737">
        <v>64</v>
      </c>
      <c r="W737" t="s">
        <v>1048</v>
      </c>
    </row>
    <row r="738" spans="1:23" x14ac:dyDescent="0.25">
      <c r="A738">
        <v>8</v>
      </c>
      <c r="B738" t="s">
        <v>31</v>
      </c>
      <c r="C738" t="s">
        <v>3402</v>
      </c>
      <c r="D738">
        <v>4910</v>
      </c>
      <c r="E738" t="s">
        <v>24</v>
      </c>
      <c r="F738">
        <v>1147</v>
      </c>
      <c r="G738">
        <v>1199</v>
      </c>
      <c r="H738" s="1" t="str">
        <f t="shared" ref="H738:H761" si="30">IF(F738&lt;G738,"+","-")</f>
        <v>+</v>
      </c>
      <c r="I738" t="s">
        <v>208</v>
      </c>
      <c r="J738">
        <v>87</v>
      </c>
      <c r="K738">
        <v>139</v>
      </c>
      <c r="L738" t="s">
        <v>193</v>
      </c>
      <c r="M738">
        <v>45915366</v>
      </c>
      <c r="N738">
        <v>45915451</v>
      </c>
      <c r="O738" s="1" t="str">
        <f t="shared" ref="O738:O761" si="31">IF(M738&lt;N738,"+","-")</f>
        <v>+</v>
      </c>
      <c r="P738">
        <v>1</v>
      </c>
      <c r="Q738">
        <v>86</v>
      </c>
      <c r="R738" t="s">
        <v>3403</v>
      </c>
      <c r="S738" t="s">
        <v>3404</v>
      </c>
      <c r="T738" t="s">
        <v>3405</v>
      </c>
      <c r="W738" t="s">
        <v>53</v>
      </c>
    </row>
    <row r="739" spans="1:23" x14ac:dyDescent="0.25">
      <c r="A739">
        <v>4</v>
      </c>
      <c r="B739" t="s">
        <v>1130</v>
      </c>
      <c r="C739" t="s">
        <v>3406</v>
      </c>
      <c r="D739">
        <v>0</v>
      </c>
      <c r="E739" t="s">
        <v>24</v>
      </c>
      <c r="F739">
        <v>1260</v>
      </c>
      <c r="G739">
        <v>1330</v>
      </c>
      <c r="H739" s="1" t="str">
        <f t="shared" si="30"/>
        <v>+</v>
      </c>
      <c r="I739" t="s">
        <v>208</v>
      </c>
      <c r="J739">
        <v>1</v>
      </c>
      <c r="K739">
        <v>71</v>
      </c>
      <c r="L739" t="s">
        <v>193</v>
      </c>
      <c r="M739">
        <v>47707112</v>
      </c>
      <c r="N739">
        <v>47707152</v>
      </c>
      <c r="O739" s="1" t="str">
        <f t="shared" si="31"/>
        <v>+</v>
      </c>
      <c r="P739">
        <v>72</v>
      </c>
      <c r="Q739">
        <v>112</v>
      </c>
      <c r="R739" t="s">
        <v>3407</v>
      </c>
      <c r="S739" t="s">
        <v>3408</v>
      </c>
      <c r="T739" t="s">
        <v>3409</v>
      </c>
      <c r="W739" t="s">
        <v>53</v>
      </c>
    </row>
    <row r="740" spans="1:23" x14ac:dyDescent="0.25">
      <c r="A740">
        <v>5</v>
      </c>
      <c r="B740" t="s">
        <v>87</v>
      </c>
      <c r="C740" t="s">
        <v>3410</v>
      </c>
      <c r="D740">
        <v>-4177</v>
      </c>
      <c r="E740" t="s">
        <v>24</v>
      </c>
      <c r="F740">
        <v>1130</v>
      </c>
      <c r="G740">
        <v>1199</v>
      </c>
      <c r="H740" s="1" t="str">
        <f t="shared" si="30"/>
        <v>+</v>
      </c>
      <c r="I740" t="s">
        <v>208</v>
      </c>
      <c r="J740">
        <v>68</v>
      </c>
      <c r="K740">
        <v>137</v>
      </c>
      <c r="L740" t="s">
        <v>193</v>
      </c>
      <c r="M740">
        <v>49743180</v>
      </c>
      <c r="N740">
        <v>49743257</v>
      </c>
      <c r="O740" s="1" t="str">
        <f t="shared" si="31"/>
        <v>+</v>
      </c>
      <c r="P740">
        <v>1</v>
      </c>
      <c r="Q740">
        <v>78</v>
      </c>
      <c r="R740" t="s">
        <v>3411</v>
      </c>
      <c r="S740" t="s">
        <v>3412</v>
      </c>
      <c r="T740" t="s">
        <v>3413</v>
      </c>
      <c r="U740">
        <v>68</v>
      </c>
      <c r="V740">
        <v>78</v>
      </c>
      <c r="W740" t="s">
        <v>3414</v>
      </c>
    </row>
    <row r="741" spans="1:23" x14ac:dyDescent="0.25">
      <c r="A741">
        <v>3</v>
      </c>
      <c r="B741" t="s">
        <v>38</v>
      </c>
      <c r="C741" t="s">
        <v>3415</v>
      </c>
      <c r="D741">
        <v>0</v>
      </c>
      <c r="E741" t="s">
        <v>24</v>
      </c>
      <c r="F741">
        <v>218</v>
      </c>
      <c r="G741">
        <v>62</v>
      </c>
      <c r="H741" s="1" t="str">
        <f t="shared" si="30"/>
        <v>-</v>
      </c>
      <c r="I741" t="s">
        <v>49</v>
      </c>
      <c r="J741">
        <v>3</v>
      </c>
      <c r="K741">
        <v>159</v>
      </c>
      <c r="L741" t="s">
        <v>193</v>
      </c>
      <c r="M741">
        <v>50278392</v>
      </c>
      <c r="N741">
        <v>50278421</v>
      </c>
      <c r="O741" s="1" t="str">
        <f t="shared" si="31"/>
        <v>+</v>
      </c>
      <c r="P741">
        <v>153</v>
      </c>
      <c r="Q741">
        <v>182</v>
      </c>
      <c r="R741" t="s">
        <v>3416</v>
      </c>
      <c r="S741" t="s">
        <v>3417</v>
      </c>
      <c r="T741" t="s">
        <v>3418</v>
      </c>
      <c r="U741">
        <v>153</v>
      </c>
      <c r="V741">
        <v>159</v>
      </c>
      <c r="W741" t="s">
        <v>1794</v>
      </c>
    </row>
    <row r="742" spans="1:23" x14ac:dyDescent="0.25">
      <c r="A742">
        <v>4</v>
      </c>
      <c r="B742" t="s">
        <v>3419</v>
      </c>
      <c r="C742" t="s">
        <v>3420</v>
      </c>
      <c r="D742">
        <v>232332</v>
      </c>
      <c r="E742" t="s">
        <v>24</v>
      </c>
      <c r="F742">
        <v>3103</v>
      </c>
      <c r="G742">
        <v>3182</v>
      </c>
      <c r="H742" s="1" t="str">
        <f t="shared" si="30"/>
        <v>+</v>
      </c>
      <c r="I742" t="s">
        <v>49</v>
      </c>
      <c r="J742">
        <v>99</v>
      </c>
      <c r="K742">
        <v>178</v>
      </c>
      <c r="L742" t="s">
        <v>198</v>
      </c>
      <c r="M742">
        <v>7609830</v>
      </c>
      <c r="N742">
        <v>7609930</v>
      </c>
      <c r="O742" s="1" t="str">
        <f t="shared" si="31"/>
        <v>+</v>
      </c>
      <c r="P742">
        <v>1</v>
      </c>
      <c r="Q742">
        <v>101</v>
      </c>
      <c r="R742" t="s">
        <v>3421</v>
      </c>
      <c r="S742" t="s">
        <v>3422</v>
      </c>
      <c r="T742" t="s">
        <v>3423</v>
      </c>
      <c r="U742">
        <v>99</v>
      </c>
      <c r="V742">
        <v>101</v>
      </c>
      <c r="W742" t="s">
        <v>3424</v>
      </c>
    </row>
    <row r="743" spans="1:23" x14ac:dyDescent="0.25">
      <c r="A743">
        <v>3</v>
      </c>
      <c r="B743" t="s">
        <v>80</v>
      </c>
      <c r="C743" t="s">
        <v>3425</v>
      </c>
      <c r="D743">
        <v>0</v>
      </c>
      <c r="E743" t="s">
        <v>24</v>
      </c>
      <c r="F743">
        <v>1130</v>
      </c>
      <c r="G743">
        <v>1199</v>
      </c>
      <c r="H743" s="1" t="str">
        <f t="shared" si="30"/>
        <v>+</v>
      </c>
      <c r="I743" t="s">
        <v>208</v>
      </c>
      <c r="J743">
        <v>76</v>
      </c>
      <c r="K743">
        <v>145</v>
      </c>
      <c r="L743" t="s">
        <v>198</v>
      </c>
      <c r="M743">
        <v>15403851</v>
      </c>
      <c r="N743">
        <v>15403943</v>
      </c>
      <c r="O743" s="1" t="str">
        <f t="shared" si="31"/>
        <v>+</v>
      </c>
      <c r="P743">
        <v>1</v>
      </c>
      <c r="Q743">
        <v>95</v>
      </c>
      <c r="R743" t="s">
        <v>1444</v>
      </c>
      <c r="S743" t="s">
        <v>3426</v>
      </c>
      <c r="T743" t="s">
        <v>3427</v>
      </c>
      <c r="U743">
        <v>76</v>
      </c>
      <c r="V743">
        <v>95</v>
      </c>
      <c r="W743" t="s">
        <v>3428</v>
      </c>
    </row>
    <row r="744" spans="1:23" x14ac:dyDescent="0.25">
      <c r="A744">
        <v>6</v>
      </c>
      <c r="B744" t="s">
        <v>31</v>
      </c>
      <c r="C744" t="s">
        <v>3429</v>
      </c>
      <c r="D744">
        <v>92869</v>
      </c>
      <c r="E744" t="s">
        <v>24</v>
      </c>
      <c r="F744">
        <v>1125</v>
      </c>
      <c r="G744">
        <v>1199</v>
      </c>
      <c r="H744" s="1" t="str">
        <f t="shared" si="30"/>
        <v>+</v>
      </c>
      <c r="I744" t="s">
        <v>208</v>
      </c>
      <c r="J744">
        <v>85</v>
      </c>
      <c r="K744">
        <v>160</v>
      </c>
      <c r="L744" t="s">
        <v>198</v>
      </c>
      <c r="M744">
        <v>26921830</v>
      </c>
      <c r="N744">
        <v>26921737</v>
      </c>
      <c r="O744" s="1" t="str">
        <f t="shared" si="31"/>
        <v>-</v>
      </c>
      <c r="P744">
        <v>1</v>
      </c>
      <c r="Q744">
        <v>94</v>
      </c>
      <c r="R744" t="s">
        <v>3430</v>
      </c>
      <c r="S744" t="s">
        <v>3431</v>
      </c>
      <c r="T744" t="s">
        <v>3432</v>
      </c>
      <c r="U744">
        <v>85</v>
      </c>
      <c r="V744">
        <v>94</v>
      </c>
      <c r="W744" t="s">
        <v>3433</v>
      </c>
    </row>
    <row r="745" spans="1:23" x14ac:dyDescent="0.25">
      <c r="A745">
        <v>26</v>
      </c>
      <c r="B745" t="s">
        <v>31</v>
      </c>
      <c r="C745" t="s">
        <v>3434</v>
      </c>
      <c r="D745">
        <v>-15926</v>
      </c>
      <c r="E745" t="s">
        <v>24</v>
      </c>
      <c r="F745">
        <v>67</v>
      </c>
      <c r="G745">
        <v>232</v>
      </c>
      <c r="H745" s="1" t="str">
        <f t="shared" si="30"/>
        <v>+</v>
      </c>
      <c r="I745" t="s">
        <v>49</v>
      </c>
      <c r="J745">
        <v>36</v>
      </c>
      <c r="K745">
        <v>201</v>
      </c>
      <c r="L745" t="s">
        <v>198</v>
      </c>
      <c r="M745">
        <v>30747388</v>
      </c>
      <c r="N745">
        <v>30747422</v>
      </c>
      <c r="O745" s="1" t="str">
        <f t="shared" si="31"/>
        <v>+</v>
      </c>
      <c r="P745">
        <v>9</v>
      </c>
      <c r="Q745">
        <v>43</v>
      </c>
      <c r="R745" t="s">
        <v>3435</v>
      </c>
      <c r="S745" t="s">
        <v>3436</v>
      </c>
      <c r="T745" t="s">
        <v>3437</v>
      </c>
      <c r="U745">
        <v>36</v>
      </c>
      <c r="V745">
        <v>43</v>
      </c>
      <c r="W745" t="s">
        <v>1138</v>
      </c>
    </row>
    <row r="746" spans="1:23" x14ac:dyDescent="0.25">
      <c r="A746">
        <v>3</v>
      </c>
      <c r="B746" t="s">
        <v>21</v>
      </c>
      <c r="C746" t="s">
        <v>3438</v>
      </c>
      <c r="D746">
        <v>0</v>
      </c>
      <c r="E746" t="s">
        <v>24</v>
      </c>
      <c r="F746">
        <v>158</v>
      </c>
      <c r="G746">
        <v>65</v>
      </c>
      <c r="H746" s="1" t="str">
        <f t="shared" si="30"/>
        <v>-</v>
      </c>
      <c r="I746" t="s">
        <v>49</v>
      </c>
      <c r="J746">
        <v>1</v>
      </c>
      <c r="K746">
        <v>94</v>
      </c>
      <c r="L746" t="s">
        <v>198</v>
      </c>
      <c r="M746">
        <v>71473643</v>
      </c>
      <c r="N746">
        <v>71473680</v>
      </c>
      <c r="O746" s="1" t="str">
        <f t="shared" si="31"/>
        <v>+</v>
      </c>
      <c r="P746">
        <v>86</v>
      </c>
      <c r="Q746">
        <v>123</v>
      </c>
      <c r="R746" t="s">
        <v>3439</v>
      </c>
      <c r="S746" t="s">
        <v>3440</v>
      </c>
      <c r="T746" t="s">
        <v>3441</v>
      </c>
      <c r="U746">
        <v>86</v>
      </c>
      <c r="V746">
        <v>94</v>
      </c>
      <c r="W746" t="s">
        <v>535</v>
      </c>
    </row>
    <row r="747" spans="1:23" x14ac:dyDescent="0.25">
      <c r="A747">
        <v>3</v>
      </c>
      <c r="B747" t="s">
        <v>87</v>
      </c>
      <c r="C747" t="s">
        <v>3442</v>
      </c>
      <c r="D747">
        <v>12990</v>
      </c>
      <c r="E747" t="s">
        <v>24</v>
      </c>
      <c r="F747">
        <v>1376</v>
      </c>
      <c r="G747">
        <v>1260</v>
      </c>
      <c r="H747" s="1" t="str">
        <f t="shared" si="30"/>
        <v>-</v>
      </c>
      <c r="I747" t="s">
        <v>537</v>
      </c>
      <c r="J747">
        <v>38</v>
      </c>
      <c r="K747">
        <v>154</v>
      </c>
      <c r="L747" t="s">
        <v>198</v>
      </c>
      <c r="M747">
        <v>80828096</v>
      </c>
      <c r="N747">
        <v>80828133</v>
      </c>
      <c r="O747" s="1" t="str">
        <f t="shared" si="31"/>
        <v>+</v>
      </c>
      <c r="P747">
        <v>1</v>
      </c>
      <c r="Q747">
        <v>38</v>
      </c>
      <c r="R747" t="s">
        <v>3443</v>
      </c>
      <c r="S747" t="s">
        <v>3444</v>
      </c>
      <c r="T747" t="s">
        <v>3445</v>
      </c>
      <c r="U747">
        <v>38</v>
      </c>
      <c r="V747">
        <v>38</v>
      </c>
      <c r="W747" t="s">
        <v>376</v>
      </c>
    </row>
    <row r="748" spans="1:23" x14ac:dyDescent="0.25">
      <c r="A748">
        <v>3</v>
      </c>
      <c r="B748" t="s">
        <v>47</v>
      </c>
      <c r="C748" t="s">
        <v>3446</v>
      </c>
      <c r="D748">
        <v>0</v>
      </c>
      <c r="E748" t="s">
        <v>24</v>
      </c>
      <c r="F748">
        <v>204</v>
      </c>
      <c r="G748">
        <v>60</v>
      </c>
      <c r="H748" s="1" t="str">
        <f t="shared" si="30"/>
        <v>-</v>
      </c>
      <c r="I748" t="s">
        <v>49</v>
      </c>
      <c r="J748">
        <v>1</v>
      </c>
      <c r="K748">
        <v>145</v>
      </c>
      <c r="L748" t="s">
        <v>198</v>
      </c>
      <c r="M748">
        <v>85953885</v>
      </c>
      <c r="N748">
        <v>85953928</v>
      </c>
      <c r="O748" s="1" t="str">
        <f t="shared" si="31"/>
        <v>+</v>
      </c>
      <c r="P748">
        <v>137</v>
      </c>
      <c r="Q748">
        <v>181</v>
      </c>
      <c r="R748" t="s">
        <v>3447</v>
      </c>
      <c r="S748" t="s">
        <v>3448</v>
      </c>
      <c r="T748" t="s">
        <v>3449</v>
      </c>
      <c r="U748">
        <v>137</v>
      </c>
      <c r="V748">
        <v>145</v>
      </c>
      <c r="W748" t="s">
        <v>1688</v>
      </c>
    </row>
    <row r="749" spans="1:23" x14ac:dyDescent="0.25">
      <c r="A749">
        <v>3</v>
      </c>
      <c r="B749" t="s">
        <v>47</v>
      </c>
      <c r="C749" t="s">
        <v>3450</v>
      </c>
      <c r="D749">
        <v>0</v>
      </c>
      <c r="E749" t="s">
        <v>24</v>
      </c>
      <c r="F749">
        <v>1199</v>
      </c>
      <c r="G749">
        <v>1069</v>
      </c>
      <c r="H749" s="1" t="str">
        <f t="shared" si="30"/>
        <v>-</v>
      </c>
      <c r="I749" t="s">
        <v>208</v>
      </c>
      <c r="J749">
        <v>1</v>
      </c>
      <c r="K749">
        <v>131</v>
      </c>
      <c r="L749" t="s">
        <v>198</v>
      </c>
      <c r="M749">
        <v>86645954</v>
      </c>
      <c r="N749">
        <v>86645992</v>
      </c>
      <c r="O749" s="1" t="str">
        <f t="shared" si="31"/>
        <v>+</v>
      </c>
      <c r="P749">
        <v>119</v>
      </c>
      <c r="Q749">
        <v>158</v>
      </c>
      <c r="R749" t="s">
        <v>3451</v>
      </c>
      <c r="S749" t="s">
        <v>3452</v>
      </c>
      <c r="T749" t="s">
        <v>3453</v>
      </c>
      <c r="U749">
        <v>119</v>
      </c>
      <c r="V749">
        <v>131</v>
      </c>
      <c r="W749" t="s">
        <v>3454</v>
      </c>
    </row>
    <row r="750" spans="1:23" x14ac:dyDescent="0.25">
      <c r="A750">
        <v>3</v>
      </c>
      <c r="B750" t="s">
        <v>161</v>
      </c>
      <c r="C750" t="s">
        <v>3455</v>
      </c>
      <c r="D750">
        <v>26227</v>
      </c>
      <c r="E750" t="s">
        <v>24</v>
      </c>
      <c r="F750">
        <v>217</v>
      </c>
      <c r="G750">
        <v>60</v>
      </c>
      <c r="H750" s="1" t="str">
        <f t="shared" si="30"/>
        <v>-</v>
      </c>
      <c r="I750" t="s">
        <v>49</v>
      </c>
      <c r="J750">
        <v>8</v>
      </c>
      <c r="K750">
        <v>164</v>
      </c>
      <c r="L750" t="s">
        <v>198</v>
      </c>
      <c r="M750">
        <v>88469590</v>
      </c>
      <c r="N750">
        <v>88469625</v>
      </c>
      <c r="O750" s="1" t="str">
        <f t="shared" si="31"/>
        <v>+</v>
      </c>
      <c r="P750">
        <v>146</v>
      </c>
      <c r="Q750">
        <v>181</v>
      </c>
      <c r="R750" t="s">
        <v>3456</v>
      </c>
      <c r="S750" t="s">
        <v>3457</v>
      </c>
      <c r="T750" t="s">
        <v>3458</v>
      </c>
      <c r="U750">
        <v>146</v>
      </c>
      <c r="V750">
        <v>164</v>
      </c>
      <c r="W750" t="s">
        <v>3459</v>
      </c>
    </row>
    <row r="751" spans="1:23" x14ac:dyDescent="0.25">
      <c r="A751">
        <v>5</v>
      </c>
      <c r="B751" t="s">
        <v>3460</v>
      </c>
      <c r="C751" t="s">
        <v>3461</v>
      </c>
      <c r="D751">
        <v>0</v>
      </c>
      <c r="E751" t="s">
        <v>24</v>
      </c>
      <c r="F751">
        <v>1106</v>
      </c>
      <c r="G751">
        <v>1199</v>
      </c>
      <c r="H751" s="1" t="str">
        <f t="shared" si="30"/>
        <v>+</v>
      </c>
      <c r="I751" t="s">
        <v>208</v>
      </c>
      <c r="J751">
        <v>117</v>
      </c>
      <c r="K751">
        <v>210</v>
      </c>
      <c r="L751" t="s">
        <v>198</v>
      </c>
      <c r="M751">
        <v>107064445</v>
      </c>
      <c r="N751">
        <v>107064319</v>
      </c>
      <c r="O751" s="1" t="str">
        <f t="shared" si="31"/>
        <v>-</v>
      </c>
      <c r="P751">
        <v>1</v>
      </c>
      <c r="Q751">
        <v>126</v>
      </c>
      <c r="R751" t="s">
        <v>1220</v>
      </c>
      <c r="S751" t="s">
        <v>3462</v>
      </c>
      <c r="T751" t="s">
        <v>3463</v>
      </c>
      <c r="U751">
        <v>117</v>
      </c>
      <c r="V751">
        <v>126</v>
      </c>
      <c r="W751" t="s">
        <v>3464</v>
      </c>
    </row>
    <row r="752" spans="1:23" x14ac:dyDescent="0.25">
      <c r="A752">
        <v>3</v>
      </c>
      <c r="B752" t="s">
        <v>161</v>
      </c>
      <c r="C752" t="s">
        <v>3465</v>
      </c>
      <c r="D752">
        <v>16675</v>
      </c>
      <c r="E752" t="s">
        <v>24</v>
      </c>
      <c r="F752">
        <v>234</v>
      </c>
      <c r="G752">
        <v>67</v>
      </c>
      <c r="H752" s="1" t="str">
        <f t="shared" si="30"/>
        <v>-</v>
      </c>
      <c r="I752" t="s">
        <v>49</v>
      </c>
      <c r="J752">
        <v>3</v>
      </c>
      <c r="K752">
        <v>170</v>
      </c>
      <c r="L752" t="s">
        <v>198</v>
      </c>
      <c r="M752">
        <v>115327613</v>
      </c>
      <c r="N752">
        <v>115327649</v>
      </c>
      <c r="O752" s="1" t="str">
        <f t="shared" si="31"/>
        <v>+</v>
      </c>
      <c r="P752">
        <v>163</v>
      </c>
      <c r="Q752">
        <v>199</v>
      </c>
      <c r="R752" t="s">
        <v>3466</v>
      </c>
      <c r="S752" t="s">
        <v>3467</v>
      </c>
      <c r="T752" t="s">
        <v>3468</v>
      </c>
      <c r="U752">
        <v>163</v>
      </c>
      <c r="V752">
        <v>170</v>
      </c>
      <c r="W752" t="s">
        <v>350</v>
      </c>
    </row>
    <row r="753" spans="1:23" x14ac:dyDescent="0.25">
      <c r="A753">
        <v>3</v>
      </c>
      <c r="B753" t="s">
        <v>87</v>
      </c>
      <c r="C753" t="s">
        <v>3469</v>
      </c>
      <c r="D753">
        <v>-60875</v>
      </c>
      <c r="E753" t="s">
        <v>24</v>
      </c>
      <c r="F753">
        <v>1199</v>
      </c>
      <c r="G753">
        <v>1091</v>
      </c>
      <c r="H753" s="1" t="str">
        <f t="shared" si="30"/>
        <v>-</v>
      </c>
      <c r="I753" t="s">
        <v>208</v>
      </c>
      <c r="J753">
        <v>1</v>
      </c>
      <c r="K753">
        <v>109</v>
      </c>
      <c r="L753" t="s">
        <v>198</v>
      </c>
      <c r="M753">
        <v>117024551</v>
      </c>
      <c r="N753">
        <v>117024625</v>
      </c>
      <c r="O753" s="1" t="str">
        <f t="shared" si="31"/>
        <v>+</v>
      </c>
      <c r="P753">
        <v>105</v>
      </c>
      <c r="Q753">
        <v>179</v>
      </c>
      <c r="R753" t="s">
        <v>2000</v>
      </c>
      <c r="S753" t="s">
        <v>3470</v>
      </c>
      <c r="T753" t="s">
        <v>3471</v>
      </c>
      <c r="U753">
        <v>105</v>
      </c>
      <c r="V753">
        <v>109</v>
      </c>
      <c r="W753" t="s">
        <v>3472</v>
      </c>
    </row>
    <row r="754" spans="1:23" x14ac:dyDescent="0.25">
      <c r="A754">
        <v>3</v>
      </c>
      <c r="B754" t="s">
        <v>87</v>
      </c>
      <c r="C754" t="s">
        <v>3473</v>
      </c>
      <c r="D754">
        <v>82946</v>
      </c>
      <c r="E754" t="s">
        <v>24</v>
      </c>
      <c r="F754">
        <v>1130</v>
      </c>
      <c r="G754">
        <v>1199</v>
      </c>
      <c r="H754" s="1" t="str">
        <f t="shared" si="30"/>
        <v>+</v>
      </c>
      <c r="I754" t="s">
        <v>208</v>
      </c>
      <c r="J754">
        <v>95</v>
      </c>
      <c r="K754">
        <v>164</v>
      </c>
      <c r="L754" t="s">
        <v>198</v>
      </c>
      <c r="M754">
        <v>117316521</v>
      </c>
      <c r="N754">
        <v>117316422</v>
      </c>
      <c r="O754" s="1" t="str">
        <f t="shared" si="31"/>
        <v>-</v>
      </c>
      <c r="P754">
        <v>1</v>
      </c>
      <c r="Q754">
        <v>100</v>
      </c>
      <c r="R754" t="s">
        <v>3474</v>
      </c>
      <c r="S754" t="s">
        <v>3475</v>
      </c>
      <c r="T754" t="s">
        <v>3476</v>
      </c>
      <c r="U754">
        <v>95</v>
      </c>
      <c r="V754">
        <v>100</v>
      </c>
      <c r="W754" t="s">
        <v>3477</v>
      </c>
    </row>
    <row r="755" spans="1:23" x14ac:dyDescent="0.25">
      <c r="A755">
        <v>36</v>
      </c>
      <c r="B755" t="s">
        <v>1077</v>
      </c>
      <c r="C755" t="s">
        <v>3478</v>
      </c>
      <c r="D755">
        <v>9436</v>
      </c>
      <c r="E755" t="s">
        <v>24</v>
      </c>
      <c r="F755">
        <v>64</v>
      </c>
      <c r="G755">
        <v>238</v>
      </c>
      <c r="H755" s="1" t="str">
        <f t="shared" si="30"/>
        <v>+</v>
      </c>
      <c r="I755" t="s">
        <v>49</v>
      </c>
      <c r="J755">
        <v>46</v>
      </c>
      <c r="K755">
        <v>220</v>
      </c>
      <c r="L755" t="s">
        <v>198</v>
      </c>
      <c r="M755">
        <v>119528664</v>
      </c>
      <c r="N755">
        <v>119528713</v>
      </c>
      <c r="O755" s="1" t="str">
        <f t="shared" si="31"/>
        <v>+</v>
      </c>
      <c r="P755">
        <v>4</v>
      </c>
      <c r="Q755">
        <v>53</v>
      </c>
      <c r="R755" t="s">
        <v>3479</v>
      </c>
      <c r="S755" t="s">
        <v>3480</v>
      </c>
      <c r="T755" t="s">
        <v>3481</v>
      </c>
      <c r="U755">
        <v>46</v>
      </c>
      <c r="V755">
        <v>53</v>
      </c>
      <c r="W755" t="s">
        <v>498</v>
      </c>
    </row>
    <row r="756" spans="1:23" x14ac:dyDescent="0.25">
      <c r="A756">
        <v>3</v>
      </c>
      <c r="B756" t="s">
        <v>111</v>
      </c>
      <c r="C756" t="s">
        <v>3482</v>
      </c>
      <c r="D756">
        <v>122867</v>
      </c>
      <c r="E756" t="s">
        <v>24</v>
      </c>
      <c r="F756">
        <v>1158</v>
      </c>
      <c r="G756">
        <v>1200</v>
      </c>
      <c r="H756" s="1" t="str">
        <f t="shared" si="30"/>
        <v>+</v>
      </c>
      <c r="I756" t="s">
        <v>208</v>
      </c>
      <c r="J756">
        <v>173</v>
      </c>
      <c r="K756">
        <v>215</v>
      </c>
      <c r="L756" t="s">
        <v>198</v>
      </c>
      <c r="M756">
        <v>144717910</v>
      </c>
      <c r="N756">
        <v>144717744</v>
      </c>
      <c r="O756" s="1" t="str">
        <f t="shared" si="31"/>
        <v>-</v>
      </c>
      <c r="P756">
        <v>6</v>
      </c>
      <c r="Q756">
        <v>172</v>
      </c>
      <c r="R756" t="s">
        <v>3483</v>
      </c>
      <c r="S756" t="s">
        <v>3484</v>
      </c>
      <c r="T756" t="s">
        <v>3485</v>
      </c>
      <c r="W756" t="s">
        <v>53</v>
      </c>
    </row>
    <row r="757" spans="1:23" x14ac:dyDescent="0.25">
      <c r="A757">
        <v>4</v>
      </c>
      <c r="B757" t="s">
        <v>190</v>
      </c>
      <c r="C757" t="s">
        <v>3486</v>
      </c>
      <c r="D757">
        <v>0</v>
      </c>
      <c r="E757" t="s">
        <v>24</v>
      </c>
      <c r="F757">
        <v>54</v>
      </c>
      <c r="G757">
        <v>163</v>
      </c>
      <c r="H757" s="1" t="str">
        <f t="shared" si="30"/>
        <v>+</v>
      </c>
      <c r="I757" t="s">
        <v>49</v>
      </c>
      <c r="J757">
        <v>142</v>
      </c>
      <c r="K757">
        <v>251</v>
      </c>
      <c r="L757" t="s">
        <v>198</v>
      </c>
      <c r="M757">
        <v>145872510</v>
      </c>
      <c r="N757">
        <v>145872653</v>
      </c>
      <c r="O757" s="1" t="str">
        <f t="shared" si="31"/>
        <v>+</v>
      </c>
      <c r="P757">
        <v>13</v>
      </c>
      <c r="Q757">
        <v>156</v>
      </c>
      <c r="R757" t="s">
        <v>3487</v>
      </c>
      <c r="S757" t="s">
        <v>3488</v>
      </c>
      <c r="T757" t="s">
        <v>3489</v>
      </c>
      <c r="U757">
        <v>142</v>
      </c>
      <c r="V757">
        <v>156</v>
      </c>
      <c r="W757" t="s">
        <v>3490</v>
      </c>
    </row>
    <row r="758" spans="1:23" x14ac:dyDescent="0.25">
      <c r="A758">
        <v>5</v>
      </c>
      <c r="B758" t="s">
        <v>1130</v>
      </c>
      <c r="C758" t="s">
        <v>3492</v>
      </c>
      <c r="D758">
        <v>0</v>
      </c>
      <c r="E758" t="s">
        <v>24</v>
      </c>
      <c r="F758">
        <v>63</v>
      </c>
      <c r="G758">
        <v>210</v>
      </c>
      <c r="H758" s="1" t="str">
        <f t="shared" si="30"/>
        <v>+</v>
      </c>
      <c r="I758" t="s">
        <v>49</v>
      </c>
      <c r="J758">
        <v>64</v>
      </c>
      <c r="K758">
        <v>211</v>
      </c>
      <c r="L758" t="s">
        <v>3491</v>
      </c>
      <c r="M758">
        <v>11204195</v>
      </c>
      <c r="N758">
        <v>11204256</v>
      </c>
      <c r="O758" s="1" t="str">
        <f t="shared" si="31"/>
        <v>+</v>
      </c>
      <c r="P758">
        <v>15</v>
      </c>
      <c r="Q758">
        <v>76</v>
      </c>
      <c r="R758" t="s">
        <v>3493</v>
      </c>
      <c r="S758" t="s">
        <v>3494</v>
      </c>
      <c r="T758" t="s">
        <v>3495</v>
      </c>
      <c r="U758">
        <v>64</v>
      </c>
      <c r="V758">
        <v>76</v>
      </c>
      <c r="W758" t="s">
        <v>3496</v>
      </c>
    </row>
    <row r="759" spans="1:23" x14ac:dyDescent="0.25">
      <c r="A759">
        <v>3</v>
      </c>
      <c r="B759" t="s">
        <v>111</v>
      </c>
      <c r="C759" t="s">
        <v>3497</v>
      </c>
      <c r="D759">
        <v>178512</v>
      </c>
      <c r="E759" t="s">
        <v>24</v>
      </c>
      <c r="F759">
        <v>1199</v>
      </c>
      <c r="G759">
        <v>1108</v>
      </c>
      <c r="H759" s="1" t="str">
        <f t="shared" si="30"/>
        <v>-</v>
      </c>
      <c r="I759" t="s">
        <v>208</v>
      </c>
      <c r="J759">
        <v>1</v>
      </c>
      <c r="K759">
        <v>93</v>
      </c>
      <c r="L759" t="s">
        <v>3491</v>
      </c>
      <c r="M759">
        <v>16070369</v>
      </c>
      <c r="N759">
        <v>16070423</v>
      </c>
      <c r="O759" s="1" t="str">
        <f t="shared" si="31"/>
        <v>+</v>
      </c>
      <c r="P759">
        <v>73</v>
      </c>
      <c r="Q759">
        <v>127</v>
      </c>
      <c r="R759" t="s">
        <v>3498</v>
      </c>
      <c r="S759" t="s">
        <v>3499</v>
      </c>
      <c r="T759" t="s">
        <v>3500</v>
      </c>
      <c r="U759">
        <v>73</v>
      </c>
      <c r="V759">
        <v>93</v>
      </c>
      <c r="W759" t="s">
        <v>3501</v>
      </c>
    </row>
    <row r="760" spans="1:23" x14ac:dyDescent="0.25">
      <c r="A760">
        <v>16</v>
      </c>
      <c r="B760" t="s">
        <v>111</v>
      </c>
      <c r="C760" t="s">
        <v>3502</v>
      </c>
      <c r="D760">
        <v>349258</v>
      </c>
      <c r="E760" t="s">
        <v>24</v>
      </c>
      <c r="F760">
        <v>1150</v>
      </c>
      <c r="G760">
        <v>1199</v>
      </c>
      <c r="H760" s="1" t="str">
        <f t="shared" si="30"/>
        <v>+</v>
      </c>
      <c r="I760" t="s">
        <v>208</v>
      </c>
      <c r="J760">
        <v>114</v>
      </c>
      <c r="K760">
        <v>163</v>
      </c>
      <c r="L760" t="s">
        <v>3491</v>
      </c>
      <c r="M760">
        <v>16835100</v>
      </c>
      <c r="N760">
        <v>16835212</v>
      </c>
      <c r="O760" s="1" t="str">
        <f t="shared" si="31"/>
        <v>+</v>
      </c>
      <c r="P760">
        <v>1</v>
      </c>
      <c r="Q760">
        <v>113</v>
      </c>
      <c r="R760" t="s">
        <v>325</v>
      </c>
      <c r="S760" t="s">
        <v>3503</v>
      </c>
      <c r="T760" t="s">
        <v>3504</v>
      </c>
      <c r="W760" t="s">
        <v>53</v>
      </c>
    </row>
    <row r="761" spans="1:23" x14ac:dyDescent="0.25">
      <c r="A761">
        <v>4</v>
      </c>
      <c r="B761" t="s">
        <v>190</v>
      </c>
      <c r="C761" t="s">
        <v>3505</v>
      </c>
      <c r="D761">
        <v>0</v>
      </c>
      <c r="E761" t="s">
        <v>24</v>
      </c>
      <c r="F761">
        <v>64</v>
      </c>
      <c r="G761">
        <v>233</v>
      </c>
      <c r="H761" s="1" t="str">
        <f t="shared" si="30"/>
        <v>+</v>
      </c>
      <c r="I761" t="s">
        <v>49</v>
      </c>
      <c r="J761">
        <v>39</v>
      </c>
      <c r="K761">
        <v>208</v>
      </c>
      <c r="L761" t="s">
        <v>3491</v>
      </c>
      <c r="M761">
        <v>21172034</v>
      </c>
      <c r="N761">
        <v>21172068</v>
      </c>
      <c r="O761" s="1" t="str">
        <f t="shared" si="31"/>
        <v>+</v>
      </c>
      <c r="P761">
        <v>15</v>
      </c>
      <c r="Q761">
        <v>49</v>
      </c>
      <c r="R761" t="s">
        <v>3506</v>
      </c>
      <c r="S761" t="s">
        <v>3507</v>
      </c>
      <c r="T761" t="s">
        <v>3508</v>
      </c>
      <c r="U761">
        <v>39</v>
      </c>
      <c r="V761">
        <v>49</v>
      </c>
      <c r="W761" t="s">
        <v>2684</v>
      </c>
    </row>
    <row r="762" spans="1:23" x14ac:dyDescent="0.25">
      <c r="H762" s="1"/>
      <c r="O762" s="1"/>
    </row>
    <row r="763" spans="1:23" x14ac:dyDescent="0.25">
      <c r="H763" s="1"/>
      <c r="O763" s="1"/>
    </row>
    <row r="764" spans="1:23" x14ac:dyDescent="0.25">
      <c r="H764" s="1"/>
      <c r="O764" s="1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Z87"/>
  <sheetViews>
    <sheetView zoomScale="90" zoomScaleNormal="90" workbookViewId="0"/>
  </sheetViews>
  <sheetFormatPr defaultColWidth="11.5546875" defaultRowHeight="13.2" x14ac:dyDescent="0.25"/>
  <cols>
    <col min="3" max="3" width="18.5546875" customWidth="1"/>
  </cols>
  <sheetData>
    <row r="1" spans="1:1014" x14ac:dyDescent="0.25">
      <c r="A1" s="21" t="s">
        <v>11390</v>
      </c>
    </row>
    <row r="2" spans="1:1014" s="2" customFormat="1" ht="12.6" customHeigh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12</v>
      </c>
      <c r="B3" t="s">
        <v>629</v>
      </c>
      <c r="C3" s="4" t="s">
        <v>3509</v>
      </c>
      <c r="D3">
        <v>0</v>
      </c>
      <c r="E3" t="s">
        <v>24</v>
      </c>
      <c r="F3">
        <v>1847</v>
      </c>
      <c r="G3">
        <v>1772</v>
      </c>
      <c r="H3" s="1" t="str">
        <f t="shared" ref="H3:H34" si="0">IF(F3&lt;G3,"+","-")</f>
        <v>-</v>
      </c>
      <c r="I3" t="s">
        <v>25</v>
      </c>
      <c r="J3">
        <v>3</v>
      </c>
      <c r="K3">
        <v>78</v>
      </c>
      <c r="L3" t="s">
        <v>20</v>
      </c>
      <c r="M3">
        <v>180497</v>
      </c>
      <c r="N3">
        <v>180542</v>
      </c>
      <c r="O3" s="1" t="str">
        <f t="shared" ref="O3:O34" si="1">IF(M3&lt;N3,"+","-")</f>
        <v>+</v>
      </c>
      <c r="P3">
        <v>77</v>
      </c>
      <c r="Q3">
        <v>121</v>
      </c>
      <c r="R3" t="s">
        <v>3510</v>
      </c>
      <c r="S3" t="s">
        <v>3511</v>
      </c>
      <c r="T3" t="s">
        <v>3512</v>
      </c>
      <c r="U3">
        <v>77</v>
      </c>
      <c r="V3">
        <v>78</v>
      </c>
      <c r="W3" t="s">
        <v>398</v>
      </c>
    </row>
    <row r="4" spans="1:1014" x14ac:dyDescent="0.25">
      <c r="A4">
        <v>4</v>
      </c>
      <c r="B4" t="s">
        <v>38</v>
      </c>
      <c r="C4" s="4" t="s">
        <v>3513</v>
      </c>
      <c r="D4">
        <v>0</v>
      </c>
      <c r="E4" t="s">
        <v>24</v>
      </c>
      <c r="F4">
        <v>1555</v>
      </c>
      <c r="G4">
        <v>1602</v>
      </c>
      <c r="H4" s="1" t="str">
        <f t="shared" si="0"/>
        <v>+</v>
      </c>
      <c r="I4" t="s">
        <v>41</v>
      </c>
      <c r="J4">
        <v>190</v>
      </c>
      <c r="K4">
        <v>237</v>
      </c>
      <c r="L4" t="s">
        <v>20</v>
      </c>
      <c r="M4">
        <v>3130935</v>
      </c>
      <c r="N4">
        <v>3131123</v>
      </c>
      <c r="O4" s="1" t="str">
        <f t="shared" si="1"/>
        <v>+</v>
      </c>
      <c r="P4">
        <v>8</v>
      </c>
      <c r="Q4">
        <v>196</v>
      </c>
      <c r="R4" t="s">
        <v>819</v>
      </c>
      <c r="S4" t="s">
        <v>3514</v>
      </c>
      <c r="T4" t="s">
        <v>3515</v>
      </c>
      <c r="U4">
        <v>190</v>
      </c>
      <c r="V4">
        <v>196</v>
      </c>
      <c r="W4" t="s">
        <v>1495</v>
      </c>
    </row>
    <row r="5" spans="1:1014" x14ac:dyDescent="0.25">
      <c r="A5">
        <v>3</v>
      </c>
      <c r="B5" t="s">
        <v>31</v>
      </c>
      <c r="C5" s="4" t="s">
        <v>3516</v>
      </c>
      <c r="D5">
        <v>-29877</v>
      </c>
      <c r="E5" t="s">
        <v>24</v>
      </c>
      <c r="F5">
        <v>1555</v>
      </c>
      <c r="G5">
        <v>1602</v>
      </c>
      <c r="H5" s="1" t="str">
        <f t="shared" si="0"/>
        <v>+</v>
      </c>
      <c r="I5" t="s">
        <v>41</v>
      </c>
      <c r="J5">
        <v>81</v>
      </c>
      <c r="K5">
        <v>128</v>
      </c>
      <c r="L5" t="s">
        <v>20</v>
      </c>
      <c r="M5">
        <v>5594108</v>
      </c>
      <c r="N5">
        <v>5594020</v>
      </c>
      <c r="O5" s="1" t="str">
        <f t="shared" si="1"/>
        <v>-</v>
      </c>
      <c r="P5">
        <v>1</v>
      </c>
      <c r="Q5">
        <v>89</v>
      </c>
      <c r="R5" t="s">
        <v>819</v>
      </c>
      <c r="S5" t="s">
        <v>3517</v>
      </c>
      <c r="T5" t="s">
        <v>3518</v>
      </c>
      <c r="U5">
        <v>81</v>
      </c>
      <c r="V5">
        <v>89</v>
      </c>
      <c r="W5" t="s">
        <v>822</v>
      </c>
    </row>
    <row r="6" spans="1:1014" x14ac:dyDescent="0.25">
      <c r="A6">
        <v>3</v>
      </c>
      <c r="B6" t="s">
        <v>3519</v>
      </c>
      <c r="C6" s="4" t="s">
        <v>3520</v>
      </c>
      <c r="D6">
        <v>5328</v>
      </c>
      <c r="E6" t="s">
        <v>24</v>
      </c>
      <c r="F6">
        <v>1545</v>
      </c>
      <c r="G6">
        <v>1602</v>
      </c>
      <c r="H6" s="1" t="str">
        <f t="shared" si="0"/>
        <v>+</v>
      </c>
      <c r="I6" t="s">
        <v>41</v>
      </c>
      <c r="J6">
        <v>108</v>
      </c>
      <c r="K6">
        <v>164</v>
      </c>
      <c r="L6" t="s">
        <v>20</v>
      </c>
      <c r="M6">
        <v>26103994</v>
      </c>
      <c r="N6">
        <v>26104078</v>
      </c>
      <c r="O6" s="1" t="str">
        <f t="shared" si="1"/>
        <v>+</v>
      </c>
      <c r="P6">
        <v>41</v>
      </c>
      <c r="Q6">
        <v>125</v>
      </c>
      <c r="R6" t="s">
        <v>3521</v>
      </c>
      <c r="S6" t="s">
        <v>3522</v>
      </c>
      <c r="T6" t="s">
        <v>3523</v>
      </c>
      <c r="U6">
        <v>108</v>
      </c>
      <c r="V6">
        <v>125</v>
      </c>
      <c r="W6" t="s">
        <v>3524</v>
      </c>
    </row>
    <row r="7" spans="1:1014" x14ac:dyDescent="0.25">
      <c r="A7">
        <v>5</v>
      </c>
      <c r="B7" t="s">
        <v>106</v>
      </c>
      <c r="C7" s="4" t="s">
        <v>3525</v>
      </c>
      <c r="D7">
        <v>20318</v>
      </c>
      <c r="E7" t="s">
        <v>24</v>
      </c>
      <c r="F7">
        <v>685</v>
      </c>
      <c r="G7">
        <v>756</v>
      </c>
      <c r="H7" s="1" t="str">
        <f t="shared" si="0"/>
        <v>+</v>
      </c>
      <c r="I7" t="s">
        <v>49</v>
      </c>
      <c r="J7">
        <v>1</v>
      </c>
      <c r="K7">
        <v>72</v>
      </c>
      <c r="L7" t="s">
        <v>20</v>
      </c>
      <c r="M7">
        <v>64349307</v>
      </c>
      <c r="N7">
        <v>64349367</v>
      </c>
      <c r="O7" s="1" t="str">
        <f t="shared" si="1"/>
        <v>+</v>
      </c>
      <c r="P7">
        <v>63</v>
      </c>
      <c r="Q7">
        <v>123</v>
      </c>
      <c r="R7" t="s">
        <v>3526</v>
      </c>
      <c r="S7" t="s">
        <v>3527</v>
      </c>
      <c r="T7" t="s">
        <v>3528</v>
      </c>
      <c r="U7">
        <v>63</v>
      </c>
      <c r="V7">
        <v>72</v>
      </c>
      <c r="W7" t="s">
        <v>3529</v>
      </c>
    </row>
    <row r="8" spans="1:1014" x14ac:dyDescent="0.25">
      <c r="A8">
        <v>6</v>
      </c>
      <c r="B8" t="s">
        <v>3530</v>
      </c>
      <c r="C8" s="4" t="s">
        <v>3531</v>
      </c>
      <c r="D8">
        <v>0</v>
      </c>
      <c r="E8" t="s">
        <v>24</v>
      </c>
      <c r="F8">
        <v>1555</v>
      </c>
      <c r="G8">
        <v>1602</v>
      </c>
      <c r="H8" s="1" t="str">
        <f t="shared" si="0"/>
        <v>+</v>
      </c>
      <c r="I8" t="s">
        <v>41</v>
      </c>
      <c r="J8">
        <v>98</v>
      </c>
      <c r="K8">
        <v>145</v>
      </c>
      <c r="L8" t="s">
        <v>20</v>
      </c>
      <c r="M8">
        <v>207424707</v>
      </c>
      <c r="N8">
        <v>207424778</v>
      </c>
      <c r="O8" s="1" t="str">
        <f t="shared" si="1"/>
        <v>+</v>
      </c>
      <c r="P8">
        <v>32</v>
      </c>
      <c r="Q8">
        <v>103</v>
      </c>
      <c r="R8" t="s">
        <v>819</v>
      </c>
      <c r="S8" t="s">
        <v>3532</v>
      </c>
      <c r="T8" t="s">
        <v>3533</v>
      </c>
      <c r="U8">
        <v>98</v>
      </c>
      <c r="V8">
        <v>103</v>
      </c>
      <c r="W8" t="s">
        <v>1861</v>
      </c>
    </row>
    <row r="9" spans="1:1014" x14ac:dyDescent="0.25">
      <c r="A9">
        <v>18</v>
      </c>
      <c r="B9" t="s">
        <v>38</v>
      </c>
      <c r="C9" s="4" t="s">
        <v>484</v>
      </c>
      <c r="D9">
        <v>0</v>
      </c>
      <c r="E9" t="s">
        <v>24</v>
      </c>
      <c r="F9">
        <v>1555</v>
      </c>
      <c r="G9">
        <v>1602</v>
      </c>
      <c r="H9" s="1" t="str">
        <f t="shared" si="0"/>
        <v>+</v>
      </c>
      <c r="I9" t="s">
        <v>41</v>
      </c>
      <c r="J9">
        <v>162</v>
      </c>
      <c r="K9">
        <v>209</v>
      </c>
      <c r="L9" t="s">
        <v>20</v>
      </c>
      <c r="M9">
        <v>228032110</v>
      </c>
      <c r="N9">
        <v>228032279</v>
      </c>
      <c r="O9" s="1" t="str">
        <f t="shared" si="1"/>
        <v>+</v>
      </c>
      <c r="P9">
        <v>1</v>
      </c>
      <c r="Q9">
        <v>170</v>
      </c>
      <c r="R9" t="s">
        <v>819</v>
      </c>
      <c r="S9" t="s">
        <v>3534</v>
      </c>
      <c r="T9" t="s">
        <v>3535</v>
      </c>
      <c r="U9">
        <v>162</v>
      </c>
      <c r="V9">
        <v>170</v>
      </c>
      <c r="W9" t="s">
        <v>822</v>
      </c>
    </row>
    <row r="10" spans="1:1014" x14ac:dyDescent="0.25">
      <c r="A10">
        <v>7</v>
      </c>
      <c r="B10" t="s">
        <v>31</v>
      </c>
      <c r="C10" s="4" t="s">
        <v>3536</v>
      </c>
      <c r="D10">
        <v>-12732</v>
      </c>
      <c r="E10" t="s">
        <v>24</v>
      </c>
      <c r="F10">
        <v>1150</v>
      </c>
      <c r="G10">
        <v>1199</v>
      </c>
      <c r="H10" s="1" t="str">
        <f t="shared" si="0"/>
        <v>+</v>
      </c>
      <c r="I10" t="s">
        <v>208</v>
      </c>
      <c r="J10">
        <v>46</v>
      </c>
      <c r="K10">
        <v>95</v>
      </c>
      <c r="L10" t="s">
        <v>30</v>
      </c>
      <c r="M10">
        <v>118236566</v>
      </c>
      <c r="N10">
        <v>118236614</v>
      </c>
      <c r="O10" s="1" t="str">
        <f t="shared" si="1"/>
        <v>+</v>
      </c>
      <c r="P10">
        <v>1</v>
      </c>
      <c r="Q10">
        <v>49</v>
      </c>
      <c r="R10" t="s">
        <v>3537</v>
      </c>
      <c r="S10" t="s">
        <v>3538</v>
      </c>
      <c r="T10" t="s">
        <v>3539</v>
      </c>
      <c r="U10">
        <v>46</v>
      </c>
      <c r="V10">
        <v>49</v>
      </c>
      <c r="W10" t="s">
        <v>3540</v>
      </c>
    </row>
    <row r="11" spans="1:1014" x14ac:dyDescent="0.25">
      <c r="A11">
        <v>3</v>
      </c>
      <c r="B11" t="s">
        <v>31</v>
      </c>
      <c r="C11" s="4" t="s">
        <v>3541</v>
      </c>
      <c r="D11">
        <v>32401</v>
      </c>
      <c r="E11" t="s">
        <v>24</v>
      </c>
      <c r="F11">
        <v>1555</v>
      </c>
      <c r="G11">
        <v>1602</v>
      </c>
      <c r="H11" s="1" t="str">
        <f t="shared" si="0"/>
        <v>+</v>
      </c>
      <c r="I11" t="s">
        <v>41</v>
      </c>
      <c r="J11">
        <v>110</v>
      </c>
      <c r="K11">
        <v>157</v>
      </c>
      <c r="L11" t="s">
        <v>30</v>
      </c>
      <c r="M11">
        <v>120510346</v>
      </c>
      <c r="N11">
        <v>120510462</v>
      </c>
      <c r="O11" s="1" t="str">
        <f t="shared" si="1"/>
        <v>+</v>
      </c>
      <c r="P11">
        <v>1</v>
      </c>
      <c r="Q11">
        <v>117</v>
      </c>
      <c r="R11" t="s">
        <v>819</v>
      </c>
      <c r="S11" t="s">
        <v>3542</v>
      </c>
      <c r="T11" t="s">
        <v>3543</v>
      </c>
      <c r="U11">
        <v>110</v>
      </c>
      <c r="V11">
        <v>117</v>
      </c>
      <c r="W11" t="s">
        <v>2720</v>
      </c>
    </row>
    <row r="12" spans="1:1014" x14ac:dyDescent="0.25">
      <c r="A12">
        <v>3</v>
      </c>
      <c r="B12" t="s">
        <v>38</v>
      </c>
      <c r="C12" s="4" t="s">
        <v>3544</v>
      </c>
      <c r="D12">
        <v>0</v>
      </c>
      <c r="E12" t="s">
        <v>24</v>
      </c>
      <c r="F12">
        <v>1805</v>
      </c>
      <c r="G12">
        <v>1847</v>
      </c>
      <c r="H12" s="1" t="str">
        <f t="shared" si="0"/>
        <v>+</v>
      </c>
      <c r="I12" t="s">
        <v>25</v>
      </c>
      <c r="J12">
        <v>102</v>
      </c>
      <c r="K12">
        <v>144</v>
      </c>
      <c r="L12" t="s">
        <v>30</v>
      </c>
      <c r="M12">
        <v>217955224</v>
      </c>
      <c r="N12">
        <v>217955338</v>
      </c>
      <c r="O12" s="1" t="str">
        <f t="shared" si="1"/>
        <v>+</v>
      </c>
      <c r="P12">
        <v>1</v>
      </c>
      <c r="Q12">
        <v>115</v>
      </c>
      <c r="R12" t="s">
        <v>3545</v>
      </c>
      <c r="S12" t="s">
        <v>3546</v>
      </c>
      <c r="T12" t="s">
        <v>3547</v>
      </c>
      <c r="U12">
        <v>102</v>
      </c>
      <c r="V12">
        <v>115</v>
      </c>
      <c r="W12" t="s">
        <v>3548</v>
      </c>
    </row>
    <row r="13" spans="1:1014" x14ac:dyDescent="0.25">
      <c r="A13">
        <v>3</v>
      </c>
      <c r="B13" t="s">
        <v>38</v>
      </c>
      <c r="C13" s="4" t="s">
        <v>3544</v>
      </c>
      <c r="D13">
        <v>0</v>
      </c>
      <c r="E13" t="s">
        <v>24</v>
      </c>
      <c r="F13">
        <v>1555</v>
      </c>
      <c r="G13">
        <v>1602</v>
      </c>
      <c r="H13" s="1" t="str">
        <f t="shared" si="0"/>
        <v>+</v>
      </c>
      <c r="I13" t="s">
        <v>41</v>
      </c>
      <c r="J13">
        <v>88</v>
      </c>
      <c r="K13">
        <v>135</v>
      </c>
      <c r="L13" t="s">
        <v>30</v>
      </c>
      <c r="M13">
        <v>217955458</v>
      </c>
      <c r="N13">
        <v>217955551</v>
      </c>
      <c r="O13" s="1" t="str">
        <f t="shared" si="1"/>
        <v>+</v>
      </c>
      <c r="P13">
        <v>1</v>
      </c>
      <c r="Q13">
        <v>94</v>
      </c>
      <c r="R13" t="s">
        <v>819</v>
      </c>
      <c r="S13" t="s">
        <v>3549</v>
      </c>
      <c r="T13" t="s">
        <v>3550</v>
      </c>
      <c r="U13">
        <v>88</v>
      </c>
      <c r="V13">
        <v>94</v>
      </c>
      <c r="W13" t="s">
        <v>1495</v>
      </c>
    </row>
    <row r="14" spans="1:1014" x14ac:dyDescent="0.25">
      <c r="A14">
        <v>5</v>
      </c>
      <c r="B14" t="s">
        <v>38</v>
      </c>
      <c r="C14" s="4" t="s">
        <v>808</v>
      </c>
      <c r="D14">
        <v>0</v>
      </c>
      <c r="E14" t="s">
        <v>24</v>
      </c>
      <c r="F14">
        <v>1555</v>
      </c>
      <c r="G14">
        <v>1602</v>
      </c>
      <c r="H14" s="1" t="str">
        <f t="shared" si="0"/>
        <v>+</v>
      </c>
      <c r="I14" t="s">
        <v>41</v>
      </c>
      <c r="J14">
        <v>94</v>
      </c>
      <c r="K14">
        <v>141</v>
      </c>
      <c r="L14" t="s">
        <v>30</v>
      </c>
      <c r="M14">
        <v>237498484</v>
      </c>
      <c r="N14">
        <v>237498582</v>
      </c>
      <c r="O14" s="1" t="str">
        <f t="shared" si="1"/>
        <v>+</v>
      </c>
      <c r="P14">
        <v>1</v>
      </c>
      <c r="Q14">
        <v>99</v>
      </c>
      <c r="R14" t="s">
        <v>819</v>
      </c>
      <c r="S14" t="s">
        <v>3551</v>
      </c>
      <c r="T14" t="s">
        <v>3552</v>
      </c>
      <c r="U14">
        <v>94</v>
      </c>
      <c r="V14">
        <v>99</v>
      </c>
      <c r="W14" t="s">
        <v>1861</v>
      </c>
    </row>
    <row r="15" spans="1:1014" x14ac:dyDescent="0.25">
      <c r="A15">
        <v>29</v>
      </c>
      <c r="B15" t="s">
        <v>80</v>
      </c>
      <c r="C15" s="4" t="s">
        <v>818</v>
      </c>
      <c r="D15">
        <v>0</v>
      </c>
      <c r="E15" t="s">
        <v>24</v>
      </c>
      <c r="F15">
        <v>1555</v>
      </c>
      <c r="G15">
        <v>1602</v>
      </c>
      <c r="H15" s="1" t="str">
        <f t="shared" si="0"/>
        <v>+</v>
      </c>
      <c r="I15" t="s">
        <v>41</v>
      </c>
      <c r="J15">
        <v>185</v>
      </c>
      <c r="K15">
        <v>232</v>
      </c>
      <c r="L15" t="s">
        <v>30</v>
      </c>
      <c r="M15">
        <v>242064061</v>
      </c>
      <c r="N15">
        <v>242063883</v>
      </c>
      <c r="O15" s="1" t="str">
        <f t="shared" si="1"/>
        <v>-</v>
      </c>
      <c r="P15">
        <v>15</v>
      </c>
      <c r="Q15">
        <v>193</v>
      </c>
      <c r="R15" t="s">
        <v>819</v>
      </c>
      <c r="S15" t="s">
        <v>3553</v>
      </c>
      <c r="T15" t="s">
        <v>3554</v>
      </c>
      <c r="U15">
        <v>185</v>
      </c>
      <c r="V15">
        <v>193</v>
      </c>
      <c r="W15" t="s">
        <v>822</v>
      </c>
    </row>
    <row r="16" spans="1:1014" x14ac:dyDescent="0.25">
      <c r="A16">
        <v>3</v>
      </c>
      <c r="B16" t="s">
        <v>111</v>
      </c>
      <c r="C16" s="4" t="s">
        <v>3555</v>
      </c>
      <c r="D16">
        <v>-3227</v>
      </c>
      <c r="E16" t="s">
        <v>24</v>
      </c>
      <c r="F16">
        <v>1555</v>
      </c>
      <c r="G16">
        <v>1602</v>
      </c>
      <c r="H16" s="1" t="str">
        <f t="shared" si="0"/>
        <v>+</v>
      </c>
      <c r="I16" t="s">
        <v>41</v>
      </c>
      <c r="J16">
        <v>190</v>
      </c>
      <c r="K16">
        <v>237</v>
      </c>
      <c r="L16" t="s">
        <v>30</v>
      </c>
      <c r="M16">
        <v>55459431</v>
      </c>
      <c r="N16">
        <v>55459633</v>
      </c>
      <c r="O16" s="1" t="str">
        <f t="shared" si="1"/>
        <v>+</v>
      </c>
      <c r="P16">
        <v>1</v>
      </c>
      <c r="Q16">
        <v>203</v>
      </c>
      <c r="R16" t="s">
        <v>3556</v>
      </c>
      <c r="S16" t="s">
        <v>3557</v>
      </c>
      <c r="T16" t="s">
        <v>3558</v>
      </c>
      <c r="U16">
        <v>190</v>
      </c>
      <c r="V16">
        <v>203</v>
      </c>
      <c r="W16" t="s">
        <v>2095</v>
      </c>
    </row>
    <row r="17" spans="1:23" x14ac:dyDescent="0.25">
      <c r="A17">
        <v>7</v>
      </c>
      <c r="B17" t="s">
        <v>59</v>
      </c>
      <c r="C17" s="4" t="s">
        <v>3559</v>
      </c>
      <c r="D17">
        <v>0</v>
      </c>
      <c r="E17" t="s">
        <v>24</v>
      </c>
      <c r="F17">
        <v>1602</v>
      </c>
      <c r="G17">
        <v>1555</v>
      </c>
      <c r="H17" s="1" t="str">
        <f t="shared" si="0"/>
        <v>-</v>
      </c>
      <c r="I17" t="s">
        <v>41</v>
      </c>
      <c r="J17">
        <v>14</v>
      </c>
      <c r="K17">
        <v>61</v>
      </c>
      <c r="L17" t="s">
        <v>30</v>
      </c>
      <c r="M17">
        <v>96863387</v>
      </c>
      <c r="N17">
        <v>96863471</v>
      </c>
      <c r="O17" s="1" t="str">
        <f t="shared" si="1"/>
        <v>+</v>
      </c>
      <c r="P17">
        <v>56</v>
      </c>
      <c r="Q17">
        <v>140</v>
      </c>
      <c r="R17" t="s">
        <v>1675</v>
      </c>
      <c r="S17" t="s">
        <v>3560</v>
      </c>
      <c r="T17" t="s">
        <v>3561</v>
      </c>
      <c r="U17">
        <v>56</v>
      </c>
      <c r="V17">
        <v>61</v>
      </c>
      <c r="W17" t="s">
        <v>2602</v>
      </c>
    </row>
    <row r="18" spans="1:23" x14ac:dyDescent="0.25">
      <c r="A18">
        <v>3</v>
      </c>
      <c r="B18" t="s">
        <v>31</v>
      </c>
      <c r="C18" s="4" t="s">
        <v>3562</v>
      </c>
      <c r="D18">
        <v>-2814</v>
      </c>
      <c r="E18" t="s">
        <v>24</v>
      </c>
      <c r="F18">
        <v>1602</v>
      </c>
      <c r="G18">
        <v>1555</v>
      </c>
      <c r="H18" s="1" t="str">
        <f t="shared" si="0"/>
        <v>-</v>
      </c>
      <c r="I18" t="s">
        <v>41</v>
      </c>
      <c r="J18">
        <v>14</v>
      </c>
      <c r="K18">
        <v>61</v>
      </c>
      <c r="L18" t="s">
        <v>46</v>
      </c>
      <c r="M18">
        <v>186600095</v>
      </c>
      <c r="N18">
        <v>186600141</v>
      </c>
      <c r="O18" s="1" t="str">
        <f t="shared" si="1"/>
        <v>+</v>
      </c>
      <c r="P18">
        <v>56</v>
      </c>
      <c r="Q18">
        <v>102</v>
      </c>
      <c r="R18" t="s">
        <v>1675</v>
      </c>
      <c r="S18" t="s">
        <v>3563</v>
      </c>
      <c r="T18" t="s">
        <v>3564</v>
      </c>
      <c r="U18">
        <v>56</v>
      </c>
      <c r="V18">
        <v>61</v>
      </c>
      <c r="W18" t="s">
        <v>2602</v>
      </c>
    </row>
    <row r="19" spans="1:23" x14ac:dyDescent="0.25">
      <c r="A19">
        <v>3</v>
      </c>
      <c r="B19" t="s">
        <v>31</v>
      </c>
      <c r="C19" s="4" t="s">
        <v>3565</v>
      </c>
      <c r="D19">
        <v>-12468</v>
      </c>
      <c r="E19" t="s">
        <v>24</v>
      </c>
      <c r="F19">
        <v>1433</v>
      </c>
      <c r="G19">
        <v>1542</v>
      </c>
      <c r="H19" s="1" t="str">
        <f t="shared" si="0"/>
        <v>+</v>
      </c>
      <c r="I19" t="s">
        <v>150</v>
      </c>
      <c r="J19">
        <v>115</v>
      </c>
      <c r="K19">
        <v>224</v>
      </c>
      <c r="L19" t="s">
        <v>58</v>
      </c>
      <c r="M19">
        <v>1145553</v>
      </c>
      <c r="N19">
        <v>1145443</v>
      </c>
      <c r="O19" s="1" t="str">
        <f t="shared" si="1"/>
        <v>-</v>
      </c>
      <c r="P19">
        <v>12</v>
      </c>
      <c r="Q19">
        <v>122</v>
      </c>
      <c r="R19" t="s">
        <v>3566</v>
      </c>
      <c r="S19" t="s">
        <v>3567</v>
      </c>
      <c r="T19" t="s">
        <v>3568</v>
      </c>
      <c r="U19">
        <v>115</v>
      </c>
      <c r="V19">
        <v>122</v>
      </c>
      <c r="W19" t="s">
        <v>3569</v>
      </c>
    </row>
    <row r="20" spans="1:23" x14ac:dyDescent="0.25">
      <c r="A20">
        <v>4</v>
      </c>
      <c r="B20" t="s">
        <v>31</v>
      </c>
      <c r="C20" s="4" t="s">
        <v>3565</v>
      </c>
      <c r="D20">
        <v>-12740</v>
      </c>
      <c r="E20" t="s">
        <v>24</v>
      </c>
      <c r="F20">
        <v>1350</v>
      </c>
      <c r="G20">
        <v>1542</v>
      </c>
      <c r="H20" s="1" t="str">
        <f t="shared" si="0"/>
        <v>+</v>
      </c>
      <c r="I20" t="s">
        <v>537</v>
      </c>
      <c r="J20">
        <v>97</v>
      </c>
      <c r="K20">
        <v>289</v>
      </c>
      <c r="L20" t="s">
        <v>58</v>
      </c>
      <c r="M20">
        <v>1145865</v>
      </c>
      <c r="N20">
        <v>1145764</v>
      </c>
      <c r="O20" s="1" t="str">
        <f t="shared" si="1"/>
        <v>-</v>
      </c>
      <c r="P20">
        <v>2</v>
      </c>
      <c r="Q20">
        <v>103</v>
      </c>
      <c r="R20" t="s">
        <v>3570</v>
      </c>
      <c r="S20" t="s">
        <v>3571</v>
      </c>
      <c r="T20" t="s">
        <v>3572</v>
      </c>
      <c r="U20">
        <v>97</v>
      </c>
      <c r="V20">
        <v>103</v>
      </c>
      <c r="W20" t="s">
        <v>3573</v>
      </c>
    </row>
    <row r="21" spans="1:23" x14ac:dyDescent="0.25">
      <c r="A21">
        <v>13</v>
      </c>
      <c r="B21" t="s">
        <v>31</v>
      </c>
      <c r="C21" s="4" t="s">
        <v>3574</v>
      </c>
      <c r="D21">
        <v>-15576</v>
      </c>
      <c r="E21" t="s">
        <v>24</v>
      </c>
      <c r="F21">
        <v>762</v>
      </c>
      <c r="G21">
        <v>575</v>
      </c>
      <c r="H21" s="1" t="str">
        <f t="shared" si="0"/>
        <v>-</v>
      </c>
      <c r="I21" t="s">
        <v>2259</v>
      </c>
      <c r="J21">
        <v>78</v>
      </c>
      <c r="K21">
        <v>265</v>
      </c>
      <c r="L21" t="s">
        <v>58</v>
      </c>
      <c r="M21">
        <v>189835718</v>
      </c>
      <c r="N21">
        <v>189835801</v>
      </c>
      <c r="O21" s="1" t="str">
        <f t="shared" si="1"/>
        <v>+</v>
      </c>
      <c r="P21">
        <v>11</v>
      </c>
      <c r="Q21">
        <v>94</v>
      </c>
      <c r="R21" t="s">
        <v>3575</v>
      </c>
      <c r="S21" t="s">
        <v>3576</v>
      </c>
      <c r="T21" t="s">
        <v>3577</v>
      </c>
      <c r="U21">
        <v>78</v>
      </c>
      <c r="V21">
        <v>94</v>
      </c>
      <c r="W21" t="s">
        <v>3578</v>
      </c>
    </row>
    <row r="22" spans="1:23" x14ac:dyDescent="0.25">
      <c r="A22">
        <v>17</v>
      </c>
      <c r="B22" t="s">
        <v>31</v>
      </c>
      <c r="C22" s="4" t="s">
        <v>3574</v>
      </c>
      <c r="D22">
        <v>-15795</v>
      </c>
      <c r="E22" t="s">
        <v>24</v>
      </c>
      <c r="F22">
        <v>640</v>
      </c>
      <c r="G22">
        <v>754</v>
      </c>
      <c r="H22" s="1" t="str">
        <f t="shared" si="0"/>
        <v>+</v>
      </c>
      <c r="I22" t="s">
        <v>2259</v>
      </c>
      <c r="J22">
        <v>1</v>
      </c>
      <c r="K22">
        <v>115</v>
      </c>
      <c r="L22" t="s">
        <v>58</v>
      </c>
      <c r="M22">
        <v>189836091</v>
      </c>
      <c r="N22">
        <v>189835974</v>
      </c>
      <c r="O22" s="1" t="str">
        <f t="shared" si="1"/>
        <v>-</v>
      </c>
      <c r="P22">
        <v>107</v>
      </c>
      <c r="Q22">
        <v>221</v>
      </c>
      <c r="R22" t="s">
        <v>3579</v>
      </c>
      <c r="S22" t="s">
        <v>3580</v>
      </c>
      <c r="T22" t="s">
        <v>3581</v>
      </c>
      <c r="U22">
        <v>107</v>
      </c>
      <c r="V22">
        <v>115</v>
      </c>
      <c r="W22" t="s">
        <v>3582</v>
      </c>
    </row>
    <row r="23" spans="1:23" x14ac:dyDescent="0.25">
      <c r="A23">
        <v>28</v>
      </c>
      <c r="B23" t="s">
        <v>31</v>
      </c>
      <c r="C23" s="4" t="s">
        <v>3574</v>
      </c>
      <c r="D23">
        <v>-16192</v>
      </c>
      <c r="E23" t="s">
        <v>24</v>
      </c>
      <c r="F23">
        <v>677</v>
      </c>
      <c r="G23">
        <v>754</v>
      </c>
      <c r="H23" s="1" t="str">
        <f t="shared" si="0"/>
        <v>+</v>
      </c>
      <c r="I23" t="s">
        <v>49</v>
      </c>
      <c r="J23">
        <v>84</v>
      </c>
      <c r="K23">
        <v>161</v>
      </c>
      <c r="L23" t="s">
        <v>58</v>
      </c>
      <c r="M23">
        <v>189836586</v>
      </c>
      <c r="N23">
        <v>189836335</v>
      </c>
      <c r="O23" s="1" t="str">
        <f t="shared" si="1"/>
        <v>-</v>
      </c>
      <c r="P23">
        <v>1</v>
      </c>
      <c r="Q23">
        <v>270</v>
      </c>
      <c r="R23" t="s">
        <v>3583</v>
      </c>
      <c r="S23" t="s">
        <v>3584</v>
      </c>
      <c r="T23" t="s">
        <v>3585</v>
      </c>
      <c r="W23" t="s">
        <v>53</v>
      </c>
    </row>
    <row r="24" spans="1:23" x14ac:dyDescent="0.25">
      <c r="A24">
        <v>5</v>
      </c>
      <c r="B24" t="s">
        <v>31</v>
      </c>
      <c r="C24" s="4" t="s">
        <v>3574</v>
      </c>
      <c r="D24">
        <v>-16554</v>
      </c>
      <c r="E24" t="s">
        <v>24</v>
      </c>
      <c r="F24">
        <v>673</v>
      </c>
      <c r="G24">
        <v>754</v>
      </c>
      <c r="H24" s="1" t="str">
        <f t="shared" si="0"/>
        <v>+</v>
      </c>
      <c r="I24" t="s">
        <v>49</v>
      </c>
      <c r="J24">
        <v>1</v>
      </c>
      <c r="K24">
        <v>82</v>
      </c>
      <c r="L24" t="s">
        <v>58</v>
      </c>
      <c r="M24">
        <v>189836776</v>
      </c>
      <c r="N24">
        <v>189836696</v>
      </c>
      <c r="O24" s="1" t="str">
        <f t="shared" si="1"/>
        <v>-</v>
      </c>
      <c r="P24">
        <v>74</v>
      </c>
      <c r="Q24">
        <v>154</v>
      </c>
      <c r="R24" t="s">
        <v>3586</v>
      </c>
      <c r="S24" t="s">
        <v>3587</v>
      </c>
      <c r="T24" t="s">
        <v>3588</v>
      </c>
      <c r="U24">
        <v>74</v>
      </c>
      <c r="V24">
        <v>82</v>
      </c>
      <c r="W24" t="s">
        <v>3582</v>
      </c>
    </row>
    <row r="25" spans="1:23" x14ac:dyDescent="0.25">
      <c r="A25">
        <v>19</v>
      </c>
      <c r="B25" t="s">
        <v>31</v>
      </c>
      <c r="C25" s="4" t="s">
        <v>3574</v>
      </c>
      <c r="D25">
        <v>-16723</v>
      </c>
      <c r="E25" t="s">
        <v>24</v>
      </c>
      <c r="F25">
        <v>754</v>
      </c>
      <c r="G25">
        <v>614</v>
      </c>
      <c r="H25" s="1" t="str">
        <f t="shared" si="0"/>
        <v>-</v>
      </c>
      <c r="I25" t="s">
        <v>2259</v>
      </c>
      <c r="J25">
        <v>50</v>
      </c>
      <c r="K25">
        <v>190</v>
      </c>
      <c r="L25" t="s">
        <v>58</v>
      </c>
      <c r="M25">
        <v>189836868</v>
      </c>
      <c r="N25">
        <v>189836914</v>
      </c>
      <c r="O25" s="1" t="str">
        <f t="shared" si="1"/>
        <v>+</v>
      </c>
      <c r="P25">
        <v>12</v>
      </c>
      <c r="Q25">
        <v>58</v>
      </c>
      <c r="R25" t="s">
        <v>3589</v>
      </c>
      <c r="S25" t="s">
        <v>3590</v>
      </c>
      <c r="T25" t="s">
        <v>3591</v>
      </c>
      <c r="U25">
        <v>50</v>
      </c>
      <c r="V25">
        <v>58</v>
      </c>
      <c r="W25" t="s">
        <v>3592</v>
      </c>
    </row>
    <row r="26" spans="1:23" x14ac:dyDescent="0.25">
      <c r="A26">
        <v>17</v>
      </c>
      <c r="B26" t="s">
        <v>31</v>
      </c>
      <c r="C26" s="4" t="s">
        <v>3574</v>
      </c>
      <c r="D26">
        <v>-16827</v>
      </c>
      <c r="E26" t="s">
        <v>24</v>
      </c>
      <c r="F26">
        <v>754</v>
      </c>
      <c r="G26">
        <v>649</v>
      </c>
      <c r="H26" s="1" t="str">
        <f t="shared" si="0"/>
        <v>-</v>
      </c>
      <c r="I26" t="s">
        <v>2259</v>
      </c>
      <c r="J26">
        <v>153</v>
      </c>
      <c r="K26">
        <v>258</v>
      </c>
      <c r="L26" t="s">
        <v>58</v>
      </c>
      <c r="M26">
        <v>189837040</v>
      </c>
      <c r="N26">
        <v>189837194</v>
      </c>
      <c r="O26" s="1" t="str">
        <f t="shared" si="1"/>
        <v>+</v>
      </c>
      <c r="P26">
        <v>10</v>
      </c>
      <c r="Q26">
        <v>161</v>
      </c>
      <c r="R26" t="s">
        <v>3593</v>
      </c>
      <c r="S26" t="s">
        <v>3594</v>
      </c>
      <c r="T26" t="s">
        <v>3595</v>
      </c>
      <c r="U26">
        <v>153</v>
      </c>
      <c r="V26">
        <v>161</v>
      </c>
      <c r="W26" t="s">
        <v>3592</v>
      </c>
    </row>
    <row r="27" spans="1:23" x14ac:dyDescent="0.25">
      <c r="A27">
        <v>23</v>
      </c>
      <c r="B27" t="s">
        <v>31</v>
      </c>
      <c r="C27" s="4" t="s">
        <v>3574</v>
      </c>
      <c r="D27">
        <v>-17178</v>
      </c>
      <c r="E27" t="s">
        <v>24</v>
      </c>
      <c r="F27">
        <v>754</v>
      </c>
      <c r="G27">
        <v>631</v>
      </c>
      <c r="H27" s="1" t="str">
        <f t="shared" si="0"/>
        <v>-</v>
      </c>
      <c r="I27" t="s">
        <v>2259</v>
      </c>
      <c r="J27">
        <v>123</v>
      </c>
      <c r="K27">
        <v>246</v>
      </c>
      <c r="L27" t="s">
        <v>58</v>
      </c>
      <c r="M27">
        <v>189837323</v>
      </c>
      <c r="N27">
        <v>189837440</v>
      </c>
      <c r="O27" s="1" t="str">
        <f t="shared" si="1"/>
        <v>+</v>
      </c>
      <c r="P27">
        <v>11</v>
      </c>
      <c r="Q27">
        <v>127</v>
      </c>
      <c r="R27" t="s">
        <v>3596</v>
      </c>
      <c r="S27" t="s">
        <v>3597</v>
      </c>
      <c r="T27" t="s">
        <v>3598</v>
      </c>
      <c r="U27">
        <v>123</v>
      </c>
      <c r="V27">
        <v>127</v>
      </c>
      <c r="W27" t="s">
        <v>3599</v>
      </c>
    </row>
    <row r="28" spans="1:23" x14ac:dyDescent="0.25">
      <c r="A28">
        <v>13</v>
      </c>
      <c r="B28" t="s">
        <v>629</v>
      </c>
      <c r="C28" s="4" t="s">
        <v>3600</v>
      </c>
      <c r="D28">
        <v>0</v>
      </c>
      <c r="E28" t="s">
        <v>24</v>
      </c>
      <c r="F28">
        <v>654</v>
      </c>
      <c r="G28">
        <v>762</v>
      </c>
      <c r="H28" s="1" t="str">
        <f t="shared" si="0"/>
        <v>+</v>
      </c>
      <c r="I28" t="s">
        <v>2259</v>
      </c>
      <c r="J28">
        <v>1</v>
      </c>
      <c r="K28">
        <v>109</v>
      </c>
      <c r="L28" t="s">
        <v>86</v>
      </c>
      <c r="M28">
        <v>33626472</v>
      </c>
      <c r="N28">
        <v>33626573</v>
      </c>
      <c r="O28" s="1" t="str">
        <f t="shared" si="1"/>
        <v>+</v>
      </c>
      <c r="P28">
        <v>93</v>
      </c>
      <c r="Q28">
        <v>194</v>
      </c>
      <c r="R28" t="s">
        <v>3601</v>
      </c>
      <c r="S28" t="s">
        <v>3602</v>
      </c>
      <c r="T28" t="s">
        <v>3603</v>
      </c>
      <c r="U28">
        <v>93</v>
      </c>
      <c r="V28">
        <v>109</v>
      </c>
      <c r="W28" t="s">
        <v>3604</v>
      </c>
    </row>
    <row r="29" spans="1:23" x14ac:dyDescent="0.25">
      <c r="A29">
        <v>6</v>
      </c>
      <c r="B29" t="s">
        <v>629</v>
      </c>
      <c r="C29" s="4" t="s">
        <v>3600</v>
      </c>
      <c r="D29">
        <v>0</v>
      </c>
      <c r="E29" t="s">
        <v>24</v>
      </c>
      <c r="F29">
        <v>664</v>
      </c>
      <c r="G29">
        <v>762</v>
      </c>
      <c r="H29" s="1" t="str">
        <f t="shared" si="0"/>
        <v>+</v>
      </c>
      <c r="I29" t="s">
        <v>49</v>
      </c>
      <c r="J29">
        <v>1</v>
      </c>
      <c r="K29">
        <v>99</v>
      </c>
      <c r="L29" t="s">
        <v>86</v>
      </c>
      <c r="M29">
        <v>33626594</v>
      </c>
      <c r="N29">
        <v>33626708</v>
      </c>
      <c r="O29" s="1" t="str">
        <f t="shared" si="1"/>
        <v>+</v>
      </c>
      <c r="P29">
        <v>82</v>
      </c>
      <c r="Q29">
        <v>212</v>
      </c>
      <c r="R29" t="s">
        <v>3605</v>
      </c>
      <c r="S29" t="s">
        <v>3606</v>
      </c>
      <c r="T29" t="s">
        <v>3607</v>
      </c>
      <c r="U29">
        <v>82</v>
      </c>
      <c r="V29">
        <v>99</v>
      </c>
      <c r="W29" t="s">
        <v>3608</v>
      </c>
    </row>
    <row r="30" spans="1:23" x14ac:dyDescent="0.25">
      <c r="A30">
        <v>5</v>
      </c>
      <c r="B30" t="s">
        <v>111</v>
      </c>
      <c r="C30" s="4" t="s">
        <v>3609</v>
      </c>
      <c r="D30">
        <v>97055</v>
      </c>
      <c r="E30" t="s">
        <v>24</v>
      </c>
      <c r="F30">
        <v>1555</v>
      </c>
      <c r="G30">
        <v>1602</v>
      </c>
      <c r="H30" s="1" t="str">
        <f t="shared" si="0"/>
        <v>+</v>
      </c>
      <c r="I30" t="s">
        <v>41</v>
      </c>
      <c r="J30">
        <v>105</v>
      </c>
      <c r="K30">
        <v>152</v>
      </c>
      <c r="L30" t="s">
        <v>86</v>
      </c>
      <c r="M30">
        <v>35520718</v>
      </c>
      <c r="N30">
        <v>35520607</v>
      </c>
      <c r="O30" s="1" t="str">
        <f t="shared" si="1"/>
        <v>-</v>
      </c>
      <c r="P30">
        <v>1</v>
      </c>
      <c r="Q30">
        <v>113</v>
      </c>
      <c r="R30" t="s">
        <v>819</v>
      </c>
      <c r="S30" t="s">
        <v>3610</v>
      </c>
      <c r="T30" t="s">
        <v>3611</v>
      </c>
      <c r="U30">
        <v>105</v>
      </c>
      <c r="V30">
        <v>113</v>
      </c>
      <c r="W30" t="s">
        <v>822</v>
      </c>
    </row>
    <row r="31" spans="1:23" x14ac:dyDescent="0.25">
      <c r="A31">
        <v>18</v>
      </c>
      <c r="B31" t="s">
        <v>38</v>
      </c>
      <c r="C31" s="4" t="s">
        <v>3612</v>
      </c>
      <c r="D31">
        <v>0</v>
      </c>
      <c r="E31" t="s">
        <v>24</v>
      </c>
      <c r="F31">
        <v>1555</v>
      </c>
      <c r="G31">
        <v>1602</v>
      </c>
      <c r="H31" s="1" t="str">
        <f t="shared" si="0"/>
        <v>+</v>
      </c>
      <c r="I31" t="s">
        <v>41</v>
      </c>
      <c r="J31">
        <v>127</v>
      </c>
      <c r="K31">
        <v>174</v>
      </c>
      <c r="L31" t="s">
        <v>89</v>
      </c>
      <c r="M31">
        <v>15340765</v>
      </c>
      <c r="N31">
        <v>15340899</v>
      </c>
      <c r="O31" s="1" t="str">
        <f t="shared" si="1"/>
        <v>+</v>
      </c>
      <c r="P31">
        <v>1</v>
      </c>
      <c r="Q31">
        <v>135</v>
      </c>
      <c r="R31" t="s">
        <v>819</v>
      </c>
      <c r="S31" t="s">
        <v>3613</v>
      </c>
      <c r="T31" t="s">
        <v>3614</v>
      </c>
      <c r="U31">
        <v>127</v>
      </c>
      <c r="V31">
        <v>135</v>
      </c>
      <c r="W31" t="s">
        <v>822</v>
      </c>
    </row>
    <row r="32" spans="1:23" x14ac:dyDescent="0.25">
      <c r="A32">
        <v>15</v>
      </c>
      <c r="B32" t="s">
        <v>106</v>
      </c>
      <c r="C32" s="4" t="s">
        <v>1461</v>
      </c>
      <c r="D32">
        <v>1462</v>
      </c>
      <c r="E32" t="s">
        <v>24</v>
      </c>
      <c r="F32">
        <v>752</v>
      </c>
      <c r="G32">
        <v>612</v>
      </c>
      <c r="H32" s="1" t="str">
        <f t="shared" si="0"/>
        <v>-</v>
      </c>
      <c r="I32" t="s">
        <v>2259</v>
      </c>
      <c r="J32">
        <v>98</v>
      </c>
      <c r="K32">
        <v>238</v>
      </c>
      <c r="L32" t="s">
        <v>89</v>
      </c>
      <c r="M32">
        <v>43294015</v>
      </c>
      <c r="N32">
        <v>43294108</v>
      </c>
      <c r="O32" s="1" t="str">
        <f t="shared" si="1"/>
        <v>+</v>
      </c>
      <c r="P32">
        <v>11</v>
      </c>
      <c r="Q32">
        <v>104</v>
      </c>
      <c r="R32" t="s">
        <v>3615</v>
      </c>
      <c r="S32" t="s">
        <v>3616</v>
      </c>
      <c r="T32" t="s">
        <v>3617</v>
      </c>
      <c r="U32">
        <v>98</v>
      </c>
      <c r="V32">
        <v>104</v>
      </c>
      <c r="W32" t="s">
        <v>3618</v>
      </c>
    </row>
    <row r="33" spans="1:23" x14ac:dyDescent="0.25">
      <c r="A33">
        <v>4</v>
      </c>
      <c r="B33" t="s">
        <v>106</v>
      </c>
      <c r="C33" s="4" t="s">
        <v>1461</v>
      </c>
      <c r="D33">
        <v>1192</v>
      </c>
      <c r="E33" t="s">
        <v>24</v>
      </c>
      <c r="F33">
        <v>754</v>
      </c>
      <c r="G33">
        <v>642</v>
      </c>
      <c r="H33" s="1" t="str">
        <f t="shared" si="0"/>
        <v>-</v>
      </c>
      <c r="I33" t="s">
        <v>2259</v>
      </c>
      <c r="J33">
        <v>99</v>
      </c>
      <c r="K33">
        <v>211</v>
      </c>
      <c r="L33" t="s">
        <v>89</v>
      </c>
      <c r="M33">
        <v>43294403</v>
      </c>
      <c r="N33">
        <v>43294502</v>
      </c>
      <c r="O33" s="1" t="str">
        <f t="shared" si="1"/>
        <v>+</v>
      </c>
      <c r="P33">
        <v>11</v>
      </c>
      <c r="Q33">
        <v>107</v>
      </c>
      <c r="R33" t="s">
        <v>3619</v>
      </c>
      <c r="S33" t="s">
        <v>3620</v>
      </c>
      <c r="T33" t="s">
        <v>3621</v>
      </c>
      <c r="U33">
        <v>99</v>
      </c>
      <c r="V33">
        <v>107</v>
      </c>
      <c r="W33" t="s">
        <v>3592</v>
      </c>
    </row>
    <row r="34" spans="1:23" x14ac:dyDescent="0.25">
      <c r="A34">
        <v>4</v>
      </c>
      <c r="B34" t="s">
        <v>106</v>
      </c>
      <c r="C34" s="4" t="s">
        <v>1461</v>
      </c>
      <c r="D34">
        <v>887</v>
      </c>
      <c r="E34" t="s">
        <v>24</v>
      </c>
      <c r="F34">
        <v>758</v>
      </c>
      <c r="G34">
        <v>639</v>
      </c>
      <c r="H34" s="1" t="str">
        <f t="shared" si="0"/>
        <v>-</v>
      </c>
      <c r="I34" t="s">
        <v>2259</v>
      </c>
      <c r="J34">
        <v>77</v>
      </c>
      <c r="K34">
        <v>196</v>
      </c>
      <c r="L34" t="s">
        <v>89</v>
      </c>
      <c r="M34">
        <v>43294730</v>
      </c>
      <c r="N34">
        <v>43294807</v>
      </c>
      <c r="O34" s="1" t="str">
        <f t="shared" si="1"/>
        <v>+</v>
      </c>
      <c r="P34">
        <v>11</v>
      </c>
      <c r="Q34">
        <v>88</v>
      </c>
      <c r="R34" t="s">
        <v>3622</v>
      </c>
      <c r="S34" t="s">
        <v>3623</v>
      </c>
      <c r="T34" t="s">
        <v>3624</v>
      </c>
      <c r="U34">
        <v>77</v>
      </c>
      <c r="V34">
        <v>88</v>
      </c>
      <c r="W34" t="s">
        <v>3625</v>
      </c>
    </row>
    <row r="35" spans="1:23" x14ac:dyDescent="0.25">
      <c r="A35">
        <v>5</v>
      </c>
      <c r="B35" t="s">
        <v>47</v>
      </c>
      <c r="C35" s="4" t="s">
        <v>1477</v>
      </c>
      <c r="D35">
        <v>0</v>
      </c>
      <c r="E35" t="s">
        <v>24</v>
      </c>
      <c r="F35">
        <v>1555</v>
      </c>
      <c r="G35">
        <v>1602</v>
      </c>
      <c r="H35" s="1" t="str">
        <f t="shared" ref="H35:H66" si="2">IF(F35&lt;G35,"+","-")</f>
        <v>+</v>
      </c>
      <c r="I35" t="s">
        <v>41</v>
      </c>
      <c r="J35">
        <v>130</v>
      </c>
      <c r="K35">
        <v>177</v>
      </c>
      <c r="L35" t="s">
        <v>89</v>
      </c>
      <c r="M35">
        <v>44345793</v>
      </c>
      <c r="N35">
        <v>44345928</v>
      </c>
      <c r="O35" s="1" t="str">
        <f t="shared" ref="O35:O66" si="3">IF(M35&lt;N35,"+","-")</f>
        <v>+</v>
      </c>
      <c r="P35">
        <v>1</v>
      </c>
      <c r="Q35">
        <v>136</v>
      </c>
      <c r="R35" t="s">
        <v>819</v>
      </c>
      <c r="S35" t="s">
        <v>3626</v>
      </c>
      <c r="T35" t="s">
        <v>3627</v>
      </c>
      <c r="U35">
        <v>130</v>
      </c>
      <c r="V35">
        <v>136</v>
      </c>
      <c r="W35" t="s">
        <v>1495</v>
      </c>
    </row>
    <row r="36" spans="1:23" x14ac:dyDescent="0.25">
      <c r="A36">
        <v>8</v>
      </c>
      <c r="B36" t="s">
        <v>31</v>
      </c>
      <c r="C36" s="4" t="s">
        <v>1491</v>
      </c>
      <c r="D36">
        <v>42872</v>
      </c>
      <c r="E36" t="s">
        <v>24</v>
      </c>
      <c r="F36">
        <v>1555</v>
      </c>
      <c r="G36">
        <v>1602</v>
      </c>
      <c r="H36" s="1" t="str">
        <f t="shared" si="2"/>
        <v>+</v>
      </c>
      <c r="I36" t="s">
        <v>41</v>
      </c>
      <c r="J36">
        <v>84</v>
      </c>
      <c r="K36">
        <v>131</v>
      </c>
      <c r="L36" t="s">
        <v>89</v>
      </c>
      <c r="M36">
        <v>67239716</v>
      </c>
      <c r="N36">
        <v>67239805</v>
      </c>
      <c r="O36" s="1" t="str">
        <f t="shared" si="3"/>
        <v>+</v>
      </c>
      <c r="P36">
        <v>1</v>
      </c>
      <c r="Q36">
        <v>90</v>
      </c>
      <c r="R36" t="s">
        <v>819</v>
      </c>
      <c r="S36" t="s">
        <v>3628</v>
      </c>
      <c r="T36" t="s">
        <v>3629</v>
      </c>
      <c r="U36">
        <v>84</v>
      </c>
      <c r="V36">
        <v>90</v>
      </c>
      <c r="W36" t="s">
        <v>1495</v>
      </c>
    </row>
    <row r="37" spans="1:23" x14ac:dyDescent="0.25">
      <c r="A37">
        <v>5</v>
      </c>
      <c r="B37" t="s">
        <v>199</v>
      </c>
      <c r="C37" s="4" t="s">
        <v>3630</v>
      </c>
      <c r="D37">
        <v>-22253</v>
      </c>
      <c r="E37" t="s">
        <v>24</v>
      </c>
      <c r="F37">
        <v>1555</v>
      </c>
      <c r="G37">
        <v>1602</v>
      </c>
      <c r="H37" s="1" t="str">
        <f t="shared" si="2"/>
        <v>+</v>
      </c>
      <c r="I37" t="s">
        <v>41</v>
      </c>
      <c r="J37">
        <v>104</v>
      </c>
      <c r="K37">
        <v>151</v>
      </c>
      <c r="L37" t="s">
        <v>89</v>
      </c>
      <c r="M37">
        <v>90978124</v>
      </c>
      <c r="N37">
        <v>90978235</v>
      </c>
      <c r="O37" s="1" t="str">
        <f t="shared" si="3"/>
        <v>+</v>
      </c>
      <c r="P37">
        <v>1</v>
      </c>
      <c r="Q37">
        <v>112</v>
      </c>
      <c r="R37" t="s">
        <v>819</v>
      </c>
      <c r="S37" t="s">
        <v>3631</v>
      </c>
      <c r="T37" t="s">
        <v>3632</v>
      </c>
      <c r="U37">
        <v>104</v>
      </c>
      <c r="V37">
        <v>112</v>
      </c>
      <c r="W37" t="s">
        <v>822</v>
      </c>
    </row>
    <row r="38" spans="1:23" x14ac:dyDescent="0.25">
      <c r="A38">
        <v>3</v>
      </c>
      <c r="B38" t="s">
        <v>38</v>
      </c>
      <c r="C38" s="4" t="s">
        <v>1674</v>
      </c>
      <c r="D38">
        <v>0</v>
      </c>
      <c r="E38" t="s">
        <v>24</v>
      </c>
      <c r="F38">
        <v>1555</v>
      </c>
      <c r="G38">
        <v>1602</v>
      </c>
      <c r="H38" s="1" t="str">
        <f t="shared" si="2"/>
        <v>+</v>
      </c>
      <c r="I38" t="s">
        <v>41</v>
      </c>
      <c r="J38">
        <v>59</v>
      </c>
      <c r="K38">
        <v>106</v>
      </c>
      <c r="L38" t="s">
        <v>97</v>
      </c>
      <c r="M38">
        <v>36628157</v>
      </c>
      <c r="N38">
        <v>36628093</v>
      </c>
      <c r="O38" s="1" t="str">
        <f t="shared" si="3"/>
        <v>-</v>
      </c>
      <c r="P38">
        <v>1</v>
      </c>
      <c r="Q38">
        <v>65</v>
      </c>
      <c r="R38" t="s">
        <v>819</v>
      </c>
      <c r="S38" t="s">
        <v>3633</v>
      </c>
      <c r="T38" t="s">
        <v>3634</v>
      </c>
      <c r="U38">
        <v>59</v>
      </c>
      <c r="V38">
        <v>65</v>
      </c>
      <c r="W38" t="s">
        <v>1495</v>
      </c>
    </row>
    <row r="39" spans="1:23" x14ac:dyDescent="0.25">
      <c r="A39">
        <v>5</v>
      </c>
      <c r="B39" t="s">
        <v>59</v>
      </c>
      <c r="C39" s="4" t="s">
        <v>3635</v>
      </c>
      <c r="D39">
        <v>0</v>
      </c>
      <c r="E39" t="s">
        <v>24</v>
      </c>
      <c r="F39">
        <v>1544</v>
      </c>
      <c r="G39">
        <v>1602</v>
      </c>
      <c r="H39" s="1" t="str">
        <f t="shared" si="2"/>
        <v>+</v>
      </c>
      <c r="I39" t="s">
        <v>41</v>
      </c>
      <c r="J39">
        <v>110</v>
      </c>
      <c r="K39">
        <v>167</v>
      </c>
      <c r="L39" t="s">
        <v>97</v>
      </c>
      <c r="M39">
        <v>65071116</v>
      </c>
      <c r="N39">
        <v>65070989</v>
      </c>
      <c r="O39" s="1" t="str">
        <f t="shared" si="3"/>
        <v>-</v>
      </c>
      <c r="P39">
        <v>1</v>
      </c>
      <c r="Q39">
        <v>128</v>
      </c>
      <c r="R39" t="s">
        <v>3636</v>
      </c>
      <c r="S39" t="s">
        <v>3637</v>
      </c>
      <c r="T39" t="s">
        <v>3638</v>
      </c>
      <c r="U39">
        <v>110</v>
      </c>
      <c r="V39">
        <v>128</v>
      </c>
      <c r="W39" t="s">
        <v>3639</v>
      </c>
    </row>
    <row r="40" spans="1:23" x14ac:dyDescent="0.25">
      <c r="A40">
        <v>3</v>
      </c>
      <c r="B40" t="s">
        <v>59</v>
      </c>
      <c r="C40" s="4" t="s">
        <v>3640</v>
      </c>
      <c r="D40">
        <v>0</v>
      </c>
      <c r="E40" t="s">
        <v>24</v>
      </c>
      <c r="F40">
        <v>1555</v>
      </c>
      <c r="G40">
        <v>1602</v>
      </c>
      <c r="H40" s="1" t="str">
        <f t="shared" si="2"/>
        <v>+</v>
      </c>
      <c r="I40" t="s">
        <v>41</v>
      </c>
      <c r="J40">
        <v>113</v>
      </c>
      <c r="K40">
        <v>160</v>
      </c>
      <c r="L40" t="s">
        <v>97</v>
      </c>
      <c r="M40">
        <v>75981628</v>
      </c>
      <c r="N40">
        <v>75981510</v>
      </c>
      <c r="O40" s="1" t="str">
        <f t="shared" si="3"/>
        <v>-</v>
      </c>
      <c r="P40">
        <v>1</v>
      </c>
      <c r="Q40">
        <v>119</v>
      </c>
      <c r="R40" t="s">
        <v>819</v>
      </c>
      <c r="S40" t="s">
        <v>3641</v>
      </c>
      <c r="T40" t="s">
        <v>3642</v>
      </c>
      <c r="U40">
        <v>113</v>
      </c>
      <c r="V40">
        <v>119</v>
      </c>
      <c r="W40" t="s">
        <v>1495</v>
      </c>
    </row>
    <row r="41" spans="1:23" x14ac:dyDescent="0.25">
      <c r="A41">
        <v>5</v>
      </c>
      <c r="B41" t="s">
        <v>1059</v>
      </c>
      <c r="C41" s="4" t="s">
        <v>3643</v>
      </c>
      <c r="D41">
        <v>0</v>
      </c>
      <c r="E41" t="s">
        <v>24</v>
      </c>
      <c r="F41">
        <v>1602</v>
      </c>
      <c r="G41">
        <v>1555</v>
      </c>
      <c r="H41" s="1" t="str">
        <f t="shared" si="2"/>
        <v>-</v>
      </c>
      <c r="I41" t="s">
        <v>41</v>
      </c>
      <c r="J41">
        <v>14</v>
      </c>
      <c r="K41">
        <v>61</v>
      </c>
      <c r="L41" t="s">
        <v>97</v>
      </c>
      <c r="M41">
        <v>77878663</v>
      </c>
      <c r="N41">
        <v>77878806</v>
      </c>
      <c r="O41" s="1" t="str">
        <f t="shared" si="3"/>
        <v>+</v>
      </c>
      <c r="P41">
        <v>48</v>
      </c>
      <c r="Q41">
        <v>191</v>
      </c>
      <c r="R41" t="s">
        <v>1675</v>
      </c>
      <c r="S41" t="s">
        <v>3644</v>
      </c>
      <c r="T41" t="s">
        <v>3645</v>
      </c>
      <c r="U41">
        <v>48</v>
      </c>
      <c r="V41">
        <v>61</v>
      </c>
      <c r="W41" t="s">
        <v>3646</v>
      </c>
    </row>
    <row r="42" spans="1:23" x14ac:dyDescent="0.25">
      <c r="A42">
        <v>4</v>
      </c>
      <c r="B42" t="s">
        <v>106</v>
      </c>
      <c r="C42" s="4" t="s">
        <v>3647</v>
      </c>
      <c r="D42">
        <v>-8356</v>
      </c>
      <c r="E42" t="s">
        <v>24</v>
      </c>
      <c r="F42">
        <v>698</v>
      </c>
      <c r="G42">
        <v>756</v>
      </c>
      <c r="H42" s="1" t="str">
        <f t="shared" si="2"/>
        <v>+</v>
      </c>
      <c r="I42" t="s">
        <v>49</v>
      </c>
      <c r="J42">
        <v>1</v>
      </c>
      <c r="K42">
        <v>59</v>
      </c>
      <c r="L42" t="s">
        <v>97</v>
      </c>
      <c r="M42">
        <v>130152040</v>
      </c>
      <c r="N42">
        <v>130151910</v>
      </c>
      <c r="O42" s="1" t="str">
        <f t="shared" si="3"/>
        <v>-</v>
      </c>
      <c r="P42">
        <v>52</v>
      </c>
      <c r="Q42">
        <v>182</v>
      </c>
      <c r="R42" t="s">
        <v>3648</v>
      </c>
      <c r="S42" t="s">
        <v>3649</v>
      </c>
      <c r="T42" t="s">
        <v>3650</v>
      </c>
      <c r="U42">
        <v>52</v>
      </c>
      <c r="V42">
        <v>59</v>
      </c>
      <c r="W42" t="s">
        <v>3651</v>
      </c>
    </row>
    <row r="43" spans="1:23" x14ac:dyDescent="0.25">
      <c r="A43">
        <v>7</v>
      </c>
      <c r="B43" t="s">
        <v>59</v>
      </c>
      <c r="C43" s="4" t="s">
        <v>3652</v>
      </c>
      <c r="D43">
        <v>0</v>
      </c>
      <c r="E43" t="s">
        <v>24</v>
      </c>
      <c r="F43">
        <v>456</v>
      </c>
      <c r="G43">
        <v>507</v>
      </c>
      <c r="H43" s="1" t="str">
        <f t="shared" si="2"/>
        <v>+</v>
      </c>
      <c r="I43" t="s">
        <v>49</v>
      </c>
      <c r="J43">
        <v>2</v>
      </c>
      <c r="K43">
        <v>53</v>
      </c>
      <c r="L43" t="s">
        <v>97</v>
      </c>
      <c r="M43">
        <v>151046455</v>
      </c>
      <c r="N43">
        <v>151046279</v>
      </c>
      <c r="O43" s="1" t="str">
        <f t="shared" si="3"/>
        <v>-</v>
      </c>
      <c r="P43">
        <v>31</v>
      </c>
      <c r="Q43">
        <v>207</v>
      </c>
      <c r="R43" t="s">
        <v>3653</v>
      </c>
      <c r="S43" t="s">
        <v>3654</v>
      </c>
      <c r="T43" t="s">
        <v>3655</v>
      </c>
      <c r="U43">
        <v>31</v>
      </c>
      <c r="V43">
        <v>53</v>
      </c>
      <c r="W43" t="s">
        <v>3656</v>
      </c>
    </row>
    <row r="44" spans="1:23" x14ac:dyDescent="0.25">
      <c r="A44">
        <v>4</v>
      </c>
      <c r="B44" t="s">
        <v>80</v>
      </c>
      <c r="C44" s="4" t="s">
        <v>1858</v>
      </c>
      <c r="D44">
        <v>0</v>
      </c>
      <c r="E44" t="s">
        <v>24</v>
      </c>
      <c r="F44">
        <v>1555</v>
      </c>
      <c r="G44">
        <v>1602</v>
      </c>
      <c r="H44" s="1" t="str">
        <f t="shared" si="2"/>
        <v>+</v>
      </c>
      <c r="I44" t="s">
        <v>41</v>
      </c>
      <c r="J44">
        <v>41</v>
      </c>
      <c r="K44">
        <v>88</v>
      </c>
      <c r="L44" t="s">
        <v>115</v>
      </c>
      <c r="M44">
        <v>40165352</v>
      </c>
      <c r="N44">
        <v>40165397</v>
      </c>
      <c r="O44" s="1" t="str">
        <f t="shared" si="3"/>
        <v>+</v>
      </c>
      <c r="P44">
        <v>1</v>
      </c>
      <c r="Q44">
        <v>46</v>
      </c>
      <c r="R44" t="s">
        <v>819</v>
      </c>
      <c r="S44" t="s">
        <v>3657</v>
      </c>
      <c r="T44" t="s">
        <v>3658</v>
      </c>
      <c r="U44">
        <v>41</v>
      </c>
      <c r="V44">
        <v>46</v>
      </c>
      <c r="W44" t="s">
        <v>1861</v>
      </c>
    </row>
    <row r="45" spans="1:23" x14ac:dyDescent="0.25">
      <c r="A45">
        <v>15</v>
      </c>
      <c r="B45" t="s">
        <v>106</v>
      </c>
      <c r="C45" s="4" t="s">
        <v>3659</v>
      </c>
      <c r="D45">
        <v>17849</v>
      </c>
      <c r="E45" t="s">
        <v>24</v>
      </c>
      <c r="F45">
        <v>591</v>
      </c>
      <c r="G45">
        <v>756</v>
      </c>
      <c r="H45" s="1" t="str">
        <f t="shared" si="2"/>
        <v>+</v>
      </c>
      <c r="I45" t="s">
        <v>2259</v>
      </c>
      <c r="J45">
        <v>1</v>
      </c>
      <c r="K45">
        <v>166</v>
      </c>
      <c r="L45" t="s">
        <v>115</v>
      </c>
      <c r="M45">
        <v>48174005</v>
      </c>
      <c r="N45">
        <v>48174079</v>
      </c>
      <c r="O45" s="1" t="str">
        <f t="shared" si="3"/>
        <v>+</v>
      </c>
      <c r="P45">
        <v>156</v>
      </c>
      <c r="Q45">
        <v>231</v>
      </c>
      <c r="R45" t="s">
        <v>3660</v>
      </c>
      <c r="S45" t="s">
        <v>3661</v>
      </c>
      <c r="T45" t="s">
        <v>3662</v>
      </c>
      <c r="U45">
        <v>156</v>
      </c>
      <c r="V45">
        <v>166</v>
      </c>
      <c r="W45" t="s">
        <v>3663</v>
      </c>
    </row>
    <row r="46" spans="1:23" x14ac:dyDescent="0.25">
      <c r="A46">
        <v>4</v>
      </c>
      <c r="B46" t="s">
        <v>80</v>
      </c>
      <c r="C46" s="4" t="s">
        <v>1869</v>
      </c>
      <c r="D46">
        <v>0</v>
      </c>
      <c r="E46" t="s">
        <v>24</v>
      </c>
      <c r="F46">
        <v>1462</v>
      </c>
      <c r="G46">
        <v>1542</v>
      </c>
      <c r="H46" s="1" t="str">
        <f t="shared" si="2"/>
        <v>+</v>
      </c>
      <c r="I46" t="s">
        <v>150</v>
      </c>
      <c r="J46">
        <v>50</v>
      </c>
      <c r="K46">
        <v>130</v>
      </c>
      <c r="L46" t="s">
        <v>115</v>
      </c>
      <c r="M46">
        <v>48576187</v>
      </c>
      <c r="N46">
        <v>48576241</v>
      </c>
      <c r="O46" s="1" t="str">
        <f t="shared" si="3"/>
        <v>+</v>
      </c>
      <c r="P46">
        <v>1</v>
      </c>
      <c r="Q46">
        <v>55</v>
      </c>
      <c r="R46" t="s">
        <v>3664</v>
      </c>
      <c r="S46" t="s">
        <v>3665</v>
      </c>
      <c r="T46" t="s">
        <v>3666</v>
      </c>
      <c r="U46">
        <v>50</v>
      </c>
      <c r="V46">
        <v>55</v>
      </c>
      <c r="W46" t="s">
        <v>3667</v>
      </c>
    </row>
    <row r="47" spans="1:23" x14ac:dyDescent="0.25">
      <c r="A47">
        <v>33</v>
      </c>
      <c r="B47" t="s">
        <v>592</v>
      </c>
      <c r="C47" s="4" t="s">
        <v>1926</v>
      </c>
      <c r="D47">
        <v>0</v>
      </c>
      <c r="E47" t="s">
        <v>24</v>
      </c>
      <c r="F47">
        <v>1555</v>
      </c>
      <c r="G47">
        <v>1602</v>
      </c>
      <c r="H47" s="1" t="str">
        <f t="shared" si="2"/>
        <v>+</v>
      </c>
      <c r="I47" t="s">
        <v>41</v>
      </c>
      <c r="J47">
        <v>123</v>
      </c>
      <c r="K47">
        <v>170</v>
      </c>
      <c r="L47" t="s">
        <v>115</v>
      </c>
      <c r="M47">
        <v>119228410</v>
      </c>
      <c r="N47">
        <v>119228541</v>
      </c>
      <c r="O47" s="1" t="str">
        <f t="shared" si="3"/>
        <v>+</v>
      </c>
      <c r="P47">
        <v>1</v>
      </c>
      <c r="Q47">
        <v>132</v>
      </c>
      <c r="R47" t="s">
        <v>819</v>
      </c>
      <c r="S47" t="s">
        <v>3668</v>
      </c>
      <c r="T47" t="s">
        <v>3669</v>
      </c>
      <c r="U47">
        <v>123</v>
      </c>
      <c r="V47">
        <v>132</v>
      </c>
      <c r="W47" t="s">
        <v>1929</v>
      </c>
    </row>
    <row r="48" spans="1:23" x14ac:dyDescent="0.25">
      <c r="A48">
        <v>13</v>
      </c>
      <c r="B48" t="s">
        <v>222</v>
      </c>
      <c r="C48" s="4" t="s">
        <v>1930</v>
      </c>
      <c r="D48">
        <v>0</v>
      </c>
      <c r="E48" t="s">
        <v>24</v>
      </c>
      <c r="F48">
        <v>1555</v>
      </c>
      <c r="G48">
        <v>1602</v>
      </c>
      <c r="H48" s="1" t="str">
        <f t="shared" si="2"/>
        <v>+</v>
      </c>
      <c r="I48" t="s">
        <v>41</v>
      </c>
      <c r="J48">
        <v>156</v>
      </c>
      <c r="K48">
        <v>203</v>
      </c>
      <c r="L48" t="s">
        <v>115</v>
      </c>
      <c r="M48">
        <v>122797121</v>
      </c>
      <c r="N48">
        <v>122797248</v>
      </c>
      <c r="O48" s="1" t="str">
        <f t="shared" si="3"/>
        <v>+</v>
      </c>
      <c r="P48">
        <v>37</v>
      </c>
      <c r="Q48">
        <v>164</v>
      </c>
      <c r="R48" t="s">
        <v>819</v>
      </c>
      <c r="S48" t="s">
        <v>3670</v>
      </c>
      <c r="T48" t="s">
        <v>3671</v>
      </c>
      <c r="U48">
        <v>156</v>
      </c>
      <c r="V48">
        <v>164</v>
      </c>
      <c r="W48" t="s">
        <v>822</v>
      </c>
    </row>
    <row r="49" spans="1:23" x14ac:dyDescent="0.25">
      <c r="A49">
        <v>10</v>
      </c>
      <c r="B49" t="s">
        <v>31</v>
      </c>
      <c r="C49" s="4" t="s">
        <v>1972</v>
      </c>
      <c r="D49">
        <v>22727</v>
      </c>
      <c r="E49" t="s">
        <v>24</v>
      </c>
      <c r="F49">
        <v>1555</v>
      </c>
      <c r="G49">
        <v>1602</v>
      </c>
      <c r="H49" s="1" t="str">
        <f t="shared" si="2"/>
        <v>+</v>
      </c>
      <c r="I49" t="s">
        <v>41</v>
      </c>
      <c r="J49">
        <v>102</v>
      </c>
      <c r="K49">
        <v>149</v>
      </c>
      <c r="L49" t="s">
        <v>115</v>
      </c>
      <c r="M49">
        <v>141103213</v>
      </c>
      <c r="N49">
        <v>141103106</v>
      </c>
      <c r="O49" s="1" t="str">
        <f t="shared" si="3"/>
        <v>-</v>
      </c>
      <c r="P49">
        <v>1</v>
      </c>
      <c r="Q49">
        <v>108</v>
      </c>
      <c r="R49" t="s">
        <v>819</v>
      </c>
      <c r="S49" t="s">
        <v>3672</v>
      </c>
      <c r="T49" t="s">
        <v>3673</v>
      </c>
      <c r="U49">
        <v>102</v>
      </c>
      <c r="V49">
        <v>108</v>
      </c>
      <c r="W49" t="s">
        <v>1495</v>
      </c>
    </row>
    <row r="50" spans="1:23" x14ac:dyDescent="0.25">
      <c r="A50">
        <v>5</v>
      </c>
      <c r="B50" t="s">
        <v>38</v>
      </c>
      <c r="C50" s="4" t="s">
        <v>1977</v>
      </c>
      <c r="D50">
        <v>0</v>
      </c>
      <c r="E50" t="s">
        <v>24</v>
      </c>
      <c r="F50">
        <v>1555</v>
      </c>
      <c r="G50">
        <v>1602</v>
      </c>
      <c r="H50" s="1" t="str">
        <f t="shared" si="2"/>
        <v>+</v>
      </c>
      <c r="I50" t="s">
        <v>41</v>
      </c>
      <c r="J50">
        <v>116</v>
      </c>
      <c r="K50">
        <v>163</v>
      </c>
      <c r="L50" t="s">
        <v>115</v>
      </c>
      <c r="M50">
        <v>141496990</v>
      </c>
      <c r="N50">
        <v>141497189</v>
      </c>
      <c r="O50" s="1" t="str">
        <f t="shared" si="3"/>
        <v>+</v>
      </c>
      <c r="P50">
        <v>1</v>
      </c>
      <c r="Q50">
        <v>201</v>
      </c>
      <c r="R50" t="s">
        <v>819</v>
      </c>
      <c r="S50" t="s">
        <v>3674</v>
      </c>
      <c r="T50" t="s">
        <v>3675</v>
      </c>
      <c r="W50" t="s">
        <v>53</v>
      </c>
    </row>
    <row r="51" spans="1:23" x14ac:dyDescent="0.25">
      <c r="A51">
        <v>6</v>
      </c>
      <c r="B51" t="s">
        <v>38</v>
      </c>
      <c r="C51" s="4" t="s">
        <v>1977</v>
      </c>
      <c r="D51">
        <v>0</v>
      </c>
      <c r="E51" t="s">
        <v>24</v>
      </c>
      <c r="F51">
        <v>1786</v>
      </c>
      <c r="G51">
        <v>1838</v>
      </c>
      <c r="H51" s="1" t="str">
        <f t="shared" si="2"/>
        <v>+</v>
      </c>
      <c r="I51" t="s">
        <v>25</v>
      </c>
      <c r="J51">
        <v>1</v>
      </c>
      <c r="K51">
        <v>53</v>
      </c>
      <c r="L51" t="s">
        <v>115</v>
      </c>
      <c r="M51">
        <v>141497181</v>
      </c>
      <c r="N51">
        <v>141497268</v>
      </c>
      <c r="O51" s="1" t="str">
        <f t="shared" si="3"/>
        <v>+</v>
      </c>
      <c r="P51">
        <v>45</v>
      </c>
      <c r="Q51">
        <v>127</v>
      </c>
      <c r="R51" t="s">
        <v>3676</v>
      </c>
      <c r="S51" t="s">
        <v>3677</v>
      </c>
      <c r="T51" t="s">
        <v>3678</v>
      </c>
      <c r="U51">
        <v>45</v>
      </c>
      <c r="V51">
        <v>53</v>
      </c>
      <c r="W51" t="s">
        <v>1151</v>
      </c>
    </row>
    <row r="52" spans="1:23" x14ac:dyDescent="0.25">
      <c r="A52">
        <v>15</v>
      </c>
      <c r="B52" t="s">
        <v>80</v>
      </c>
      <c r="C52" s="4" t="s">
        <v>3679</v>
      </c>
      <c r="D52">
        <v>0</v>
      </c>
      <c r="E52" t="s">
        <v>24</v>
      </c>
      <c r="F52">
        <v>1555</v>
      </c>
      <c r="G52">
        <v>1602</v>
      </c>
      <c r="H52" s="1" t="str">
        <f t="shared" si="2"/>
        <v>+</v>
      </c>
      <c r="I52" t="s">
        <v>41</v>
      </c>
      <c r="J52">
        <v>163</v>
      </c>
      <c r="K52">
        <v>210</v>
      </c>
      <c r="L52" t="s">
        <v>125</v>
      </c>
      <c r="M52">
        <v>34574252</v>
      </c>
      <c r="N52">
        <v>34574421</v>
      </c>
      <c r="O52" s="1" t="str">
        <f t="shared" si="3"/>
        <v>+</v>
      </c>
      <c r="P52">
        <v>1</v>
      </c>
      <c r="Q52">
        <v>170</v>
      </c>
      <c r="R52" t="s">
        <v>819</v>
      </c>
      <c r="S52" t="s">
        <v>3680</v>
      </c>
      <c r="T52" t="s">
        <v>3681</v>
      </c>
      <c r="U52">
        <v>163</v>
      </c>
      <c r="V52">
        <v>170</v>
      </c>
      <c r="W52" t="s">
        <v>2720</v>
      </c>
    </row>
    <row r="53" spans="1:23" x14ac:dyDescent="0.25">
      <c r="A53">
        <v>4</v>
      </c>
      <c r="B53" t="s">
        <v>111</v>
      </c>
      <c r="C53" s="4" t="s">
        <v>3682</v>
      </c>
      <c r="D53">
        <v>-38714</v>
      </c>
      <c r="E53" t="s">
        <v>24</v>
      </c>
      <c r="F53">
        <v>1555</v>
      </c>
      <c r="G53">
        <v>1602</v>
      </c>
      <c r="H53" s="1" t="str">
        <f t="shared" si="2"/>
        <v>+</v>
      </c>
      <c r="I53" t="s">
        <v>41</v>
      </c>
      <c r="J53">
        <v>46</v>
      </c>
      <c r="K53">
        <v>93</v>
      </c>
      <c r="L53" t="s">
        <v>125</v>
      </c>
      <c r="M53">
        <v>78781458</v>
      </c>
      <c r="N53">
        <v>78781510</v>
      </c>
      <c r="O53" s="1" t="str">
        <f t="shared" si="3"/>
        <v>+</v>
      </c>
      <c r="P53">
        <v>1</v>
      </c>
      <c r="Q53">
        <v>54</v>
      </c>
      <c r="R53" t="s">
        <v>819</v>
      </c>
      <c r="S53" t="s">
        <v>3683</v>
      </c>
      <c r="T53" t="s">
        <v>3684</v>
      </c>
      <c r="U53">
        <v>46</v>
      </c>
      <c r="V53">
        <v>54</v>
      </c>
      <c r="W53" t="s">
        <v>822</v>
      </c>
    </row>
    <row r="54" spans="1:23" x14ac:dyDescent="0.25">
      <c r="A54">
        <v>4</v>
      </c>
      <c r="B54" t="s">
        <v>111</v>
      </c>
      <c r="C54" s="4" t="s">
        <v>2092</v>
      </c>
      <c r="D54">
        <v>-162</v>
      </c>
      <c r="E54" t="s">
        <v>24</v>
      </c>
      <c r="F54">
        <v>1555</v>
      </c>
      <c r="G54">
        <v>1602</v>
      </c>
      <c r="H54" s="1" t="str">
        <f t="shared" si="2"/>
        <v>+</v>
      </c>
      <c r="I54" t="s">
        <v>41</v>
      </c>
      <c r="J54">
        <v>40</v>
      </c>
      <c r="K54">
        <v>87</v>
      </c>
      <c r="L54" t="s">
        <v>125</v>
      </c>
      <c r="M54">
        <v>134890668</v>
      </c>
      <c r="N54">
        <v>134890720</v>
      </c>
      <c r="O54" s="1" t="str">
        <f t="shared" si="3"/>
        <v>+</v>
      </c>
      <c r="P54">
        <v>1</v>
      </c>
      <c r="Q54">
        <v>53</v>
      </c>
      <c r="R54" t="s">
        <v>819</v>
      </c>
      <c r="S54" t="s">
        <v>3685</v>
      </c>
      <c r="T54" t="s">
        <v>3686</v>
      </c>
      <c r="U54">
        <v>40</v>
      </c>
      <c r="V54">
        <v>53</v>
      </c>
      <c r="W54" t="s">
        <v>2095</v>
      </c>
    </row>
    <row r="55" spans="1:23" x14ac:dyDescent="0.25">
      <c r="A55">
        <v>4</v>
      </c>
      <c r="B55" t="s">
        <v>3687</v>
      </c>
      <c r="C55" s="4" t="s">
        <v>3688</v>
      </c>
      <c r="D55">
        <v>0</v>
      </c>
      <c r="E55" t="s">
        <v>24</v>
      </c>
      <c r="F55">
        <v>1772</v>
      </c>
      <c r="G55">
        <v>1847</v>
      </c>
      <c r="H55" s="1" t="str">
        <f t="shared" si="2"/>
        <v>+</v>
      </c>
      <c r="I55" t="s">
        <v>25</v>
      </c>
      <c r="J55">
        <v>44</v>
      </c>
      <c r="K55">
        <v>119</v>
      </c>
      <c r="L55" t="s">
        <v>125</v>
      </c>
      <c r="M55">
        <v>138236939</v>
      </c>
      <c r="N55">
        <v>138236984</v>
      </c>
      <c r="O55" s="1" t="str">
        <f t="shared" si="3"/>
        <v>+</v>
      </c>
      <c r="P55">
        <v>1</v>
      </c>
      <c r="Q55">
        <v>45</v>
      </c>
      <c r="R55" t="s">
        <v>3689</v>
      </c>
      <c r="S55" t="s">
        <v>3690</v>
      </c>
      <c r="T55" t="s">
        <v>3691</v>
      </c>
      <c r="U55">
        <v>44</v>
      </c>
      <c r="V55">
        <v>45</v>
      </c>
      <c r="W55" t="s">
        <v>978</v>
      </c>
    </row>
    <row r="56" spans="1:23" x14ac:dyDescent="0.25">
      <c r="A56">
        <v>9</v>
      </c>
      <c r="B56" t="s">
        <v>111</v>
      </c>
      <c r="C56" s="4" t="s">
        <v>3692</v>
      </c>
      <c r="D56">
        <v>33683</v>
      </c>
      <c r="E56" t="s">
        <v>24</v>
      </c>
      <c r="F56">
        <v>1555</v>
      </c>
      <c r="G56">
        <v>1602</v>
      </c>
      <c r="H56" s="1" t="str">
        <f t="shared" si="2"/>
        <v>+</v>
      </c>
      <c r="I56" t="s">
        <v>41</v>
      </c>
      <c r="J56">
        <v>190</v>
      </c>
      <c r="K56">
        <v>237</v>
      </c>
      <c r="L56" t="s">
        <v>2104</v>
      </c>
      <c r="M56">
        <v>14484683</v>
      </c>
      <c r="N56">
        <v>14484874</v>
      </c>
      <c r="O56" s="1" t="str">
        <f t="shared" si="3"/>
        <v>+</v>
      </c>
      <c r="P56">
        <v>1</v>
      </c>
      <c r="Q56">
        <v>192</v>
      </c>
      <c r="R56" t="s">
        <v>819</v>
      </c>
      <c r="S56" t="s">
        <v>3693</v>
      </c>
      <c r="T56" t="s">
        <v>3694</v>
      </c>
      <c r="U56">
        <v>190</v>
      </c>
      <c r="V56">
        <v>192</v>
      </c>
      <c r="W56" t="s">
        <v>682</v>
      </c>
    </row>
    <row r="57" spans="1:23" x14ac:dyDescent="0.25">
      <c r="A57">
        <v>3</v>
      </c>
      <c r="B57" t="s">
        <v>38</v>
      </c>
      <c r="C57" s="4" t="s">
        <v>3695</v>
      </c>
      <c r="D57">
        <v>0</v>
      </c>
      <c r="E57" t="s">
        <v>24</v>
      </c>
      <c r="F57">
        <v>1555</v>
      </c>
      <c r="G57">
        <v>1602</v>
      </c>
      <c r="H57" s="1" t="str">
        <f t="shared" si="2"/>
        <v>+</v>
      </c>
      <c r="I57" t="s">
        <v>41</v>
      </c>
      <c r="J57">
        <v>81</v>
      </c>
      <c r="K57">
        <v>128</v>
      </c>
      <c r="L57" t="s">
        <v>2104</v>
      </c>
      <c r="M57">
        <v>98258896</v>
      </c>
      <c r="N57">
        <v>98258980</v>
      </c>
      <c r="O57" s="1" t="str">
        <f t="shared" si="3"/>
        <v>+</v>
      </c>
      <c r="P57">
        <v>1</v>
      </c>
      <c r="Q57">
        <v>85</v>
      </c>
      <c r="R57" t="s">
        <v>819</v>
      </c>
      <c r="S57" t="s">
        <v>3696</v>
      </c>
      <c r="T57" t="s">
        <v>3697</v>
      </c>
      <c r="U57">
        <v>81</v>
      </c>
      <c r="V57">
        <v>85</v>
      </c>
      <c r="W57" t="s">
        <v>3698</v>
      </c>
    </row>
    <row r="58" spans="1:23" x14ac:dyDescent="0.25">
      <c r="A58">
        <v>3</v>
      </c>
      <c r="B58" t="s">
        <v>111</v>
      </c>
      <c r="C58" s="4" t="s">
        <v>3699</v>
      </c>
      <c r="D58">
        <v>14971</v>
      </c>
      <c r="E58" t="s">
        <v>24</v>
      </c>
      <c r="F58">
        <v>1555</v>
      </c>
      <c r="G58">
        <v>1602</v>
      </c>
      <c r="H58" s="1" t="str">
        <f t="shared" si="2"/>
        <v>+</v>
      </c>
      <c r="I58" t="s">
        <v>41</v>
      </c>
      <c r="J58">
        <v>44</v>
      </c>
      <c r="K58">
        <v>91</v>
      </c>
      <c r="L58" t="s">
        <v>2104</v>
      </c>
      <c r="M58">
        <v>100027291</v>
      </c>
      <c r="N58">
        <v>100027341</v>
      </c>
      <c r="O58" s="1" t="str">
        <f t="shared" si="3"/>
        <v>+</v>
      </c>
      <c r="P58">
        <v>1</v>
      </c>
      <c r="Q58">
        <v>52</v>
      </c>
      <c r="R58" t="s">
        <v>819</v>
      </c>
      <c r="S58" t="s">
        <v>3700</v>
      </c>
      <c r="T58" t="s">
        <v>3701</v>
      </c>
      <c r="U58">
        <v>44</v>
      </c>
      <c r="V58">
        <v>52</v>
      </c>
      <c r="W58" t="s">
        <v>822</v>
      </c>
    </row>
    <row r="59" spans="1:23" x14ac:dyDescent="0.25">
      <c r="A59">
        <v>5</v>
      </c>
      <c r="B59" t="s">
        <v>3687</v>
      </c>
      <c r="C59" s="4" t="s">
        <v>3702</v>
      </c>
      <c r="D59">
        <v>0</v>
      </c>
      <c r="E59" t="s">
        <v>24</v>
      </c>
      <c r="F59">
        <v>1496</v>
      </c>
      <c r="G59">
        <v>1542</v>
      </c>
      <c r="H59" s="1" t="str">
        <f t="shared" si="2"/>
        <v>+</v>
      </c>
      <c r="I59" t="s">
        <v>150</v>
      </c>
      <c r="J59">
        <v>158</v>
      </c>
      <c r="K59">
        <v>204</v>
      </c>
      <c r="L59" t="s">
        <v>137</v>
      </c>
      <c r="M59">
        <v>121963657</v>
      </c>
      <c r="N59">
        <v>121963492</v>
      </c>
      <c r="O59" s="1" t="str">
        <f t="shared" si="3"/>
        <v>-</v>
      </c>
      <c r="P59">
        <v>1</v>
      </c>
      <c r="Q59">
        <v>166</v>
      </c>
      <c r="R59" t="s">
        <v>3703</v>
      </c>
      <c r="S59" t="s">
        <v>3704</v>
      </c>
      <c r="T59" t="s">
        <v>3705</v>
      </c>
      <c r="U59">
        <v>158</v>
      </c>
      <c r="V59">
        <v>166</v>
      </c>
      <c r="W59" t="s">
        <v>3706</v>
      </c>
    </row>
    <row r="60" spans="1:23" x14ac:dyDescent="0.25">
      <c r="A60">
        <v>7</v>
      </c>
      <c r="B60" t="s">
        <v>111</v>
      </c>
      <c r="C60" s="4" t="s">
        <v>2599</v>
      </c>
      <c r="D60">
        <v>-23896</v>
      </c>
      <c r="E60" t="s">
        <v>24</v>
      </c>
      <c r="F60">
        <v>1602</v>
      </c>
      <c r="G60">
        <v>1555</v>
      </c>
      <c r="H60" s="1" t="str">
        <f t="shared" si="2"/>
        <v>-</v>
      </c>
      <c r="I60" t="s">
        <v>41</v>
      </c>
      <c r="J60">
        <v>14</v>
      </c>
      <c r="K60">
        <v>61</v>
      </c>
      <c r="L60" t="s">
        <v>2552</v>
      </c>
      <c r="M60">
        <v>95614886</v>
      </c>
      <c r="N60">
        <v>95614960</v>
      </c>
      <c r="O60" s="1" t="str">
        <f t="shared" si="3"/>
        <v>+</v>
      </c>
      <c r="P60">
        <v>56</v>
      </c>
      <c r="Q60">
        <v>130</v>
      </c>
      <c r="R60" t="s">
        <v>1675</v>
      </c>
      <c r="S60" t="s">
        <v>3707</v>
      </c>
      <c r="T60" t="s">
        <v>3708</v>
      </c>
      <c r="U60">
        <v>56</v>
      </c>
      <c r="V60">
        <v>61</v>
      </c>
      <c r="W60" t="s">
        <v>2602</v>
      </c>
    </row>
    <row r="61" spans="1:23" x14ac:dyDescent="0.25">
      <c r="A61">
        <v>3</v>
      </c>
      <c r="B61" t="s">
        <v>199</v>
      </c>
      <c r="C61" s="4" t="s">
        <v>3709</v>
      </c>
      <c r="D61">
        <v>9763</v>
      </c>
      <c r="E61" t="s">
        <v>24</v>
      </c>
      <c r="F61">
        <v>1496</v>
      </c>
      <c r="G61">
        <v>1542</v>
      </c>
      <c r="H61" s="1" t="str">
        <f t="shared" si="2"/>
        <v>+</v>
      </c>
      <c r="I61" t="s">
        <v>150</v>
      </c>
      <c r="J61">
        <v>71</v>
      </c>
      <c r="K61">
        <v>117</v>
      </c>
      <c r="L61" t="s">
        <v>2552</v>
      </c>
      <c r="M61">
        <v>100647505</v>
      </c>
      <c r="N61">
        <v>100647426</v>
      </c>
      <c r="O61" s="1" t="str">
        <f t="shared" si="3"/>
        <v>-</v>
      </c>
      <c r="P61">
        <v>1</v>
      </c>
      <c r="Q61">
        <v>80</v>
      </c>
      <c r="R61" t="s">
        <v>3703</v>
      </c>
      <c r="S61" t="s">
        <v>3710</v>
      </c>
      <c r="T61" t="s">
        <v>3711</v>
      </c>
      <c r="U61">
        <v>71</v>
      </c>
      <c r="V61">
        <v>80</v>
      </c>
      <c r="W61" t="s">
        <v>3712</v>
      </c>
    </row>
    <row r="62" spans="1:23" x14ac:dyDescent="0.25">
      <c r="A62">
        <v>15</v>
      </c>
      <c r="B62" t="s">
        <v>80</v>
      </c>
      <c r="C62" s="4" t="s">
        <v>3713</v>
      </c>
      <c r="D62">
        <v>0</v>
      </c>
      <c r="E62" t="s">
        <v>24</v>
      </c>
      <c r="F62">
        <v>652</v>
      </c>
      <c r="G62">
        <v>756</v>
      </c>
      <c r="H62" s="1" t="str">
        <f t="shared" si="2"/>
        <v>+</v>
      </c>
      <c r="I62" t="s">
        <v>2259</v>
      </c>
      <c r="J62">
        <v>3</v>
      </c>
      <c r="K62">
        <v>107</v>
      </c>
      <c r="L62" t="s">
        <v>2552</v>
      </c>
      <c r="M62">
        <v>105661181</v>
      </c>
      <c r="N62">
        <v>105661117</v>
      </c>
      <c r="O62" s="1" t="str">
        <f t="shared" si="3"/>
        <v>-</v>
      </c>
      <c r="P62">
        <v>97</v>
      </c>
      <c r="Q62">
        <v>161</v>
      </c>
      <c r="R62" t="s">
        <v>3714</v>
      </c>
      <c r="S62" t="s">
        <v>3715</v>
      </c>
      <c r="T62" t="s">
        <v>3716</v>
      </c>
      <c r="U62">
        <v>97</v>
      </c>
      <c r="V62">
        <v>107</v>
      </c>
      <c r="W62" t="s">
        <v>3663</v>
      </c>
    </row>
    <row r="63" spans="1:23" x14ac:dyDescent="0.25">
      <c r="A63">
        <v>42</v>
      </c>
      <c r="B63" t="s">
        <v>1067</v>
      </c>
      <c r="C63" s="4" t="s">
        <v>3713</v>
      </c>
      <c r="D63">
        <v>0</v>
      </c>
      <c r="E63" t="s">
        <v>24</v>
      </c>
      <c r="F63">
        <v>602</v>
      </c>
      <c r="G63">
        <v>756</v>
      </c>
      <c r="H63" s="1" t="str">
        <f t="shared" si="2"/>
        <v>+</v>
      </c>
      <c r="I63" t="s">
        <v>2259</v>
      </c>
      <c r="J63">
        <v>1</v>
      </c>
      <c r="K63">
        <v>155</v>
      </c>
      <c r="L63" t="s">
        <v>2552</v>
      </c>
      <c r="M63">
        <v>105762126</v>
      </c>
      <c r="N63">
        <v>105761925</v>
      </c>
      <c r="O63" s="1" t="str">
        <f t="shared" si="3"/>
        <v>-</v>
      </c>
      <c r="P63">
        <v>141</v>
      </c>
      <c r="Q63">
        <v>342</v>
      </c>
      <c r="R63" t="s">
        <v>3717</v>
      </c>
      <c r="S63" t="s">
        <v>3718</v>
      </c>
      <c r="T63" t="s">
        <v>3719</v>
      </c>
      <c r="U63">
        <v>141</v>
      </c>
      <c r="V63">
        <v>155</v>
      </c>
      <c r="W63" t="s">
        <v>3720</v>
      </c>
    </row>
    <row r="64" spans="1:23" x14ac:dyDescent="0.25">
      <c r="A64">
        <v>28</v>
      </c>
      <c r="B64" t="s">
        <v>908</v>
      </c>
      <c r="C64" s="4" t="s">
        <v>2717</v>
      </c>
      <c r="D64">
        <v>0</v>
      </c>
      <c r="E64" t="s">
        <v>24</v>
      </c>
      <c r="F64">
        <v>1602</v>
      </c>
      <c r="G64">
        <v>1530</v>
      </c>
      <c r="H64" s="1" t="str">
        <f t="shared" si="2"/>
        <v>-</v>
      </c>
      <c r="I64" t="s">
        <v>41</v>
      </c>
      <c r="J64">
        <v>14</v>
      </c>
      <c r="K64">
        <v>86</v>
      </c>
      <c r="L64" t="s">
        <v>144</v>
      </c>
      <c r="M64">
        <v>82661994</v>
      </c>
      <c r="N64">
        <v>82662191</v>
      </c>
      <c r="O64" s="1" t="str">
        <f t="shared" si="3"/>
        <v>+</v>
      </c>
      <c r="P64">
        <v>54</v>
      </c>
      <c r="Q64">
        <v>251</v>
      </c>
      <c r="R64" t="s">
        <v>3721</v>
      </c>
      <c r="S64" t="s">
        <v>3722</v>
      </c>
      <c r="T64" t="s">
        <v>3723</v>
      </c>
      <c r="U64">
        <v>54</v>
      </c>
      <c r="V64">
        <v>86</v>
      </c>
      <c r="W64" t="s">
        <v>3724</v>
      </c>
    </row>
    <row r="65" spans="1:23" x14ac:dyDescent="0.25">
      <c r="A65">
        <v>5</v>
      </c>
      <c r="B65" t="s">
        <v>38</v>
      </c>
      <c r="C65" s="4" t="s">
        <v>2740</v>
      </c>
      <c r="D65">
        <v>0</v>
      </c>
      <c r="E65" t="s">
        <v>24</v>
      </c>
      <c r="F65">
        <v>1771</v>
      </c>
      <c r="G65">
        <v>1847</v>
      </c>
      <c r="H65" s="1" t="str">
        <f t="shared" si="2"/>
        <v>+</v>
      </c>
      <c r="I65" t="s">
        <v>25</v>
      </c>
      <c r="J65">
        <v>67</v>
      </c>
      <c r="K65">
        <v>143</v>
      </c>
      <c r="L65" t="s">
        <v>165</v>
      </c>
      <c r="M65">
        <v>85272</v>
      </c>
      <c r="N65">
        <v>85346</v>
      </c>
      <c r="O65" s="1" t="str">
        <f t="shared" si="3"/>
        <v>+</v>
      </c>
      <c r="P65">
        <v>1</v>
      </c>
      <c r="Q65">
        <v>75</v>
      </c>
      <c r="R65" t="s">
        <v>3725</v>
      </c>
      <c r="S65" t="s">
        <v>3726</v>
      </c>
      <c r="T65" t="s">
        <v>3727</v>
      </c>
      <c r="U65">
        <v>67</v>
      </c>
      <c r="V65">
        <v>75</v>
      </c>
      <c r="W65" t="s">
        <v>3728</v>
      </c>
    </row>
    <row r="66" spans="1:23" x14ac:dyDescent="0.25">
      <c r="A66">
        <v>15</v>
      </c>
      <c r="B66" t="s">
        <v>59</v>
      </c>
      <c r="C66" s="4" t="s">
        <v>2740</v>
      </c>
      <c r="D66">
        <v>0</v>
      </c>
      <c r="E66" t="s">
        <v>24</v>
      </c>
      <c r="F66">
        <v>1555</v>
      </c>
      <c r="G66">
        <v>1602</v>
      </c>
      <c r="H66" s="1" t="str">
        <f t="shared" si="2"/>
        <v>+</v>
      </c>
      <c r="I66" t="s">
        <v>41</v>
      </c>
      <c r="J66">
        <v>188</v>
      </c>
      <c r="K66">
        <v>235</v>
      </c>
      <c r="L66" t="s">
        <v>165</v>
      </c>
      <c r="M66">
        <v>85354</v>
      </c>
      <c r="N66">
        <v>85547</v>
      </c>
      <c r="O66" s="1" t="str">
        <f t="shared" si="3"/>
        <v>+</v>
      </c>
      <c r="P66">
        <v>1</v>
      </c>
      <c r="Q66">
        <v>194</v>
      </c>
      <c r="R66" t="s">
        <v>819</v>
      </c>
      <c r="S66" t="s">
        <v>3729</v>
      </c>
      <c r="T66" t="s">
        <v>3730</v>
      </c>
      <c r="U66">
        <v>188</v>
      </c>
      <c r="V66">
        <v>194</v>
      </c>
      <c r="W66" t="s">
        <v>1495</v>
      </c>
    </row>
    <row r="67" spans="1:23" x14ac:dyDescent="0.25">
      <c r="A67">
        <v>4</v>
      </c>
      <c r="B67" t="s">
        <v>404</v>
      </c>
      <c r="C67" s="4" t="s">
        <v>3731</v>
      </c>
      <c r="D67">
        <v>0</v>
      </c>
      <c r="E67" t="s">
        <v>24</v>
      </c>
      <c r="F67">
        <v>1602</v>
      </c>
      <c r="G67">
        <v>1555</v>
      </c>
      <c r="H67" s="1" t="str">
        <f t="shared" ref="H67:H87" si="4">IF(F67&lt;G67,"+","-")</f>
        <v>-</v>
      </c>
      <c r="I67" t="s">
        <v>41</v>
      </c>
      <c r="J67">
        <v>14</v>
      </c>
      <c r="K67">
        <v>61</v>
      </c>
      <c r="L67" t="s">
        <v>165</v>
      </c>
      <c r="M67">
        <v>4318167</v>
      </c>
      <c r="N67">
        <v>4318242</v>
      </c>
      <c r="O67" s="1" t="str">
        <f t="shared" ref="O67:O87" si="5">IF(M67&lt;N67,"+","-")</f>
        <v>+</v>
      </c>
      <c r="P67">
        <v>54</v>
      </c>
      <c r="Q67">
        <v>129</v>
      </c>
      <c r="R67" t="s">
        <v>1675</v>
      </c>
      <c r="S67" t="s">
        <v>3732</v>
      </c>
      <c r="T67" t="s">
        <v>3733</v>
      </c>
      <c r="U67">
        <v>54</v>
      </c>
      <c r="V67">
        <v>61</v>
      </c>
      <c r="W67" t="s">
        <v>3734</v>
      </c>
    </row>
    <row r="68" spans="1:23" x14ac:dyDescent="0.25">
      <c r="A68">
        <v>4</v>
      </c>
      <c r="B68" t="s">
        <v>38</v>
      </c>
      <c r="C68" s="4" t="s">
        <v>2819</v>
      </c>
      <c r="D68">
        <v>0</v>
      </c>
      <c r="E68" t="s">
        <v>24</v>
      </c>
      <c r="F68">
        <v>1555</v>
      </c>
      <c r="G68">
        <v>1601</v>
      </c>
      <c r="H68" s="1" t="str">
        <f t="shared" si="4"/>
        <v>+</v>
      </c>
      <c r="I68" t="s">
        <v>41</v>
      </c>
      <c r="J68">
        <v>6</v>
      </c>
      <c r="K68">
        <v>52</v>
      </c>
      <c r="L68" t="s">
        <v>165</v>
      </c>
      <c r="M68">
        <v>56965845</v>
      </c>
      <c r="N68">
        <v>56965951</v>
      </c>
      <c r="O68" s="1" t="str">
        <f t="shared" si="5"/>
        <v>+</v>
      </c>
      <c r="P68">
        <v>45</v>
      </c>
      <c r="Q68">
        <v>151</v>
      </c>
      <c r="R68" t="s">
        <v>1492</v>
      </c>
      <c r="S68" t="s">
        <v>3735</v>
      </c>
      <c r="T68" t="s">
        <v>3736</v>
      </c>
      <c r="U68">
        <v>45</v>
      </c>
      <c r="V68">
        <v>52</v>
      </c>
      <c r="W68" t="s">
        <v>3737</v>
      </c>
    </row>
    <row r="69" spans="1:23" x14ac:dyDescent="0.25">
      <c r="A69">
        <v>4</v>
      </c>
      <c r="B69" t="s">
        <v>1067</v>
      </c>
      <c r="C69" s="4" t="s">
        <v>3738</v>
      </c>
      <c r="D69">
        <v>0</v>
      </c>
      <c r="E69" t="s">
        <v>24</v>
      </c>
      <c r="F69">
        <v>1772</v>
      </c>
      <c r="G69">
        <v>1847</v>
      </c>
      <c r="H69" s="1" t="str">
        <f t="shared" si="4"/>
        <v>+</v>
      </c>
      <c r="I69" t="s">
        <v>25</v>
      </c>
      <c r="J69">
        <v>44</v>
      </c>
      <c r="K69">
        <v>119</v>
      </c>
      <c r="L69" t="s">
        <v>165</v>
      </c>
      <c r="M69">
        <v>90121944</v>
      </c>
      <c r="N69">
        <v>90121989</v>
      </c>
      <c r="O69" s="1" t="str">
        <f t="shared" si="5"/>
        <v>+</v>
      </c>
      <c r="P69">
        <v>1</v>
      </c>
      <c r="Q69">
        <v>45</v>
      </c>
      <c r="R69" t="s">
        <v>3689</v>
      </c>
      <c r="S69" t="s">
        <v>3690</v>
      </c>
      <c r="T69" t="s">
        <v>3691</v>
      </c>
      <c r="U69">
        <v>44</v>
      </c>
      <c r="V69">
        <v>45</v>
      </c>
      <c r="W69" t="s">
        <v>978</v>
      </c>
    </row>
    <row r="70" spans="1:23" x14ac:dyDescent="0.25">
      <c r="A70">
        <v>3</v>
      </c>
      <c r="B70" t="s">
        <v>38</v>
      </c>
      <c r="C70" s="4" t="s">
        <v>3739</v>
      </c>
      <c r="D70">
        <v>0</v>
      </c>
      <c r="E70" t="s">
        <v>24</v>
      </c>
      <c r="F70">
        <v>1415</v>
      </c>
      <c r="G70">
        <v>1374</v>
      </c>
      <c r="H70" s="1" t="str">
        <f t="shared" si="4"/>
        <v>-</v>
      </c>
      <c r="I70" t="s">
        <v>33</v>
      </c>
      <c r="J70">
        <v>35</v>
      </c>
      <c r="K70">
        <v>76</v>
      </c>
      <c r="L70" t="s">
        <v>174</v>
      </c>
      <c r="M70">
        <v>15232089</v>
      </c>
      <c r="N70">
        <v>15232129</v>
      </c>
      <c r="O70" s="1" t="str">
        <f t="shared" si="5"/>
        <v>+</v>
      </c>
      <c r="P70">
        <v>1</v>
      </c>
      <c r="Q70">
        <v>41</v>
      </c>
      <c r="R70" t="s">
        <v>3740</v>
      </c>
      <c r="S70" t="s">
        <v>3741</v>
      </c>
      <c r="T70" t="s">
        <v>3742</v>
      </c>
      <c r="U70">
        <v>35</v>
      </c>
      <c r="V70">
        <v>41</v>
      </c>
      <c r="W70" t="s">
        <v>3743</v>
      </c>
    </row>
    <row r="71" spans="1:23" x14ac:dyDescent="0.25">
      <c r="A71">
        <v>14</v>
      </c>
      <c r="B71" t="s">
        <v>31</v>
      </c>
      <c r="C71" s="4" t="s">
        <v>2943</v>
      </c>
      <c r="D71">
        <v>-6796</v>
      </c>
      <c r="E71" t="s">
        <v>24</v>
      </c>
      <c r="F71">
        <v>1555</v>
      </c>
      <c r="G71">
        <v>1602</v>
      </c>
      <c r="H71" s="1" t="str">
        <f t="shared" si="4"/>
        <v>+</v>
      </c>
      <c r="I71" t="s">
        <v>41</v>
      </c>
      <c r="J71">
        <v>149</v>
      </c>
      <c r="K71">
        <v>196</v>
      </c>
      <c r="L71" t="s">
        <v>174</v>
      </c>
      <c r="M71">
        <v>41593691</v>
      </c>
      <c r="N71">
        <v>41593845</v>
      </c>
      <c r="O71" s="1" t="str">
        <f t="shared" si="5"/>
        <v>+</v>
      </c>
      <c r="P71">
        <v>1</v>
      </c>
      <c r="Q71">
        <v>155</v>
      </c>
      <c r="R71" t="s">
        <v>819</v>
      </c>
      <c r="S71" t="s">
        <v>3744</v>
      </c>
      <c r="T71" t="s">
        <v>3745</v>
      </c>
      <c r="U71">
        <v>149</v>
      </c>
      <c r="V71">
        <v>155</v>
      </c>
      <c r="W71" t="s">
        <v>1495</v>
      </c>
    </row>
    <row r="72" spans="1:23" x14ac:dyDescent="0.25">
      <c r="A72">
        <v>3</v>
      </c>
      <c r="B72" t="s">
        <v>59</v>
      </c>
      <c r="C72" s="4" t="s">
        <v>3746</v>
      </c>
      <c r="D72">
        <v>0</v>
      </c>
      <c r="E72" t="s">
        <v>24</v>
      </c>
      <c r="F72">
        <v>1602</v>
      </c>
      <c r="G72">
        <v>1555</v>
      </c>
      <c r="H72" s="1" t="str">
        <f t="shared" si="4"/>
        <v>-</v>
      </c>
      <c r="I72" t="s">
        <v>41</v>
      </c>
      <c r="J72">
        <v>14</v>
      </c>
      <c r="K72">
        <v>61</v>
      </c>
      <c r="L72" t="s">
        <v>174</v>
      </c>
      <c r="M72">
        <v>75814859</v>
      </c>
      <c r="N72">
        <v>75814956</v>
      </c>
      <c r="O72" s="1" t="str">
        <f t="shared" si="5"/>
        <v>+</v>
      </c>
      <c r="P72">
        <v>51</v>
      </c>
      <c r="Q72">
        <v>149</v>
      </c>
      <c r="R72" t="s">
        <v>1675</v>
      </c>
      <c r="S72" t="s">
        <v>3747</v>
      </c>
      <c r="T72" t="s">
        <v>3748</v>
      </c>
      <c r="U72">
        <v>51</v>
      </c>
      <c r="V72">
        <v>61</v>
      </c>
      <c r="W72" t="s">
        <v>3749</v>
      </c>
    </row>
    <row r="73" spans="1:23" x14ac:dyDescent="0.25">
      <c r="A73">
        <v>5</v>
      </c>
      <c r="B73" t="s">
        <v>38</v>
      </c>
      <c r="C73" s="4" t="s">
        <v>3750</v>
      </c>
      <c r="D73">
        <v>0</v>
      </c>
      <c r="E73" t="s">
        <v>24</v>
      </c>
      <c r="F73">
        <v>667</v>
      </c>
      <c r="G73">
        <v>754</v>
      </c>
      <c r="H73" s="1" t="str">
        <f t="shared" si="4"/>
        <v>+</v>
      </c>
      <c r="I73" t="s">
        <v>49</v>
      </c>
      <c r="J73">
        <v>1</v>
      </c>
      <c r="K73">
        <v>88</v>
      </c>
      <c r="L73" t="s">
        <v>174</v>
      </c>
      <c r="M73">
        <v>81426175</v>
      </c>
      <c r="N73">
        <v>81426273</v>
      </c>
      <c r="O73" s="1" t="str">
        <f t="shared" si="5"/>
        <v>+</v>
      </c>
      <c r="P73">
        <v>76</v>
      </c>
      <c r="Q73">
        <v>174</v>
      </c>
      <c r="R73" t="s">
        <v>3751</v>
      </c>
      <c r="S73" t="s">
        <v>3752</v>
      </c>
      <c r="T73" t="s">
        <v>3753</v>
      </c>
      <c r="U73">
        <v>76</v>
      </c>
      <c r="V73">
        <v>88</v>
      </c>
      <c r="W73" t="s">
        <v>3754</v>
      </c>
    </row>
    <row r="74" spans="1:23" x14ac:dyDescent="0.25">
      <c r="A74">
        <v>14</v>
      </c>
      <c r="B74" t="s">
        <v>31</v>
      </c>
      <c r="C74" s="4" t="s">
        <v>3008</v>
      </c>
      <c r="D74">
        <v>1036</v>
      </c>
      <c r="E74" t="s">
        <v>24</v>
      </c>
      <c r="F74">
        <v>1555</v>
      </c>
      <c r="G74">
        <v>1602</v>
      </c>
      <c r="H74" s="1" t="str">
        <f t="shared" si="4"/>
        <v>+</v>
      </c>
      <c r="I74" t="s">
        <v>41</v>
      </c>
      <c r="J74">
        <v>191</v>
      </c>
      <c r="K74">
        <v>238</v>
      </c>
      <c r="L74" t="s">
        <v>174</v>
      </c>
      <c r="M74">
        <v>82700661</v>
      </c>
      <c r="N74">
        <v>82700856</v>
      </c>
      <c r="O74" s="1" t="str">
        <f t="shared" si="5"/>
        <v>+</v>
      </c>
      <c r="P74">
        <v>3</v>
      </c>
      <c r="Q74">
        <v>199</v>
      </c>
      <c r="R74" t="s">
        <v>819</v>
      </c>
      <c r="S74" t="s">
        <v>3755</v>
      </c>
      <c r="T74" t="s">
        <v>3756</v>
      </c>
      <c r="U74">
        <v>191</v>
      </c>
      <c r="V74">
        <v>199</v>
      </c>
      <c r="W74" t="s">
        <v>822</v>
      </c>
    </row>
    <row r="75" spans="1:23" x14ac:dyDescent="0.25">
      <c r="A75">
        <v>6</v>
      </c>
      <c r="B75" t="s">
        <v>38</v>
      </c>
      <c r="C75" s="4" t="s">
        <v>3757</v>
      </c>
      <c r="D75">
        <v>0</v>
      </c>
      <c r="E75" t="s">
        <v>24</v>
      </c>
      <c r="F75">
        <v>1847</v>
      </c>
      <c r="G75">
        <v>1805</v>
      </c>
      <c r="H75" s="1" t="str">
        <f t="shared" si="4"/>
        <v>-</v>
      </c>
      <c r="I75" t="s">
        <v>25</v>
      </c>
      <c r="J75">
        <v>3</v>
      </c>
      <c r="K75">
        <v>45</v>
      </c>
      <c r="L75" t="s">
        <v>3016</v>
      </c>
      <c r="M75">
        <v>50672209</v>
      </c>
      <c r="N75">
        <v>50672252</v>
      </c>
      <c r="O75" s="1" t="str">
        <f t="shared" si="5"/>
        <v>+</v>
      </c>
      <c r="P75">
        <v>38</v>
      </c>
      <c r="Q75">
        <v>81</v>
      </c>
      <c r="R75" t="s">
        <v>3758</v>
      </c>
      <c r="S75" t="s">
        <v>3759</v>
      </c>
      <c r="T75" t="s">
        <v>3760</v>
      </c>
      <c r="U75">
        <v>38</v>
      </c>
      <c r="V75">
        <v>45</v>
      </c>
      <c r="W75" t="s">
        <v>3761</v>
      </c>
    </row>
    <row r="76" spans="1:23" x14ac:dyDescent="0.25">
      <c r="A76">
        <v>4</v>
      </c>
      <c r="B76" t="s">
        <v>38</v>
      </c>
      <c r="C76" s="4" t="s">
        <v>3146</v>
      </c>
      <c r="D76">
        <v>0</v>
      </c>
      <c r="E76" t="s">
        <v>24</v>
      </c>
      <c r="F76">
        <v>1491</v>
      </c>
      <c r="G76">
        <v>1542</v>
      </c>
      <c r="H76" s="1" t="str">
        <f t="shared" si="4"/>
        <v>+</v>
      </c>
      <c r="I76" t="s">
        <v>150</v>
      </c>
      <c r="J76">
        <v>66</v>
      </c>
      <c r="K76">
        <v>117</v>
      </c>
      <c r="L76" t="s">
        <v>179</v>
      </c>
      <c r="M76">
        <v>14558762</v>
      </c>
      <c r="N76">
        <v>14558836</v>
      </c>
      <c r="O76" s="1" t="str">
        <f t="shared" si="5"/>
        <v>+</v>
      </c>
      <c r="P76">
        <v>1</v>
      </c>
      <c r="Q76">
        <v>75</v>
      </c>
      <c r="R76" t="s">
        <v>3762</v>
      </c>
      <c r="S76" t="s">
        <v>3763</v>
      </c>
      <c r="T76" t="s">
        <v>3764</v>
      </c>
      <c r="U76">
        <v>66</v>
      </c>
      <c r="V76">
        <v>75</v>
      </c>
      <c r="W76" t="s">
        <v>3765</v>
      </c>
    </row>
    <row r="77" spans="1:23" x14ac:dyDescent="0.25">
      <c r="A77">
        <v>7</v>
      </c>
      <c r="B77" t="s">
        <v>38</v>
      </c>
      <c r="C77" s="4" t="s">
        <v>3155</v>
      </c>
      <c r="D77">
        <v>0</v>
      </c>
      <c r="E77" t="s">
        <v>24</v>
      </c>
      <c r="F77">
        <v>572</v>
      </c>
      <c r="G77">
        <v>456</v>
      </c>
      <c r="H77" s="1" t="str">
        <f t="shared" si="4"/>
        <v>-</v>
      </c>
      <c r="I77" t="s">
        <v>2259</v>
      </c>
      <c r="J77">
        <v>259</v>
      </c>
      <c r="K77">
        <v>375</v>
      </c>
      <c r="L77" t="s">
        <v>179</v>
      </c>
      <c r="M77">
        <v>16583682</v>
      </c>
      <c r="N77">
        <v>16583947</v>
      </c>
      <c r="O77" s="1" t="str">
        <f t="shared" si="5"/>
        <v>+</v>
      </c>
      <c r="P77">
        <v>1</v>
      </c>
      <c r="Q77">
        <v>266</v>
      </c>
      <c r="R77" t="s">
        <v>3766</v>
      </c>
      <c r="S77" t="s">
        <v>3767</v>
      </c>
      <c r="T77" t="s">
        <v>3768</v>
      </c>
      <c r="U77">
        <v>259</v>
      </c>
      <c r="V77">
        <v>266</v>
      </c>
      <c r="W77" t="s">
        <v>2734</v>
      </c>
    </row>
    <row r="78" spans="1:23" x14ac:dyDescent="0.25">
      <c r="A78">
        <v>3</v>
      </c>
      <c r="B78" t="s">
        <v>59</v>
      </c>
      <c r="C78" s="4" t="s">
        <v>3769</v>
      </c>
      <c r="D78">
        <v>0</v>
      </c>
      <c r="E78" t="s">
        <v>24</v>
      </c>
      <c r="F78">
        <v>1555</v>
      </c>
      <c r="G78">
        <v>1602</v>
      </c>
      <c r="H78" s="1" t="str">
        <f t="shared" si="4"/>
        <v>+</v>
      </c>
      <c r="I78" t="s">
        <v>41</v>
      </c>
      <c r="J78">
        <v>94</v>
      </c>
      <c r="K78">
        <v>141</v>
      </c>
      <c r="L78" t="s">
        <v>179</v>
      </c>
      <c r="M78">
        <v>43535430</v>
      </c>
      <c r="N78">
        <v>43535525</v>
      </c>
      <c r="O78" s="1" t="str">
        <f t="shared" si="5"/>
        <v>+</v>
      </c>
      <c r="P78">
        <v>1</v>
      </c>
      <c r="Q78">
        <v>96</v>
      </c>
      <c r="R78" t="s">
        <v>819</v>
      </c>
      <c r="S78" t="s">
        <v>3770</v>
      </c>
      <c r="T78" t="s">
        <v>3771</v>
      </c>
      <c r="U78">
        <v>94</v>
      </c>
      <c r="V78">
        <v>96</v>
      </c>
      <c r="W78" t="s">
        <v>682</v>
      </c>
    </row>
    <row r="79" spans="1:23" x14ac:dyDescent="0.25">
      <c r="A79">
        <v>19</v>
      </c>
      <c r="B79" t="s">
        <v>1067</v>
      </c>
      <c r="C79" s="4" t="s">
        <v>3772</v>
      </c>
      <c r="D79">
        <v>0</v>
      </c>
      <c r="E79" t="s">
        <v>24</v>
      </c>
      <c r="F79">
        <v>1483</v>
      </c>
      <c r="G79">
        <v>1542</v>
      </c>
      <c r="H79" s="1" t="str">
        <f t="shared" si="4"/>
        <v>+</v>
      </c>
      <c r="I79" t="s">
        <v>150</v>
      </c>
      <c r="J79">
        <v>226</v>
      </c>
      <c r="K79">
        <v>284</v>
      </c>
      <c r="L79" t="s">
        <v>179</v>
      </c>
      <c r="M79">
        <v>47489135</v>
      </c>
      <c r="N79">
        <v>47489348</v>
      </c>
      <c r="O79" s="1" t="str">
        <f t="shared" si="5"/>
        <v>+</v>
      </c>
      <c r="P79">
        <v>1</v>
      </c>
      <c r="Q79">
        <v>214</v>
      </c>
      <c r="R79" t="s">
        <v>3773</v>
      </c>
      <c r="S79" t="s">
        <v>3774</v>
      </c>
      <c r="T79" t="s">
        <v>3775</v>
      </c>
      <c r="W79" t="s">
        <v>53</v>
      </c>
    </row>
    <row r="80" spans="1:23" x14ac:dyDescent="0.25">
      <c r="A80">
        <v>3</v>
      </c>
      <c r="B80" t="s">
        <v>59</v>
      </c>
      <c r="C80" s="4" t="s">
        <v>3776</v>
      </c>
      <c r="D80">
        <v>0</v>
      </c>
      <c r="E80" t="s">
        <v>24</v>
      </c>
      <c r="F80">
        <v>1555</v>
      </c>
      <c r="G80">
        <v>1602</v>
      </c>
      <c r="H80" s="1" t="str">
        <f t="shared" si="4"/>
        <v>+</v>
      </c>
      <c r="I80" t="s">
        <v>41</v>
      </c>
      <c r="J80">
        <v>53</v>
      </c>
      <c r="K80">
        <v>100</v>
      </c>
      <c r="L80" t="s">
        <v>179</v>
      </c>
      <c r="M80">
        <v>48672936</v>
      </c>
      <c r="N80">
        <v>48672992</v>
      </c>
      <c r="O80" s="1" t="str">
        <f t="shared" si="5"/>
        <v>+</v>
      </c>
      <c r="P80">
        <v>1</v>
      </c>
      <c r="Q80">
        <v>57</v>
      </c>
      <c r="R80" t="s">
        <v>819</v>
      </c>
      <c r="S80" t="s">
        <v>3777</v>
      </c>
      <c r="T80" t="s">
        <v>3778</v>
      </c>
      <c r="U80">
        <v>53</v>
      </c>
      <c r="V80">
        <v>57</v>
      </c>
      <c r="W80" t="s">
        <v>3698</v>
      </c>
    </row>
    <row r="81" spans="1:23" x14ac:dyDescent="0.25">
      <c r="A81">
        <v>7</v>
      </c>
      <c r="B81" t="s">
        <v>59</v>
      </c>
      <c r="C81" s="4" t="s">
        <v>3779</v>
      </c>
      <c r="D81">
        <v>0</v>
      </c>
      <c r="E81" t="s">
        <v>24</v>
      </c>
      <c r="F81">
        <v>1319</v>
      </c>
      <c r="G81">
        <v>1260</v>
      </c>
      <c r="H81" s="1" t="str">
        <f t="shared" si="4"/>
        <v>-</v>
      </c>
      <c r="I81" t="s">
        <v>208</v>
      </c>
      <c r="J81">
        <v>56</v>
      </c>
      <c r="K81">
        <v>118</v>
      </c>
      <c r="L81" t="s">
        <v>184</v>
      </c>
      <c r="M81">
        <v>3255169</v>
      </c>
      <c r="N81">
        <v>3255244</v>
      </c>
      <c r="O81" s="1" t="str">
        <f t="shared" si="5"/>
        <v>+</v>
      </c>
      <c r="P81">
        <v>1</v>
      </c>
      <c r="Q81">
        <v>76</v>
      </c>
      <c r="R81" t="s">
        <v>3780</v>
      </c>
      <c r="S81" t="s">
        <v>3781</v>
      </c>
      <c r="T81" t="s">
        <v>3782</v>
      </c>
      <c r="U81">
        <v>56</v>
      </c>
      <c r="V81">
        <v>76</v>
      </c>
      <c r="W81" t="s">
        <v>3783</v>
      </c>
    </row>
    <row r="82" spans="1:23" x14ac:dyDescent="0.25">
      <c r="A82">
        <v>37</v>
      </c>
      <c r="B82" t="s">
        <v>31</v>
      </c>
      <c r="C82" s="4" t="s">
        <v>3247</v>
      </c>
      <c r="D82">
        <v>-23513</v>
      </c>
      <c r="E82" t="s">
        <v>24</v>
      </c>
      <c r="F82">
        <v>1555</v>
      </c>
      <c r="G82">
        <v>1602</v>
      </c>
      <c r="H82" s="1" t="str">
        <f t="shared" si="4"/>
        <v>+</v>
      </c>
      <c r="I82" t="s">
        <v>41</v>
      </c>
      <c r="J82">
        <v>191</v>
      </c>
      <c r="K82">
        <v>238</v>
      </c>
      <c r="L82" t="s">
        <v>184</v>
      </c>
      <c r="M82">
        <v>22306314</v>
      </c>
      <c r="N82">
        <v>22306511</v>
      </c>
      <c r="O82" s="1" t="str">
        <f t="shared" si="5"/>
        <v>+</v>
      </c>
      <c r="P82">
        <v>1</v>
      </c>
      <c r="Q82">
        <v>198</v>
      </c>
      <c r="R82" t="s">
        <v>819</v>
      </c>
      <c r="S82" t="s">
        <v>3784</v>
      </c>
      <c r="T82" t="s">
        <v>3785</v>
      </c>
      <c r="U82">
        <v>191</v>
      </c>
      <c r="V82">
        <v>198</v>
      </c>
      <c r="W82" t="s">
        <v>2720</v>
      </c>
    </row>
    <row r="83" spans="1:23" x14ac:dyDescent="0.25">
      <c r="A83">
        <v>6</v>
      </c>
      <c r="B83" t="s">
        <v>2240</v>
      </c>
      <c r="C83" s="4" t="s">
        <v>3786</v>
      </c>
      <c r="D83">
        <v>0</v>
      </c>
      <c r="E83" t="s">
        <v>24</v>
      </c>
      <c r="F83">
        <v>1555</v>
      </c>
      <c r="G83">
        <v>1602</v>
      </c>
      <c r="H83" s="1" t="str">
        <f t="shared" si="4"/>
        <v>+</v>
      </c>
      <c r="I83" t="s">
        <v>41</v>
      </c>
      <c r="J83">
        <v>143</v>
      </c>
      <c r="K83">
        <v>190</v>
      </c>
      <c r="L83" t="s">
        <v>184</v>
      </c>
      <c r="M83">
        <v>50294503</v>
      </c>
      <c r="N83">
        <v>50294652</v>
      </c>
      <c r="O83" s="1" t="str">
        <f t="shared" si="5"/>
        <v>+</v>
      </c>
      <c r="P83">
        <v>1</v>
      </c>
      <c r="Q83">
        <v>150</v>
      </c>
      <c r="R83" t="s">
        <v>819</v>
      </c>
      <c r="S83" t="s">
        <v>3787</v>
      </c>
      <c r="T83" t="s">
        <v>3788</v>
      </c>
      <c r="U83">
        <v>143</v>
      </c>
      <c r="V83">
        <v>150</v>
      </c>
      <c r="W83" t="s">
        <v>2720</v>
      </c>
    </row>
    <row r="84" spans="1:23" x14ac:dyDescent="0.25">
      <c r="A84">
        <v>4</v>
      </c>
      <c r="B84" t="s">
        <v>38</v>
      </c>
      <c r="C84" s="4" t="s">
        <v>3328</v>
      </c>
      <c r="D84">
        <v>0</v>
      </c>
      <c r="E84" t="s">
        <v>24</v>
      </c>
      <c r="F84">
        <v>1489</v>
      </c>
      <c r="G84">
        <v>1542</v>
      </c>
      <c r="H84" s="1" t="str">
        <f t="shared" si="4"/>
        <v>+</v>
      </c>
      <c r="I84" t="s">
        <v>150</v>
      </c>
      <c r="J84">
        <v>89</v>
      </c>
      <c r="K84">
        <v>141</v>
      </c>
      <c r="L84" t="s">
        <v>3292</v>
      </c>
      <c r="M84">
        <v>44321593</v>
      </c>
      <c r="N84">
        <v>44321696</v>
      </c>
      <c r="O84" s="1" t="str">
        <f t="shared" si="5"/>
        <v>+</v>
      </c>
      <c r="P84">
        <v>1</v>
      </c>
      <c r="Q84">
        <v>104</v>
      </c>
      <c r="R84" t="s">
        <v>3789</v>
      </c>
      <c r="S84" t="s">
        <v>3790</v>
      </c>
      <c r="T84" t="s">
        <v>3791</v>
      </c>
      <c r="U84">
        <v>89</v>
      </c>
      <c r="V84">
        <v>104</v>
      </c>
      <c r="W84" t="s">
        <v>3792</v>
      </c>
    </row>
    <row r="85" spans="1:23" x14ac:dyDescent="0.25">
      <c r="A85">
        <v>3</v>
      </c>
      <c r="B85" t="s">
        <v>47</v>
      </c>
      <c r="C85" s="4" t="s">
        <v>3793</v>
      </c>
      <c r="D85">
        <v>0</v>
      </c>
      <c r="E85" t="s">
        <v>24</v>
      </c>
      <c r="F85">
        <v>1312</v>
      </c>
      <c r="G85">
        <v>1260</v>
      </c>
      <c r="H85" s="1" t="str">
        <f t="shared" si="4"/>
        <v>-</v>
      </c>
      <c r="I85" t="s">
        <v>208</v>
      </c>
      <c r="J85">
        <v>37</v>
      </c>
      <c r="K85">
        <v>89</v>
      </c>
      <c r="L85" t="s">
        <v>3292</v>
      </c>
      <c r="M85">
        <v>45517872</v>
      </c>
      <c r="N85">
        <v>45517914</v>
      </c>
      <c r="O85" s="1" t="str">
        <f t="shared" si="5"/>
        <v>+</v>
      </c>
      <c r="P85">
        <v>1</v>
      </c>
      <c r="Q85">
        <v>43</v>
      </c>
      <c r="R85" t="s">
        <v>3794</v>
      </c>
      <c r="S85" t="s">
        <v>3795</v>
      </c>
      <c r="T85" t="s">
        <v>3796</v>
      </c>
      <c r="U85">
        <v>37</v>
      </c>
      <c r="V85">
        <v>43</v>
      </c>
      <c r="W85" t="s">
        <v>3797</v>
      </c>
    </row>
    <row r="86" spans="1:23" x14ac:dyDescent="0.25">
      <c r="A86">
        <v>3</v>
      </c>
      <c r="B86" t="s">
        <v>38</v>
      </c>
      <c r="C86" s="4" t="s">
        <v>3798</v>
      </c>
      <c r="D86">
        <v>0</v>
      </c>
      <c r="E86" t="s">
        <v>24</v>
      </c>
      <c r="F86">
        <v>1542</v>
      </c>
      <c r="G86">
        <v>1493</v>
      </c>
      <c r="H86" s="1" t="str">
        <f t="shared" si="4"/>
        <v>-</v>
      </c>
      <c r="I86" t="s">
        <v>150</v>
      </c>
      <c r="J86">
        <v>1</v>
      </c>
      <c r="K86">
        <v>50</v>
      </c>
      <c r="L86" t="s">
        <v>193</v>
      </c>
      <c r="M86">
        <v>49649485</v>
      </c>
      <c r="N86">
        <v>49649522</v>
      </c>
      <c r="O86" s="1" t="str">
        <f t="shared" si="5"/>
        <v>+</v>
      </c>
      <c r="P86">
        <v>38</v>
      </c>
      <c r="Q86">
        <v>75</v>
      </c>
      <c r="R86" t="s">
        <v>3799</v>
      </c>
      <c r="S86" t="s">
        <v>3800</v>
      </c>
      <c r="T86" t="s">
        <v>3801</v>
      </c>
      <c r="U86">
        <v>38</v>
      </c>
      <c r="V86">
        <v>50</v>
      </c>
      <c r="W86" t="s">
        <v>3802</v>
      </c>
    </row>
    <row r="87" spans="1:23" x14ac:dyDescent="0.25">
      <c r="A87">
        <v>4</v>
      </c>
      <c r="B87" t="s">
        <v>87</v>
      </c>
      <c r="C87" s="4" t="s">
        <v>3803</v>
      </c>
      <c r="D87">
        <v>1848</v>
      </c>
      <c r="E87" t="s">
        <v>24</v>
      </c>
      <c r="F87">
        <v>1555</v>
      </c>
      <c r="G87">
        <v>1602</v>
      </c>
      <c r="H87" s="1" t="str">
        <f t="shared" si="4"/>
        <v>+</v>
      </c>
      <c r="I87" t="s">
        <v>41</v>
      </c>
      <c r="J87">
        <v>132</v>
      </c>
      <c r="K87">
        <v>179</v>
      </c>
      <c r="L87" t="s">
        <v>198</v>
      </c>
      <c r="M87">
        <v>103328338</v>
      </c>
      <c r="N87">
        <v>103328202</v>
      </c>
      <c r="O87" s="1" t="str">
        <f t="shared" si="5"/>
        <v>-</v>
      </c>
      <c r="P87">
        <v>1</v>
      </c>
      <c r="Q87">
        <v>137</v>
      </c>
      <c r="R87" t="s">
        <v>819</v>
      </c>
      <c r="S87" t="s">
        <v>3804</v>
      </c>
      <c r="T87" t="s">
        <v>3805</v>
      </c>
      <c r="U87">
        <v>132</v>
      </c>
      <c r="V87">
        <v>137</v>
      </c>
      <c r="W87" t="s">
        <v>1861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Z145"/>
  <sheetViews>
    <sheetView zoomScale="90" zoomScaleNormal="90" workbookViewId="0"/>
  </sheetViews>
  <sheetFormatPr defaultColWidth="11.5546875" defaultRowHeight="13.2" x14ac:dyDescent="0.25"/>
  <cols>
    <col min="3" max="3" width="19.109375" customWidth="1"/>
  </cols>
  <sheetData>
    <row r="1" spans="1:1014" x14ac:dyDescent="0.25">
      <c r="A1" s="21" t="s">
        <v>11391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17</v>
      </c>
      <c r="B3" t="s">
        <v>38</v>
      </c>
      <c r="C3" s="4" t="s">
        <v>3806</v>
      </c>
      <c r="D3">
        <v>0</v>
      </c>
      <c r="E3" t="s">
        <v>24</v>
      </c>
      <c r="F3">
        <v>1371</v>
      </c>
      <c r="G3">
        <v>1542</v>
      </c>
      <c r="H3" s="1" t="str">
        <f t="shared" ref="H3:H34" si="0">IF(F3&lt;G3,"+","-")</f>
        <v>+</v>
      </c>
      <c r="I3" t="s">
        <v>33</v>
      </c>
      <c r="J3">
        <v>64</v>
      </c>
      <c r="K3">
        <v>235</v>
      </c>
      <c r="L3" t="s">
        <v>20</v>
      </c>
      <c r="M3">
        <v>6090963</v>
      </c>
      <c r="N3">
        <v>6091044</v>
      </c>
      <c r="O3" s="1" t="str">
        <f t="shared" ref="O3:O34" si="1">IF(M3&lt;N3,"+","-")</f>
        <v>+</v>
      </c>
      <c r="P3">
        <v>2</v>
      </c>
      <c r="Q3">
        <v>83</v>
      </c>
      <c r="R3" t="s">
        <v>3807</v>
      </c>
      <c r="S3" t="s">
        <v>3808</v>
      </c>
      <c r="T3" t="s">
        <v>3809</v>
      </c>
      <c r="U3">
        <v>64</v>
      </c>
      <c r="V3">
        <v>83</v>
      </c>
      <c r="W3" t="s">
        <v>3810</v>
      </c>
    </row>
    <row r="4" spans="1:1014" x14ac:dyDescent="0.25">
      <c r="A4">
        <v>8</v>
      </c>
      <c r="B4" t="s">
        <v>38</v>
      </c>
      <c r="C4" s="4" t="s">
        <v>516</v>
      </c>
      <c r="D4">
        <v>0</v>
      </c>
      <c r="E4" t="s">
        <v>24</v>
      </c>
      <c r="F4">
        <v>1374</v>
      </c>
      <c r="G4">
        <v>1422</v>
      </c>
      <c r="H4" s="1" t="str">
        <f t="shared" si="0"/>
        <v>+</v>
      </c>
      <c r="I4" t="s">
        <v>33</v>
      </c>
      <c r="J4">
        <v>2</v>
      </c>
      <c r="K4">
        <v>50</v>
      </c>
      <c r="L4" t="s">
        <v>20</v>
      </c>
      <c r="M4">
        <v>243487216</v>
      </c>
      <c r="N4">
        <v>243487374</v>
      </c>
      <c r="O4" s="1" t="str">
        <f t="shared" si="1"/>
        <v>+</v>
      </c>
      <c r="P4">
        <v>37</v>
      </c>
      <c r="Q4">
        <v>195</v>
      </c>
      <c r="R4" t="s">
        <v>3811</v>
      </c>
      <c r="S4" t="s">
        <v>3812</v>
      </c>
      <c r="T4" t="s">
        <v>3813</v>
      </c>
      <c r="U4">
        <v>37</v>
      </c>
      <c r="V4">
        <v>50</v>
      </c>
      <c r="W4" t="s">
        <v>3814</v>
      </c>
    </row>
    <row r="5" spans="1:1014" x14ac:dyDescent="0.25">
      <c r="A5">
        <v>9</v>
      </c>
      <c r="B5" t="s">
        <v>31</v>
      </c>
      <c r="C5" s="4" t="s">
        <v>3815</v>
      </c>
      <c r="D5">
        <v>-5002</v>
      </c>
      <c r="E5" t="s">
        <v>24</v>
      </c>
      <c r="F5">
        <v>58</v>
      </c>
      <c r="G5">
        <v>145</v>
      </c>
      <c r="H5" s="1" t="str">
        <f t="shared" si="0"/>
        <v>+</v>
      </c>
      <c r="I5" t="s">
        <v>49</v>
      </c>
      <c r="J5">
        <v>1</v>
      </c>
      <c r="K5">
        <v>88</v>
      </c>
      <c r="L5" t="s">
        <v>20</v>
      </c>
      <c r="M5">
        <v>22098112</v>
      </c>
      <c r="N5">
        <v>22097945</v>
      </c>
      <c r="O5" s="1" t="str">
        <f t="shared" si="1"/>
        <v>-</v>
      </c>
      <c r="P5">
        <v>83</v>
      </c>
      <c r="Q5">
        <v>251</v>
      </c>
      <c r="R5" t="s">
        <v>3816</v>
      </c>
      <c r="S5" t="s">
        <v>3817</v>
      </c>
      <c r="T5" t="s">
        <v>3818</v>
      </c>
      <c r="U5">
        <v>83</v>
      </c>
      <c r="V5">
        <v>88</v>
      </c>
      <c r="W5" t="s">
        <v>3819</v>
      </c>
    </row>
    <row r="6" spans="1:1014" x14ac:dyDescent="0.25">
      <c r="A6">
        <v>5</v>
      </c>
      <c r="B6" t="s">
        <v>31</v>
      </c>
      <c r="C6" s="4" t="s">
        <v>3820</v>
      </c>
      <c r="D6">
        <v>1559</v>
      </c>
      <c r="E6" t="s">
        <v>24</v>
      </c>
      <c r="F6">
        <v>1490</v>
      </c>
      <c r="G6">
        <v>1542</v>
      </c>
      <c r="H6" s="1" t="str">
        <f t="shared" si="0"/>
        <v>+</v>
      </c>
      <c r="I6" t="s">
        <v>150</v>
      </c>
      <c r="J6">
        <v>32</v>
      </c>
      <c r="K6">
        <v>84</v>
      </c>
      <c r="L6" t="s">
        <v>20</v>
      </c>
      <c r="M6">
        <v>22414742</v>
      </c>
      <c r="N6">
        <v>22414790</v>
      </c>
      <c r="O6" s="1" t="str">
        <f t="shared" si="1"/>
        <v>+</v>
      </c>
      <c r="P6">
        <v>1</v>
      </c>
      <c r="Q6">
        <v>49</v>
      </c>
      <c r="R6" t="s">
        <v>3821</v>
      </c>
      <c r="S6" t="s">
        <v>3822</v>
      </c>
      <c r="T6" t="s">
        <v>3823</v>
      </c>
      <c r="U6">
        <v>32</v>
      </c>
      <c r="V6">
        <v>49</v>
      </c>
      <c r="W6" t="s">
        <v>3824</v>
      </c>
    </row>
    <row r="7" spans="1:1014" x14ac:dyDescent="0.25">
      <c r="A7">
        <v>5</v>
      </c>
      <c r="B7" t="s">
        <v>31</v>
      </c>
      <c r="C7" s="4" t="s">
        <v>3825</v>
      </c>
      <c r="D7">
        <v>-27535</v>
      </c>
      <c r="E7" t="s">
        <v>24</v>
      </c>
      <c r="F7">
        <v>1260</v>
      </c>
      <c r="G7">
        <v>1309</v>
      </c>
      <c r="H7" s="1" t="str">
        <f t="shared" si="0"/>
        <v>+</v>
      </c>
      <c r="I7" t="s">
        <v>208</v>
      </c>
      <c r="J7">
        <v>1</v>
      </c>
      <c r="K7">
        <v>50</v>
      </c>
      <c r="L7" t="s">
        <v>20</v>
      </c>
      <c r="M7">
        <v>36729957</v>
      </c>
      <c r="N7">
        <v>36729856</v>
      </c>
      <c r="O7" s="1" t="str">
        <f t="shared" si="1"/>
        <v>-</v>
      </c>
      <c r="P7">
        <v>43</v>
      </c>
      <c r="Q7">
        <v>144</v>
      </c>
      <c r="R7" t="s">
        <v>3826</v>
      </c>
      <c r="S7" t="s">
        <v>3827</v>
      </c>
      <c r="T7" t="s">
        <v>3828</v>
      </c>
      <c r="U7">
        <v>43</v>
      </c>
      <c r="V7">
        <v>50</v>
      </c>
      <c r="W7" t="s">
        <v>3829</v>
      </c>
    </row>
    <row r="8" spans="1:1014" x14ac:dyDescent="0.25">
      <c r="A8">
        <v>3</v>
      </c>
      <c r="B8" t="s">
        <v>31</v>
      </c>
      <c r="C8" s="4" t="s">
        <v>3825</v>
      </c>
      <c r="D8">
        <v>-27925</v>
      </c>
      <c r="E8" t="s">
        <v>24</v>
      </c>
      <c r="F8">
        <v>1260</v>
      </c>
      <c r="G8">
        <v>1309</v>
      </c>
      <c r="H8" s="1" t="str">
        <f t="shared" si="0"/>
        <v>+</v>
      </c>
      <c r="I8" t="s">
        <v>208</v>
      </c>
      <c r="J8">
        <v>1</v>
      </c>
      <c r="K8">
        <v>50</v>
      </c>
      <c r="L8" t="s">
        <v>20</v>
      </c>
      <c r="M8">
        <v>36730295</v>
      </c>
      <c r="N8">
        <v>36730246</v>
      </c>
      <c r="O8" s="1" t="str">
        <f t="shared" si="1"/>
        <v>-</v>
      </c>
      <c r="P8">
        <v>39</v>
      </c>
      <c r="Q8">
        <v>88</v>
      </c>
      <c r="R8" t="s">
        <v>3830</v>
      </c>
      <c r="S8" t="s">
        <v>3831</v>
      </c>
      <c r="T8" t="s">
        <v>3832</v>
      </c>
      <c r="U8">
        <v>39</v>
      </c>
      <c r="V8">
        <v>50</v>
      </c>
      <c r="W8" t="s">
        <v>3833</v>
      </c>
    </row>
    <row r="9" spans="1:1014" x14ac:dyDescent="0.25">
      <c r="A9">
        <v>4</v>
      </c>
      <c r="B9" t="s">
        <v>80</v>
      </c>
      <c r="C9" s="4" t="s">
        <v>3834</v>
      </c>
      <c r="D9">
        <v>0</v>
      </c>
      <c r="E9" t="s">
        <v>24</v>
      </c>
      <c r="F9">
        <v>674</v>
      </c>
      <c r="G9">
        <v>767</v>
      </c>
      <c r="H9" s="1" t="str">
        <f t="shared" si="0"/>
        <v>+</v>
      </c>
      <c r="I9" t="s">
        <v>49</v>
      </c>
      <c r="J9">
        <v>1</v>
      </c>
      <c r="K9">
        <v>94</v>
      </c>
      <c r="L9" t="s">
        <v>20</v>
      </c>
      <c r="M9">
        <v>38100851</v>
      </c>
      <c r="N9">
        <v>38100894</v>
      </c>
      <c r="O9" s="1" t="str">
        <f t="shared" si="1"/>
        <v>+</v>
      </c>
      <c r="P9">
        <v>79</v>
      </c>
      <c r="Q9">
        <v>122</v>
      </c>
      <c r="R9" t="s">
        <v>3835</v>
      </c>
      <c r="S9" t="s">
        <v>3836</v>
      </c>
      <c r="T9" t="s">
        <v>3837</v>
      </c>
      <c r="U9">
        <v>79</v>
      </c>
      <c r="V9">
        <v>94</v>
      </c>
      <c r="W9" t="s">
        <v>3838</v>
      </c>
    </row>
    <row r="10" spans="1:1014" x14ac:dyDescent="0.25">
      <c r="A10">
        <v>5</v>
      </c>
      <c r="B10" t="s">
        <v>38</v>
      </c>
      <c r="C10" s="4" t="s">
        <v>3839</v>
      </c>
      <c r="D10">
        <v>0</v>
      </c>
      <c r="E10" t="s">
        <v>24</v>
      </c>
      <c r="F10">
        <v>1488</v>
      </c>
      <c r="G10">
        <v>1542</v>
      </c>
      <c r="H10" s="1" t="str">
        <f t="shared" si="0"/>
        <v>+</v>
      </c>
      <c r="I10" t="s">
        <v>150</v>
      </c>
      <c r="J10">
        <v>198</v>
      </c>
      <c r="K10">
        <v>251</v>
      </c>
      <c r="L10" t="s">
        <v>20</v>
      </c>
      <c r="M10">
        <v>155233092</v>
      </c>
      <c r="N10">
        <v>155232879</v>
      </c>
      <c r="O10" s="1" t="str">
        <f t="shared" si="1"/>
        <v>-</v>
      </c>
      <c r="P10">
        <v>1</v>
      </c>
      <c r="Q10">
        <v>214</v>
      </c>
      <c r="R10" t="s">
        <v>3840</v>
      </c>
      <c r="S10" t="s">
        <v>3841</v>
      </c>
      <c r="T10" t="s">
        <v>3842</v>
      </c>
      <c r="U10">
        <v>198</v>
      </c>
      <c r="V10">
        <v>214</v>
      </c>
      <c r="W10" t="s">
        <v>3843</v>
      </c>
    </row>
    <row r="11" spans="1:1014" x14ac:dyDescent="0.25">
      <c r="A11">
        <v>5</v>
      </c>
      <c r="B11" t="s">
        <v>31</v>
      </c>
      <c r="C11" s="4" t="s">
        <v>3844</v>
      </c>
      <c r="D11">
        <v>13744</v>
      </c>
      <c r="E11" t="s">
        <v>24</v>
      </c>
      <c r="F11">
        <v>1350</v>
      </c>
      <c r="G11">
        <v>1542</v>
      </c>
      <c r="H11" s="1" t="str">
        <f t="shared" si="0"/>
        <v>+</v>
      </c>
      <c r="I11" t="s">
        <v>537</v>
      </c>
      <c r="J11">
        <v>27</v>
      </c>
      <c r="K11">
        <v>219</v>
      </c>
      <c r="L11" t="s">
        <v>20</v>
      </c>
      <c r="M11">
        <v>211515270</v>
      </c>
      <c r="N11">
        <v>211515302</v>
      </c>
      <c r="O11" s="1" t="str">
        <f t="shared" si="1"/>
        <v>+</v>
      </c>
      <c r="P11">
        <v>1</v>
      </c>
      <c r="Q11">
        <v>33</v>
      </c>
      <c r="R11" t="s">
        <v>3845</v>
      </c>
      <c r="S11" t="s">
        <v>3846</v>
      </c>
      <c r="T11" t="s">
        <v>3847</v>
      </c>
      <c r="U11">
        <v>27</v>
      </c>
      <c r="V11">
        <v>33</v>
      </c>
      <c r="W11" t="s">
        <v>3573</v>
      </c>
    </row>
    <row r="12" spans="1:1014" x14ac:dyDescent="0.25">
      <c r="A12">
        <v>72</v>
      </c>
      <c r="B12" t="s">
        <v>3848</v>
      </c>
      <c r="C12" s="4" t="s">
        <v>3849</v>
      </c>
      <c r="D12">
        <v>0</v>
      </c>
      <c r="E12" t="s">
        <v>24</v>
      </c>
      <c r="F12">
        <v>1829</v>
      </c>
      <c r="G12">
        <v>1886</v>
      </c>
      <c r="H12" s="1" t="str">
        <f t="shared" si="0"/>
        <v>+</v>
      </c>
      <c r="I12" t="s">
        <v>809</v>
      </c>
      <c r="J12">
        <v>183</v>
      </c>
      <c r="K12">
        <v>240</v>
      </c>
      <c r="L12" t="s">
        <v>20</v>
      </c>
      <c r="M12">
        <v>233008409</v>
      </c>
      <c r="N12">
        <v>233008585</v>
      </c>
      <c r="O12" s="1" t="str">
        <f t="shared" si="1"/>
        <v>+</v>
      </c>
      <c r="P12">
        <v>6</v>
      </c>
      <c r="Q12">
        <v>182</v>
      </c>
      <c r="R12" t="s">
        <v>3850</v>
      </c>
      <c r="S12" t="s">
        <v>3851</v>
      </c>
      <c r="T12" t="s">
        <v>3852</v>
      </c>
      <c r="W12" t="s">
        <v>53</v>
      </c>
    </row>
    <row r="13" spans="1:1014" x14ac:dyDescent="0.25">
      <c r="A13">
        <v>5</v>
      </c>
      <c r="B13" t="s">
        <v>424</v>
      </c>
      <c r="C13" s="4" t="s">
        <v>3853</v>
      </c>
      <c r="D13">
        <v>0</v>
      </c>
      <c r="E13" t="s">
        <v>24</v>
      </c>
      <c r="F13">
        <v>1260</v>
      </c>
      <c r="G13">
        <v>1319</v>
      </c>
      <c r="H13" s="1" t="str">
        <f t="shared" si="0"/>
        <v>+</v>
      </c>
      <c r="I13" t="s">
        <v>208</v>
      </c>
      <c r="J13">
        <v>1</v>
      </c>
      <c r="K13">
        <v>60</v>
      </c>
      <c r="L13" t="s">
        <v>30</v>
      </c>
      <c r="M13">
        <v>180857869</v>
      </c>
      <c r="N13">
        <v>180857907</v>
      </c>
      <c r="O13" s="1" t="str">
        <f t="shared" si="1"/>
        <v>+</v>
      </c>
      <c r="P13">
        <v>53</v>
      </c>
      <c r="Q13">
        <v>91</v>
      </c>
      <c r="R13" t="s">
        <v>3854</v>
      </c>
      <c r="S13" t="s">
        <v>3855</v>
      </c>
      <c r="T13" t="s">
        <v>3856</v>
      </c>
      <c r="U13">
        <v>53</v>
      </c>
      <c r="V13">
        <v>60</v>
      </c>
      <c r="W13" t="s">
        <v>3857</v>
      </c>
    </row>
    <row r="14" spans="1:1014" x14ac:dyDescent="0.25">
      <c r="A14">
        <v>3</v>
      </c>
      <c r="B14" t="s">
        <v>38</v>
      </c>
      <c r="C14" s="4" t="s">
        <v>3858</v>
      </c>
      <c r="D14">
        <v>0</v>
      </c>
      <c r="E14" t="s">
        <v>24</v>
      </c>
      <c r="F14">
        <v>1542</v>
      </c>
      <c r="G14">
        <v>1442</v>
      </c>
      <c r="H14" s="1" t="str">
        <f t="shared" si="0"/>
        <v>-</v>
      </c>
      <c r="I14" t="s">
        <v>150</v>
      </c>
      <c r="J14">
        <v>1</v>
      </c>
      <c r="K14">
        <v>101</v>
      </c>
      <c r="L14" t="s">
        <v>46</v>
      </c>
      <c r="M14">
        <v>13034668</v>
      </c>
      <c r="N14">
        <v>13034754</v>
      </c>
      <c r="O14" s="1" t="str">
        <f t="shared" si="1"/>
        <v>+</v>
      </c>
      <c r="P14">
        <v>90</v>
      </c>
      <c r="Q14">
        <v>176</v>
      </c>
      <c r="R14" t="s">
        <v>3859</v>
      </c>
      <c r="S14" t="s">
        <v>3860</v>
      </c>
      <c r="T14" t="s">
        <v>3861</v>
      </c>
      <c r="U14">
        <v>90</v>
      </c>
      <c r="V14">
        <v>101</v>
      </c>
      <c r="W14" t="s">
        <v>3862</v>
      </c>
    </row>
    <row r="15" spans="1:1014" x14ac:dyDescent="0.25">
      <c r="A15">
        <v>5</v>
      </c>
      <c r="B15" t="s">
        <v>138</v>
      </c>
      <c r="C15" s="4" t="s">
        <v>3863</v>
      </c>
      <c r="D15">
        <v>0</v>
      </c>
      <c r="E15" t="s">
        <v>24</v>
      </c>
      <c r="F15">
        <v>1260</v>
      </c>
      <c r="G15">
        <v>1325</v>
      </c>
      <c r="H15" s="1" t="str">
        <f t="shared" si="0"/>
        <v>+</v>
      </c>
      <c r="I15" t="s">
        <v>208</v>
      </c>
      <c r="J15">
        <v>1</v>
      </c>
      <c r="K15">
        <v>66</v>
      </c>
      <c r="L15" t="s">
        <v>46</v>
      </c>
      <c r="M15">
        <v>62119318</v>
      </c>
      <c r="N15">
        <v>62119393</v>
      </c>
      <c r="O15" s="1" t="str">
        <f t="shared" si="1"/>
        <v>+</v>
      </c>
      <c r="P15">
        <v>57</v>
      </c>
      <c r="Q15">
        <v>132</v>
      </c>
      <c r="R15" t="s">
        <v>3864</v>
      </c>
      <c r="S15" t="s">
        <v>3865</v>
      </c>
      <c r="T15" t="s">
        <v>3866</v>
      </c>
      <c r="U15">
        <v>57</v>
      </c>
      <c r="V15">
        <v>66</v>
      </c>
      <c r="W15" t="s">
        <v>3867</v>
      </c>
    </row>
    <row r="16" spans="1:1014" x14ac:dyDescent="0.25">
      <c r="A16">
        <v>4</v>
      </c>
      <c r="B16" t="s">
        <v>222</v>
      </c>
      <c r="C16" s="4" t="s">
        <v>3868</v>
      </c>
      <c r="D16">
        <v>0</v>
      </c>
      <c r="E16" t="s">
        <v>24</v>
      </c>
      <c r="F16">
        <v>1260</v>
      </c>
      <c r="G16">
        <v>1382</v>
      </c>
      <c r="H16" s="1" t="str">
        <f t="shared" si="0"/>
        <v>+</v>
      </c>
      <c r="I16" t="s">
        <v>537</v>
      </c>
      <c r="J16">
        <v>1</v>
      </c>
      <c r="K16">
        <v>123</v>
      </c>
      <c r="L16" t="s">
        <v>46</v>
      </c>
      <c r="M16">
        <v>72867361</v>
      </c>
      <c r="N16">
        <v>72867441</v>
      </c>
      <c r="O16" s="1" t="str">
        <f t="shared" si="1"/>
        <v>+</v>
      </c>
      <c r="P16">
        <v>116</v>
      </c>
      <c r="Q16">
        <v>196</v>
      </c>
      <c r="R16" t="s">
        <v>3869</v>
      </c>
      <c r="S16" t="s">
        <v>3870</v>
      </c>
      <c r="T16" t="s">
        <v>3871</v>
      </c>
      <c r="U16">
        <v>116</v>
      </c>
      <c r="V16">
        <v>123</v>
      </c>
      <c r="W16" t="s">
        <v>3872</v>
      </c>
    </row>
    <row r="17" spans="1:23" x14ac:dyDescent="0.25">
      <c r="A17">
        <v>5</v>
      </c>
      <c r="B17" t="s">
        <v>629</v>
      </c>
      <c r="C17" s="4" t="s">
        <v>960</v>
      </c>
      <c r="D17">
        <v>0</v>
      </c>
      <c r="E17" t="s">
        <v>24</v>
      </c>
      <c r="F17">
        <v>1871</v>
      </c>
      <c r="G17">
        <v>1923</v>
      </c>
      <c r="H17" s="1" t="str">
        <f t="shared" si="0"/>
        <v>+</v>
      </c>
      <c r="I17" t="s">
        <v>66</v>
      </c>
      <c r="J17">
        <v>2</v>
      </c>
      <c r="K17">
        <v>53</v>
      </c>
      <c r="L17" t="s">
        <v>46</v>
      </c>
      <c r="M17">
        <v>129567281</v>
      </c>
      <c r="N17">
        <v>129567482</v>
      </c>
      <c r="O17" s="1" t="str">
        <f t="shared" si="1"/>
        <v>+</v>
      </c>
      <c r="P17">
        <v>49</v>
      </c>
      <c r="Q17">
        <v>250</v>
      </c>
      <c r="R17" t="s">
        <v>3873</v>
      </c>
      <c r="S17" t="s">
        <v>3874</v>
      </c>
      <c r="T17" t="s">
        <v>3875</v>
      </c>
      <c r="U17">
        <v>49</v>
      </c>
      <c r="V17">
        <v>53</v>
      </c>
      <c r="W17" t="s">
        <v>3876</v>
      </c>
    </row>
    <row r="18" spans="1:23" x14ac:dyDescent="0.25">
      <c r="A18">
        <v>3</v>
      </c>
      <c r="B18" t="s">
        <v>38</v>
      </c>
      <c r="C18" s="4" t="s">
        <v>3877</v>
      </c>
      <c r="D18">
        <v>0</v>
      </c>
      <c r="E18" t="s">
        <v>24</v>
      </c>
      <c r="F18">
        <v>58</v>
      </c>
      <c r="G18">
        <v>145</v>
      </c>
      <c r="H18" s="1" t="str">
        <f t="shared" si="0"/>
        <v>+</v>
      </c>
      <c r="I18" t="s">
        <v>49</v>
      </c>
      <c r="J18">
        <v>1</v>
      </c>
      <c r="K18">
        <v>88</v>
      </c>
      <c r="L18" t="s">
        <v>46</v>
      </c>
      <c r="M18">
        <v>137001068</v>
      </c>
      <c r="N18">
        <v>137001170</v>
      </c>
      <c r="O18" s="1" t="str">
        <f t="shared" si="1"/>
        <v>+</v>
      </c>
      <c r="P18">
        <v>86</v>
      </c>
      <c r="Q18">
        <v>188</v>
      </c>
      <c r="R18" t="s">
        <v>3816</v>
      </c>
      <c r="S18" t="s">
        <v>3878</v>
      </c>
      <c r="T18" t="s">
        <v>3879</v>
      </c>
      <c r="U18">
        <v>86</v>
      </c>
      <c r="V18">
        <v>88</v>
      </c>
      <c r="W18" t="s">
        <v>2711</v>
      </c>
    </row>
    <row r="19" spans="1:23" x14ac:dyDescent="0.25">
      <c r="A19">
        <v>10</v>
      </c>
      <c r="B19" t="s">
        <v>31</v>
      </c>
      <c r="C19" s="4" t="s">
        <v>3565</v>
      </c>
      <c r="D19">
        <v>-11271</v>
      </c>
      <c r="E19" t="s">
        <v>24</v>
      </c>
      <c r="F19">
        <v>1496</v>
      </c>
      <c r="G19">
        <v>1542</v>
      </c>
      <c r="H19" s="1" t="str">
        <f t="shared" si="0"/>
        <v>+</v>
      </c>
      <c r="I19" t="s">
        <v>150</v>
      </c>
      <c r="J19">
        <v>176</v>
      </c>
      <c r="K19">
        <v>222</v>
      </c>
      <c r="L19" t="s">
        <v>58</v>
      </c>
      <c r="M19">
        <v>1144483</v>
      </c>
      <c r="N19">
        <v>1144291</v>
      </c>
      <c r="O19" s="1" t="str">
        <f t="shared" si="1"/>
        <v>-</v>
      </c>
      <c r="P19">
        <v>2</v>
      </c>
      <c r="Q19">
        <v>192</v>
      </c>
      <c r="R19" t="s">
        <v>3703</v>
      </c>
      <c r="S19" t="s">
        <v>3880</v>
      </c>
      <c r="T19" t="s">
        <v>3881</v>
      </c>
      <c r="U19">
        <v>176</v>
      </c>
      <c r="V19">
        <v>192</v>
      </c>
      <c r="W19" t="s">
        <v>3882</v>
      </c>
    </row>
    <row r="20" spans="1:23" x14ac:dyDescent="0.25">
      <c r="A20">
        <v>43</v>
      </c>
      <c r="B20" t="s">
        <v>31</v>
      </c>
      <c r="C20" s="4" t="s">
        <v>3565</v>
      </c>
      <c r="D20">
        <v>-11642</v>
      </c>
      <c r="E20" t="s">
        <v>24</v>
      </c>
      <c r="F20">
        <v>1496</v>
      </c>
      <c r="G20">
        <v>1542</v>
      </c>
      <c r="H20" s="1" t="str">
        <f t="shared" si="0"/>
        <v>+</v>
      </c>
      <c r="I20" t="s">
        <v>150</v>
      </c>
      <c r="J20">
        <v>84</v>
      </c>
      <c r="K20">
        <v>132</v>
      </c>
      <c r="L20" t="s">
        <v>58</v>
      </c>
      <c r="M20">
        <v>1144752</v>
      </c>
      <c r="N20">
        <v>1144651</v>
      </c>
      <c r="O20" s="1" t="str">
        <f t="shared" si="1"/>
        <v>-</v>
      </c>
      <c r="P20">
        <v>1</v>
      </c>
      <c r="Q20">
        <v>102</v>
      </c>
      <c r="R20" t="s">
        <v>3883</v>
      </c>
      <c r="S20" t="s">
        <v>3884</v>
      </c>
      <c r="T20" t="s">
        <v>3885</v>
      </c>
      <c r="U20">
        <v>84</v>
      </c>
      <c r="V20">
        <v>102</v>
      </c>
      <c r="W20" t="s">
        <v>3886</v>
      </c>
    </row>
    <row r="21" spans="1:23" x14ac:dyDescent="0.25">
      <c r="A21">
        <v>3</v>
      </c>
      <c r="B21" t="s">
        <v>31</v>
      </c>
      <c r="C21" s="4" t="s">
        <v>3565</v>
      </c>
      <c r="D21">
        <v>-11972</v>
      </c>
      <c r="E21" t="s">
        <v>24</v>
      </c>
      <c r="F21">
        <v>1504</v>
      </c>
      <c r="G21">
        <v>1542</v>
      </c>
      <c r="H21" s="1" t="str">
        <f t="shared" si="0"/>
        <v>+</v>
      </c>
      <c r="I21" t="s">
        <v>150</v>
      </c>
      <c r="J21">
        <v>88</v>
      </c>
      <c r="K21">
        <v>126</v>
      </c>
      <c r="L21" t="s">
        <v>58</v>
      </c>
      <c r="M21">
        <v>1145042</v>
      </c>
      <c r="N21">
        <v>1144947</v>
      </c>
      <c r="O21" s="1" t="str">
        <f t="shared" si="1"/>
        <v>-</v>
      </c>
      <c r="P21">
        <v>1</v>
      </c>
      <c r="Q21">
        <v>96</v>
      </c>
      <c r="R21" t="s">
        <v>3887</v>
      </c>
      <c r="S21" t="s">
        <v>3888</v>
      </c>
      <c r="T21" t="s">
        <v>3889</v>
      </c>
      <c r="U21">
        <v>88</v>
      </c>
      <c r="V21">
        <v>96</v>
      </c>
      <c r="W21" t="s">
        <v>3890</v>
      </c>
    </row>
    <row r="22" spans="1:23" x14ac:dyDescent="0.25">
      <c r="A22">
        <v>137</v>
      </c>
      <c r="B22" t="s">
        <v>31</v>
      </c>
      <c r="C22" s="4" t="s">
        <v>3565</v>
      </c>
      <c r="D22">
        <v>-12464</v>
      </c>
      <c r="E22" t="s">
        <v>24</v>
      </c>
      <c r="F22">
        <v>1433</v>
      </c>
      <c r="G22">
        <v>1542</v>
      </c>
      <c r="H22" s="1" t="str">
        <f t="shared" si="0"/>
        <v>+</v>
      </c>
      <c r="I22" t="s">
        <v>150</v>
      </c>
      <c r="J22">
        <v>140</v>
      </c>
      <c r="K22">
        <v>249</v>
      </c>
      <c r="L22" t="s">
        <v>58</v>
      </c>
      <c r="M22">
        <v>1146072</v>
      </c>
      <c r="N22">
        <v>1145935</v>
      </c>
      <c r="O22" s="1" t="str">
        <f t="shared" si="1"/>
        <v>-</v>
      </c>
      <c r="P22">
        <v>13</v>
      </c>
      <c r="Q22">
        <v>150</v>
      </c>
      <c r="R22" t="s">
        <v>3891</v>
      </c>
      <c r="S22" t="s">
        <v>3892</v>
      </c>
      <c r="T22" t="s">
        <v>3893</v>
      </c>
      <c r="U22">
        <v>140</v>
      </c>
      <c r="V22">
        <v>150</v>
      </c>
      <c r="W22" t="s">
        <v>3894</v>
      </c>
    </row>
    <row r="23" spans="1:23" x14ac:dyDescent="0.25">
      <c r="A23">
        <v>12</v>
      </c>
      <c r="B23" t="s">
        <v>31</v>
      </c>
      <c r="C23" s="4" t="s">
        <v>3565</v>
      </c>
      <c r="D23">
        <v>-13763</v>
      </c>
      <c r="E23" t="s">
        <v>24</v>
      </c>
      <c r="F23">
        <v>1496</v>
      </c>
      <c r="G23">
        <v>1542</v>
      </c>
      <c r="H23" s="1" t="str">
        <f t="shared" si="0"/>
        <v>+</v>
      </c>
      <c r="I23" t="s">
        <v>150</v>
      </c>
      <c r="J23">
        <v>131</v>
      </c>
      <c r="K23">
        <v>179</v>
      </c>
      <c r="L23" t="s">
        <v>58</v>
      </c>
      <c r="M23">
        <v>1146858</v>
      </c>
      <c r="N23">
        <v>1146710</v>
      </c>
      <c r="O23" s="1" t="str">
        <f t="shared" si="1"/>
        <v>-</v>
      </c>
      <c r="P23">
        <v>1</v>
      </c>
      <c r="Q23">
        <v>149</v>
      </c>
      <c r="R23" t="s">
        <v>3883</v>
      </c>
      <c r="S23" t="s">
        <v>3895</v>
      </c>
      <c r="T23" t="s">
        <v>3896</v>
      </c>
      <c r="U23">
        <v>131</v>
      </c>
      <c r="V23">
        <v>149</v>
      </c>
      <c r="W23" t="s">
        <v>3886</v>
      </c>
    </row>
    <row r="24" spans="1:23" x14ac:dyDescent="0.25">
      <c r="A24">
        <v>4</v>
      </c>
      <c r="B24" t="s">
        <v>31</v>
      </c>
      <c r="C24" s="4" t="s">
        <v>3897</v>
      </c>
      <c r="D24">
        <v>37760</v>
      </c>
      <c r="E24" t="s">
        <v>24</v>
      </c>
      <c r="F24">
        <v>1491</v>
      </c>
      <c r="G24">
        <v>1542</v>
      </c>
      <c r="H24" s="1" t="str">
        <f t="shared" si="0"/>
        <v>+</v>
      </c>
      <c r="I24" t="s">
        <v>150</v>
      </c>
      <c r="J24">
        <v>49</v>
      </c>
      <c r="K24">
        <v>100</v>
      </c>
      <c r="L24" t="s">
        <v>58</v>
      </c>
      <c r="M24">
        <v>52260854</v>
      </c>
      <c r="N24">
        <v>52260911</v>
      </c>
      <c r="O24" s="1" t="str">
        <f t="shared" si="1"/>
        <v>+</v>
      </c>
      <c r="P24">
        <v>1</v>
      </c>
      <c r="Q24">
        <v>58</v>
      </c>
      <c r="R24" t="s">
        <v>3898</v>
      </c>
      <c r="S24" t="s">
        <v>3899</v>
      </c>
      <c r="T24" t="s">
        <v>3900</v>
      </c>
      <c r="U24">
        <v>49</v>
      </c>
      <c r="V24">
        <v>58</v>
      </c>
      <c r="W24" t="s">
        <v>3901</v>
      </c>
    </row>
    <row r="25" spans="1:23" x14ac:dyDescent="0.25">
      <c r="A25">
        <v>3</v>
      </c>
      <c r="B25" t="s">
        <v>31</v>
      </c>
      <c r="C25" s="4" t="s">
        <v>3897</v>
      </c>
      <c r="D25">
        <v>37526</v>
      </c>
      <c r="E25" t="s">
        <v>24</v>
      </c>
      <c r="F25">
        <v>1492</v>
      </c>
      <c r="G25">
        <v>1542</v>
      </c>
      <c r="H25" s="1" t="str">
        <f t="shared" si="0"/>
        <v>+</v>
      </c>
      <c r="I25" t="s">
        <v>150</v>
      </c>
      <c r="J25">
        <v>98</v>
      </c>
      <c r="K25">
        <v>148</v>
      </c>
      <c r="L25" t="s">
        <v>58</v>
      </c>
      <c r="M25">
        <v>52261035</v>
      </c>
      <c r="N25">
        <v>52261145</v>
      </c>
      <c r="O25" s="1" t="str">
        <f t="shared" si="1"/>
        <v>+</v>
      </c>
      <c r="P25">
        <v>1</v>
      </c>
      <c r="Q25">
        <v>111</v>
      </c>
      <c r="R25" t="s">
        <v>3902</v>
      </c>
      <c r="S25" t="s">
        <v>3903</v>
      </c>
      <c r="T25" t="s">
        <v>3904</v>
      </c>
      <c r="U25">
        <v>98</v>
      </c>
      <c r="V25">
        <v>111</v>
      </c>
      <c r="W25" t="s">
        <v>3905</v>
      </c>
    </row>
    <row r="26" spans="1:23" x14ac:dyDescent="0.25">
      <c r="A26">
        <v>34</v>
      </c>
      <c r="B26" t="s">
        <v>31</v>
      </c>
      <c r="C26" s="4" t="s">
        <v>3574</v>
      </c>
      <c r="D26">
        <v>-15576</v>
      </c>
      <c r="E26" t="s">
        <v>24</v>
      </c>
      <c r="F26">
        <v>682</v>
      </c>
      <c r="G26">
        <v>762</v>
      </c>
      <c r="H26" s="1" t="str">
        <f t="shared" si="0"/>
        <v>+</v>
      </c>
      <c r="I26" t="s">
        <v>49</v>
      </c>
      <c r="J26">
        <v>1</v>
      </c>
      <c r="K26">
        <v>81</v>
      </c>
      <c r="L26" t="s">
        <v>58</v>
      </c>
      <c r="M26">
        <v>189836165</v>
      </c>
      <c r="N26">
        <v>189836045</v>
      </c>
      <c r="O26" s="1" t="str">
        <f t="shared" si="1"/>
        <v>-</v>
      </c>
      <c r="P26">
        <v>65</v>
      </c>
      <c r="Q26">
        <v>176</v>
      </c>
      <c r="R26" t="s">
        <v>3906</v>
      </c>
      <c r="S26" t="s">
        <v>3907</v>
      </c>
      <c r="T26" t="s">
        <v>3908</v>
      </c>
      <c r="U26">
        <v>65</v>
      </c>
      <c r="V26">
        <v>81</v>
      </c>
      <c r="W26" t="s">
        <v>3909</v>
      </c>
    </row>
    <row r="27" spans="1:23" x14ac:dyDescent="0.25">
      <c r="A27">
        <v>4</v>
      </c>
      <c r="B27" t="s">
        <v>31</v>
      </c>
      <c r="C27" s="4" t="s">
        <v>3574</v>
      </c>
      <c r="D27">
        <v>-16107</v>
      </c>
      <c r="E27" t="s">
        <v>24</v>
      </c>
      <c r="F27">
        <v>754</v>
      </c>
      <c r="G27">
        <v>603</v>
      </c>
      <c r="H27" s="1" t="str">
        <f t="shared" si="0"/>
        <v>-</v>
      </c>
      <c r="I27" t="s">
        <v>2259</v>
      </c>
      <c r="J27">
        <v>68</v>
      </c>
      <c r="K27">
        <v>219</v>
      </c>
      <c r="L27" t="s">
        <v>58</v>
      </c>
      <c r="M27">
        <v>189836252</v>
      </c>
      <c r="N27">
        <v>189836307</v>
      </c>
      <c r="O27" s="1" t="str">
        <f t="shared" si="1"/>
        <v>+</v>
      </c>
      <c r="P27">
        <v>21</v>
      </c>
      <c r="Q27">
        <v>76</v>
      </c>
      <c r="R27" t="s">
        <v>3910</v>
      </c>
      <c r="S27" t="s">
        <v>3911</v>
      </c>
      <c r="T27" t="s">
        <v>3912</v>
      </c>
      <c r="U27">
        <v>68</v>
      </c>
      <c r="V27">
        <v>76</v>
      </c>
      <c r="W27" t="s">
        <v>3592</v>
      </c>
    </row>
    <row r="28" spans="1:23" x14ac:dyDescent="0.25">
      <c r="A28">
        <v>33</v>
      </c>
      <c r="B28" t="s">
        <v>31</v>
      </c>
      <c r="C28" s="4" t="s">
        <v>3574</v>
      </c>
      <c r="D28">
        <v>-16193</v>
      </c>
      <c r="E28" t="s">
        <v>24</v>
      </c>
      <c r="F28">
        <v>754</v>
      </c>
      <c r="G28">
        <v>623</v>
      </c>
      <c r="H28" s="1" t="str">
        <f t="shared" si="0"/>
        <v>-</v>
      </c>
      <c r="I28" t="s">
        <v>2259</v>
      </c>
      <c r="J28">
        <v>123</v>
      </c>
      <c r="K28">
        <v>254</v>
      </c>
      <c r="L28" t="s">
        <v>58</v>
      </c>
      <c r="M28">
        <v>189836477</v>
      </c>
      <c r="N28">
        <v>189836597</v>
      </c>
      <c r="O28" s="1" t="str">
        <f t="shared" si="1"/>
        <v>+</v>
      </c>
      <c r="P28">
        <v>11</v>
      </c>
      <c r="Q28">
        <v>131</v>
      </c>
      <c r="R28" t="s">
        <v>3913</v>
      </c>
      <c r="S28" t="s">
        <v>3914</v>
      </c>
      <c r="T28" t="s">
        <v>3915</v>
      </c>
      <c r="U28">
        <v>123</v>
      </c>
      <c r="V28">
        <v>131</v>
      </c>
      <c r="W28" t="s">
        <v>3592</v>
      </c>
    </row>
    <row r="29" spans="1:23" x14ac:dyDescent="0.25">
      <c r="A29">
        <v>7</v>
      </c>
      <c r="B29" t="s">
        <v>31</v>
      </c>
      <c r="C29" s="4" t="s">
        <v>3574</v>
      </c>
      <c r="D29">
        <v>-16723</v>
      </c>
      <c r="E29" t="s">
        <v>24</v>
      </c>
      <c r="F29">
        <v>754</v>
      </c>
      <c r="G29">
        <v>609</v>
      </c>
      <c r="H29" s="1" t="str">
        <f t="shared" si="0"/>
        <v>-</v>
      </c>
      <c r="I29" t="s">
        <v>2259</v>
      </c>
      <c r="J29">
        <v>49</v>
      </c>
      <c r="K29">
        <v>194</v>
      </c>
      <c r="L29" t="s">
        <v>58</v>
      </c>
      <c r="M29">
        <v>189836868</v>
      </c>
      <c r="N29">
        <v>189836914</v>
      </c>
      <c r="O29" s="1" t="str">
        <f t="shared" si="1"/>
        <v>+</v>
      </c>
      <c r="P29">
        <v>11</v>
      </c>
      <c r="Q29">
        <v>57</v>
      </c>
      <c r="R29" t="s">
        <v>3916</v>
      </c>
      <c r="S29" t="s">
        <v>3590</v>
      </c>
      <c r="T29" t="s">
        <v>3917</v>
      </c>
      <c r="U29">
        <v>49</v>
      </c>
      <c r="V29">
        <v>57</v>
      </c>
      <c r="W29" t="s">
        <v>3592</v>
      </c>
    </row>
    <row r="30" spans="1:23" x14ac:dyDescent="0.25">
      <c r="A30">
        <v>15</v>
      </c>
      <c r="B30" t="s">
        <v>31</v>
      </c>
      <c r="C30" s="4" t="s">
        <v>3574</v>
      </c>
      <c r="D30">
        <v>-16827</v>
      </c>
      <c r="E30" t="s">
        <v>24</v>
      </c>
      <c r="F30">
        <v>754</v>
      </c>
      <c r="G30">
        <v>641</v>
      </c>
      <c r="H30" s="1" t="str">
        <f t="shared" si="0"/>
        <v>-</v>
      </c>
      <c r="I30" t="s">
        <v>2259</v>
      </c>
      <c r="J30">
        <v>46</v>
      </c>
      <c r="K30">
        <v>159</v>
      </c>
      <c r="L30" t="s">
        <v>58</v>
      </c>
      <c r="M30">
        <v>189836972</v>
      </c>
      <c r="N30">
        <v>189837015</v>
      </c>
      <c r="O30" s="1" t="str">
        <f t="shared" si="1"/>
        <v>+</v>
      </c>
      <c r="P30">
        <v>11</v>
      </c>
      <c r="Q30">
        <v>54</v>
      </c>
      <c r="R30" t="s">
        <v>3918</v>
      </c>
      <c r="S30" t="s">
        <v>3919</v>
      </c>
      <c r="T30" t="s">
        <v>3920</v>
      </c>
      <c r="U30">
        <v>46</v>
      </c>
      <c r="V30">
        <v>54</v>
      </c>
      <c r="W30" t="s">
        <v>3592</v>
      </c>
    </row>
    <row r="31" spans="1:23" x14ac:dyDescent="0.25">
      <c r="A31">
        <v>23</v>
      </c>
      <c r="B31" t="s">
        <v>31</v>
      </c>
      <c r="C31" s="4" t="s">
        <v>3574</v>
      </c>
      <c r="D31">
        <v>-17068</v>
      </c>
      <c r="E31" t="s">
        <v>24</v>
      </c>
      <c r="F31">
        <v>762</v>
      </c>
      <c r="G31">
        <v>599</v>
      </c>
      <c r="H31" s="1" t="str">
        <f t="shared" si="0"/>
        <v>-</v>
      </c>
      <c r="I31" t="s">
        <v>2259</v>
      </c>
      <c r="J31">
        <v>115</v>
      </c>
      <c r="K31">
        <v>278</v>
      </c>
      <c r="L31" t="s">
        <v>58</v>
      </c>
      <c r="M31">
        <v>189837185</v>
      </c>
      <c r="N31">
        <v>189837301</v>
      </c>
      <c r="O31" s="1" t="str">
        <f t="shared" si="1"/>
        <v>+</v>
      </c>
      <c r="P31">
        <v>11</v>
      </c>
      <c r="Q31">
        <v>131</v>
      </c>
      <c r="R31" t="s">
        <v>3921</v>
      </c>
      <c r="S31" t="s">
        <v>3922</v>
      </c>
      <c r="T31" t="s">
        <v>3923</v>
      </c>
      <c r="U31">
        <v>115</v>
      </c>
      <c r="V31">
        <v>131</v>
      </c>
      <c r="W31" t="s">
        <v>3924</v>
      </c>
    </row>
    <row r="32" spans="1:23" x14ac:dyDescent="0.25">
      <c r="A32">
        <v>11</v>
      </c>
      <c r="B32" t="s">
        <v>31</v>
      </c>
      <c r="C32" s="4" t="s">
        <v>3574</v>
      </c>
      <c r="D32">
        <v>-17282</v>
      </c>
      <c r="E32" t="s">
        <v>24</v>
      </c>
      <c r="F32">
        <v>762</v>
      </c>
      <c r="G32">
        <v>642</v>
      </c>
      <c r="H32" s="1" t="str">
        <f t="shared" si="0"/>
        <v>-</v>
      </c>
      <c r="I32" t="s">
        <v>2259</v>
      </c>
      <c r="J32">
        <v>84</v>
      </c>
      <c r="K32">
        <v>204</v>
      </c>
      <c r="L32" t="s">
        <v>58</v>
      </c>
      <c r="M32">
        <v>189837427</v>
      </c>
      <c r="N32">
        <v>189837511</v>
      </c>
      <c r="O32" s="1" t="str">
        <f t="shared" si="1"/>
        <v>+</v>
      </c>
      <c r="P32">
        <v>11</v>
      </c>
      <c r="Q32">
        <v>96</v>
      </c>
      <c r="R32" t="s">
        <v>3925</v>
      </c>
      <c r="S32" t="s">
        <v>3926</v>
      </c>
      <c r="T32" t="s">
        <v>3927</v>
      </c>
      <c r="U32">
        <v>84</v>
      </c>
      <c r="V32">
        <v>96</v>
      </c>
      <c r="W32" t="s">
        <v>3928</v>
      </c>
    </row>
    <row r="33" spans="1:23" x14ac:dyDescent="0.25">
      <c r="A33">
        <v>34</v>
      </c>
      <c r="B33" t="s">
        <v>629</v>
      </c>
      <c r="C33" s="4" t="s">
        <v>3600</v>
      </c>
      <c r="D33">
        <v>0</v>
      </c>
      <c r="E33" t="s">
        <v>24</v>
      </c>
      <c r="F33">
        <v>677</v>
      </c>
      <c r="G33">
        <v>762</v>
      </c>
      <c r="H33" s="1" t="str">
        <f t="shared" si="0"/>
        <v>+</v>
      </c>
      <c r="I33" t="s">
        <v>49</v>
      </c>
      <c r="J33">
        <v>1</v>
      </c>
      <c r="K33">
        <v>86</v>
      </c>
      <c r="L33" t="s">
        <v>86</v>
      </c>
      <c r="M33">
        <v>33626396</v>
      </c>
      <c r="N33">
        <v>33626573</v>
      </c>
      <c r="O33" s="1" t="str">
        <f t="shared" si="1"/>
        <v>+</v>
      </c>
      <c r="P33">
        <v>75</v>
      </c>
      <c r="Q33">
        <v>250</v>
      </c>
      <c r="R33" t="s">
        <v>3929</v>
      </c>
      <c r="S33" t="s">
        <v>3930</v>
      </c>
      <c r="T33" t="s">
        <v>3931</v>
      </c>
      <c r="U33">
        <v>75</v>
      </c>
      <c r="V33">
        <v>86</v>
      </c>
      <c r="W33" t="s">
        <v>3932</v>
      </c>
    </row>
    <row r="34" spans="1:23" x14ac:dyDescent="0.25">
      <c r="A34">
        <v>18</v>
      </c>
      <c r="B34" t="s">
        <v>629</v>
      </c>
      <c r="C34" s="4" t="s">
        <v>3600</v>
      </c>
      <c r="D34">
        <v>0</v>
      </c>
      <c r="E34" t="s">
        <v>24</v>
      </c>
      <c r="F34">
        <v>643</v>
      </c>
      <c r="G34">
        <v>762</v>
      </c>
      <c r="H34" s="1" t="str">
        <f t="shared" si="0"/>
        <v>+</v>
      </c>
      <c r="I34" t="s">
        <v>2259</v>
      </c>
      <c r="J34">
        <v>1</v>
      </c>
      <c r="K34">
        <v>120</v>
      </c>
      <c r="L34" t="s">
        <v>86</v>
      </c>
      <c r="M34">
        <v>33626730</v>
      </c>
      <c r="N34">
        <v>33626909</v>
      </c>
      <c r="O34" s="1" t="str">
        <f t="shared" si="1"/>
        <v>+</v>
      </c>
      <c r="P34">
        <v>109</v>
      </c>
      <c r="Q34">
        <v>282</v>
      </c>
      <c r="R34" t="s">
        <v>3933</v>
      </c>
      <c r="S34" t="s">
        <v>3934</v>
      </c>
      <c r="T34" t="s">
        <v>3935</v>
      </c>
      <c r="U34">
        <v>109</v>
      </c>
      <c r="V34">
        <v>120</v>
      </c>
      <c r="W34" t="s">
        <v>3932</v>
      </c>
    </row>
    <row r="35" spans="1:23" x14ac:dyDescent="0.25">
      <c r="A35">
        <v>3</v>
      </c>
      <c r="B35" t="s">
        <v>1059</v>
      </c>
      <c r="C35" s="4" t="s">
        <v>3936</v>
      </c>
      <c r="D35">
        <v>0</v>
      </c>
      <c r="E35" t="s">
        <v>24</v>
      </c>
      <c r="F35">
        <v>1542</v>
      </c>
      <c r="G35">
        <v>1377</v>
      </c>
      <c r="H35" s="1" t="str">
        <f t="shared" ref="H35:H66" si="2">IF(F35&lt;G35,"+","-")</f>
        <v>-</v>
      </c>
      <c r="I35" t="s">
        <v>150</v>
      </c>
      <c r="J35">
        <v>1</v>
      </c>
      <c r="K35">
        <v>165</v>
      </c>
      <c r="L35" t="s">
        <v>86</v>
      </c>
      <c r="M35">
        <v>67192820</v>
      </c>
      <c r="N35">
        <v>67192875</v>
      </c>
      <c r="O35" s="1" t="str">
        <f t="shared" ref="O35:O66" si="3">IF(M35&lt;N35,"+","-")</f>
        <v>+</v>
      </c>
      <c r="P35">
        <v>151</v>
      </c>
      <c r="Q35">
        <v>206</v>
      </c>
      <c r="R35" t="s">
        <v>3937</v>
      </c>
      <c r="S35" t="s">
        <v>3938</v>
      </c>
      <c r="T35" t="s">
        <v>3939</v>
      </c>
      <c r="U35">
        <v>151</v>
      </c>
      <c r="V35">
        <v>165</v>
      </c>
      <c r="W35" t="s">
        <v>3940</v>
      </c>
    </row>
    <row r="36" spans="1:23" x14ac:dyDescent="0.25">
      <c r="A36">
        <v>11</v>
      </c>
      <c r="B36" t="s">
        <v>106</v>
      </c>
      <c r="C36" s="4" t="s">
        <v>1461</v>
      </c>
      <c r="D36">
        <v>1549</v>
      </c>
      <c r="E36" t="s">
        <v>24</v>
      </c>
      <c r="F36">
        <v>754</v>
      </c>
      <c r="G36">
        <v>642</v>
      </c>
      <c r="H36" s="1" t="str">
        <f t="shared" si="2"/>
        <v>-</v>
      </c>
      <c r="I36" t="s">
        <v>2259</v>
      </c>
      <c r="J36">
        <v>120</v>
      </c>
      <c r="K36">
        <v>232</v>
      </c>
      <c r="L36" t="s">
        <v>89</v>
      </c>
      <c r="M36">
        <v>43293989</v>
      </c>
      <c r="N36">
        <v>43294108</v>
      </c>
      <c r="O36" s="1" t="str">
        <f t="shared" si="3"/>
        <v>+</v>
      </c>
      <c r="P36">
        <v>11</v>
      </c>
      <c r="Q36">
        <v>128</v>
      </c>
      <c r="R36" t="s">
        <v>3941</v>
      </c>
      <c r="S36" t="s">
        <v>3942</v>
      </c>
      <c r="T36" t="s">
        <v>3943</v>
      </c>
      <c r="U36">
        <v>120</v>
      </c>
      <c r="V36">
        <v>128</v>
      </c>
      <c r="W36" t="s">
        <v>3592</v>
      </c>
    </row>
    <row r="37" spans="1:23" x14ac:dyDescent="0.25">
      <c r="A37">
        <v>7</v>
      </c>
      <c r="B37" t="s">
        <v>106</v>
      </c>
      <c r="C37" s="4" t="s">
        <v>1461</v>
      </c>
      <c r="D37">
        <v>1192</v>
      </c>
      <c r="E37" t="s">
        <v>24</v>
      </c>
      <c r="F37">
        <v>654</v>
      </c>
      <c r="G37">
        <v>754</v>
      </c>
      <c r="H37" s="1" t="str">
        <f t="shared" si="2"/>
        <v>+</v>
      </c>
      <c r="I37" t="s">
        <v>2259</v>
      </c>
      <c r="J37">
        <v>1</v>
      </c>
      <c r="K37">
        <v>101</v>
      </c>
      <c r="L37" t="s">
        <v>89</v>
      </c>
      <c r="M37">
        <v>43294502</v>
      </c>
      <c r="N37">
        <v>43294348</v>
      </c>
      <c r="O37" s="1" t="str">
        <f t="shared" si="3"/>
        <v>-</v>
      </c>
      <c r="P37">
        <v>93</v>
      </c>
      <c r="Q37">
        <v>247</v>
      </c>
      <c r="R37" t="s">
        <v>3944</v>
      </c>
      <c r="S37" t="s">
        <v>3945</v>
      </c>
      <c r="T37" t="s">
        <v>3946</v>
      </c>
      <c r="U37">
        <v>93</v>
      </c>
      <c r="V37">
        <v>101</v>
      </c>
      <c r="W37" t="s">
        <v>3582</v>
      </c>
    </row>
    <row r="38" spans="1:23" x14ac:dyDescent="0.25">
      <c r="A38">
        <v>3</v>
      </c>
      <c r="B38" t="s">
        <v>31</v>
      </c>
      <c r="C38" s="4" t="s">
        <v>3947</v>
      </c>
      <c r="D38">
        <v>20415</v>
      </c>
      <c r="E38" t="s">
        <v>24</v>
      </c>
      <c r="F38">
        <v>168</v>
      </c>
      <c r="G38">
        <v>58</v>
      </c>
      <c r="H38" s="1" t="str">
        <f t="shared" si="2"/>
        <v>-</v>
      </c>
      <c r="I38" t="s">
        <v>49</v>
      </c>
      <c r="J38">
        <v>36</v>
      </c>
      <c r="K38">
        <v>146</v>
      </c>
      <c r="L38" t="s">
        <v>89</v>
      </c>
      <c r="M38">
        <v>101373247</v>
      </c>
      <c r="N38">
        <v>101373293</v>
      </c>
      <c r="O38" s="1" t="str">
        <f t="shared" si="3"/>
        <v>+</v>
      </c>
      <c r="P38">
        <v>1</v>
      </c>
      <c r="Q38">
        <v>47</v>
      </c>
      <c r="R38" t="s">
        <v>3948</v>
      </c>
      <c r="S38" t="s">
        <v>3949</v>
      </c>
      <c r="T38" t="s">
        <v>3950</v>
      </c>
      <c r="U38">
        <v>36</v>
      </c>
      <c r="V38">
        <v>47</v>
      </c>
      <c r="W38" t="s">
        <v>3951</v>
      </c>
    </row>
    <row r="39" spans="1:23" x14ac:dyDescent="0.25">
      <c r="A39">
        <v>3</v>
      </c>
      <c r="B39" t="s">
        <v>424</v>
      </c>
      <c r="C39" s="4" t="s">
        <v>1543</v>
      </c>
      <c r="D39">
        <v>0</v>
      </c>
      <c r="E39" t="s">
        <v>24</v>
      </c>
      <c r="F39">
        <v>1382</v>
      </c>
      <c r="G39">
        <v>1260</v>
      </c>
      <c r="H39" s="1" t="str">
        <f t="shared" si="2"/>
        <v>-</v>
      </c>
      <c r="I39" t="s">
        <v>537</v>
      </c>
      <c r="J39">
        <v>21</v>
      </c>
      <c r="K39">
        <v>143</v>
      </c>
      <c r="L39" t="s">
        <v>89</v>
      </c>
      <c r="M39">
        <v>126910882</v>
      </c>
      <c r="N39">
        <v>126910912</v>
      </c>
      <c r="O39" s="1" t="str">
        <f t="shared" si="3"/>
        <v>+</v>
      </c>
      <c r="P39">
        <v>1</v>
      </c>
      <c r="Q39">
        <v>31</v>
      </c>
      <c r="R39" t="s">
        <v>3952</v>
      </c>
      <c r="S39" t="s">
        <v>3953</v>
      </c>
      <c r="T39" t="s">
        <v>3954</v>
      </c>
      <c r="U39">
        <v>21</v>
      </c>
      <c r="V39">
        <v>31</v>
      </c>
      <c r="W39" t="s">
        <v>3955</v>
      </c>
    </row>
    <row r="40" spans="1:23" x14ac:dyDescent="0.25">
      <c r="A40">
        <v>3</v>
      </c>
      <c r="B40" t="s">
        <v>727</v>
      </c>
      <c r="C40" s="4" t="s">
        <v>3956</v>
      </c>
      <c r="D40">
        <v>94904</v>
      </c>
      <c r="E40" t="s">
        <v>24</v>
      </c>
      <c r="F40">
        <v>1489</v>
      </c>
      <c r="G40">
        <v>1542</v>
      </c>
      <c r="H40" s="1" t="str">
        <f t="shared" si="2"/>
        <v>+</v>
      </c>
      <c r="I40" t="s">
        <v>150</v>
      </c>
      <c r="J40">
        <v>156</v>
      </c>
      <c r="K40">
        <v>209</v>
      </c>
      <c r="L40" t="s">
        <v>97</v>
      </c>
      <c r="M40">
        <v>4416905</v>
      </c>
      <c r="N40">
        <v>4417073</v>
      </c>
      <c r="O40" s="1" t="str">
        <f t="shared" si="3"/>
        <v>+</v>
      </c>
      <c r="P40">
        <v>1</v>
      </c>
      <c r="Q40">
        <v>170</v>
      </c>
      <c r="R40" t="s">
        <v>3957</v>
      </c>
      <c r="S40" t="s">
        <v>3958</v>
      </c>
      <c r="T40" t="s">
        <v>3959</v>
      </c>
      <c r="U40">
        <v>156</v>
      </c>
      <c r="V40">
        <v>170</v>
      </c>
      <c r="W40" t="s">
        <v>3960</v>
      </c>
    </row>
    <row r="41" spans="1:23" x14ac:dyDescent="0.25">
      <c r="A41">
        <v>3</v>
      </c>
      <c r="B41" t="s">
        <v>727</v>
      </c>
      <c r="C41" s="4" t="s">
        <v>3961</v>
      </c>
      <c r="D41">
        <v>-8190</v>
      </c>
      <c r="E41" t="s">
        <v>24</v>
      </c>
      <c r="F41">
        <v>58</v>
      </c>
      <c r="G41">
        <v>142</v>
      </c>
      <c r="H41" s="1" t="str">
        <f t="shared" si="2"/>
        <v>+</v>
      </c>
      <c r="I41" t="s">
        <v>49</v>
      </c>
      <c r="J41">
        <v>1</v>
      </c>
      <c r="K41">
        <v>85</v>
      </c>
      <c r="L41" t="s">
        <v>97</v>
      </c>
      <c r="M41">
        <v>57825737</v>
      </c>
      <c r="N41">
        <v>57825790</v>
      </c>
      <c r="O41" s="1" t="str">
        <f t="shared" si="3"/>
        <v>+</v>
      </c>
      <c r="P41">
        <v>76</v>
      </c>
      <c r="Q41">
        <v>129</v>
      </c>
      <c r="R41" t="s">
        <v>3962</v>
      </c>
      <c r="S41" t="s">
        <v>3963</v>
      </c>
      <c r="T41" t="s">
        <v>3964</v>
      </c>
      <c r="U41">
        <v>76</v>
      </c>
      <c r="V41">
        <v>85</v>
      </c>
      <c r="W41" t="s">
        <v>3965</v>
      </c>
    </row>
    <row r="42" spans="1:23" x14ac:dyDescent="0.25">
      <c r="A42">
        <v>3</v>
      </c>
      <c r="B42" t="s">
        <v>116</v>
      </c>
      <c r="C42" s="4" t="s">
        <v>3966</v>
      </c>
      <c r="D42">
        <v>-3018</v>
      </c>
      <c r="E42" t="s">
        <v>24</v>
      </c>
      <c r="F42">
        <v>1260</v>
      </c>
      <c r="G42">
        <v>1313</v>
      </c>
      <c r="H42" s="1" t="str">
        <f t="shared" si="2"/>
        <v>+</v>
      </c>
      <c r="I42" t="s">
        <v>208</v>
      </c>
      <c r="J42">
        <v>1</v>
      </c>
      <c r="K42">
        <v>54</v>
      </c>
      <c r="L42" t="s">
        <v>97</v>
      </c>
      <c r="M42">
        <v>92404791</v>
      </c>
      <c r="N42">
        <v>92404844</v>
      </c>
      <c r="O42" s="1" t="str">
        <f t="shared" si="3"/>
        <v>+</v>
      </c>
      <c r="P42">
        <v>45</v>
      </c>
      <c r="Q42">
        <v>98</v>
      </c>
      <c r="R42" t="s">
        <v>3967</v>
      </c>
      <c r="S42" t="s">
        <v>3968</v>
      </c>
      <c r="T42" t="s">
        <v>3969</v>
      </c>
      <c r="U42">
        <v>45</v>
      </c>
      <c r="V42">
        <v>54</v>
      </c>
      <c r="W42" t="s">
        <v>3970</v>
      </c>
    </row>
    <row r="43" spans="1:23" x14ac:dyDescent="0.25">
      <c r="A43">
        <v>78</v>
      </c>
      <c r="B43" t="s">
        <v>3971</v>
      </c>
      <c r="C43" s="4" t="s">
        <v>3972</v>
      </c>
      <c r="D43">
        <v>0</v>
      </c>
      <c r="E43" t="s">
        <v>24</v>
      </c>
      <c r="F43">
        <v>1483</v>
      </c>
      <c r="G43">
        <v>1542</v>
      </c>
      <c r="H43" s="1" t="str">
        <f t="shared" si="2"/>
        <v>+</v>
      </c>
      <c r="I43" t="s">
        <v>150</v>
      </c>
      <c r="J43">
        <v>182</v>
      </c>
      <c r="K43">
        <v>240</v>
      </c>
      <c r="L43" t="s">
        <v>97</v>
      </c>
      <c r="M43">
        <v>99180565</v>
      </c>
      <c r="N43">
        <v>99180791</v>
      </c>
      <c r="O43" s="1" t="str">
        <f t="shared" si="3"/>
        <v>+</v>
      </c>
      <c r="P43">
        <v>1</v>
      </c>
      <c r="Q43">
        <v>203</v>
      </c>
      <c r="R43" t="s">
        <v>3973</v>
      </c>
      <c r="S43" t="s">
        <v>3974</v>
      </c>
      <c r="T43" t="s">
        <v>3975</v>
      </c>
      <c r="U43">
        <v>182</v>
      </c>
      <c r="V43">
        <v>203</v>
      </c>
      <c r="W43" t="s">
        <v>3976</v>
      </c>
    </row>
    <row r="44" spans="1:23" x14ac:dyDescent="0.25">
      <c r="A44">
        <v>12</v>
      </c>
      <c r="B44" t="s">
        <v>106</v>
      </c>
      <c r="C44" s="4" t="s">
        <v>3647</v>
      </c>
      <c r="D44">
        <v>-8291</v>
      </c>
      <c r="E44" t="s">
        <v>24</v>
      </c>
      <c r="F44">
        <v>759</v>
      </c>
      <c r="G44">
        <v>656</v>
      </c>
      <c r="H44" s="1" t="str">
        <f t="shared" si="2"/>
        <v>-</v>
      </c>
      <c r="I44" t="s">
        <v>2259</v>
      </c>
      <c r="J44">
        <v>146</v>
      </c>
      <c r="K44">
        <v>249</v>
      </c>
      <c r="L44" t="s">
        <v>97</v>
      </c>
      <c r="M44">
        <v>130151746</v>
      </c>
      <c r="N44">
        <v>130151831</v>
      </c>
      <c r="O44" s="1" t="str">
        <f t="shared" si="3"/>
        <v>+</v>
      </c>
      <c r="P44">
        <v>14</v>
      </c>
      <c r="Q44">
        <v>99</v>
      </c>
      <c r="R44" t="s">
        <v>3977</v>
      </c>
      <c r="S44" t="s">
        <v>3978</v>
      </c>
      <c r="T44" t="s">
        <v>3979</v>
      </c>
      <c r="W44" t="s">
        <v>53</v>
      </c>
    </row>
    <row r="45" spans="1:23" x14ac:dyDescent="0.25">
      <c r="A45">
        <v>7</v>
      </c>
      <c r="B45" t="s">
        <v>138</v>
      </c>
      <c r="C45" s="4" t="s">
        <v>3980</v>
      </c>
      <c r="D45">
        <v>0</v>
      </c>
      <c r="E45" t="s">
        <v>24</v>
      </c>
      <c r="F45">
        <v>1260</v>
      </c>
      <c r="G45">
        <v>1312</v>
      </c>
      <c r="H45" s="1" t="str">
        <f t="shared" si="2"/>
        <v>+</v>
      </c>
      <c r="I45" t="s">
        <v>208</v>
      </c>
      <c r="J45">
        <v>1</v>
      </c>
      <c r="K45">
        <v>53</v>
      </c>
      <c r="L45" t="s">
        <v>97</v>
      </c>
      <c r="M45">
        <v>135241507</v>
      </c>
      <c r="N45">
        <v>135241554</v>
      </c>
      <c r="O45" s="1" t="str">
        <f t="shared" si="3"/>
        <v>+</v>
      </c>
      <c r="P45">
        <v>44</v>
      </c>
      <c r="Q45">
        <v>91</v>
      </c>
      <c r="R45" t="s">
        <v>3981</v>
      </c>
      <c r="S45" t="s">
        <v>3982</v>
      </c>
      <c r="T45" t="s">
        <v>3983</v>
      </c>
      <c r="U45">
        <v>44</v>
      </c>
      <c r="V45">
        <v>53</v>
      </c>
      <c r="W45" t="s">
        <v>3984</v>
      </c>
    </row>
    <row r="46" spans="1:23" x14ac:dyDescent="0.25">
      <c r="A46">
        <v>3</v>
      </c>
      <c r="B46" t="s">
        <v>629</v>
      </c>
      <c r="C46" s="4" t="s">
        <v>1795</v>
      </c>
      <c r="D46">
        <v>0</v>
      </c>
      <c r="E46" t="s">
        <v>24</v>
      </c>
      <c r="F46">
        <v>663</v>
      </c>
      <c r="G46">
        <v>756</v>
      </c>
      <c r="H46" s="1" t="str">
        <f t="shared" si="2"/>
        <v>+</v>
      </c>
      <c r="I46" t="s">
        <v>2259</v>
      </c>
      <c r="J46">
        <v>1</v>
      </c>
      <c r="K46">
        <v>94</v>
      </c>
      <c r="L46" t="s">
        <v>97</v>
      </c>
      <c r="M46">
        <v>150003838</v>
      </c>
      <c r="N46">
        <v>150003872</v>
      </c>
      <c r="O46" s="1" t="str">
        <f t="shared" si="3"/>
        <v>+</v>
      </c>
      <c r="P46">
        <v>83</v>
      </c>
      <c r="Q46">
        <v>117</v>
      </c>
      <c r="R46" t="s">
        <v>3985</v>
      </c>
      <c r="S46" t="s">
        <v>3986</v>
      </c>
      <c r="T46" t="s">
        <v>3987</v>
      </c>
      <c r="U46">
        <v>83</v>
      </c>
      <c r="V46">
        <v>94</v>
      </c>
      <c r="W46" t="s">
        <v>3988</v>
      </c>
    </row>
    <row r="47" spans="1:23" x14ac:dyDescent="0.25">
      <c r="A47">
        <v>44</v>
      </c>
      <c r="B47" t="s">
        <v>59</v>
      </c>
      <c r="C47" s="4" t="s">
        <v>3652</v>
      </c>
      <c r="D47">
        <v>0</v>
      </c>
      <c r="E47" t="s">
        <v>24</v>
      </c>
      <c r="F47">
        <v>456</v>
      </c>
      <c r="G47">
        <v>507</v>
      </c>
      <c r="H47" s="1" t="str">
        <f t="shared" si="2"/>
        <v>+</v>
      </c>
      <c r="I47" t="s">
        <v>49</v>
      </c>
      <c r="J47">
        <v>2</v>
      </c>
      <c r="K47">
        <v>53</v>
      </c>
      <c r="L47" t="s">
        <v>97</v>
      </c>
      <c r="M47">
        <v>151046455</v>
      </c>
      <c r="N47">
        <v>151046319</v>
      </c>
      <c r="O47" s="1" t="str">
        <f t="shared" si="3"/>
        <v>-</v>
      </c>
      <c r="P47">
        <v>31</v>
      </c>
      <c r="Q47">
        <v>167</v>
      </c>
      <c r="R47" t="s">
        <v>3653</v>
      </c>
      <c r="S47" t="s">
        <v>3989</v>
      </c>
      <c r="T47" t="s">
        <v>3990</v>
      </c>
      <c r="U47">
        <v>31</v>
      </c>
      <c r="V47">
        <v>53</v>
      </c>
      <c r="W47" t="s">
        <v>3656</v>
      </c>
    </row>
    <row r="48" spans="1:23" x14ac:dyDescent="0.25">
      <c r="A48">
        <v>5</v>
      </c>
      <c r="B48" t="s">
        <v>629</v>
      </c>
      <c r="C48" s="4" t="s">
        <v>1812</v>
      </c>
      <c r="D48">
        <v>0</v>
      </c>
      <c r="E48" t="s">
        <v>24</v>
      </c>
      <c r="F48">
        <v>756</v>
      </c>
      <c r="G48">
        <v>672</v>
      </c>
      <c r="H48" s="1" t="str">
        <f t="shared" si="2"/>
        <v>-</v>
      </c>
      <c r="I48" t="s">
        <v>49</v>
      </c>
      <c r="J48">
        <v>72</v>
      </c>
      <c r="K48">
        <v>156</v>
      </c>
      <c r="L48" t="s">
        <v>97</v>
      </c>
      <c r="M48">
        <v>154093421</v>
      </c>
      <c r="N48">
        <v>154093474</v>
      </c>
      <c r="O48" s="1" t="str">
        <f t="shared" si="3"/>
        <v>+</v>
      </c>
      <c r="P48">
        <v>34</v>
      </c>
      <c r="Q48">
        <v>83</v>
      </c>
      <c r="R48" t="s">
        <v>3991</v>
      </c>
      <c r="S48" t="s">
        <v>3992</v>
      </c>
      <c r="T48" t="s">
        <v>3993</v>
      </c>
      <c r="U48">
        <v>72</v>
      </c>
      <c r="V48">
        <v>83</v>
      </c>
      <c r="W48" t="s">
        <v>3994</v>
      </c>
    </row>
    <row r="49" spans="1:23" x14ac:dyDescent="0.25">
      <c r="A49">
        <v>10</v>
      </c>
      <c r="B49" t="s">
        <v>1821</v>
      </c>
      <c r="C49" s="4" t="s">
        <v>1822</v>
      </c>
      <c r="D49">
        <v>17250</v>
      </c>
      <c r="E49" t="s">
        <v>24</v>
      </c>
      <c r="F49">
        <v>1374</v>
      </c>
      <c r="G49">
        <v>1409</v>
      </c>
      <c r="H49" s="1" t="str">
        <f t="shared" si="2"/>
        <v>+</v>
      </c>
      <c r="I49" t="s">
        <v>33</v>
      </c>
      <c r="J49">
        <v>2</v>
      </c>
      <c r="K49">
        <v>37</v>
      </c>
      <c r="L49" t="s">
        <v>97</v>
      </c>
      <c r="M49">
        <v>155397317</v>
      </c>
      <c r="N49">
        <v>155397450</v>
      </c>
      <c r="O49" s="1" t="str">
        <f t="shared" si="3"/>
        <v>+</v>
      </c>
      <c r="P49">
        <v>47</v>
      </c>
      <c r="Q49">
        <v>180</v>
      </c>
      <c r="R49" t="s">
        <v>1823</v>
      </c>
      <c r="S49" t="s">
        <v>3995</v>
      </c>
      <c r="T49" t="s">
        <v>3996</v>
      </c>
      <c r="W49" t="s">
        <v>53</v>
      </c>
    </row>
    <row r="50" spans="1:23" x14ac:dyDescent="0.25">
      <c r="A50">
        <v>15</v>
      </c>
      <c r="B50" t="s">
        <v>31</v>
      </c>
      <c r="C50" s="4" t="s">
        <v>1822</v>
      </c>
      <c r="D50">
        <v>9730</v>
      </c>
      <c r="E50" t="s">
        <v>24</v>
      </c>
      <c r="F50">
        <v>1390</v>
      </c>
      <c r="G50">
        <v>1542</v>
      </c>
      <c r="H50" s="1" t="str">
        <f t="shared" si="2"/>
        <v>+</v>
      </c>
      <c r="I50" t="s">
        <v>150</v>
      </c>
      <c r="J50">
        <v>52</v>
      </c>
      <c r="K50">
        <v>204</v>
      </c>
      <c r="L50" t="s">
        <v>97</v>
      </c>
      <c r="M50">
        <v>155404896</v>
      </c>
      <c r="N50">
        <v>155404960</v>
      </c>
      <c r="O50" s="1" t="str">
        <f t="shared" si="3"/>
        <v>+</v>
      </c>
      <c r="P50">
        <v>1</v>
      </c>
      <c r="Q50">
        <v>65</v>
      </c>
      <c r="R50" t="s">
        <v>3997</v>
      </c>
      <c r="S50" t="s">
        <v>3998</v>
      </c>
      <c r="T50" t="s">
        <v>3999</v>
      </c>
      <c r="U50">
        <v>52</v>
      </c>
      <c r="V50">
        <v>65</v>
      </c>
      <c r="W50" t="s">
        <v>4000</v>
      </c>
    </row>
    <row r="51" spans="1:23" x14ac:dyDescent="0.25">
      <c r="A51">
        <v>12</v>
      </c>
      <c r="B51" t="s">
        <v>31</v>
      </c>
      <c r="C51" s="4" t="s">
        <v>1822</v>
      </c>
      <c r="D51">
        <v>9572</v>
      </c>
      <c r="E51" t="s">
        <v>24</v>
      </c>
      <c r="F51">
        <v>1386</v>
      </c>
      <c r="G51">
        <v>1542</v>
      </c>
      <c r="H51" s="1" t="str">
        <f t="shared" si="2"/>
        <v>+</v>
      </c>
      <c r="I51" t="s">
        <v>150</v>
      </c>
      <c r="J51">
        <v>74</v>
      </c>
      <c r="K51">
        <v>230</v>
      </c>
      <c r="L51" t="s">
        <v>97</v>
      </c>
      <c r="M51">
        <v>155405021</v>
      </c>
      <c r="N51">
        <v>155405099</v>
      </c>
      <c r="O51" s="1" t="str">
        <f t="shared" si="3"/>
        <v>+</v>
      </c>
      <c r="P51">
        <v>4</v>
      </c>
      <c r="Q51">
        <v>82</v>
      </c>
      <c r="R51" t="s">
        <v>4001</v>
      </c>
      <c r="S51" t="s">
        <v>4002</v>
      </c>
      <c r="T51" t="s">
        <v>4003</v>
      </c>
      <c r="U51">
        <v>74</v>
      </c>
      <c r="V51">
        <v>82</v>
      </c>
      <c r="W51" t="s">
        <v>4004</v>
      </c>
    </row>
    <row r="52" spans="1:23" x14ac:dyDescent="0.25">
      <c r="A52">
        <v>13</v>
      </c>
      <c r="B52" t="s">
        <v>138</v>
      </c>
      <c r="C52" s="4" t="s">
        <v>4005</v>
      </c>
      <c r="D52">
        <v>0</v>
      </c>
      <c r="E52" t="s">
        <v>24</v>
      </c>
      <c r="F52">
        <v>456</v>
      </c>
      <c r="G52">
        <v>519</v>
      </c>
      <c r="H52" s="1" t="str">
        <f t="shared" si="2"/>
        <v>+</v>
      </c>
      <c r="I52" t="s">
        <v>2259</v>
      </c>
      <c r="J52">
        <v>2</v>
      </c>
      <c r="K52">
        <v>65</v>
      </c>
      <c r="L52" t="s">
        <v>115</v>
      </c>
      <c r="M52">
        <v>28319331</v>
      </c>
      <c r="N52">
        <v>28319412</v>
      </c>
      <c r="O52" s="1" t="str">
        <f t="shared" si="3"/>
        <v>+</v>
      </c>
      <c r="P52">
        <v>57</v>
      </c>
      <c r="Q52">
        <v>138</v>
      </c>
      <c r="R52" t="s">
        <v>4006</v>
      </c>
      <c r="S52" t="s">
        <v>4007</v>
      </c>
      <c r="T52" t="s">
        <v>4008</v>
      </c>
      <c r="U52">
        <v>57</v>
      </c>
      <c r="V52">
        <v>65</v>
      </c>
      <c r="W52" t="s">
        <v>4009</v>
      </c>
    </row>
    <row r="53" spans="1:23" x14ac:dyDescent="0.25">
      <c r="A53">
        <v>9</v>
      </c>
      <c r="B53" t="s">
        <v>106</v>
      </c>
      <c r="C53" s="4" t="s">
        <v>3659</v>
      </c>
      <c r="D53">
        <v>17849</v>
      </c>
      <c r="E53" t="s">
        <v>24</v>
      </c>
      <c r="F53">
        <v>610</v>
      </c>
      <c r="G53">
        <v>756</v>
      </c>
      <c r="H53" s="1" t="str">
        <f t="shared" si="2"/>
        <v>+</v>
      </c>
      <c r="I53" t="s">
        <v>2259</v>
      </c>
      <c r="J53">
        <v>1</v>
      </c>
      <c r="K53">
        <v>147</v>
      </c>
      <c r="L53" t="s">
        <v>115</v>
      </c>
      <c r="M53">
        <v>48174005</v>
      </c>
      <c r="N53">
        <v>48174110</v>
      </c>
      <c r="O53" s="1" t="str">
        <f t="shared" si="3"/>
        <v>+</v>
      </c>
      <c r="P53">
        <v>137</v>
      </c>
      <c r="Q53">
        <v>242</v>
      </c>
      <c r="R53" t="s">
        <v>4010</v>
      </c>
      <c r="S53" t="s">
        <v>4011</v>
      </c>
      <c r="T53" t="s">
        <v>4012</v>
      </c>
      <c r="U53">
        <v>137</v>
      </c>
      <c r="V53">
        <v>147</v>
      </c>
      <c r="W53" t="s">
        <v>3663</v>
      </c>
    </row>
    <row r="54" spans="1:23" x14ac:dyDescent="0.25">
      <c r="A54">
        <v>6</v>
      </c>
      <c r="B54" t="s">
        <v>80</v>
      </c>
      <c r="C54" s="4" t="s">
        <v>1869</v>
      </c>
      <c r="D54">
        <v>0</v>
      </c>
      <c r="E54" t="s">
        <v>24</v>
      </c>
      <c r="F54">
        <v>1390</v>
      </c>
      <c r="G54">
        <v>1542</v>
      </c>
      <c r="H54" s="1" t="str">
        <f t="shared" si="2"/>
        <v>+</v>
      </c>
      <c r="I54" t="s">
        <v>150</v>
      </c>
      <c r="J54">
        <v>28</v>
      </c>
      <c r="K54">
        <v>180</v>
      </c>
      <c r="L54" t="s">
        <v>115</v>
      </c>
      <c r="M54">
        <v>48576232</v>
      </c>
      <c r="N54">
        <v>48576266</v>
      </c>
      <c r="O54" s="1" t="str">
        <f t="shared" si="3"/>
        <v>+</v>
      </c>
      <c r="P54">
        <v>1</v>
      </c>
      <c r="Q54">
        <v>35</v>
      </c>
      <c r="R54" t="s">
        <v>3997</v>
      </c>
      <c r="S54" t="s">
        <v>4013</v>
      </c>
      <c r="T54" t="s">
        <v>4014</v>
      </c>
      <c r="U54">
        <v>28</v>
      </c>
      <c r="V54">
        <v>35</v>
      </c>
      <c r="W54" t="s">
        <v>4015</v>
      </c>
    </row>
    <row r="55" spans="1:23" x14ac:dyDescent="0.25">
      <c r="A55">
        <v>11</v>
      </c>
      <c r="B55" t="s">
        <v>80</v>
      </c>
      <c r="C55" s="4" t="s">
        <v>1869</v>
      </c>
      <c r="D55">
        <v>0</v>
      </c>
      <c r="E55" t="s">
        <v>24</v>
      </c>
      <c r="F55">
        <v>1496</v>
      </c>
      <c r="G55">
        <v>1542</v>
      </c>
      <c r="H55" s="1" t="str">
        <f t="shared" si="2"/>
        <v>+</v>
      </c>
      <c r="I55" t="s">
        <v>150</v>
      </c>
      <c r="J55">
        <v>205</v>
      </c>
      <c r="K55">
        <v>251</v>
      </c>
      <c r="L55" t="s">
        <v>115</v>
      </c>
      <c r="M55">
        <v>48576312</v>
      </c>
      <c r="N55">
        <v>48576418</v>
      </c>
      <c r="O55" s="1" t="str">
        <f t="shared" si="3"/>
        <v>+</v>
      </c>
      <c r="P55">
        <v>29</v>
      </c>
      <c r="Q55">
        <v>136</v>
      </c>
      <c r="R55" t="s">
        <v>3703</v>
      </c>
      <c r="S55" t="s">
        <v>4016</v>
      </c>
      <c r="T55" t="s">
        <v>4017</v>
      </c>
      <c r="W55" t="s">
        <v>53</v>
      </c>
    </row>
    <row r="56" spans="1:23" x14ac:dyDescent="0.25">
      <c r="A56">
        <v>3</v>
      </c>
      <c r="B56" t="s">
        <v>59</v>
      </c>
      <c r="C56" s="4" t="s">
        <v>4018</v>
      </c>
      <c r="D56">
        <v>0</v>
      </c>
      <c r="E56" t="s">
        <v>24</v>
      </c>
      <c r="F56">
        <v>1496</v>
      </c>
      <c r="G56">
        <v>1542</v>
      </c>
      <c r="H56" s="1" t="str">
        <f t="shared" si="2"/>
        <v>+</v>
      </c>
      <c r="I56" t="s">
        <v>150</v>
      </c>
      <c r="J56">
        <v>74</v>
      </c>
      <c r="K56">
        <v>120</v>
      </c>
      <c r="L56" t="s">
        <v>115</v>
      </c>
      <c r="M56">
        <v>141254051</v>
      </c>
      <c r="N56">
        <v>141253969</v>
      </c>
      <c r="O56" s="1" t="str">
        <f t="shared" si="3"/>
        <v>-</v>
      </c>
      <c r="P56">
        <v>1</v>
      </c>
      <c r="Q56">
        <v>83</v>
      </c>
      <c r="R56" t="s">
        <v>3703</v>
      </c>
      <c r="S56" t="s">
        <v>4019</v>
      </c>
      <c r="T56" t="s">
        <v>4020</v>
      </c>
      <c r="U56">
        <v>74</v>
      </c>
      <c r="V56">
        <v>83</v>
      </c>
      <c r="W56" t="s">
        <v>3712</v>
      </c>
    </row>
    <row r="57" spans="1:23" x14ac:dyDescent="0.25">
      <c r="A57">
        <v>6</v>
      </c>
      <c r="B57" t="s">
        <v>31</v>
      </c>
      <c r="C57" s="4" t="s">
        <v>4021</v>
      </c>
      <c r="D57">
        <v>-4696</v>
      </c>
      <c r="E57" t="s">
        <v>24</v>
      </c>
      <c r="F57">
        <v>1478</v>
      </c>
      <c r="G57">
        <v>1542</v>
      </c>
      <c r="H57" s="1" t="str">
        <f t="shared" si="2"/>
        <v>+</v>
      </c>
      <c r="I57" t="s">
        <v>150</v>
      </c>
      <c r="J57">
        <v>71</v>
      </c>
      <c r="K57">
        <v>135</v>
      </c>
      <c r="L57" t="s">
        <v>115</v>
      </c>
      <c r="M57">
        <v>142549705</v>
      </c>
      <c r="N57">
        <v>142549791</v>
      </c>
      <c r="O57" s="1" t="str">
        <f t="shared" si="3"/>
        <v>+</v>
      </c>
      <c r="P57">
        <v>1</v>
      </c>
      <c r="Q57">
        <v>88</v>
      </c>
      <c r="R57" t="s">
        <v>4022</v>
      </c>
      <c r="S57" t="s">
        <v>4023</v>
      </c>
      <c r="T57" t="s">
        <v>4024</v>
      </c>
      <c r="U57">
        <v>71</v>
      </c>
      <c r="V57">
        <v>88</v>
      </c>
      <c r="W57" t="s">
        <v>4025</v>
      </c>
    </row>
    <row r="58" spans="1:23" x14ac:dyDescent="0.25">
      <c r="A58">
        <v>16</v>
      </c>
      <c r="B58" t="s">
        <v>31</v>
      </c>
      <c r="C58" s="4" t="s">
        <v>4021</v>
      </c>
      <c r="D58">
        <v>-4821</v>
      </c>
      <c r="E58" t="s">
        <v>24</v>
      </c>
      <c r="F58">
        <v>1461</v>
      </c>
      <c r="G58">
        <v>1542</v>
      </c>
      <c r="H58" s="1" t="str">
        <f t="shared" si="2"/>
        <v>+</v>
      </c>
      <c r="I58" t="s">
        <v>150</v>
      </c>
      <c r="J58">
        <v>150</v>
      </c>
      <c r="K58">
        <v>231</v>
      </c>
      <c r="L58" t="s">
        <v>115</v>
      </c>
      <c r="M58">
        <v>142549830</v>
      </c>
      <c r="N58">
        <v>142549981</v>
      </c>
      <c r="O58" s="1" t="str">
        <f t="shared" si="3"/>
        <v>+</v>
      </c>
      <c r="P58">
        <v>1</v>
      </c>
      <c r="Q58">
        <v>152</v>
      </c>
      <c r="R58" t="s">
        <v>4026</v>
      </c>
      <c r="S58" t="s">
        <v>4027</v>
      </c>
      <c r="T58" t="s">
        <v>4028</v>
      </c>
      <c r="U58">
        <v>150</v>
      </c>
      <c r="V58">
        <v>152</v>
      </c>
      <c r="W58" t="s">
        <v>473</v>
      </c>
    </row>
    <row r="59" spans="1:23" x14ac:dyDescent="0.25">
      <c r="A59">
        <v>14</v>
      </c>
      <c r="B59" t="s">
        <v>38</v>
      </c>
      <c r="C59" s="4" t="s">
        <v>4029</v>
      </c>
      <c r="D59">
        <v>0</v>
      </c>
      <c r="E59" t="s">
        <v>24</v>
      </c>
      <c r="F59">
        <v>1385</v>
      </c>
      <c r="G59">
        <v>1542</v>
      </c>
      <c r="H59" s="1" t="str">
        <f t="shared" si="2"/>
        <v>+</v>
      </c>
      <c r="I59" t="s">
        <v>150</v>
      </c>
      <c r="J59">
        <v>90</v>
      </c>
      <c r="K59">
        <v>247</v>
      </c>
      <c r="L59" t="s">
        <v>115</v>
      </c>
      <c r="M59">
        <v>143472551</v>
      </c>
      <c r="N59">
        <v>143472451</v>
      </c>
      <c r="O59" s="1" t="str">
        <f t="shared" si="3"/>
        <v>-</v>
      </c>
      <c r="P59">
        <v>1</v>
      </c>
      <c r="Q59">
        <v>101</v>
      </c>
      <c r="R59" t="s">
        <v>4030</v>
      </c>
      <c r="S59" t="s">
        <v>4031</v>
      </c>
      <c r="T59" t="s">
        <v>4032</v>
      </c>
      <c r="U59">
        <v>90</v>
      </c>
      <c r="V59">
        <v>101</v>
      </c>
      <c r="W59" t="s">
        <v>4033</v>
      </c>
    </row>
    <row r="60" spans="1:23" x14ac:dyDescent="0.25">
      <c r="A60">
        <v>3</v>
      </c>
      <c r="B60" t="s">
        <v>727</v>
      </c>
      <c r="C60" s="4" t="s">
        <v>3679</v>
      </c>
      <c r="D60">
        <v>9597</v>
      </c>
      <c r="E60" t="s">
        <v>24</v>
      </c>
      <c r="F60">
        <v>1542</v>
      </c>
      <c r="G60">
        <v>1382</v>
      </c>
      <c r="H60" s="1" t="str">
        <f t="shared" si="2"/>
        <v>-</v>
      </c>
      <c r="I60" t="s">
        <v>150</v>
      </c>
      <c r="J60">
        <v>1</v>
      </c>
      <c r="K60">
        <v>161</v>
      </c>
      <c r="L60" t="s">
        <v>125</v>
      </c>
      <c r="M60">
        <v>34541770</v>
      </c>
      <c r="N60">
        <v>34541834</v>
      </c>
      <c r="O60" s="1" t="str">
        <f t="shared" si="3"/>
        <v>+</v>
      </c>
      <c r="P60">
        <v>150</v>
      </c>
      <c r="Q60">
        <v>214</v>
      </c>
      <c r="R60" t="s">
        <v>4034</v>
      </c>
      <c r="S60" t="s">
        <v>4035</v>
      </c>
      <c r="T60" t="s">
        <v>4036</v>
      </c>
      <c r="U60">
        <v>150</v>
      </c>
      <c r="V60">
        <v>161</v>
      </c>
      <c r="W60" t="s">
        <v>4037</v>
      </c>
    </row>
    <row r="61" spans="1:23" x14ac:dyDescent="0.25">
      <c r="A61">
        <v>3</v>
      </c>
      <c r="B61" t="s">
        <v>199</v>
      </c>
      <c r="C61" s="4" t="s">
        <v>4038</v>
      </c>
      <c r="D61">
        <v>-69308</v>
      </c>
      <c r="E61" t="s">
        <v>24</v>
      </c>
      <c r="F61">
        <v>1</v>
      </c>
      <c r="G61">
        <v>78</v>
      </c>
      <c r="H61" s="1" t="str">
        <f t="shared" si="2"/>
        <v>+</v>
      </c>
      <c r="I61" t="s">
        <v>49</v>
      </c>
      <c r="J61">
        <v>174</v>
      </c>
      <c r="K61">
        <v>251</v>
      </c>
      <c r="L61" t="s">
        <v>125</v>
      </c>
      <c r="M61">
        <v>93748945</v>
      </c>
      <c r="N61">
        <v>93749039</v>
      </c>
      <c r="O61" s="1" t="str">
        <f t="shared" si="3"/>
        <v>+</v>
      </c>
      <c r="P61">
        <v>4</v>
      </c>
      <c r="Q61">
        <v>98</v>
      </c>
      <c r="R61" t="s">
        <v>4039</v>
      </c>
      <c r="S61" t="s">
        <v>4040</v>
      </c>
      <c r="T61" t="s">
        <v>4041</v>
      </c>
      <c r="W61" t="s">
        <v>53</v>
      </c>
    </row>
    <row r="62" spans="1:23" x14ac:dyDescent="0.25">
      <c r="A62">
        <v>16</v>
      </c>
      <c r="B62" t="s">
        <v>404</v>
      </c>
      <c r="C62" s="4" t="s">
        <v>4042</v>
      </c>
      <c r="D62">
        <v>0</v>
      </c>
      <c r="E62" t="s">
        <v>24</v>
      </c>
      <c r="F62">
        <v>1378</v>
      </c>
      <c r="G62">
        <v>1260</v>
      </c>
      <c r="H62" s="1" t="str">
        <f t="shared" si="2"/>
        <v>-</v>
      </c>
      <c r="I62" t="s">
        <v>537</v>
      </c>
      <c r="J62">
        <v>49</v>
      </c>
      <c r="K62">
        <v>167</v>
      </c>
      <c r="L62" t="s">
        <v>125</v>
      </c>
      <c r="M62">
        <v>116307761</v>
      </c>
      <c r="N62">
        <v>116307817</v>
      </c>
      <c r="O62" s="1" t="str">
        <f t="shared" si="3"/>
        <v>+</v>
      </c>
      <c r="P62">
        <v>1</v>
      </c>
      <c r="Q62">
        <v>57</v>
      </c>
      <c r="R62" t="s">
        <v>4043</v>
      </c>
      <c r="S62" t="s">
        <v>4044</v>
      </c>
      <c r="T62" t="s">
        <v>4045</v>
      </c>
      <c r="U62">
        <v>49</v>
      </c>
      <c r="V62">
        <v>57</v>
      </c>
      <c r="W62" t="s">
        <v>4046</v>
      </c>
    </row>
    <row r="63" spans="1:23" x14ac:dyDescent="0.25">
      <c r="A63">
        <v>3</v>
      </c>
      <c r="B63" t="s">
        <v>38</v>
      </c>
      <c r="C63" s="4" t="s">
        <v>4042</v>
      </c>
      <c r="D63">
        <v>0</v>
      </c>
      <c r="E63" t="s">
        <v>24</v>
      </c>
      <c r="F63">
        <v>1402</v>
      </c>
      <c r="G63">
        <v>1260</v>
      </c>
      <c r="H63" s="1" t="str">
        <f t="shared" si="2"/>
        <v>-</v>
      </c>
      <c r="I63" t="s">
        <v>537</v>
      </c>
      <c r="J63">
        <v>109</v>
      </c>
      <c r="K63">
        <v>251</v>
      </c>
      <c r="L63" t="s">
        <v>125</v>
      </c>
      <c r="M63">
        <v>116308001</v>
      </c>
      <c r="N63">
        <v>116308109</v>
      </c>
      <c r="O63" s="1" t="str">
        <f t="shared" si="3"/>
        <v>+</v>
      </c>
      <c r="P63">
        <v>1</v>
      </c>
      <c r="Q63">
        <v>109</v>
      </c>
      <c r="R63" t="s">
        <v>4047</v>
      </c>
      <c r="S63" t="s">
        <v>4048</v>
      </c>
      <c r="T63" t="s">
        <v>4049</v>
      </c>
      <c r="U63">
        <v>109</v>
      </c>
      <c r="V63">
        <v>109</v>
      </c>
      <c r="W63" t="s">
        <v>302</v>
      </c>
    </row>
    <row r="64" spans="1:23" x14ac:dyDescent="0.25">
      <c r="A64">
        <v>3</v>
      </c>
      <c r="B64" t="s">
        <v>59</v>
      </c>
      <c r="C64" s="4" t="s">
        <v>4050</v>
      </c>
      <c r="D64">
        <v>0</v>
      </c>
      <c r="E64" t="s">
        <v>24</v>
      </c>
      <c r="F64">
        <v>78</v>
      </c>
      <c r="G64">
        <v>1</v>
      </c>
      <c r="H64" s="1" t="str">
        <f t="shared" si="2"/>
        <v>-</v>
      </c>
      <c r="I64" t="s">
        <v>49</v>
      </c>
      <c r="J64">
        <v>1</v>
      </c>
      <c r="K64">
        <v>78</v>
      </c>
      <c r="L64" t="s">
        <v>125</v>
      </c>
      <c r="M64">
        <v>132166988</v>
      </c>
      <c r="N64">
        <v>132167104</v>
      </c>
      <c r="O64" s="1" t="str">
        <f t="shared" si="3"/>
        <v>+</v>
      </c>
      <c r="P64">
        <v>111</v>
      </c>
      <c r="Q64">
        <v>227</v>
      </c>
      <c r="R64" t="s">
        <v>4051</v>
      </c>
      <c r="S64" t="s">
        <v>4052</v>
      </c>
      <c r="T64" t="s">
        <v>4053</v>
      </c>
      <c r="W64" t="s">
        <v>53</v>
      </c>
    </row>
    <row r="65" spans="1:23" x14ac:dyDescent="0.25">
      <c r="A65">
        <v>9</v>
      </c>
      <c r="B65" t="s">
        <v>138</v>
      </c>
      <c r="C65" s="4" t="s">
        <v>4054</v>
      </c>
      <c r="D65">
        <v>0</v>
      </c>
      <c r="E65" t="s">
        <v>24</v>
      </c>
      <c r="F65">
        <v>456</v>
      </c>
      <c r="G65">
        <v>572</v>
      </c>
      <c r="H65" s="1" t="str">
        <f t="shared" si="2"/>
        <v>+</v>
      </c>
      <c r="I65" t="s">
        <v>2259</v>
      </c>
      <c r="J65">
        <v>2</v>
      </c>
      <c r="K65">
        <v>118</v>
      </c>
      <c r="L65" t="s">
        <v>125</v>
      </c>
      <c r="M65">
        <v>136540335</v>
      </c>
      <c r="N65">
        <v>136540197</v>
      </c>
      <c r="O65" s="1" t="str">
        <f t="shared" si="3"/>
        <v>-</v>
      </c>
      <c r="P65">
        <v>115</v>
      </c>
      <c r="Q65">
        <v>253</v>
      </c>
      <c r="R65" t="s">
        <v>4055</v>
      </c>
      <c r="S65" t="s">
        <v>4056</v>
      </c>
      <c r="T65" t="s">
        <v>4057</v>
      </c>
      <c r="U65">
        <v>115</v>
      </c>
      <c r="V65">
        <v>118</v>
      </c>
      <c r="W65" t="s">
        <v>4058</v>
      </c>
    </row>
    <row r="66" spans="1:23" x14ac:dyDescent="0.25">
      <c r="A66">
        <v>3</v>
      </c>
      <c r="B66" t="s">
        <v>31</v>
      </c>
      <c r="C66" s="4" t="s">
        <v>4059</v>
      </c>
      <c r="D66">
        <v>14031</v>
      </c>
      <c r="E66" t="s">
        <v>24</v>
      </c>
      <c r="F66">
        <v>1402</v>
      </c>
      <c r="G66">
        <v>1260</v>
      </c>
      <c r="H66" s="1" t="str">
        <f t="shared" si="2"/>
        <v>-</v>
      </c>
      <c r="I66" t="s">
        <v>537</v>
      </c>
      <c r="J66">
        <v>36</v>
      </c>
      <c r="K66">
        <v>178</v>
      </c>
      <c r="L66" t="s">
        <v>2104</v>
      </c>
      <c r="M66">
        <v>8558671</v>
      </c>
      <c r="N66">
        <v>8558716</v>
      </c>
      <c r="O66" s="1" t="str">
        <f t="shared" si="3"/>
        <v>+</v>
      </c>
      <c r="P66">
        <v>1</v>
      </c>
      <c r="Q66">
        <v>46</v>
      </c>
      <c r="R66" t="s">
        <v>4060</v>
      </c>
      <c r="S66" t="s">
        <v>4061</v>
      </c>
      <c r="T66" t="s">
        <v>4062</v>
      </c>
      <c r="U66">
        <v>36</v>
      </c>
      <c r="V66">
        <v>46</v>
      </c>
      <c r="W66" t="s">
        <v>4063</v>
      </c>
    </row>
    <row r="67" spans="1:23" x14ac:dyDescent="0.25">
      <c r="A67">
        <v>3</v>
      </c>
      <c r="B67" t="s">
        <v>31</v>
      </c>
      <c r="C67" s="4" t="s">
        <v>4064</v>
      </c>
      <c r="D67">
        <v>932</v>
      </c>
      <c r="E67" t="s">
        <v>24</v>
      </c>
      <c r="F67">
        <v>1260</v>
      </c>
      <c r="G67">
        <v>1409</v>
      </c>
      <c r="H67" s="1" t="str">
        <f t="shared" ref="H67:H98" si="4">IF(F67&lt;G67,"+","-")</f>
        <v>+</v>
      </c>
      <c r="I67" t="s">
        <v>537</v>
      </c>
      <c r="J67">
        <v>1</v>
      </c>
      <c r="K67">
        <v>150</v>
      </c>
      <c r="L67" t="s">
        <v>2104</v>
      </c>
      <c r="M67">
        <v>30356189</v>
      </c>
      <c r="N67">
        <v>30356222</v>
      </c>
      <c r="O67" s="1" t="str">
        <f t="shared" ref="O67:O98" si="5">IF(M67&lt;N67,"+","-")</f>
        <v>+</v>
      </c>
      <c r="P67">
        <v>141</v>
      </c>
      <c r="Q67">
        <v>174</v>
      </c>
      <c r="R67" t="s">
        <v>4065</v>
      </c>
      <c r="S67" t="s">
        <v>4066</v>
      </c>
      <c r="T67" t="s">
        <v>4067</v>
      </c>
      <c r="U67">
        <v>141</v>
      </c>
      <c r="V67">
        <v>150</v>
      </c>
      <c r="W67" t="s">
        <v>4068</v>
      </c>
    </row>
    <row r="68" spans="1:23" x14ac:dyDescent="0.25">
      <c r="A68">
        <v>5</v>
      </c>
      <c r="B68" t="s">
        <v>31</v>
      </c>
      <c r="C68" s="4" t="s">
        <v>4069</v>
      </c>
      <c r="D68">
        <v>-24379</v>
      </c>
      <c r="E68" t="s">
        <v>24</v>
      </c>
      <c r="F68">
        <v>1871</v>
      </c>
      <c r="G68">
        <v>1933</v>
      </c>
      <c r="H68" s="1" t="str">
        <f t="shared" si="4"/>
        <v>+</v>
      </c>
      <c r="I68" t="s">
        <v>66</v>
      </c>
      <c r="J68">
        <v>2</v>
      </c>
      <c r="K68">
        <v>64</v>
      </c>
      <c r="L68" t="s">
        <v>2104</v>
      </c>
      <c r="M68">
        <v>37704687</v>
      </c>
      <c r="N68">
        <v>37704717</v>
      </c>
      <c r="O68" s="1" t="str">
        <f t="shared" si="5"/>
        <v>+</v>
      </c>
      <c r="P68">
        <v>61</v>
      </c>
      <c r="Q68">
        <v>91</v>
      </c>
      <c r="R68" t="s">
        <v>4070</v>
      </c>
      <c r="S68" t="s">
        <v>4071</v>
      </c>
      <c r="T68" t="s">
        <v>4072</v>
      </c>
      <c r="U68">
        <v>61</v>
      </c>
      <c r="V68">
        <v>64</v>
      </c>
      <c r="W68" t="s">
        <v>4073</v>
      </c>
    </row>
    <row r="69" spans="1:23" x14ac:dyDescent="0.25">
      <c r="A69">
        <v>8</v>
      </c>
      <c r="B69" t="s">
        <v>138</v>
      </c>
      <c r="C69" s="4" t="s">
        <v>4074</v>
      </c>
      <c r="D69">
        <v>0</v>
      </c>
      <c r="E69" t="s">
        <v>24</v>
      </c>
      <c r="F69">
        <v>1260</v>
      </c>
      <c r="G69">
        <v>1393</v>
      </c>
      <c r="H69" s="1" t="str">
        <f t="shared" si="4"/>
        <v>+</v>
      </c>
      <c r="I69" t="s">
        <v>537</v>
      </c>
      <c r="J69">
        <v>1</v>
      </c>
      <c r="K69">
        <v>134</v>
      </c>
      <c r="L69" t="s">
        <v>2104</v>
      </c>
      <c r="M69">
        <v>75755767</v>
      </c>
      <c r="N69">
        <v>75755894</v>
      </c>
      <c r="O69" s="1" t="str">
        <f t="shared" si="5"/>
        <v>+</v>
      </c>
      <c r="P69">
        <v>123</v>
      </c>
      <c r="Q69">
        <v>250</v>
      </c>
      <c r="R69" t="s">
        <v>4075</v>
      </c>
      <c r="S69" t="s">
        <v>4076</v>
      </c>
      <c r="T69" t="s">
        <v>4077</v>
      </c>
      <c r="U69">
        <v>123</v>
      </c>
      <c r="V69">
        <v>134</v>
      </c>
      <c r="W69" t="s">
        <v>4078</v>
      </c>
    </row>
    <row r="70" spans="1:23" x14ac:dyDescent="0.25">
      <c r="A70">
        <v>4</v>
      </c>
      <c r="B70" t="s">
        <v>31</v>
      </c>
      <c r="C70" s="4" t="s">
        <v>4079</v>
      </c>
      <c r="D70">
        <v>-1687</v>
      </c>
      <c r="E70" t="s">
        <v>24</v>
      </c>
      <c r="F70">
        <v>3040</v>
      </c>
      <c r="G70">
        <v>3131</v>
      </c>
      <c r="H70" s="1" t="str">
        <f t="shared" si="4"/>
        <v>+</v>
      </c>
      <c r="I70" t="s">
        <v>49</v>
      </c>
      <c r="J70">
        <v>41</v>
      </c>
      <c r="K70">
        <v>132</v>
      </c>
      <c r="L70" t="s">
        <v>2104</v>
      </c>
      <c r="M70">
        <v>103460573</v>
      </c>
      <c r="N70">
        <v>103460611</v>
      </c>
      <c r="O70" s="1" t="str">
        <f t="shared" si="5"/>
        <v>+</v>
      </c>
      <c r="P70">
        <v>10</v>
      </c>
      <c r="Q70">
        <v>48</v>
      </c>
      <c r="R70" t="s">
        <v>4080</v>
      </c>
      <c r="S70" t="s">
        <v>4081</v>
      </c>
      <c r="T70" t="s">
        <v>4082</v>
      </c>
      <c r="U70">
        <v>41</v>
      </c>
      <c r="V70">
        <v>48</v>
      </c>
      <c r="W70" t="s">
        <v>4083</v>
      </c>
    </row>
    <row r="71" spans="1:23" x14ac:dyDescent="0.25">
      <c r="A71">
        <v>4</v>
      </c>
      <c r="B71" t="s">
        <v>244</v>
      </c>
      <c r="C71" s="4" t="s">
        <v>4084</v>
      </c>
      <c r="D71">
        <v>-20198</v>
      </c>
      <c r="E71" t="s">
        <v>24</v>
      </c>
      <c r="F71">
        <v>1260</v>
      </c>
      <c r="G71">
        <v>1315</v>
      </c>
      <c r="H71" s="1" t="str">
        <f t="shared" si="4"/>
        <v>+</v>
      </c>
      <c r="I71" t="s">
        <v>208</v>
      </c>
      <c r="J71">
        <v>1</v>
      </c>
      <c r="K71">
        <v>56</v>
      </c>
      <c r="L71" t="s">
        <v>2104</v>
      </c>
      <c r="M71">
        <v>118615951</v>
      </c>
      <c r="N71">
        <v>118615846</v>
      </c>
      <c r="O71" s="1" t="str">
        <f t="shared" si="5"/>
        <v>-</v>
      </c>
      <c r="P71">
        <v>45</v>
      </c>
      <c r="Q71">
        <v>150</v>
      </c>
      <c r="R71" t="s">
        <v>4085</v>
      </c>
      <c r="S71" t="s">
        <v>4086</v>
      </c>
      <c r="T71" t="s">
        <v>4087</v>
      </c>
      <c r="U71">
        <v>45</v>
      </c>
      <c r="V71">
        <v>56</v>
      </c>
      <c r="W71" t="s">
        <v>4088</v>
      </c>
    </row>
    <row r="72" spans="1:23" x14ac:dyDescent="0.25">
      <c r="A72">
        <v>8</v>
      </c>
      <c r="B72" t="s">
        <v>31</v>
      </c>
      <c r="C72" s="4" t="s">
        <v>2208</v>
      </c>
      <c r="D72">
        <v>931</v>
      </c>
      <c r="E72" t="s">
        <v>24</v>
      </c>
      <c r="F72">
        <v>2093</v>
      </c>
      <c r="G72">
        <v>1960</v>
      </c>
      <c r="H72" s="1" t="str">
        <f t="shared" si="4"/>
        <v>-</v>
      </c>
      <c r="I72" t="s">
        <v>66</v>
      </c>
      <c r="J72">
        <v>119</v>
      </c>
      <c r="K72">
        <v>252</v>
      </c>
      <c r="L72" t="s">
        <v>2104</v>
      </c>
      <c r="M72">
        <v>121477284</v>
      </c>
      <c r="N72">
        <v>121477399</v>
      </c>
      <c r="O72" s="1" t="str">
        <f t="shared" si="5"/>
        <v>+</v>
      </c>
      <c r="P72">
        <v>1</v>
      </c>
      <c r="Q72">
        <v>116</v>
      </c>
      <c r="R72" t="s">
        <v>4089</v>
      </c>
      <c r="S72" t="s">
        <v>4090</v>
      </c>
      <c r="T72" t="s">
        <v>4091</v>
      </c>
      <c r="W72" t="s">
        <v>53</v>
      </c>
    </row>
    <row r="73" spans="1:23" x14ac:dyDescent="0.25">
      <c r="A73">
        <v>31</v>
      </c>
      <c r="B73" t="s">
        <v>38</v>
      </c>
      <c r="C73" s="4" t="s">
        <v>4092</v>
      </c>
      <c r="D73">
        <v>0</v>
      </c>
      <c r="E73" t="s">
        <v>24</v>
      </c>
      <c r="F73">
        <v>614</v>
      </c>
      <c r="G73">
        <v>760</v>
      </c>
      <c r="H73" s="1" t="str">
        <f t="shared" si="4"/>
        <v>+</v>
      </c>
      <c r="I73" t="s">
        <v>2259</v>
      </c>
      <c r="J73">
        <v>1</v>
      </c>
      <c r="K73">
        <v>147</v>
      </c>
      <c r="L73" t="s">
        <v>2104</v>
      </c>
      <c r="M73">
        <v>132616427</v>
      </c>
      <c r="N73">
        <v>132616564</v>
      </c>
      <c r="O73" s="1" t="str">
        <f t="shared" si="5"/>
        <v>+</v>
      </c>
      <c r="P73">
        <v>130</v>
      </c>
      <c r="Q73">
        <v>268</v>
      </c>
      <c r="R73" t="s">
        <v>4093</v>
      </c>
      <c r="S73" t="s">
        <v>4094</v>
      </c>
      <c r="T73" t="s">
        <v>4095</v>
      </c>
      <c r="U73">
        <v>130</v>
      </c>
      <c r="V73">
        <v>147</v>
      </c>
      <c r="W73" t="s">
        <v>4096</v>
      </c>
    </row>
    <row r="74" spans="1:23" x14ac:dyDescent="0.25">
      <c r="A74">
        <v>9</v>
      </c>
      <c r="B74" t="s">
        <v>38</v>
      </c>
      <c r="C74" s="4" t="s">
        <v>4097</v>
      </c>
      <c r="D74">
        <v>0</v>
      </c>
      <c r="E74" t="s">
        <v>24</v>
      </c>
      <c r="F74">
        <v>607</v>
      </c>
      <c r="G74">
        <v>760</v>
      </c>
      <c r="H74" s="1" t="str">
        <f t="shared" si="4"/>
        <v>+</v>
      </c>
      <c r="I74" t="s">
        <v>2259</v>
      </c>
      <c r="J74">
        <v>1</v>
      </c>
      <c r="K74">
        <v>154</v>
      </c>
      <c r="L74" t="s">
        <v>131</v>
      </c>
      <c r="M74">
        <v>8056636</v>
      </c>
      <c r="N74">
        <v>8056714</v>
      </c>
      <c r="O74" s="1" t="str">
        <f t="shared" si="5"/>
        <v>+</v>
      </c>
      <c r="P74">
        <v>143</v>
      </c>
      <c r="Q74">
        <v>222</v>
      </c>
      <c r="R74" t="s">
        <v>4098</v>
      </c>
      <c r="S74" t="s">
        <v>4099</v>
      </c>
      <c r="T74" t="s">
        <v>4100</v>
      </c>
      <c r="U74">
        <v>143</v>
      </c>
      <c r="V74">
        <v>154</v>
      </c>
      <c r="W74" t="s">
        <v>4101</v>
      </c>
    </row>
    <row r="75" spans="1:23" x14ac:dyDescent="0.25">
      <c r="A75">
        <v>7</v>
      </c>
      <c r="B75" t="s">
        <v>38</v>
      </c>
      <c r="C75" s="4" t="s">
        <v>4102</v>
      </c>
      <c r="D75">
        <v>0</v>
      </c>
      <c r="E75" t="s">
        <v>24</v>
      </c>
      <c r="F75">
        <v>192</v>
      </c>
      <c r="G75">
        <v>58</v>
      </c>
      <c r="H75" s="1" t="str">
        <f t="shared" si="4"/>
        <v>-</v>
      </c>
      <c r="I75" t="s">
        <v>49</v>
      </c>
      <c r="J75">
        <v>48</v>
      </c>
      <c r="K75">
        <v>182</v>
      </c>
      <c r="L75" t="s">
        <v>131</v>
      </c>
      <c r="M75">
        <v>64041555</v>
      </c>
      <c r="N75">
        <v>64041608</v>
      </c>
      <c r="O75" s="1" t="str">
        <f t="shared" si="5"/>
        <v>+</v>
      </c>
      <c r="P75">
        <v>1</v>
      </c>
      <c r="Q75">
        <v>54</v>
      </c>
      <c r="R75" t="s">
        <v>4103</v>
      </c>
      <c r="S75" t="s">
        <v>4104</v>
      </c>
      <c r="T75" t="s">
        <v>4105</v>
      </c>
      <c r="U75">
        <v>48</v>
      </c>
      <c r="V75">
        <v>54</v>
      </c>
      <c r="W75" t="s">
        <v>4106</v>
      </c>
    </row>
    <row r="76" spans="1:23" x14ac:dyDescent="0.25">
      <c r="A76">
        <v>3</v>
      </c>
      <c r="B76" t="s">
        <v>908</v>
      </c>
      <c r="C76" s="4" t="s">
        <v>4107</v>
      </c>
      <c r="D76">
        <v>0</v>
      </c>
      <c r="E76" t="s">
        <v>24</v>
      </c>
      <c r="F76">
        <v>58</v>
      </c>
      <c r="G76">
        <v>141</v>
      </c>
      <c r="H76" s="1" t="str">
        <f t="shared" si="4"/>
        <v>+</v>
      </c>
      <c r="I76" t="s">
        <v>49</v>
      </c>
      <c r="J76">
        <v>1</v>
      </c>
      <c r="K76">
        <v>84</v>
      </c>
      <c r="L76" t="s">
        <v>131</v>
      </c>
      <c r="M76">
        <v>68026100</v>
      </c>
      <c r="N76">
        <v>68026142</v>
      </c>
      <c r="O76" s="1" t="str">
        <f t="shared" si="5"/>
        <v>+</v>
      </c>
      <c r="P76">
        <v>75</v>
      </c>
      <c r="Q76">
        <v>117</v>
      </c>
      <c r="R76" t="s">
        <v>4108</v>
      </c>
      <c r="S76" t="s">
        <v>4109</v>
      </c>
      <c r="T76" t="s">
        <v>4110</v>
      </c>
      <c r="U76">
        <v>75</v>
      </c>
      <c r="V76">
        <v>84</v>
      </c>
      <c r="W76" t="s">
        <v>4111</v>
      </c>
    </row>
    <row r="77" spans="1:23" x14ac:dyDescent="0.25">
      <c r="A77">
        <v>5</v>
      </c>
      <c r="B77" t="s">
        <v>38</v>
      </c>
      <c r="C77" s="4" t="s">
        <v>4112</v>
      </c>
      <c r="D77">
        <v>0</v>
      </c>
      <c r="E77" t="s">
        <v>24</v>
      </c>
      <c r="F77">
        <v>1260</v>
      </c>
      <c r="G77">
        <v>1297</v>
      </c>
      <c r="H77" s="1" t="str">
        <f t="shared" si="4"/>
        <v>+</v>
      </c>
      <c r="I77" t="s">
        <v>208</v>
      </c>
      <c r="J77">
        <v>1</v>
      </c>
      <c r="K77">
        <v>38</v>
      </c>
      <c r="L77" t="s">
        <v>137</v>
      </c>
      <c r="M77">
        <v>4330108</v>
      </c>
      <c r="N77">
        <v>4330001</v>
      </c>
      <c r="O77" s="1" t="str">
        <f t="shared" si="5"/>
        <v>-</v>
      </c>
      <c r="P77">
        <v>25</v>
      </c>
      <c r="Q77">
        <v>132</v>
      </c>
      <c r="R77" t="s">
        <v>2806</v>
      </c>
      <c r="S77" t="s">
        <v>4113</v>
      </c>
      <c r="T77" t="s">
        <v>4114</v>
      </c>
      <c r="U77">
        <v>25</v>
      </c>
      <c r="V77">
        <v>38</v>
      </c>
      <c r="W77" t="s">
        <v>4115</v>
      </c>
    </row>
    <row r="78" spans="1:23" x14ac:dyDescent="0.25">
      <c r="A78">
        <v>3</v>
      </c>
      <c r="B78" t="s">
        <v>424</v>
      </c>
      <c r="C78" s="4" t="s">
        <v>4116</v>
      </c>
      <c r="D78">
        <v>0</v>
      </c>
      <c r="E78" t="s">
        <v>24</v>
      </c>
      <c r="F78">
        <v>1</v>
      </c>
      <c r="G78">
        <v>78</v>
      </c>
      <c r="H78" s="1" t="str">
        <f t="shared" si="4"/>
        <v>+</v>
      </c>
      <c r="I78" t="s">
        <v>49</v>
      </c>
      <c r="J78">
        <v>212</v>
      </c>
      <c r="K78">
        <v>283</v>
      </c>
      <c r="L78" t="s">
        <v>137</v>
      </c>
      <c r="M78">
        <v>30272528</v>
      </c>
      <c r="N78">
        <v>30272704</v>
      </c>
      <c r="O78" s="1" t="str">
        <f t="shared" si="5"/>
        <v>+</v>
      </c>
      <c r="P78">
        <v>1</v>
      </c>
      <c r="Q78">
        <v>177</v>
      </c>
      <c r="R78" t="s">
        <v>4117</v>
      </c>
      <c r="S78" t="s">
        <v>4118</v>
      </c>
      <c r="T78" t="s">
        <v>4119</v>
      </c>
      <c r="W78" t="s">
        <v>53</v>
      </c>
    </row>
    <row r="79" spans="1:23" x14ac:dyDescent="0.25">
      <c r="A79">
        <v>74</v>
      </c>
      <c r="B79" t="s">
        <v>3687</v>
      </c>
      <c r="C79" s="4" t="s">
        <v>3702</v>
      </c>
      <c r="D79">
        <v>0</v>
      </c>
      <c r="E79" t="s">
        <v>24</v>
      </c>
      <c r="F79">
        <v>1388</v>
      </c>
      <c r="G79">
        <v>1542</v>
      </c>
      <c r="H79" s="1" t="str">
        <f t="shared" si="4"/>
        <v>+</v>
      </c>
      <c r="I79" t="s">
        <v>150</v>
      </c>
      <c r="J79">
        <v>183</v>
      </c>
      <c r="K79">
        <v>337</v>
      </c>
      <c r="L79" t="s">
        <v>137</v>
      </c>
      <c r="M79">
        <v>121963675</v>
      </c>
      <c r="N79">
        <v>121963480</v>
      </c>
      <c r="O79" s="1" t="str">
        <f t="shared" si="5"/>
        <v>-</v>
      </c>
      <c r="P79">
        <v>1</v>
      </c>
      <c r="Q79">
        <v>195</v>
      </c>
      <c r="R79" t="s">
        <v>4120</v>
      </c>
      <c r="S79" t="s">
        <v>4121</v>
      </c>
      <c r="T79" t="s">
        <v>4122</v>
      </c>
      <c r="U79">
        <v>183</v>
      </c>
      <c r="V79">
        <v>195</v>
      </c>
      <c r="W79" t="s">
        <v>4123</v>
      </c>
    </row>
    <row r="80" spans="1:23" x14ac:dyDescent="0.25">
      <c r="A80">
        <v>4</v>
      </c>
      <c r="B80" t="s">
        <v>404</v>
      </c>
      <c r="C80" s="4" t="s">
        <v>3702</v>
      </c>
      <c r="D80">
        <v>0</v>
      </c>
      <c r="E80" t="s">
        <v>24</v>
      </c>
      <c r="F80">
        <v>1542</v>
      </c>
      <c r="G80">
        <v>1386</v>
      </c>
      <c r="H80" s="1" t="str">
        <f t="shared" si="4"/>
        <v>-</v>
      </c>
      <c r="I80" t="s">
        <v>150</v>
      </c>
      <c r="J80">
        <v>1</v>
      </c>
      <c r="K80">
        <v>157</v>
      </c>
      <c r="L80" t="s">
        <v>137</v>
      </c>
      <c r="M80">
        <v>121963730</v>
      </c>
      <c r="N80">
        <v>121963761</v>
      </c>
      <c r="O80" s="1" t="str">
        <f t="shared" si="5"/>
        <v>+</v>
      </c>
      <c r="P80">
        <v>151</v>
      </c>
      <c r="Q80">
        <v>182</v>
      </c>
      <c r="R80" t="s">
        <v>4124</v>
      </c>
      <c r="S80" t="s">
        <v>4125</v>
      </c>
      <c r="T80" t="s">
        <v>4126</v>
      </c>
      <c r="U80">
        <v>151</v>
      </c>
      <c r="V80">
        <v>157</v>
      </c>
      <c r="W80" t="s">
        <v>4127</v>
      </c>
    </row>
    <row r="81" spans="1:23" x14ac:dyDescent="0.25">
      <c r="A81">
        <v>5</v>
      </c>
      <c r="B81" t="s">
        <v>38</v>
      </c>
      <c r="C81" s="4" t="s">
        <v>3702</v>
      </c>
      <c r="D81">
        <v>0</v>
      </c>
      <c r="E81" t="s">
        <v>24</v>
      </c>
      <c r="F81">
        <v>1493</v>
      </c>
      <c r="G81">
        <v>1542</v>
      </c>
      <c r="H81" s="1" t="str">
        <f t="shared" si="4"/>
        <v>+</v>
      </c>
      <c r="I81" t="s">
        <v>150</v>
      </c>
      <c r="J81">
        <v>47</v>
      </c>
      <c r="K81">
        <v>96</v>
      </c>
      <c r="L81" t="s">
        <v>137</v>
      </c>
      <c r="M81">
        <v>121964087</v>
      </c>
      <c r="N81">
        <v>121964034</v>
      </c>
      <c r="O81" s="1" t="str">
        <f t="shared" si="5"/>
        <v>-</v>
      </c>
      <c r="P81">
        <v>1</v>
      </c>
      <c r="Q81">
        <v>54</v>
      </c>
      <c r="R81" t="s">
        <v>4128</v>
      </c>
      <c r="S81" t="s">
        <v>4129</v>
      </c>
      <c r="T81" t="s">
        <v>4130</v>
      </c>
      <c r="U81">
        <v>47</v>
      </c>
      <c r="V81">
        <v>54</v>
      </c>
      <c r="W81" t="s">
        <v>4131</v>
      </c>
    </row>
    <row r="82" spans="1:23" x14ac:dyDescent="0.25">
      <c r="A82">
        <v>3</v>
      </c>
      <c r="B82" t="s">
        <v>31</v>
      </c>
      <c r="C82" s="4" t="s">
        <v>4132</v>
      </c>
      <c r="D82">
        <v>20219</v>
      </c>
      <c r="E82" t="s">
        <v>24</v>
      </c>
      <c r="F82">
        <v>1260</v>
      </c>
      <c r="G82">
        <v>1388</v>
      </c>
      <c r="H82" s="1" t="str">
        <f t="shared" si="4"/>
        <v>+</v>
      </c>
      <c r="I82" t="s">
        <v>537</v>
      </c>
      <c r="J82">
        <v>1</v>
      </c>
      <c r="K82">
        <v>129</v>
      </c>
      <c r="L82" t="s">
        <v>2457</v>
      </c>
      <c r="M82">
        <v>30131617</v>
      </c>
      <c r="N82">
        <v>30131667</v>
      </c>
      <c r="O82" s="1" t="str">
        <f t="shared" si="5"/>
        <v>+</v>
      </c>
      <c r="P82">
        <v>122</v>
      </c>
      <c r="Q82">
        <v>172</v>
      </c>
      <c r="R82" t="s">
        <v>4133</v>
      </c>
      <c r="S82" t="s">
        <v>4134</v>
      </c>
      <c r="T82" t="s">
        <v>4135</v>
      </c>
      <c r="U82">
        <v>122</v>
      </c>
      <c r="V82">
        <v>129</v>
      </c>
      <c r="W82" t="s">
        <v>4136</v>
      </c>
    </row>
    <row r="83" spans="1:23" x14ac:dyDescent="0.25">
      <c r="A83">
        <v>3</v>
      </c>
      <c r="B83" t="s">
        <v>80</v>
      </c>
      <c r="C83" s="4" t="s">
        <v>4137</v>
      </c>
      <c r="D83">
        <v>0</v>
      </c>
      <c r="E83" t="s">
        <v>24</v>
      </c>
      <c r="F83">
        <v>1260</v>
      </c>
      <c r="G83">
        <v>1394</v>
      </c>
      <c r="H83" s="1" t="str">
        <f t="shared" si="4"/>
        <v>+</v>
      </c>
      <c r="I83" t="s">
        <v>537</v>
      </c>
      <c r="J83">
        <v>1</v>
      </c>
      <c r="K83">
        <v>135</v>
      </c>
      <c r="L83" t="s">
        <v>2552</v>
      </c>
      <c r="M83">
        <v>53901431</v>
      </c>
      <c r="N83">
        <v>53901469</v>
      </c>
      <c r="O83" s="1" t="str">
        <f t="shared" si="5"/>
        <v>+</v>
      </c>
      <c r="P83">
        <v>121</v>
      </c>
      <c r="Q83">
        <v>159</v>
      </c>
      <c r="R83" t="s">
        <v>4138</v>
      </c>
      <c r="S83" t="s">
        <v>4139</v>
      </c>
      <c r="T83" t="s">
        <v>4140</v>
      </c>
      <c r="U83">
        <v>121</v>
      </c>
      <c r="V83">
        <v>135</v>
      </c>
      <c r="W83" t="s">
        <v>4141</v>
      </c>
    </row>
    <row r="84" spans="1:23" x14ac:dyDescent="0.25">
      <c r="A84">
        <v>4</v>
      </c>
      <c r="B84" t="s">
        <v>199</v>
      </c>
      <c r="C84" s="4" t="s">
        <v>3709</v>
      </c>
      <c r="D84">
        <v>9726</v>
      </c>
      <c r="E84" t="s">
        <v>24</v>
      </c>
      <c r="F84">
        <v>1496</v>
      </c>
      <c r="G84">
        <v>1542</v>
      </c>
      <c r="H84" s="1" t="str">
        <f t="shared" si="4"/>
        <v>+</v>
      </c>
      <c r="I84" t="s">
        <v>150</v>
      </c>
      <c r="J84">
        <v>108</v>
      </c>
      <c r="K84">
        <v>154</v>
      </c>
      <c r="L84" t="s">
        <v>2552</v>
      </c>
      <c r="M84">
        <v>100647542</v>
      </c>
      <c r="N84">
        <v>100647426</v>
      </c>
      <c r="O84" s="1" t="str">
        <f t="shared" si="5"/>
        <v>-</v>
      </c>
      <c r="P84">
        <v>1</v>
      </c>
      <c r="Q84">
        <v>117</v>
      </c>
      <c r="R84" t="s">
        <v>3703</v>
      </c>
      <c r="S84" t="s">
        <v>4142</v>
      </c>
      <c r="T84" t="s">
        <v>4143</v>
      </c>
      <c r="U84">
        <v>108</v>
      </c>
      <c r="V84">
        <v>117</v>
      </c>
      <c r="W84" t="s">
        <v>3712</v>
      </c>
    </row>
    <row r="85" spans="1:23" x14ac:dyDescent="0.25">
      <c r="A85">
        <v>33</v>
      </c>
      <c r="B85" t="s">
        <v>908</v>
      </c>
      <c r="C85" s="4" t="s">
        <v>4144</v>
      </c>
      <c r="D85">
        <v>0</v>
      </c>
      <c r="E85" t="s">
        <v>24</v>
      </c>
      <c r="F85">
        <v>148</v>
      </c>
      <c r="G85">
        <v>58</v>
      </c>
      <c r="H85" s="1" t="str">
        <f t="shared" si="4"/>
        <v>-</v>
      </c>
      <c r="I85" t="s">
        <v>49</v>
      </c>
      <c r="J85">
        <v>79</v>
      </c>
      <c r="K85">
        <v>169</v>
      </c>
      <c r="L85" t="s">
        <v>2552</v>
      </c>
      <c r="M85">
        <v>102517431</v>
      </c>
      <c r="N85">
        <v>102517518</v>
      </c>
      <c r="O85" s="1" t="str">
        <f t="shared" si="5"/>
        <v>+</v>
      </c>
      <c r="P85">
        <v>1</v>
      </c>
      <c r="Q85">
        <v>88</v>
      </c>
      <c r="R85" t="s">
        <v>4145</v>
      </c>
      <c r="S85" t="s">
        <v>4146</v>
      </c>
      <c r="T85" t="s">
        <v>4147</v>
      </c>
      <c r="U85">
        <v>79</v>
      </c>
      <c r="V85">
        <v>88</v>
      </c>
      <c r="W85" t="s">
        <v>4148</v>
      </c>
    </row>
    <row r="86" spans="1:23" x14ac:dyDescent="0.25">
      <c r="A86">
        <v>3</v>
      </c>
      <c r="B86" t="s">
        <v>908</v>
      </c>
      <c r="C86" s="4" t="s">
        <v>4144</v>
      </c>
      <c r="D86">
        <v>0</v>
      </c>
      <c r="E86" t="s">
        <v>24</v>
      </c>
      <c r="F86">
        <v>58</v>
      </c>
      <c r="G86">
        <v>114</v>
      </c>
      <c r="H86" s="1" t="str">
        <f t="shared" si="4"/>
        <v>+</v>
      </c>
      <c r="I86" t="s">
        <v>49</v>
      </c>
      <c r="J86">
        <v>1</v>
      </c>
      <c r="K86">
        <v>57</v>
      </c>
      <c r="L86" t="s">
        <v>2552</v>
      </c>
      <c r="M86">
        <v>102517783</v>
      </c>
      <c r="N86">
        <v>102517700</v>
      </c>
      <c r="O86" s="1" t="str">
        <f t="shared" si="5"/>
        <v>-</v>
      </c>
      <c r="P86">
        <v>49</v>
      </c>
      <c r="Q86">
        <v>132</v>
      </c>
      <c r="R86" t="s">
        <v>4149</v>
      </c>
      <c r="S86" t="s">
        <v>4150</v>
      </c>
      <c r="T86" t="s">
        <v>4151</v>
      </c>
      <c r="U86">
        <v>49</v>
      </c>
      <c r="V86">
        <v>57</v>
      </c>
      <c r="W86" t="s">
        <v>4152</v>
      </c>
    </row>
    <row r="87" spans="1:23" x14ac:dyDescent="0.25">
      <c r="A87">
        <v>3</v>
      </c>
      <c r="B87" t="s">
        <v>80</v>
      </c>
      <c r="C87" s="4" t="s">
        <v>3713</v>
      </c>
      <c r="D87">
        <v>0</v>
      </c>
      <c r="E87" t="s">
        <v>24</v>
      </c>
      <c r="F87">
        <v>687</v>
      </c>
      <c r="G87">
        <v>756</v>
      </c>
      <c r="H87" s="1" t="str">
        <f t="shared" si="4"/>
        <v>+</v>
      </c>
      <c r="I87" t="s">
        <v>49</v>
      </c>
      <c r="J87">
        <v>1</v>
      </c>
      <c r="K87">
        <v>70</v>
      </c>
      <c r="L87" t="s">
        <v>2552</v>
      </c>
      <c r="M87">
        <v>105660561</v>
      </c>
      <c r="N87">
        <v>105660424</v>
      </c>
      <c r="O87" s="1" t="str">
        <f t="shared" si="5"/>
        <v>-</v>
      </c>
      <c r="P87">
        <v>53</v>
      </c>
      <c r="Q87">
        <v>189</v>
      </c>
      <c r="R87" t="s">
        <v>4153</v>
      </c>
      <c r="S87" t="s">
        <v>4154</v>
      </c>
      <c r="T87" t="s">
        <v>4155</v>
      </c>
      <c r="U87">
        <v>53</v>
      </c>
      <c r="V87">
        <v>70</v>
      </c>
      <c r="W87" t="s">
        <v>4156</v>
      </c>
    </row>
    <row r="88" spans="1:23" x14ac:dyDescent="0.25">
      <c r="A88">
        <v>127</v>
      </c>
      <c r="B88" t="s">
        <v>80</v>
      </c>
      <c r="C88" s="4" t="s">
        <v>3713</v>
      </c>
      <c r="D88">
        <v>0</v>
      </c>
      <c r="E88" t="s">
        <v>24</v>
      </c>
      <c r="F88">
        <v>633</v>
      </c>
      <c r="G88">
        <v>754</v>
      </c>
      <c r="H88" s="1" t="str">
        <f t="shared" si="4"/>
        <v>+</v>
      </c>
      <c r="I88" t="s">
        <v>2259</v>
      </c>
      <c r="J88">
        <v>3</v>
      </c>
      <c r="K88">
        <v>124</v>
      </c>
      <c r="L88" t="s">
        <v>2552</v>
      </c>
      <c r="M88">
        <v>105661242</v>
      </c>
      <c r="N88">
        <v>105661117</v>
      </c>
      <c r="O88" s="1" t="str">
        <f t="shared" si="5"/>
        <v>-</v>
      </c>
      <c r="P88">
        <v>116</v>
      </c>
      <c r="Q88">
        <v>241</v>
      </c>
      <c r="R88" t="s">
        <v>4157</v>
      </c>
      <c r="S88" t="s">
        <v>4158</v>
      </c>
      <c r="T88" t="s">
        <v>4159</v>
      </c>
      <c r="U88">
        <v>116</v>
      </c>
      <c r="V88">
        <v>124</v>
      </c>
      <c r="W88" t="s">
        <v>3582</v>
      </c>
    </row>
    <row r="89" spans="1:23" x14ac:dyDescent="0.25">
      <c r="A89">
        <v>383</v>
      </c>
      <c r="B89" t="s">
        <v>1067</v>
      </c>
      <c r="C89" s="4" t="s">
        <v>3713</v>
      </c>
      <c r="D89">
        <v>0</v>
      </c>
      <c r="E89" t="s">
        <v>24</v>
      </c>
      <c r="F89">
        <v>756</v>
      </c>
      <c r="G89">
        <v>555</v>
      </c>
      <c r="H89" s="1" t="str">
        <f t="shared" si="4"/>
        <v>-</v>
      </c>
      <c r="I89" t="s">
        <v>2259</v>
      </c>
      <c r="J89">
        <v>197</v>
      </c>
      <c r="K89">
        <v>398</v>
      </c>
      <c r="L89" t="s">
        <v>2552</v>
      </c>
      <c r="M89">
        <v>105761925</v>
      </c>
      <c r="N89">
        <v>105762126</v>
      </c>
      <c r="O89" s="1" t="str">
        <f t="shared" si="5"/>
        <v>+</v>
      </c>
      <c r="P89">
        <v>10</v>
      </c>
      <c r="Q89">
        <v>211</v>
      </c>
      <c r="R89" t="s">
        <v>4160</v>
      </c>
      <c r="S89" t="s">
        <v>4161</v>
      </c>
      <c r="T89" t="s">
        <v>4162</v>
      </c>
      <c r="U89">
        <v>197</v>
      </c>
      <c r="V89">
        <v>211</v>
      </c>
      <c r="W89" t="s">
        <v>4163</v>
      </c>
    </row>
    <row r="90" spans="1:23" x14ac:dyDescent="0.25">
      <c r="A90">
        <v>4</v>
      </c>
      <c r="B90" t="s">
        <v>2240</v>
      </c>
      <c r="C90" s="4" t="s">
        <v>4164</v>
      </c>
      <c r="D90">
        <v>0</v>
      </c>
      <c r="E90" t="s">
        <v>24</v>
      </c>
      <c r="F90">
        <v>1473</v>
      </c>
      <c r="G90">
        <v>1542</v>
      </c>
      <c r="H90" s="1" t="str">
        <f t="shared" si="4"/>
        <v>+</v>
      </c>
      <c r="I90" t="s">
        <v>150</v>
      </c>
      <c r="J90">
        <v>181</v>
      </c>
      <c r="K90">
        <v>250</v>
      </c>
      <c r="L90" t="s">
        <v>144</v>
      </c>
      <c r="M90">
        <v>35698786</v>
      </c>
      <c r="N90">
        <v>35698958</v>
      </c>
      <c r="O90" s="1" t="str">
        <f t="shared" si="5"/>
        <v>+</v>
      </c>
      <c r="P90">
        <v>8</v>
      </c>
      <c r="Q90">
        <v>180</v>
      </c>
      <c r="R90" t="s">
        <v>4165</v>
      </c>
      <c r="S90" t="s">
        <v>4166</v>
      </c>
      <c r="T90" t="s">
        <v>4167</v>
      </c>
      <c r="W90" t="s">
        <v>53</v>
      </c>
    </row>
    <row r="91" spans="1:23" x14ac:dyDescent="0.25">
      <c r="A91">
        <v>6</v>
      </c>
      <c r="B91" t="s">
        <v>80</v>
      </c>
      <c r="C91" s="4" t="s">
        <v>4168</v>
      </c>
      <c r="D91">
        <v>0</v>
      </c>
      <c r="E91" t="s">
        <v>24</v>
      </c>
      <c r="F91">
        <v>1260</v>
      </c>
      <c r="G91">
        <v>1309</v>
      </c>
      <c r="H91" s="1" t="str">
        <f t="shared" si="4"/>
        <v>+</v>
      </c>
      <c r="I91" t="s">
        <v>208</v>
      </c>
      <c r="J91">
        <v>1</v>
      </c>
      <c r="K91">
        <v>49</v>
      </c>
      <c r="L91" t="s">
        <v>144</v>
      </c>
      <c r="M91">
        <v>61051415</v>
      </c>
      <c r="N91">
        <v>61051486</v>
      </c>
      <c r="O91" s="1" t="str">
        <f t="shared" si="5"/>
        <v>+</v>
      </c>
      <c r="P91">
        <v>43</v>
      </c>
      <c r="Q91">
        <v>114</v>
      </c>
      <c r="R91" t="s">
        <v>4169</v>
      </c>
      <c r="S91" t="s">
        <v>4170</v>
      </c>
      <c r="T91" t="s">
        <v>4171</v>
      </c>
      <c r="U91">
        <v>43</v>
      </c>
      <c r="V91">
        <v>49</v>
      </c>
      <c r="W91" t="s">
        <v>4172</v>
      </c>
    </row>
    <row r="92" spans="1:23" x14ac:dyDescent="0.25">
      <c r="A92">
        <v>3</v>
      </c>
      <c r="B92" t="s">
        <v>38</v>
      </c>
      <c r="C92" s="4" t="s">
        <v>4173</v>
      </c>
      <c r="D92">
        <v>0</v>
      </c>
      <c r="E92" t="s">
        <v>24</v>
      </c>
      <c r="F92">
        <v>456</v>
      </c>
      <c r="G92">
        <v>572</v>
      </c>
      <c r="H92" s="1" t="str">
        <f t="shared" si="4"/>
        <v>+</v>
      </c>
      <c r="I92" t="s">
        <v>2259</v>
      </c>
      <c r="J92">
        <v>2</v>
      </c>
      <c r="K92">
        <v>118</v>
      </c>
      <c r="L92" t="s">
        <v>144</v>
      </c>
      <c r="M92">
        <v>93051418</v>
      </c>
      <c r="N92">
        <v>93051275</v>
      </c>
      <c r="O92" s="1" t="str">
        <f t="shared" si="5"/>
        <v>-</v>
      </c>
      <c r="P92">
        <v>112</v>
      </c>
      <c r="Q92">
        <v>254</v>
      </c>
      <c r="R92" t="s">
        <v>4055</v>
      </c>
      <c r="S92" t="s">
        <v>4174</v>
      </c>
      <c r="T92" t="s">
        <v>4175</v>
      </c>
      <c r="U92">
        <v>112</v>
      </c>
      <c r="V92">
        <v>118</v>
      </c>
      <c r="W92" t="s">
        <v>232</v>
      </c>
    </row>
    <row r="93" spans="1:23" x14ac:dyDescent="0.25">
      <c r="A93">
        <v>3</v>
      </c>
      <c r="B93" t="s">
        <v>38</v>
      </c>
      <c r="C93" s="4" t="s">
        <v>4176</v>
      </c>
      <c r="D93">
        <v>0</v>
      </c>
      <c r="E93" t="s">
        <v>24</v>
      </c>
      <c r="F93">
        <v>1490</v>
      </c>
      <c r="G93">
        <v>1542</v>
      </c>
      <c r="H93" s="1" t="str">
        <f t="shared" si="4"/>
        <v>+</v>
      </c>
      <c r="I93" t="s">
        <v>150</v>
      </c>
      <c r="J93">
        <v>75</v>
      </c>
      <c r="K93">
        <v>127</v>
      </c>
      <c r="L93" t="s">
        <v>144</v>
      </c>
      <c r="M93">
        <v>101387039</v>
      </c>
      <c r="N93">
        <v>101387120</v>
      </c>
      <c r="O93" s="1" t="str">
        <f t="shared" si="5"/>
        <v>+</v>
      </c>
      <c r="P93">
        <v>1</v>
      </c>
      <c r="Q93">
        <v>82</v>
      </c>
      <c r="R93" t="s">
        <v>3821</v>
      </c>
      <c r="S93" t="s">
        <v>4177</v>
      </c>
      <c r="T93" t="s">
        <v>4178</v>
      </c>
      <c r="U93">
        <v>75</v>
      </c>
      <c r="V93">
        <v>82</v>
      </c>
      <c r="W93" t="s">
        <v>4179</v>
      </c>
    </row>
    <row r="94" spans="1:23" x14ac:dyDescent="0.25">
      <c r="A94">
        <v>13</v>
      </c>
      <c r="B94" t="s">
        <v>1067</v>
      </c>
      <c r="C94" s="4" t="s">
        <v>4180</v>
      </c>
      <c r="D94">
        <v>0</v>
      </c>
      <c r="E94" t="s">
        <v>24</v>
      </c>
      <c r="F94">
        <v>639</v>
      </c>
      <c r="G94">
        <v>759</v>
      </c>
      <c r="H94" s="1" t="str">
        <f t="shared" si="4"/>
        <v>+</v>
      </c>
      <c r="I94" t="s">
        <v>2259</v>
      </c>
      <c r="J94">
        <v>1</v>
      </c>
      <c r="K94">
        <v>121</v>
      </c>
      <c r="L94" t="s">
        <v>165</v>
      </c>
      <c r="M94">
        <v>922540</v>
      </c>
      <c r="N94">
        <v>922610</v>
      </c>
      <c r="O94" s="1" t="str">
        <f t="shared" si="5"/>
        <v>+</v>
      </c>
      <c r="P94">
        <v>108</v>
      </c>
      <c r="Q94">
        <v>178</v>
      </c>
      <c r="R94" t="s">
        <v>4181</v>
      </c>
      <c r="S94" t="s">
        <v>4182</v>
      </c>
      <c r="T94" t="s">
        <v>4183</v>
      </c>
      <c r="U94">
        <v>108</v>
      </c>
      <c r="V94">
        <v>121</v>
      </c>
      <c r="W94" t="s">
        <v>4184</v>
      </c>
    </row>
    <row r="95" spans="1:23" x14ac:dyDescent="0.25">
      <c r="A95">
        <v>3</v>
      </c>
      <c r="B95" t="s">
        <v>59</v>
      </c>
      <c r="C95" s="4" t="s">
        <v>4185</v>
      </c>
      <c r="D95">
        <v>0</v>
      </c>
      <c r="E95" t="s">
        <v>24</v>
      </c>
      <c r="F95">
        <v>156</v>
      </c>
      <c r="G95">
        <v>58</v>
      </c>
      <c r="H95" s="1" t="str">
        <f t="shared" si="4"/>
        <v>-</v>
      </c>
      <c r="I95" t="s">
        <v>49</v>
      </c>
      <c r="J95">
        <v>40</v>
      </c>
      <c r="K95">
        <v>138</v>
      </c>
      <c r="L95" t="s">
        <v>165</v>
      </c>
      <c r="M95">
        <v>2151682</v>
      </c>
      <c r="N95">
        <v>2151727</v>
      </c>
      <c r="O95" s="1" t="str">
        <f t="shared" si="5"/>
        <v>+</v>
      </c>
      <c r="P95">
        <v>1</v>
      </c>
      <c r="Q95">
        <v>46</v>
      </c>
      <c r="R95" t="s">
        <v>4186</v>
      </c>
      <c r="S95" t="s">
        <v>4187</v>
      </c>
      <c r="T95" t="s">
        <v>4188</v>
      </c>
      <c r="U95">
        <v>40</v>
      </c>
      <c r="V95">
        <v>46</v>
      </c>
      <c r="W95" t="s">
        <v>4189</v>
      </c>
    </row>
    <row r="96" spans="1:23" x14ac:dyDescent="0.25">
      <c r="A96">
        <v>58</v>
      </c>
      <c r="B96" t="s">
        <v>38</v>
      </c>
      <c r="C96" s="4" t="s">
        <v>2819</v>
      </c>
      <c r="D96">
        <v>0</v>
      </c>
      <c r="E96" t="s">
        <v>24</v>
      </c>
      <c r="F96">
        <v>1828</v>
      </c>
      <c r="G96">
        <v>1886</v>
      </c>
      <c r="H96" s="1" t="str">
        <f t="shared" si="4"/>
        <v>+</v>
      </c>
      <c r="I96" t="s">
        <v>809</v>
      </c>
      <c r="J96">
        <v>157</v>
      </c>
      <c r="K96">
        <v>215</v>
      </c>
      <c r="L96" t="s">
        <v>165</v>
      </c>
      <c r="M96">
        <v>56965890</v>
      </c>
      <c r="N96">
        <v>56965951</v>
      </c>
      <c r="O96" s="1" t="str">
        <f t="shared" si="5"/>
        <v>+</v>
      </c>
      <c r="P96">
        <v>105</v>
      </c>
      <c r="Q96">
        <v>166</v>
      </c>
      <c r="R96" t="s">
        <v>4190</v>
      </c>
      <c r="S96" t="s">
        <v>2821</v>
      </c>
      <c r="T96" t="s">
        <v>4191</v>
      </c>
      <c r="U96">
        <v>157</v>
      </c>
      <c r="V96">
        <v>166</v>
      </c>
      <c r="W96" t="s">
        <v>4192</v>
      </c>
    </row>
    <row r="97" spans="1:23" x14ac:dyDescent="0.25">
      <c r="A97">
        <v>6</v>
      </c>
      <c r="B97" t="s">
        <v>59</v>
      </c>
      <c r="C97" s="4" t="s">
        <v>4193</v>
      </c>
      <c r="D97">
        <v>0</v>
      </c>
      <c r="E97" t="s">
        <v>24</v>
      </c>
      <c r="F97">
        <v>456</v>
      </c>
      <c r="G97">
        <v>495</v>
      </c>
      <c r="H97" s="1" t="str">
        <f t="shared" si="4"/>
        <v>+</v>
      </c>
      <c r="I97" t="s">
        <v>49</v>
      </c>
      <c r="J97">
        <v>2</v>
      </c>
      <c r="K97">
        <v>41</v>
      </c>
      <c r="L97" t="s">
        <v>165</v>
      </c>
      <c r="M97">
        <v>67393021</v>
      </c>
      <c r="N97">
        <v>67392904</v>
      </c>
      <c r="O97" s="1" t="str">
        <f t="shared" si="5"/>
        <v>-</v>
      </c>
      <c r="P97">
        <v>34</v>
      </c>
      <c r="Q97">
        <v>151</v>
      </c>
      <c r="R97" t="s">
        <v>4194</v>
      </c>
      <c r="S97" t="s">
        <v>4195</v>
      </c>
      <c r="T97" t="s">
        <v>4196</v>
      </c>
      <c r="U97">
        <v>34</v>
      </c>
      <c r="V97">
        <v>41</v>
      </c>
      <c r="W97" t="s">
        <v>4197</v>
      </c>
    </row>
    <row r="98" spans="1:23" x14ac:dyDescent="0.25">
      <c r="A98">
        <v>4</v>
      </c>
      <c r="B98" t="s">
        <v>59</v>
      </c>
      <c r="C98" s="4" t="s">
        <v>4198</v>
      </c>
      <c r="D98">
        <v>0</v>
      </c>
      <c r="E98" t="s">
        <v>24</v>
      </c>
      <c r="F98">
        <v>525</v>
      </c>
      <c r="G98">
        <v>456</v>
      </c>
      <c r="H98" s="1" t="str">
        <f t="shared" si="4"/>
        <v>-</v>
      </c>
      <c r="I98" t="s">
        <v>2259</v>
      </c>
      <c r="J98">
        <v>172</v>
      </c>
      <c r="K98">
        <v>241</v>
      </c>
      <c r="L98" t="s">
        <v>174</v>
      </c>
      <c r="M98">
        <v>42031612</v>
      </c>
      <c r="N98">
        <v>42031787</v>
      </c>
      <c r="O98" s="1" t="str">
        <f t="shared" si="5"/>
        <v>+</v>
      </c>
      <c r="P98">
        <v>3</v>
      </c>
      <c r="Q98">
        <v>178</v>
      </c>
      <c r="R98" t="s">
        <v>4199</v>
      </c>
      <c r="S98" t="s">
        <v>4200</v>
      </c>
      <c r="T98" t="s">
        <v>4201</v>
      </c>
      <c r="U98">
        <v>172</v>
      </c>
      <c r="V98">
        <v>178</v>
      </c>
      <c r="W98" t="s">
        <v>4202</v>
      </c>
    </row>
    <row r="99" spans="1:23" x14ac:dyDescent="0.25">
      <c r="A99">
        <v>4</v>
      </c>
      <c r="B99" t="s">
        <v>31</v>
      </c>
      <c r="C99" s="4" t="s">
        <v>4203</v>
      </c>
      <c r="D99">
        <v>22819</v>
      </c>
      <c r="E99" t="s">
        <v>24</v>
      </c>
      <c r="F99">
        <v>1542</v>
      </c>
      <c r="G99">
        <v>1496</v>
      </c>
      <c r="H99" s="1" t="str">
        <f t="shared" ref="H99:H130" si="6">IF(F99&lt;G99,"+","-")</f>
        <v>-</v>
      </c>
      <c r="I99" t="s">
        <v>150</v>
      </c>
      <c r="J99">
        <v>1</v>
      </c>
      <c r="K99">
        <v>47</v>
      </c>
      <c r="L99" t="s">
        <v>174</v>
      </c>
      <c r="M99">
        <v>50811655</v>
      </c>
      <c r="N99">
        <v>50811793</v>
      </c>
      <c r="O99" s="1" t="str">
        <f t="shared" ref="O99:O130" si="7">IF(M99&lt;N99,"+","-")</f>
        <v>+</v>
      </c>
      <c r="P99">
        <v>37</v>
      </c>
      <c r="Q99">
        <v>175</v>
      </c>
      <c r="R99" t="s">
        <v>4204</v>
      </c>
      <c r="S99" t="s">
        <v>4205</v>
      </c>
      <c r="T99" t="s">
        <v>4206</v>
      </c>
      <c r="U99">
        <v>37</v>
      </c>
      <c r="V99">
        <v>47</v>
      </c>
      <c r="W99" t="s">
        <v>4207</v>
      </c>
    </row>
    <row r="100" spans="1:23" x14ac:dyDescent="0.25">
      <c r="A100">
        <v>3</v>
      </c>
      <c r="B100" t="s">
        <v>138</v>
      </c>
      <c r="C100" s="4" t="s">
        <v>4208</v>
      </c>
      <c r="D100">
        <v>0</v>
      </c>
      <c r="E100" t="s">
        <v>24</v>
      </c>
      <c r="F100">
        <v>1960</v>
      </c>
      <c r="G100">
        <v>2092</v>
      </c>
      <c r="H100" s="1" t="str">
        <f t="shared" si="6"/>
        <v>+</v>
      </c>
      <c r="I100" t="s">
        <v>66</v>
      </c>
      <c r="J100">
        <v>2</v>
      </c>
      <c r="K100">
        <v>134</v>
      </c>
      <c r="L100" t="s">
        <v>174</v>
      </c>
      <c r="M100">
        <v>51658438</v>
      </c>
      <c r="N100">
        <v>51658559</v>
      </c>
      <c r="O100" s="1" t="str">
        <f t="shared" si="7"/>
        <v>+</v>
      </c>
      <c r="P100">
        <v>130</v>
      </c>
      <c r="Q100">
        <v>251</v>
      </c>
      <c r="R100" t="s">
        <v>4209</v>
      </c>
      <c r="S100" t="s">
        <v>4210</v>
      </c>
      <c r="T100" t="s">
        <v>4211</v>
      </c>
      <c r="U100">
        <v>130</v>
      </c>
      <c r="V100">
        <v>134</v>
      </c>
      <c r="W100" t="s">
        <v>4212</v>
      </c>
    </row>
    <row r="101" spans="1:23" x14ac:dyDescent="0.25">
      <c r="A101">
        <v>7</v>
      </c>
      <c r="B101" t="s">
        <v>38</v>
      </c>
      <c r="C101" s="4" t="s">
        <v>3750</v>
      </c>
      <c r="D101">
        <v>0</v>
      </c>
      <c r="E101" t="s">
        <v>24</v>
      </c>
      <c r="F101">
        <v>659</v>
      </c>
      <c r="G101">
        <v>754</v>
      </c>
      <c r="H101" s="1" t="str">
        <f t="shared" si="6"/>
        <v>+</v>
      </c>
      <c r="I101" t="s">
        <v>2259</v>
      </c>
      <c r="J101">
        <v>1</v>
      </c>
      <c r="K101">
        <v>96</v>
      </c>
      <c r="L101" t="s">
        <v>174</v>
      </c>
      <c r="M101">
        <v>81424631</v>
      </c>
      <c r="N101">
        <v>81424696</v>
      </c>
      <c r="O101" s="1" t="str">
        <f t="shared" si="7"/>
        <v>+</v>
      </c>
      <c r="P101">
        <v>84</v>
      </c>
      <c r="Q101">
        <v>154</v>
      </c>
      <c r="R101" t="s">
        <v>4213</v>
      </c>
      <c r="S101" t="s">
        <v>4214</v>
      </c>
      <c r="T101" t="s">
        <v>4215</v>
      </c>
      <c r="U101">
        <v>84</v>
      </c>
      <c r="V101">
        <v>96</v>
      </c>
      <c r="W101" t="s">
        <v>3754</v>
      </c>
    </row>
    <row r="102" spans="1:23" x14ac:dyDescent="0.25">
      <c r="A102">
        <v>9</v>
      </c>
      <c r="B102" t="s">
        <v>38</v>
      </c>
      <c r="C102" s="4" t="s">
        <v>3750</v>
      </c>
      <c r="D102">
        <v>0</v>
      </c>
      <c r="E102" t="s">
        <v>24</v>
      </c>
      <c r="F102">
        <v>660</v>
      </c>
      <c r="G102">
        <v>762</v>
      </c>
      <c r="H102" s="1" t="str">
        <f t="shared" si="6"/>
        <v>+</v>
      </c>
      <c r="I102" t="s">
        <v>2259</v>
      </c>
      <c r="J102">
        <v>1</v>
      </c>
      <c r="K102">
        <v>103</v>
      </c>
      <c r="L102" t="s">
        <v>174</v>
      </c>
      <c r="M102">
        <v>81425018</v>
      </c>
      <c r="N102">
        <v>81425085</v>
      </c>
      <c r="O102" s="1" t="str">
        <f t="shared" si="7"/>
        <v>+</v>
      </c>
      <c r="P102">
        <v>85</v>
      </c>
      <c r="Q102">
        <v>154</v>
      </c>
      <c r="R102" t="s">
        <v>4216</v>
      </c>
      <c r="S102" t="s">
        <v>4217</v>
      </c>
      <c r="T102" t="s">
        <v>4218</v>
      </c>
      <c r="U102">
        <v>85</v>
      </c>
      <c r="V102">
        <v>103</v>
      </c>
      <c r="W102" t="s">
        <v>4219</v>
      </c>
    </row>
    <row r="103" spans="1:23" x14ac:dyDescent="0.25">
      <c r="A103">
        <v>5</v>
      </c>
      <c r="B103" t="s">
        <v>38</v>
      </c>
      <c r="C103" s="4" t="s">
        <v>3750</v>
      </c>
      <c r="D103">
        <v>0</v>
      </c>
      <c r="E103" t="s">
        <v>24</v>
      </c>
      <c r="F103">
        <v>615</v>
      </c>
      <c r="G103">
        <v>762</v>
      </c>
      <c r="H103" s="1" t="str">
        <f t="shared" si="6"/>
        <v>+</v>
      </c>
      <c r="I103" t="s">
        <v>2259</v>
      </c>
      <c r="J103">
        <v>1</v>
      </c>
      <c r="K103">
        <v>148</v>
      </c>
      <c r="L103" t="s">
        <v>174</v>
      </c>
      <c r="M103">
        <v>81425018</v>
      </c>
      <c r="N103">
        <v>81425194</v>
      </c>
      <c r="O103" s="1" t="str">
        <f t="shared" si="7"/>
        <v>+</v>
      </c>
      <c r="P103">
        <v>130</v>
      </c>
      <c r="Q103">
        <v>312</v>
      </c>
      <c r="R103" t="s">
        <v>4220</v>
      </c>
      <c r="S103" t="s">
        <v>4221</v>
      </c>
      <c r="T103" t="s">
        <v>4222</v>
      </c>
      <c r="U103">
        <v>130</v>
      </c>
      <c r="V103">
        <v>148</v>
      </c>
      <c r="W103" t="s">
        <v>4219</v>
      </c>
    </row>
    <row r="104" spans="1:23" x14ac:dyDescent="0.25">
      <c r="A104">
        <v>5</v>
      </c>
      <c r="B104" t="s">
        <v>38</v>
      </c>
      <c r="C104" s="4" t="s">
        <v>3750</v>
      </c>
      <c r="D104">
        <v>0</v>
      </c>
      <c r="E104" t="s">
        <v>24</v>
      </c>
      <c r="F104">
        <v>677</v>
      </c>
      <c r="G104">
        <v>762</v>
      </c>
      <c r="H104" s="1" t="str">
        <f t="shared" si="6"/>
        <v>+</v>
      </c>
      <c r="I104" t="s">
        <v>49</v>
      </c>
      <c r="J104">
        <v>1</v>
      </c>
      <c r="K104">
        <v>86</v>
      </c>
      <c r="L104" t="s">
        <v>174</v>
      </c>
      <c r="M104">
        <v>81425290</v>
      </c>
      <c r="N104">
        <v>81425382</v>
      </c>
      <c r="O104" s="1" t="str">
        <f t="shared" si="7"/>
        <v>+</v>
      </c>
      <c r="P104">
        <v>80</v>
      </c>
      <c r="Q104">
        <v>177</v>
      </c>
      <c r="R104" t="s">
        <v>3929</v>
      </c>
      <c r="S104" t="s">
        <v>4223</v>
      </c>
      <c r="T104" t="s">
        <v>4224</v>
      </c>
      <c r="U104">
        <v>80</v>
      </c>
      <c r="V104">
        <v>86</v>
      </c>
      <c r="W104" t="s">
        <v>4225</v>
      </c>
    </row>
    <row r="105" spans="1:23" x14ac:dyDescent="0.25">
      <c r="A105">
        <v>5</v>
      </c>
      <c r="B105" t="s">
        <v>38</v>
      </c>
      <c r="C105" s="4" t="s">
        <v>3750</v>
      </c>
      <c r="D105">
        <v>0</v>
      </c>
      <c r="E105" t="s">
        <v>24</v>
      </c>
      <c r="F105">
        <v>666</v>
      </c>
      <c r="G105">
        <v>756</v>
      </c>
      <c r="H105" s="1" t="str">
        <f t="shared" si="6"/>
        <v>+</v>
      </c>
      <c r="I105" t="s">
        <v>49</v>
      </c>
      <c r="J105">
        <v>1</v>
      </c>
      <c r="K105">
        <v>91</v>
      </c>
      <c r="L105" t="s">
        <v>174</v>
      </c>
      <c r="M105">
        <v>81425474</v>
      </c>
      <c r="N105">
        <v>81425584</v>
      </c>
      <c r="O105" s="1" t="str">
        <f t="shared" si="7"/>
        <v>+</v>
      </c>
      <c r="P105">
        <v>120</v>
      </c>
      <c r="Q105">
        <v>226</v>
      </c>
      <c r="R105" t="s">
        <v>4226</v>
      </c>
      <c r="S105" t="s">
        <v>4227</v>
      </c>
      <c r="T105" t="s">
        <v>4228</v>
      </c>
      <c r="W105" t="s">
        <v>53</v>
      </c>
    </row>
    <row r="106" spans="1:23" x14ac:dyDescent="0.25">
      <c r="A106">
        <v>8</v>
      </c>
      <c r="B106" t="s">
        <v>38</v>
      </c>
      <c r="C106" s="4" t="s">
        <v>3750</v>
      </c>
      <c r="D106">
        <v>0</v>
      </c>
      <c r="E106" t="s">
        <v>24</v>
      </c>
      <c r="F106">
        <v>643</v>
      </c>
      <c r="G106">
        <v>754</v>
      </c>
      <c r="H106" s="1" t="str">
        <f t="shared" si="6"/>
        <v>+</v>
      </c>
      <c r="I106" t="s">
        <v>2259</v>
      </c>
      <c r="J106">
        <v>1</v>
      </c>
      <c r="K106">
        <v>112</v>
      </c>
      <c r="L106" t="s">
        <v>174</v>
      </c>
      <c r="M106">
        <v>81426079</v>
      </c>
      <c r="N106">
        <v>81426156</v>
      </c>
      <c r="O106" s="1" t="str">
        <f t="shared" si="7"/>
        <v>+</v>
      </c>
      <c r="P106">
        <v>104</v>
      </c>
      <c r="Q106">
        <v>180</v>
      </c>
      <c r="R106" t="s">
        <v>4229</v>
      </c>
      <c r="S106" t="s">
        <v>4230</v>
      </c>
      <c r="T106" t="s">
        <v>4231</v>
      </c>
      <c r="U106">
        <v>104</v>
      </c>
      <c r="V106">
        <v>112</v>
      </c>
      <c r="W106" t="s">
        <v>3582</v>
      </c>
    </row>
    <row r="107" spans="1:23" x14ac:dyDescent="0.25">
      <c r="A107">
        <v>4</v>
      </c>
      <c r="B107" t="s">
        <v>38</v>
      </c>
      <c r="C107" s="4" t="s">
        <v>3750</v>
      </c>
      <c r="D107">
        <v>0</v>
      </c>
      <c r="E107" t="s">
        <v>24</v>
      </c>
      <c r="F107">
        <v>649</v>
      </c>
      <c r="G107">
        <v>762</v>
      </c>
      <c r="H107" s="1" t="str">
        <f t="shared" si="6"/>
        <v>+</v>
      </c>
      <c r="I107" t="s">
        <v>2259</v>
      </c>
      <c r="J107">
        <v>12</v>
      </c>
      <c r="K107">
        <v>123</v>
      </c>
      <c r="L107" t="s">
        <v>174</v>
      </c>
      <c r="M107">
        <v>81426289</v>
      </c>
      <c r="N107">
        <v>81426411</v>
      </c>
      <c r="O107" s="1" t="str">
        <f t="shared" si="7"/>
        <v>+</v>
      </c>
      <c r="P107">
        <v>105</v>
      </c>
      <c r="Q107">
        <v>227</v>
      </c>
      <c r="R107" t="s">
        <v>4232</v>
      </c>
      <c r="S107" t="s">
        <v>4233</v>
      </c>
      <c r="T107" t="s">
        <v>4234</v>
      </c>
      <c r="U107">
        <v>105</v>
      </c>
      <c r="V107">
        <v>123</v>
      </c>
      <c r="W107" t="s">
        <v>4235</v>
      </c>
    </row>
    <row r="108" spans="1:23" x14ac:dyDescent="0.25">
      <c r="A108">
        <v>10</v>
      </c>
      <c r="B108" t="s">
        <v>59</v>
      </c>
      <c r="C108" s="4" t="s">
        <v>4236</v>
      </c>
      <c r="D108">
        <v>0</v>
      </c>
      <c r="E108" t="s">
        <v>24</v>
      </c>
      <c r="F108">
        <v>1493</v>
      </c>
      <c r="G108">
        <v>1542</v>
      </c>
      <c r="H108" s="1" t="str">
        <f t="shared" si="6"/>
        <v>+</v>
      </c>
      <c r="I108" t="s">
        <v>150</v>
      </c>
      <c r="J108">
        <v>242</v>
      </c>
      <c r="K108">
        <v>290</v>
      </c>
      <c r="L108" t="s">
        <v>174</v>
      </c>
      <c r="M108">
        <v>82095437</v>
      </c>
      <c r="N108">
        <v>82095195</v>
      </c>
      <c r="O108" s="1" t="str">
        <f t="shared" si="7"/>
        <v>-</v>
      </c>
      <c r="P108">
        <v>1</v>
      </c>
      <c r="Q108">
        <v>243</v>
      </c>
      <c r="R108" t="s">
        <v>4237</v>
      </c>
      <c r="S108" t="s">
        <v>4238</v>
      </c>
      <c r="T108" t="s">
        <v>4239</v>
      </c>
      <c r="U108">
        <v>242</v>
      </c>
      <c r="V108">
        <v>243</v>
      </c>
      <c r="W108" t="s">
        <v>45</v>
      </c>
    </row>
    <row r="109" spans="1:23" x14ac:dyDescent="0.25">
      <c r="A109">
        <v>5</v>
      </c>
      <c r="B109" t="s">
        <v>38</v>
      </c>
      <c r="C109" s="4" t="s">
        <v>4240</v>
      </c>
      <c r="D109">
        <v>0</v>
      </c>
      <c r="E109" t="s">
        <v>24</v>
      </c>
      <c r="F109">
        <v>1960</v>
      </c>
      <c r="G109">
        <v>2028</v>
      </c>
      <c r="H109" s="1" t="str">
        <f t="shared" si="6"/>
        <v>+</v>
      </c>
      <c r="I109" t="s">
        <v>66</v>
      </c>
      <c r="J109">
        <v>2</v>
      </c>
      <c r="K109">
        <v>70</v>
      </c>
      <c r="L109" t="s">
        <v>174</v>
      </c>
      <c r="M109">
        <v>7103371</v>
      </c>
      <c r="N109">
        <v>7103473</v>
      </c>
      <c r="O109" s="1" t="str">
        <f t="shared" si="7"/>
        <v>+</v>
      </c>
      <c r="P109">
        <v>70</v>
      </c>
      <c r="Q109">
        <v>172</v>
      </c>
      <c r="R109" t="s">
        <v>4241</v>
      </c>
      <c r="S109" t="s">
        <v>4242</v>
      </c>
      <c r="T109" t="s">
        <v>4243</v>
      </c>
      <c r="U109">
        <v>70</v>
      </c>
      <c r="V109">
        <v>70</v>
      </c>
      <c r="W109" t="s">
        <v>323</v>
      </c>
    </row>
    <row r="110" spans="1:23" x14ac:dyDescent="0.25">
      <c r="A110">
        <v>4</v>
      </c>
      <c r="B110" t="s">
        <v>673</v>
      </c>
      <c r="C110" s="4" t="s">
        <v>4244</v>
      </c>
      <c r="D110">
        <v>0</v>
      </c>
      <c r="E110" t="s">
        <v>24</v>
      </c>
      <c r="F110">
        <v>1396</v>
      </c>
      <c r="G110">
        <v>1260</v>
      </c>
      <c r="H110" s="1" t="str">
        <f t="shared" si="6"/>
        <v>-</v>
      </c>
      <c r="I110" t="s">
        <v>537</v>
      </c>
      <c r="J110">
        <v>99</v>
      </c>
      <c r="K110">
        <v>236</v>
      </c>
      <c r="L110" t="s">
        <v>174</v>
      </c>
      <c r="M110">
        <v>17226776</v>
      </c>
      <c r="N110">
        <v>17226878</v>
      </c>
      <c r="O110" s="1" t="str">
        <f t="shared" si="7"/>
        <v>+</v>
      </c>
      <c r="P110">
        <v>8</v>
      </c>
      <c r="Q110">
        <v>110</v>
      </c>
      <c r="R110" t="s">
        <v>4245</v>
      </c>
      <c r="S110" t="s">
        <v>4246</v>
      </c>
      <c r="T110" t="s">
        <v>4247</v>
      </c>
      <c r="U110">
        <v>99</v>
      </c>
      <c r="V110">
        <v>110</v>
      </c>
      <c r="W110" t="s">
        <v>4248</v>
      </c>
    </row>
    <row r="111" spans="1:23" x14ac:dyDescent="0.25">
      <c r="A111">
        <v>3</v>
      </c>
      <c r="B111" t="s">
        <v>727</v>
      </c>
      <c r="C111" s="4" t="s">
        <v>4249</v>
      </c>
      <c r="D111">
        <v>-22855</v>
      </c>
      <c r="E111" t="s">
        <v>24</v>
      </c>
      <c r="F111">
        <v>166</v>
      </c>
      <c r="G111">
        <v>58</v>
      </c>
      <c r="H111" s="1" t="str">
        <f t="shared" si="6"/>
        <v>-</v>
      </c>
      <c r="I111" t="s">
        <v>49</v>
      </c>
      <c r="J111">
        <v>68</v>
      </c>
      <c r="K111">
        <v>176</v>
      </c>
      <c r="L111" t="s">
        <v>174</v>
      </c>
      <c r="M111">
        <v>21667044</v>
      </c>
      <c r="N111">
        <v>21667120</v>
      </c>
      <c r="O111" s="1" t="str">
        <f t="shared" si="7"/>
        <v>+</v>
      </c>
      <c r="P111">
        <v>1</v>
      </c>
      <c r="Q111">
        <v>77</v>
      </c>
      <c r="R111" t="s">
        <v>4250</v>
      </c>
      <c r="S111" t="s">
        <v>4251</v>
      </c>
      <c r="T111" t="s">
        <v>4252</v>
      </c>
      <c r="U111">
        <v>68</v>
      </c>
      <c r="V111">
        <v>77</v>
      </c>
      <c r="W111" t="s">
        <v>4253</v>
      </c>
    </row>
    <row r="112" spans="1:23" x14ac:dyDescent="0.25">
      <c r="A112">
        <v>4</v>
      </c>
      <c r="B112" t="s">
        <v>1703</v>
      </c>
      <c r="C112" s="4" t="s">
        <v>4254</v>
      </c>
      <c r="D112">
        <v>-3964</v>
      </c>
      <c r="E112" t="s">
        <v>24</v>
      </c>
      <c r="F112">
        <v>1260</v>
      </c>
      <c r="G112">
        <v>1307</v>
      </c>
      <c r="H112" s="1" t="str">
        <f t="shared" si="6"/>
        <v>+</v>
      </c>
      <c r="I112" t="s">
        <v>208</v>
      </c>
      <c r="J112">
        <v>1</v>
      </c>
      <c r="K112">
        <v>48</v>
      </c>
      <c r="L112" t="s">
        <v>174</v>
      </c>
      <c r="M112">
        <v>22394103</v>
      </c>
      <c r="N112">
        <v>22393935</v>
      </c>
      <c r="O112" s="1" t="str">
        <f t="shared" si="7"/>
        <v>-</v>
      </c>
      <c r="P112">
        <v>39</v>
      </c>
      <c r="Q112">
        <v>207</v>
      </c>
      <c r="R112" t="s">
        <v>4255</v>
      </c>
      <c r="S112" t="s">
        <v>4256</v>
      </c>
      <c r="T112" t="s">
        <v>4257</v>
      </c>
      <c r="U112">
        <v>39</v>
      </c>
      <c r="V112">
        <v>48</v>
      </c>
      <c r="W112" t="s">
        <v>4258</v>
      </c>
    </row>
    <row r="113" spans="1:23" x14ac:dyDescent="0.25">
      <c r="A113">
        <v>4</v>
      </c>
      <c r="B113" t="s">
        <v>38</v>
      </c>
      <c r="C113" s="4" t="s">
        <v>4259</v>
      </c>
      <c r="D113">
        <v>0</v>
      </c>
      <c r="E113" t="s">
        <v>24</v>
      </c>
      <c r="F113">
        <v>1260</v>
      </c>
      <c r="G113">
        <v>1324</v>
      </c>
      <c r="H113" s="1" t="str">
        <f t="shared" si="6"/>
        <v>+</v>
      </c>
      <c r="I113" t="s">
        <v>208</v>
      </c>
      <c r="J113">
        <v>1</v>
      </c>
      <c r="K113">
        <v>65</v>
      </c>
      <c r="L113" t="s">
        <v>3016</v>
      </c>
      <c r="M113">
        <v>76466905</v>
      </c>
      <c r="N113">
        <v>76466938</v>
      </c>
      <c r="O113" s="1" t="str">
        <f t="shared" si="7"/>
        <v>+</v>
      </c>
      <c r="P113">
        <v>55</v>
      </c>
      <c r="Q113">
        <v>88</v>
      </c>
      <c r="R113" t="s">
        <v>4260</v>
      </c>
      <c r="S113" t="s">
        <v>4261</v>
      </c>
      <c r="T113" t="s">
        <v>4262</v>
      </c>
      <c r="U113">
        <v>55</v>
      </c>
      <c r="V113">
        <v>65</v>
      </c>
      <c r="W113" t="s">
        <v>4263</v>
      </c>
    </row>
    <row r="114" spans="1:23" x14ac:dyDescent="0.25">
      <c r="A114">
        <v>3</v>
      </c>
      <c r="B114" t="s">
        <v>21</v>
      </c>
      <c r="C114" s="4" t="s">
        <v>4264</v>
      </c>
      <c r="D114">
        <v>0</v>
      </c>
      <c r="E114" t="s">
        <v>24</v>
      </c>
      <c r="F114">
        <v>528</v>
      </c>
      <c r="G114">
        <v>456</v>
      </c>
      <c r="H114" s="1" t="str">
        <f t="shared" si="6"/>
        <v>-</v>
      </c>
      <c r="I114" t="s">
        <v>2259</v>
      </c>
      <c r="J114">
        <v>146</v>
      </c>
      <c r="K114">
        <v>218</v>
      </c>
      <c r="L114" t="s">
        <v>179</v>
      </c>
      <c r="M114">
        <v>1564439</v>
      </c>
      <c r="N114">
        <v>1564586</v>
      </c>
      <c r="O114" s="1" t="str">
        <f t="shared" si="7"/>
        <v>+</v>
      </c>
      <c r="P114">
        <v>5</v>
      </c>
      <c r="Q114">
        <v>149</v>
      </c>
      <c r="R114" t="s">
        <v>4265</v>
      </c>
      <c r="S114" t="s">
        <v>4266</v>
      </c>
      <c r="T114" t="s">
        <v>4267</v>
      </c>
      <c r="U114">
        <v>146</v>
      </c>
      <c r="V114">
        <v>149</v>
      </c>
      <c r="W114" t="s">
        <v>4268</v>
      </c>
    </row>
    <row r="115" spans="1:23" x14ac:dyDescent="0.25">
      <c r="A115">
        <v>3</v>
      </c>
      <c r="B115" t="s">
        <v>38</v>
      </c>
      <c r="C115" s="4" t="s">
        <v>4269</v>
      </c>
      <c r="D115">
        <v>0</v>
      </c>
      <c r="E115" t="s">
        <v>24</v>
      </c>
      <c r="F115">
        <v>1496</v>
      </c>
      <c r="G115">
        <v>1542</v>
      </c>
      <c r="H115" s="1" t="str">
        <f t="shared" si="6"/>
        <v>+</v>
      </c>
      <c r="I115" t="s">
        <v>150</v>
      </c>
      <c r="J115">
        <v>54</v>
      </c>
      <c r="K115">
        <v>100</v>
      </c>
      <c r="L115" t="s">
        <v>179</v>
      </c>
      <c r="M115">
        <v>1856867</v>
      </c>
      <c r="N115">
        <v>1856805</v>
      </c>
      <c r="O115" s="1" t="str">
        <f t="shared" si="7"/>
        <v>-</v>
      </c>
      <c r="P115">
        <v>1</v>
      </c>
      <c r="Q115">
        <v>63</v>
      </c>
      <c r="R115" t="s">
        <v>3703</v>
      </c>
      <c r="S115" t="s">
        <v>4270</v>
      </c>
      <c r="T115" t="s">
        <v>4271</v>
      </c>
      <c r="U115">
        <v>54</v>
      </c>
      <c r="V115">
        <v>63</v>
      </c>
      <c r="W115" t="s">
        <v>3712</v>
      </c>
    </row>
    <row r="116" spans="1:23" x14ac:dyDescent="0.25">
      <c r="A116">
        <v>6</v>
      </c>
      <c r="B116" t="s">
        <v>38</v>
      </c>
      <c r="C116" s="4" t="s">
        <v>4272</v>
      </c>
      <c r="D116">
        <v>0</v>
      </c>
      <c r="E116" t="s">
        <v>24</v>
      </c>
      <c r="F116">
        <v>1494</v>
      </c>
      <c r="G116">
        <v>1542</v>
      </c>
      <c r="H116" s="1" t="str">
        <f t="shared" si="6"/>
        <v>+</v>
      </c>
      <c r="I116" t="s">
        <v>150</v>
      </c>
      <c r="J116">
        <v>47</v>
      </c>
      <c r="K116">
        <v>95</v>
      </c>
      <c r="L116" t="s">
        <v>179</v>
      </c>
      <c r="M116">
        <v>7856532</v>
      </c>
      <c r="N116">
        <v>7856480</v>
      </c>
      <c r="O116" s="1" t="str">
        <f t="shared" si="7"/>
        <v>-</v>
      </c>
      <c r="P116">
        <v>1</v>
      </c>
      <c r="Q116">
        <v>53</v>
      </c>
      <c r="R116" t="s">
        <v>4273</v>
      </c>
      <c r="S116" t="s">
        <v>4274</v>
      </c>
      <c r="T116" t="s">
        <v>4275</v>
      </c>
      <c r="U116">
        <v>47</v>
      </c>
      <c r="V116">
        <v>53</v>
      </c>
      <c r="W116" t="s">
        <v>4276</v>
      </c>
    </row>
    <row r="117" spans="1:23" x14ac:dyDescent="0.25">
      <c r="A117">
        <v>5</v>
      </c>
      <c r="B117" t="s">
        <v>38</v>
      </c>
      <c r="C117" s="4" t="s">
        <v>4277</v>
      </c>
      <c r="D117">
        <v>0</v>
      </c>
      <c r="E117" t="s">
        <v>24</v>
      </c>
      <c r="F117">
        <v>1260</v>
      </c>
      <c r="G117">
        <v>1394</v>
      </c>
      <c r="H117" s="1" t="str">
        <f t="shared" si="6"/>
        <v>+</v>
      </c>
      <c r="I117" t="s">
        <v>537</v>
      </c>
      <c r="J117">
        <v>1</v>
      </c>
      <c r="K117">
        <v>135</v>
      </c>
      <c r="L117" t="s">
        <v>179</v>
      </c>
      <c r="M117">
        <v>7980977</v>
      </c>
      <c r="N117">
        <v>7981069</v>
      </c>
      <c r="O117" s="1" t="str">
        <f t="shared" si="7"/>
        <v>+</v>
      </c>
      <c r="P117">
        <v>127</v>
      </c>
      <c r="Q117">
        <v>219</v>
      </c>
      <c r="R117" t="s">
        <v>4278</v>
      </c>
      <c r="S117" t="s">
        <v>4279</v>
      </c>
      <c r="T117" t="s">
        <v>4280</v>
      </c>
      <c r="U117">
        <v>127</v>
      </c>
      <c r="V117">
        <v>135</v>
      </c>
      <c r="W117" t="s">
        <v>4281</v>
      </c>
    </row>
    <row r="118" spans="1:23" x14ac:dyDescent="0.25">
      <c r="A118">
        <v>10</v>
      </c>
      <c r="B118" t="s">
        <v>59</v>
      </c>
      <c r="C118" s="4" t="s">
        <v>4277</v>
      </c>
      <c r="D118">
        <v>0</v>
      </c>
      <c r="E118" t="s">
        <v>24</v>
      </c>
      <c r="F118">
        <v>1260</v>
      </c>
      <c r="G118">
        <v>1414</v>
      </c>
      <c r="H118" s="1" t="str">
        <f t="shared" si="6"/>
        <v>+</v>
      </c>
      <c r="I118" t="s">
        <v>537</v>
      </c>
      <c r="J118">
        <v>1</v>
      </c>
      <c r="K118">
        <v>155</v>
      </c>
      <c r="L118" t="s">
        <v>179</v>
      </c>
      <c r="M118">
        <v>7981136</v>
      </c>
      <c r="N118">
        <v>7981207</v>
      </c>
      <c r="O118" s="1" t="str">
        <f t="shared" si="7"/>
        <v>+</v>
      </c>
      <c r="P118">
        <v>141</v>
      </c>
      <c r="Q118">
        <v>212</v>
      </c>
      <c r="R118" t="s">
        <v>4282</v>
      </c>
      <c r="S118" t="s">
        <v>4283</v>
      </c>
      <c r="T118" t="s">
        <v>4284</v>
      </c>
      <c r="U118">
        <v>141</v>
      </c>
      <c r="V118">
        <v>155</v>
      </c>
      <c r="W118" t="s">
        <v>4285</v>
      </c>
    </row>
    <row r="119" spans="1:23" x14ac:dyDescent="0.25">
      <c r="A119">
        <v>9</v>
      </c>
      <c r="B119" t="s">
        <v>161</v>
      </c>
      <c r="C119" s="4" t="s">
        <v>4286</v>
      </c>
      <c r="D119">
        <v>-6664</v>
      </c>
      <c r="E119" t="s">
        <v>24</v>
      </c>
      <c r="F119">
        <v>1542</v>
      </c>
      <c r="G119">
        <v>1314</v>
      </c>
      <c r="H119" s="1" t="str">
        <f t="shared" si="6"/>
        <v>-</v>
      </c>
      <c r="I119" t="s">
        <v>537</v>
      </c>
      <c r="J119">
        <v>1</v>
      </c>
      <c r="K119">
        <v>229</v>
      </c>
      <c r="L119" t="s">
        <v>179</v>
      </c>
      <c r="M119">
        <v>12301770</v>
      </c>
      <c r="N119">
        <v>12301806</v>
      </c>
      <c r="O119" s="1" t="str">
        <f t="shared" si="7"/>
        <v>+</v>
      </c>
      <c r="P119">
        <v>216</v>
      </c>
      <c r="Q119">
        <v>252</v>
      </c>
      <c r="R119" t="s">
        <v>4287</v>
      </c>
      <c r="S119" t="s">
        <v>4288</v>
      </c>
      <c r="T119" t="s">
        <v>4289</v>
      </c>
      <c r="U119">
        <v>216</v>
      </c>
      <c r="V119">
        <v>229</v>
      </c>
      <c r="W119" t="s">
        <v>4290</v>
      </c>
    </row>
    <row r="120" spans="1:23" x14ac:dyDescent="0.25">
      <c r="A120">
        <v>32</v>
      </c>
      <c r="B120" t="s">
        <v>38</v>
      </c>
      <c r="C120" s="4" t="s">
        <v>3146</v>
      </c>
      <c r="D120">
        <v>0</v>
      </c>
      <c r="E120" t="s">
        <v>24</v>
      </c>
      <c r="F120">
        <v>1496</v>
      </c>
      <c r="G120">
        <v>1542</v>
      </c>
      <c r="H120" s="1" t="str">
        <f t="shared" si="6"/>
        <v>+</v>
      </c>
      <c r="I120" t="s">
        <v>150</v>
      </c>
      <c r="J120">
        <v>271</v>
      </c>
      <c r="K120">
        <v>319</v>
      </c>
      <c r="L120" t="s">
        <v>179</v>
      </c>
      <c r="M120">
        <v>14558664</v>
      </c>
      <c r="N120">
        <v>14558875</v>
      </c>
      <c r="O120" s="1" t="str">
        <f t="shared" si="7"/>
        <v>+</v>
      </c>
      <c r="P120">
        <v>1</v>
      </c>
      <c r="Q120">
        <v>212</v>
      </c>
      <c r="R120" t="s">
        <v>3883</v>
      </c>
      <c r="S120" t="s">
        <v>4291</v>
      </c>
      <c r="T120" t="s">
        <v>4292</v>
      </c>
      <c r="W120" t="s">
        <v>53</v>
      </c>
    </row>
    <row r="121" spans="1:23" x14ac:dyDescent="0.25">
      <c r="A121">
        <v>61</v>
      </c>
      <c r="B121" t="s">
        <v>38</v>
      </c>
      <c r="C121" s="4" t="s">
        <v>3155</v>
      </c>
      <c r="D121">
        <v>0</v>
      </c>
      <c r="E121" t="s">
        <v>24</v>
      </c>
      <c r="F121">
        <v>456</v>
      </c>
      <c r="G121">
        <v>572</v>
      </c>
      <c r="H121" s="1" t="str">
        <f t="shared" si="6"/>
        <v>+</v>
      </c>
      <c r="I121" t="s">
        <v>2259</v>
      </c>
      <c r="J121">
        <v>2</v>
      </c>
      <c r="K121">
        <v>118</v>
      </c>
      <c r="L121" t="s">
        <v>179</v>
      </c>
      <c r="M121">
        <v>16583947</v>
      </c>
      <c r="N121">
        <v>16583768</v>
      </c>
      <c r="O121" s="1" t="str">
        <f t="shared" si="7"/>
        <v>-</v>
      </c>
      <c r="P121">
        <v>111</v>
      </c>
      <c r="Q121">
        <v>290</v>
      </c>
      <c r="R121" t="s">
        <v>4055</v>
      </c>
      <c r="S121" t="s">
        <v>4293</v>
      </c>
      <c r="T121" t="s">
        <v>4294</v>
      </c>
      <c r="U121">
        <v>111</v>
      </c>
      <c r="V121">
        <v>118</v>
      </c>
      <c r="W121" t="s">
        <v>1634</v>
      </c>
    </row>
    <row r="122" spans="1:23" x14ac:dyDescent="0.25">
      <c r="A122">
        <v>17</v>
      </c>
      <c r="B122" t="s">
        <v>80</v>
      </c>
      <c r="C122" s="4" t="s">
        <v>3772</v>
      </c>
      <c r="D122">
        <v>0</v>
      </c>
      <c r="E122" t="s">
        <v>24</v>
      </c>
      <c r="F122">
        <v>1386</v>
      </c>
      <c r="G122">
        <v>1542</v>
      </c>
      <c r="H122" s="1" t="str">
        <f t="shared" si="6"/>
        <v>+</v>
      </c>
      <c r="I122" t="s">
        <v>150</v>
      </c>
      <c r="J122">
        <v>93</v>
      </c>
      <c r="K122">
        <v>249</v>
      </c>
      <c r="L122" t="s">
        <v>179</v>
      </c>
      <c r="M122">
        <v>47488990</v>
      </c>
      <c r="N122">
        <v>47489071</v>
      </c>
      <c r="O122" s="1" t="str">
        <f t="shared" si="7"/>
        <v>+</v>
      </c>
      <c r="P122">
        <v>24</v>
      </c>
      <c r="Q122">
        <v>105</v>
      </c>
      <c r="R122" t="s">
        <v>4295</v>
      </c>
      <c r="S122" t="s">
        <v>4296</v>
      </c>
      <c r="T122" t="s">
        <v>4297</v>
      </c>
      <c r="U122">
        <v>93</v>
      </c>
      <c r="V122">
        <v>105</v>
      </c>
      <c r="W122" t="s">
        <v>4298</v>
      </c>
    </row>
    <row r="123" spans="1:23" x14ac:dyDescent="0.25">
      <c r="A123">
        <v>33</v>
      </c>
      <c r="B123" t="s">
        <v>1067</v>
      </c>
      <c r="C123" s="4" t="s">
        <v>3772</v>
      </c>
      <c r="D123">
        <v>0</v>
      </c>
      <c r="E123" t="s">
        <v>24</v>
      </c>
      <c r="F123">
        <v>1496</v>
      </c>
      <c r="G123">
        <v>1542</v>
      </c>
      <c r="H123" s="1" t="str">
        <f t="shared" si="6"/>
        <v>+</v>
      </c>
      <c r="I123" t="s">
        <v>150</v>
      </c>
      <c r="J123">
        <v>291</v>
      </c>
      <c r="K123">
        <v>337</v>
      </c>
      <c r="L123" t="s">
        <v>179</v>
      </c>
      <c r="M123">
        <v>47489138</v>
      </c>
      <c r="N123">
        <v>47489351</v>
      </c>
      <c r="O123" s="1" t="str">
        <f t="shared" si="7"/>
        <v>+</v>
      </c>
      <c r="P123">
        <v>1</v>
      </c>
      <c r="Q123">
        <v>214</v>
      </c>
      <c r="R123" t="s">
        <v>3703</v>
      </c>
      <c r="S123" t="s">
        <v>4299</v>
      </c>
      <c r="T123" t="s">
        <v>4300</v>
      </c>
      <c r="W123" t="s">
        <v>53</v>
      </c>
    </row>
    <row r="124" spans="1:23" x14ac:dyDescent="0.25">
      <c r="A124">
        <v>9</v>
      </c>
      <c r="B124" t="s">
        <v>38</v>
      </c>
      <c r="C124" s="4" t="s">
        <v>3779</v>
      </c>
      <c r="D124">
        <v>0</v>
      </c>
      <c r="E124" t="s">
        <v>24</v>
      </c>
      <c r="F124">
        <v>1407</v>
      </c>
      <c r="G124">
        <v>1260</v>
      </c>
      <c r="H124" s="1" t="str">
        <f t="shared" si="6"/>
        <v>-</v>
      </c>
      <c r="I124" t="s">
        <v>537</v>
      </c>
      <c r="J124">
        <v>62</v>
      </c>
      <c r="K124">
        <v>209</v>
      </c>
      <c r="L124" t="s">
        <v>184</v>
      </c>
      <c r="M124">
        <v>3254809</v>
      </c>
      <c r="N124">
        <v>3254877</v>
      </c>
      <c r="O124" s="1" t="str">
        <f t="shared" si="7"/>
        <v>+</v>
      </c>
      <c r="P124">
        <v>1</v>
      </c>
      <c r="Q124">
        <v>69</v>
      </c>
      <c r="R124" t="s">
        <v>4301</v>
      </c>
      <c r="S124" t="s">
        <v>4302</v>
      </c>
      <c r="T124" t="s">
        <v>4303</v>
      </c>
      <c r="U124">
        <v>62</v>
      </c>
      <c r="V124">
        <v>69</v>
      </c>
      <c r="W124" t="s">
        <v>4304</v>
      </c>
    </row>
    <row r="125" spans="1:23" x14ac:dyDescent="0.25">
      <c r="A125">
        <v>3</v>
      </c>
      <c r="B125" t="s">
        <v>38</v>
      </c>
      <c r="C125" s="4" t="s">
        <v>3779</v>
      </c>
      <c r="D125">
        <v>0</v>
      </c>
      <c r="E125" t="s">
        <v>24</v>
      </c>
      <c r="F125">
        <v>1260</v>
      </c>
      <c r="G125">
        <v>1307</v>
      </c>
      <c r="H125" s="1" t="str">
        <f t="shared" si="6"/>
        <v>+</v>
      </c>
      <c r="I125" t="s">
        <v>208</v>
      </c>
      <c r="J125">
        <v>1</v>
      </c>
      <c r="K125">
        <v>48</v>
      </c>
      <c r="L125" t="s">
        <v>184</v>
      </c>
      <c r="M125">
        <v>3255053</v>
      </c>
      <c r="N125">
        <v>3255018</v>
      </c>
      <c r="O125" s="1" t="str">
        <f t="shared" si="7"/>
        <v>-</v>
      </c>
      <c r="P125">
        <v>44</v>
      </c>
      <c r="Q125">
        <v>79</v>
      </c>
      <c r="R125" t="s">
        <v>4305</v>
      </c>
      <c r="S125" t="s">
        <v>4306</v>
      </c>
      <c r="T125" t="s">
        <v>4307</v>
      </c>
      <c r="U125">
        <v>44</v>
      </c>
      <c r="V125">
        <v>48</v>
      </c>
      <c r="W125" t="s">
        <v>4308</v>
      </c>
    </row>
    <row r="126" spans="1:23" x14ac:dyDescent="0.25">
      <c r="A126">
        <v>4</v>
      </c>
      <c r="B126" t="s">
        <v>59</v>
      </c>
      <c r="C126" s="4" t="s">
        <v>3779</v>
      </c>
      <c r="D126">
        <v>0</v>
      </c>
      <c r="E126" t="s">
        <v>24</v>
      </c>
      <c r="F126">
        <v>1319</v>
      </c>
      <c r="G126">
        <v>1260</v>
      </c>
      <c r="H126" s="1" t="str">
        <f t="shared" si="6"/>
        <v>-</v>
      </c>
      <c r="I126" t="s">
        <v>208</v>
      </c>
      <c r="J126">
        <v>29</v>
      </c>
      <c r="K126">
        <v>88</v>
      </c>
      <c r="L126" t="s">
        <v>184</v>
      </c>
      <c r="M126">
        <v>3255196</v>
      </c>
      <c r="N126">
        <v>3255244</v>
      </c>
      <c r="O126" s="1" t="str">
        <f t="shared" si="7"/>
        <v>+</v>
      </c>
      <c r="P126">
        <v>1</v>
      </c>
      <c r="Q126">
        <v>46</v>
      </c>
      <c r="R126" t="s">
        <v>4309</v>
      </c>
      <c r="S126" t="s">
        <v>4310</v>
      </c>
      <c r="T126" t="s">
        <v>4311</v>
      </c>
      <c r="U126">
        <v>29</v>
      </c>
      <c r="V126">
        <v>46</v>
      </c>
      <c r="W126" t="s">
        <v>4312</v>
      </c>
    </row>
    <row r="127" spans="1:23" x14ac:dyDescent="0.25">
      <c r="A127">
        <v>3</v>
      </c>
      <c r="B127" t="s">
        <v>4313</v>
      </c>
      <c r="C127" s="4" t="s">
        <v>4314</v>
      </c>
      <c r="D127">
        <v>-8668</v>
      </c>
      <c r="E127" t="s">
        <v>24</v>
      </c>
      <c r="F127">
        <v>1493</v>
      </c>
      <c r="G127">
        <v>1542</v>
      </c>
      <c r="H127" s="1" t="str">
        <f t="shared" si="6"/>
        <v>+</v>
      </c>
      <c r="I127" t="s">
        <v>150</v>
      </c>
      <c r="J127">
        <v>177</v>
      </c>
      <c r="K127">
        <v>226</v>
      </c>
      <c r="L127" t="s">
        <v>184</v>
      </c>
      <c r="M127">
        <v>30502934</v>
      </c>
      <c r="N127">
        <v>30502756</v>
      </c>
      <c r="O127" s="1" t="str">
        <f t="shared" si="7"/>
        <v>-</v>
      </c>
      <c r="P127">
        <v>1</v>
      </c>
      <c r="Q127">
        <v>179</v>
      </c>
      <c r="R127" t="s">
        <v>4128</v>
      </c>
      <c r="S127" t="s">
        <v>4315</v>
      </c>
      <c r="T127" t="s">
        <v>4316</v>
      </c>
      <c r="U127">
        <v>177</v>
      </c>
      <c r="V127">
        <v>179</v>
      </c>
      <c r="W127" t="s">
        <v>473</v>
      </c>
    </row>
    <row r="128" spans="1:23" x14ac:dyDescent="0.25">
      <c r="A128">
        <v>6</v>
      </c>
      <c r="B128" t="s">
        <v>38</v>
      </c>
      <c r="C128" s="4" t="s">
        <v>4317</v>
      </c>
      <c r="D128">
        <v>0</v>
      </c>
      <c r="E128" t="s">
        <v>24</v>
      </c>
      <c r="F128">
        <v>651</v>
      </c>
      <c r="G128">
        <v>760</v>
      </c>
      <c r="H128" s="1" t="str">
        <f t="shared" si="6"/>
        <v>+</v>
      </c>
      <c r="I128" t="s">
        <v>2259</v>
      </c>
      <c r="J128">
        <v>42</v>
      </c>
      <c r="K128">
        <v>151</v>
      </c>
      <c r="L128" t="s">
        <v>184</v>
      </c>
      <c r="M128">
        <v>61689751</v>
      </c>
      <c r="N128">
        <v>61689792</v>
      </c>
      <c r="O128" s="1" t="str">
        <f t="shared" si="7"/>
        <v>+</v>
      </c>
      <c r="P128">
        <v>137</v>
      </c>
      <c r="Q128">
        <v>178</v>
      </c>
      <c r="R128" t="s">
        <v>4318</v>
      </c>
      <c r="S128" t="s">
        <v>4319</v>
      </c>
      <c r="T128" t="s">
        <v>4320</v>
      </c>
      <c r="U128">
        <v>137</v>
      </c>
      <c r="V128">
        <v>151</v>
      </c>
      <c r="W128" t="s">
        <v>4321</v>
      </c>
    </row>
    <row r="129" spans="1:23" x14ac:dyDescent="0.25">
      <c r="A129">
        <v>3</v>
      </c>
      <c r="B129" t="s">
        <v>38</v>
      </c>
      <c r="C129" s="4" t="s">
        <v>4317</v>
      </c>
      <c r="D129">
        <v>0</v>
      </c>
      <c r="E129" t="s">
        <v>24</v>
      </c>
      <c r="F129">
        <v>723</v>
      </c>
      <c r="G129">
        <v>761</v>
      </c>
      <c r="H129" s="1" t="str">
        <f t="shared" si="6"/>
        <v>+</v>
      </c>
      <c r="I129" t="s">
        <v>49</v>
      </c>
      <c r="J129">
        <v>1</v>
      </c>
      <c r="K129">
        <v>39</v>
      </c>
      <c r="L129" t="s">
        <v>184</v>
      </c>
      <c r="M129">
        <v>61690003</v>
      </c>
      <c r="N129">
        <v>61690118</v>
      </c>
      <c r="O129" s="1" t="str">
        <f t="shared" si="7"/>
        <v>+</v>
      </c>
      <c r="P129">
        <v>24</v>
      </c>
      <c r="Q129">
        <v>140</v>
      </c>
      <c r="R129" t="s">
        <v>4322</v>
      </c>
      <c r="S129" t="s">
        <v>4323</v>
      </c>
      <c r="T129" t="s">
        <v>4324</v>
      </c>
      <c r="U129">
        <v>24</v>
      </c>
      <c r="V129">
        <v>39</v>
      </c>
      <c r="W129" t="s">
        <v>4325</v>
      </c>
    </row>
    <row r="130" spans="1:23" x14ac:dyDescent="0.25">
      <c r="A130">
        <v>4</v>
      </c>
      <c r="B130" t="s">
        <v>59</v>
      </c>
      <c r="C130" s="4" t="s">
        <v>4326</v>
      </c>
      <c r="D130">
        <v>0</v>
      </c>
      <c r="E130" t="s">
        <v>24</v>
      </c>
      <c r="F130">
        <v>1260</v>
      </c>
      <c r="G130">
        <v>1315</v>
      </c>
      <c r="H130" s="1" t="str">
        <f t="shared" si="6"/>
        <v>+</v>
      </c>
      <c r="I130" t="s">
        <v>208</v>
      </c>
      <c r="J130">
        <v>1</v>
      </c>
      <c r="K130">
        <v>56</v>
      </c>
      <c r="L130" t="s">
        <v>184</v>
      </c>
      <c r="M130">
        <v>62418460</v>
      </c>
      <c r="N130">
        <v>62418543</v>
      </c>
      <c r="O130" s="1" t="str">
        <f t="shared" si="7"/>
        <v>+</v>
      </c>
      <c r="P130">
        <v>47</v>
      </c>
      <c r="Q130">
        <v>130</v>
      </c>
      <c r="R130" t="s">
        <v>4327</v>
      </c>
      <c r="S130" t="s">
        <v>4328</v>
      </c>
      <c r="T130" t="s">
        <v>4329</v>
      </c>
      <c r="U130">
        <v>47</v>
      </c>
      <c r="V130">
        <v>56</v>
      </c>
      <c r="W130" t="s">
        <v>4330</v>
      </c>
    </row>
    <row r="131" spans="1:23" x14ac:dyDescent="0.25">
      <c r="A131">
        <v>4</v>
      </c>
      <c r="B131" t="s">
        <v>106</v>
      </c>
      <c r="C131" s="4" t="s">
        <v>4331</v>
      </c>
      <c r="D131">
        <v>7013</v>
      </c>
      <c r="E131" t="s">
        <v>24</v>
      </c>
      <c r="F131">
        <v>1483</v>
      </c>
      <c r="G131">
        <v>1542</v>
      </c>
      <c r="H131" s="1" t="str">
        <f t="shared" ref="H131:H145" si="8">IF(F131&lt;G131,"+","-")</f>
        <v>+</v>
      </c>
      <c r="I131" t="s">
        <v>150</v>
      </c>
      <c r="J131">
        <v>195</v>
      </c>
      <c r="K131">
        <v>254</v>
      </c>
      <c r="L131" t="s">
        <v>3292</v>
      </c>
      <c r="M131">
        <v>8415128</v>
      </c>
      <c r="N131">
        <v>8415326</v>
      </c>
      <c r="O131" s="1" t="str">
        <f t="shared" ref="O131:O145" si="9">IF(M131&lt;N131,"+","-")</f>
        <v>+</v>
      </c>
      <c r="P131">
        <v>1</v>
      </c>
      <c r="Q131">
        <v>200</v>
      </c>
      <c r="R131" t="s">
        <v>4332</v>
      </c>
      <c r="S131" t="s">
        <v>4333</v>
      </c>
      <c r="T131" t="s">
        <v>4334</v>
      </c>
      <c r="U131">
        <v>195</v>
      </c>
      <c r="V131">
        <v>200</v>
      </c>
      <c r="W131" t="s">
        <v>4335</v>
      </c>
    </row>
    <row r="132" spans="1:23" x14ac:dyDescent="0.25">
      <c r="A132">
        <v>3</v>
      </c>
      <c r="B132" t="s">
        <v>4336</v>
      </c>
      <c r="C132" s="4" t="s">
        <v>4337</v>
      </c>
      <c r="D132">
        <v>0</v>
      </c>
      <c r="E132" t="s">
        <v>24</v>
      </c>
      <c r="F132">
        <v>1482</v>
      </c>
      <c r="G132">
        <v>1542</v>
      </c>
      <c r="H132" s="1" t="str">
        <f t="shared" si="8"/>
        <v>+</v>
      </c>
      <c r="I132" t="s">
        <v>150</v>
      </c>
      <c r="J132">
        <v>111</v>
      </c>
      <c r="K132">
        <v>173</v>
      </c>
      <c r="L132" t="s">
        <v>3292</v>
      </c>
      <c r="M132">
        <v>8455307</v>
      </c>
      <c r="N132">
        <v>8455434</v>
      </c>
      <c r="O132" s="1" t="str">
        <f t="shared" si="9"/>
        <v>+</v>
      </c>
      <c r="P132">
        <v>1</v>
      </c>
      <c r="Q132">
        <v>128</v>
      </c>
      <c r="R132" t="s">
        <v>4338</v>
      </c>
      <c r="S132" t="s">
        <v>4339</v>
      </c>
      <c r="T132" t="s">
        <v>4340</v>
      </c>
      <c r="U132">
        <v>111</v>
      </c>
      <c r="V132">
        <v>128</v>
      </c>
      <c r="W132" t="s">
        <v>4341</v>
      </c>
    </row>
    <row r="133" spans="1:23" x14ac:dyDescent="0.25">
      <c r="A133">
        <v>6</v>
      </c>
      <c r="B133" t="s">
        <v>138</v>
      </c>
      <c r="C133" s="4" t="s">
        <v>4342</v>
      </c>
      <c r="D133">
        <v>0</v>
      </c>
      <c r="E133" t="s">
        <v>24</v>
      </c>
      <c r="F133">
        <v>142</v>
      </c>
      <c r="G133">
        <v>58</v>
      </c>
      <c r="H133" s="1" t="str">
        <f t="shared" si="8"/>
        <v>-</v>
      </c>
      <c r="I133" t="s">
        <v>49</v>
      </c>
      <c r="J133">
        <v>167</v>
      </c>
      <c r="K133">
        <v>251</v>
      </c>
      <c r="L133" t="s">
        <v>3292</v>
      </c>
      <c r="M133">
        <v>9589349</v>
      </c>
      <c r="N133">
        <v>9589524</v>
      </c>
      <c r="O133" s="1" t="str">
        <f t="shared" si="9"/>
        <v>+</v>
      </c>
      <c r="P133">
        <v>1</v>
      </c>
      <c r="Q133">
        <v>176</v>
      </c>
      <c r="R133" t="s">
        <v>4343</v>
      </c>
      <c r="S133" t="s">
        <v>4344</v>
      </c>
      <c r="T133" t="s">
        <v>4345</v>
      </c>
      <c r="U133">
        <v>167</v>
      </c>
      <c r="V133">
        <v>176</v>
      </c>
      <c r="W133" t="s">
        <v>4346</v>
      </c>
    </row>
    <row r="134" spans="1:23" x14ac:dyDescent="0.25">
      <c r="A134">
        <v>3</v>
      </c>
      <c r="B134" t="s">
        <v>80</v>
      </c>
      <c r="C134" s="4" t="s">
        <v>4347</v>
      </c>
      <c r="D134">
        <v>0</v>
      </c>
      <c r="E134" t="s">
        <v>24</v>
      </c>
      <c r="F134">
        <v>1542</v>
      </c>
      <c r="G134">
        <v>1496</v>
      </c>
      <c r="H134" s="1" t="str">
        <f t="shared" si="8"/>
        <v>-</v>
      </c>
      <c r="I134" t="s">
        <v>150</v>
      </c>
      <c r="J134">
        <v>1</v>
      </c>
      <c r="K134">
        <v>47</v>
      </c>
      <c r="L134" t="s">
        <v>3292</v>
      </c>
      <c r="M134">
        <v>34861411</v>
      </c>
      <c r="N134">
        <v>34861445</v>
      </c>
      <c r="O134" s="1" t="str">
        <f t="shared" si="9"/>
        <v>+</v>
      </c>
      <c r="P134">
        <v>38</v>
      </c>
      <c r="Q134">
        <v>72</v>
      </c>
      <c r="R134" t="s">
        <v>4348</v>
      </c>
      <c r="S134" t="s">
        <v>4349</v>
      </c>
      <c r="T134" t="s">
        <v>4350</v>
      </c>
      <c r="U134">
        <v>38</v>
      </c>
      <c r="V134">
        <v>47</v>
      </c>
      <c r="W134" t="s">
        <v>4351</v>
      </c>
    </row>
    <row r="135" spans="1:23" x14ac:dyDescent="0.25">
      <c r="A135">
        <v>45</v>
      </c>
      <c r="B135" t="s">
        <v>38</v>
      </c>
      <c r="C135" s="4" t="s">
        <v>3328</v>
      </c>
      <c r="D135">
        <v>0</v>
      </c>
      <c r="E135" t="s">
        <v>24</v>
      </c>
      <c r="F135">
        <v>1496</v>
      </c>
      <c r="G135">
        <v>1542</v>
      </c>
      <c r="H135" s="1" t="str">
        <f t="shared" si="8"/>
        <v>+</v>
      </c>
      <c r="I135" t="s">
        <v>150</v>
      </c>
      <c r="J135">
        <v>248</v>
      </c>
      <c r="K135">
        <v>296</v>
      </c>
      <c r="L135" t="s">
        <v>3292</v>
      </c>
      <c r="M135">
        <v>44321485</v>
      </c>
      <c r="N135">
        <v>44321700</v>
      </c>
      <c r="O135" s="1" t="str">
        <f t="shared" si="9"/>
        <v>+</v>
      </c>
      <c r="P135">
        <v>1</v>
      </c>
      <c r="Q135">
        <v>216</v>
      </c>
      <c r="R135" t="s">
        <v>4352</v>
      </c>
      <c r="S135" t="s">
        <v>4353</v>
      </c>
      <c r="T135" t="s">
        <v>4354</v>
      </c>
      <c r="W135" t="s">
        <v>53</v>
      </c>
    </row>
    <row r="136" spans="1:23" x14ac:dyDescent="0.25">
      <c r="A136">
        <v>12</v>
      </c>
      <c r="B136" t="s">
        <v>908</v>
      </c>
      <c r="C136" s="4" t="s">
        <v>4355</v>
      </c>
      <c r="D136">
        <v>0</v>
      </c>
      <c r="E136" t="s">
        <v>24</v>
      </c>
      <c r="F136">
        <v>1260</v>
      </c>
      <c r="G136">
        <v>1397</v>
      </c>
      <c r="H136" s="1" t="str">
        <f t="shared" si="8"/>
        <v>+</v>
      </c>
      <c r="I136" t="s">
        <v>537</v>
      </c>
      <c r="J136">
        <v>1</v>
      </c>
      <c r="K136">
        <v>138</v>
      </c>
      <c r="L136" t="s">
        <v>3292</v>
      </c>
      <c r="M136">
        <v>45307275</v>
      </c>
      <c r="N136">
        <v>45307311</v>
      </c>
      <c r="O136" s="1" t="str">
        <f t="shared" si="9"/>
        <v>+</v>
      </c>
      <c r="P136">
        <v>130</v>
      </c>
      <c r="Q136">
        <v>166</v>
      </c>
      <c r="R136" t="s">
        <v>4356</v>
      </c>
      <c r="S136" t="s">
        <v>4357</v>
      </c>
      <c r="T136" t="s">
        <v>4358</v>
      </c>
      <c r="U136">
        <v>130</v>
      </c>
      <c r="V136">
        <v>138</v>
      </c>
      <c r="W136" t="s">
        <v>4359</v>
      </c>
    </row>
    <row r="137" spans="1:23" x14ac:dyDescent="0.25">
      <c r="A137">
        <v>5</v>
      </c>
      <c r="B137" t="s">
        <v>908</v>
      </c>
      <c r="C137" s="4" t="s">
        <v>4355</v>
      </c>
      <c r="D137">
        <v>0</v>
      </c>
      <c r="E137" t="s">
        <v>24</v>
      </c>
      <c r="F137">
        <v>1260</v>
      </c>
      <c r="G137">
        <v>1319</v>
      </c>
      <c r="H137" s="1" t="str">
        <f t="shared" si="8"/>
        <v>+</v>
      </c>
      <c r="I137" t="s">
        <v>208</v>
      </c>
      <c r="J137">
        <v>1</v>
      </c>
      <c r="K137">
        <v>61</v>
      </c>
      <c r="L137" t="s">
        <v>3292</v>
      </c>
      <c r="M137">
        <v>45307431</v>
      </c>
      <c r="N137">
        <v>45307484</v>
      </c>
      <c r="O137" s="1" t="str">
        <f t="shared" si="9"/>
        <v>+</v>
      </c>
      <c r="P137">
        <v>44</v>
      </c>
      <c r="Q137">
        <v>97</v>
      </c>
      <c r="R137" t="s">
        <v>4360</v>
      </c>
      <c r="S137" t="s">
        <v>4361</v>
      </c>
      <c r="T137" t="s">
        <v>4362</v>
      </c>
      <c r="U137">
        <v>44</v>
      </c>
      <c r="V137">
        <v>61</v>
      </c>
      <c r="W137" t="s">
        <v>4363</v>
      </c>
    </row>
    <row r="138" spans="1:23" x14ac:dyDescent="0.25">
      <c r="A138">
        <v>15</v>
      </c>
      <c r="B138" t="s">
        <v>59</v>
      </c>
      <c r="C138" s="4" t="s">
        <v>4364</v>
      </c>
      <c r="D138">
        <v>0</v>
      </c>
      <c r="E138" t="s">
        <v>24</v>
      </c>
      <c r="F138">
        <v>1380</v>
      </c>
      <c r="G138">
        <v>1260</v>
      </c>
      <c r="H138" s="1" t="str">
        <f t="shared" si="8"/>
        <v>-</v>
      </c>
      <c r="I138" t="s">
        <v>537</v>
      </c>
      <c r="J138">
        <v>68</v>
      </c>
      <c r="K138">
        <v>188</v>
      </c>
      <c r="L138" t="s">
        <v>193</v>
      </c>
      <c r="M138">
        <v>23268389</v>
      </c>
      <c r="N138">
        <v>23268465</v>
      </c>
      <c r="O138" s="1" t="str">
        <f t="shared" si="9"/>
        <v>+</v>
      </c>
      <c r="P138">
        <v>1</v>
      </c>
      <c r="Q138">
        <v>77</v>
      </c>
      <c r="R138" t="s">
        <v>4365</v>
      </c>
      <c r="S138" t="s">
        <v>4366</v>
      </c>
      <c r="T138" t="s">
        <v>4367</v>
      </c>
      <c r="U138">
        <v>68</v>
      </c>
      <c r="V138">
        <v>77</v>
      </c>
      <c r="W138" t="s">
        <v>4368</v>
      </c>
    </row>
    <row r="139" spans="1:23" x14ac:dyDescent="0.25">
      <c r="A139">
        <v>3</v>
      </c>
      <c r="B139" t="s">
        <v>38</v>
      </c>
      <c r="C139" s="4" t="s">
        <v>4369</v>
      </c>
      <c r="D139">
        <v>0</v>
      </c>
      <c r="E139" t="s">
        <v>24</v>
      </c>
      <c r="F139">
        <v>1542</v>
      </c>
      <c r="G139">
        <v>1467</v>
      </c>
      <c r="H139" s="1" t="str">
        <f t="shared" si="8"/>
        <v>-</v>
      </c>
      <c r="I139" t="s">
        <v>150</v>
      </c>
      <c r="J139">
        <v>1</v>
      </c>
      <c r="K139">
        <v>76</v>
      </c>
      <c r="L139" t="s">
        <v>193</v>
      </c>
      <c r="M139">
        <v>45575827</v>
      </c>
      <c r="N139">
        <v>45575868</v>
      </c>
      <c r="O139" s="1" t="str">
        <f t="shared" si="9"/>
        <v>+</v>
      </c>
      <c r="P139">
        <v>62</v>
      </c>
      <c r="Q139">
        <v>103</v>
      </c>
      <c r="R139" t="s">
        <v>4370</v>
      </c>
      <c r="S139" t="s">
        <v>4371</v>
      </c>
      <c r="T139" t="s">
        <v>4372</v>
      </c>
      <c r="U139">
        <v>62</v>
      </c>
      <c r="V139">
        <v>76</v>
      </c>
      <c r="W139" t="s">
        <v>4373</v>
      </c>
    </row>
    <row r="140" spans="1:23" x14ac:dyDescent="0.25">
      <c r="A140">
        <v>3</v>
      </c>
      <c r="B140" t="s">
        <v>38</v>
      </c>
      <c r="C140" s="4" t="s">
        <v>4374</v>
      </c>
      <c r="D140">
        <v>0</v>
      </c>
      <c r="E140" t="s">
        <v>24</v>
      </c>
      <c r="F140">
        <v>1493</v>
      </c>
      <c r="G140">
        <v>1542</v>
      </c>
      <c r="H140" s="1" t="str">
        <f t="shared" si="8"/>
        <v>+</v>
      </c>
      <c r="I140" t="s">
        <v>150</v>
      </c>
      <c r="J140">
        <v>75</v>
      </c>
      <c r="K140">
        <v>124</v>
      </c>
      <c r="L140" t="s">
        <v>193</v>
      </c>
      <c r="M140">
        <v>48691833</v>
      </c>
      <c r="N140">
        <v>48691758</v>
      </c>
      <c r="O140" s="1" t="str">
        <f t="shared" si="9"/>
        <v>-</v>
      </c>
      <c r="P140">
        <v>1</v>
      </c>
      <c r="Q140">
        <v>76</v>
      </c>
      <c r="R140" t="s">
        <v>4128</v>
      </c>
      <c r="S140" t="s">
        <v>4375</v>
      </c>
      <c r="T140" t="s">
        <v>4376</v>
      </c>
      <c r="U140">
        <v>75</v>
      </c>
      <c r="V140">
        <v>76</v>
      </c>
      <c r="W140" t="s">
        <v>45</v>
      </c>
    </row>
    <row r="141" spans="1:23" x14ac:dyDescent="0.25">
      <c r="A141">
        <v>4</v>
      </c>
      <c r="B141" t="s">
        <v>263</v>
      </c>
      <c r="C141" s="4" t="s">
        <v>3798</v>
      </c>
      <c r="D141">
        <v>0</v>
      </c>
      <c r="E141" t="s">
        <v>24</v>
      </c>
      <c r="F141">
        <v>662</v>
      </c>
      <c r="G141">
        <v>765</v>
      </c>
      <c r="H141" s="1" t="str">
        <f t="shared" si="8"/>
        <v>+</v>
      </c>
      <c r="I141" t="s">
        <v>2259</v>
      </c>
      <c r="J141">
        <v>1</v>
      </c>
      <c r="K141">
        <v>104</v>
      </c>
      <c r="L141" t="s">
        <v>193</v>
      </c>
      <c r="M141">
        <v>49517601</v>
      </c>
      <c r="N141">
        <v>49517486</v>
      </c>
      <c r="O141" s="1" t="str">
        <f t="shared" si="9"/>
        <v>-</v>
      </c>
      <c r="P141">
        <v>98</v>
      </c>
      <c r="Q141">
        <v>213</v>
      </c>
      <c r="R141" t="s">
        <v>4377</v>
      </c>
      <c r="S141" t="s">
        <v>4378</v>
      </c>
      <c r="T141" t="s">
        <v>4379</v>
      </c>
      <c r="U141">
        <v>98</v>
      </c>
      <c r="V141">
        <v>104</v>
      </c>
      <c r="W141" t="s">
        <v>4380</v>
      </c>
    </row>
    <row r="142" spans="1:23" x14ac:dyDescent="0.25">
      <c r="A142">
        <v>4</v>
      </c>
      <c r="B142" t="s">
        <v>222</v>
      </c>
      <c r="C142" s="4" t="s">
        <v>4381</v>
      </c>
      <c r="D142">
        <v>0</v>
      </c>
      <c r="E142" t="s">
        <v>24</v>
      </c>
      <c r="F142">
        <v>1479</v>
      </c>
      <c r="G142">
        <v>1542</v>
      </c>
      <c r="H142" s="1" t="str">
        <f t="shared" si="8"/>
        <v>+</v>
      </c>
      <c r="I142" t="s">
        <v>150</v>
      </c>
      <c r="J142">
        <v>67</v>
      </c>
      <c r="K142">
        <v>130</v>
      </c>
      <c r="L142" t="s">
        <v>198</v>
      </c>
      <c r="M142">
        <v>32906148</v>
      </c>
      <c r="N142">
        <v>32906224</v>
      </c>
      <c r="O142" s="1" t="str">
        <f t="shared" si="9"/>
        <v>+</v>
      </c>
      <c r="P142">
        <v>1</v>
      </c>
      <c r="Q142">
        <v>77</v>
      </c>
      <c r="R142" t="s">
        <v>4382</v>
      </c>
      <c r="S142" t="s">
        <v>4383</v>
      </c>
      <c r="T142" t="s">
        <v>4384</v>
      </c>
      <c r="U142">
        <v>67</v>
      </c>
      <c r="V142">
        <v>77</v>
      </c>
      <c r="W142" t="s">
        <v>4385</v>
      </c>
    </row>
    <row r="143" spans="1:23" x14ac:dyDescent="0.25">
      <c r="A143">
        <v>3</v>
      </c>
      <c r="B143" t="s">
        <v>38</v>
      </c>
      <c r="C143" s="4" t="s">
        <v>4386</v>
      </c>
      <c r="D143">
        <v>0</v>
      </c>
      <c r="E143" t="s">
        <v>24</v>
      </c>
      <c r="F143">
        <v>1496</v>
      </c>
      <c r="G143">
        <v>1542</v>
      </c>
      <c r="H143" s="1" t="str">
        <f t="shared" si="8"/>
        <v>+</v>
      </c>
      <c r="I143" t="s">
        <v>150</v>
      </c>
      <c r="J143">
        <v>48</v>
      </c>
      <c r="K143">
        <v>96</v>
      </c>
      <c r="L143" t="s">
        <v>198</v>
      </c>
      <c r="M143">
        <v>49179025</v>
      </c>
      <c r="N143">
        <v>49178966</v>
      </c>
      <c r="O143" s="1" t="str">
        <f t="shared" si="9"/>
        <v>-</v>
      </c>
      <c r="P143">
        <v>1</v>
      </c>
      <c r="Q143">
        <v>60</v>
      </c>
      <c r="R143" t="s">
        <v>3883</v>
      </c>
      <c r="S143" t="s">
        <v>4387</v>
      </c>
      <c r="T143" t="s">
        <v>4388</v>
      </c>
      <c r="U143">
        <v>48</v>
      </c>
      <c r="V143">
        <v>60</v>
      </c>
      <c r="W143" t="s">
        <v>4389</v>
      </c>
    </row>
    <row r="144" spans="1:23" x14ac:dyDescent="0.25">
      <c r="A144">
        <v>3</v>
      </c>
      <c r="B144" t="s">
        <v>87</v>
      </c>
      <c r="C144" s="4" t="s">
        <v>4390</v>
      </c>
      <c r="D144">
        <v>-12300</v>
      </c>
      <c r="E144" t="s">
        <v>24</v>
      </c>
      <c r="F144">
        <v>1871</v>
      </c>
      <c r="G144">
        <v>1956</v>
      </c>
      <c r="H144" s="1" t="str">
        <f t="shared" si="8"/>
        <v>+</v>
      </c>
      <c r="I144" t="s">
        <v>66</v>
      </c>
      <c r="J144">
        <v>2</v>
      </c>
      <c r="K144">
        <v>87</v>
      </c>
      <c r="L144" t="s">
        <v>198</v>
      </c>
      <c r="M144">
        <v>70943587</v>
      </c>
      <c r="N144">
        <v>70943425</v>
      </c>
      <c r="O144" s="1" t="str">
        <f t="shared" si="9"/>
        <v>-</v>
      </c>
      <c r="P144">
        <v>88</v>
      </c>
      <c r="Q144">
        <v>250</v>
      </c>
      <c r="R144" t="s">
        <v>1478</v>
      </c>
      <c r="S144" t="s">
        <v>4391</v>
      </c>
      <c r="T144" t="s">
        <v>4392</v>
      </c>
      <c r="W144" t="s">
        <v>53</v>
      </c>
    </row>
    <row r="145" spans="1:23" x14ac:dyDescent="0.25">
      <c r="A145">
        <v>3</v>
      </c>
      <c r="B145" t="s">
        <v>31</v>
      </c>
      <c r="C145" s="4" t="s">
        <v>4393</v>
      </c>
      <c r="D145">
        <v>-4090</v>
      </c>
      <c r="E145" t="s">
        <v>24</v>
      </c>
      <c r="F145">
        <v>1402</v>
      </c>
      <c r="G145">
        <v>1260</v>
      </c>
      <c r="H145" s="1" t="str">
        <f t="shared" si="8"/>
        <v>-</v>
      </c>
      <c r="I145" t="s">
        <v>537</v>
      </c>
      <c r="J145">
        <v>109</v>
      </c>
      <c r="K145">
        <v>251</v>
      </c>
      <c r="L145" t="s">
        <v>198</v>
      </c>
      <c r="M145">
        <v>143094803</v>
      </c>
      <c r="N145">
        <v>143094912</v>
      </c>
      <c r="O145" s="1" t="str">
        <f t="shared" si="9"/>
        <v>+</v>
      </c>
      <c r="P145">
        <v>1</v>
      </c>
      <c r="Q145">
        <v>110</v>
      </c>
      <c r="R145" t="s">
        <v>4047</v>
      </c>
      <c r="S145" t="s">
        <v>4394</v>
      </c>
      <c r="T145" t="s">
        <v>4395</v>
      </c>
      <c r="U145">
        <v>109</v>
      </c>
      <c r="V145">
        <v>110</v>
      </c>
      <c r="W145" t="s">
        <v>2388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Z63"/>
  <sheetViews>
    <sheetView zoomScale="90" zoomScaleNormal="90" workbookViewId="0"/>
  </sheetViews>
  <sheetFormatPr defaultColWidth="11.5546875" defaultRowHeight="13.2" x14ac:dyDescent="0.25"/>
  <cols>
    <col min="3" max="3" width="19.44140625" customWidth="1"/>
  </cols>
  <sheetData>
    <row r="1" spans="1:1014" x14ac:dyDescent="0.25">
      <c r="A1" s="21" t="s">
        <v>11389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U2"/>
      <c r="ALV2"/>
      <c r="ALW2"/>
      <c r="ALX2"/>
      <c r="ALY2"/>
      <c r="ALZ2"/>
    </row>
    <row r="3" spans="1:1014" x14ac:dyDescent="0.25">
      <c r="A3">
        <v>3</v>
      </c>
      <c r="B3" t="s">
        <v>106</v>
      </c>
      <c r="C3" s="4" t="s">
        <v>4396</v>
      </c>
      <c r="D3">
        <v>1721</v>
      </c>
      <c r="E3" t="s">
        <v>24</v>
      </c>
      <c r="F3">
        <v>1260</v>
      </c>
      <c r="G3">
        <v>1300</v>
      </c>
      <c r="H3" s="1" t="str">
        <f t="shared" ref="H3:H34" si="0">IF(F3&lt;G3,"+","-")</f>
        <v>+</v>
      </c>
      <c r="I3" t="s">
        <v>208</v>
      </c>
      <c r="J3">
        <v>1</v>
      </c>
      <c r="K3">
        <v>41</v>
      </c>
      <c r="L3" t="s">
        <v>20</v>
      </c>
      <c r="M3">
        <v>10040</v>
      </c>
      <c r="N3">
        <v>10149</v>
      </c>
      <c r="O3" s="1" t="str">
        <f t="shared" ref="O3:O34" si="1">IF(M3&lt;N3,"+","-")</f>
        <v>+</v>
      </c>
      <c r="P3">
        <v>42</v>
      </c>
      <c r="Q3">
        <v>151</v>
      </c>
      <c r="R3" t="s">
        <v>411</v>
      </c>
      <c r="S3" t="s">
        <v>4397</v>
      </c>
      <c r="T3" t="s">
        <v>4398</v>
      </c>
      <c r="W3" t="s">
        <v>53</v>
      </c>
    </row>
    <row r="4" spans="1:1014" x14ac:dyDescent="0.25">
      <c r="A4">
        <v>5</v>
      </c>
      <c r="B4" t="s">
        <v>38</v>
      </c>
      <c r="C4" s="4" t="s">
        <v>4399</v>
      </c>
      <c r="D4">
        <v>0</v>
      </c>
      <c r="E4" t="s">
        <v>24</v>
      </c>
      <c r="F4">
        <v>1260</v>
      </c>
      <c r="G4">
        <v>1375</v>
      </c>
      <c r="H4" s="1" t="str">
        <f t="shared" si="0"/>
        <v>+</v>
      </c>
      <c r="I4" t="s">
        <v>729</v>
      </c>
      <c r="J4">
        <v>1</v>
      </c>
      <c r="K4">
        <v>116</v>
      </c>
      <c r="L4" t="s">
        <v>20</v>
      </c>
      <c r="M4">
        <v>13730455</v>
      </c>
      <c r="N4">
        <v>13730319</v>
      </c>
      <c r="O4" s="1" t="str">
        <f t="shared" si="1"/>
        <v>-</v>
      </c>
      <c r="P4">
        <v>116</v>
      </c>
      <c r="Q4">
        <v>252</v>
      </c>
      <c r="R4" t="s">
        <v>4400</v>
      </c>
      <c r="S4" t="s">
        <v>4401</v>
      </c>
      <c r="T4" t="s">
        <v>4402</v>
      </c>
      <c r="U4">
        <v>116</v>
      </c>
      <c r="V4">
        <v>116</v>
      </c>
      <c r="W4" t="s">
        <v>302</v>
      </c>
    </row>
    <row r="5" spans="1:1014" x14ac:dyDescent="0.25">
      <c r="A5">
        <v>5</v>
      </c>
      <c r="B5" t="s">
        <v>31</v>
      </c>
      <c r="C5" s="4" t="s">
        <v>4403</v>
      </c>
      <c r="D5">
        <v>-19721</v>
      </c>
      <c r="E5" t="s">
        <v>24</v>
      </c>
      <c r="F5">
        <v>1260</v>
      </c>
      <c r="G5">
        <v>1348</v>
      </c>
      <c r="H5" s="1" t="str">
        <f t="shared" si="0"/>
        <v>+</v>
      </c>
      <c r="I5" t="s">
        <v>208</v>
      </c>
      <c r="J5">
        <v>1</v>
      </c>
      <c r="K5">
        <v>89</v>
      </c>
      <c r="L5" t="s">
        <v>20</v>
      </c>
      <c r="M5">
        <v>37181517</v>
      </c>
      <c r="N5">
        <v>37181355</v>
      </c>
      <c r="O5" s="1" t="str">
        <f t="shared" si="1"/>
        <v>-</v>
      </c>
      <c r="P5">
        <v>91</v>
      </c>
      <c r="Q5">
        <v>253</v>
      </c>
      <c r="R5" t="s">
        <v>4404</v>
      </c>
      <c r="S5" t="s">
        <v>4405</v>
      </c>
      <c r="T5" t="s">
        <v>4406</v>
      </c>
      <c r="W5" t="s">
        <v>53</v>
      </c>
    </row>
    <row r="6" spans="1:1014" x14ac:dyDescent="0.25">
      <c r="A6">
        <v>3</v>
      </c>
      <c r="B6" t="s">
        <v>4407</v>
      </c>
      <c r="C6" s="4" t="s">
        <v>4408</v>
      </c>
      <c r="D6">
        <v>0</v>
      </c>
      <c r="E6" t="s">
        <v>24</v>
      </c>
      <c r="F6">
        <v>1394</v>
      </c>
      <c r="G6">
        <v>1260</v>
      </c>
      <c r="H6" s="1" t="str">
        <f t="shared" si="0"/>
        <v>-</v>
      </c>
      <c r="I6" t="s">
        <v>537</v>
      </c>
      <c r="J6">
        <v>24</v>
      </c>
      <c r="K6">
        <v>158</v>
      </c>
      <c r="L6" t="s">
        <v>20</v>
      </c>
      <c r="M6">
        <v>76427111</v>
      </c>
      <c r="N6">
        <v>76427141</v>
      </c>
      <c r="O6" s="1" t="str">
        <f t="shared" si="1"/>
        <v>+</v>
      </c>
      <c r="P6">
        <v>1</v>
      </c>
      <c r="Q6">
        <v>31</v>
      </c>
      <c r="R6" t="s">
        <v>4409</v>
      </c>
      <c r="S6" t="s">
        <v>4410</v>
      </c>
      <c r="T6" t="s">
        <v>4411</v>
      </c>
      <c r="U6">
        <v>24</v>
      </c>
      <c r="V6">
        <v>31</v>
      </c>
      <c r="W6" t="s">
        <v>4412</v>
      </c>
    </row>
    <row r="7" spans="1:1014" x14ac:dyDescent="0.25">
      <c r="A7">
        <v>10</v>
      </c>
      <c r="B7" t="s">
        <v>87</v>
      </c>
      <c r="C7" s="4" t="s">
        <v>4413</v>
      </c>
      <c r="D7">
        <v>-2506</v>
      </c>
      <c r="E7" t="s">
        <v>24</v>
      </c>
      <c r="F7">
        <v>1260</v>
      </c>
      <c r="G7">
        <v>1294</v>
      </c>
      <c r="H7" s="1" t="str">
        <f t="shared" si="0"/>
        <v>+</v>
      </c>
      <c r="I7" t="s">
        <v>208</v>
      </c>
      <c r="J7">
        <v>1</v>
      </c>
      <c r="K7">
        <v>35</v>
      </c>
      <c r="L7" t="s">
        <v>20</v>
      </c>
      <c r="M7">
        <v>203856634</v>
      </c>
      <c r="N7">
        <v>203856751</v>
      </c>
      <c r="O7" s="1" t="str">
        <f t="shared" si="1"/>
        <v>+</v>
      </c>
      <c r="P7">
        <v>34</v>
      </c>
      <c r="Q7">
        <v>151</v>
      </c>
      <c r="R7" t="s">
        <v>2924</v>
      </c>
      <c r="S7" t="s">
        <v>4414</v>
      </c>
      <c r="T7" t="s">
        <v>4415</v>
      </c>
      <c r="U7">
        <v>34</v>
      </c>
      <c r="V7">
        <v>35</v>
      </c>
      <c r="W7" t="s">
        <v>992</v>
      </c>
    </row>
    <row r="8" spans="1:1014" x14ac:dyDescent="0.25">
      <c r="A8">
        <v>4</v>
      </c>
      <c r="B8" t="s">
        <v>38</v>
      </c>
      <c r="C8" s="4" t="s">
        <v>484</v>
      </c>
      <c r="D8">
        <v>0</v>
      </c>
      <c r="E8" t="s">
        <v>24</v>
      </c>
      <c r="F8">
        <v>1710</v>
      </c>
      <c r="G8">
        <v>1888</v>
      </c>
      <c r="H8" s="1" t="str">
        <f t="shared" si="0"/>
        <v>+</v>
      </c>
      <c r="I8" t="s">
        <v>809</v>
      </c>
      <c r="J8">
        <v>1</v>
      </c>
      <c r="K8">
        <v>179</v>
      </c>
      <c r="L8" t="s">
        <v>20</v>
      </c>
      <c r="M8">
        <v>228031854</v>
      </c>
      <c r="N8">
        <v>228031926</v>
      </c>
      <c r="O8" s="1" t="str">
        <f t="shared" si="1"/>
        <v>+</v>
      </c>
      <c r="P8">
        <v>170</v>
      </c>
      <c r="Q8">
        <v>242</v>
      </c>
      <c r="R8" t="s">
        <v>4416</v>
      </c>
      <c r="S8" t="s">
        <v>4417</v>
      </c>
      <c r="T8" t="s">
        <v>4418</v>
      </c>
      <c r="U8">
        <v>170</v>
      </c>
      <c r="V8">
        <v>179</v>
      </c>
      <c r="W8" t="s">
        <v>4419</v>
      </c>
    </row>
    <row r="9" spans="1:1014" x14ac:dyDescent="0.25">
      <c r="A9">
        <v>4</v>
      </c>
      <c r="B9" t="s">
        <v>38</v>
      </c>
      <c r="C9" s="4" t="s">
        <v>484</v>
      </c>
      <c r="D9">
        <v>0</v>
      </c>
      <c r="E9" t="s">
        <v>24</v>
      </c>
      <c r="F9">
        <v>1555</v>
      </c>
      <c r="G9">
        <v>1602</v>
      </c>
      <c r="H9" s="1" t="str">
        <f t="shared" si="0"/>
        <v>+</v>
      </c>
      <c r="I9" t="s">
        <v>41</v>
      </c>
      <c r="J9">
        <v>173</v>
      </c>
      <c r="K9">
        <v>220</v>
      </c>
      <c r="L9" t="s">
        <v>20</v>
      </c>
      <c r="M9">
        <v>228032099</v>
      </c>
      <c r="N9">
        <v>228032279</v>
      </c>
      <c r="O9" s="1" t="str">
        <f t="shared" si="1"/>
        <v>+</v>
      </c>
      <c r="P9">
        <v>1</v>
      </c>
      <c r="Q9">
        <v>181</v>
      </c>
      <c r="R9" t="s">
        <v>819</v>
      </c>
      <c r="S9" t="s">
        <v>4420</v>
      </c>
      <c r="T9" t="s">
        <v>4421</v>
      </c>
      <c r="U9">
        <v>173</v>
      </c>
      <c r="V9">
        <v>181</v>
      </c>
      <c r="W9" t="s">
        <v>822</v>
      </c>
    </row>
    <row r="10" spans="1:1014" x14ac:dyDescent="0.25">
      <c r="A10">
        <v>79</v>
      </c>
      <c r="B10" t="s">
        <v>38</v>
      </c>
      <c r="C10" s="4" t="s">
        <v>4422</v>
      </c>
      <c r="D10">
        <v>0</v>
      </c>
      <c r="E10" t="s">
        <v>24</v>
      </c>
      <c r="F10">
        <v>1260</v>
      </c>
      <c r="G10">
        <v>1318</v>
      </c>
      <c r="H10" s="1" t="str">
        <f t="shared" si="0"/>
        <v>+</v>
      </c>
      <c r="I10" t="s">
        <v>208</v>
      </c>
      <c r="J10">
        <v>1</v>
      </c>
      <c r="K10">
        <v>59</v>
      </c>
      <c r="L10" t="s">
        <v>30</v>
      </c>
      <c r="M10">
        <v>72627476</v>
      </c>
      <c r="N10">
        <v>72627528</v>
      </c>
      <c r="O10" s="1" t="str">
        <f t="shared" si="1"/>
        <v>+</v>
      </c>
      <c r="P10">
        <v>62</v>
      </c>
      <c r="Q10">
        <v>114</v>
      </c>
      <c r="R10" t="s">
        <v>4423</v>
      </c>
      <c r="S10" t="s">
        <v>4424</v>
      </c>
      <c r="T10" t="s">
        <v>4425</v>
      </c>
      <c r="W10" t="s">
        <v>53</v>
      </c>
    </row>
    <row r="11" spans="1:1014" x14ac:dyDescent="0.25">
      <c r="A11">
        <v>5</v>
      </c>
      <c r="B11" t="s">
        <v>3687</v>
      </c>
      <c r="C11" s="4" t="s">
        <v>4426</v>
      </c>
      <c r="D11">
        <v>0</v>
      </c>
      <c r="E11" t="s">
        <v>24</v>
      </c>
      <c r="F11">
        <v>1260</v>
      </c>
      <c r="G11">
        <v>1300</v>
      </c>
      <c r="H11" s="1" t="str">
        <f t="shared" si="0"/>
        <v>+</v>
      </c>
      <c r="I11" t="s">
        <v>208</v>
      </c>
      <c r="J11">
        <v>1</v>
      </c>
      <c r="K11">
        <v>41</v>
      </c>
      <c r="L11" t="s">
        <v>46</v>
      </c>
      <c r="M11">
        <v>198173949</v>
      </c>
      <c r="N11">
        <v>198173884</v>
      </c>
      <c r="O11" s="1" t="str">
        <f t="shared" si="1"/>
        <v>-</v>
      </c>
      <c r="P11">
        <v>41</v>
      </c>
      <c r="Q11">
        <v>106</v>
      </c>
      <c r="R11" t="s">
        <v>411</v>
      </c>
      <c r="S11" t="s">
        <v>4427</v>
      </c>
      <c r="T11" t="s">
        <v>4428</v>
      </c>
      <c r="U11">
        <v>41</v>
      </c>
      <c r="V11">
        <v>41</v>
      </c>
      <c r="W11" t="s">
        <v>302</v>
      </c>
    </row>
    <row r="12" spans="1:1014" x14ac:dyDescent="0.25">
      <c r="A12">
        <v>3</v>
      </c>
      <c r="B12" t="s">
        <v>21</v>
      </c>
      <c r="C12" s="4" t="s">
        <v>4429</v>
      </c>
      <c r="D12">
        <v>0</v>
      </c>
      <c r="E12" t="s">
        <v>24</v>
      </c>
      <c r="F12">
        <v>456</v>
      </c>
      <c r="G12">
        <v>512</v>
      </c>
      <c r="H12" s="1" t="str">
        <f t="shared" si="0"/>
        <v>+</v>
      </c>
      <c r="I12" t="s">
        <v>49</v>
      </c>
      <c r="J12">
        <v>2</v>
      </c>
      <c r="K12">
        <v>58</v>
      </c>
      <c r="L12" t="s">
        <v>46</v>
      </c>
      <c r="M12">
        <v>68042978</v>
      </c>
      <c r="N12">
        <v>68043028</v>
      </c>
      <c r="O12" s="1" t="str">
        <f t="shared" si="1"/>
        <v>+</v>
      </c>
      <c r="P12">
        <v>53</v>
      </c>
      <c r="Q12">
        <v>103</v>
      </c>
      <c r="R12" t="s">
        <v>4430</v>
      </c>
      <c r="S12" t="s">
        <v>4431</v>
      </c>
      <c r="T12" t="s">
        <v>4432</v>
      </c>
      <c r="U12">
        <v>53</v>
      </c>
      <c r="V12">
        <v>58</v>
      </c>
      <c r="W12" t="s">
        <v>4433</v>
      </c>
    </row>
    <row r="13" spans="1:1014" x14ac:dyDescent="0.25">
      <c r="A13">
        <v>7</v>
      </c>
      <c r="B13" t="s">
        <v>4434</v>
      </c>
      <c r="C13" s="4" t="s">
        <v>4435</v>
      </c>
      <c r="D13">
        <v>0</v>
      </c>
      <c r="E13" t="s">
        <v>24</v>
      </c>
      <c r="F13">
        <v>1807</v>
      </c>
      <c r="G13">
        <v>1891</v>
      </c>
      <c r="H13" s="1" t="str">
        <f t="shared" si="0"/>
        <v>+</v>
      </c>
      <c r="I13" t="s">
        <v>809</v>
      </c>
      <c r="J13">
        <v>1</v>
      </c>
      <c r="K13">
        <v>85</v>
      </c>
      <c r="L13" t="s">
        <v>58</v>
      </c>
      <c r="M13">
        <v>48078905</v>
      </c>
      <c r="N13">
        <v>48078946</v>
      </c>
      <c r="O13" s="1" t="str">
        <f t="shared" si="1"/>
        <v>+</v>
      </c>
      <c r="P13">
        <v>81</v>
      </c>
      <c r="Q13">
        <v>122</v>
      </c>
      <c r="R13" t="s">
        <v>4436</v>
      </c>
      <c r="S13" t="s">
        <v>4437</v>
      </c>
      <c r="T13" t="s">
        <v>4438</v>
      </c>
      <c r="U13">
        <v>81</v>
      </c>
      <c r="V13">
        <v>85</v>
      </c>
      <c r="W13" t="s">
        <v>4439</v>
      </c>
    </row>
    <row r="14" spans="1:1014" x14ac:dyDescent="0.25">
      <c r="A14">
        <v>3</v>
      </c>
      <c r="B14" t="s">
        <v>4440</v>
      </c>
      <c r="C14" s="4" t="s">
        <v>4441</v>
      </c>
      <c r="D14">
        <v>-14810</v>
      </c>
      <c r="E14" t="s">
        <v>24</v>
      </c>
      <c r="F14">
        <v>418</v>
      </c>
      <c r="G14">
        <v>482</v>
      </c>
      <c r="H14" s="1" t="str">
        <f t="shared" si="0"/>
        <v>+</v>
      </c>
      <c r="I14" t="s">
        <v>49</v>
      </c>
      <c r="J14">
        <v>30</v>
      </c>
      <c r="K14">
        <v>94</v>
      </c>
      <c r="L14" t="s">
        <v>58</v>
      </c>
      <c r="M14">
        <v>49286566</v>
      </c>
      <c r="N14">
        <v>49286498</v>
      </c>
      <c r="O14" s="1" t="str">
        <f t="shared" si="1"/>
        <v>-</v>
      </c>
      <c r="P14">
        <v>92</v>
      </c>
      <c r="Q14">
        <v>160</v>
      </c>
      <c r="R14" t="s">
        <v>4442</v>
      </c>
      <c r="S14" t="s">
        <v>4443</v>
      </c>
      <c r="T14" t="s">
        <v>4444</v>
      </c>
      <c r="U14">
        <v>92</v>
      </c>
      <c r="V14">
        <v>94</v>
      </c>
      <c r="W14" t="s">
        <v>4445</v>
      </c>
    </row>
    <row r="15" spans="1:1014" x14ac:dyDescent="0.25">
      <c r="A15">
        <v>62</v>
      </c>
      <c r="B15" t="s">
        <v>87</v>
      </c>
      <c r="C15" s="4" t="s">
        <v>4446</v>
      </c>
      <c r="D15">
        <v>94334</v>
      </c>
      <c r="E15" t="s">
        <v>24</v>
      </c>
      <c r="F15">
        <v>1887</v>
      </c>
      <c r="G15">
        <v>1779</v>
      </c>
      <c r="H15" s="1" t="str">
        <f t="shared" si="0"/>
        <v>-</v>
      </c>
      <c r="I15" t="s">
        <v>809</v>
      </c>
      <c r="J15">
        <v>52</v>
      </c>
      <c r="K15">
        <v>160</v>
      </c>
      <c r="L15" t="s">
        <v>58</v>
      </c>
      <c r="M15">
        <v>58430128</v>
      </c>
      <c r="N15">
        <v>58430181</v>
      </c>
      <c r="O15" s="1" t="str">
        <f t="shared" si="1"/>
        <v>+</v>
      </c>
      <c r="P15">
        <v>6</v>
      </c>
      <c r="Q15">
        <v>58</v>
      </c>
      <c r="R15" t="s">
        <v>4447</v>
      </c>
      <c r="S15" t="s">
        <v>4448</v>
      </c>
      <c r="T15" t="s">
        <v>4449</v>
      </c>
      <c r="U15">
        <v>52</v>
      </c>
      <c r="V15">
        <v>58</v>
      </c>
      <c r="W15" t="s">
        <v>4450</v>
      </c>
    </row>
    <row r="16" spans="1:1014" x14ac:dyDescent="0.25">
      <c r="A16">
        <v>5</v>
      </c>
      <c r="B16" t="s">
        <v>31</v>
      </c>
      <c r="C16" s="4" t="s">
        <v>4451</v>
      </c>
      <c r="D16">
        <v>-13505</v>
      </c>
      <c r="E16" t="s">
        <v>24</v>
      </c>
      <c r="F16">
        <v>1260</v>
      </c>
      <c r="G16">
        <v>1328</v>
      </c>
      <c r="H16" s="1" t="str">
        <f t="shared" si="0"/>
        <v>+</v>
      </c>
      <c r="I16" t="s">
        <v>208</v>
      </c>
      <c r="J16">
        <v>1</v>
      </c>
      <c r="K16">
        <v>69</v>
      </c>
      <c r="L16" t="s">
        <v>86</v>
      </c>
      <c r="M16">
        <v>13046410</v>
      </c>
      <c r="N16">
        <v>13046595</v>
      </c>
      <c r="O16" s="1" t="str">
        <f t="shared" si="1"/>
        <v>+</v>
      </c>
      <c r="P16">
        <v>69</v>
      </c>
      <c r="Q16">
        <v>254</v>
      </c>
      <c r="R16" t="s">
        <v>4452</v>
      </c>
      <c r="S16" t="s">
        <v>4453</v>
      </c>
      <c r="T16" t="s">
        <v>4454</v>
      </c>
      <c r="U16">
        <v>69</v>
      </c>
      <c r="V16">
        <v>69</v>
      </c>
      <c r="W16" t="s">
        <v>302</v>
      </c>
    </row>
    <row r="17" spans="1:23" x14ac:dyDescent="0.25">
      <c r="A17">
        <v>3</v>
      </c>
      <c r="B17" t="s">
        <v>38</v>
      </c>
      <c r="C17" s="4" t="s">
        <v>4455</v>
      </c>
      <c r="D17">
        <v>0</v>
      </c>
      <c r="E17" t="s">
        <v>24</v>
      </c>
      <c r="F17">
        <v>456</v>
      </c>
      <c r="G17">
        <v>509</v>
      </c>
      <c r="H17" s="1" t="str">
        <f t="shared" si="0"/>
        <v>+</v>
      </c>
      <c r="I17" t="s">
        <v>49</v>
      </c>
      <c r="J17">
        <v>2</v>
      </c>
      <c r="K17">
        <v>55</v>
      </c>
      <c r="L17" t="s">
        <v>86</v>
      </c>
      <c r="M17">
        <v>175841366</v>
      </c>
      <c r="N17">
        <v>175841423</v>
      </c>
      <c r="O17" s="1" t="str">
        <f t="shared" si="1"/>
        <v>+</v>
      </c>
      <c r="P17">
        <v>47</v>
      </c>
      <c r="Q17">
        <v>106</v>
      </c>
      <c r="R17" t="s">
        <v>4456</v>
      </c>
      <c r="S17" t="s">
        <v>4457</v>
      </c>
      <c r="T17" t="s">
        <v>4458</v>
      </c>
      <c r="U17">
        <v>47</v>
      </c>
      <c r="V17">
        <v>55</v>
      </c>
      <c r="W17" t="s">
        <v>4459</v>
      </c>
    </row>
    <row r="18" spans="1:23" x14ac:dyDescent="0.25">
      <c r="A18">
        <v>23</v>
      </c>
      <c r="B18" t="s">
        <v>1067</v>
      </c>
      <c r="C18" s="4" t="s">
        <v>4460</v>
      </c>
      <c r="D18">
        <v>0</v>
      </c>
      <c r="E18" t="s">
        <v>24</v>
      </c>
      <c r="F18">
        <v>1260</v>
      </c>
      <c r="G18">
        <v>1408</v>
      </c>
      <c r="H18" s="1" t="str">
        <f t="shared" si="0"/>
        <v>+</v>
      </c>
      <c r="I18" t="s">
        <v>537</v>
      </c>
      <c r="J18">
        <v>1</v>
      </c>
      <c r="K18">
        <v>149</v>
      </c>
      <c r="L18" t="s">
        <v>89</v>
      </c>
      <c r="M18">
        <v>147723</v>
      </c>
      <c r="N18">
        <v>147753</v>
      </c>
      <c r="O18" s="1" t="str">
        <f t="shared" si="1"/>
        <v>+</v>
      </c>
      <c r="P18">
        <v>147</v>
      </c>
      <c r="Q18">
        <v>177</v>
      </c>
      <c r="R18" t="s">
        <v>4461</v>
      </c>
      <c r="S18" t="s">
        <v>4462</v>
      </c>
      <c r="T18" t="s">
        <v>4463</v>
      </c>
      <c r="U18">
        <v>147</v>
      </c>
      <c r="V18">
        <v>149</v>
      </c>
      <c r="W18" t="s">
        <v>473</v>
      </c>
    </row>
    <row r="19" spans="1:23" x14ac:dyDescent="0.25">
      <c r="A19">
        <v>4</v>
      </c>
      <c r="B19" t="s">
        <v>4313</v>
      </c>
      <c r="C19" s="4" t="s">
        <v>4464</v>
      </c>
      <c r="D19">
        <v>44262</v>
      </c>
      <c r="E19" t="s">
        <v>24</v>
      </c>
      <c r="F19">
        <v>1562</v>
      </c>
      <c r="G19">
        <v>1753</v>
      </c>
      <c r="H19" s="1" t="str">
        <f t="shared" si="0"/>
        <v>+</v>
      </c>
      <c r="I19" t="s">
        <v>41</v>
      </c>
      <c r="J19">
        <v>1</v>
      </c>
      <c r="K19">
        <v>192</v>
      </c>
      <c r="L19" t="s">
        <v>89</v>
      </c>
      <c r="M19">
        <v>16063645</v>
      </c>
      <c r="N19">
        <v>16063723</v>
      </c>
      <c r="O19" s="1" t="str">
        <f t="shared" si="1"/>
        <v>+</v>
      </c>
      <c r="P19">
        <v>176</v>
      </c>
      <c r="Q19">
        <v>254</v>
      </c>
      <c r="R19" t="s">
        <v>4465</v>
      </c>
      <c r="S19" t="s">
        <v>4466</v>
      </c>
      <c r="T19" t="s">
        <v>4467</v>
      </c>
      <c r="U19">
        <v>176</v>
      </c>
      <c r="V19">
        <v>192</v>
      </c>
      <c r="W19" t="s">
        <v>4468</v>
      </c>
    </row>
    <row r="20" spans="1:23" x14ac:dyDescent="0.25">
      <c r="A20">
        <v>3</v>
      </c>
      <c r="B20" t="s">
        <v>31</v>
      </c>
      <c r="C20" s="4" t="s">
        <v>4469</v>
      </c>
      <c r="D20">
        <v>5109</v>
      </c>
      <c r="E20" t="s">
        <v>24</v>
      </c>
      <c r="F20">
        <v>456</v>
      </c>
      <c r="G20">
        <v>508</v>
      </c>
      <c r="H20" s="1" t="str">
        <f t="shared" si="0"/>
        <v>+</v>
      </c>
      <c r="I20" t="s">
        <v>49</v>
      </c>
      <c r="J20">
        <v>2</v>
      </c>
      <c r="K20">
        <v>54</v>
      </c>
      <c r="L20" t="s">
        <v>89</v>
      </c>
      <c r="M20">
        <v>19311878</v>
      </c>
      <c r="N20">
        <v>19311943</v>
      </c>
      <c r="O20" s="1" t="str">
        <f t="shared" si="1"/>
        <v>+</v>
      </c>
      <c r="P20">
        <v>47</v>
      </c>
      <c r="Q20">
        <v>112</v>
      </c>
      <c r="R20" t="s">
        <v>4470</v>
      </c>
      <c r="S20" t="s">
        <v>4471</v>
      </c>
      <c r="T20" t="s">
        <v>4472</v>
      </c>
      <c r="U20">
        <v>47</v>
      </c>
      <c r="V20">
        <v>54</v>
      </c>
      <c r="W20" t="s">
        <v>2734</v>
      </c>
    </row>
    <row r="21" spans="1:23" x14ac:dyDescent="0.25">
      <c r="A21">
        <v>8</v>
      </c>
      <c r="B21" t="s">
        <v>106</v>
      </c>
      <c r="C21" s="4" t="s">
        <v>1461</v>
      </c>
      <c r="D21">
        <v>1549</v>
      </c>
      <c r="E21" t="s">
        <v>24</v>
      </c>
      <c r="F21">
        <v>754</v>
      </c>
      <c r="G21">
        <v>602</v>
      </c>
      <c r="H21" s="1" t="str">
        <f t="shared" si="0"/>
        <v>-</v>
      </c>
      <c r="I21" t="s">
        <v>2259</v>
      </c>
      <c r="J21">
        <v>107</v>
      </c>
      <c r="K21">
        <v>259</v>
      </c>
      <c r="L21" t="s">
        <v>89</v>
      </c>
      <c r="M21">
        <v>43294039</v>
      </c>
      <c r="N21">
        <v>43294145</v>
      </c>
      <c r="O21" s="1" t="str">
        <f t="shared" si="1"/>
        <v>+</v>
      </c>
      <c r="P21">
        <v>9</v>
      </c>
      <c r="Q21">
        <v>115</v>
      </c>
      <c r="R21" t="s">
        <v>4473</v>
      </c>
      <c r="S21" t="s">
        <v>4474</v>
      </c>
      <c r="T21" t="s">
        <v>4475</v>
      </c>
      <c r="U21">
        <v>107</v>
      </c>
      <c r="V21">
        <v>115</v>
      </c>
      <c r="W21" t="s">
        <v>3592</v>
      </c>
    </row>
    <row r="22" spans="1:23" x14ac:dyDescent="0.25">
      <c r="A22">
        <v>5</v>
      </c>
      <c r="B22" t="s">
        <v>106</v>
      </c>
      <c r="C22" s="4" t="s">
        <v>1461</v>
      </c>
      <c r="D22">
        <v>1215</v>
      </c>
      <c r="E22" t="s">
        <v>24</v>
      </c>
      <c r="F22">
        <v>666</v>
      </c>
      <c r="G22">
        <v>754</v>
      </c>
      <c r="H22" s="1" t="str">
        <f t="shared" si="0"/>
        <v>+</v>
      </c>
      <c r="I22" t="s">
        <v>49</v>
      </c>
      <c r="J22">
        <v>1</v>
      </c>
      <c r="K22">
        <v>89</v>
      </c>
      <c r="L22" t="s">
        <v>89</v>
      </c>
      <c r="M22">
        <v>43294531</v>
      </c>
      <c r="N22">
        <v>43294374</v>
      </c>
      <c r="O22" s="1" t="str">
        <f t="shared" si="1"/>
        <v>-</v>
      </c>
      <c r="P22">
        <v>81</v>
      </c>
      <c r="Q22">
        <v>232</v>
      </c>
      <c r="R22" t="s">
        <v>4476</v>
      </c>
      <c r="S22" t="s">
        <v>4477</v>
      </c>
      <c r="T22" t="s">
        <v>4478</v>
      </c>
      <c r="U22">
        <v>81</v>
      </c>
      <c r="V22">
        <v>89</v>
      </c>
      <c r="W22" t="s">
        <v>3582</v>
      </c>
    </row>
    <row r="23" spans="1:23" x14ac:dyDescent="0.25">
      <c r="A23">
        <v>9</v>
      </c>
      <c r="B23" t="s">
        <v>106</v>
      </c>
      <c r="C23" s="4" t="s">
        <v>1461</v>
      </c>
      <c r="D23">
        <v>1004</v>
      </c>
      <c r="E23" t="s">
        <v>24</v>
      </c>
      <c r="F23">
        <v>762</v>
      </c>
      <c r="G23">
        <v>639</v>
      </c>
      <c r="H23" s="1" t="str">
        <f t="shared" si="0"/>
        <v>-</v>
      </c>
      <c r="I23" t="s">
        <v>2259</v>
      </c>
      <c r="J23">
        <v>44</v>
      </c>
      <c r="K23">
        <v>167</v>
      </c>
      <c r="L23" t="s">
        <v>89</v>
      </c>
      <c r="M23">
        <v>43294609</v>
      </c>
      <c r="N23">
        <v>43294662</v>
      </c>
      <c r="O23" s="1" t="str">
        <f t="shared" si="1"/>
        <v>+</v>
      </c>
      <c r="P23">
        <v>8</v>
      </c>
      <c r="Q23">
        <v>60</v>
      </c>
      <c r="R23" t="s">
        <v>4479</v>
      </c>
      <c r="S23" t="s">
        <v>4480</v>
      </c>
      <c r="T23" t="s">
        <v>4481</v>
      </c>
      <c r="U23">
        <v>44</v>
      </c>
      <c r="V23">
        <v>60</v>
      </c>
      <c r="W23" t="s">
        <v>4482</v>
      </c>
    </row>
    <row r="24" spans="1:23" x14ac:dyDescent="0.25">
      <c r="A24">
        <v>24</v>
      </c>
      <c r="B24" t="s">
        <v>106</v>
      </c>
      <c r="C24" s="4" t="s">
        <v>1461</v>
      </c>
      <c r="D24">
        <v>841</v>
      </c>
      <c r="E24" t="s">
        <v>24</v>
      </c>
      <c r="F24">
        <v>762</v>
      </c>
      <c r="G24">
        <v>647</v>
      </c>
      <c r="H24" s="1" t="str">
        <f t="shared" si="0"/>
        <v>-</v>
      </c>
      <c r="I24" t="s">
        <v>2259</v>
      </c>
      <c r="J24">
        <v>117</v>
      </c>
      <c r="K24">
        <v>232</v>
      </c>
      <c r="L24" t="s">
        <v>89</v>
      </c>
      <c r="M24">
        <v>43294730</v>
      </c>
      <c r="N24">
        <v>43294853</v>
      </c>
      <c r="O24" s="1" t="str">
        <f t="shared" si="1"/>
        <v>+</v>
      </c>
      <c r="P24">
        <v>11</v>
      </c>
      <c r="Q24">
        <v>134</v>
      </c>
      <c r="R24" t="s">
        <v>4483</v>
      </c>
      <c r="S24" t="s">
        <v>4484</v>
      </c>
      <c r="T24" t="s">
        <v>4485</v>
      </c>
      <c r="U24">
        <v>117</v>
      </c>
      <c r="V24">
        <v>134</v>
      </c>
      <c r="W24" t="s">
        <v>4486</v>
      </c>
    </row>
    <row r="25" spans="1:23" x14ac:dyDescent="0.25">
      <c r="A25">
        <v>3</v>
      </c>
      <c r="B25" t="s">
        <v>31</v>
      </c>
      <c r="C25" s="4" t="s">
        <v>4487</v>
      </c>
      <c r="D25">
        <v>-53292</v>
      </c>
      <c r="E25" t="s">
        <v>24</v>
      </c>
      <c r="F25">
        <v>1568</v>
      </c>
      <c r="G25">
        <v>1602</v>
      </c>
      <c r="H25" s="1" t="str">
        <f t="shared" si="0"/>
        <v>+</v>
      </c>
      <c r="I25" t="s">
        <v>41</v>
      </c>
      <c r="J25">
        <v>49</v>
      </c>
      <c r="K25">
        <v>83</v>
      </c>
      <c r="L25" t="s">
        <v>89</v>
      </c>
      <c r="M25">
        <v>84581949</v>
      </c>
      <c r="N25">
        <v>84581998</v>
      </c>
      <c r="O25" s="1" t="str">
        <f t="shared" si="1"/>
        <v>+</v>
      </c>
      <c r="P25">
        <v>1</v>
      </c>
      <c r="Q25">
        <v>50</v>
      </c>
      <c r="R25" t="s">
        <v>4488</v>
      </c>
      <c r="S25" t="s">
        <v>4489</v>
      </c>
      <c r="T25" t="s">
        <v>4490</v>
      </c>
      <c r="U25">
        <v>49</v>
      </c>
      <c r="V25">
        <v>50</v>
      </c>
      <c r="W25" t="s">
        <v>4491</v>
      </c>
    </row>
    <row r="26" spans="1:23" x14ac:dyDescent="0.25">
      <c r="A26">
        <v>3</v>
      </c>
      <c r="B26" t="s">
        <v>38</v>
      </c>
      <c r="C26" s="4" t="s">
        <v>4492</v>
      </c>
      <c r="D26">
        <v>0</v>
      </c>
      <c r="E26" t="s">
        <v>24</v>
      </c>
      <c r="F26">
        <v>1260</v>
      </c>
      <c r="G26">
        <v>1382</v>
      </c>
      <c r="H26" s="1" t="str">
        <f t="shared" si="0"/>
        <v>+</v>
      </c>
      <c r="I26" t="s">
        <v>537</v>
      </c>
      <c r="J26">
        <v>1</v>
      </c>
      <c r="K26">
        <v>123</v>
      </c>
      <c r="L26" t="s">
        <v>97</v>
      </c>
      <c r="M26">
        <v>146231381</v>
      </c>
      <c r="N26">
        <v>146231507</v>
      </c>
      <c r="O26" s="1" t="str">
        <f t="shared" si="1"/>
        <v>+</v>
      </c>
      <c r="P26">
        <v>125</v>
      </c>
      <c r="Q26">
        <v>251</v>
      </c>
      <c r="R26" t="s">
        <v>4493</v>
      </c>
      <c r="S26" t="s">
        <v>4494</v>
      </c>
      <c r="T26" t="s">
        <v>4495</v>
      </c>
      <c r="W26" t="s">
        <v>53</v>
      </c>
    </row>
    <row r="27" spans="1:23" x14ac:dyDescent="0.25">
      <c r="A27">
        <v>35</v>
      </c>
      <c r="B27" t="s">
        <v>59</v>
      </c>
      <c r="C27" s="4" t="s">
        <v>3652</v>
      </c>
      <c r="D27">
        <v>0</v>
      </c>
      <c r="E27" t="s">
        <v>24</v>
      </c>
      <c r="F27">
        <v>528</v>
      </c>
      <c r="G27">
        <v>456</v>
      </c>
      <c r="H27" s="1" t="str">
        <f t="shared" si="0"/>
        <v>-</v>
      </c>
      <c r="I27" t="s">
        <v>2259</v>
      </c>
      <c r="J27">
        <v>178</v>
      </c>
      <c r="K27">
        <v>250</v>
      </c>
      <c r="L27" t="s">
        <v>97</v>
      </c>
      <c r="M27">
        <v>151046176</v>
      </c>
      <c r="N27">
        <v>151046345</v>
      </c>
      <c r="O27" s="1" t="str">
        <f t="shared" si="1"/>
        <v>+</v>
      </c>
      <c r="P27">
        <v>18</v>
      </c>
      <c r="Q27">
        <v>187</v>
      </c>
      <c r="R27" t="s">
        <v>4496</v>
      </c>
      <c r="S27" t="s">
        <v>4497</v>
      </c>
      <c r="T27" t="s">
        <v>4498</v>
      </c>
      <c r="U27">
        <v>178</v>
      </c>
      <c r="V27">
        <v>187</v>
      </c>
      <c r="W27" t="s">
        <v>4499</v>
      </c>
    </row>
    <row r="28" spans="1:23" x14ac:dyDescent="0.25">
      <c r="A28">
        <v>3</v>
      </c>
      <c r="B28" t="s">
        <v>38</v>
      </c>
      <c r="C28" s="4" t="s">
        <v>4500</v>
      </c>
      <c r="D28">
        <v>0</v>
      </c>
      <c r="E28" t="s">
        <v>24</v>
      </c>
      <c r="F28">
        <v>456</v>
      </c>
      <c r="G28">
        <v>519</v>
      </c>
      <c r="H28" s="1" t="str">
        <f t="shared" si="0"/>
        <v>+</v>
      </c>
      <c r="I28" t="s">
        <v>2259</v>
      </c>
      <c r="J28">
        <v>2</v>
      </c>
      <c r="K28">
        <v>65</v>
      </c>
      <c r="L28" t="s">
        <v>115</v>
      </c>
      <c r="M28">
        <v>27574363</v>
      </c>
      <c r="N28">
        <v>27574446</v>
      </c>
      <c r="O28" s="1" t="str">
        <f t="shared" si="1"/>
        <v>+</v>
      </c>
      <c r="P28">
        <v>63</v>
      </c>
      <c r="Q28">
        <v>146</v>
      </c>
      <c r="R28" t="s">
        <v>4501</v>
      </c>
      <c r="S28" t="s">
        <v>4502</v>
      </c>
      <c r="T28" t="s">
        <v>4503</v>
      </c>
      <c r="U28">
        <v>63</v>
      </c>
      <c r="V28">
        <v>65</v>
      </c>
      <c r="W28" t="s">
        <v>2502</v>
      </c>
    </row>
    <row r="29" spans="1:23" x14ac:dyDescent="0.25">
      <c r="A29">
        <v>3</v>
      </c>
      <c r="B29" t="s">
        <v>138</v>
      </c>
      <c r="C29" s="4" t="s">
        <v>4005</v>
      </c>
      <c r="D29">
        <v>0</v>
      </c>
      <c r="E29" t="s">
        <v>24</v>
      </c>
      <c r="F29">
        <v>456</v>
      </c>
      <c r="G29">
        <v>519</v>
      </c>
      <c r="H29" s="1" t="str">
        <f t="shared" si="0"/>
        <v>+</v>
      </c>
      <c r="I29" t="s">
        <v>2259</v>
      </c>
      <c r="J29">
        <v>2</v>
      </c>
      <c r="K29">
        <v>65</v>
      </c>
      <c r="L29" t="s">
        <v>115</v>
      </c>
      <c r="M29">
        <v>28319331</v>
      </c>
      <c r="N29">
        <v>28319431</v>
      </c>
      <c r="O29" s="1" t="str">
        <f t="shared" si="1"/>
        <v>+</v>
      </c>
      <c r="P29">
        <v>57</v>
      </c>
      <c r="Q29">
        <v>157</v>
      </c>
      <c r="R29" t="s">
        <v>4501</v>
      </c>
      <c r="S29" t="s">
        <v>4504</v>
      </c>
      <c r="T29" t="s">
        <v>4505</v>
      </c>
      <c r="U29">
        <v>57</v>
      </c>
      <c r="V29">
        <v>65</v>
      </c>
      <c r="W29" t="s">
        <v>4009</v>
      </c>
    </row>
    <row r="30" spans="1:23" x14ac:dyDescent="0.25">
      <c r="A30">
        <v>26</v>
      </c>
      <c r="B30" t="s">
        <v>106</v>
      </c>
      <c r="C30" s="4" t="s">
        <v>4506</v>
      </c>
      <c r="D30">
        <v>1846</v>
      </c>
      <c r="E30" t="s">
        <v>24</v>
      </c>
      <c r="F30">
        <v>58</v>
      </c>
      <c r="G30">
        <v>124</v>
      </c>
      <c r="H30" s="1" t="str">
        <f t="shared" si="0"/>
        <v>+</v>
      </c>
      <c r="I30" t="s">
        <v>49</v>
      </c>
      <c r="J30">
        <v>1</v>
      </c>
      <c r="K30">
        <v>67</v>
      </c>
      <c r="L30" t="s">
        <v>125</v>
      </c>
      <c r="M30">
        <v>10098</v>
      </c>
      <c r="N30">
        <v>10141</v>
      </c>
      <c r="O30" s="1" t="str">
        <f t="shared" si="1"/>
        <v>+</v>
      </c>
      <c r="P30">
        <v>65</v>
      </c>
      <c r="Q30">
        <v>108</v>
      </c>
      <c r="R30" t="s">
        <v>4507</v>
      </c>
      <c r="S30" t="s">
        <v>4508</v>
      </c>
      <c r="T30" t="s">
        <v>4509</v>
      </c>
      <c r="U30">
        <v>65</v>
      </c>
      <c r="V30">
        <v>67</v>
      </c>
      <c r="W30" t="s">
        <v>360</v>
      </c>
    </row>
    <row r="31" spans="1:23" x14ac:dyDescent="0.25">
      <c r="A31">
        <v>4</v>
      </c>
      <c r="B31" t="s">
        <v>4510</v>
      </c>
      <c r="C31" s="4" t="s">
        <v>4042</v>
      </c>
      <c r="D31">
        <v>0</v>
      </c>
      <c r="E31" t="s">
        <v>24</v>
      </c>
      <c r="F31">
        <v>1378</v>
      </c>
      <c r="G31">
        <v>1260</v>
      </c>
      <c r="H31" s="1" t="str">
        <f t="shared" si="0"/>
        <v>-</v>
      </c>
      <c r="I31" t="s">
        <v>537</v>
      </c>
      <c r="J31">
        <v>133</v>
      </c>
      <c r="K31">
        <v>251</v>
      </c>
      <c r="L31" t="s">
        <v>125</v>
      </c>
      <c r="M31">
        <v>116307675</v>
      </c>
      <c r="N31">
        <v>116307817</v>
      </c>
      <c r="O31" s="1" t="str">
        <f t="shared" si="1"/>
        <v>+</v>
      </c>
      <c r="P31">
        <v>1</v>
      </c>
      <c r="Q31">
        <v>141</v>
      </c>
      <c r="R31" t="s">
        <v>4043</v>
      </c>
      <c r="S31" t="s">
        <v>4511</v>
      </c>
      <c r="T31" t="s">
        <v>4512</v>
      </c>
      <c r="U31">
        <v>133</v>
      </c>
      <c r="V31">
        <v>141</v>
      </c>
      <c r="W31" t="s">
        <v>4046</v>
      </c>
    </row>
    <row r="32" spans="1:23" x14ac:dyDescent="0.25">
      <c r="A32">
        <v>4</v>
      </c>
      <c r="B32" t="s">
        <v>629</v>
      </c>
      <c r="C32" s="4" t="s">
        <v>4513</v>
      </c>
      <c r="D32">
        <v>0</v>
      </c>
      <c r="E32" t="s">
        <v>24</v>
      </c>
      <c r="F32">
        <v>1889</v>
      </c>
      <c r="G32">
        <v>1822</v>
      </c>
      <c r="H32" s="1" t="str">
        <f t="shared" si="0"/>
        <v>-</v>
      </c>
      <c r="I32" t="s">
        <v>809</v>
      </c>
      <c r="J32">
        <v>43</v>
      </c>
      <c r="K32">
        <v>110</v>
      </c>
      <c r="L32" t="s">
        <v>125</v>
      </c>
      <c r="M32">
        <v>127195819</v>
      </c>
      <c r="N32">
        <v>127195869</v>
      </c>
      <c r="O32" s="1" t="str">
        <f t="shared" si="1"/>
        <v>+</v>
      </c>
      <c r="P32">
        <v>2</v>
      </c>
      <c r="Q32">
        <v>52</v>
      </c>
      <c r="R32" t="s">
        <v>4514</v>
      </c>
      <c r="S32" t="s">
        <v>4515</v>
      </c>
      <c r="T32" t="s">
        <v>4516</v>
      </c>
      <c r="U32">
        <v>43</v>
      </c>
      <c r="V32">
        <v>52</v>
      </c>
      <c r="W32" t="s">
        <v>4517</v>
      </c>
    </row>
    <row r="33" spans="1:23" x14ac:dyDescent="0.25">
      <c r="A33">
        <v>4</v>
      </c>
      <c r="B33" t="s">
        <v>4518</v>
      </c>
      <c r="C33" s="4" t="s">
        <v>4054</v>
      </c>
      <c r="D33">
        <v>0</v>
      </c>
      <c r="E33" t="s">
        <v>24</v>
      </c>
      <c r="F33">
        <v>456</v>
      </c>
      <c r="G33">
        <v>511</v>
      </c>
      <c r="H33" s="1" t="str">
        <f t="shared" si="0"/>
        <v>+</v>
      </c>
      <c r="I33" t="s">
        <v>49</v>
      </c>
      <c r="J33">
        <v>2</v>
      </c>
      <c r="K33">
        <v>57</v>
      </c>
      <c r="L33" t="s">
        <v>125</v>
      </c>
      <c r="M33">
        <v>136540219</v>
      </c>
      <c r="N33">
        <v>136540017</v>
      </c>
      <c r="O33" s="1" t="str">
        <f t="shared" si="1"/>
        <v>-</v>
      </c>
      <c r="P33">
        <v>49</v>
      </c>
      <c r="Q33">
        <v>251</v>
      </c>
      <c r="R33" t="s">
        <v>4519</v>
      </c>
      <c r="S33" t="s">
        <v>4520</v>
      </c>
      <c r="T33" t="s">
        <v>4521</v>
      </c>
      <c r="U33">
        <v>49</v>
      </c>
      <c r="V33">
        <v>57</v>
      </c>
      <c r="W33" t="s">
        <v>4522</v>
      </c>
    </row>
    <row r="34" spans="1:23" x14ac:dyDescent="0.25">
      <c r="A34">
        <v>10</v>
      </c>
      <c r="B34" t="s">
        <v>404</v>
      </c>
      <c r="C34" s="4" t="s">
        <v>4523</v>
      </c>
      <c r="D34">
        <v>0</v>
      </c>
      <c r="E34" t="s">
        <v>24</v>
      </c>
      <c r="F34">
        <v>1418</v>
      </c>
      <c r="G34">
        <v>1260</v>
      </c>
      <c r="H34" s="1" t="str">
        <f t="shared" si="0"/>
        <v>-</v>
      </c>
      <c r="I34" t="s">
        <v>537</v>
      </c>
      <c r="J34">
        <v>95</v>
      </c>
      <c r="K34">
        <v>253</v>
      </c>
      <c r="L34" t="s">
        <v>2104</v>
      </c>
      <c r="M34">
        <v>29564299</v>
      </c>
      <c r="N34">
        <v>29564392</v>
      </c>
      <c r="O34" s="1" t="str">
        <f t="shared" si="1"/>
        <v>+</v>
      </c>
      <c r="P34">
        <v>1</v>
      </c>
      <c r="Q34">
        <v>94</v>
      </c>
      <c r="R34" t="s">
        <v>4524</v>
      </c>
      <c r="S34" t="s">
        <v>4525</v>
      </c>
      <c r="T34" t="s">
        <v>4526</v>
      </c>
      <c r="W34" t="s">
        <v>53</v>
      </c>
    </row>
    <row r="35" spans="1:23" x14ac:dyDescent="0.25">
      <c r="A35">
        <v>3</v>
      </c>
      <c r="B35" t="s">
        <v>222</v>
      </c>
      <c r="C35" s="4" t="s">
        <v>4527</v>
      </c>
      <c r="D35">
        <v>0</v>
      </c>
      <c r="E35" t="s">
        <v>24</v>
      </c>
      <c r="F35">
        <v>1374</v>
      </c>
      <c r="G35">
        <v>1417</v>
      </c>
      <c r="H35" s="1" t="str">
        <f t="shared" ref="H35:H63" si="2">IF(F35&lt;G35,"+","-")</f>
        <v>+</v>
      </c>
      <c r="I35" t="s">
        <v>33</v>
      </c>
      <c r="J35">
        <v>2</v>
      </c>
      <c r="K35">
        <v>45</v>
      </c>
      <c r="L35" t="s">
        <v>2104</v>
      </c>
      <c r="M35">
        <v>116444023</v>
      </c>
      <c r="N35">
        <v>116444080</v>
      </c>
      <c r="O35" s="1" t="str">
        <f t="shared" ref="O35:O63" si="3">IF(M35&lt;N35,"+","-")</f>
        <v>+</v>
      </c>
      <c r="P35">
        <v>47</v>
      </c>
      <c r="Q35">
        <v>104</v>
      </c>
      <c r="R35" t="s">
        <v>4528</v>
      </c>
      <c r="S35" t="s">
        <v>4529</v>
      </c>
      <c r="T35" t="s">
        <v>4530</v>
      </c>
      <c r="W35" t="s">
        <v>53</v>
      </c>
    </row>
    <row r="36" spans="1:23" x14ac:dyDescent="0.25">
      <c r="A36">
        <v>9</v>
      </c>
      <c r="B36" t="s">
        <v>87</v>
      </c>
      <c r="C36" s="4" t="s">
        <v>4531</v>
      </c>
      <c r="D36">
        <v>6586</v>
      </c>
      <c r="E36" t="s">
        <v>24</v>
      </c>
      <c r="F36">
        <v>1260</v>
      </c>
      <c r="G36">
        <v>1367</v>
      </c>
      <c r="H36" s="1" t="str">
        <f t="shared" si="2"/>
        <v>+</v>
      </c>
      <c r="I36" t="s">
        <v>729</v>
      </c>
      <c r="J36">
        <v>1</v>
      </c>
      <c r="K36">
        <v>108</v>
      </c>
      <c r="L36" t="s">
        <v>131</v>
      </c>
      <c r="M36">
        <v>135065830</v>
      </c>
      <c r="N36">
        <v>135065682</v>
      </c>
      <c r="O36" s="1" t="str">
        <f t="shared" si="3"/>
        <v>-</v>
      </c>
      <c r="P36">
        <v>106</v>
      </c>
      <c r="Q36">
        <v>254</v>
      </c>
      <c r="R36" t="s">
        <v>4532</v>
      </c>
      <c r="S36" t="s">
        <v>4533</v>
      </c>
      <c r="T36" t="s">
        <v>4534</v>
      </c>
      <c r="U36">
        <v>106</v>
      </c>
      <c r="V36">
        <v>108</v>
      </c>
      <c r="W36" t="s">
        <v>2137</v>
      </c>
    </row>
    <row r="37" spans="1:23" x14ac:dyDescent="0.25">
      <c r="A37">
        <v>3</v>
      </c>
      <c r="B37" t="s">
        <v>106</v>
      </c>
      <c r="C37" s="4" t="s">
        <v>4535</v>
      </c>
      <c r="D37">
        <v>2179</v>
      </c>
      <c r="E37" t="s">
        <v>24</v>
      </c>
      <c r="F37">
        <v>1260</v>
      </c>
      <c r="G37">
        <v>1300</v>
      </c>
      <c r="H37" s="1" t="str">
        <f t="shared" si="2"/>
        <v>+</v>
      </c>
      <c r="I37" t="s">
        <v>208</v>
      </c>
      <c r="J37">
        <v>1</v>
      </c>
      <c r="K37">
        <v>41</v>
      </c>
      <c r="L37" t="s">
        <v>137</v>
      </c>
      <c r="M37">
        <v>10059</v>
      </c>
      <c r="N37">
        <v>10131</v>
      </c>
      <c r="O37" s="1" t="str">
        <f t="shared" si="3"/>
        <v>+</v>
      </c>
      <c r="P37">
        <v>42</v>
      </c>
      <c r="Q37">
        <v>113</v>
      </c>
      <c r="R37" t="s">
        <v>411</v>
      </c>
      <c r="S37" t="s">
        <v>4536</v>
      </c>
      <c r="T37" t="s">
        <v>4537</v>
      </c>
      <c r="W37" t="s">
        <v>53</v>
      </c>
    </row>
    <row r="38" spans="1:23" x14ac:dyDescent="0.25">
      <c r="A38">
        <v>4</v>
      </c>
      <c r="B38" t="s">
        <v>106</v>
      </c>
      <c r="C38" s="4" t="s">
        <v>4535</v>
      </c>
      <c r="D38">
        <v>2017</v>
      </c>
      <c r="E38" t="s">
        <v>24</v>
      </c>
      <c r="F38">
        <v>1260</v>
      </c>
      <c r="G38">
        <v>1300</v>
      </c>
      <c r="H38" s="1" t="str">
        <f t="shared" si="2"/>
        <v>+</v>
      </c>
      <c r="I38" t="s">
        <v>208</v>
      </c>
      <c r="J38">
        <v>1</v>
      </c>
      <c r="K38">
        <v>41</v>
      </c>
      <c r="L38" t="s">
        <v>137</v>
      </c>
      <c r="M38">
        <v>10215</v>
      </c>
      <c r="N38">
        <v>10290</v>
      </c>
      <c r="O38" s="1" t="str">
        <f t="shared" si="3"/>
        <v>+</v>
      </c>
      <c r="P38">
        <v>42</v>
      </c>
      <c r="Q38">
        <v>117</v>
      </c>
      <c r="R38" t="s">
        <v>411</v>
      </c>
      <c r="S38" t="s">
        <v>4538</v>
      </c>
      <c r="T38" t="s">
        <v>4539</v>
      </c>
      <c r="W38" t="s">
        <v>53</v>
      </c>
    </row>
    <row r="39" spans="1:23" x14ac:dyDescent="0.25">
      <c r="A39">
        <v>3</v>
      </c>
      <c r="B39" t="s">
        <v>47</v>
      </c>
      <c r="C39" s="4" t="s">
        <v>4540</v>
      </c>
      <c r="D39">
        <v>0</v>
      </c>
      <c r="E39" t="s">
        <v>24</v>
      </c>
      <c r="F39">
        <v>1374</v>
      </c>
      <c r="G39">
        <v>1450</v>
      </c>
      <c r="H39" s="1" t="str">
        <f t="shared" si="2"/>
        <v>+</v>
      </c>
      <c r="I39" t="s">
        <v>33</v>
      </c>
      <c r="J39">
        <v>2</v>
      </c>
      <c r="K39">
        <v>78</v>
      </c>
      <c r="L39" t="s">
        <v>137</v>
      </c>
      <c r="M39">
        <v>43382260</v>
      </c>
      <c r="N39">
        <v>43382113</v>
      </c>
      <c r="O39" s="1" t="str">
        <f t="shared" si="3"/>
        <v>-</v>
      </c>
      <c r="P39">
        <v>80</v>
      </c>
      <c r="Q39">
        <v>227</v>
      </c>
      <c r="R39" t="s">
        <v>4541</v>
      </c>
      <c r="S39" t="s">
        <v>4542</v>
      </c>
      <c r="T39" t="s">
        <v>4543</v>
      </c>
      <c r="W39" t="s">
        <v>53</v>
      </c>
    </row>
    <row r="40" spans="1:23" x14ac:dyDescent="0.25">
      <c r="A40">
        <v>8</v>
      </c>
      <c r="B40" t="s">
        <v>38</v>
      </c>
      <c r="C40" s="4" t="s">
        <v>4544</v>
      </c>
      <c r="D40">
        <v>0</v>
      </c>
      <c r="E40" t="s">
        <v>24</v>
      </c>
      <c r="F40">
        <v>456</v>
      </c>
      <c r="G40">
        <v>533</v>
      </c>
      <c r="H40" s="1" t="str">
        <f t="shared" si="2"/>
        <v>+</v>
      </c>
      <c r="I40" t="s">
        <v>2259</v>
      </c>
      <c r="J40">
        <v>2</v>
      </c>
      <c r="K40">
        <v>79</v>
      </c>
      <c r="L40" t="s">
        <v>137</v>
      </c>
      <c r="M40">
        <v>108686175</v>
      </c>
      <c r="N40">
        <v>108686291</v>
      </c>
      <c r="O40" s="1" t="str">
        <f t="shared" si="3"/>
        <v>+</v>
      </c>
      <c r="P40">
        <v>71</v>
      </c>
      <c r="Q40">
        <v>187</v>
      </c>
      <c r="R40" t="s">
        <v>4545</v>
      </c>
      <c r="S40" t="s">
        <v>4546</v>
      </c>
      <c r="T40" t="s">
        <v>4547</v>
      </c>
      <c r="U40">
        <v>71</v>
      </c>
      <c r="V40">
        <v>79</v>
      </c>
      <c r="W40" t="s">
        <v>4548</v>
      </c>
    </row>
    <row r="41" spans="1:23" x14ac:dyDescent="0.25">
      <c r="A41">
        <v>16</v>
      </c>
      <c r="B41" t="s">
        <v>116</v>
      </c>
      <c r="C41" s="4" t="s">
        <v>4549</v>
      </c>
      <c r="D41">
        <v>-6270</v>
      </c>
      <c r="E41" t="s">
        <v>24</v>
      </c>
      <c r="F41">
        <v>1891</v>
      </c>
      <c r="G41">
        <v>1835</v>
      </c>
      <c r="H41" s="1" t="str">
        <f t="shared" si="2"/>
        <v>-</v>
      </c>
      <c r="I41" t="s">
        <v>809</v>
      </c>
      <c r="J41">
        <v>37</v>
      </c>
      <c r="K41">
        <v>93</v>
      </c>
      <c r="L41" t="s">
        <v>2552</v>
      </c>
      <c r="M41">
        <v>42615835</v>
      </c>
      <c r="N41">
        <v>42615919</v>
      </c>
      <c r="O41" s="1" t="str">
        <f t="shared" si="3"/>
        <v>+</v>
      </c>
      <c r="P41">
        <v>92</v>
      </c>
      <c r="Q41">
        <v>176</v>
      </c>
      <c r="R41" t="s">
        <v>4550</v>
      </c>
      <c r="S41" t="s">
        <v>4551</v>
      </c>
      <c r="T41" t="s">
        <v>4552</v>
      </c>
      <c r="U41">
        <v>92</v>
      </c>
      <c r="V41">
        <v>93</v>
      </c>
      <c r="W41" t="s">
        <v>1442</v>
      </c>
    </row>
    <row r="42" spans="1:23" x14ac:dyDescent="0.25">
      <c r="A42">
        <v>36</v>
      </c>
      <c r="B42" t="s">
        <v>80</v>
      </c>
      <c r="C42" s="4" t="s">
        <v>3713</v>
      </c>
      <c r="D42">
        <v>0</v>
      </c>
      <c r="E42" t="s">
        <v>24</v>
      </c>
      <c r="F42">
        <v>576</v>
      </c>
      <c r="G42">
        <v>754</v>
      </c>
      <c r="H42" s="1" t="str">
        <f t="shared" si="2"/>
        <v>+</v>
      </c>
      <c r="I42" t="s">
        <v>2259</v>
      </c>
      <c r="J42">
        <v>7</v>
      </c>
      <c r="K42">
        <v>185</v>
      </c>
      <c r="L42" t="s">
        <v>2552</v>
      </c>
      <c r="M42">
        <v>105661242</v>
      </c>
      <c r="N42">
        <v>105661117</v>
      </c>
      <c r="O42" s="1" t="str">
        <f t="shared" si="3"/>
        <v>-</v>
      </c>
      <c r="P42">
        <v>177</v>
      </c>
      <c r="Q42">
        <v>302</v>
      </c>
      <c r="R42" t="s">
        <v>4553</v>
      </c>
      <c r="S42" t="s">
        <v>4158</v>
      </c>
      <c r="T42" t="s">
        <v>4554</v>
      </c>
      <c r="U42">
        <v>177</v>
      </c>
      <c r="V42">
        <v>185</v>
      </c>
      <c r="W42" t="s">
        <v>3582</v>
      </c>
    </row>
    <row r="43" spans="1:23" x14ac:dyDescent="0.25">
      <c r="A43">
        <v>31</v>
      </c>
      <c r="B43" t="s">
        <v>1067</v>
      </c>
      <c r="C43" s="4" t="s">
        <v>3713</v>
      </c>
      <c r="D43">
        <v>0</v>
      </c>
      <c r="E43" t="s">
        <v>24</v>
      </c>
      <c r="F43">
        <v>756</v>
      </c>
      <c r="G43">
        <v>547</v>
      </c>
      <c r="H43" s="1" t="str">
        <f t="shared" si="2"/>
        <v>-</v>
      </c>
      <c r="I43" t="s">
        <v>2259</v>
      </c>
      <c r="J43">
        <v>47</v>
      </c>
      <c r="K43">
        <v>256</v>
      </c>
      <c r="L43" t="s">
        <v>2552</v>
      </c>
      <c r="M43">
        <v>105762080</v>
      </c>
      <c r="N43">
        <v>105762126</v>
      </c>
      <c r="O43" s="1" t="str">
        <f t="shared" si="3"/>
        <v>+</v>
      </c>
      <c r="P43">
        <v>15</v>
      </c>
      <c r="Q43">
        <v>61</v>
      </c>
      <c r="R43" t="s">
        <v>4555</v>
      </c>
      <c r="S43" t="s">
        <v>4556</v>
      </c>
      <c r="T43" t="s">
        <v>4557</v>
      </c>
      <c r="U43">
        <v>47</v>
      </c>
      <c r="V43">
        <v>61</v>
      </c>
      <c r="W43" t="s">
        <v>4163</v>
      </c>
    </row>
    <row r="44" spans="1:23" x14ac:dyDescent="0.25">
      <c r="A44">
        <v>178</v>
      </c>
      <c r="B44" t="s">
        <v>1059</v>
      </c>
      <c r="C44" s="4" t="s">
        <v>4558</v>
      </c>
      <c r="D44">
        <v>0</v>
      </c>
      <c r="E44" t="s">
        <v>24</v>
      </c>
      <c r="F44">
        <v>1260</v>
      </c>
      <c r="G44">
        <v>1305</v>
      </c>
      <c r="H44" s="1" t="str">
        <f t="shared" si="2"/>
        <v>+</v>
      </c>
      <c r="I44" t="s">
        <v>208</v>
      </c>
      <c r="J44">
        <v>1</v>
      </c>
      <c r="K44">
        <v>46</v>
      </c>
      <c r="L44" t="s">
        <v>144</v>
      </c>
      <c r="M44">
        <v>79872276</v>
      </c>
      <c r="N44">
        <v>79872484</v>
      </c>
      <c r="O44" s="1" t="str">
        <f t="shared" si="3"/>
        <v>+</v>
      </c>
      <c r="P44">
        <v>46</v>
      </c>
      <c r="Q44">
        <v>254</v>
      </c>
      <c r="R44" t="s">
        <v>381</v>
      </c>
      <c r="S44" t="s">
        <v>4559</v>
      </c>
      <c r="T44" t="s">
        <v>4560</v>
      </c>
      <c r="U44">
        <v>46</v>
      </c>
      <c r="V44">
        <v>46</v>
      </c>
      <c r="W44" t="s">
        <v>323</v>
      </c>
    </row>
    <row r="45" spans="1:23" x14ac:dyDescent="0.25">
      <c r="A45">
        <v>4</v>
      </c>
      <c r="B45" t="s">
        <v>31</v>
      </c>
      <c r="C45" s="4" t="s">
        <v>2798</v>
      </c>
      <c r="D45">
        <v>57372</v>
      </c>
      <c r="E45" t="s">
        <v>24</v>
      </c>
      <c r="F45">
        <v>191</v>
      </c>
      <c r="G45">
        <v>58</v>
      </c>
      <c r="H45" s="1" t="str">
        <f t="shared" si="2"/>
        <v>-</v>
      </c>
      <c r="I45" t="s">
        <v>49</v>
      </c>
      <c r="J45">
        <v>117</v>
      </c>
      <c r="K45">
        <v>250</v>
      </c>
      <c r="L45" t="s">
        <v>165</v>
      </c>
      <c r="M45">
        <v>34063066</v>
      </c>
      <c r="N45">
        <v>34063131</v>
      </c>
      <c r="O45" s="1" t="str">
        <f t="shared" si="3"/>
        <v>+</v>
      </c>
      <c r="P45">
        <v>6</v>
      </c>
      <c r="Q45">
        <v>71</v>
      </c>
      <c r="R45" t="s">
        <v>4561</v>
      </c>
      <c r="S45" t="s">
        <v>4562</v>
      </c>
      <c r="T45" t="s">
        <v>4563</v>
      </c>
      <c r="W45" t="s">
        <v>53</v>
      </c>
    </row>
    <row r="46" spans="1:23" x14ac:dyDescent="0.25">
      <c r="A46">
        <v>15</v>
      </c>
      <c r="B46" t="s">
        <v>244</v>
      </c>
      <c r="C46" s="4" t="s">
        <v>4564</v>
      </c>
      <c r="D46">
        <v>-56498</v>
      </c>
      <c r="E46" t="s">
        <v>24</v>
      </c>
      <c r="F46">
        <v>166</v>
      </c>
      <c r="G46">
        <v>58</v>
      </c>
      <c r="H46" s="1" t="str">
        <f t="shared" si="2"/>
        <v>-</v>
      </c>
      <c r="I46" t="s">
        <v>49</v>
      </c>
      <c r="J46">
        <v>44</v>
      </c>
      <c r="K46">
        <v>152</v>
      </c>
      <c r="L46" t="s">
        <v>165</v>
      </c>
      <c r="M46">
        <v>51829144</v>
      </c>
      <c r="N46">
        <v>51829186</v>
      </c>
      <c r="O46" s="1" t="str">
        <f t="shared" si="3"/>
        <v>+</v>
      </c>
      <c r="P46">
        <v>1</v>
      </c>
      <c r="Q46">
        <v>43</v>
      </c>
      <c r="R46" t="s">
        <v>4565</v>
      </c>
      <c r="S46" t="s">
        <v>4566</v>
      </c>
      <c r="T46" t="s">
        <v>4567</v>
      </c>
      <c r="W46" t="s">
        <v>53</v>
      </c>
    </row>
    <row r="47" spans="1:23" x14ac:dyDescent="0.25">
      <c r="A47">
        <v>3</v>
      </c>
      <c r="B47" t="s">
        <v>38</v>
      </c>
      <c r="C47" s="4" t="s">
        <v>4568</v>
      </c>
      <c r="D47">
        <v>0</v>
      </c>
      <c r="E47" t="s">
        <v>24</v>
      </c>
      <c r="F47">
        <v>1374</v>
      </c>
      <c r="G47">
        <v>1409</v>
      </c>
      <c r="H47" s="1" t="str">
        <f t="shared" si="2"/>
        <v>+</v>
      </c>
      <c r="I47" t="s">
        <v>33</v>
      </c>
      <c r="J47">
        <v>2</v>
      </c>
      <c r="K47">
        <v>37</v>
      </c>
      <c r="L47" t="s">
        <v>174</v>
      </c>
      <c r="M47">
        <v>57665204</v>
      </c>
      <c r="N47">
        <v>57665051</v>
      </c>
      <c r="O47" s="1" t="str">
        <f t="shared" si="3"/>
        <v>-</v>
      </c>
      <c r="P47">
        <v>48</v>
      </c>
      <c r="Q47">
        <v>201</v>
      </c>
      <c r="R47" t="s">
        <v>1823</v>
      </c>
      <c r="S47" t="s">
        <v>4569</v>
      </c>
      <c r="T47" t="s">
        <v>4570</v>
      </c>
      <c r="W47" t="s">
        <v>53</v>
      </c>
    </row>
    <row r="48" spans="1:23" x14ac:dyDescent="0.25">
      <c r="A48">
        <v>5</v>
      </c>
      <c r="B48" t="s">
        <v>106</v>
      </c>
      <c r="C48" s="4" t="s">
        <v>4571</v>
      </c>
      <c r="D48">
        <v>-6410</v>
      </c>
      <c r="E48" t="s">
        <v>24</v>
      </c>
      <c r="F48">
        <v>1374</v>
      </c>
      <c r="G48">
        <v>1444</v>
      </c>
      <c r="H48" s="1" t="str">
        <f t="shared" si="2"/>
        <v>+</v>
      </c>
      <c r="I48" t="s">
        <v>33</v>
      </c>
      <c r="J48">
        <v>2</v>
      </c>
      <c r="K48">
        <v>72</v>
      </c>
      <c r="L48" t="s">
        <v>174</v>
      </c>
      <c r="M48">
        <v>83247314</v>
      </c>
      <c r="N48">
        <v>83247208</v>
      </c>
      <c r="O48" s="1" t="str">
        <f t="shared" si="3"/>
        <v>-</v>
      </c>
      <c r="P48">
        <v>80</v>
      </c>
      <c r="Q48">
        <v>189</v>
      </c>
      <c r="R48" t="s">
        <v>4572</v>
      </c>
      <c r="S48" t="s">
        <v>4573</v>
      </c>
      <c r="T48" t="s">
        <v>4574</v>
      </c>
      <c r="W48" t="s">
        <v>53</v>
      </c>
    </row>
    <row r="49" spans="1:23" x14ac:dyDescent="0.25">
      <c r="A49">
        <v>3</v>
      </c>
      <c r="B49" t="s">
        <v>138</v>
      </c>
      <c r="C49" s="4" t="s">
        <v>4575</v>
      </c>
      <c r="D49">
        <v>0</v>
      </c>
      <c r="E49" t="s">
        <v>24</v>
      </c>
      <c r="F49">
        <v>456</v>
      </c>
      <c r="G49">
        <v>510</v>
      </c>
      <c r="H49" s="1" t="str">
        <f t="shared" si="2"/>
        <v>+</v>
      </c>
      <c r="I49" t="s">
        <v>49</v>
      </c>
      <c r="J49">
        <v>2</v>
      </c>
      <c r="K49">
        <v>56</v>
      </c>
      <c r="L49" t="s">
        <v>179</v>
      </c>
      <c r="M49">
        <v>10924791</v>
      </c>
      <c r="N49">
        <v>10924848</v>
      </c>
      <c r="O49" s="1" t="str">
        <f t="shared" si="3"/>
        <v>+</v>
      </c>
      <c r="P49">
        <v>33</v>
      </c>
      <c r="Q49">
        <v>88</v>
      </c>
      <c r="R49" t="s">
        <v>4576</v>
      </c>
      <c r="S49" t="s">
        <v>4577</v>
      </c>
      <c r="T49" t="s">
        <v>4578</v>
      </c>
      <c r="U49">
        <v>33</v>
      </c>
      <c r="V49">
        <v>56</v>
      </c>
      <c r="W49" t="s">
        <v>4579</v>
      </c>
    </row>
    <row r="50" spans="1:23" x14ac:dyDescent="0.25">
      <c r="A50">
        <v>15</v>
      </c>
      <c r="B50" t="s">
        <v>38</v>
      </c>
      <c r="C50" s="4" t="s">
        <v>3155</v>
      </c>
      <c r="D50">
        <v>0</v>
      </c>
      <c r="E50" t="s">
        <v>24</v>
      </c>
      <c r="F50">
        <v>456</v>
      </c>
      <c r="G50">
        <v>569</v>
      </c>
      <c r="H50" s="1" t="str">
        <f t="shared" si="2"/>
        <v>+</v>
      </c>
      <c r="I50" t="s">
        <v>2259</v>
      </c>
      <c r="J50">
        <v>2</v>
      </c>
      <c r="K50">
        <v>115</v>
      </c>
      <c r="L50" t="s">
        <v>179</v>
      </c>
      <c r="M50">
        <v>16583945</v>
      </c>
      <c r="N50">
        <v>16583720</v>
      </c>
      <c r="O50" s="1" t="str">
        <f t="shared" si="3"/>
        <v>-</v>
      </c>
      <c r="P50">
        <v>110</v>
      </c>
      <c r="Q50">
        <v>335</v>
      </c>
      <c r="R50" t="s">
        <v>4580</v>
      </c>
      <c r="S50" t="s">
        <v>4581</v>
      </c>
      <c r="T50" t="s">
        <v>4582</v>
      </c>
      <c r="U50">
        <v>110</v>
      </c>
      <c r="V50">
        <v>115</v>
      </c>
      <c r="W50" t="s">
        <v>4583</v>
      </c>
    </row>
    <row r="51" spans="1:23" x14ac:dyDescent="0.25">
      <c r="A51">
        <v>3</v>
      </c>
      <c r="B51" t="s">
        <v>87</v>
      </c>
      <c r="C51" s="4" t="s">
        <v>4584</v>
      </c>
      <c r="D51">
        <v>-35958</v>
      </c>
      <c r="E51" t="s">
        <v>24</v>
      </c>
      <c r="F51">
        <v>1260</v>
      </c>
      <c r="G51">
        <v>1457</v>
      </c>
      <c r="H51" s="1" t="str">
        <f t="shared" si="2"/>
        <v>+</v>
      </c>
      <c r="I51" t="s">
        <v>537</v>
      </c>
      <c r="J51">
        <v>1</v>
      </c>
      <c r="K51">
        <v>198</v>
      </c>
      <c r="L51" t="s">
        <v>179</v>
      </c>
      <c r="M51">
        <v>28353318</v>
      </c>
      <c r="N51">
        <v>28353368</v>
      </c>
      <c r="O51" s="1" t="str">
        <f t="shared" si="3"/>
        <v>+</v>
      </c>
      <c r="P51">
        <v>200</v>
      </c>
      <c r="Q51">
        <v>250</v>
      </c>
      <c r="R51" t="s">
        <v>4585</v>
      </c>
      <c r="S51" t="s">
        <v>4586</v>
      </c>
      <c r="T51" t="s">
        <v>4587</v>
      </c>
      <c r="W51" t="s">
        <v>53</v>
      </c>
    </row>
    <row r="52" spans="1:23" x14ac:dyDescent="0.25">
      <c r="A52">
        <v>11</v>
      </c>
      <c r="B52" t="s">
        <v>87</v>
      </c>
      <c r="C52" s="4" t="s">
        <v>4588</v>
      </c>
      <c r="D52">
        <v>-1208</v>
      </c>
      <c r="E52" t="s">
        <v>24</v>
      </c>
      <c r="F52">
        <v>58</v>
      </c>
      <c r="G52">
        <v>91</v>
      </c>
      <c r="H52" s="1" t="str">
        <f t="shared" si="2"/>
        <v>+</v>
      </c>
      <c r="I52" t="s">
        <v>49</v>
      </c>
      <c r="J52">
        <v>1</v>
      </c>
      <c r="K52">
        <v>34</v>
      </c>
      <c r="L52" t="s">
        <v>184</v>
      </c>
      <c r="M52">
        <v>5011501</v>
      </c>
      <c r="N52">
        <v>5011607</v>
      </c>
      <c r="O52" s="1" t="str">
        <f t="shared" si="3"/>
        <v>+</v>
      </c>
      <c r="P52">
        <v>36</v>
      </c>
      <c r="Q52">
        <v>142</v>
      </c>
      <c r="R52" t="s">
        <v>4589</v>
      </c>
      <c r="S52" t="s">
        <v>4590</v>
      </c>
      <c r="T52" t="s">
        <v>4591</v>
      </c>
      <c r="W52" t="s">
        <v>53</v>
      </c>
    </row>
    <row r="53" spans="1:23" x14ac:dyDescent="0.25">
      <c r="A53">
        <v>6</v>
      </c>
      <c r="B53" t="s">
        <v>629</v>
      </c>
      <c r="C53" s="4" t="s">
        <v>4592</v>
      </c>
      <c r="D53">
        <v>0</v>
      </c>
      <c r="E53" t="s">
        <v>24</v>
      </c>
      <c r="F53">
        <v>759</v>
      </c>
      <c r="G53">
        <v>614</v>
      </c>
      <c r="H53" s="1" t="str">
        <f t="shared" si="2"/>
        <v>-</v>
      </c>
      <c r="I53" t="s">
        <v>2259</v>
      </c>
      <c r="J53">
        <v>101</v>
      </c>
      <c r="K53">
        <v>246</v>
      </c>
      <c r="L53" t="s">
        <v>184</v>
      </c>
      <c r="M53">
        <v>63443290</v>
      </c>
      <c r="N53">
        <v>63443401</v>
      </c>
      <c r="O53" s="1" t="str">
        <f t="shared" si="3"/>
        <v>+</v>
      </c>
      <c r="P53">
        <v>11</v>
      </c>
      <c r="Q53">
        <v>116</v>
      </c>
      <c r="R53" t="s">
        <v>4593</v>
      </c>
      <c r="S53" t="s">
        <v>4594</v>
      </c>
      <c r="T53" t="s">
        <v>4595</v>
      </c>
      <c r="U53">
        <v>101</v>
      </c>
      <c r="V53">
        <v>116</v>
      </c>
      <c r="W53" t="s">
        <v>4596</v>
      </c>
    </row>
    <row r="54" spans="1:23" x14ac:dyDescent="0.25">
      <c r="A54">
        <v>27</v>
      </c>
      <c r="B54" t="s">
        <v>106</v>
      </c>
      <c r="C54" s="4" t="s">
        <v>4597</v>
      </c>
      <c r="D54">
        <v>2839</v>
      </c>
      <c r="E54" t="s">
        <v>24</v>
      </c>
      <c r="F54">
        <v>1408</v>
      </c>
      <c r="G54">
        <v>1260</v>
      </c>
      <c r="H54" s="1" t="str">
        <f t="shared" si="2"/>
        <v>-</v>
      </c>
      <c r="I54" t="s">
        <v>537</v>
      </c>
      <c r="J54">
        <v>69</v>
      </c>
      <c r="K54">
        <v>217</v>
      </c>
      <c r="L54" t="s">
        <v>184</v>
      </c>
      <c r="M54">
        <v>64287516</v>
      </c>
      <c r="N54">
        <v>64287546</v>
      </c>
      <c r="O54" s="1" t="str">
        <f t="shared" si="3"/>
        <v>+</v>
      </c>
      <c r="P54">
        <v>41</v>
      </c>
      <c r="Q54">
        <v>71</v>
      </c>
      <c r="R54" t="s">
        <v>4598</v>
      </c>
      <c r="S54" t="s">
        <v>4599</v>
      </c>
      <c r="T54" t="s">
        <v>4600</v>
      </c>
      <c r="U54">
        <v>69</v>
      </c>
      <c r="V54">
        <v>71</v>
      </c>
      <c r="W54" t="s">
        <v>3231</v>
      </c>
    </row>
    <row r="55" spans="1:23" x14ac:dyDescent="0.25">
      <c r="A55">
        <v>6</v>
      </c>
      <c r="B55" t="s">
        <v>31</v>
      </c>
      <c r="C55" s="4" t="s">
        <v>3293</v>
      </c>
      <c r="D55">
        <v>2649</v>
      </c>
      <c r="E55" t="s">
        <v>24</v>
      </c>
      <c r="F55">
        <v>586</v>
      </c>
      <c r="G55">
        <v>456</v>
      </c>
      <c r="H55" s="1" t="str">
        <f t="shared" si="2"/>
        <v>-</v>
      </c>
      <c r="I55" t="s">
        <v>2259</v>
      </c>
      <c r="J55">
        <v>54</v>
      </c>
      <c r="K55">
        <v>184</v>
      </c>
      <c r="L55" t="s">
        <v>3292</v>
      </c>
      <c r="M55">
        <v>8219466</v>
      </c>
      <c r="N55">
        <v>8219519</v>
      </c>
      <c r="O55" s="1" t="str">
        <f t="shared" si="3"/>
        <v>+</v>
      </c>
      <c r="P55">
        <v>1</v>
      </c>
      <c r="Q55">
        <v>54</v>
      </c>
      <c r="R55" t="s">
        <v>4601</v>
      </c>
      <c r="S55" t="s">
        <v>4602</v>
      </c>
      <c r="T55" t="s">
        <v>4603</v>
      </c>
      <c r="U55">
        <v>54</v>
      </c>
      <c r="V55">
        <v>54</v>
      </c>
      <c r="W55" t="s">
        <v>302</v>
      </c>
    </row>
    <row r="56" spans="1:23" x14ac:dyDescent="0.25">
      <c r="A56">
        <v>7</v>
      </c>
      <c r="B56" t="s">
        <v>31</v>
      </c>
      <c r="C56" s="4" t="s">
        <v>4604</v>
      </c>
      <c r="D56">
        <v>2585</v>
      </c>
      <c r="E56" t="s">
        <v>24</v>
      </c>
      <c r="F56">
        <v>586</v>
      </c>
      <c r="G56">
        <v>456</v>
      </c>
      <c r="H56" s="1" t="str">
        <f t="shared" si="2"/>
        <v>-</v>
      </c>
      <c r="I56" t="s">
        <v>2259</v>
      </c>
      <c r="J56">
        <v>54</v>
      </c>
      <c r="K56">
        <v>184</v>
      </c>
      <c r="L56" t="s">
        <v>3292</v>
      </c>
      <c r="M56">
        <v>8446736</v>
      </c>
      <c r="N56">
        <v>8446789</v>
      </c>
      <c r="O56" s="1" t="str">
        <f t="shared" si="3"/>
        <v>+</v>
      </c>
      <c r="P56">
        <v>1</v>
      </c>
      <c r="Q56">
        <v>54</v>
      </c>
      <c r="R56" t="s">
        <v>4605</v>
      </c>
      <c r="S56" t="s">
        <v>4602</v>
      </c>
      <c r="T56" t="s">
        <v>4606</v>
      </c>
      <c r="U56">
        <v>54</v>
      </c>
      <c r="V56">
        <v>54</v>
      </c>
      <c r="W56" t="s">
        <v>302</v>
      </c>
    </row>
    <row r="57" spans="1:23" x14ac:dyDescent="0.25">
      <c r="A57">
        <v>3</v>
      </c>
      <c r="B57" t="s">
        <v>31</v>
      </c>
      <c r="C57" s="4" t="s">
        <v>4607</v>
      </c>
      <c r="D57">
        <v>20617</v>
      </c>
      <c r="E57" t="s">
        <v>24</v>
      </c>
      <c r="F57">
        <v>692</v>
      </c>
      <c r="G57">
        <v>611</v>
      </c>
      <c r="H57" s="1" t="str">
        <f t="shared" si="2"/>
        <v>-</v>
      </c>
      <c r="I57" t="s">
        <v>2259</v>
      </c>
      <c r="J57">
        <v>1</v>
      </c>
      <c r="K57">
        <v>82</v>
      </c>
      <c r="L57" t="s">
        <v>3292</v>
      </c>
      <c r="M57">
        <v>30964987</v>
      </c>
      <c r="N57">
        <v>30965039</v>
      </c>
      <c r="O57" s="1" t="str">
        <f t="shared" si="3"/>
        <v>+</v>
      </c>
      <c r="P57">
        <v>80</v>
      </c>
      <c r="Q57">
        <v>132</v>
      </c>
      <c r="R57" t="s">
        <v>4608</v>
      </c>
      <c r="S57" t="s">
        <v>4609</v>
      </c>
      <c r="T57" t="s">
        <v>4610</v>
      </c>
      <c r="U57">
        <v>80</v>
      </c>
      <c r="V57">
        <v>82</v>
      </c>
      <c r="W57" t="s">
        <v>4611</v>
      </c>
    </row>
    <row r="58" spans="1:23" x14ac:dyDescent="0.25">
      <c r="A58">
        <v>3</v>
      </c>
      <c r="B58" t="s">
        <v>4440</v>
      </c>
      <c r="C58" s="4" t="s">
        <v>4612</v>
      </c>
      <c r="D58">
        <v>9413</v>
      </c>
      <c r="E58" t="s">
        <v>24</v>
      </c>
      <c r="F58">
        <v>418</v>
      </c>
      <c r="G58">
        <v>482</v>
      </c>
      <c r="H58" s="1" t="str">
        <f t="shared" si="2"/>
        <v>+</v>
      </c>
      <c r="I58" t="s">
        <v>49</v>
      </c>
      <c r="J58">
        <v>30</v>
      </c>
      <c r="K58">
        <v>94</v>
      </c>
      <c r="L58" t="s">
        <v>193</v>
      </c>
      <c r="M58">
        <v>11701395</v>
      </c>
      <c r="N58">
        <v>11701463</v>
      </c>
      <c r="O58" s="1" t="str">
        <f t="shared" si="3"/>
        <v>+</v>
      </c>
      <c r="P58">
        <v>92</v>
      </c>
      <c r="Q58">
        <v>160</v>
      </c>
      <c r="R58" t="s">
        <v>4442</v>
      </c>
      <c r="S58" t="s">
        <v>4443</v>
      </c>
      <c r="T58" t="s">
        <v>4444</v>
      </c>
      <c r="U58">
        <v>92</v>
      </c>
      <c r="V58">
        <v>94</v>
      </c>
      <c r="W58" t="s">
        <v>4445</v>
      </c>
    </row>
    <row r="59" spans="1:23" x14ac:dyDescent="0.25">
      <c r="A59">
        <v>5</v>
      </c>
      <c r="B59" t="s">
        <v>31</v>
      </c>
      <c r="C59" s="4" t="s">
        <v>4613</v>
      </c>
      <c r="D59">
        <v>29189</v>
      </c>
      <c r="E59" t="s">
        <v>24</v>
      </c>
      <c r="F59">
        <v>58</v>
      </c>
      <c r="G59">
        <v>109</v>
      </c>
      <c r="H59" s="1" t="str">
        <f t="shared" si="2"/>
        <v>+</v>
      </c>
      <c r="I59" t="s">
        <v>49</v>
      </c>
      <c r="J59">
        <v>1</v>
      </c>
      <c r="K59">
        <v>52</v>
      </c>
      <c r="L59" t="s">
        <v>193</v>
      </c>
      <c r="M59">
        <v>27407143</v>
      </c>
      <c r="N59">
        <v>27407072</v>
      </c>
      <c r="O59" s="1" t="str">
        <f t="shared" si="3"/>
        <v>-</v>
      </c>
      <c r="P59">
        <v>67</v>
      </c>
      <c r="Q59">
        <v>138</v>
      </c>
      <c r="R59" t="s">
        <v>4614</v>
      </c>
      <c r="S59" t="s">
        <v>4615</v>
      </c>
      <c r="T59" t="s">
        <v>4616</v>
      </c>
      <c r="W59" t="s">
        <v>53</v>
      </c>
    </row>
    <row r="60" spans="1:23" x14ac:dyDescent="0.25">
      <c r="A60">
        <v>18</v>
      </c>
      <c r="B60" t="s">
        <v>106</v>
      </c>
      <c r="C60" s="4" t="s">
        <v>4617</v>
      </c>
      <c r="D60">
        <v>-8731</v>
      </c>
      <c r="E60" t="s">
        <v>24</v>
      </c>
      <c r="F60">
        <v>1300</v>
      </c>
      <c r="G60">
        <v>1260</v>
      </c>
      <c r="H60" s="1" t="str">
        <f t="shared" si="2"/>
        <v>-</v>
      </c>
      <c r="I60" t="s">
        <v>208</v>
      </c>
      <c r="J60">
        <v>99</v>
      </c>
      <c r="K60">
        <v>139</v>
      </c>
      <c r="L60" t="s">
        <v>193</v>
      </c>
      <c r="M60">
        <v>50808356</v>
      </c>
      <c r="N60">
        <v>50808453</v>
      </c>
      <c r="O60" s="1" t="str">
        <f t="shared" si="3"/>
        <v>+</v>
      </c>
      <c r="P60">
        <v>1</v>
      </c>
      <c r="Q60">
        <v>98</v>
      </c>
      <c r="R60" t="s">
        <v>4618</v>
      </c>
      <c r="S60" t="s">
        <v>4619</v>
      </c>
      <c r="T60" t="s">
        <v>4620</v>
      </c>
      <c r="W60" t="s">
        <v>53</v>
      </c>
    </row>
    <row r="61" spans="1:23" x14ac:dyDescent="0.25">
      <c r="A61">
        <v>3</v>
      </c>
      <c r="B61" t="s">
        <v>592</v>
      </c>
      <c r="C61" s="4" t="s">
        <v>4621</v>
      </c>
      <c r="D61">
        <v>0</v>
      </c>
      <c r="E61" t="s">
        <v>24</v>
      </c>
      <c r="F61">
        <v>1374</v>
      </c>
      <c r="G61">
        <v>1410</v>
      </c>
      <c r="H61" s="1" t="str">
        <f t="shared" si="2"/>
        <v>+</v>
      </c>
      <c r="I61" t="s">
        <v>33</v>
      </c>
      <c r="J61">
        <v>2</v>
      </c>
      <c r="K61">
        <v>38</v>
      </c>
      <c r="L61" t="s">
        <v>198</v>
      </c>
      <c r="M61">
        <v>94891257</v>
      </c>
      <c r="N61">
        <v>94891347</v>
      </c>
      <c r="O61" s="1" t="str">
        <f t="shared" si="3"/>
        <v>+</v>
      </c>
      <c r="P61">
        <v>19</v>
      </c>
      <c r="Q61">
        <v>109</v>
      </c>
      <c r="R61" t="s">
        <v>4622</v>
      </c>
      <c r="S61" t="s">
        <v>4623</v>
      </c>
      <c r="T61" t="s">
        <v>4624</v>
      </c>
      <c r="U61">
        <v>19</v>
      </c>
      <c r="V61">
        <v>38</v>
      </c>
      <c r="W61" t="s">
        <v>4625</v>
      </c>
    </row>
    <row r="62" spans="1:23" x14ac:dyDescent="0.25">
      <c r="A62">
        <v>8</v>
      </c>
      <c r="B62" t="s">
        <v>106</v>
      </c>
      <c r="C62" s="4" t="s">
        <v>4626</v>
      </c>
      <c r="D62">
        <v>-2363</v>
      </c>
      <c r="E62" t="s">
        <v>24</v>
      </c>
      <c r="F62">
        <v>2877</v>
      </c>
      <c r="G62">
        <v>3021</v>
      </c>
      <c r="H62" s="1" t="str">
        <f t="shared" si="2"/>
        <v>+</v>
      </c>
      <c r="I62" t="s">
        <v>49</v>
      </c>
      <c r="J62">
        <v>1</v>
      </c>
      <c r="K62">
        <v>144</v>
      </c>
      <c r="L62" t="s">
        <v>198</v>
      </c>
      <c r="M62">
        <v>156030470</v>
      </c>
      <c r="N62">
        <v>156030349</v>
      </c>
      <c r="O62" s="1" t="str">
        <f t="shared" si="3"/>
        <v>-</v>
      </c>
      <c r="P62">
        <v>141</v>
      </c>
      <c r="Q62">
        <v>261</v>
      </c>
      <c r="R62" t="s">
        <v>4627</v>
      </c>
      <c r="S62" t="s">
        <v>4628</v>
      </c>
      <c r="T62" t="s">
        <v>4629</v>
      </c>
      <c r="U62">
        <v>141</v>
      </c>
      <c r="V62">
        <v>144</v>
      </c>
      <c r="W62" t="s">
        <v>4630</v>
      </c>
    </row>
    <row r="63" spans="1:23" x14ac:dyDescent="0.25">
      <c r="A63">
        <v>5</v>
      </c>
      <c r="B63" t="s">
        <v>106</v>
      </c>
      <c r="C63" s="4" t="s">
        <v>4631</v>
      </c>
      <c r="D63">
        <v>53942</v>
      </c>
      <c r="E63" t="s">
        <v>24</v>
      </c>
      <c r="F63">
        <v>1260</v>
      </c>
      <c r="G63">
        <v>1463</v>
      </c>
      <c r="H63" s="1" t="str">
        <f t="shared" si="2"/>
        <v>+</v>
      </c>
      <c r="I63" t="s">
        <v>537</v>
      </c>
      <c r="J63">
        <v>1</v>
      </c>
      <c r="K63">
        <v>204</v>
      </c>
      <c r="L63" t="s">
        <v>3491</v>
      </c>
      <c r="M63">
        <v>222347</v>
      </c>
      <c r="N63">
        <v>222382</v>
      </c>
      <c r="O63" s="1" t="str">
        <f t="shared" si="3"/>
        <v>+</v>
      </c>
      <c r="P63">
        <v>200</v>
      </c>
      <c r="Q63">
        <v>235</v>
      </c>
      <c r="R63" t="s">
        <v>4632</v>
      </c>
      <c r="S63" t="s">
        <v>4633</v>
      </c>
      <c r="T63" t="s">
        <v>4634</v>
      </c>
      <c r="U63">
        <v>200</v>
      </c>
      <c r="V63">
        <v>204</v>
      </c>
      <c r="W63" t="s">
        <v>4635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Z860"/>
  <sheetViews>
    <sheetView zoomScale="90" zoomScaleNormal="90" workbookViewId="0"/>
  </sheetViews>
  <sheetFormatPr defaultColWidth="11.5546875" defaultRowHeight="13.2" x14ac:dyDescent="0.25"/>
  <cols>
    <col min="3" max="3" width="19.88671875" customWidth="1"/>
  </cols>
  <sheetData>
    <row r="1" spans="1:1014" x14ac:dyDescent="0.25">
      <c r="A1" s="21" t="s">
        <v>11392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4</v>
      </c>
      <c r="B3" t="s">
        <v>673</v>
      </c>
      <c r="C3" s="4" t="s">
        <v>4636</v>
      </c>
      <c r="D3">
        <v>0</v>
      </c>
      <c r="E3" t="s">
        <v>24</v>
      </c>
      <c r="F3">
        <v>1555</v>
      </c>
      <c r="G3">
        <v>1602</v>
      </c>
      <c r="H3" s="1" t="str">
        <f t="shared" ref="H3:H66" si="0">IF(F3&lt;G3,"+","-")</f>
        <v>+</v>
      </c>
      <c r="I3" t="s">
        <v>41</v>
      </c>
      <c r="J3">
        <v>107</v>
      </c>
      <c r="K3">
        <v>154</v>
      </c>
      <c r="L3" t="s">
        <v>20</v>
      </c>
      <c r="M3">
        <v>2157146</v>
      </c>
      <c r="N3">
        <v>2157034</v>
      </c>
      <c r="O3" s="1" t="str">
        <f t="shared" ref="O3:O66" si="1">IF(M3&lt;N3,"+","-")</f>
        <v>-</v>
      </c>
      <c r="P3">
        <v>1</v>
      </c>
      <c r="Q3">
        <v>113</v>
      </c>
      <c r="R3" t="s">
        <v>819</v>
      </c>
      <c r="S3" t="s">
        <v>4637</v>
      </c>
      <c r="T3" t="s">
        <v>4638</v>
      </c>
      <c r="U3">
        <v>107</v>
      </c>
      <c r="V3">
        <v>113</v>
      </c>
      <c r="W3" t="s">
        <v>1495</v>
      </c>
    </row>
    <row r="4" spans="1:1014" x14ac:dyDescent="0.25">
      <c r="A4">
        <v>3</v>
      </c>
      <c r="B4" t="s">
        <v>111</v>
      </c>
      <c r="C4" s="4" t="s">
        <v>4639</v>
      </c>
      <c r="D4">
        <v>-21550</v>
      </c>
      <c r="E4" t="s">
        <v>24</v>
      </c>
      <c r="F4">
        <v>1555</v>
      </c>
      <c r="G4">
        <v>1602</v>
      </c>
      <c r="H4" s="1" t="str">
        <f t="shared" si="0"/>
        <v>+</v>
      </c>
      <c r="I4" t="s">
        <v>41</v>
      </c>
      <c r="J4">
        <v>91</v>
      </c>
      <c r="K4">
        <v>138</v>
      </c>
      <c r="L4" t="s">
        <v>20</v>
      </c>
      <c r="M4">
        <v>9391082</v>
      </c>
      <c r="N4">
        <v>9391179</v>
      </c>
      <c r="O4" s="1" t="str">
        <f t="shared" si="1"/>
        <v>+</v>
      </c>
      <c r="P4">
        <v>1</v>
      </c>
      <c r="Q4">
        <v>99</v>
      </c>
      <c r="R4" t="s">
        <v>819</v>
      </c>
      <c r="S4" t="s">
        <v>4640</v>
      </c>
      <c r="T4" t="s">
        <v>4641</v>
      </c>
      <c r="U4">
        <v>91</v>
      </c>
      <c r="V4">
        <v>99</v>
      </c>
      <c r="W4" t="s">
        <v>822</v>
      </c>
    </row>
    <row r="5" spans="1:1014" x14ac:dyDescent="0.25">
      <c r="A5">
        <v>4</v>
      </c>
      <c r="B5" t="s">
        <v>31</v>
      </c>
      <c r="C5" s="4" t="s">
        <v>4642</v>
      </c>
      <c r="D5">
        <v>36498</v>
      </c>
      <c r="E5" t="s">
        <v>24</v>
      </c>
      <c r="F5">
        <v>1555</v>
      </c>
      <c r="G5">
        <v>1602</v>
      </c>
      <c r="H5" s="1" t="str">
        <f t="shared" si="0"/>
        <v>+</v>
      </c>
      <c r="I5" t="s">
        <v>41</v>
      </c>
      <c r="J5">
        <v>100</v>
      </c>
      <c r="K5">
        <v>147</v>
      </c>
      <c r="L5" t="s">
        <v>20</v>
      </c>
      <c r="M5">
        <v>11442657</v>
      </c>
      <c r="N5">
        <v>11442556</v>
      </c>
      <c r="O5" s="1" t="str">
        <f t="shared" si="1"/>
        <v>-</v>
      </c>
      <c r="P5">
        <v>1</v>
      </c>
      <c r="Q5">
        <v>102</v>
      </c>
      <c r="R5" t="s">
        <v>819</v>
      </c>
      <c r="S5" t="s">
        <v>4643</v>
      </c>
      <c r="T5" t="s">
        <v>4644</v>
      </c>
      <c r="U5">
        <v>100</v>
      </c>
      <c r="V5">
        <v>102</v>
      </c>
      <c r="W5" t="s">
        <v>682</v>
      </c>
    </row>
    <row r="6" spans="1:1014" x14ac:dyDescent="0.25">
      <c r="A6">
        <v>17</v>
      </c>
      <c r="B6" t="s">
        <v>106</v>
      </c>
      <c r="C6" s="4" t="s">
        <v>4645</v>
      </c>
      <c r="D6">
        <v>13628</v>
      </c>
      <c r="E6" t="s">
        <v>24</v>
      </c>
      <c r="F6">
        <v>759</v>
      </c>
      <c r="G6">
        <v>596</v>
      </c>
      <c r="H6" s="1" t="str">
        <f t="shared" si="0"/>
        <v>-</v>
      </c>
      <c r="I6" t="s">
        <v>2259</v>
      </c>
      <c r="J6">
        <v>187</v>
      </c>
      <c r="K6">
        <v>350</v>
      </c>
      <c r="L6" t="s">
        <v>20</v>
      </c>
      <c r="M6">
        <v>18825781</v>
      </c>
      <c r="N6">
        <v>18825975</v>
      </c>
      <c r="O6" s="1" t="str">
        <f t="shared" si="1"/>
        <v>+</v>
      </c>
      <c r="P6">
        <v>1</v>
      </c>
      <c r="Q6">
        <v>195</v>
      </c>
      <c r="R6" t="s">
        <v>4646</v>
      </c>
      <c r="S6" t="s">
        <v>4647</v>
      </c>
      <c r="T6" t="s">
        <v>4648</v>
      </c>
      <c r="U6">
        <v>187</v>
      </c>
      <c r="V6">
        <v>195</v>
      </c>
      <c r="W6" t="s">
        <v>4649</v>
      </c>
    </row>
    <row r="7" spans="1:1014" x14ac:dyDescent="0.25">
      <c r="A7">
        <v>12</v>
      </c>
      <c r="B7" t="s">
        <v>404</v>
      </c>
      <c r="C7" s="4" t="s">
        <v>4650</v>
      </c>
      <c r="D7">
        <v>0</v>
      </c>
      <c r="E7" t="s">
        <v>24</v>
      </c>
      <c r="F7">
        <v>1602</v>
      </c>
      <c r="G7">
        <v>1555</v>
      </c>
      <c r="H7" s="1" t="str">
        <f t="shared" si="0"/>
        <v>-</v>
      </c>
      <c r="I7" t="s">
        <v>41</v>
      </c>
      <c r="J7">
        <v>14</v>
      </c>
      <c r="K7">
        <v>61</v>
      </c>
      <c r="L7" t="s">
        <v>20</v>
      </c>
      <c r="M7">
        <v>20708568</v>
      </c>
      <c r="N7">
        <v>20708680</v>
      </c>
      <c r="O7" s="1" t="str">
        <f t="shared" si="1"/>
        <v>+</v>
      </c>
      <c r="P7">
        <v>57</v>
      </c>
      <c r="Q7">
        <v>169</v>
      </c>
      <c r="R7" t="s">
        <v>1675</v>
      </c>
      <c r="S7" t="s">
        <v>4651</v>
      </c>
      <c r="T7" t="s">
        <v>4652</v>
      </c>
      <c r="U7">
        <v>57</v>
      </c>
      <c r="V7">
        <v>61</v>
      </c>
      <c r="W7" t="s">
        <v>4653</v>
      </c>
    </row>
    <row r="8" spans="1:1014" x14ac:dyDescent="0.25">
      <c r="A8">
        <v>3</v>
      </c>
      <c r="B8" t="s">
        <v>4654</v>
      </c>
      <c r="C8" s="4" t="s">
        <v>4655</v>
      </c>
      <c r="D8">
        <v>0</v>
      </c>
      <c r="E8" t="s">
        <v>24</v>
      </c>
      <c r="F8">
        <v>1555</v>
      </c>
      <c r="G8">
        <v>1602</v>
      </c>
      <c r="H8" s="1" t="str">
        <f t="shared" si="0"/>
        <v>+</v>
      </c>
      <c r="I8" t="s">
        <v>41</v>
      </c>
      <c r="J8">
        <v>165</v>
      </c>
      <c r="K8">
        <v>212</v>
      </c>
      <c r="L8" t="s">
        <v>20</v>
      </c>
      <c r="M8">
        <v>21052784</v>
      </c>
      <c r="N8">
        <v>21052958</v>
      </c>
      <c r="O8" s="1" t="str">
        <f t="shared" si="1"/>
        <v>+</v>
      </c>
      <c r="P8">
        <v>1</v>
      </c>
      <c r="Q8">
        <v>173</v>
      </c>
      <c r="R8" t="s">
        <v>819</v>
      </c>
      <c r="S8" t="s">
        <v>4656</v>
      </c>
      <c r="T8" t="s">
        <v>4657</v>
      </c>
      <c r="U8">
        <v>165</v>
      </c>
      <c r="V8">
        <v>173</v>
      </c>
      <c r="W8" t="s">
        <v>822</v>
      </c>
    </row>
    <row r="9" spans="1:1014" x14ac:dyDescent="0.25">
      <c r="A9">
        <v>11</v>
      </c>
      <c r="B9" t="s">
        <v>59</v>
      </c>
      <c r="C9" s="4" t="s">
        <v>4658</v>
      </c>
      <c r="D9">
        <v>0</v>
      </c>
      <c r="E9" t="s">
        <v>24</v>
      </c>
      <c r="F9">
        <v>1555</v>
      </c>
      <c r="G9">
        <v>1602</v>
      </c>
      <c r="H9" s="1" t="str">
        <f t="shared" si="0"/>
        <v>+</v>
      </c>
      <c r="I9" t="s">
        <v>41</v>
      </c>
      <c r="J9">
        <v>136</v>
      </c>
      <c r="K9">
        <v>183</v>
      </c>
      <c r="L9" t="s">
        <v>20</v>
      </c>
      <c r="M9">
        <v>21217983</v>
      </c>
      <c r="N9">
        <v>21217846</v>
      </c>
      <c r="O9" s="1" t="str">
        <f t="shared" si="1"/>
        <v>-</v>
      </c>
      <c r="P9">
        <v>1</v>
      </c>
      <c r="Q9">
        <v>138</v>
      </c>
      <c r="R9" t="s">
        <v>819</v>
      </c>
      <c r="S9" t="s">
        <v>4659</v>
      </c>
      <c r="T9" t="s">
        <v>4660</v>
      </c>
      <c r="U9">
        <v>136</v>
      </c>
      <c r="V9">
        <v>138</v>
      </c>
      <c r="W9" t="s">
        <v>682</v>
      </c>
    </row>
    <row r="10" spans="1:1014" x14ac:dyDescent="0.25">
      <c r="A10">
        <v>10</v>
      </c>
      <c r="B10" t="s">
        <v>4661</v>
      </c>
      <c r="C10" s="4" t="s">
        <v>4662</v>
      </c>
      <c r="D10">
        <v>0</v>
      </c>
      <c r="E10" t="s">
        <v>24</v>
      </c>
      <c r="F10">
        <v>1555</v>
      </c>
      <c r="G10">
        <v>1602</v>
      </c>
      <c r="H10" s="1" t="str">
        <f t="shared" si="0"/>
        <v>+</v>
      </c>
      <c r="I10" t="s">
        <v>41</v>
      </c>
      <c r="J10">
        <v>191</v>
      </c>
      <c r="K10">
        <v>238</v>
      </c>
      <c r="L10" t="s">
        <v>20</v>
      </c>
      <c r="M10">
        <v>24032718</v>
      </c>
      <c r="N10">
        <v>24032518</v>
      </c>
      <c r="O10" s="1" t="str">
        <f t="shared" si="1"/>
        <v>-</v>
      </c>
      <c r="P10">
        <v>1</v>
      </c>
      <c r="Q10">
        <v>199</v>
      </c>
      <c r="R10" t="s">
        <v>819</v>
      </c>
      <c r="S10" t="s">
        <v>4663</v>
      </c>
      <c r="T10" t="s">
        <v>4664</v>
      </c>
      <c r="U10">
        <v>191</v>
      </c>
      <c r="V10">
        <v>199</v>
      </c>
      <c r="W10" t="s">
        <v>822</v>
      </c>
    </row>
    <row r="11" spans="1:1014" x14ac:dyDescent="0.25">
      <c r="A11">
        <v>8</v>
      </c>
      <c r="B11" t="s">
        <v>3419</v>
      </c>
      <c r="C11" s="4" t="s">
        <v>4665</v>
      </c>
      <c r="D11">
        <v>-13120</v>
      </c>
      <c r="E11" t="s">
        <v>24</v>
      </c>
      <c r="F11">
        <v>1555</v>
      </c>
      <c r="G11">
        <v>1602</v>
      </c>
      <c r="H11" s="1" t="str">
        <f t="shared" si="0"/>
        <v>+</v>
      </c>
      <c r="I11" t="s">
        <v>41</v>
      </c>
      <c r="J11">
        <v>108</v>
      </c>
      <c r="K11">
        <v>155</v>
      </c>
      <c r="L11" t="s">
        <v>20</v>
      </c>
      <c r="M11">
        <v>25603520</v>
      </c>
      <c r="N11">
        <v>25603637</v>
      </c>
      <c r="O11" s="1" t="str">
        <f t="shared" si="1"/>
        <v>+</v>
      </c>
      <c r="P11">
        <v>1</v>
      </c>
      <c r="Q11">
        <v>116</v>
      </c>
      <c r="R11" t="s">
        <v>819</v>
      </c>
      <c r="S11" t="s">
        <v>4666</v>
      </c>
      <c r="T11" t="s">
        <v>4667</v>
      </c>
      <c r="U11">
        <v>108</v>
      </c>
      <c r="V11">
        <v>116</v>
      </c>
      <c r="W11" t="s">
        <v>822</v>
      </c>
    </row>
    <row r="12" spans="1:1014" x14ac:dyDescent="0.25">
      <c r="A12">
        <v>8</v>
      </c>
      <c r="B12" t="s">
        <v>404</v>
      </c>
      <c r="C12" s="4" t="s">
        <v>4668</v>
      </c>
      <c r="D12">
        <v>0</v>
      </c>
      <c r="E12" t="s">
        <v>24</v>
      </c>
      <c r="F12">
        <v>1555</v>
      </c>
      <c r="G12">
        <v>1602</v>
      </c>
      <c r="H12" s="1" t="str">
        <f t="shared" si="0"/>
        <v>+</v>
      </c>
      <c r="I12" t="s">
        <v>41</v>
      </c>
      <c r="J12">
        <v>95</v>
      </c>
      <c r="K12">
        <v>142</v>
      </c>
      <c r="L12" t="s">
        <v>20</v>
      </c>
      <c r="M12">
        <v>32701465</v>
      </c>
      <c r="N12">
        <v>32701564</v>
      </c>
      <c r="O12" s="1" t="str">
        <f t="shared" si="1"/>
        <v>+</v>
      </c>
      <c r="P12">
        <v>1</v>
      </c>
      <c r="Q12">
        <v>100</v>
      </c>
      <c r="R12" t="s">
        <v>819</v>
      </c>
      <c r="S12" t="s">
        <v>4669</v>
      </c>
      <c r="T12" t="s">
        <v>4670</v>
      </c>
      <c r="U12">
        <v>95</v>
      </c>
      <c r="V12">
        <v>100</v>
      </c>
      <c r="W12" t="s">
        <v>1861</v>
      </c>
    </row>
    <row r="13" spans="1:1014" x14ac:dyDescent="0.25">
      <c r="A13">
        <v>3</v>
      </c>
      <c r="B13" t="s">
        <v>138</v>
      </c>
      <c r="C13" s="4" t="s">
        <v>4671</v>
      </c>
      <c r="D13">
        <v>0</v>
      </c>
      <c r="E13" t="s">
        <v>24</v>
      </c>
      <c r="F13">
        <v>1555</v>
      </c>
      <c r="G13">
        <v>1602</v>
      </c>
      <c r="H13" s="1" t="str">
        <f t="shared" si="0"/>
        <v>+</v>
      </c>
      <c r="I13" t="s">
        <v>41</v>
      </c>
      <c r="J13">
        <v>97</v>
      </c>
      <c r="K13">
        <v>144</v>
      </c>
      <c r="L13" t="s">
        <v>20</v>
      </c>
      <c r="M13">
        <v>33269018</v>
      </c>
      <c r="N13">
        <v>33269122</v>
      </c>
      <c r="O13" s="1" t="str">
        <f t="shared" si="1"/>
        <v>+</v>
      </c>
      <c r="P13">
        <v>1</v>
      </c>
      <c r="Q13">
        <v>105</v>
      </c>
      <c r="R13" t="s">
        <v>819</v>
      </c>
      <c r="S13" t="s">
        <v>4672</v>
      </c>
      <c r="T13" t="s">
        <v>4673</v>
      </c>
      <c r="U13">
        <v>97</v>
      </c>
      <c r="V13">
        <v>105</v>
      </c>
      <c r="W13" t="s">
        <v>822</v>
      </c>
    </row>
    <row r="14" spans="1:1014" x14ac:dyDescent="0.25">
      <c r="A14">
        <v>5</v>
      </c>
      <c r="B14" t="s">
        <v>38</v>
      </c>
      <c r="C14" s="4" t="s">
        <v>4674</v>
      </c>
      <c r="D14">
        <v>0</v>
      </c>
      <c r="E14" t="s">
        <v>24</v>
      </c>
      <c r="F14">
        <v>1602</v>
      </c>
      <c r="G14">
        <v>1555</v>
      </c>
      <c r="H14" s="1" t="str">
        <f t="shared" si="0"/>
        <v>-</v>
      </c>
      <c r="I14" t="s">
        <v>41</v>
      </c>
      <c r="J14">
        <v>14</v>
      </c>
      <c r="K14">
        <v>61</v>
      </c>
      <c r="L14" t="s">
        <v>20</v>
      </c>
      <c r="M14">
        <v>4175667</v>
      </c>
      <c r="N14">
        <v>4175733</v>
      </c>
      <c r="O14" s="1" t="str">
        <f t="shared" si="1"/>
        <v>+</v>
      </c>
      <c r="P14">
        <v>55</v>
      </c>
      <c r="Q14">
        <v>120</v>
      </c>
      <c r="R14" t="s">
        <v>1675</v>
      </c>
      <c r="S14" t="s">
        <v>4675</v>
      </c>
      <c r="T14" t="s">
        <v>4676</v>
      </c>
      <c r="U14">
        <v>55</v>
      </c>
      <c r="V14">
        <v>61</v>
      </c>
      <c r="W14" t="s">
        <v>1678</v>
      </c>
    </row>
    <row r="15" spans="1:1014" x14ac:dyDescent="0.25">
      <c r="A15">
        <v>24</v>
      </c>
      <c r="B15" t="s">
        <v>80</v>
      </c>
      <c r="C15" s="4" t="s">
        <v>3834</v>
      </c>
      <c r="D15">
        <v>0</v>
      </c>
      <c r="E15" t="s">
        <v>24</v>
      </c>
      <c r="F15">
        <v>552</v>
      </c>
      <c r="G15">
        <v>767</v>
      </c>
      <c r="H15" s="1" t="str">
        <f t="shared" si="0"/>
        <v>+</v>
      </c>
      <c r="I15" t="s">
        <v>2259</v>
      </c>
      <c r="J15">
        <v>1</v>
      </c>
      <c r="K15">
        <v>216</v>
      </c>
      <c r="L15" t="s">
        <v>20</v>
      </c>
      <c r="M15">
        <v>38100851</v>
      </c>
      <c r="N15">
        <v>38100894</v>
      </c>
      <c r="O15" s="1" t="str">
        <f t="shared" si="1"/>
        <v>+</v>
      </c>
      <c r="P15">
        <v>201</v>
      </c>
      <c r="Q15">
        <v>244</v>
      </c>
      <c r="R15" t="s">
        <v>4677</v>
      </c>
      <c r="S15" t="s">
        <v>3836</v>
      </c>
      <c r="T15" t="s">
        <v>4678</v>
      </c>
      <c r="U15">
        <v>201</v>
      </c>
      <c r="V15">
        <v>216</v>
      </c>
      <c r="W15" t="s">
        <v>3838</v>
      </c>
    </row>
    <row r="16" spans="1:1014" x14ac:dyDescent="0.25">
      <c r="A16">
        <v>3</v>
      </c>
      <c r="B16" t="s">
        <v>80</v>
      </c>
      <c r="C16" s="4" t="s">
        <v>4679</v>
      </c>
      <c r="D16">
        <v>0</v>
      </c>
      <c r="E16" t="s">
        <v>24</v>
      </c>
      <c r="F16">
        <v>1555</v>
      </c>
      <c r="G16">
        <v>1602</v>
      </c>
      <c r="H16" s="1" t="str">
        <f t="shared" si="0"/>
        <v>+</v>
      </c>
      <c r="I16" t="s">
        <v>41</v>
      </c>
      <c r="J16">
        <v>83</v>
      </c>
      <c r="K16">
        <v>130</v>
      </c>
      <c r="L16" t="s">
        <v>20</v>
      </c>
      <c r="M16">
        <v>38445597</v>
      </c>
      <c r="N16">
        <v>38445683</v>
      </c>
      <c r="O16" s="1" t="str">
        <f t="shared" si="1"/>
        <v>+</v>
      </c>
      <c r="P16">
        <v>1</v>
      </c>
      <c r="Q16">
        <v>87</v>
      </c>
      <c r="R16" t="s">
        <v>819</v>
      </c>
      <c r="S16" t="s">
        <v>4680</v>
      </c>
      <c r="T16" t="s">
        <v>4681</v>
      </c>
      <c r="U16">
        <v>83</v>
      </c>
      <c r="V16">
        <v>87</v>
      </c>
      <c r="W16" t="s">
        <v>3698</v>
      </c>
    </row>
    <row r="17" spans="1:23" x14ac:dyDescent="0.25">
      <c r="A17">
        <v>7</v>
      </c>
      <c r="B17" t="s">
        <v>727</v>
      </c>
      <c r="C17" s="4" t="s">
        <v>4682</v>
      </c>
      <c r="D17">
        <v>43689</v>
      </c>
      <c r="E17" t="s">
        <v>24</v>
      </c>
      <c r="F17">
        <v>1555</v>
      </c>
      <c r="G17">
        <v>1602</v>
      </c>
      <c r="H17" s="1" t="str">
        <f t="shared" si="0"/>
        <v>+</v>
      </c>
      <c r="I17" t="s">
        <v>41</v>
      </c>
      <c r="J17">
        <v>57</v>
      </c>
      <c r="K17">
        <v>104</v>
      </c>
      <c r="L17" t="s">
        <v>20</v>
      </c>
      <c r="M17">
        <v>38649127</v>
      </c>
      <c r="N17">
        <v>38649190</v>
      </c>
      <c r="O17" s="1" t="str">
        <f t="shared" si="1"/>
        <v>+</v>
      </c>
      <c r="P17">
        <v>1</v>
      </c>
      <c r="Q17">
        <v>64</v>
      </c>
      <c r="R17" t="s">
        <v>819</v>
      </c>
      <c r="S17" t="s">
        <v>4683</v>
      </c>
      <c r="T17" t="s">
        <v>4684</v>
      </c>
      <c r="U17">
        <v>57</v>
      </c>
      <c r="V17">
        <v>64</v>
      </c>
      <c r="W17" t="s">
        <v>2720</v>
      </c>
    </row>
    <row r="18" spans="1:23" x14ac:dyDescent="0.25">
      <c r="A18">
        <v>3</v>
      </c>
      <c r="B18" t="s">
        <v>31</v>
      </c>
      <c r="C18" s="4" t="s">
        <v>4682</v>
      </c>
      <c r="D18">
        <v>-11589</v>
      </c>
      <c r="E18" t="s">
        <v>24</v>
      </c>
      <c r="F18">
        <v>1555</v>
      </c>
      <c r="G18">
        <v>1602</v>
      </c>
      <c r="H18" s="1" t="str">
        <f t="shared" si="0"/>
        <v>+</v>
      </c>
      <c r="I18" t="s">
        <v>41</v>
      </c>
      <c r="J18">
        <v>55</v>
      </c>
      <c r="K18">
        <v>102</v>
      </c>
      <c r="L18" t="s">
        <v>20</v>
      </c>
      <c r="M18">
        <v>38740230</v>
      </c>
      <c r="N18">
        <v>38740287</v>
      </c>
      <c r="O18" s="1" t="str">
        <f t="shared" si="1"/>
        <v>+</v>
      </c>
      <c r="P18">
        <v>1</v>
      </c>
      <c r="Q18">
        <v>58</v>
      </c>
      <c r="R18" t="s">
        <v>819</v>
      </c>
      <c r="S18" t="s">
        <v>4685</v>
      </c>
      <c r="T18" t="s">
        <v>4686</v>
      </c>
      <c r="U18">
        <v>55</v>
      </c>
      <c r="V18">
        <v>58</v>
      </c>
      <c r="W18" t="s">
        <v>4687</v>
      </c>
    </row>
    <row r="19" spans="1:23" x14ac:dyDescent="0.25">
      <c r="A19">
        <v>4</v>
      </c>
      <c r="B19" t="s">
        <v>727</v>
      </c>
      <c r="C19" s="4" t="s">
        <v>4688</v>
      </c>
      <c r="D19">
        <v>30697</v>
      </c>
      <c r="E19" t="s">
        <v>24</v>
      </c>
      <c r="F19">
        <v>2008</v>
      </c>
      <c r="G19">
        <v>2063</v>
      </c>
      <c r="H19" s="1" t="str">
        <f t="shared" si="0"/>
        <v>+</v>
      </c>
      <c r="I19" t="s">
        <v>66</v>
      </c>
      <c r="J19">
        <v>212</v>
      </c>
      <c r="K19">
        <v>267</v>
      </c>
      <c r="L19" t="s">
        <v>20</v>
      </c>
      <c r="M19">
        <v>38807324</v>
      </c>
      <c r="N19">
        <v>38807500</v>
      </c>
      <c r="O19" s="1" t="str">
        <f t="shared" si="1"/>
        <v>+</v>
      </c>
      <c r="P19">
        <v>16</v>
      </c>
      <c r="Q19">
        <v>192</v>
      </c>
      <c r="R19" t="s">
        <v>4689</v>
      </c>
      <c r="S19" t="s">
        <v>4690</v>
      </c>
      <c r="T19" t="s">
        <v>4691</v>
      </c>
      <c r="W19" t="s">
        <v>53</v>
      </c>
    </row>
    <row r="20" spans="1:23" x14ac:dyDescent="0.25">
      <c r="A20">
        <v>5</v>
      </c>
      <c r="B20" t="s">
        <v>727</v>
      </c>
      <c r="C20" s="4" t="s">
        <v>4692</v>
      </c>
      <c r="D20">
        <v>1191</v>
      </c>
      <c r="E20" t="s">
        <v>24</v>
      </c>
      <c r="F20">
        <v>1555</v>
      </c>
      <c r="G20">
        <v>1602</v>
      </c>
      <c r="H20" s="1" t="str">
        <f t="shared" si="0"/>
        <v>+</v>
      </c>
      <c r="I20" t="s">
        <v>41</v>
      </c>
      <c r="J20">
        <v>190</v>
      </c>
      <c r="K20">
        <v>237</v>
      </c>
      <c r="L20" t="s">
        <v>20</v>
      </c>
      <c r="M20">
        <v>39822865</v>
      </c>
      <c r="N20">
        <v>39822685</v>
      </c>
      <c r="O20" s="1" t="str">
        <f t="shared" si="1"/>
        <v>-</v>
      </c>
      <c r="P20">
        <v>16</v>
      </c>
      <c r="Q20">
        <v>196</v>
      </c>
      <c r="R20" t="s">
        <v>819</v>
      </c>
      <c r="S20" t="s">
        <v>4693</v>
      </c>
      <c r="T20" t="s">
        <v>4694</v>
      </c>
      <c r="U20">
        <v>190</v>
      </c>
      <c r="V20">
        <v>196</v>
      </c>
      <c r="W20" t="s">
        <v>1495</v>
      </c>
    </row>
    <row r="21" spans="1:23" x14ac:dyDescent="0.25">
      <c r="A21">
        <v>4</v>
      </c>
      <c r="B21" t="s">
        <v>138</v>
      </c>
      <c r="C21" s="4" t="s">
        <v>4695</v>
      </c>
      <c r="D21">
        <v>0</v>
      </c>
      <c r="E21" t="s">
        <v>24</v>
      </c>
      <c r="F21">
        <v>1555</v>
      </c>
      <c r="G21">
        <v>1602</v>
      </c>
      <c r="H21" s="1" t="str">
        <f t="shared" si="0"/>
        <v>+</v>
      </c>
      <c r="I21" t="s">
        <v>41</v>
      </c>
      <c r="J21">
        <v>43</v>
      </c>
      <c r="K21">
        <v>90</v>
      </c>
      <c r="L21" t="s">
        <v>20</v>
      </c>
      <c r="M21">
        <v>41479811</v>
      </c>
      <c r="N21">
        <v>41479857</v>
      </c>
      <c r="O21" s="1" t="str">
        <f t="shared" si="1"/>
        <v>+</v>
      </c>
      <c r="P21">
        <v>1</v>
      </c>
      <c r="Q21">
        <v>47</v>
      </c>
      <c r="R21" t="s">
        <v>819</v>
      </c>
      <c r="S21" t="s">
        <v>4696</v>
      </c>
      <c r="T21" t="s">
        <v>4697</v>
      </c>
      <c r="U21">
        <v>43</v>
      </c>
      <c r="V21">
        <v>47</v>
      </c>
      <c r="W21" t="s">
        <v>3698</v>
      </c>
    </row>
    <row r="22" spans="1:23" x14ac:dyDescent="0.25">
      <c r="A22">
        <v>3</v>
      </c>
      <c r="B22" t="s">
        <v>38</v>
      </c>
      <c r="C22" s="4" t="s">
        <v>4698</v>
      </c>
      <c r="D22">
        <v>0</v>
      </c>
      <c r="E22" t="s">
        <v>24</v>
      </c>
      <c r="F22">
        <v>1555</v>
      </c>
      <c r="G22">
        <v>1602</v>
      </c>
      <c r="H22" s="1" t="str">
        <f t="shared" si="0"/>
        <v>+</v>
      </c>
      <c r="I22" t="s">
        <v>41</v>
      </c>
      <c r="J22">
        <v>114</v>
      </c>
      <c r="K22">
        <v>161</v>
      </c>
      <c r="L22" t="s">
        <v>20</v>
      </c>
      <c r="M22">
        <v>41862524</v>
      </c>
      <c r="N22">
        <v>41862629</v>
      </c>
      <c r="O22" s="1" t="str">
        <f t="shared" si="1"/>
        <v>+</v>
      </c>
      <c r="P22">
        <v>18</v>
      </c>
      <c r="Q22">
        <v>124</v>
      </c>
      <c r="R22" t="s">
        <v>819</v>
      </c>
      <c r="S22" t="s">
        <v>4699</v>
      </c>
      <c r="T22" t="s">
        <v>4700</v>
      </c>
      <c r="U22">
        <v>114</v>
      </c>
      <c r="V22">
        <v>124</v>
      </c>
      <c r="W22" t="s">
        <v>4701</v>
      </c>
    </row>
    <row r="23" spans="1:23" x14ac:dyDescent="0.25">
      <c r="A23">
        <v>3</v>
      </c>
      <c r="B23" t="s">
        <v>138</v>
      </c>
      <c r="C23" s="4" t="s">
        <v>4702</v>
      </c>
      <c r="D23">
        <v>0</v>
      </c>
      <c r="E23" t="s">
        <v>24</v>
      </c>
      <c r="F23">
        <v>1542</v>
      </c>
      <c r="G23">
        <v>1493</v>
      </c>
      <c r="H23" s="1" t="str">
        <f t="shared" si="0"/>
        <v>-</v>
      </c>
      <c r="I23" t="s">
        <v>150</v>
      </c>
      <c r="J23">
        <v>1</v>
      </c>
      <c r="K23">
        <v>50</v>
      </c>
      <c r="L23" t="s">
        <v>20</v>
      </c>
      <c r="M23">
        <v>42184943</v>
      </c>
      <c r="N23">
        <v>42184993</v>
      </c>
      <c r="O23" s="1" t="str">
        <f t="shared" si="1"/>
        <v>+</v>
      </c>
      <c r="P23">
        <v>50</v>
      </c>
      <c r="Q23">
        <v>100</v>
      </c>
      <c r="R23" t="s">
        <v>4703</v>
      </c>
      <c r="S23" t="s">
        <v>4704</v>
      </c>
      <c r="T23" t="s">
        <v>4705</v>
      </c>
      <c r="U23">
        <v>50</v>
      </c>
      <c r="V23">
        <v>50</v>
      </c>
      <c r="W23" t="s">
        <v>121</v>
      </c>
    </row>
    <row r="24" spans="1:23" x14ac:dyDescent="0.25">
      <c r="A24">
        <v>4</v>
      </c>
      <c r="B24" t="s">
        <v>3419</v>
      </c>
      <c r="C24" s="4" t="s">
        <v>4706</v>
      </c>
      <c r="D24">
        <v>-41071</v>
      </c>
      <c r="E24" t="s">
        <v>24</v>
      </c>
      <c r="F24">
        <v>1555</v>
      </c>
      <c r="G24">
        <v>1602</v>
      </c>
      <c r="H24" s="1" t="str">
        <f t="shared" si="0"/>
        <v>+</v>
      </c>
      <c r="I24" t="s">
        <v>41</v>
      </c>
      <c r="J24">
        <v>190</v>
      </c>
      <c r="K24">
        <v>237</v>
      </c>
      <c r="L24" t="s">
        <v>20</v>
      </c>
      <c r="M24">
        <v>45247657</v>
      </c>
      <c r="N24">
        <v>45247847</v>
      </c>
      <c r="O24" s="1" t="str">
        <f t="shared" si="1"/>
        <v>+</v>
      </c>
      <c r="P24">
        <v>10</v>
      </c>
      <c r="Q24">
        <v>198</v>
      </c>
      <c r="R24" t="s">
        <v>819</v>
      </c>
      <c r="S24" t="s">
        <v>4707</v>
      </c>
      <c r="T24" t="s">
        <v>4708</v>
      </c>
      <c r="U24">
        <v>190</v>
      </c>
      <c r="V24">
        <v>198</v>
      </c>
      <c r="W24" t="s">
        <v>822</v>
      </c>
    </row>
    <row r="25" spans="1:23" x14ac:dyDescent="0.25">
      <c r="A25">
        <v>23</v>
      </c>
      <c r="B25" t="s">
        <v>31</v>
      </c>
      <c r="C25" s="4" t="s">
        <v>3516</v>
      </c>
      <c r="D25">
        <v>-29877</v>
      </c>
      <c r="E25" t="s">
        <v>24</v>
      </c>
      <c r="F25">
        <v>1555</v>
      </c>
      <c r="G25">
        <v>1602</v>
      </c>
      <c r="H25" s="1" t="str">
        <f t="shared" si="0"/>
        <v>+</v>
      </c>
      <c r="I25" t="s">
        <v>41</v>
      </c>
      <c r="J25">
        <v>188</v>
      </c>
      <c r="K25">
        <v>235</v>
      </c>
      <c r="L25" t="s">
        <v>20</v>
      </c>
      <c r="M25">
        <v>5594215</v>
      </c>
      <c r="N25">
        <v>5594020</v>
      </c>
      <c r="O25" s="1" t="str">
        <f t="shared" si="1"/>
        <v>-</v>
      </c>
      <c r="P25">
        <v>1</v>
      </c>
      <c r="Q25">
        <v>196</v>
      </c>
      <c r="R25" t="s">
        <v>819</v>
      </c>
      <c r="S25" t="s">
        <v>4709</v>
      </c>
      <c r="T25" t="s">
        <v>4710</v>
      </c>
      <c r="U25">
        <v>188</v>
      </c>
      <c r="V25">
        <v>196</v>
      </c>
      <c r="W25" t="s">
        <v>822</v>
      </c>
    </row>
    <row r="26" spans="1:23" x14ac:dyDescent="0.25">
      <c r="A26">
        <v>7</v>
      </c>
      <c r="B26" t="s">
        <v>3419</v>
      </c>
      <c r="C26" s="4" t="s">
        <v>4711</v>
      </c>
      <c r="D26">
        <v>17480</v>
      </c>
      <c r="E26" t="s">
        <v>24</v>
      </c>
      <c r="F26">
        <v>1555</v>
      </c>
      <c r="G26">
        <v>1602</v>
      </c>
      <c r="H26" s="1" t="str">
        <f t="shared" si="0"/>
        <v>+</v>
      </c>
      <c r="I26" t="s">
        <v>41</v>
      </c>
      <c r="J26">
        <v>84</v>
      </c>
      <c r="K26">
        <v>131</v>
      </c>
      <c r="L26" t="s">
        <v>20</v>
      </c>
      <c r="M26">
        <v>50381297</v>
      </c>
      <c r="N26">
        <v>50381390</v>
      </c>
      <c r="O26" s="1" t="str">
        <f t="shared" si="1"/>
        <v>+</v>
      </c>
      <c r="P26">
        <v>1</v>
      </c>
      <c r="Q26">
        <v>92</v>
      </c>
      <c r="R26" t="s">
        <v>819</v>
      </c>
      <c r="S26" t="s">
        <v>4712</v>
      </c>
      <c r="T26" t="s">
        <v>4713</v>
      </c>
      <c r="U26">
        <v>84</v>
      </c>
      <c r="V26">
        <v>92</v>
      </c>
      <c r="W26" t="s">
        <v>822</v>
      </c>
    </row>
    <row r="27" spans="1:23" x14ac:dyDescent="0.25">
      <c r="A27">
        <v>4</v>
      </c>
      <c r="B27" t="s">
        <v>138</v>
      </c>
      <c r="C27" s="4" t="s">
        <v>4714</v>
      </c>
      <c r="D27">
        <v>0</v>
      </c>
      <c r="E27" t="s">
        <v>24</v>
      </c>
      <c r="F27">
        <v>1555</v>
      </c>
      <c r="G27">
        <v>1602</v>
      </c>
      <c r="H27" s="1" t="str">
        <f t="shared" si="0"/>
        <v>+</v>
      </c>
      <c r="I27" t="s">
        <v>41</v>
      </c>
      <c r="J27">
        <v>123</v>
      </c>
      <c r="K27">
        <v>170</v>
      </c>
      <c r="L27" t="s">
        <v>20</v>
      </c>
      <c r="M27">
        <v>52655964</v>
      </c>
      <c r="N27">
        <v>52655839</v>
      </c>
      <c r="O27" s="1" t="str">
        <f t="shared" si="1"/>
        <v>-</v>
      </c>
      <c r="P27">
        <v>1</v>
      </c>
      <c r="Q27">
        <v>126</v>
      </c>
      <c r="R27" t="s">
        <v>819</v>
      </c>
      <c r="S27" t="s">
        <v>4715</v>
      </c>
      <c r="T27" t="s">
        <v>4716</v>
      </c>
      <c r="U27">
        <v>123</v>
      </c>
      <c r="V27">
        <v>126</v>
      </c>
      <c r="W27" t="s">
        <v>4687</v>
      </c>
    </row>
    <row r="28" spans="1:23" x14ac:dyDescent="0.25">
      <c r="A28">
        <v>3</v>
      </c>
      <c r="B28" t="s">
        <v>138</v>
      </c>
      <c r="C28" s="4" t="s">
        <v>319</v>
      </c>
      <c r="D28">
        <v>0</v>
      </c>
      <c r="E28" t="s">
        <v>24</v>
      </c>
      <c r="F28">
        <v>1555</v>
      </c>
      <c r="G28">
        <v>1602</v>
      </c>
      <c r="H28" s="1" t="str">
        <f t="shared" si="0"/>
        <v>+</v>
      </c>
      <c r="I28" t="s">
        <v>41</v>
      </c>
      <c r="J28">
        <v>123</v>
      </c>
      <c r="K28">
        <v>170</v>
      </c>
      <c r="L28" t="s">
        <v>20</v>
      </c>
      <c r="M28">
        <v>55122736</v>
      </c>
      <c r="N28">
        <v>55122612</v>
      </c>
      <c r="O28" s="1" t="str">
        <f t="shared" si="1"/>
        <v>-</v>
      </c>
      <c r="P28">
        <v>1</v>
      </c>
      <c r="Q28">
        <v>125</v>
      </c>
      <c r="R28" t="s">
        <v>819</v>
      </c>
      <c r="S28" t="s">
        <v>4717</v>
      </c>
      <c r="T28" t="s">
        <v>4718</v>
      </c>
      <c r="U28">
        <v>123</v>
      </c>
      <c r="V28">
        <v>125</v>
      </c>
      <c r="W28" t="s">
        <v>682</v>
      </c>
    </row>
    <row r="29" spans="1:23" x14ac:dyDescent="0.25">
      <c r="A29">
        <v>3</v>
      </c>
      <c r="B29" t="s">
        <v>4719</v>
      </c>
      <c r="C29" s="4" t="s">
        <v>4720</v>
      </c>
      <c r="D29">
        <v>1607</v>
      </c>
      <c r="E29" t="s">
        <v>24</v>
      </c>
      <c r="F29">
        <v>1555</v>
      </c>
      <c r="G29">
        <v>1602</v>
      </c>
      <c r="H29" s="1" t="str">
        <f t="shared" si="0"/>
        <v>+</v>
      </c>
      <c r="I29" t="s">
        <v>41</v>
      </c>
      <c r="J29">
        <v>85</v>
      </c>
      <c r="K29">
        <v>132</v>
      </c>
      <c r="L29" t="s">
        <v>20</v>
      </c>
      <c r="M29">
        <v>62234471</v>
      </c>
      <c r="N29">
        <v>62234562</v>
      </c>
      <c r="O29" s="1" t="str">
        <f t="shared" si="1"/>
        <v>+</v>
      </c>
      <c r="P29">
        <v>1</v>
      </c>
      <c r="Q29">
        <v>93</v>
      </c>
      <c r="R29" t="s">
        <v>819</v>
      </c>
      <c r="S29" t="s">
        <v>4721</v>
      </c>
      <c r="T29" t="s">
        <v>4722</v>
      </c>
      <c r="U29">
        <v>85</v>
      </c>
      <c r="V29">
        <v>93</v>
      </c>
      <c r="W29" t="s">
        <v>822</v>
      </c>
    </row>
    <row r="30" spans="1:23" x14ac:dyDescent="0.25">
      <c r="A30">
        <v>3</v>
      </c>
      <c r="B30" t="s">
        <v>106</v>
      </c>
      <c r="C30" s="4" t="s">
        <v>3525</v>
      </c>
      <c r="D30">
        <v>20455</v>
      </c>
      <c r="E30" t="s">
        <v>24</v>
      </c>
      <c r="F30">
        <v>641</v>
      </c>
      <c r="G30">
        <v>762</v>
      </c>
      <c r="H30" s="1" t="str">
        <f t="shared" si="0"/>
        <v>+</v>
      </c>
      <c r="I30" t="s">
        <v>2259</v>
      </c>
      <c r="J30">
        <v>1</v>
      </c>
      <c r="K30">
        <v>122</v>
      </c>
      <c r="L30" t="s">
        <v>20</v>
      </c>
      <c r="M30">
        <v>64349080</v>
      </c>
      <c r="N30">
        <v>64349260</v>
      </c>
      <c r="O30" s="1" t="str">
        <f t="shared" si="1"/>
        <v>+</v>
      </c>
      <c r="P30">
        <v>106</v>
      </c>
      <c r="Q30">
        <v>278</v>
      </c>
      <c r="R30" t="s">
        <v>4723</v>
      </c>
      <c r="S30" t="s">
        <v>4724</v>
      </c>
      <c r="T30" t="s">
        <v>4725</v>
      </c>
      <c r="U30">
        <v>106</v>
      </c>
      <c r="V30">
        <v>122</v>
      </c>
      <c r="W30" t="s">
        <v>3909</v>
      </c>
    </row>
    <row r="31" spans="1:23" x14ac:dyDescent="0.25">
      <c r="A31">
        <v>27</v>
      </c>
      <c r="B31" t="s">
        <v>106</v>
      </c>
      <c r="C31" s="4" t="s">
        <v>3525</v>
      </c>
      <c r="D31">
        <v>20318</v>
      </c>
      <c r="E31" t="s">
        <v>24</v>
      </c>
      <c r="F31">
        <v>575</v>
      </c>
      <c r="G31">
        <v>762</v>
      </c>
      <c r="H31" s="1" t="str">
        <f t="shared" si="0"/>
        <v>+</v>
      </c>
      <c r="I31" t="s">
        <v>2259</v>
      </c>
      <c r="J31">
        <v>10</v>
      </c>
      <c r="K31">
        <v>197</v>
      </c>
      <c r="L31" t="s">
        <v>20</v>
      </c>
      <c r="M31">
        <v>64349286</v>
      </c>
      <c r="N31">
        <v>64349367</v>
      </c>
      <c r="O31" s="1" t="str">
        <f t="shared" si="1"/>
        <v>+</v>
      </c>
      <c r="P31">
        <v>211</v>
      </c>
      <c r="Q31">
        <v>288</v>
      </c>
      <c r="R31" t="s">
        <v>4726</v>
      </c>
      <c r="S31" t="s">
        <v>4727</v>
      </c>
      <c r="T31" t="s">
        <v>4728</v>
      </c>
      <c r="W31" t="s">
        <v>53</v>
      </c>
    </row>
    <row r="32" spans="1:23" x14ac:dyDescent="0.25">
      <c r="A32">
        <v>3</v>
      </c>
      <c r="B32" t="s">
        <v>646</v>
      </c>
      <c r="C32" s="4" t="s">
        <v>4729</v>
      </c>
      <c r="D32">
        <v>0</v>
      </c>
      <c r="E32" t="s">
        <v>24</v>
      </c>
      <c r="F32">
        <v>1555</v>
      </c>
      <c r="G32">
        <v>1602</v>
      </c>
      <c r="H32" s="1" t="str">
        <f t="shared" si="0"/>
        <v>+</v>
      </c>
      <c r="I32" t="s">
        <v>41</v>
      </c>
      <c r="J32">
        <v>49</v>
      </c>
      <c r="K32">
        <v>96</v>
      </c>
      <c r="L32" t="s">
        <v>20</v>
      </c>
      <c r="M32">
        <v>64513239</v>
      </c>
      <c r="N32">
        <v>64513291</v>
      </c>
      <c r="O32" s="1" t="str">
        <f t="shared" si="1"/>
        <v>+</v>
      </c>
      <c r="P32">
        <v>1</v>
      </c>
      <c r="Q32">
        <v>53</v>
      </c>
      <c r="R32" t="s">
        <v>819</v>
      </c>
      <c r="S32" t="s">
        <v>4730</v>
      </c>
      <c r="T32" t="s">
        <v>4731</v>
      </c>
      <c r="U32">
        <v>49</v>
      </c>
      <c r="V32">
        <v>53</v>
      </c>
      <c r="W32" t="s">
        <v>3698</v>
      </c>
    </row>
    <row r="33" spans="1:23" x14ac:dyDescent="0.25">
      <c r="A33">
        <v>6</v>
      </c>
      <c r="B33" t="s">
        <v>111</v>
      </c>
      <c r="C33" s="4" t="s">
        <v>4732</v>
      </c>
      <c r="D33">
        <v>3847</v>
      </c>
      <c r="E33" t="s">
        <v>24</v>
      </c>
      <c r="F33">
        <v>1555</v>
      </c>
      <c r="G33">
        <v>1602</v>
      </c>
      <c r="H33" s="1" t="str">
        <f t="shared" si="0"/>
        <v>+</v>
      </c>
      <c r="I33" t="s">
        <v>41</v>
      </c>
      <c r="J33">
        <v>66</v>
      </c>
      <c r="K33">
        <v>113</v>
      </c>
      <c r="L33" t="s">
        <v>20</v>
      </c>
      <c r="M33">
        <v>67517941</v>
      </c>
      <c r="N33">
        <v>67518013</v>
      </c>
      <c r="O33" s="1" t="str">
        <f t="shared" si="1"/>
        <v>+</v>
      </c>
      <c r="P33">
        <v>1</v>
      </c>
      <c r="Q33">
        <v>74</v>
      </c>
      <c r="R33" t="s">
        <v>819</v>
      </c>
      <c r="S33" t="s">
        <v>4733</v>
      </c>
      <c r="T33" t="s">
        <v>4734</v>
      </c>
      <c r="U33">
        <v>66</v>
      </c>
      <c r="V33">
        <v>74</v>
      </c>
      <c r="W33" t="s">
        <v>822</v>
      </c>
    </row>
    <row r="34" spans="1:23" x14ac:dyDescent="0.25">
      <c r="A34">
        <v>5</v>
      </c>
      <c r="B34" t="s">
        <v>4654</v>
      </c>
      <c r="C34" s="4" t="s">
        <v>4735</v>
      </c>
      <c r="D34">
        <v>0</v>
      </c>
      <c r="E34" t="s">
        <v>24</v>
      </c>
      <c r="F34">
        <v>1555</v>
      </c>
      <c r="G34">
        <v>1602</v>
      </c>
      <c r="H34" s="1" t="str">
        <f t="shared" si="0"/>
        <v>+</v>
      </c>
      <c r="I34" t="s">
        <v>41</v>
      </c>
      <c r="J34">
        <v>156</v>
      </c>
      <c r="K34">
        <v>203</v>
      </c>
      <c r="L34" t="s">
        <v>20</v>
      </c>
      <c r="M34">
        <v>109073577</v>
      </c>
      <c r="N34">
        <v>109073742</v>
      </c>
      <c r="O34" s="1" t="str">
        <f t="shared" si="1"/>
        <v>+</v>
      </c>
      <c r="P34">
        <v>1</v>
      </c>
      <c r="Q34">
        <v>164</v>
      </c>
      <c r="R34" t="s">
        <v>819</v>
      </c>
      <c r="S34" t="s">
        <v>4736</v>
      </c>
      <c r="T34" t="s">
        <v>4737</v>
      </c>
      <c r="U34">
        <v>156</v>
      </c>
      <c r="V34">
        <v>164</v>
      </c>
      <c r="W34" t="s">
        <v>822</v>
      </c>
    </row>
    <row r="35" spans="1:23" x14ac:dyDescent="0.25">
      <c r="A35">
        <v>3</v>
      </c>
      <c r="B35" t="s">
        <v>87</v>
      </c>
      <c r="C35" s="4" t="s">
        <v>4738</v>
      </c>
      <c r="D35">
        <v>31952</v>
      </c>
      <c r="E35" t="s">
        <v>24</v>
      </c>
      <c r="F35">
        <v>1555</v>
      </c>
      <c r="G35">
        <v>1602</v>
      </c>
      <c r="H35" s="1" t="str">
        <f t="shared" si="0"/>
        <v>+</v>
      </c>
      <c r="I35" t="s">
        <v>41</v>
      </c>
      <c r="J35">
        <v>77</v>
      </c>
      <c r="K35">
        <v>124</v>
      </c>
      <c r="L35" t="s">
        <v>20</v>
      </c>
      <c r="M35">
        <v>111085380</v>
      </c>
      <c r="N35">
        <v>111085302</v>
      </c>
      <c r="O35" s="1" t="str">
        <f t="shared" si="1"/>
        <v>-</v>
      </c>
      <c r="P35">
        <v>1</v>
      </c>
      <c r="Q35">
        <v>79</v>
      </c>
      <c r="R35" t="s">
        <v>819</v>
      </c>
      <c r="S35" t="s">
        <v>4739</v>
      </c>
      <c r="T35" t="s">
        <v>4740</v>
      </c>
      <c r="U35">
        <v>77</v>
      </c>
      <c r="V35">
        <v>79</v>
      </c>
      <c r="W35" t="s">
        <v>682</v>
      </c>
    </row>
    <row r="36" spans="1:23" x14ac:dyDescent="0.25">
      <c r="A36">
        <v>17</v>
      </c>
      <c r="B36" t="s">
        <v>38</v>
      </c>
      <c r="C36" s="4" t="s">
        <v>4741</v>
      </c>
      <c r="D36">
        <v>0</v>
      </c>
      <c r="E36" t="s">
        <v>24</v>
      </c>
      <c r="F36">
        <v>1555</v>
      </c>
      <c r="G36">
        <v>1602</v>
      </c>
      <c r="H36" s="1" t="str">
        <f t="shared" si="0"/>
        <v>+</v>
      </c>
      <c r="I36" t="s">
        <v>41</v>
      </c>
      <c r="J36">
        <v>65</v>
      </c>
      <c r="K36">
        <v>112</v>
      </c>
      <c r="L36" t="s">
        <v>20</v>
      </c>
      <c r="M36">
        <v>6127991</v>
      </c>
      <c r="N36">
        <v>6127923</v>
      </c>
      <c r="O36" s="1" t="str">
        <f t="shared" si="1"/>
        <v>-</v>
      </c>
      <c r="P36">
        <v>1</v>
      </c>
      <c r="Q36">
        <v>69</v>
      </c>
      <c r="R36" t="s">
        <v>819</v>
      </c>
      <c r="S36" t="s">
        <v>4742</v>
      </c>
      <c r="T36" t="s">
        <v>4743</v>
      </c>
      <c r="U36">
        <v>65</v>
      </c>
      <c r="V36">
        <v>69</v>
      </c>
      <c r="W36" t="s">
        <v>3698</v>
      </c>
    </row>
    <row r="37" spans="1:23" x14ac:dyDescent="0.25">
      <c r="A37">
        <v>3</v>
      </c>
      <c r="B37" t="s">
        <v>1821</v>
      </c>
      <c r="C37" s="4" t="s">
        <v>4744</v>
      </c>
      <c r="D37">
        <v>10766</v>
      </c>
      <c r="E37" t="s">
        <v>24</v>
      </c>
      <c r="F37">
        <v>1555</v>
      </c>
      <c r="G37">
        <v>1602</v>
      </c>
      <c r="H37" s="1" t="str">
        <f t="shared" si="0"/>
        <v>+</v>
      </c>
      <c r="I37" t="s">
        <v>41</v>
      </c>
      <c r="J37">
        <v>67</v>
      </c>
      <c r="K37">
        <v>114</v>
      </c>
      <c r="L37" t="s">
        <v>20</v>
      </c>
      <c r="M37">
        <v>115268726</v>
      </c>
      <c r="N37">
        <v>115268660</v>
      </c>
      <c r="O37" s="1" t="str">
        <f t="shared" si="1"/>
        <v>-</v>
      </c>
      <c r="P37">
        <v>1</v>
      </c>
      <c r="Q37">
        <v>67</v>
      </c>
      <c r="R37" t="s">
        <v>819</v>
      </c>
      <c r="S37" t="s">
        <v>4745</v>
      </c>
      <c r="T37" t="s">
        <v>4746</v>
      </c>
      <c r="U37">
        <v>67</v>
      </c>
      <c r="V37">
        <v>67</v>
      </c>
      <c r="W37" t="s">
        <v>302</v>
      </c>
    </row>
    <row r="38" spans="1:23" x14ac:dyDescent="0.25">
      <c r="A38">
        <v>6</v>
      </c>
      <c r="B38" t="s">
        <v>190</v>
      </c>
      <c r="C38" s="4" t="s">
        <v>4747</v>
      </c>
      <c r="D38">
        <v>0</v>
      </c>
      <c r="E38" t="s">
        <v>24</v>
      </c>
      <c r="F38">
        <v>1555</v>
      </c>
      <c r="G38">
        <v>1602</v>
      </c>
      <c r="H38" s="1" t="str">
        <f t="shared" si="0"/>
        <v>+</v>
      </c>
      <c r="I38" t="s">
        <v>41</v>
      </c>
      <c r="J38">
        <v>82</v>
      </c>
      <c r="K38">
        <v>129</v>
      </c>
      <c r="L38" t="s">
        <v>20</v>
      </c>
      <c r="M38">
        <v>119060893</v>
      </c>
      <c r="N38">
        <v>119060977</v>
      </c>
      <c r="O38" s="1" t="str">
        <f t="shared" si="1"/>
        <v>+</v>
      </c>
      <c r="P38">
        <v>1</v>
      </c>
      <c r="Q38">
        <v>85</v>
      </c>
      <c r="R38" t="s">
        <v>819</v>
      </c>
      <c r="S38" t="s">
        <v>4748</v>
      </c>
      <c r="T38" t="s">
        <v>4749</v>
      </c>
      <c r="U38">
        <v>82</v>
      </c>
      <c r="V38">
        <v>85</v>
      </c>
      <c r="W38" t="s">
        <v>4687</v>
      </c>
    </row>
    <row r="39" spans="1:23" x14ac:dyDescent="0.25">
      <c r="A39">
        <v>3</v>
      </c>
      <c r="B39" t="s">
        <v>4654</v>
      </c>
      <c r="C39" s="4" t="s">
        <v>4750</v>
      </c>
      <c r="D39">
        <v>0</v>
      </c>
      <c r="E39" t="s">
        <v>24</v>
      </c>
      <c r="F39">
        <v>1555</v>
      </c>
      <c r="G39">
        <v>1602</v>
      </c>
      <c r="H39" s="1" t="str">
        <f t="shared" si="0"/>
        <v>+</v>
      </c>
      <c r="I39" t="s">
        <v>41</v>
      </c>
      <c r="J39">
        <v>115</v>
      </c>
      <c r="K39">
        <v>162</v>
      </c>
      <c r="L39" t="s">
        <v>20</v>
      </c>
      <c r="M39">
        <v>145764167</v>
      </c>
      <c r="N39">
        <v>145764291</v>
      </c>
      <c r="O39" s="1" t="str">
        <f t="shared" si="1"/>
        <v>+</v>
      </c>
      <c r="P39">
        <v>1</v>
      </c>
      <c r="Q39">
        <v>123</v>
      </c>
      <c r="R39" t="s">
        <v>819</v>
      </c>
      <c r="S39" t="s">
        <v>4751</v>
      </c>
      <c r="T39" t="s">
        <v>4752</v>
      </c>
      <c r="U39">
        <v>115</v>
      </c>
      <c r="V39">
        <v>123</v>
      </c>
      <c r="W39" t="s">
        <v>822</v>
      </c>
    </row>
    <row r="40" spans="1:23" x14ac:dyDescent="0.25">
      <c r="A40">
        <v>5</v>
      </c>
      <c r="B40" t="s">
        <v>31</v>
      </c>
      <c r="C40" s="4" t="s">
        <v>4753</v>
      </c>
      <c r="D40">
        <v>-1286</v>
      </c>
      <c r="E40" t="s">
        <v>24</v>
      </c>
      <c r="F40">
        <v>1555</v>
      </c>
      <c r="G40">
        <v>1602</v>
      </c>
      <c r="H40" s="1" t="str">
        <f t="shared" si="0"/>
        <v>+</v>
      </c>
      <c r="I40" t="s">
        <v>41</v>
      </c>
      <c r="J40">
        <v>92</v>
      </c>
      <c r="K40">
        <v>139</v>
      </c>
      <c r="L40" t="s">
        <v>20</v>
      </c>
      <c r="M40">
        <v>148355007</v>
      </c>
      <c r="N40">
        <v>148354910</v>
      </c>
      <c r="O40" s="1" t="str">
        <f t="shared" si="1"/>
        <v>-</v>
      </c>
      <c r="P40">
        <v>1</v>
      </c>
      <c r="Q40">
        <v>98</v>
      </c>
      <c r="R40" t="s">
        <v>819</v>
      </c>
      <c r="S40" t="s">
        <v>4754</v>
      </c>
      <c r="T40" t="s">
        <v>4755</v>
      </c>
      <c r="U40">
        <v>92</v>
      </c>
      <c r="V40">
        <v>98</v>
      </c>
      <c r="W40" t="s">
        <v>1495</v>
      </c>
    </row>
    <row r="41" spans="1:23" x14ac:dyDescent="0.25">
      <c r="A41">
        <v>5</v>
      </c>
      <c r="B41" t="s">
        <v>38</v>
      </c>
      <c r="C41" s="4" t="s">
        <v>4756</v>
      </c>
      <c r="D41">
        <v>0</v>
      </c>
      <c r="E41" t="s">
        <v>24</v>
      </c>
      <c r="F41">
        <v>1493</v>
      </c>
      <c r="G41">
        <v>1542</v>
      </c>
      <c r="H41" s="1" t="str">
        <f t="shared" si="0"/>
        <v>+</v>
      </c>
      <c r="I41" t="s">
        <v>150</v>
      </c>
      <c r="J41">
        <v>66</v>
      </c>
      <c r="K41">
        <v>115</v>
      </c>
      <c r="L41" t="s">
        <v>20</v>
      </c>
      <c r="M41">
        <v>151146230</v>
      </c>
      <c r="N41">
        <v>151146309</v>
      </c>
      <c r="O41" s="1" t="str">
        <f t="shared" si="1"/>
        <v>+</v>
      </c>
      <c r="P41">
        <v>1</v>
      </c>
      <c r="Q41">
        <v>80</v>
      </c>
      <c r="R41" t="s">
        <v>4757</v>
      </c>
      <c r="S41" t="s">
        <v>4758</v>
      </c>
      <c r="T41" t="s">
        <v>4759</v>
      </c>
      <c r="U41">
        <v>66</v>
      </c>
      <c r="V41">
        <v>80</v>
      </c>
      <c r="W41" t="s">
        <v>4760</v>
      </c>
    </row>
    <row r="42" spans="1:23" x14ac:dyDescent="0.25">
      <c r="A42">
        <v>10</v>
      </c>
      <c r="B42" t="s">
        <v>59</v>
      </c>
      <c r="C42" s="4" t="s">
        <v>4761</v>
      </c>
      <c r="D42">
        <v>0</v>
      </c>
      <c r="E42" t="s">
        <v>24</v>
      </c>
      <c r="F42">
        <v>1555</v>
      </c>
      <c r="G42">
        <v>1602</v>
      </c>
      <c r="H42" s="1" t="str">
        <f t="shared" si="0"/>
        <v>+</v>
      </c>
      <c r="I42" t="s">
        <v>41</v>
      </c>
      <c r="J42">
        <v>165</v>
      </c>
      <c r="K42">
        <v>212</v>
      </c>
      <c r="L42" t="s">
        <v>20</v>
      </c>
      <c r="M42">
        <v>151806444</v>
      </c>
      <c r="N42">
        <v>151806612</v>
      </c>
      <c r="O42" s="1" t="str">
        <f t="shared" si="1"/>
        <v>+</v>
      </c>
      <c r="P42">
        <v>1</v>
      </c>
      <c r="Q42">
        <v>169</v>
      </c>
      <c r="R42" t="s">
        <v>819</v>
      </c>
      <c r="S42" t="s">
        <v>4762</v>
      </c>
      <c r="T42" t="s">
        <v>4763</v>
      </c>
      <c r="U42">
        <v>165</v>
      </c>
      <c r="V42">
        <v>169</v>
      </c>
      <c r="W42" t="s">
        <v>3698</v>
      </c>
    </row>
    <row r="43" spans="1:23" x14ac:dyDescent="0.25">
      <c r="A43">
        <v>4</v>
      </c>
      <c r="B43" t="s">
        <v>59</v>
      </c>
      <c r="C43" s="4" t="s">
        <v>4764</v>
      </c>
      <c r="D43">
        <v>0</v>
      </c>
      <c r="E43" t="s">
        <v>24</v>
      </c>
      <c r="F43">
        <v>1555</v>
      </c>
      <c r="G43">
        <v>1602</v>
      </c>
      <c r="H43" s="1" t="str">
        <f t="shared" si="0"/>
        <v>+</v>
      </c>
      <c r="I43" t="s">
        <v>41</v>
      </c>
      <c r="J43">
        <v>62</v>
      </c>
      <c r="K43">
        <v>109</v>
      </c>
      <c r="L43" t="s">
        <v>20</v>
      </c>
      <c r="M43">
        <v>154945616</v>
      </c>
      <c r="N43">
        <v>154945680</v>
      </c>
      <c r="O43" s="1" t="str">
        <f t="shared" si="1"/>
        <v>+</v>
      </c>
      <c r="P43">
        <v>1</v>
      </c>
      <c r="Q43">
        <v>65</v>
      </c>
      <c r="R43" t="s">
        <v>819</v>
      </c>
      <c r="S43" t="s">
        <v>4765</v>
      </c>
      <c r="T43" t="s">
        <v>4766</v>
      </c>
      <c r="U43">
        <v>62</v>
      </c>
      <c r="V43">
        <v>65</v>
      </c>
      <c r="W43" t="s">
        <v>4687</v>
      </c>
    </row>
    <row r="44" spans="1:23" x14ac:dyDescent="0.25">
      <c r="A44">
        <v>8</v>
      </c>
      <c r="B44" t="s">
        <v>59</v>
      </c>
      <c r="C44" s="4" t="s">
        <v>4767</v>
      </c>
      <c r="D44">
        <v>0</v>
      </c>
      <c r="E44" t="s">
        <v>24</v>
      </c>
      <c r="F44">
        <v>1804</v>
      </c>
      <c r="G44">
        <v>1849</v>
      </c>
      <c r="H44" s="1" t="str">
        <f t="shared" si="0"/>
        <v>+</v>
      </c>
      <c r="I44" t="s">
        <v>25</v>
      </c>
      <c r="J44">
        <v>36</v>
      </c>
      <c r="K44">
        <v>81</v>
      </c>
      <c r="L44" t="s">
        <v>20</v>
      </c>
      <c r="M44">
        <v>155205272</v>
      </c>
      <c r="N44">
        <v>155205317</v>
      </c>
      <c r="O44" s="1" t="str">
        <f t="shared" si="1"/>
        <v>+</v>
      </c>
      <c r="P44">
        <v>1</v>
      </c>
      <c r="Q44">
        <v>46</v>
      </c>
      <c r="R44" t="s">
        <v>4768</v>
      </c>
      <c r="S44" t="s">
        <v>4769</v>
      </c>
      <c r="T44" t="s">
        <v>4770</v>
      </c>
      <c r="U44">
        <v>36</v>
      </c>
      <c r="V44">
        <v>46</v>
      </c>
      <c r="W44" t="s">
        <v>4771</v>
      </c>
    </row>
    <row r="45" spans="1:23" x14ac:dyDescent="0.25">
      <c r="A45">
        <v>5</v>
      </c>
      <c r="B45" t="s">
        <v>38</v>
      </c>
      <c r="C45" s="4" t="s">
        <v>4772</v>
      </c>
      <c r="D45">
        <v>0</v>
      </c>
      <c r="E45" t="s">
        <v>24</v>
      </c>
      <c r="F45">
        <v>1555</v>
      </c>
      <c r="G45">
        <v>1602</v>
      </c>
      <c r="H45" s="1" t="str">
        <f t="shared" si="0"/>
        <v>+</v>
      </c>
      <c r="I45" t="s">
        <v>41</v>
      </c>
      <c r="J45">
        <v>190</v>
      </c>
      <c r="K45">
        <v>237</v>
      </c>
      <c r="L45" t="s">
        <v>20</v>
      </c>
      <c r="M45">
        <v>156831687</v>
      </c>
      <c r="N45">
        <v>156831499</v>
      </c>
      <c r="O45" s="1" t="str">
        <f t="shared" si="1"/>
        <v>-</v>
      </c>
      <c r="P45">
        <v>8</v>
      </c>
      <c r="Q45">
        <v>196</v>
      </c>
      <c r="R45" t="s">
        <v>819</v>
      </c>
      <c r="S45" t="s">
        <v>4773</v>
      </c>
      <c r="T45" t="s">
        <v>4774</v>
      </c>
      <c r="U45">
        <v>190</v>
      </c>
      <c r="V45">
        <v>196</v>
      </c>
      <c r="W45" t="s">
        <v>1495</v>
      </c>
    </row>
    <row r="46" spans="1:23" x14ac:dyDescent="0.25">
      <c r="A46">
        <v>25</v>
      </c>
      <c r="B46" t="s">
        <v>59</v>
      </c>
      <c r="C46" s="4" t="s">
        <v>4775</v>
      </c>
      <c r="D46">
        <v>0</v>
      </c>
      <c r="E46" t="s">
        <v>24</v>
      </c>
      <c r="F46">
        <v>1555</v>
      </c>
      <c r="G46">
        <v>1602</v>
      </c>
      <c r="H46" s="1" t="str">
        <f t="shared" si="0"/>
        <v>+</v>
      </c>
      <c r="I46" t="s">
        <v>41</v>
      </c>
      <c r="J46">
        <v>191</v>
      </c>
      <c r="K46">
        <v>238</v>
      </c>
      <c r="L46" t="s">
        <v>20</v>
      </c>
      <c r="M46">
        <v>156942925</v>
      </c>
      <c r="N46">
        <v>156942739</v>
      </c>
      <c r="O46" s="1" t="str">
        <f t="shared" si="1"/>
        <v>-</v>
      </c>
      <c r="P46">
        <v>11</v>
      </c>
      <c r="Q46">
        <v>197</v>
      </c>
      <c r="R46" t="s">
        <v>819</v>
      </c>
      <c r="S46" t="s">
        <v>4776</v>
      </c>
      <c r="T46" t="s">
        <v>4777</v>
      </c>
      <c r="U46">
        <v>191</v>
      </c>
      <c r="V46">
        <v>197</v>
      </c>
      <c r="W46" t="s">
        <v>1495</v>
      </c>
    </row>
    <row r="47" spans="1:23" x14ac:dyDescent="0.25">
      <c r="A47">
        <v>6</v>
      </c>
      <c r="B47" t="s">
        <v>38</v>
      </c>
      <c r="C47" s="4" t="s">
        <v>4778</v>
      </c>
      <c r="D47">
        <v>0</v>
      </c>
      <c r="E47" t="s">
        <v>24</v>
      </c>
      <c r="F47">
        <v>1555</v>
      </c>
      <c r="G47">
        <v>1602</v>
      </c>
      <c r="H47" s="1" t="str">
        <f t="shared" si="0"/>
        <v>+</v>
      </c>
      <c r="I47" t="s">
        <v>41</v>
      </c>
      <c r="J47">
        <v>128</v>
      </c>
      <c r="K47">
        <v>175</v>
      </c>
      <c r="L47" t="s">
        <v>20</v>
      </c>
      <c r="M47">
        <v>6258548</v>
      </c>
      <c r="N47">
        <v>6258459</v>
      </c>
      <c r="O47" s="1" t="str">
        <f t="shared" si="1"/>
        <v>-</v>
      </c>
      <c r="P47">
        <v>40</v>
      </c>
      <c r="Q47">
        <v>129</v>
      </c>
      <c r="R47" t="s">
        <v>819</v>
      </c>
      <c r="S47" t="s">
        <v>4779</v>
      </c>
      <c r="T47" t="s">
        <v>4780</v>
      </c>
      <c r="U47">
        <v>128</v>
      </c>
      <c r="V47">
        <v>129</v>
      </c>
      <c r="W47" t="s">
        <v>1438</v>
      </c>
    </row>
    <row r="48" spans="1:23" x14ac:dyDescent="0.25">
      <c r="A48">
        <v>3</v>
      </c>
      <c r="B48" t="s">
        <v>1029</v>
      </c>
      <c r="C48" s="4" t="s">
        <v>4781</v>
      </c>
      <c r="D48">
        <v>21333</v>
      </c>
      <c r="E48" t="s">
        <v>24</v>
      </c>
      <c r="F48">
        <v>1555</v>
      </c>
      <c r="G48">
        <v>1602</v>
      </c>
      <c r="H48" s="1" t="str">
        <f t="shared" si="0"/>
        <v>+</v>
      </c>
      <c r="I48" t="s">
        <v>41</v>
      </c>
      <c r="J48">
        <v>131</v>
      </c>
      <c r="K48">
        <v>178</v>
      </c>
      <c r="L48" t="s">
        <v>20</v>
      </c>
      <c r="M48">
        <v>163018419</v>
      </c>
      <c r="N48">
        <v>163018555</v>
      </c>
      <c r="O48" s="1" t="str">
        <f t="shared" si="1"/>
        <v>+</v>
      </c>
      <c r="P48">
        <v>1</v>
      </c>
      <c r="Q48">
        <v>138</v>
      </c>
      <c r="R48" t="s">
        <v>819</v>
      </c>
      <c r="S48" t="s">
        <v>4782</v>
      </c>
      <c r="T48" t="s">
        <v>4783</v>
      </c>
      <c r="U48">
        <v>131</v>
      </c>
      <c r="V48">
        <v>138</v>
      </c>
      <c r="W48" t="s">
        <v>2720</v>
      </c>
    </row>
    <row r="49" spans="1:23" x14ac:dyDescent="0.25">
      <c r="A49">
        <v>5</v>
      </c>
      <c r="B49" t="s">
        <v>106</v>
      </c>
      <c r="C49" s="4" t="s">
        <v>4784</v>
      </c>
      <c r="D49">
        <v>-21837</v>
      </c>
      <c r="E49" t="s">
        <v>24</v>
      </c>
      <c r="F49">
        <v>603</v>
      </c>
      <c r="G49">
        <v>759</v>
      </c>
      <c r="H49" s="1" t="str">
        <f t="shared" si="0"/>
        <v>+</v>
      </c>
      <c r="I49" t="s">
        <v>2259</v>
      </c>
      <c r="J49">
        <v>1</v>
      </c>
      <c r="K49">
        <v>157</v>
      </c>
      <c r="L49" t="s">
        <v>20</v>
      </c>
      <c r="M49">
        <v>175765530</v>
      </c>
      <c r="N49">
        <v>175765585</v>
      </c>
      <c r="O49" s="1" t="str">
        <f t="shared" si="1"/>
        <v>+</v>
      </c>
      <c r="P49">
        <v>144</v>
      </c>
      <c r="Q49">
        <v>198</v>
      </c>
      <c r="R49" t="s">
        <v>4785</v>
      </c>
      <c r="S49" t="s">
        <v>4786</v>
      </c>
      <c r="T49" t="s">
        <v>4787</v>
      </c>
      <c r="U49">
        <v>144</v>
      </c>
      <c r="V49">
        <v>157</v>
      </c>
      <c r="W49" t="s">
        <v>4184</v>
      </c>
    </row>
    <row r="50" spans="1:23" x14ac:dyDescent="0.25">
      <c r="A50">
        <v>3</v>
      </c>
      <c r="B50" t="s">
        <v>111</v>
      </c>
      <c r="C50" s="4" t="s">
        <v>4788</v>
      </c>
      <c r="D50">
        <v>-31128</v>
      </c>
      <c r="E50" t="s">
        <v>24</v>
      </c>
      <c r="F50">
        <v>1602</v>
      </c>
      <c r="G50">
        <v>1555</v>
      </c>
      <c r="H50" s="1" t="str">
        <f t="shared" si="0"/>
        <v>-</v>
      </c>
      <c r="I50" t="s">
        <v>41</v>
      </c>
      <c r="J50">
        <v>14</v>
      </c>
      <c r="K50">
        <v>61</v>
      </c>
      <c r="L50" t="s">
        <v>20</v>
      </c>
      <c r="M50">
        <v>178611304</v>
      </c>
      <c r="N50">
        <v>178611343</v>
      </c>
      <c r="O50" s="1" t="str">
        <f t="shared" si="1"/>
        <v>+</v>
      </c>
      <c r="P50">
        <v>58</v>
      </c>
      <c r="Q50">
        <v>97</v>
      </c>
      <c r="R50" t="s">
        <v>1675</v>
      </c>
      <c r="S50" t="s">
        <v>4789</v>
      </c>
      <c r="T50" t="s">
        <v>4790</v>
      </c>
      <c r="U50">
        <v>58</v>
      </c>
      <c r="V50">
        <v>61</v>
      </c>
      <c r="W50" t="s">
        <v>4791</v>
      </c>
    </row>
    <row r="51" spans="1:23" x14ac:dyDescent="0.25">
      <c r="A51">
        <v>3</v>
      </c>
      <c r="B51" t="s">
        <v>3419</v>
      </c>
      <c r="C51" s="4" t="s">
        <v>4792</v>
      </c>
      <c r="D51">
        <v>1322</v>
      </c>
      <c r="E51" t="s">
        <v>24</v>
      </c>
      <c r="F51">
        <v>1555</v>
      </c>
      <c r="G51">
        <v>1602</v>
      </c>
      <c r="H51" s="1" t="str">
        <f t="shared" si="0"/>
        <v>+</v>
      </c>
      <c r="I51" t="s">
        <v>41</v>
      </c>
      <c r="J51">
        <v>95</v>
      </c>
      <c r="K51">
        <v>142</v>
      </c>
      <c r="L51" t="s">
        <v>20</v>
      </c>
      <c r="M51">
        <v>182440375</v>
      </c>
      <c r="N51">
        <v>182440271</v>
      </c>
      <c r="O51" s="1" t="str">
        <f t="shared" si="1"/>
        <v>-</v>
      </c>
      <c r="P51">
        <v>1</v>
      </c>
      <c r="Q51">
        <v>103</v>
      </c>
      <c r="R51" t="s">
        <v>819</v>
      </c>
      <c r="S51" t="s">
        <v>4793</v>
      </c>
      <c r="T51" t="s">
        <v>4794</v>
      </c>
      <c r="U51">
        <v>95</v>
      </c>
      <c r="V51">
        <v>103</v>
      </c>
      <c r="W51" t="s">
        <v>822</v>
      </c>
    </row>
    <row r="52" spans="1:23" x14ac:dyDescent="0.25">
      <c r="A52">
        <v>16</v>
      </c>
      <c r="B52" t="s">
        <v>38</v>
      </c>
      <c r="C52" s="4" t="s">
        <v>4795</v>
      </c>
      <c r="D52">
        <v>0</v>
      </c>
      <c r="E52" t="s">
        <v>24</v>
      </c>
      <c r="F52">
        <v>1555</v>
      </c>
      <c r="G52">
        <v>1602</v>
      </c>
      <c r="H52" s="1" t="str">
        <f t="shared" si="0"/>
        <v>+</v>
      </c>
      <c r="I52" t="s">
        <v>41</v>
      </c>
      <c r="J52">
        <v>130</v>
      </c>
      <c r="K52">
        <v>177</v>
      </c>
      <c r="L52" t="s">
        <v>20</v>
      </c>
      <c r="M52">
        <v>183578289</v>
      </c>
      <c r="N52">
        <v>183578154</v>
      </c>
      <c r="O52" s="1" t="str">
        <f t="shared" si="1"/>
        <v>-</v>
      </c>
      <c r="P52">
        <v>1</v>
      </c>
      <c r="Q52">
        <v>136</v>
      </c>
      <c r="R52" t="s">
        <v>819</v>
      </c>
      <c r="S52" t="s">
        <v>4796</v>
      </c>
      <c r="T52" t="s">
        <v>4797</v>
      </c>
      <c r="U52">
        <v>130</v>
      </c>
      <c r="V52">
        <v>136</v>
      </c>
      <c r="W52" t="s">
        <v>1495</v>
      </c>
    </row>
    <row r="53" spans="1:23" x14ac:dyDescent="0.25">
      <c r="A53">
        <v>4</v>
      </c>
      <c r="B53" t="s">
        <v>38</v>
      </c>
      <c r="C53" s="4" t="s">
        <v>4798</v>
      </c>
      <c r="D53">
        <v>0</v>
      </c>
      <c r="E53" t="s">
        <v>24</v>
      </c>
      <c r="F53">
        <v>1657</v>
      </c>
      <c r="G53">
        <v>1547</v>
      </c>
      <c r="H53" s="1" t="str">
        <f t="shared" si="0"/>
        <v>-</v>
      </c>
      <c r="I53" t="s">
        <v>41</v>
      </c>
      <c r="J53">
        <v>40</v>
      </c>
      <c r="K53">
        <v>150</v>
      </c>
      <c r="L53" t="s">
        <v>20</v>
      </c>
      <c r="M53">
        <v>193212773</v>
      </c>
      <c r="N53">
        <v>193212821</v>
      </c>
      <c r="O53" s="1" t="str">
        <f t="shared" si="1"/>
        <v>+</v>
      </c>
      <c r="P53">
        <v>1</v>
      </c>
      <c r="Q53">
        <v>49</v>
      </c>
      <c r="R53" t="s">
        <v>4799</v>
      </c>
      <c r="S53" t="s">
        <v>4800</v>
      </c>
      <c r="T53" t="s">
        <v>4801</v>
      </c>
      <c r="U53">
        <v>40</v>
      </c>
      <c r="V53">
        <v>49</v>
      </c>
      <c r="W53" t="s">
        <v>4802</v>
      </c>
    </row>
    <row r="54" spans="1:23" x14ac:dyDescent="0.25">
      <c r="A54">
        <v>6</v>
      </c>
      <c r="B54" t="s">
        <v>3419</v>
      </c>
      <c r="C54" s="4" t="s">
        <v>4803</v>
      </c>
      <c r="D54">
        <v>3774</v>
      </c>
      <c r="E54" t="s">
        <v>24</v>
      </c>
      <c r="F54">
        <v>1555</v>
      </c>
      <c r="G54">
        <v>1602</v>
      </c>
      <c r="H54" s="1" t="str">
        <f t="shared" si="0"/>
        <v>+</v>
      </c>
      <c r="I54" t="s">
        <v>41</v>
      </c>
      <c r="J54">
        <v>146</v>
      </c>
      <c r="K54">
        <v>193</v>
      </c>
      <c r="L54" t="s">
        <v>20</v>
      </c>
      <c r="M54">
        <v>199905135</v>
      </c>
      <c r="N54">
        <v>199904980</v>
      </c>
      <c r="O54" s="1" t="str">
        <f t="shared" si="1"/>
        <v>-</v>
      </c>
      <c r="P54">
        <v>1</v>
      </c>
      <c r="Q54">
        <v>154</v>
      </c>
      <c r="R54" t="s">
        <v>819</v>
      </c>
      <c r="S54" t="s">
        <v>4804</v>
      </c>
      <c r="T54" t="s">
        <v>4805</v>
      </c>
      <c r="U54">
        <v>146</v>
      </c>
      <c r="V54">
        <v>154</v>
      </c>
      <c r="W54" t="s">
        <v>822</v>
      </c>
    </row>
    <row r="55" spans="1:23" x14ac:dyDescent="0.25">
      <c r="A55">
        <v>6</v>
      </c>
      <c r="B55" t="s">
        <v>4654</v>
      </c>
      <c r="C55" s="4" t="s">
        <v>4806</v>
      </c>
      <c r="D55">
        <v>0</v>
      </c>
      <c r="E55" t="s">
        <v>24</v>
      </c>
      <c r="F55">
        <v>1555</v>
      </c>
      <c r="G55">
        <v>1602</v>
      </c>
      <c r="H55" s="1" t="str">
        <f t="shared" si="0"/>
        <v>+</v>
      </c>
      <c r="I55" t="s">
        <v>41</v>
      </c>
      <c r="J55">
        <v>121</v>
      </c>
      <c r="K55">
        <v>168</v>
      </c>
      <c r="L55" t="s">
        <v>20</v>
      </c>
      <c r="M55">
        <v>202452320</v>
      </c>
      <c r="N55">
        <v>202452190</v>
      </c>
      <c r="O55" s="1" t="str">
        <f t="shared" si="1"/>
        <v>-</v>
      </c>
      <c r="P55">
        <v>1</v>
      </c>
      <c r="Q55">
        <v>129</v>
      </c>
      <c r="R55" t="s">
        <v>819</v>
      </c>
      <c r="S55" t="s">
        <v>4807</v>
      </c>
      <c r="T55" t="s">
        <v>4808</v>
      </c>
      <c r="U55">
        <v>121</v>
      </c>
      <c r="V55">
        <v>129</v>
      </c>
      <c r="W55" t="s">
        <v>822</v>
      </c>
    </row>
    <row r="56" spans="1:23" x14ac:dyDescent="0.25">
      <c r="A56">
        <v>3</v>
      </c>
      <c r="B56" t="s">
        <v>138</v>
      </c>
      <c r="C56" s="4" t="s">
        <v>4809</v>
      </c>
      <c r="D56">
        <v>0</v>
      </c>
      <c r="E56" t="s">
        <v>24</v>
      </c>
      <c r="F56">
        <v>1555</v>
      </c>
      <c r="G56">
        <v>1602</v>
      </c>
      <c r="H56" s="1" t="str">
        <f t="shared" si="0"/>
        <v>+</v>
      </c>
      <c r="I56" t="s">
        <v>41</v>
      </c>
      <c r="J56">
        <v>85</v>
      </c>
      <c r="K56">
        <v>132</v>
      </c>
      <c r="L56" t="s">
        <v>20</v>
      </c>
      <c r="M56">
        <v>204936833</v>
      </c>
      <c r="N56">
        <v>204936918</v>
      </c>
      <c r="O56" s="1" t="str">
        <f t="shared" si="1"/>
        <v>+</v>
      </c>
      <c r="P56">
        <v>1</v>
      </c>
      <c r="Q56">
        <v>86</v>
      </c>
      <c r="R56" t="s">
        <v>819</v>
      </c>
      <c r="S56" t="s">
        <v>4810</v>
      </c>
      <c r="T56" t="s">
        <v>4811</v>
      </c>
      <c r="U56">
        <v>85</v>
      </c>
      <c r="V56">
        <v>86</v>
      </c>
      <c r="W56" t="s">
        <v>1438</v>
      </c>
    </row>
    <row r="57" spans="1:23" x14ac:dyDescent="0.25">
      <c r="A57">
        <v>8</v>
      </c>
      <c r="B57" t="s">
        <v>3530</v>
      </c>
      <c r="C57" s="4" t="s">
        <v>3531</v>
      </c>
      <c r="D57">
        <v>0</v>
      </c>
      <c r="E57" t="s">
        <v>24</v>
      </c>
      <c r="F57">
        <v>1555</v>
      </c>
      <c r="G57">
        <v>1602</v>
      </c>
      <c r="H57" s="1" t="str">
        <f t="shared" si="0"/>
        <v>+</v>
      </c>
      <c r="I57" t="s">
        <v>41</v>
      </c>
      <c r="J57">
        <v>98</v>
      </c>
      <c r="K57">
        <v>145</v>
      </c>
      <c r="L57" t="s">
        <v>20</v>
      </c>
      <c r="M57">
        <v>207424676</v>
      </c>
      <c r="N57">
        <v>207424778</v>
      </c>
      <c r="O57" s="1" t="str">
        <f t="shared" si="1"/>
        <v>+</v>
      </c>
      <c r="P57">
        <v>1</v>
      </c>
      <c r="Q57">
        <v>103</v>
      </c>
      <c r="R57" t="s">
        <v>819</v>
      </c>
      <c r="S57" t="s">
        <v>4812</v>
      </c>
      <c r="T57" t="s">
        <v>4813</v>
      </c>
      <c r="U57">
        <v>98</v>
      </c>
      <c r="V57">
        <v>103</v>
      </c>
      <c r="W57" t="s">
        <v>1861</v>
      </c>
    </row>
    <row r="58" spans="1:23" x14ac:dyDescent="0.25">
      <c r="A58">
        <v>3</v>
      </c>
      <c r="B58" t="s">
        <v>138</v>
      </c>
      <c r="C58" s="4" t="s">
        <v>4814</v>
      </c>
      <c r="D58">
        <v>0</v>
      </c>
      <c r="E58" t="s">
        <v>24</v>
      </c>
      <c r="F58">
        <v>1555</v>
      </c>
      <c r="G58">
        <v>1602</v>
      </c>
      <c r="H58" s="1" t="str">
        <f t="shared" si="0"/>
        <v>+</v>
      </c>
      <c r="I58" t="s">
        <v>41</v>
      </c>
      <c r="J58">
        <v>114</v>
      </c>
      <c r="K58">
        <v>161</v>
      </c>
      <c r="L58" t="s">
        <v>20</v>
      </c>
      <c r="M58">
        <v>7541869</v>
      </c>
      <c r="N58">
        <v>7541749</v>
      </c>
      <c r="O58" s="1" t="str">
        <f t="shared" si="1"/>
        <v>-</v>
      </c>
      <c r="P58">
        <v>1</v>
      </c>
      <c r="Q58">
        <v>121</v>
      </c>
      <c r="R58" t="s">
        <v>819</v>
      </c>
      <c r="S58" t="s">
        <v>4815</v>
      </c>
      <c r="T58" t="s">
        <v>4816</v>
      </c>
      <c r="U58">
        <v>114</v>
      </c>
      <c r="V58">
        <v>121</v>
      </c>
      <c r="W58" t="s">
        <v>2720</v>
      </c>
    </row>
    <row r="59" spans="1:23" x14ac:dyDescent="0.25">
      <c r="A59">
        <v>4</v>
      </c>
      <c r="B59" t="s">
        <v>31</v>
      </c>
      <c r="C59" s="4" t="s">
        <v>4817</v>
      </c>
      <c r="D59">
        <v>75621</v>
      </c>
      <c r="E59" t="s">
        <v>24</v>
      </c>
      <c r="F59">
        <v>1555</v>
      </c>
      <c r="G59">
        <v>1602</v>
      </c>
      <c r="H59" s="1" t="str">
        <f t="shared" si="0"/>
        <v>+</v>
      </c>
      <c r="I59" t="s">
        <v>41</v>
      </c>
      <c r="J59">
        <v>143</v>
      </c>
      <c r="K59">
        <v>190</v>
      </c>
      <c r="L59" t="s">
        <v>20</v>
      </c>
      <c r="M59">
        <v>222389243</v>
      </c>
      <c r="N59">
        <v>222389384</v>
      </c>
      <c r="O59" s="1" t="str">
        <f t="shared" si="1"/>
        <v>+</v>
      </c>
      <c r="P59">
        <v>1</v>
      </c>
      <c r="Q59">
        <v>142</v>
      </c>
      <c r="R59" t="s">
        <v>819</v>
      </c>
      <c r="S59" t="s">
        <v>4818</v>
      </c>
      <c r="T59" t="s">
        <v>4819</v>
      </c>
      <c r="W59" t="s">
        <v>53</v>
      </c>
    </row>
    <row r="60" spans="1:23" x14ac:dyDescent="0.25">
      <c r="A60">
        <v>3</v>
      </c>
      <c r="B60" t="s">
        <v>727</v>
      </c>
      <c r="C60" s="4" t="s">
        <v>4820</v>
      </c>
      <c r="D60">
        <v>2742</v>
      </c>
      <c r="E60" t="s">
        <v>24</v>
      </c>
      <c r="F60">
        <v>1555</v>
      </c>
      <c r="G60">
        <v>1602</v>
      </c>
      <c r="H60" s="1" t="str">
        <f t="shared" si="0"/>
        <v>+</v>
      </c>
      <c r="I60" t="s">
        <v>41</v>
      </c>
      <c r="J60">
        <v>110</v>
      </c>
      <c r="K60">
        <v>157</v>
      </c>
      <c r="L60" t="s">
        <v>20</v>
      </c>
      <c r="M60">
        <v>223853731</v>
      </c>
      <c r="N60">
        <v>223853840</v>
      </c>
      <c r="O60" s="1" t="str">
        <f t="shared" si="1"/>
        <v>+</v>
      </c>
      <c r="P60">
        <v>1</v>
      </c>
      <c r="Q60">
        <v>110</v>
      </c>
      <c r="R60" t="s">
        <v>819</v>
      </c>
      <c r="S60" t="s">
        <v>4821</v>
      </c>
      <c r="T60" t="s">
        <v>4822</v>
      </c>
      <c r="U60">
        <v>110</v>
      </c>
      <c r="V60">
        <v>110</v>
      </c>
      <c r="W60" t="s">
        <v>302</v>
      </c>
    </row>
    <row r="61" spans="1:23" x14ac:dyDescent="0.25">
      <c r="A61">
        <v>5</v>
      </c>
      <c r="B61" t="s">
        <v>404</v>
      </c>
      <c r="C61" s="4" t="s">
        <v>474</v>
      </c>
      <c r="D61">
        <v>0</v>
      </c>
      <c r="E61" t="s">
        <v>24</v>
      </c>
      <c r="F61">
        <v>1602</v>
      </c>
      <c r="G61">
        <v>1555</v>
      </c>
      <c r="H61" s="1" t="str">
        <f t="shared" si="0"/>
        <v>-</v>
      </c>
      <c r="I61" t="s">
        <v>41</v>
      </c>
      <c r="J61">
        <v>14</v>
      </c>
      <c r="K61">
        <v>61</v>
      </c>
      <c r="L61" t="s">
        <v>20</v>
      </c>
      <c r="M61">
        <v>224503935</v>
      </c>
      <c r="N61">
        <v>224503992</v>
      </c>
      <c r="O61" s="1" t="str">
        <f t="shared" si="1"/>
        <v>+</v>
      </c>
      <c r="P61">
        <v>49</v>
      </c>
      <c r="Q61">
        <v>107</v>
      </c>
      <c r="R61" t="s">
        <v>1675</v>
      </c>
      <c r="S61" t="s">
        <v>4823</v>
      </c>
      <c r="T61" t="s">
        <v>4824</v>
      </c>
      <c r="U61">
        <v>49</v>
      </c>
      <c r="V61">
        <v>61</v>
      </c>
      <c r="W61" t="s">
        <v>4825</v>
      </c>
    </row>
    <row r="62" spans="1:23" x14ac:dyDescent="0.25">
      <c r="A62">
        <v>5</v>
      </c>
      <c r="B62" t="s">
        <v>138</v>
      </c>
      <c r="C62" s="4" t="s">
        <v>474</v>
      </c>
      <c r="D62">
        <v>0</v>
      </c>
      <c r="E62" t="s">
        <v>24</v>
      </c>
      <c r="F62">
        <v>1555</v>
      </c>
      <c r="G62">
        <v>1602</v>
      </c>
      <c r="H62" s="1" t="str">
        <f t="shared" si="0"/>
        <v>+</v>
      </c>
      <c r="I62" t="s">
        <v>41</v>
      </c>
      <c r="J62">
        <v>134</v>
      </c>
      <c r="K62">
        <v>181</v>
      </c>
      <c r="L62" t="s">
        <v>20</v>
      </c>
      <c r="M62">
        <v>224585036</v>
      </c>
      <c r="N62">
        <v>224585169</v>
      </c>
      <c r="O62" s="1" t="str">
        <f t="shared" si="1"/>
        <v>+</v>
      </c>
      <c r="P62">
        <v>1</v>
      </c>
      <c r="Q62">
        <v>134</v>
      </c>
      <c r="R62" t="s">
        <v>819</v>
      </c>
      <c r="S62" t="s">
        <v>4826</v>
      </c>
      <c r="T62" t="s">
        <v>4827</v>
      </c>
      <c r="U62">
        <v>134</v>
      </c>
      <c r="V62">
        <v>134</v>
      </c>
      <c r="W62" t="s">
        <v>302</v>
      </c>
    </row>
    <row r="63" spans="1:23" x14ac:dyDescent="0.25">
      <c r="A63">
        <v>7</v>
      </c>
      <c r="B63" t="s">
        <v>3419</v>
      </c>
      <c r="C63" s="4" t="s">
        <v>4828</v>
      </c>
      <c r="D63">
        <v>16502</v>
      </c>
      <c r="E63" t="s">
        <v>24</v>
      </c>
      <c r="F63">
        <v>1555</v>
      </c>
      <c r="G63">
        <v>1602</v>
      </c>
      <c r="H63" s="1" t="str">
        <f t="shared" si="0"/>
        <v>+</v>
      </c>
      <c r="I63" t="s">
        <v>41</v>
      </c>
      <c r="J63">
        <v>165</v>
      </c>
      <c r="K63">
        <v>212</v>
      </c>
      <c r="L63" t="s">
        <v>20</v>
      </c>
      <c r="M63">
        <v>227711666</v>
      </c>
      <c r="N63">
        <v>227711492</v>
      </c>
      <c r="O63" s="1" t="str">
        <f t="shared" si="1"/>
        <v>-</v>
      </c>
      <c r="P63">
        <v>1</v>
      </c>
      <c r="Q63">
        <v>173</v>
      </c>
      <c r="R63" t="s">
        <v>819</v>
      </c>
      <c r="S63" t="s">
        <v>4829</v>
      </c>
      <c r="T63" t="s">
        <v>4830</v>
      </c>
      <c r="U63">
        <v>165</v>
      </c>
      <c r="V63">
        <v>173</v>
      </c>
      <c r="W63" t="s">
        <v>822</v>
      </c>
    </row>
    <row r="64" spans="1:23" x14ac:dyDescent="0.25">
      <c r="A64">
        <v>3253</v>
      </c>
      <c r="B64" t="s">
        <v>629</v>
      </c>
      <c r="C64" s="4" t="s">
        <v>484</v>
      </c>
      <c r="D64">
        <v>0</v>
      </c>
      <c r="E64" t="s">
        <v>24</v>
      </c>
      <c r="F64">
        <v>1555</v>
      </c>
      <c r="G64">
        <v>1602</v>
      </c>
      <c r="H64" s="1" t="str">
        <f t="shared" si="0"/>
        <v>+</v>
      </c>
      <c r="I64" t="s">
        <v>41</v>
      </c>
      <c r="J64">
        <v>206</v>
      </c>
      <c r="K64">
        <v>253</v>
      </c>
      <c r="L64" t="s">
        <v>20</v>
      </c>
      <c r="M64">
        <v>228032082</v>
      </c>
      <c r="N64">
        <v>228032279</v>
      </c>
      <c r="O64" s="1" t="str">
        <f t="shared" si="1"/>
        <v>+</v>
      </c>
      <c r="P64">
        <v>17</v>
      </c>
      <c r="Q64">
        <v>214</v>
      </c>
      <c r="R64" t="s">
        <v>819</v>
      </c>
      <c r="S64" t="s">
        <v>4831</v>
      </c>
      <c r="T64" t="s">
        <v>4832</v>
      </c>
      <c r="U64">
        <v>206</v>
      </c>
      <c r="V64">
        <v>214</v>
      </c>
      <c r="W64" t="s">
        <v>822</v>
      </c>
    </row>
    <row r="65" spans="1:23" x14ac:dyDescent="0.25">
      <c r="A65">
        <v>3</v>
      </c>
      <c r="B65" t="s">
        <v>3419</v>
      </c>
      <c r="C65" s="4" t="s">
        <v>4833</v>
      </c>
      <c r="D65">
        <v>21839</v>
      </c>
      <c r="E65" t="s">
        <v>24</v>
      </c>
      <c r="F65">
        <v>1555</v>
      </c>
      <c r="G65">
        <v>1602</v>
      </c>
      <c r="H65" s="1" t="str">
        <f t="shared" si="0"/>
        <v>+</v>
      </c>
      <c r="I65" t="s">
        <v>41</v>
      </c>
      <c r="J65">
        <v>168</v>
      </c>
      <c r="K65">
        <v>215</v>
      </c>
      <c r="L65" t="s">
        <v>20</v>
      </c>
      <c r="M65">
        <v>231453755</v>
      </c>
      <c r="N65">
        <v>231453931</v>
      </c>
      <c r="O65" s="1" t="str">
        <f t="shared" si="1"/>
        <v>+</v>
      </c>
      <c r="P65">
        <v>2</v>
      </c>
      <c r="Q65">
        <v>176</v>
      </c>
      <c r="R65" t="s">
        <v>819</v>
      </c>
      <c r="S65" t="s">
        <v>4834</v>
      </c>
      <c r="T65" t="s">
        <v>4835</v>
      </c>
      <c r="U65">
        <v>168</v>
      </c>
      <c r="V65">
        <v>176</v>
      </c>
      <c r="W65" t="s">
        <v>822</v>
      </c>
    </row>
    <row r="66" spans="1:23" x14ac:dyDescent="0.25">
      <c r="A66">
        <v>5</v>
      </c>
      <c r="B66" t="s">
        <v>111</v>
      </c>
      <c r="C66" s="4" t="s">
        <v>4836</v>
      </c>
      <c r="D66">
        <v>-40339</v>
      </c>
      <c r="E66" t="s">
        <v>24</v>
      </c>
      <c r="F66">
        <v>1555</v>
      </c>
      <c r="G66">
        <v>1602</v>
      </c>
      <c r="H66" s="1" t="str">
        <f t="shared" si="0"/>
        <v>+</v>
      </c>
      <c r="I66" t="s">
        <v>41</v>
      </c>
      <c r="J66">
        <v>139</v>
      </c>
      <c r="K66">
        <v>186</v>
      </c>
      <c r="L66" t="s">
        <v>20</v>
      </c>
      <c r="M66">
        <v>233489120</v>
      </c>
      <c r="N66">
        <v>233489265</v>
      </c>
      <c r="O66" s="1" t="str">
        <f t="shared" si="1"/>
        <v>+</v>
      </c>
      <c r="P66">
        <v>1</v>
      </c>
      <c r="Q66">
        <v>147</v>
      </c>
      <c r="R66" t="s">
        <v>819</v>
      </c>
      <c r="S66" t="s">
        <v>4837</v>
      </c>
      <c r="T66" t="s">
        <v>4838</v>
      </c>
      <c r="U66">
        <v>139</v>
      </c>
      <c r="V66">
        <v>147</v>
      </c>
      <c r="W66" t="s">
        <v>822</v>
      </c>
    </row>
    <row r="67" spans="1:23" x14ac:dyDescent="0.25">
      <c r="A67">
        <v>13</v>
      </c>
      <c r="B67" t="s">
        <v>111</v>
      </c>
      <c r="C67" s="4" t="s">
        <v>4839</v>
      </c>
      <c r="D67">
        <v>90144</v>
      </c>
      <c r="E67" t="s">
        <v>24</v>
      </c>
      <c r="F67">
        <v>1555</v>
      </c>
      <c r="G67">
        <v>1602</v>
      </c>
      <c r="H67" s="1" t="str">
        <f t="shared" ref="H67:H130" si="2">IF(F67&lt;G67,"+","-")</f>
        <v>+</v>
      </c>
      <c r="I67" t="s">
        <v>41</v>
      </c>
      <c r="J67">
        <v>191</v>
      </c>
      <c r="K67">
        <v>238</v>
      </c>
      <c r="L67" t="s">
        <v>20</v>
      </c>
      <c r="M67">
        <v>233814566</v>
      </c>
      <c r="N67">
        <v>233814374</v>
      </c>
      <c r="O67" s="1" t="str">
        <f t="shared" ref="O67:O130" si="3">IF(M67&lt;N67,"+","-")</f>
        <v>-</v>
      </c>
      <c r="P67">
        <v>5</v>
      </c>
      <c r="Q67">
        <v>197</v>
      </c>
      <c r="R67" t="s">
        <v>819</v>
      </c>
      <c r="S67" t="s">
        <v>4840</v>
      </c>
      <c r="T67" t="s">
        <v>4841</v>
      </c>
      <c r="U67">
        <v>191</v>
      </c>
      <c r="V67">
        <v>197</v>
      </c>
      <c r="W67" t="s">
        <v>1495</v>
      </c>
    </row>
    <row r="68" spans="1:23" x14ac:dyDescent="0.25">
      <c r="A68">
        <v>6</v>
      </c>
      <c r="B68" t="s">
        <v>161</v>
      </c>
      <c r="C68" s="4" t="s">
        <v>4842</v>
      </c>
      <c r="D68">
        <v>-27229</v>
      </c>
      <c r="E68" t="s">
        <v>24</v>
      </c>
      <c r="F68">
        <v>1555</v>
      </c>
      <c r="G68">
        <v>1602</v>
      </c>
      <c r="H68" s="1" t="str">
        <f t="shared" si="2"/>
        <v>+</v>
      </c>
      <c r="I68" t="s">
        <v>41</v>
      </c>
      <c r="J68">
        <v>191</v>
      </c>
      <c r="K68">
        <v>238</v>
      </c>
      <c r="L68" t="s">
        <v>20</v>
      </c>
      <c r="M68">
        <v>237978919</v>
      </c>
      <c r="N68">
        <v>237978727</v>
      </c>
      <c r="O68" s="1" t="str">
        <f t="shared" si="3"/>
        <v>-</v>
      </c>
      <c r="P68">
        <v>6</v>
      </c>
      <c r="Q68">
        <v>198</v>
      </c>
      <c r="R68" t="s">
        <v>819</v>
      </c>
      <c r="S68" t="s">
        <v>4843</v>
      </c>
      <c r="T68" t="s">
        <v>4844</v>
      </c>
      <c r="U68">
        <v>191</v>
      </c>
      <c r="V68">
        <v>198</v>
      </c>
      <c r="W68" t="s">
        <v>2720</v>
      </c>
    </row>
    <row r="69" spans="1:23" x14ac:dyDescent="0.25">
      <c r="A69">
        <v>4</v>
      </c>
      <c r="B69" t="s">
        <v>4654</v>
      </c>
      <c r="C69" s="4" t="s">
        <v>4814</v>
      </c>
      <c r="D69">
        <v>0</v>
      </c>
      <c r="E69" t="s">
        <v>24</v>
      </c>
      <c r="F69">
        <v>1555</v>
      </c>
      <c r="G69">
        <v>1602</v>
      </c>
      <c r="H69" s="1" t="str">
        <f t="shared" si="2"/>
        <v>+</v>
      </c>
      <c r="I69" t="s">
        <v>41</v>
      </c>
      <c r="J69">
        <v>96</v>
      </c>
      <c r="K69">
        <v>143</v>
      </c>
      <c r="L69" t="s">
        <v>20</v>
      </c>
      <c r="M69">
        <v>7601686</v>
      </c>
      <c r="N69">
        <v>7601581</v>
      </c>
      <c r="O69" s="1" t="str">
        <f t="shared" si="3"/>
        <v>-</v>
      </c>
      <c r="P69">
        <v>1</v>
      </c>
      <c r="Q69">
        <v>104</v>
      </c>
      <c r="R69" t="s">
        <v>819</v>
      </c>
      <c r="S69" t="s">
        <v>4845</v>
      </c>
      <c r="T69" t="s">
        <v>4846</v>
      </c>
      <c r="U69">
        <v>96</v>
      </c>
      <c r="V69">
        <v>104</v>
      </c>
      <c r="W69" t="s">
        <v>822</v>
      </c>
    </row>
    <row r="70" spans="1:23" x14ac:dyDescent="0.25">
      <c r="A70">
        <v>16</v>
      </c>
      <c r="B70" t="s">
        <v>38</v>
      </c>
      <c r="C70" s="4" t="s">
        <v>502</v>
      </c>
      <c r="D70">
        <v>0</v>
      </c>
      <c r="E70" t="s">
        <v>24</v>
      </c>
      <c r="F70">
        <v>1555</v>
      </c>
      <c r="G70">
        <v>1602</v>
      </c>
      <c r="H70" s="1" t="str">
        <f t="shared" si="2"/>
        <v>+</v>
      </c>
      <c r="I70" t="s">
        <v>41</v>
      </c>
      <c r="J70">
        <v>80</v>
      </c>
      <c r="K70">
        <v>127</v>
      </c>
      <c r="L70" t="s">
        <v>20</v>
      </c>
      <c r="M70">
        <v>242250506</v>
      </c>
      <c r="N70">
        <v>242250417</v>
      </c>
      <c r="O70" s="1" t="str">
        <f t="shared" si="3"/>
        <v>-</v>
      </c>
      <c r="P70">
        <v>1</v>
      </c>
      <c r="Q70">
        <v>90</v>
      </c>
      <c r="R70" t="s">
        <v>819</v>
      </c>
      <c r="S70" t="s">
        <v>4847</v>
      </c>
      <c r="T70" t="s">
        <v>4848</v>
      </c>
      <c r="U70">
        <v>80</v>
      </c>
      <c r="V70">
        <v>90</v>
      </c>
      <c r="W70" t="s">
        <v>4701</v>
      </c>
    </row>
    <row r="71" spans="1:23" x14ac:dyDescent="0.25">
      <c r="A71">
        <v>17</v>
      </c>
      <c r="B71" t="s">
        <v>629</v>
      </c>
      <c r="C71" s="4" t="s">
        <v>4849</v>
      </c>
      <c r="D71">
        <v>0</v>
      </c>
      <c r="E71" t="s">
        <v>24</v>
      </c>
      <c r="F71">
        <v>563</v>
      </c>
      <c r="G71">
        <v>763</v>
      </c>
      <c r="H71" s="1" t="str">
        <f t="shared" si="2"/>
        <v>+</v>
      </c>
      <c r="I71" t="s">
        <v>2259</v>
      </c>
      <c r="J71">
        <v>1</v>
      </c>
      <c r="K71">
        <v>201</v>
      </c>
      <c r="L71" t="s">
        <v>20</v>
      </c>
      <c r="M71">
        <v>248754134</v>
      </c>
      <c r="N71">
        <v>248753958</v>
      </c>
      <c r="O71" s="1" t="str">
        <f t="shared" si="3"/>
        <v>-</v>
      </c>
      <c r="P71">
        <v>187</v>
      </c>
      <c r="Q71">
        <v>359</v>
      </c>
      <c r="R71" t="s">
        <v>4850</v>
      </c>
      <c r="S71" t="s">
        <v>4851</v>
      </c>
      <c r="T71" t="s">
        <v>4852</v>
      </c>
      <c r="U71">
        <v>187</v>
      </c>
      <c r="V71">
        <v>201</v>
      </c>
      <c r="W71" t="s">
        <v>4853</v>
      </c>
    </row>
    <row r="72" spans="1:23" x14ac:dyDescent="0.25">
      <c r="A72">
        <v>6</v>
      </c>
      <c r="B72" t="s">
        <v>31</v>
      </c>
      <c r="C72" s="4" t="s">
        <v>217</v>
      </c>
      <c r="D72">
        <v>-339</v>
      </c>
      <c r="E72" t="s">
        <v>24</v>
      </c>
      <c r="F72">
        <v>1555</v>
      </c>
      <c r="G72">
        <v>1602</v>
      </c>
      <c r="H72" s="1" t="str">
        <f t="shared" si="2"/>
        <v>+</v>
      </c>
      <c r="I72" t="s">
        <v>41</v>
      </c>
      <c r="J72">
        <v>74</v>
      </c>
      <c r="K72">
        <v>121</v>
      </c>
      <c r="L72" t="s">
        <v>20</v>
      </c>
      <c r="M72">
        <v>9271676</v>
      </c>
      <c r="N72">
        <v>9271753</v>
      </c>
      <c r="O72" s="1" t="str">
        <f t="shared" si="3"/>
        <v>+</v>
      </c>
      <c r="P72">
        <v>1</v>
      </c>
      <c r="Q72">
        <v>78</v>
      </c>
      <c r="R72" t="s">
        <v>819</v>
      </c>
      <c r="S72" t="s">
        <v>4854</v>
      </c>
      <c r="T72" t="s">
        <v>4855</v>
      </c>
      <c r="U72">
        <v>74</v>
      </c>
      <c r="V72">
        <v>78</v>
      </c>
      <c r="W72" t="s">
        <v>3698</v>
      </c>
    </row>
    <row r="73" spans="1:23" x14ac:dyDescent="0.25">
      <c r="A73">
        <v>104</v>
      </c>
      <c r="B73" t="s">
        <v>244</v>
      </c>
      <c r="C73" s="4" t="s">
        <v>217</v>
      </c>
      <c r="D73">
        <v>-4287</v>
      </c>
      <c r="E73" t="s">
        <v>24</v>
      </c>
      <c r="F73">
        <v>1562</v>
      </c>
      <c r="G73">
        <v>1602</v>
      </c>
      <c r="H73" s="1" t="str">
        <f t="shared" si="2"/>
        <v>+</v>
      </c>
      <c r="I73" t="s">
        <v>41</v>
      </c>
      <c r="J73">
        <v>147</v>
      </c>
      <c r="K73">
        <v>187</v>
      </c>
      <c r="L73" t="s">
        <v>20</v>
      </c>
      <c r="M73">
        <v>9275912</v>
      </c>
      <c r="N73">
        <v>9275756</v>
      </c>
      <c r="O73" s="1" t="str">
        <f t="shared" si="3"/>
        <v>-</v>
      </c>
      <c r="P73">
        <v>1</v>
      </c>
      <c r="Q73">
        <v>157</v>
      </c>
      <c r="R73" t="s">
        <v>4856</v>
      </c>
      <c r="S73" t="s">
        <v>4857</v>
      </c>
      <c r="T73" t="s">
        <v>4858</v>
      </c>
      <c r="U73">
        <v>147</v>
      </c>
      <c r="V73">
        <v>157</v>
      </c>
      <c r="W73" t="s">
        <v>4859</v>
      </c>
    </row>
    <row r="74" spans="1:23" x14ac:dyDescent="0.25">
      <c r="A74">
        <v>10</v>
      </c>
      <c r="B74" t="s">
        <v>31</v>
      </c>
      <c r="C74" s="4" t="s">
        <v>3541</v>
      </c>
      <c r="D74">
        <v>32401</v>
      </c>
      <c r="E74" t="s">
        <v>24</v>
      </c>
      <c r="F74">
        <v>1555</v>
      </c>
      <c r="G74">
        <v>1602</v>
      </c>
      <c r="H74" s="1" t="str">
        <f t="shared" si="2"/>
        <v>+</v>
      </c>
      <c r="I74" t="s">
        <v>41</v>
      </c>
      <c r="J74">
        <v>182</v>
      </c>
      <c r="K74">
        <v>229</v>
      </c>
      <c r="L74" t="s">
        <v>30</v>
      </c>
      <c r="M74">
        <v>120510278</v>
      </c>
      <c r="N74">
        <v>120510462</v>
      </c>
      <c r="O74" s="1" t="str">
        <f t="shared" si="3"/>
        <v>+</v>
      </c>
      <c r="P74">
        <v>5</v>
      </c>
      <c r="Q74">
        <v>189</v>
      </c>
      <c r="R74" t="s">
        <v>819</v>
      </c>
      <c r="S74" t="s">
        <v>4860</v>
      </c>
      <c r="T74" t="s">
        <v>4861</v>
      </c>
      <c r="U74">
        <v>182</v>
      </c>
      <c r="V74">
        <v>189</v>
      </c>
      <c r="W74" t="s">
        <v>2720</v>
      </c>
    </row>
    <row r="75" spans="1:23" x14ac:dyDescent="0.25">
      <c r="A75">
        <v>10</v>
      </c>
      <c r="B75" t="s">
        <v>3419</v>
      </c>
      <c r="C75" s="4" t="s">
        <v>4862</v>
      </c>
      <c r="D75">
        <v>-288107</v>
      </c>
      <c r="E75" t="s">
        <v>24</v>
      </c>
      <c r="F75">
        <v>1555</v>
      </c>
      <c r="G75">
        <v>1602</v>
      </c>
      <c r="H75" s="1" t="str">
        <f t="shared" si="2"/>
        <v>+</v>
      </c>
      <c r="I75" t="s">
        <v>41</v>
      </c>
      <c r="J75">
        <v>191</v>
      </c>
      <c r="K75">
        <v>238</v>
      </c>
      <c r="L75" t="s">
        <v>30</v>
      </c>
      <c r="M75">
        <v>125277624</v>
      </c>
      <c r="N75">
        <v>125277424</v>
      </c>
      <c r="O75" s="1" t="str">
        <f t="shared" si="3"/>
        <v>-</v>
      </c>
      <c r="P75">
        <v>1</v>
      </c>
      <c r="Q75">
        <v>199</v>
      </c>
      <c r="R75" t="s">
        <v>819</v>
      </c>
      <c r="S75" t="s">
        <v>4863</v>
      </c>
      <c r="T75" t="s">
        <v>4864</v>
      </c>
      <c r="U75">
        <v>191</v>
      </c>
      <c r="V75">
        <v>199</v>
      </c>
      <c r="W75" t="s">
        <v>822</v>
      </c>
    </row>
    <row r="76" spans="1:23" x14ac:dyDescent="0.25">
      <c r="A76">
        <v>5</v>
      </c>
      <c r="B76" t="s">
        <v>263</v>
      </c>
      <c r="C76" s="4" t="s">
        <v>4865</v>
      </c>
      <c r="D76">
        <v>0</v>
      </c>
      <c r="E76" t="s">
        <v>24</v>
      </c>
      <c r="F76">
        <v>1555</v>
      </c>
      <c r="G76">
        <v>1602</v>
      </c>
      <c r="H76" s="1" t="str">
        <f t="shared" si="2"/>
        <v>+</v>
      </c>
      <c r="I76" t="s">
        <v>41</v>
      </c>
      <c r="J76">
        <v>137</v>
      </c>
      <c r="K76">
        <v>184</v>
      </c>
      <c r="L76" t="s">
        <v>30</v>
      </c>
      <c r="M76">
        <v>127397559</v>
      </c>
      <c r="N76">
        <v>127397709</v>
      </c>
      <c r="O76" s="1" t="str">
        <f t="shared" si="3"/>
        <v>+</v>
      </c>
      <c r="P76">
        <v>1</v>
      </c>
      <c r="Q76">
        <v>151</v>
      </c>
      <c r="R76" t="s">
        <v>819</v>
      </c>
      <c r="S76" t="s">
        <v>4866</v>
      </c>
      <c r="T76" t="s">
        <v>4867</v>
      </c>
      <c r="U76">
        <v>137</v>
      </c>
      <c r="V76">
        <v>151</v>
      </c>
      <c r="W76" t="s">
        <v>1980</v>
      </c>
    </row>
    <row r="77" spans="1:23" x14ac:dyDescent="0.25">
      <c r="A77">
        <v>13</v>
      </c>
      <c r="B77" t="s">
        <v>727</v>
      </c>
      <c r="C77" s="4" t="s">
        <v>4868</v>
      </c>
      <c r="D77">
        <v>432</v>
      </c>
      <c r="E77" t="s">
        <v>24</v>
      </c>
      <c r="F77">
        <v>1555</v>
      </c>
      <c r="G77">
        <v>1602</v>
      </c>
      <c r="H77" s="1" t="str">
        <f t="shared" si="2"/>
        <v>+</v>
      </c>
      <c r="I77" t="s">
        <v>41</v>
      </c>
      <c r="J77">
        <v>84</v>
      </c>
      <c r="K77">
        <v>131</v>
      </c>
      <c r="L77" t="s">
        <v>30</v>
      </c>
      <c r="M77">
        <v>129441793</v>
      </c>
      <c r="N77">
        <v>129441701</v>
      </c>
      <c r="O77" s="1" t="str">
        <f t="shared" si="3"/>
        <v>-</v>
      </c>
      <c r="P77">
        <v>1</v>
      </c>
      <c r="Q77">
        <v>93</v>
      </c>
      <c r="R77" t="s">
        <v>819</v>
      </c>
      <c r="S77" t="s">
        <v>4869</v>
      </c>
      <c r="T77" t="s">
        <v>4870</v>
      </c>
      <c r="U77">
        <v>84</v>
      </c>
      <c r="V77">
        <v>93</v>
      </c>
      <c r="W77" t="s">
        <v>1929</v>
      </c>
    </row>
    <row r="78" spans="1:23" x14ac:dyDescent="0.25">
      <c r="A78">
        <v>3</v>
      </c>
      <c r="B78" t="s">
        <v>1059</v>
      </c>
      <c r="C78" s="4" t="s">
        <v>4871</v>
      </c>
      <c r="D78">
        <v>0</v>
      </c>
      <c r="E78" t="s">
        <v>24</v>
      </c>
      <c r="F78">
        <v>1555</v>
      </c>
      <c r="G78">
        <v>1602</v>
      </c>
      <c r="H78" s="1" t="str">
        <f t="shared" si="2"/>
        <v>+</v>
      </c>
      <c r="I78" t="s">
        <v>41</v>
      </c>
      <c r="J78">
        <v>62</v>
      </c>
      <c r="K78">
        <v>109</v>
      </c>
      <c r="L78" t="s">
        <v>30</v>
      </c>
      <c r="M78">
        <v>130552742</v>
      </c>
      <c r="N78">
        <v>130552810</v>
      </c>
      <c r="O78" s="1" t="str">
        <f t="shared" si="3"/>
        <v>+</v>
      </c>
      <c r="P78">
        <v>1</v>
      </c>
      <c r="Q78">
        <v>70</v>
      </c>
      <c r="R78" t="s">
        <v>819</v>
      </c>
      <c r="S78" t="s">
        <v>4872</v>
      </c>
      <c r="T78" t="s">
        <v>4873</v>
      </c>
      <c r="U78">
        <v>62</v>
      </c>
      <c r="V78">
        <v>70</v>
      </c>
      <c r="W78" t="s">
        <v>822</v>
      </c>
    </row>
    <row r="79" spans="1:23" x14ac:dyDescent="0.25">
      <c r="A79">
        <v>3</v>
      </c>
      <c r="B79" t="s">
        <v>1059</v>
      </c>
      <c r="C79" s="4" t="s">
        <v>4871</v>
      </c>
      <c r="D79">
        <v>0</v>
      </c>
      <c r="E79" t="s">
        <v>24</v>
      </c>
      <c r="F79">
        <v>1602</v>
      </c>
      <c r="G79">
        <v>1555</v>
      </c>
      <c r="H79" s="1" t="str">
        <f t="shared" si="2"/>
        <v>-</v>
      </c>
      <c r="I79" t="s">
        <v>41</v>
      </c>
      <c r="J79">
        <v>14</v>
      </c>
      <c r="K79">
        <v>61</v>
      </c>
      <c r="L79" t="s">
        <v>30</v>
      </c>
      <c r="M79">
        <v>130567934</v>
      </c>
      <c r="N79">
        <v>130567981</v>
      </c>
      <c r="O79" s="1" t="str">
        <f t="shared" si="3"/>
        <v>+</v>
      </c>
      <c r="P79">
        <v>53</v>
      </c>
      <c r="Q79">
        <v>101</v>
      </c>
      <c r="R79" t="s">
        <v>1675</v>
      </c>
      <c r="S79" t="s">
        <v>4874</v>
      </c>
      <c r="T79" t="s">
        <v>4875</v>
      </c>
      <c r="U79">
        <v>53</v>
      </c>
      <c r="V79">
        <v>61</v>
      </c>
      <c r="W79" t="s">
        <v>4876</v>
      </c>
    </row>
    <row r="80" spans="1:23" x14ac:dyDescent="0.25">
      <c r="A80">
        <v>3</v>
      </c>
      <c r="B80" t="s">
        <v>199</v>
      </c>
      <c r="C80" s="4" t="s">
        <v>4877</v>
      </c>
      <c r="D80">
        <v>46480</v>
      </c>
      <c r="E80" t="s">
        <v>24</v>
      </c>
      <c r="F80">
        <v>1555</v>
      </c>
      <c r="G80">
        <v>1602</v>
      </c>
      <c r="H80" s="1" t="str">
        <f t="shared" si="2"/>
        <v>+</v>
      </c>
      <c r="I80" t="s">
        <v>41</v>
      </c>
      <c r="J80">
        <v>85</v>
      </c>
      <c r="K80">
        <v>132</v>
      </c>
      <c r="L80" t="s">
        <v>30</v>
      </c>
      <c r="M80">
        <v>131937370</v>
      </c>
      <c r="N80">
        <v>131937460</v>
      </c>
      <c r="O80" s="1" t="str">
        <f t="shared" si="3"/>
        <v>+</v>
      </c>
      <c r="P80">
        <v>1</v>
      </c>
      <c r="Q80">
        <v>91</v>
      </c>
      <c r="R80" t="s">
        <v>819</v>
      </c>
      <c r="S80" t="s">
        <v>4878</v>
      </c>
      <c r="T80" t="s">
        <v>4879</v>
      </c>
      <c r="U80">
        <v>85</v>
      </c>
      <c r="V80">
        <v>91</v>
      </c>
      <c r="W80" t="s">
        <v>1495</v>
      </c>
    </row>
    <row r="81" spans="1:23" x14ac:dyDescent="0.25">
      <c r="A81">
        <v>24</v>
      </c>
      <c r="B81" t="s">
        <v>38</v>
      </c>
      <c r="C81" s="4" t="s">
        <v>4880</v>
      </c>
      <c r="D81">
        <v>0</v>
      </c>
      <c r="E81" t="s">
        <v>24</v>
      </c>
      <c r="F81">
        <v>1555</v>
      </c>
      <c r="G81">
        <v>1602</v>
      </c>
      <c r="H81" s="1" t="str">
        <f t="shared" si="2"/>
        <v>+</v>
      </c>
      <c r="I81" t="s">
        <v>41</v>
      </c>
      <c r="J81">
        <v>141</v>
      </c>
      <c r="K81">
        <v>188</v>
      </c>
      <c r="L81" t="s">
        <v>30</v>
      </c>
      <c r="M81">
        <v>134602579</v>
      </c>
      <c r="N81">
        <v>134602431</v>
      </c>
      <c r="O81" s="1" t="str">
        <f t="shared" si="3"/>
        <v>-</v>
      </c>
      <c r="P81">
        <v>1</v>
      </c>
      <c r="Q81">
        <v>149</v>
      </c>
      <c r="R81" t="s">
        <v>819</v>
      </c>
      <c r="S81" t="s">
        <v>4881</v>
      </c>
      <c r="T81" t="s">
        <v>4882</v>
      </c>
      <c r="U81">
        <v>141</v>
      </c>
      <c r="V81">
        <v>149</v>
      </c>
      <c r="W81" t="s">
        <v>822</v>
      </c>
    </row>
    <row r="82" spans="1:23" x14ac:dyDescent="0.25">
      <c r="A82">
        <v>13</v>
      </c>
      <c r="B82" t="s">
        <v>111</v>
      </c>
      <c r="C82" s="4" t="s">
        <v>4883</v>
      </c>
      <c r="D82">
        <v>-62425</v>
      </c>
      <c r="E82" t="s">
        <v>24</v>
      </c>
      <c r="F82">
        <v>1602</v>
      </c>
      <c r="G82">
        <v>1555</v>
      </c>
      <c r="H82" s="1" t="str">
        <f t="shared" si="2"/>
        <v>-</v>
      </c>
      <c r="I82" t="s">
        <v>41</v>
      </c>
      <c r="J82">
        <v>14</v>
      </c>
      <c r="K82">
        <v>61</v>
      </c>
      <c r="L82" t="s">
        <v>30</v>
      </c>
      <c r="M82">
        <v>136453090</v>
      </c>
      <c r="N82">
        <v>136453183</v>
      </c>
      <c r="O82" s="1" t="str">
        <f t="shared" si="3"/>
        <v>+</v>
      </c>
      <c r="P82">
        <v>53</v>
      </c>
      <c r="Q82">
        <v>146</v>
      </c>
      <c r="R82" t="s">
        <v>1675</v>
      </c>
      <c r="S82" t="s">
        <v>4884</v>
      </c>
      <c r="T82" t="s">
        <v>4885</v>
      </c>
      <c r="U82">
        <v>53</v>
      </c>
      <c r="V82">
        <v>61</v>
      </c>
      <c r="W82" t="s">
        <v>4876</v>
      </c>
    </row>
    <row r="83" spans="1:23" x14ac:dyDescent="0.25">
      <c r="A83">
        <v>3</v>
      </c>
      <c r="B83" t="s">
        <v>1059</v>
      </c>
      <c r="C83" s="4" t="s">
        <v>4886</v>
      </c>
      <c r="D83">
        <v>0</v>
      </c>
      <c r="E83" t="s">
        <v>24</v>
      </c>
      <c r="F83">
        <v>1602</v>
      </c>
      <c r="G83">
        <v>1555</v>
      </c>
      <c r="H83" s="1" t="str">
        <f t="shared" si="2"/>
        <v>-</v>
      </c>
      <c r="I83" t="s">
        <v>41</v>
      </c>
      <c r="J83">
        <v>14</v>
      </c>
      <c r="K83">
        <v>61</v>
      </c>
      <c r="L83" t="s">
        <v>30</v>
      </c>
      <c r="M83">
        <v>140873515</v>
      </c>
      <c r="N83">
        <v>140873567</v>
      </c>
      <c r="O83" s="1" t="str">
        <f t="shared" si="3"/>
        <v>+</v>
      </c>
      <c r="P83">
        <v>53</v>
      </c>
      <c r="Q83">
        <v>106</v>
      </c>
      <c r="R83" t="s">
        <v>1675</v>
      </c>
      <c r="S83" t="s">
        <v>4887</v>
      </c>
      <c r="T83" t="s">
        <v>4888</v>
      </c>
      <c r="U83">
        <v>53</v>
      </c>
      <c r="V83">
        <v>61</v>
      </c>
      <c r="W83" t="s">
        <v>4876</v>
      </c>
    </row>
    <row r="84" spans="1:23" x14ac:dyDescent="0.25">
      <c r="A84">
        <v>7</v>
      </c>
      <c r="B84" t="s">
        <v>80</v>
      </c>
      <c r="C84" s="4" t="s">
        <v>4889</v>
      </c>
      <c r="D84">
        <v>0</v>
      </c>
      <c r="E84" t="s">
        <v>24</v>
      </c>
      <c r="F84">
        <v>1555</v>
      </c>
      <c r="G84">
        <v>1602</v>
      </c>
      <c r="H84" s="1" t="str">
        <f t="shared" si="2"/>
        <v>+</v>
      </c>
      <c r="I84" t="s">
        <v>41</v>
      </c>
      <c r="J84">
        <v>89</v>
      </c>
      <c r="K84">
        <v>136</v>
      </c>
      <c r="L84" t="s">
        <v>30</v>
      </c>
      <c r="M84">
        <v>149740528</v>
      </c>
      <c r="N84">
        <v>149740620</v>
      </c>
      <c r="O84" s="1" t="str">
        <f t="shared" si="3"/>
        <v>+</v>
      </c>
      <c r="P84">
        <v>1</v>
      </c>
      <c r="Q84">
        <v>93</v>
      </c>
      <c r="R84" t="s">
        <v>819</v>
      </c>
      <c r="S84" t="s">
        <v>4890</v>
      </c>
      <c r="T84" t="s">
        <v>4891</v>
      </c>
      <c r="U84">
        <v>89</v>
      </c>
      <c r="V84">
        <v>93</v>
      </c>
      <c r="W84" t="s">
        <v>3698</v>
      </c>
    </row>
    <row r="85" spans="1:23" x14ac:dyDescent="0.25">
      <c r="A85">
        <v>3</v>
      </c>
      <c r="B85" t="s">
        <v>111</v>
      </c>
      <c r="C85" s="4" t="s">
        <v>4892</v>
      </c>
      <c r="D85">
        <v>18921</v>
      </c>
      <c r="E85" t="s">
        <v>24</v>
      </c>
      <c r="F85">
        <v>1555</v>
      </c>
      <c r="G85">
        <v>1602</v>
      </c>
      <c r="H85" s="1" t="str">
        <f t="shared" si="2"/>
        <v>+</v>
      </c>
      <c r="I85" t="s">
        <v>41</v>
      </c>
      <c r="J85">
        <v>126</v>
      </c>
      <c r="K85">
        <v>173</v>
      </c>
      <c r="L85" t="s">
        <v>30</v>
      </c>
      <c r="M85">
        <v>168322268</v>
      </c>
      <c r="N85">
        <v>168322140</v>
      </c>
      <c r="O85" s="1" t="str">
        <f t="shared" si="3"/>
        <v>-</v>
      </c>
      <c r="P85">
        <v>1</v>
      </c>
      <c r="Q85">
        <v>129</v>
      </c>
      <c r="R85" t="s">
        <v>819</v>
      </c>
      <c r="S85" t="s">
        <v>4893</v>
      </c>
      <c r="T85" t="s">
        <v>4894</v>
      </c>
      <c r="U85">
        <v>126</v>
      </c>
      <c r="V85">
        <v>129</v>
      </c>
      <c r="W85" t="s">
        <v>4687</v>
      </c>
    </row>
    <row r="86" spans="1:23" x14ac:dyDescent="0.25">
      <c r="A86">
        <v>3</v>
      </c>
      <c r="B86" t="s">
        <v>4654</v>
      </c>
      <c r="C86" s="4" t="s">
        <v>722</v>
      </c>
      <c r="D86">
        <v>0</v>
      </c>
      <c r="E86" t="s">
        <v>24</v>
      </c>
      <c r="F86">
        <v>1602</v>
      </c>
      <c r="G86">
        <v>1555</v>
      </c>
      <c r="H86" s="1" t="str">
        <f t="shared" si="2"/>
        <v>-</v>
      </c>
      <c r="I86" t="s">
        <v>41</v>
      </c>
      <c r="J86">
        <v>14</v>
      </c>
      <c r="K86">
        <v>61</v>
      </c>
      <c r="L86" t="s">
        <v>30</v>
      </c>
      <c r="M86">
        <v>177845671</v>
      </c>
      <c r="N86">
        <v>177845869</v>
      </c>
      <c r="O86" s="1" t="str">
        <f t="shared" si="3"/>
        <v>+</v>
      </c>
      <c r="P86">
        <v>53</v>
      </c>
      <c r="Q86">
        <v>249</v>
      </c>
      <c r="R86" t="s">
        <v>1675</v>
      </c>
      <c r="S86" t="s">
        <v>4895</v>
      </c>
      <c r="T86" t="s">
        <v>4896</v>
      </c>
      <c r="U86">
        <v>53</v>
      </c>
      <c r="V86">
        <v>61</v>
      </c>
      <c r="W86" t="s">
        <v>4876</v>
      </c>
    </row>
    <row r="87" spans="1:23" x14ac:dyDescent="0.25">
      <c r="A87">
        <v>3</v>
      </c>
      <c r="B87" t="s">
        <v>4654</v>
      </c>
      <c r="C87" s="4" t="s">
        <v>4897</v>
      </c>
      <c r="D87">
        <v>0</v>
      </c>
      <c r="E87" t="s">
        <v>24</v>
      </c>
      <c r="F87">
        <v>1555</v>
      </c>
      <c r="G87">
        <v>1602</v>
      </c>
      <c r="H87" s="1" t="str">
        <f t="shared" si="2"/>
        <v>+</v>
      </c>
      <c r="I87" t="s">
        <v>41</v>
      </c>
      <c r="J87">
        <v>128</v>
      </c>
      <c r="K87">
        <v>175</v>
      </c>
      <c r="L87" t="s">
        <v>30</v>
      </c>
      <c r="M87">
        <v>190431482</v>
      </c>
      <c r="N87">
        <v>190431345</v>
      </c>
      <c r="O87" s="1" t="str">
        <f t="shared" si="3"/>
        <v>-</v>
      </c>
      <c r="P87">
        <v>1</v>
      </c>
      <c r="Q87">
        <v>136</v>
      </c>
      <c r="R87" t="s">
        <v>819</v>
      </c>
      <c r="S87" t="s">
        <v>4898</v>
      </c>
      <c r="T87" t="s">
        <v>4899</v>
      </c>
      <c r="U87">
        <v>128</v>
      </c>
      <c r="V87">
        <v>136</v>
      </c>
      <c r="W87" t="s">
        <v>822</v>
      </c>
    </row>
    <row r="88" spans="1:23" x14ac:dyDescent="0.25">
      <c r="A88">
        <v>3</v>
      </c>
      <c r="B88" t="s">
        <v>38</v>
      </c>
      <c r="C88" s="4" t="s">
        <v>4900</v>
      </c>
      <c r="D88">
        <v>0</v>
      </c>
      <c r="E88" t="s">
        <v>24</v>
      </c>
      <c r="F88">
        <v>1602</v>
      </c>
      <c r="G88">
        <v>1555</v>
      </c>
      <c r="H88" s="1" t="str">
        <f t="shared" si="2"/>
        <v>-</v>
      </c>
      <c r="I88" t="s">
        <v>41</v>
      </c>
      <c r="J88">
        <v>14</v>
      </c>
      <c r="K88">
        <v>61</v>
      </c>
      <c r="L88" t="s">
        <v>30</v>
      </c>
      <c r="M88">
        <v>202073732</v>
      </c>
      <c r="N88">
        <v>202073815</v>
      </c>
      <c r="O88" s="1" t="str">
        <f t="shared" si="3"/>
        <v>+</v>
      </c>
      <c r="P88">
        <v>53</v>
      </c>
      <c r="Q88">
        <v>136</v>
      </c>
      <c r="R88" t="s">
        <v>1675</v>
      </c>
      <c r="S88" t="s">
        <v>4901</v>
      </c>
      <c r="T88" t="s">
        <v>4902</v>
      </c>
      <c r="U88">
        <v>53</v>
      </c>
      <c r="V88">
        <v>61</v>
      </c>
      <c r="W88" t="s">
        <v>4876</v>
      </c>
    </row>
    <row r="89" spans="1:23" x14ac:dyDescent="0.25">
      <c r="A89">
        <v>5</v>
      </c>
      <c r="B89" t="s">
        <v>21</v>
      </c>
      <c r="C89" s="4" t="s">
        <v>4903</v>
      </c>
      <c r="D89">
        <v>0</v>
      </c>
      <c r="E89" t="s">
        <v>24</v>
      </c>
      <c r="F89">
        <v>1819</v>
      </c>
      <c r="G89">
        <v>1887</v>
      </c>
      <c r="H89" s="1" t="str">
        <f t="shared" si="2"/>
        <v>+</v>
      </c>
      <c r="I89" t="s">
        <v>809</v>
      </c>
      <c r="J89">
        <v>77</v>
      </c>
      <c r="K89">
        <v>145</v>
      </c>
      <c r="L89" t="s">
        <v>30</v>
      </c>
      <c r="M89">
        <v>215401061</v>
      </c>
      <c r="N89">
        <v>215400979</v>
      </c>
      <c r="O89" s="1" t="str">
        <f t="shared" si="3"/>
        <v>-</v>
      </c>
      <c r="P89">
        <v>1</v>
      </c>
      <c r="Q89">
        <v>83</v>
      </c>
      <c r="R89" t="s">
        <v>4904</v>
      </c>
      <c r="S89" t="s">
        <v>4905</v>
      </c>
      <c r="T89" t="s">
        <v>4906</v>
      </c>
      <c r="U89">
        <v>77</v>
      </c>
      <c r="V89">
        <v>83</v>
      </c>
      <c r="W89" t="s">
        <v>4907</v>
      </c>
    </row>
    <row r="90" spans="1:23" x14ac:dyDescent="0.25">
      <c r="A90">
        <v>39</v>
      </c>
      <c r="B90" t="s">
        <v>38</v>
      </c>
      <c r="C90" s="4" t="s">
        <v>3544</v>
      </c>
      <c r="D90">
        <v>0</v>
      </c>
      <c r="E90" t="s">
        <v>24</v>
      </c>
      <c r="F90">
        <v>1555</v>
      </c>
      <c r="G90">
        <v>1602</v>
      </c>
      <c r="H90" s="1" t="str">
        <f t="shared" si="2"/>
        <v>+</v>
      </c>
      <c r="I90" t="s">
        <v>41</v>
      </c>
      <c r="J90">
        <v>162</v>
      </c>
      <c r="K90">
        <v>209</v>
      </c>
      <c r="L90" t="s">
        <v>30</v>
      </c>
      <c r="M90">
        <v>217955384</v>
      </c>
      <c r="N90">
        <v>217955551</v>
      </c>
      <c r="O90" s="1" t="str">
        <f t="shared" si="3"/>
        <v>+</v>
      </c>
      <c r="P90">
        <v>1</v>
      </c>
      <c r="Q90">
        <v>168</v>
      </c>
      <c r="R90" t="s">
        <v>819</v>
      </c>
      <c r="S90" t="s">
        <v>4908</v>
      </c>
      <c r="T90" t="s">
        <v>4909</v>
      </c>
      <c r="U90">
        <v>162</v>
      </c>
      <c r="V90">
        <v>168</v>
      </c>
      <c r="W90" t="s">
        <v>1495</v>
      </c>
    </row>
    <row r="91" spans="1:23" x14ac:dyDescent="0.25">
      <c r="A91">
        <v>4</v>
      </c>
      <c r="B91" t="s">
        <v>222</v>
      </c>
      <c r="C91" s="4" t="s">
        <v>4910</v>
      </c>
      <c r="D91">
        <v>0</v>
      </c>
      <c r="E91" t="s">
        <v>24</v>
      </c>
      <c r="F91">
        <v>639</v>
      </c>
      <c r="G91">
        <v>767</v>
      </c>
      <c r="H91" s="1" t="str">
        <f t="shared" si="2"/>
        <v>+</v>
      </c>
      <c r="I91" t="s">
        <v>2259</v>
      </c>
      <c r="J91">
        <v>1</v>
      </c>
      <c r="K91">
        <v>129</v>
      </c>
      <c r="L91" t="s">
        <v>30</v>
      </c>
      <c r="M91">
        <v>233739029</v>
      </c>
      <c r="N91">
        <v>233739099</v>
      </c>
      <c r="O91" s="1" t="str">
        <f t="shared" si="3"/>
        <v>+</v>
      </c>
      <c r="P91">
        <v>121</v>
      </c>
      <c r="Q91">
        <v>191</v>
      </c>
      <c r="R91" t="s">
        <v>4911</v>
      </c>
      <c r="S91" t="s">
        <v>4912</v>
      </c>
      <c r="T91" t="s">
        <v>4913</v>
      </c>
      <c r="U91">
        <v>121</v>
      </c>
      <c r="V91">
        <v>129</v>
      </c>
      <c r="W91" t="s">
        <v>4914</v>
      </c>
    </row>
    <row r="92" spans="1:23" x14ac:dyDescent="0.25">
      <c r="A92">
        <v>3</v>
      </c>
      <c r="B92" t="s">
        <v>38</v>
      </c>
      <c r="C92" s="4" t="s">
        <v>4915</v>
      </c>
      <c r="D92">
        <v>0</v>
      </c>
      <c r="E92" t="s">
        <v>24</v>
      </c>
      <c r="F92">
        <v>1555</v>
      </c>
      <c r="G92">
        <v>1602</v>
      </c>
      <c r="H92" s="1" t="str">
        <f t="shared" si="2"/>
        <v>+</v>
      </c>
      <c r="I92" t="s">
        <v>41</v>
      </c>
      <c r="J92">
        <v>61</v>
      </c>
      <c r="K92">
        <v>108</v>
      </c>
      <c r="L92" t="s">
        <v>30</v>
      </c>
      <c r="M92">
        <v>235563147</v>
      </c>
      <c r="N92">
        <v>235563209</v>
      </c>
      <c r="O92" s="1" t="str">
        <f t="shared" si="3"/>
        <v>+</v>
      </c>
      <c r="P92">
        <v>1</v>
      </c>
      <c r="Q92">
        <v>63</v>
      </c>
      <c r="R92" t="s">
        <v>819</v>
      </c>
      <c r="S92" t="s">
        <v>4916</v>
      </c>
      <c r="T92" t="s">
        <v>4917</v>
      </c>
      <c r="U92">
        <v>61</v>
      </c>
      <c r="V92">
        <v>63</v>
      </c>
      <c r="W92" t="s">
        <v>682</v>
      </c>
    </row>
    <row r="93" spans="1:23" x14ac:dyDescent="0.25">
      <c r="A93">
        <v>7</v>
      </c>
      <c r="B93" t="s">
        <v>31</v>
      </c>
      <c r="C93" s="4" t="s">
        <v>4918</v>
      </c>
      <c r="D93">
        <v>11833</v>
      </c>
      <c r="E93" t="s">
        <v>24</v>
      </c>
      <c r="F93">
        <v>1555</v>
      </c>
      <c r="G93">
        <v>1602</v>
      </c>
      <c r="H93" s="1" t="str">
        <f t="shared" si="2"/>
        <v>+</v>
      </c>
      <c r="I93" t="s">
        <v>41</v>
      </c>
      <c r="J93">
        <v>190</v>
      </c>
      <c r="K93">
        <v>237</v>
      </c>
      <c r="L93" t="s">
        <v>30</v>
      </c>
      <c r="M93">
        <v>237201288</v>
      </c>
      <c r="N93">
        <v>237201473</v>
      </c>
      <c r="O93" s="1" t="str">
        <f t="shared" si="3"/>
        <v>+</v>
      </c>
      <c r="P93">
        <v>9</v>
      </c>
      <c r="Q93">
        <v>194</v>
      </c>
      <c r="R93" t="s">
        <v>819</v>
      </c>
      <c r="S93" t="s">
        <v>4919</v>
      </c>
      <c r="T93" t="s">
        <v>4920</v>
      </c>
      <c r="U93">
        <v>190</v>
      </c>
      <c r="V93">
        <v>194</v>
      </c>
      <c r="W93" t="s">
        <v>3698</v>
      </c>
    </row>
    <row r="94" spans="1:23" x14ac:dyDescent="0.25">
      <c r="A94">
        <v>151</v>
      </c>
      <c r="B94" t="s">
        <v>38</v>
      </c>
      <c r="C94" s="4" t="s">
        <v>808</v>
      </c>
      <c r="D94">
        <v>0</v>
      </c>
      <c r="E94" t="s">
        <v>24</v>
      </c>
      <c r="F94">
        <v>1555</v>
      </c>
      <c r="G94">
        <v>1676</v>
      </c>
      <c r="H94" s="1" t="str">
        <f t="shared" si="2"/>
        <v>+</v>
      </c>
      <c r="I94" t="s">
        <v>41</v>
      </c>
      <c r="J94">
        <v>191</v>
      </c>
      <c r="K94">
        <v>316</v>
      </c>
      <c r="L94" t="s">
        <v>30</v>
      </c>
      <c r="M94">
        <v>237498387</v>
      </c>
      <c r="N94">
        <v>237498582</v>
      </c>
      <c r="O94" s="1" t="str">
        <f t="shared" si="3"/>
        <v>+</v>
      </c>
      <c r="P94">
        <v>1</v>
      </c>
      <c r="Q94">
        <v>196</v>
      </c>
      <c r="R94" t="s">
        <v>4921</v>
      </c>
      <c r="S94" t="s">
        <v>4922</v>
      </c>
      <c r="T94" t="s">
        <v>4923</v>
      </c>
      <c r="U94">
        <v>191</v>
      </c>
      <c r="V94">
        <v>196</v>
      </c>
      <c r="W94" t="s">
        <v>1861</v>
      </c>
    </row>
    <row r="95" spans="1:23" x14ac:dyDescent="0.25">
      <c r="A95">
        <v>6</v>
      </c>
      <c r="B95" t="s">
        <v>80</v>
      </c>
      <c r="C95" s="4" t="s">
        <v>4924</v>
      </c>
      <c r="D95">
        <v>0</v>
      </c>
      <c r="E95" t="s">
        <v>24</v>
      </c>
      <c r="F95">
        <v>1555</v>
      </c>
      <c r="G95">
        <v>1602</v>
      </c>
      <c r="H95" s="1" t="str">
        <f t="shared" si="2"/>
        <v>+</v>
      </c>
      <c r="I95" t="s">
        <v>41</v>
      </c>
      <c r="J95">
        <v>145</v>
      </c>
      <c r="K95">
        <v>192</v>
      </c>
      <c r="L95" t="s">
        <v>30</v>
      </c>
      <c r="M95">
        <v>238725173</v>
      </c>
      <c r="N95">
        <v>238725022</v>
      </c>
      <c r="O95" s="1" t="str">
        <f t="shared" si="3"/>
        <v>-</v>
      </c>
      <c r="P95">
        <v>1</v>
      </c>
      <c r="Q95">
        <v>151</v>
      </c>
      <c r="R95" t="s">
        <v>819</v>
      </c>
      <c r="S95" t="s">
        <v>4925</v>
      </c>
      <c r="T95" t="s">
        <v>4926</v>
      </c>
      <c r="U95">
        <v>145</v>
      </c>
      <c r="V95">
        <v>151</v>
      </c>
      <c r="W95" t="s">
        <v>1495</v>
      </c>
    </row>
    <row r="96" spans="1:23" x14ac:dyDescent="0.25">
      <c r="A96">
        <v>3</v>
      </c>
      <c r="B96" t="s">
        <v>1763</v>
      </c>
      <c r="C96" s="4" t="s">
        <v>4927</v>
      </c>
      <c r="D96">
        <v>-330</v>
      </c>
      <c r="E96" t="s">
        <v>24</v>
      </c>
      <c r="F96">
        <v>1555</v>
      </c>
      <c r="G96">
        <v>1602</v>
      </c>
      <c r="H96" s="1" t="str">
        <f t="shared" si="2"/>
        <v>+</v>
      </c>
      <c r="I96" t="s">
        <v>41</v>
      </c>
      <c r="J96">
        <v>135</v>
      </c>
      <c r="K96">
        <v>182</v>
      </c>
      <c r="L96" t="s">
        <v>30</v>
      </c>
      <c r="M96">
        <v>240897219</v>
      </c>
      <c r="N96">
        <v>240897355</v>
      </c>
      <c r="O96" s="1" t="str">
        <f t="shared" si="3"/>
        <v>+</v>
      </c>
      <c r="P96">
        <v>1</v>
      </c>
      <c r="Q96">
        <v>137</v>
      </c>
      <c r="R96" t="s">
        <v>819</v>
      </c>
      <c r="S96" t="s">
        <v>4928</v>
      </c>
      <c r="T96" t="s">
        <v>4929</v>
      </c>
      <c r="U96">
        <v>135</v>
      </c>
      <c r="V96">
        <v>137</v>
      </c>
      <c r="W96" t="s">
        <v>682</v>
      </c>
    </row>
    <row r="97" spans="1:23" x14ac:dyDescent="0.25">
      <c r="A97">
        <v>3094</v>
      </c>
      <c r="B97" t="s">
        <v>1130</v>
      </c>
      <c r="C97" s="4" t="s">
        <v>818</v>
      </c>
      <c r="D97">
        <v>0</v>
      </c>
      <c r="E97" t="s">
        <v>24</v>
      </c>
      <c r="F97">
        <v>1828</v>
      </c>
      <c r="G97">
        <v>1886</v>
      </c>
      <c r="H97" s="1" t="str">
        <f t="shared" si="2"/>
        <v>+</v>
      </c>
      <c r="I97" t="s">
        <v>809</v>
      </c>
      <c r="J97">
        <v>167</v>
      </c>
      <c r="K97">
        <v>225</v>
      </c>
      <c r="L97" t="s">
        <v>30</v>
      </c>
      <c r="M97">
        <v>242064006</v>
      </c>
      <c r="N97">
        <v>242063884</v>
      </c>
      <c r="O97" s="1" t="str">
        <f t="shared" si="3"/>
        <v>-</v>
      </c>
      <c r="P97">
        <v>1</v>
      </c>
      <c r="Q97">
        <v>123</v>
      </c>
      <c r="R97" t="s">
        <v>4190</v>
      </c>
      <c r="S97" t="s">
        <v>4930</v>
      </c>
      <c r="T97" t="s">
        <v>4931</v>
      </c>
      <c r="W97" t="s">
        <v>53</v>
      </c>
    </row>
    <row r="98" spans="1:23" x14ac:dyDescent="0.25">
      <c r="A98">
        <v>6</v>
      </c>
      <c r="B98" t="s">
        <v>31</v>
      </c>
      <c r="C98" s="4" t="s">
        <v>4932</v>
      </c>
      <c r="D98">
        <v>-66622</v>
      </c>
      <c r="E98" t="s">
        <v>24</v>
      </c>
      <c r="F98">
        <v>642</v>
      </c>
      <c r="G98">
        <v>752</v>
      </c>
      <c r="H98" s="1" t="str">
        <f t="shared" si="2"/>
        <v>+</v>
      </c>
      <c r="I98" t="s">
        <v>2259</v>
      </c>
      <c r="J98">
        <v>1</v>
      </c>
      <c r="K98">
        <v>111</v>
      </c>
      <c r="L98" t="s">
        <v>30</v>
      </c>
      <c r="M98">
        <v>2573882</v>
      </c>
      <c r="N98">
        <v>2573958</v>
      </c>
      <c r="O98" s="1" t="str">
        <f t="shared" si="3"/>
        <v>+</v>
      </c>
      <c r="P98">
        <v>95</v>
      </c>
      <c r="Q98">
        <v>172</v>
      </c>
      <c r="R98" t="s">
        <v>4933</v>
      </c>
      <c r="S98" t="s">
        <v>4934</v>
      </c>
      <c r="T98" t="s">
        <v>4935</v>
      </c>
      <c r="U98">
        <v>95</v>
      </c>
      <c r="V98">
        <v>111</v>
      </c>
      <c r="W98" t="s">
        <v>4936</v>
      </c>
    </row>
    <row r="99" spans="1:23" x14ac:dyDescent="0.25">
      <c r="A99">
        <v>4</v>
      </c>
      <c r="B99" t="s">
        <v>138</v>
      </c>
      <c r="C99" s="4" t="s">
        <v>4937</v>
      </c>
      <c r="D99">
        <v>0</v>
      </c>
      <c r="E99" t="s">
        <v>24</v>
      </c>
      <c r="F99">
        <v>1555</v>
      </c>
      <c r="G99">
        <v>1602</v>
      </c>
      <c r="H99" s="1" t="str">
        <f t="shared" si="2"/>
        <v>+</v>
      </c>
      <c r="I99" t="s">
        <v>41</v>
      </c>
      <c r="J99">
        <v>142</v>
      </c>
      <c r="K99">
        <v>189</v>
      </c>
      <c r="L99" t="s">
        <v>30</v>
      </c>
      <c r="M99">
        <v>3668367</v>
      </c>
      <c r="N99">
        <v>3668225</v>
      </c>
      <c r="O99" s="1" t="str">
        <f t="shared" si="3"/>
        <v>-</v>
      </c>
      <c r="P99">
        <v>1</v>
      </c>
      <c r="Q99">
        <v>143</v>
      </c>
      <c r="R99" t="s">
        <v>819</v>
      </c>
      <c r="S99" t="s">
        <v>4938</v>
      </c>
      <c r="T99" t="s">
        <v>4939</v>
      </c>
      <c r="U99">
        <v>142</v>
      </c>
      <c r="V99">
        <v>143</v>
      </c>
      <c r="W99" t="s">
        <v>1438</v>
      </c>
    </row>
    <row r="100" spans="1:23" x14ac:dyDescent="0.25">
      <c r="A100">
        <v>3</v>
      </c>
      <c r="B100" t="s">
        <v>38</v>
      </c>
      <c r="C100" s="4" t="s">
        <v>4940</v>
      </c>
      <c r="D100">
        <v>0</v>
      </c>
      <c r="E100" t="s">
        <v>24</v>
      </c>
      <c r="F100">
        <v>1555</v>
      </c>
      <c r="G100">
        <v>1602</v>
      </c>
      <c r="H100" s="1" t="str">
        <f t="shared" si="2"/>
        <v>+</v>
      </c>
      <c r="I100" t="s">
        <v>41</v>
      </c>
      <c r="J100">
        <v>133</v>
      </c>
      <c r="K100">
        <v>180</v>
      </c>
      <c r="L100" t="s">
        <v>30</v>
      </c>
      <c r="M100">
        <v>3725139</v>
      </c>
      <c r="N100">
        <v>3725005</v>
      </c>
      <c r="O100" s="1" t="str">
        <f t="shared" si="3"/>
        <v>-</v>
      </c>
      <c r="P100">
        <v>1</v>
      </c>
      <c r="Q100">
        <v>135</v>
      </c>
      <c r="R100" t="s">
        <v>819</v>
      </c>
      <c r="S100" t="s">
        <v>4941</v>
      </c>
      <c r="T100" t="s">
        <v>4942</v>
      </c>
      <c r="U100">
        <v>133</v>
      </c>
      <c r="V100">
        <v>135</v>
      </c>
      <c r="W100" t="s">
        <v>682</v>
      </c>
    </row>
    <row r="101" spans="1:23" x14ac:dyDescent="0.25">
      <c r="A101">
        <v>5</v>
      </c>
      <c r="B101" t="s">
        <v>87</v>
      </c>
      <c r="C101" s="4" t="s">
        <v>4943</v>
      </c>
      <c r="D101">
        <v>57833</v>
      </c>
      <c r="E101" t="s">
        <v>24</v>
      </c>
      <c r="F101">
        <v>1555</v>
      </c>
      <c r="G101">
        <v>1602</v>
      </c>
      <c r="H101" s="1" t="str">
        <f t="shared" si="2"/>
        <v>+</v>
      </c>
      <c r="I101" t="s">
        <v>41</v>
      </c>
      <c r="J101">
        <v>90</v>
      </c>
      <c r="K101">
        <v>137</v>
      </c>
      <c r="L101" t="s">
        <v>30</v>
      </c>
      <c r="M101">
        <v>4887444</v>
      </c>
      <c r="N101">
        <v>4887353</v>
      </c>
      <c r="O101" s="1" t="str">
        <f t="shared" si="3"/>
        <v>-</v>
      </c>
      <c r="P101">
        <v>1</v>
      </c>
      <c r="Q101">
        <v>92</v>
      </c>
      <c r="R101" t="s">
        <v>819</v>
      </c>
      <c r="S101" t="s">
        <v>4944</v>
      </c>
      <c r="T101" t="s">
        <v>4945</v>
      </c>
      <c r="U101">
        <v>90</v>
      </c>
      <c r="V101">
        <v>92</v>
      </c>
      <c r="W101" t="s">
        <v>682</v>
      </c>
    </row>
    <row r="102" spans="1:23" x14ac:dyDescent="0.25">
      <c r="A102">
        <v>4</v>
      </c>
      <c r="B102" t="s">
        <v>551</v>
      </c>
      <c r="C102" s="4" t="s">
        <v>4946</v>
      </c>
      <c r="D102">
        <v>0</v>
      </c>
      <c r="E102" t="s">
        <v>24</v>
      </c>
      <c r="F102">
        <v>1602</v>
      </c>
      <c r="G102">
        <v>1555</v>
      </c>
      <c r="H102" s="1" t="str">
        <f t="shared" si="2"/>
        <v>-</v>
      </c>
      <c r="I102" t="s">
        <v>41</v>
      </c>
      <c r="J102">
        <v>14</v>
      </c>
      <c r="K102">
        <v>61</v>
      </c>
      <c r="L102" t="s">
        <v>30</v>
      </c>
      <c r="M102">
        <v>7054707</v>
      </c>
      <c r="N102">
        <v>7054750</v>
      </c>
      <c r="O102" s="1" t="str">
        <f t="shared" si="3"/>
        <v>+</v>
      </c>
      <c r="P102">
        <v>55</v>
      </c>
      <c r="Q102">
        <v>97</v>
      </c>
      <c r="R102" t="s">
        <v>1675</v>
      </c>
      <c r="S102" t="s">
        <v>4947</v>
      </c>
      <c r="T102" t="s">
        <v>4948</v>
      </c>
      <c r="U102">
        <v>55</v>
      </c>
      <c r="V102">
        <v>61</v>
      </c>
      <c r="W102" t="s">
        <v>1678</v>
      </c>
    </row>
    <row r="103" spans="1:23" x14ac:dyDescent="0.25">
      <c r="A103">
        <v>3</v>
      </c>
      <c r="B103" t="s">
        <v>629</v>
      </c>
      <c r="C103" s="4" t="s">
        <v>4949</v>
      </c>
      <c r="D103">
        <v>0</v>
      </c>
      <c r="E103" t="s">
        <v>24</v>
      </c>
      <c r="F103">
        <v>762</v>
      </c>
      <c r="G103">
        <v>661</v>
      </c>
      <c r="H103" s="1" t="str">
        <f t="shared" si="2"/>
        <v>-</v>
      </c>
      <c r="I103" t="s">
        <v>2259</v>
      </c>
      <c r="J103">
        <v>149</v>
      </c>
      <c r="K103">
        <v>250</v>
      </c>
      <c r="L103" t="s">
        <v>30</v>
      </c>
      <c r="M103">
        <v>10399350</v>
      </c>
      <c r="N103">
        <v>10399502</v>
      </c>
      <c r="O103" s="1" t="str">
        <f t="shared" si="3"/>
        <v>+</v>
      </c>
      <c r="P103">
        <v>15</v>
      </c>
      <c r="Q103">
        <v>170</v>
      </c>
      <c r="R103" t="s">
        <v>4950</v>
      </c>
      <c r="S103" t="s">
        <v>4951</v>
      </c>
      <c r="T103" t="s">
        <v>4952</v>
      </c>
      <c r="U103">
        <v>149</v>
      </c>
      <c r="V103">
        <v>170</v>
      </c>
      <c r="W103" t="s">
        <v>4953</v>
      </c>
    </row>
    <row r="104" spans="1:23" x14ac:dyDescent="0.25">
      <c r="A104">
        <v>4</v>
      </c>
      <c r="B104" t="s">
        <v>199</v>
      </c>
      <c r="C104" s="4" t="s">
        <v>4954</v>
      </c>
      <c r="D104">
        <v>-9552</v>
      </c>
      <c r="E104" t="s">
        <v>24</v>
      </c>
      <c r="F104">
        <v>1555</v>
      </c>
      <c r="G104">
        <v>1602</v>
      </c>
      <c r="H104" s="1" t="str">
        <f t="shared" si="2"/>
        <v>+</v>
      </c>
      <c r="I104" t="s">
        <v>41</v>
      </c>
      <c r="J104">
        <v>126</v>
      </c>
      <c r="K104">
        <v>173</v>
      </c>
      <c r="L104" t="s">
        <v>30</v>
      </c>
      <c r="M104">
        <v>10923898</v>
      </c>
      <c r="N104">
        <v>10923766</v>
      </c>
      <c r="O104" s="1" t="str">
        <f t="shared" si="3"/>
        <v>-</v>
      </c>
      <c r="P104">
        <v>1</v>
      </c>
      <c r="Q104">
        <v>134</v>
      </c>
      <c r="R104" t="s">
        <v>819</v>
      </c>
      <c r="S104" t="s">
        <v>4955</v>
      </c>
      <c r="T104" t="s">
        <v>4956</v>
      </c>
      <c r="U104">
        <v>126</v>
      </c>
      <c r="V104">
        <v>134</v>
      </c>
      <c r="W104" t="s">
        <v>822</v>
      </c>
    </row>
    <row r="105" spans="1:23" x14ac:dyDescent="0.25">
      <c r="A105">
        <v>13</v>
      </c>
      <c r="B105" t="s">
        <v>47</v>
      </c>
      <c r="C105" s="4" t="s">
        <v>4957</v>
      </c>
      <c r="D105">
        <v>0</v>
      </c>
      <c r="E105" t="s">
        <v>24</v>
      </c>
      <c r="F105">
        <v>1555</v>
      </c>
      <c r="G105">
        <v>1602</v>
      </c>
      <c r="H105" s="1" t="str">
        <f t="shared" si="2"/>
        <v>+</v>
      </c>
      <c r="I105" t="s">
        <v>41</v>
      </c>
      <c r="J105">
        <v>120</v>
      </c>
      <c r="K105">
        <v>167</v>
      </c>
      <c r="L105" t="s">
        <v>30</v>
      </c>
      <c r="M105">
        <v>11726696</v>
      </c>
      <c r="N105">
        <v>11726819</v>
      </c>
      <c r="O105" s="1" t="str">
        <f t="shared" si="3"/>
        <v>+</v>
      </c>
      <c r="P105">
        <v>1</v>
      </c>
      <c r="Q105">
        <v>124</v>
      </c>
      <c r="R105" t="s">
        <v>819</v>
      </c>
      <c r="S105" t="s">
        <v>4958</v>
      </c>
      <c r="T105" t="s">
        <v>4959</v>
      </c>
      <c r="U105">
        <v>120</v>
      </c>
      <c r="V105">
        <v>124</v>
      </c>
      <c r="W105" t="s">
        <v>3698</v>
      </c>
    </row>
    <row r="106" spans="1:23" x14ac:dyDescent="0.25">
      <c r="A106">
        <v>3</v>
      </c>
      <c r="B106" t="s">
        <v>1130</v>
      </c>
      <c r="C106" s="4" t="s">
        <v>4960</v>
      </c>
      <c r="D106">
        <v>0</v>
      </c>
      <c r="E106" t="s">
        <v>24</v>
      </c>
      <c r="F106">
        <v>1555</v>
      </c>
      <c r="G106">
        <v>1602</v>
      </c>
      <c r="H106" s="1" t="str">
        <f t="shared" si="2"/>
        <v>+</v>
      </c>
      <c r="I106" t="s">
        <v>41</v>
      </c>
      <c r="J106">
        <v>43</v>
      </c>
      <c r="K106">
        <v>90</v>
      </c>
      <c r="L106" t="s">
        <v>30</v>
      </c>
      <c r="M106">
        <v>30088377</v>
      </c>
      <c r="N106">
        <v>30088429</v>
      </c>
      <c r="O106" s="1" t="str">
        <f t="shared" si="3"/>
        <v>+</v>
      </c>
      <c r="P106">
        <v>1</v>
      </c>
      <c r="Q106">
        <v>54</v>
      </c>
      <c r="R106" t="s">
        <v>819</v>
      </c>
      <c r="S106" t="s">
        <v>4961</v>
      </c>
      <c r="T106" t="s">
        <v>4962</v>
      </c>
      <c r="U106">
        <v>43</v>
      </c>
      <c r="V106">
        <v>54</v>
      </c>
      <c r="W106" t="s">
        <v>4963</v>
      </c>
    </row>
    <row r="107" spans="1:23" x14ac:dyDescent="0.25">
      <c r="A107">
        <v>4</v>
      </c>
      <c r="B107" t="s">
        <v>4661</v>
      </c>
      <c r="C107" s="4" t="s">
        <v>4964</v>
      </c>
      <c r="D107">
        <v>0</v>
      </c>
      <c r="E107" t="s">
        <v>24</v>
      </c>
      <c r="F107">
        <v>1602</v>
      </c>
      <c r="G107">
        <v>1555</v>
      </c>
      <c r="H107" s="1" t="str">
        <f t="shared" si="2"/>
        <v>-</v>
      </c>
      <c r="I107" t="s">
        <v>41</v>
      </c>
      <c r="J107">
        <v>14</v>
      </c>
      <c r="K107">
        <v>61</v>
      </c>
      <c r="L107" t="s">
        <v>30</v>
      </c>
      <c r="M107">
        <v>34133623</v>
      </c>
      <c r="N107">
        <v>34133689</v>
      </c>
      <c r="O107" s="1" t="str">
        <f t="shared" si="3"/>
        <v>+</v>
      </c>
      <c r="P107">
        <v>104</v>
      </c>
      <c r="Q107">
        <v>170</v>
      </c>
      <c r="R107" t="s">
        <v>1675</v>
      </c>
      <c r="S107" t="s">
        <v>4965</v>
      </c>
      <c r="T107" t="s">
        <v>4966</v>
      </c>
      <c r="W107" t="s">
        <v>53</v>
      </c>
    </row>
    <row r="108" spans="1:23" x14ac:dyDescent="0.25">
      <c r="A108">
        <v>7</v>
      </c>
      <c r="B108" t="s">
        <v>59</v>
      </c>
      <c r="C108" s="4" t="s">
        <v>4967</v>
      </c>
      <c r="D108">
        <v>0</v>
      </c>
      <c r="E108" t="s">
        <v>24</v>
      </c>
      <c r="F108">
        <v>1555</v>
      </c>
      <c r="G108">
        <v>1602</v>
      </c>
      <c r="H108" s="1" t="str">
        <f t="shared" si="2"/>
        <v>+</v>
      </c>
      <c r="I108" t="s">
        <v>41</v>
      </c>
      <c r="J108">
        <v>145</v>
      </c>
      <c r="K108">
        <v>192</v>
      </c>
      <c r="L108" t="s">
        <v>30</v>
      </c>
      <c r="M108">
        <v>43873893</v>
      </c>
      <c r="N108">
        <v>43874041</v>
      </c>
      <c r="O108" s="1" t="str">
        <f t="shared" si="3"/>
        <v>+</v>
      </c>
      <c r="P108">
        <v>1</v>
      </c>
      <c r="Q108">
        <v>149</v>
      </c>
      <c r="R108" t="s">
        <v>819</v>
      </c>
      <c r="S108" t="s">
        <v>4968</v>
      </c>
      <c r="T108" t="s">
        <v>4969</v>
      </c>
      <c r="U108">
        <v>145</v>
      </c>
      <c r="V108">
        <v>149</v>
      </c>
      <c r="W108" t="s">
        <v>3698</v>
      </c>
    </row>
    <row r="109" spans="1:23" x14ac:dyDescent="0.25">
      <c r="A109">
        <v>4</v>
      </c>
      <c r="B109" t="s">
        <v>38</v>
      </c>
      <c r="C109" s="4" t="s">
        <v>4970</v>
      </c>
      <c r="D109">
        <v>0</v>
      </c>
      <c r="E109" t="s">
        <v>24</v>
      </c>
      <c r="F109">
        <v>1555</v>
      </c>
      <c r="G109">
        <v>1602</v>
      </c>
      <c r="H109" s="1" t="str">
        <f t="shared" si="2"/>
        <v>+</v>
      </c>
      <c r="I109" t="s">
        <v>41</v>
      </c>
      <c r="J109">
        <v>71</v>
      </c>
      <c r="K109">
        <v>118</v>
      </c>
      <c r="L109" t="s">
        <v>30</v>
      </c>
      <c r="M109">
        <v>50872537</v>
      </c>
      <c r="N109">
        <v>50872459</v>
      </c>
      <c r="O109" s="1" t="str">
        <f t="shared" si="3"/>
        <v>-</v>
      </c>
      <c r="P109">
        <v>1</v>
      </c>
      <c r="Q109">
        <v>79</v>
      </c>
      <c r="R109" t="s">
        <v>819</v>
      </c>
      <c r="S109" t="s">
        <v>4971</v>
      </c>
      <c r="T109" t="s">
        <v>4972</v>
      </c>
      <c r="U109">
        <v>71</v>
      </c>
      <c r="V109">
        <v>79</v>
      </c>
      <c r="W109" t="s">
        <v>822</v>
      </c>
    </row>
    <row r="110" spans="1:23" x14ac:dyDescent="0.25">
      <c r="A110">
        <v>4</v>
      </c>
      <c r="B110" t="s">
        <v>38</v>
      </c>
      <c r="C110" s="4" t="s">
        <v>4973</v>
      </c>
      <c r="D110">
        <v>0</v>
      </c>
      <c r="E110" t="s">
        <v>24</v>
      </c>
      <c r="F110">
        <v>1555</v>
      </c>
      <c r="G110">
        <v>1602</v>
      </c>
      <c r="H110" s="1" t="str">
        <f t="shared" si="2"/>
        <v>+</v>
      </c>
      <c r="I110" t="s">
        <v>41</v>
      </c>
      <c r="J110">
        <v>97</v>
      </c>
      <c r="K110">
        <v>144</v>
      </c>
      <c r="L110" t="s">
        <v>30</v>
      </c>
      <c r="M110">
        <v>54955555</v>
      </c>
      <c r="N110">
        <v>54955661</v>
      </c>
      <c r="O110" s="1" t="str">
        <f t="shared" si="3"/>
        <v>+</v>
      </c>
      <c r="P110">
        <v>1</v>
      </c>
      <c r="Q110">
        <v>107</v>
      </c>
      <c r="R110" t="s">
        <v>819</v>
      </c>
      <c r="S110" t="s">
        <v>4974</v>
      </c>
      <c r="T110" t="s">
        <v>4975</v>
      </c>
      <c r="U110">
        <v>97</v>
      </c>
      <c r="V110">
        <v>107</v>
      </c>
      <c r="W110" t="s">
        <v>4701</v>
      </c>
    </row>
    <row r="111" spans="1:23" x14ac:dyDescent="0.25">
      <c r="A111">
        <v>8</v>
      </c>
      <c r="B111" t="s">
        <v>111</v>
      </c>
      <c r="C111" s="4" t="s">
        <v>3555</v>
      </c>
      <c r="D111">
        <v>-3249</v>
      </c>
      <c r="E111" t="s">
        <v>24</v>
      </c>
      <c r="F111">
        <v>1555</v>
      </c>
      <c r="G111">
        <v>1602</v>
      </c>
      <c r="H111" s="1" t="str">
        <f t="shared" si="2"/>
        <v>+</v>
      </c>
      <c r="I111" t="s">
        <v>41</v>
      </c>
      <c r="J111">
        <v>168</v>
      </c>
      <c r="K111">
        <v>215</v>
      </c>
      <c r="L111" t="s">
        <v>30</v>
      </c>
      <c r="M111">
        <v>55459453</v>
      </c>
      <c r="N111">
        <v>55459633</v>
      </c>
      <c r="O111" s="1" t="str">
        <f t="shared" si="3"/>
        <v>+</v>
      </c>
      <c r="P111">
        <v>1</v>
      </c>
      <c r="Q111">
        <v>181</v>
      </c>
      <c r="R111" t="s">
        <v>819</v>
      </c>
      <c r="S111" t="s">
        <v>4976</v>
      </c>
      <c r="T111" t="s">
        <v>4977</v>
      </c>
      <c r="U111">
        <v>168</v>
      </c>
      <c r="V111">
        <v>181</v>
      </c>
      <c r="W111" t="s">
        <v>2095</v>
      </c>
    </row>
    <row r="112" spans="1:23" x14ac:dyDescent="0.25">
      <c r="A112">
        <v>3</v>
      </c>
      <c r="B112" t="s">
        <v>1059</v>
      </c>
      <c r="C112" s="4" t="s">
        <v>4978</v>
      </c>
      <c r="D112">
        <v>0</v>
      </c>
      <c r="E112" t="s">
        <v>24</v>
      </c>
      <c r="F112">
        <v>1602</v>
      </c>
      <c r="G112">
        <v>1555</v>
      </c>
      <c r="H112" s="1" t="str">
        <f t="shared" si="2"/>
        <v>-</v>
      </c>
      <c r="I112" t="s">
        <v>41</v>
      </c>
      <c r="J112">
        <v>14</v>
      </c>
      <c r="K112">
        <v>61</v>
      </c>
      <c r="L112" t="s">
        <v>30</v>
      </c>
      <c r="M112">
        <v>62046094</v>
      </c>
      <c r="N112">
        <v>62046146</v>
      </c>
      <c r="O112" s="1" t="str">
        <f t="shared" si="3"/>
        <v>+</v>
      </c>
      <c r="P112">
        <v>53</v>
      </c>
      <c r="Q112">
        <v>106</v>
      </c>
      <c r="R112" t="s">
        <v>1675</v>
      </c>
      <c r="S112" t="s">
        <v>4979</v>
      </c>
      <c r="T112" t="s">
        <v>4980</v>
      </c>
      <c r="U112">
        <v>53</v>
      </c>
      <c r="V112">
        <v>61</v>
      </c>
      <c r="W112" t="s">
        <v>4876</v>
      </c>
    </row>
    <row r="113" spans="1:23" x14ac:dyDescent="0.25">
      <c r="A113">
        <v>4</v>
      </c>
      <c r="B113" t="s">
        <v>4661</v>
      </c>
      <c r="C113" s="4" t="s">
        <v>4981</v>
      </c>
      <c r="D113">
        <v>0</v>
      </c>
      <c r="E113" t="s">
        <v>24</v>
      </c>
      <c r="F113">
        <v>1555</v>
      </c>
      <c r="G113">
        <v>1602</v>
      </c>
      <c r="H113" s="1" t="str">
        <f t="shared" si="2"/>
        <v>+</v>
      </c>
      <c r="I113" t="s">
        <v>41</v>
      </c>
      <c r="J113">
        <v>148</v>
      </c>
      <c r="K113">
        <v>195</v>
      </c>
      <c r="L113" t="s">
        <v>30</v>
      </c>
      <c r="M113">
        <v>65601620</v>
      </c>
      <c r="N113">
        <v>65601536</v>
      </c>
      <c r="O113" s="1" t="str">
        <f t="shared" si="3"/>
        <v>-</v>
      </c>
      <c r="P113">
        <v>1</v>
      </c>
      <c r="Q113">
        <v>85</v>
      </c>
      <c r="R113" t="s">
        <v>819</v>
      </c>
      <c r="S113" t="s">
        <v>4982</v>
      </c>
      <c r="T113" t="s">
        <v>4983</v>
      </c>
      <c r="W113" t="s">
        <v>53</v>
      </c>
    </row>
    <row r="114" spans="1:23" x14ac:dyDescent="0.25">
      <c r="A114">
        <v>6</v>
      </c>
      <c r="B114" t="s">
        <v>244</v>
      </c>
      <c r="C114" s="4" t="s">
        <v>4984</v>
      </c>
      <c r="D114">
        <v>-31122</v>
      </c>
      <c r="E114" t="s">
        <v>24</v>
      </c>
      <c r="F114">
        <v>1555</v>
      </c>
      <c r="G114">
        <v>1602</v>
      </c>
      <c r="H114" s="1" t="str">
        <f t="shared" si="2"/>
        <v>+</v>
      </c>
      <c r="I114" t="s">
        <v>41</v>
      </c>
      <c r="J114">
        <v>83</v>
      </c>
      <c r="K114">
        <v>130</v>
      </c>
      <c r="L114" t="s">
        <v>30</v>
      </c>
      <c r="M114">
        <v>67682152</v>
      </c>
      <c r="N114">
        <v>67682238</v>
      </c>
      <c r="O114" s="1" t="str">
        <f t="shared" si="3"/>
        <v>+</v>
      </c>
      <c r="P114">
        <v>1</v>
      </c>
      <c r="Q114">
        <v>87</v>
      </c>
      <c r="R114" t="s">
        <v>819</v>
      </c>
      <c r="S114" t="s">
        <v>4985</v>
      </c>
      <c r="T114" t="s">
        <v>4986</v>
      </c>
      <c r="U114">
        <v>83</v>
      </c>
      <c r="V114">
        <v>87</v>
      </c>
      <c r="W114" t="s">
        <v>3698</v>
      </c>
    </row>
    <row r="115" spans="1:23" x14ac:dyDescent="0.25">
      <c r="A115">
        <v>4</v>
      </c>
      <c r="B115" t="s">
        <v>38</v>
      </c>
      <c r="C115" s="4" t="s">
        <v>4987</v>
      </c>
      <c r="D115">
        <v>0</v>
      </c>
      <c r="E115" t="s">
        <v>24</v>
      </c>
      <c r="F115">
        <v>1555</v>
      </c>
      <c r="G115">
        <v>1602</v>
      </c>
      <c r="H115" s="1" t="str">
        <f t="shared" si="2"/>
        <v>+</v>
      </c>
      <c r="I115" t="s">
        <v>41</v>
      </c>
      <c r="J115">
        <v>41</v>
      </c>
      <c r="K115">
        <v>88</v>
      </c>
      <c r="L115" t="s">
        <v>30</v>
      </c>
      <c r="M115">
        <v>70786661</v>
      </c>
      <c r="N115">
        <v>70786708</v>
      </c>
      <c r="O115" s="1" t="str">
        <f t="shared" si="3"/>
        <v>+</v>
      </c>
      <c r="P115">
        <v>1</v>
      </c>
      <c r="Q115">
        <v>47</v>
      </c>
      <c r="R115" t="s">
        <v>819</v>
      </c>
      <c r="S115" t="s">
        <v>4988</v>
      </c>
      <c r="T115" t="s">
        <v>4989</v>
      </c>
      <c r="U115">
        <v>41</v>
      </c>
      <c r="V115">
        <v>47</v>
      </c>
      <c r="W115" t="s">
        <v>1495</v>
      </c>
    </row>
    <row r="116" spans="1:23" x14ac:dyDescent="0.25">
      <c r="A116">
        <v>3</v>
      </c>
      <c r="B116" t="s">
        <v>38</v>
      </c>
      <c r="C116" s="4" t="s">
        <v>4990</v>
      </c>
      <c r="D116">
        <v>0</v>
      </c>
      <c r="E116" t="s">
        <v>24</v>
      </c>
      <c r="F116">
        <v>1602</v>
      </c>
      <c r="G116">
        <v>1555</v>
      </c>
      <c r="H116" s="1" t="str">
        <f t="shared" si="2"/>
        <v>-</v>
      </c>
      <c r="I116" t="s">
        <v>41</v>
      </c>
      <c r="J116">
        <v>14</v>
      </c>
      <c r="K116">
        <v>61</v>
      </c>
      <c r="L116" t="s">
        <v>30</v>
      </c>
      <c r="M116">
        <v>86670558</v>
      </c>
      <c r="N116">
        <v>86670642</v>
      </c>
      <c r="O116" s="1" t="str">
        <f t="shared" si="3"/>
        <v>+</v>
      </c>
      <c r="P116">
        <v>62</v>
      </c>
      <c r="Q116">
        <v>146</v>
      </c>
      <c r="R116" t="s">
        <v>1675</v>
      </c>
      <c r="S116" t="s">
        <v>4991</v>
      </c>
      <c r="T116" t="s">
        <v>4992</v>
      </c>
      <c r="W116" t="s">
        <v>53</v>
      </c>
    </row>
    <row r="117" spans="1:23" x14ac:dyDescent="0.25">
      <c r="A117">
        <v>22</v>
      </c>
      <c r="B117" t="s">
        <v>59</v>
      </c>
      <c r="C117" s="4" t="s">
        <v>3559</v>
      </c>
      <c r="D117">
        <v>0</v>
      </c>
      <c r="E117" t="s">
        <v>24</v>
      </c>
      <c r="F117">
        <v>1555</v>
      </c>
      <c r="G117">
        <v>1602</v>
      </c>
      <c r="H117" s="1" t="str">
        <f t="shared" si="2"/>
        <v>+</v>
      </c>
      <c r="I117" t="s">
        <v>41</v>
      </c>
      <c r="J117">
        <v>108</v>
      </c>
      <c r="K117">
        <v>155</v>
      </c>
      <c r="L117" t="s">
        <v>30</v>
      </c>
      <c r="M117">
        <v>96863499</v>
      </c>
      <c r="N117">
        <v>96863387</v>
      </c>
      <c r="O117" s="1" t="str">
        <f t="shared" si="3"/>
        <v>-</v>
      </c>
      <c r="P117">
        <v>1</v>
      </c>
      <c r="Q117">
        <v>113</v>
      </c>
      <c r="R117" t="s">
        <v>819</v>
      </c>
      <c r="S117" t="s">
        <v>4993</v>
      </c>
      <c r="T117" t="s">
        <v>4994</v>
      </c>
      <c r="U117">
        <v>108</v>
      </c>
      <c r="V117">
        <v>113</v>
      </c>
      <c r="W117" t="s">
        <v>1861</v>
      </c>
    </row>
    <row r="118" spans="1:23" x14ac:dyDescent="0.25">
      <c r="A118">
        <v>5</v>
      </c>
      <c r="B118" t="s">
        <v>4995</v>
      </c>
      <c r="C118" s="4" t="s">
        <v>4996</v>
      </c>
      <c r="D118">
        <v>0</v>
      </c>
      <c r="E118" t="s">
        <v>24</v>
      </c>
      <c r="F118">
        <v>1555</v>
      </c>
      <c r="G118">
        <v>1602</v>
      </c>
      <c r="H118" s="1" t="str">
        <f t="shared" si="2"/>
        <v>+</v>
      </c>
      <c r="I118" t="s">
        <v>41</v>
      </c>
      <c r="J118">
        <v>96</v>
      </c>
      <c r="K118">
        <v>143</v>
      </c>
      <c r="L118" t="s">
        <v>30</v>
      </c>
      <c r="M118">
        <v>97871196</v>
      </c>
      <c r="N118">
        <v>97871304</v>
      </c>
      <c r="O118" s="1" t="str">
        <f t="shared" si="3"/>
        <v>+</v>
      </c>
      <c r="P118">
        <v>1</v>
      </c>
      <c r="Q118">
        <v>109</v>
      </c>
      <c r="R118" t="s">
        <v>819</v>
      </c>
      <c r="S118" t="s">
        <v>4997</v>
      </c>
      <c r="T118" t="s">
        <v>4998</v>
      </c>
      <c r="U118">
        <v>96</v>
      </c>
      <c r="V118">
        <v>109</v>
      </c>
      <c r="W118" t="s">
        <v>2095</v>
      </c>
    </row>
    <row r="119" spans="1:23" x14ac:dyDescent="0.25">
      <c r="A119">
        <v>3</v>
      </c>
      <c r="B119" t="s">
        <v>38</v>
      </c>
      <c r="C119" s="4" t="s">
        <v>4999</v>
      </c>
      <c r="D119">
        <v>0</v>
      </c>
      <c r="E119" t="s">
        <v>24</v>
      </c>
      <c r="F119">
        <v>1555</v>
      </c>
      <c r="G119">
        <v>1602</v>
      </c>
      <c r="H119" s="1" t="str">
        <f t="shared" si="2"/>
        <v>+</v>
      </c>
      <c r="I119" t="s">
        <v>41</v>
      </c>
      <c r="J119">
        <v>106</v>
      </c>
      <c r="K119">
        <v>153</v>
      </c>
      <c r="L119" t="s">
        <v>30</v>
      </c>
      <c r="M119">
        <v>98900008</v>
      </c>
      <c r="N119">
        <v>98899884</v>
      </c>
      <c r="O119" s="1" t="str">
        <f t="shared" si="3"/>
        <v>-</v>
      </c>
      <c r="P119">
        <v>1</v>
      </c>
      <c r="Q119">
        <v>124</v>
      </c>
      <c r="R119" t="s">
        <v>5000</v>
      </c>
      <c r="S119" t="s">
        <v>5001</v>
      </c>
      <c r="T119" t="s">
        <v>5002</v>
      </c>
      <c r="U119">
        <v>106</v>
      </c>
      <c r="V119">
        <v>124</v>
      </c>
      <c r="W119" t="s">
        <v>5003</v>
      </c>
    </row>
    <row r="120" spans="1:23" x14ac:dyDescent="0.25">
      <c r="A120">
        <v>4</v>
      </c>
      <c r="B120" t="s">
        <v>38</v>
      </c>
      <c r="C120" s="4" t="s">
        <v>4999</v>
      </c>
      <c r="D120">
        <v>0</v>
      </c>
      <c r="E120" t="s">
        <v>24</v>
      </c>
      <c r="F120">
        <v>1555</v>
      </c>
      <c r="G120">
        <v>1602</v>
      </c>
      <c r="H120" s="1" t="str">
        <f t="shared" si="2"/>
        <v>+</v>
      </c>
      <c r="I120" t="s">
        <v>41</v>
      </c>
      <c r="J120">
        <v>127</v>
      </c>
      <c r="K120">
        <v>174</v>
      </c>
      <c r="L120" t="s">
        <v>30</v>
      </c>
      <c r="M120">
        <v>98911622</v>
      </c>
      <c r="N120">
        <v>98911754</v>
      </c>
      <c r="O120" s="1" t="str">
        <f t="shared" si="3"/>
        <v>+</v>
      </c>
      <c r="P120">
        <v>1</v>
      </c>
      <c r="Q120">
        <v>133</v>
      </c>
      <c r="R120" t="s">
        <v>819</v>
      </c>
      <c r="S120" t="s">
        <v>5004</v>
      </c>
      <c r="T120" t="s">
        <v>5005</v>
      </c>
      <c r="U120">
        <v>127</v>
      </c>
      <c r="V120">
        <v>133</v>
      </c>
      <c r="W120" t="s">
        <v>1495</v>
      </c>
    </row>
    <row r="121" spans="1:23" x14ac:dyDescent="0.25">
      <c r="A121">
        <v>10</v>
      </c>
      <c r="B121" t="s">
        <v>80</v>
      </c>
      <c r="C121" s="4" t="s">
        <v>5006</v>
      </c>
      <c r="D121">
        <v>0</v>
      </c>
      <c r="E121" t="s">
        <v>24</v>
      </c>
      <c r="F121">
        <v>1555</v>
      </c>
      <c r="G121">
        <v>1602</v>
      </c>
      <c r="H121" s="1" t="str">
        <f t="shared" si="2"/>
        <v>+</v>
      </c>
      <c r="I121" t="s">
        <v>41</v>
      </c>
      <c r="J121">
        <v>85</v>
      </c>
      <c r="K121">
        <v>132</v>
      </c>
      <c r="L121" t="s">
        <v>30</v>
      </c>
      <c r="M121">
        <v>104020061</v>
      </c>
      <c r="N121">
        <v>104019970</v>
      </c>
      <c r="O121" s="1" t="str">
        <f t="shared" si="3"/>
        <v>-</v>
      </c>
      <c r="P121">
        <v>1</v>
      </c>
      <c r="Q121">
        <v>92</v>
      </c>
      <c r="R121" t="s">
        <v>819</v>
      </c>
      <c r="S121" t="s">
        <v>5007</v>
      </c>
      <c r="T121" t="s">
        <v>5008</v>
      </c>
      <c r="U121">
        <v>85</v>
      </c>
      <c r="V121">
        <v>92</v>
      </c>
      <c r="W121" t="s">
        <v>2720</v>
      </c>
    </row>
    <row r="122" spans="1:23" x14ac:dyDescent="0.25">
      <c r="A122">
        <v>4</v>
      </c>
      <c r="B122" t="s">
        <v>4654</v>
      </c>
      <c r="C122" s="4" t="s">
        <v>665</v>
      </c>
      <c r="D122">
        <v>0</v>
      </c>
      <c r="E122" t="s">
        <v>24</v>
      </c>
      <c r="F122">
        <v>1555</v>
      </c>
      <c r="G122">
        <v>1602</v>
      </c>
      <c r="H122" s="1" t="str">
        <f t="shared" si="2"/>
        <v>+</v>
      </c>
      <c r="I122" t="s">
        <v>41</v>
      </c>
      <c r="J122">
        <v>191</v>
      </c>
      <c r="K122">
        <v>238</v>
      </c>
      <c r="L122" t="s">
        <v>30</v>
      </c>
      <c r="M122">
        <v>105250831</v>
      </c>
      <c r="N122">
        <v>105251031</v>
      </c>
      <c r="O122" s="1" t="str">
        <f t="shared" si="3"/>
        <v>+</v>
      </c>
      <c r="P122">
        <v>1</v>
      </c>
      <c r="Q122">
        <v>199</v>
      </c>
      <c r="R122" t="s">
        <v>819</v>
      </c>
      <c r="S122" t="s">
        <v>5009</v>
      </c>
      <c r="T122" t="s">
        <v>5010</v>
      </c>
      <c r="U122">
        <v>191</v>
      </c>
      <c r="V122">
        <v>199</v>
      </c>
      <c r="W122" t="s">
        <v>822</v>
      </c>
    </row>
    <row r="123" spans="1:23" x14ac:dyDescent="0.25">
      <c r="A123">
        <v>5</v>
      </c>
      <c r="B123" t="s">
        <v>38</v>
      </c>
      <c r="C123" s="4" t="s">
        <v>5011</v>
      </c>
      <c r="D123">
        <v>0</v>
      </c>
      <c r="E123" t="s">
        <v>24</v>
      </c>
      <c r="F123">
        <v>1555</v>
      </c>
      <c r="G123">
        <v>1602</v>
      </c>
      <c r="H123" s="1" t="str">
        <f t="shared" si="2"/>
        <v>+</v>
      </c>
      <c r="I123" t="s">
        <v>41</v>
      </c>
      <c r="J123">
        <v>117</v>
      </c>
      <c r="K123">
        <v>164</v>
      </c>
      <c r="L123" t="s">
        <v>30</v>
      </c>
      <c r="M123">
        <v>108277257</v>
      </c>
      <c r="N123">
        <v>108277381</v>
      </c>
      <c r="O123" s="1" t="str">
        <f t="shared" si="3"/>
        <v>+</v>
      </c>
      <c r="P123">
        <v>1</v>
      </c>
      <c r="Q123">
        <v>125</v>
      </c>
      <c r="R123" t="s">
        <v>819</v>
      </c>
      <c r="S123" t="s">
        <v>5012</v>
      </c>
      <c r="T123" t="s">
        <v>5013</v>
      </c>
      <c r="U123">
        <v>117</v>
      </c>
      <c r="V123">
        <v>125</v>
      </c>
      <c r="W123" t="s">
        <v>822</v>
      </c>
    </row>
    <row r="124" spans="1:23" x14ac:dyDescent="0.25">
      <c r="A124">
        <v>3</v>
      </c>
      <c r="B124" t="s">
        <v>3419</v>
      </c>
      <c r="C124" s="4" t="s">
        <v>5014</v>
      </c>
      <c r="D124">
        <v>2587</v>
      </c>
      <c r="E124" t="s">
        <v>24</v>
      </c>
      <c r="F124">
        <v>1555</v>
      </c>
      <c r="G124">
        <v>1602</v>
      </c>
      <c r="H124" s="1" t="str">
        <f t="shared" si="2"/>
        <v>+</v>
      </c>
      <c r="I124" t="s">
        <v>41</v>
      </c>
      <c r="J124">
        <v>91</v>
      </c>
      <c r="K124">
        <v>138</v>
      </c>
      <c r="L124" t="s">
        <v>30</v>
      </c>
      <c r="M124">
        <v>111672353</v>
      </c>
      <c r="N124">
        <v>111672453</v>
      </c>
      <c r="O124" s="1" t="str">
        <f t="shared" si="3"/>
        <v>+</v>
      </c>
      <c r="P124">
        <v>1</v>
      </c>
      <c r="Q124">
        <v>99</v>
      </c>
      <c r="R124" t="s">
        <v>819</v>
      </c>
      <c r="S124" t="s">
        <v>5015</v>
      </c>
      <c r="T124" t="s">
        <v>5016</v>
      </c>
      <c r="U124">
        <v>91</v>
      </c>
      <c r="V124">
        <v>99</v>
      </c>
      <c r="W124" t="s">
        <v>822</v>
      </c>
    </row>
    <row r="125" spans="1:23" x14ac:dyDescent="0.25">
      <c r="A125">
        <v>5</v>
      </c>
      <c r="B125" t="s">
        <v>379</v>
      </c>
      <c r="C125" s="4" t="s">
        <v>5017</v>
      </c>
      <c r="D125">
        <v>0</v>
      </c>
      <c r="E125" t="s">
        <v>24</v>
      </c>
      <c r="F125">
        <v>1555</v>
      </c>
      <c r="G125">
        <v>1602</v>
      </c>
      <c r="H125" s="1" t="str">
        <f t="shared" si="2"/>
        <v>+</v>
      </c>
      <c r="I125" t="s">
        <v>41</v>
      </c>
      <c r="J125">
        <v>52</v>
      </c>
      <c r="K125">
        <v>99</v>
      </c>
      <c r="L125" t="s">
        <v>30</v>
      </c>
      <c r="M125">
        <v>120166489</v>
      </c>
      <c r="N125">
        <v>120166540</v>
      </c>
      <c r="O125" s="1" t="str">
        <f t="shared" si="3"/>
        <v>+</v>
      </c>
      <c r="P125">
        <v>1</v>
      </c>
      <c r="Q125">
        <v>52</v>
      </c>
      <c r="R125" t="s">
        <v>819</v>
      </c>
      <c r="S125" t="s">
        <v>5018</v>
      </c>
      <c r="T125" t="s">
        <v>5019</v>
      </c>
      <c r="U125">
        <v>52</v>
      </c>
      <c r="V125">
        <v>52</v>
      </c>
      <c r="W125" t="s">
        <v>302</v>
      </c>
    </row>
    <row r="126" spans="1:23" x14ac:dyDescent="0.25">
      <c r="A126">
        <v>5</v>
      </c>
      <c r="B126" t="s">
        <v>199</v>
      </c>
      <c r="C126" s="4" t="s">
        <v>5020</v>
      </c>
      <c r="D126">
        <v>-10643</v>
      </c>
      <c r="E126" t="s">
        <v>24</v>
      </c>
      <c r="F126">
        <v>1555</v>
      </c>
      <c r="G126">
        <v>1602</v>
      </c>
      <c r="H126" s="1" t="str">
        <f t="shared" si="2"/>
        <v>+</v>
      </c>
      <c r="I126" t="s">
        <v>41</v>
      </c>
      <c r="J126">
        <v>97</v>
      </c>
      <c r="K126">
        <v>144</v>
      </c>
      <c r="L126" t="s">
        <v>46</v>
      </c>
      <c r="M126">
        <v>35246</v>
      </c>
      <c r="N126">
        <v>35144</v>
      </c>
      <c r="O126" s="1" t="str">
        <f t="shared" si="3"/>
        <v>-</v>
      </c>
      <c r="P126">
        <v>1</v>
      </c>
      <c r="Q126">
        <v>103</v>
      </c>
      <c r="R126" t="s">
        <v>819</v>
      </c>
      <c r="S126" t="s">
        <v>5021</v>
      </c>
      <c r="T126" t="s">
        <v>5022</v>
      </c>
      <c r="U126">
        <v>97</v>
      </c>
      <c r="V126">
        <v>103</v>
      </c>
      <c r="W126" t="s">
        <v>1495</v>
      </c>
    </row>
    <row r="127" spans="1:23" x14ac:dyDescent="0.25">
      <c r="A127">
        <v>3</v>
      </c>
      <c r="B127" t="s">
        <v>38</v>
      </c>
      <c r="C127" s="4" t="s">
        <v>5023</v>
      </c>
      <c r="D127">
        <v>0</v>
      </c>
      <c r="E127" t="s">
        <v>24</v>
      </c>
      <c r="F127">
        <v>1555</v>
      </c>
      <c r="G127">
        <v>1602</v>
      </c>
      <c r="H127" s="1" t="str">
        <f t="shared" si="2"/>
        <v>+</v>
      </c>
      <c r="I127" t="s">
        <v>41</v>
      </c>
      <c r="J127">
        <v>82</v>
      </c>
      <c r="K127">
        <v>129</v>
      </c>
      <c r="L127" t="s">
        <v>46</v>
      </c>
      <c r="M127">
        <v>11579816</v>
      </c>
      <c r="N127">
        <v>11579899</v>
      </c>
      <c r="O127" s="1" t="str">
        <f t="shared" si="3"/>
        <v>+</v>
      </c>
      <c r="P127">
        <v>1</v>
      </c>
      <c r="Q127">
        <v>84</v>
      </c>
      <c r="R127" t="s">
        <v>819</v>
      </c>
      <c r="S127" t="s">
        <v>5024</v>
      </c>
      <c r="T127" t="s">
        <v>5025</v>
      </c>
      <c r="U127">
        <v>82</v>
      </c>
      <c r="V127">
        <v>84</v>
      </c>
      <c r="W127" t="s">
        <v>682</v>
      </c>
    </row>
    <row r="128" spans="1:23" x14ac:dyDescent="0.25">
      <c r="A128">
        <v>44</v>
      </c>
      <c r="B128" t="s">
        <v>138</v>
      </c>
      <c r="C128" s="4" t="s">
        <v>3858</v>
      </c>
      <c r="D128">
        <v>0</v>
      </c>
      <c r="E128" t="s">
        <v>24</v>
      </c>
      <c r="F128">
        <v>1555</v>
      </c>
      <c r="G128">
        <v>1602</v>
      </c>
      <c r="H128" s="1" t="str">
        <f t="shared" si="2"/>
        <v>+</v>
      </c>
      <c r="I128" t="s">
        <v>41</v>
      </c>
      <c r="J128">
        <v>191</v>
      </c>
      <c r="K128">
        <v>238</v>
      </c>
      <c r="L128" t="s">
        <v>46</v>
      </c>
      <c r="M128">
        <v>13275527</v>
      </c>
      <c r="N128">
        <v>13275345</v>
      </c>
      <c r="O128" s="1" t="str">
        <f t="shared" si="3"/>
        <v>-</v>
      </c>
      <c r="P128">
        <v>16</v>
      </c>
      <c r="Q128">
        <v>198</v>
      </c>
      <c r="R128" t="s">
        <v>819</v>
      </c>
      <c r="S128" t="s">
        <v>5026</v>
      </c>
      <c r="T128" t="s">
        <v>5027</v>
      </c>
      <c r="U128">
        <v>191</v>
      </c>
      <c r="V128">
        <v>198</v>
      </c>
      <c r="W128" t="s">
        <v>2720</v>
      </c>
    </row>
    <row r="129" spans="1:23" x14ac:dyDescent="0.25">
      <c r="A129">
        <v>4</v>
      </c>
      <c r="B129" t="s">
        <v>38</v>
      </c>
      <c r="C129" s="4" t="s">
        <v>3858</v>
      </c>
      <c r="D129">
        <v>0</v>
      </c>
      <c r="E129" t="s">
        <v>24</v>
      </c>
      <c r="F129">
        <v>1555</v>
      </c>
      <c r="G129">
        <v>1602</v>
      </c>
      <c r="H129" s="1" t="str">
        <f t="shared" si="2"/>
        <v>+</v>
      </c>
      <c r="I129" t="s">
        <v>41</v>
      </c>
      <c r="J129">
        <v>82</v>
      </c>
      <c r="K129">
        <v>129</v>
      </c>
      <c r="L129" t="s">
        <v>46</v>
      </c>
      <c r="M129">
        <v>13275806</v>
      </c>
      <c r="N129">
        <v>13275760</v>
      </c>
      <c r="O129" s="1" t="str">
        <f t="shared" si="3"/>
        <v>-</v>
      </c>
      <c r="P129">
        <v>10</v>
      </c>
      <c r="Q129">
        <v>56</v>
      </c>
      <c r="R129" t="s">
        <v>819</v>
      </c>
      <c r="S129" t="s">
        <v>5028</v>
      </c>
      <c r="T129" t="s">
        <v>5029</v>
      </c>
      <c r="W129" t="s">
        <v>53</v>
      </c>
    </row>
    <row r="130" spans="1:23" x14ac:dyDescent="0.25">
      <c r="A130">
        <v>3</v>
      </c>
      <c r="B130" t="s">
        <v>38</v>
      </c>
      <c r="C130" s="4" t="s">
        <v>5030</v>
      </c>
      <c r="D130">
        <v>0</v>
      </c>
      <c r="E130" t="s">
        <v>24</v>
      </c>
      <c r="F130">
        <v>1555</v>
      </c>
      <c r="G130">
        <v>1602</v>
      </c>
      <c r="H130" s="1" t="str">
        <f t="shared" si="2"/>
        <v>+</v>
      </c>
      <c r="I130" t="s">
        <v>41</v>
      </c>
      <c r="J130">
        <v>62</v>
      </c>
      <c r="K130">
        <v>109</v>
      </c>
      <c r="L130" t="s">
        <v>46</v>
      </c>
      <c r="M130">
        <v>25543557</v>
      </c>
      <c r="N130">
        <v>25543494</v>
      </c>
      <c r="O130" s="1" t="str">
        <f t="shared" si="3"/>
        <v>-</v>
      </c>
      <c r="P130">
        <v>1</v>
      </c>
      <c r="Q130">
        <v>64</v>
      </c>
      <c r="R130" t="s">
        <v>819</v>
      </c>
      <c r="S130" t="s">
        <v>5031</v>
      </c>
      <c r="T130" t="s">
        <v>5032</v>
      </c>
      <c r="U130">
        <v>62</v>
      </c>
      <c r="V130">
        <v>64</v>
      </c>
      <c r="W130" t="s">
        <v>682</v>
      </c>
    </row>
    <row r="131" spans="1:23" x14ac:dyDescent="0.25">
      <c r="A131">
        <v>3</v>
      </c>
      <c r="B131" t="s">
        <v>38</v>
      </c>
      <c r="C131" s="4" t="s">
        <v>5033</v>
      </c>
      <c r="D131">
        <v>0</v>
      </c>
      <c r="E131" t="s">
        <v>24</v>
      </c>
      <c r="F131">
        <v>1555</v>
      </c>
      <c r="G131">
        <v>1602</v>
      </c>
      <c r="H131" s="1" t="str">
        <f t="shared" ref="H131:H194" si="4">IF(F131&lt;G131,"+","-")</f>
        <v>+</v>
      </c>
      <c r="I131" t="s">
        <v>41</v>
      </c>
      <c r="J131">
        <v>125</v>
      </c>
      <c r="K131">
        <v>172</v>
      </c>
      <c r="L131" t="s">
        <v>46</v>
      </c>
      <c r="M131">
        <v>37714507</v>
      </c>
      <c r="N131">
        <v>37714381</v>
      </c>
      <c r="O131" s="1" t="str">
        <f t="shared" ref="O131:O194" si="5">IF(M131&lt;N131,"+","-")</f>
        <v>-</v>
      </c>
      <c r="P131">
        <v>1</v>
      </c>
      <c r="Q131">
        <v>127</v>
      </c>
      <c r="R131" t="s">
        <v>819</v>
      </c>
      <c r="S131" t="s">
        <v>5034</v>
      </c>
      <c r="T131" t="s">
        <v>5035</v>
      </c>
      <c r="U131">
        <v>125</v>
      </c>
      <c r="V131">
        <v>127</v>
      </c>
      <c r="W131" t="s">
        <v>682</v>
      </c>
    </row>
    <row r="132" spans="1:23" x14ac:dyDescent="0.25">
      <c r="A132">
        <v>4</v>
      </c>
      <c r="B132" t="s">
        <v>38</v>
      </c>
      <c r="C132" s="4" t="s">
        <v>5033</v>
      </c>
      <c r="D132">
        <v>0</v>
      </c>
      <c r="E132" t="s">
        <v>24</v>
      </c>
      <c r="F132">
        <v>1602</v>
      </c>
      <c r="G132">
        <v>1555</v>
      </c>
      <c r="H132" s="1" t="str">
        <f t="shared" si="4"/>
        <v>-</v>
      </c>
      <c r="I132" t="s">
        <v>41</v>
      </c>
      <c r="J132">
        <v>14</v>
      </c>
      <c r="K132">
        <v>61</v>
      </c>
      <c r="L132" t="s">
        <v>46</v>
      </c>
      <c r="M132">
        <v>37740176</v>
      </c>
      <c r="N132">
        <v>37740292</v>
      </c>
      <c r="O132" s="1" t="str">
        <f t="shared" si="5"/>
        <v>+</v>
      </c>
      <c r="P132">
        <v>55</v>
      </c>
      <c r="Q132">
        <v>171</v>
      </c>
      <c r="R132" t="s">
        <v>1675</v>
      </c>
      <c r="S132" t="s">
        <v>5036</v>
      </c>
      <c r="T132" t="s">
        <v>5037</v>
      </c>
      <c r="U132">
        <v>55</v>
      </c>
      <c r="V132">
        <v>61</v>
      </c>
      <c r="W132" t="s">
        <v>1678</v>
      </c>
    </row>
    <row r="133" spans="1:23" x14ac:dyDescent="0.25">
      <c r="A133">
        <v>3</v>
      </c>
      <c r="B133" t="s">
        <v>31</v>
      </c>
      <c r="C133" s="4" t="s">
        <v>5038</v>
      </c>
      <c r="D133">
        <v>-2154</v>
      </c>
      <c r="E133" t="s">
        <v>24</v>
      </c>
      <c r="F133">
        <v>1555</v>
      </c>
      <c r="G133">
        <v>1602</v>
      </c>
      <c r="H133" s="1" t="str">
        <f t="shared" si="4"/>
        <v>+</v>
      </c>
      <c r="I133" t="s">
        <v>41</v>
      </c>
      <c r="J133">
        <v>104</v>
      </c>
      <c r="K133">
        <v>151</v>
      </c>
      <c r="L133" t="s">
        <v>46</v>
      </c>
      <c r="M133">
        <v>45219030</v>
      </c>
      <c r="N133">
        <v>45218921</v>
      </c>
      <c r="O133" s="1" t="str">
        <f t="shared" si="5"/>
        <v>-</v>
      </c>
      <c r="P133">
        <v>1</v>
      </c>
      <c r="Q133">
        <v>109</v>
      </c>
      <c r="R133" t="s">
        <v>819</v>
      </c>
      <c r="S133" t="s">
        <v>5039</v>
      </c>
      <c r="T133" t="s">
        <v>5040</v>
      </c>
      <c r="U133">
        <v>104</v>
      </c>
      <c r="V133">
        <v>109</v>
      </c>
      <c r="W133" t="s">
        <v>1861</v>
      </c>
    </row>
    <row r="134" spans="1:23" x14ac:dyDescent="0.25">
      <c r="A134">
        <v>3</v>
      </c>
      <c r="B134" t="s">
        <v>38</v>
      </c>
      <c r="C134" s="4" t="s">
        <v>5041</v>
      </c>
      <c r="D134">
        <v>0</v>
      </c>
      <c r="E134" t="s">
        <v>24</v>
      </c>
      <c r="F134">
        <v>1555</v>
      </c>
      <c r="G134">
        <v>1602</v>
      </c>
      <c r="H134" s="1" t="str">
        <f t="shared" si="4"/>
        <v>+</v>
      </c>
      <c r="I134" t="s">
        <v>41</v>
      </c>
      <c r="J134">
        <v>141</v>
      </c>
      <c r="K134">
        <v>188</v>
      </c>
      <c r="L134" t="s">
        <v>46</v>
      </c>
      <c r="M134">
        <v>47416392</v>
      </c>
      <c r="N134">
        <v>47416250</v>
      </c>
      <c r="O134" s="1" t="str">
        <f t="shared" si="5"/>
        <v>-</v>
      </c>
      <c r="P134">
        <v>1</v>
      </c>
      <c r="Q134">
        <v>143</v>
      </c>
      <c r="R134" t="s">
        <v>819</v>
      </c>
      <c r="S134" t="s">
        <v>5042</v>
      </c>
      <c r="T134" t="s">
        <v>5043</v>
      </c>
      <c r="U134">
        <v>141</v>
      </c>
      <c r="V134">
        <v>143</v>
      </c>
      <c r="W134" t="s">
        <v>682</v>
      </c>
    </row>
    <row r="135" spans="1:23" x14ac:dyDescent="0.25">
      <c r="A135">
        <v>6</v>
      </c>
      <c r="B135" t="s">
        <v>59</v>
      </c>
      <c r="C135" s="4" t="s">
        <v>5044</v>
      </c>
      <c r="D135">
        <v>0</v>
      </c>
      <c r="E135" t="s">
        <v>24</v>
      </c>
      <c r="F135">
        <v>1555</v>
      </c>
      <c r="G135">
        <v>1602</v>
      </c>
      <c r="H135" s="1" t="str">
        <f t="shared" si="4"/>
        <v>+</v>
      </c>
      <c r="I135" t="s">
        <v>41</v>
      </c>
      <c r="J135">
        <v>208</v>
      </c>
      <c r="K135">
        <v>258</v>
      </c>
      <c r="L135" t="s">
        <v>46</v>
      </c>
      <c r="M135">
        <v>48469678</v>
      </c>
      <c r="N135">
        <v>48469507</v>
      </c>
      <c r="O135" s="1" t="str">
        <f t="shared" si="5"/>
        <v>-</v>
      </c>
      <c r="P135">
        <v>24</v>
      </c>
      <c r="Q135">
        <v>196</v>
      </c>
      <c r="R135" t="s">
        <v>5045</v>
      </c>
      <c r="S135" t="s">
        <v>5046</v>
      </c>
      <c r="T135" t="s">
        <v>5047</v>
      </c>
      <c r="W135" t="s">
        <v>53</v>
      </c>
    </row>
    <row r="136" spans="1:23" x14ac:dyDescent="0.25">
      <c r="A136">
        <v>4</v>
      </c>
      <c r="B136" t="s">
        <v>161</v>
      </c>
      <c r="C136" s="4" t="s">
        <v>5048</v>
      </c>
      <c r="D136">
        <v>-906</v>
      </c>
      <c r="E136" t="s">
        <v>24</v>
      </c>
      <c r="F136">
        <v>1555</v>
      </c>
      <c r="G136">
        <v>1602</v>
      </c>
      <c r="H136" s="1" t="str">
        <f t="shared" si="4"/>
        <v>+</v>
      </c>
      <c r="I136" t="s">
        <v>41</v>
      </c>
      <c r="J136">
        <v>99</v>
      </c>
      <c r="K136">
        <v>146</v>
      </c>
      <c r="L136" t="s">
        <v>46</v>
      </c>
      <c r="M136">
        <v>57987679</v>
      </c>
      <c r="N136">
        <v>57987576</v>
      </c>
      <c r="O136" s="1" t="str">
        <f t="shared" si="5"/>
        <v>-</v>
      </c>
      <c r="P136">
        <v>1</v>
      </c>
      <c r="Q136">
        <v>104</v>
      </c>
      <c r="R136" t="s">
        <v>819</v>
      </c>
      <c r="S136" t="s">
        <v>5049</v>
      </c>
      <c r="T136" t="s">
        <v>5050</v>
      </c>
      <c r="U136">
        <v>99</v>
      </c>
      <c r="V136">
        <v>104</v>
      </c>
      <c r="W136" t="s">
        <v>1861</v>
      </c>
    </row>
    <row r="137" spans="1:23" x14ac:dyDescent="0.25">
      <c r="A137">
        <v>3</v>
      </c>
      <c r="B137" t="s">
        <v>38</v>
      </c>
      <c r="C137" s="4" t="s">
        <v>3863</v>
      </c>
      <c r="D137">
        <v>0</v>
      </c>
      <c r="E137" t="s">
        <v>24</v>
      </c>
      <c r="F137">
        <v>1555</v>
      </c>
      <c r="G137">
        <v>1602</v>
      </c>
      <c r="H137" s="1" t="str">
        <f t="shared" si="4"/>
        <v>+</v>
      </c>
      <c r="I137" t="s">
        <v>41</v>
      </c>
      <c r="J137">
        <v>114</v>
      </c>
      <c r="K137">
        <v>161</v>
      </c>
      <c r="L137" t="s">
        <v>46</v>
      </c>
      <c r="M137">
        <v>61684185</v>
      </c>
      <c r="N137">
        <v>61684303</v>
      </c>
      <c r="O137" s="1" t="str">
        <f t="shared" si="5"/>
        <v>+</v>
      </c>
      <c r="P137">
        <v>1</v>
      </c>
      <c r="Q137">
        <v>119</v>
      </c>
      <c r="R137" t="s">
        <v>819</v>
      </c>
      <c r="S137" t="s">
        <v>5051</v>
      </c>
      <c r="T137" t="s">
        <v>5052</v>
      </c>
      <c r="U137">
        <v>114</v>
      </c>
      <c r="V137">
        <v>119</v>
      </c>
      <c r="W137" t="s">
        <v>1861</v>
      </c>
    </row>
    <row r="138" spans="1:23" x14ac:dyDescent="0.25">
      <c r="A138">
        <v>12</v>
      </c>
      <c r="B138" t="s">
        <v>199</v>
      </c>
      <c r="C138" s="4" t="s">
        <v>5053</v>
      </c>
      <c r="D138">
        <v>47589</v>
      </c>
      <c r="E138" t="s">
        <v>24</v>
      </c>
      <c r="F138">
        <v>1555</v>
      </c>
      <c r="G138">
        <v>1602</v>
      </c>
      <c r="H138" s="1" t="str">
        <f t="shared" si="4"/>
        <v>+</v>
      </c>
      <c r="I138" t="s">
        <v>41</v>
      </c>
      <c r="J138">
        <v>66</v>
      </c>
      <c r="K138">
        <v>113</v>
      </c>
      <c r="L138" t="s">
        <v>46</v>
      </c>
      <c r="M138">
        <v>63048589</v>
      </c>
      <c r="N138">
        <v>63048657</v>
      </c>
      <c r="O138" s="1" t="str">
        <f t="shared" si="5"/>
        <v>+</v>
      </c>
      <c r="P138">
        <v>1</v>
      </c>
      <c r="Q138">
        <v>69</v>
      </c>
      <c r="R138" t="s">
        <v>819</v>
      </c>
      <c r="S138" t="s">
        <v>5054</v>
      </c>
      <c r="T138" t="s">
        <v>5055</v>
      </c>
      <c r="U138">
        <v>66</v>
      </c>
      <c r="V138">
        <v>69</v>
      </c>
      <c r="W138" t="s">
        <v>4687</v>
      </c>
    </row>
    <row r="139" spans="1:23" x14ac:dyDescent="0.25">
      <c r="A139">
        <v>29</v>
      </c>
      <c r="B139" t="s">
        <v>4654</v>
      </c>
      <c r="C139" s="4" t="s">
        <v>5056</v>
      </c>
      <c r="D139">
        <v>0</v>
      </c>
      <c r="E139" t="s">
        <v>24</v>
      </c>
      <c r="F139">
        <v>1555</v>
      </c>
      <c r="G139">
        <v>1602</v>
      </c>
      <c r="H139" s="1" t="str">
        <f t="shared" si="4"/>
        <v>+</v>
      </c>
      <c r="I139" t="s">
        <v>41</v>
      </c>
      <c r="J139">
        <v>191</v>
      </c>
      <c r="K139">
        <v>238</v>
      </c>
      <c r="L139" t="s">
        <v>46</v>
      </c>
      <c r="M139">
        <v>93765094</v>
      </c>
      <c r="N139">
        <v>93764921</v>
      </c>
      <c r="O139" s="1" t="str">
        <f t="shared" si="5"/>
        <v>-</v>
      </c>
      <c r="P139">
        <v>18</v>
      </c>
      <c r="Q139">
        <v>191</v>
      </c>
      <c r="R139" t="s">
        <v>819</v>
      </c>
      <c r="S139" t="s">
        <v>5057</v>
      </c>
      <c r="T139" t="s">
        <v>5058</v>
      </c>
      <c r="U139">
        <v>191</v>
      </c>
      <c r="V139">
        <v>191</v>
      </c>
      <c r="W139" t="s">
        <v>302</v>
      </c>
    </row>
    <row r="140" spans="1:23" x14ac:dyDescent="0.25">
      <c r="A140">
        <v>7</v>
      </c>
      <c r="B140" t="s">
        <v>87</v>
      </c>
      <c r="C140" s="4" t="s">
        <v>5059</v>
      </c>
      <c r="D140">
        <v>42198</v>
      </c>
      <c r="E140" t="s">
        <v>24</v>
      </c>
      <c r="F140">
        <v>1555</v>
      </c>
      <c r="G140">
        <v>1602</v>
      </c>
      <c r="H140" s="1" t="str">
        <f t="shared" si="4"/>
        <v>+</v>
      </c>
      <c r="I140" t="s">
        <v>41</v>
      </c>
      <c r="J140">
        <v>191</v>
      </c>
      <c r="K140">
        <v>238</v>
      </c>
      <c r="L140" t="s">
        <v>46</v>
      </c>
      <c r="M140">
        <v>99172841</v>
      </c>
      <c r="N140">
        <v>99173028</v>
      </c>
      <c r="O140" s="1" t="str">
        <f t="shared" si="5"/>
        <v>+</v>
      </c>
      <c r="P140">
        <v>6</v>
      </c>
      <c r="Q140">
        <v>193</v>
      </c>
      <c r="R140" t="s">
        <v>819</v>
      </c>
      <c r="S140" t="s">
        <v>5060</v>
      </c>
      <c r="T140" t="s">
        <v>5061</v>
      </c>
      <c r="U140">
        <v>191</v>
      </c>
      <c r="V140">
        <v>193</v>
      </c>
      <c r="W140" t="s">
        <v>682</v>
      </c>
    </row>
    <row r="141" spans="1:23" x14ac:dyDescent="0.25">
      <c r="A141">
        <v>6</v>
      </c>
      <c r="B141" t="s">
        <v>38</v>
      </c>
      <c r="C141" s="4" t="s">
        <v>5062</v>
      </c>
      <c r="D141">
        <v>0</v>
      </c>
      <c r="E141" t="s">
        <v>24</v>
      </c>
      <c r="F141">
        <v>1555</v>
      </c>
      <c r="G141">
        <v>1602</v>
      </c>
      <c r="H141" s="1" t="str">
        <f t="shared" si="4"/>
        <v>+</v>
      </c>
      <c r="I141" t="s">
        <v>41</v>
      </c>
      <c r="J141">
        <v>131</v>
      </c>
      <c r="K141">
        <v>178</v>
      </c>
      <c r="L141" t="s">
        <v>46</v>
      </c>
      <c r="M141">
        <v>124636760</v>
      </c>
      <c r="N141">
        <v>124636893</v>
      </c>
      <c r="O141" s="1" t="str">
        <f t="shared" si="5"/>
        <v>+</v>
      </c>
      <c r="P141">
        <v>1</v>
      </c>
      <c r="Q141">
        <v>134</v>
      </c>
      <c r="R141" t="s">
        <v>819</v>
      </c>
      <c r="S141" t="s">
        <v>5063</v>
      </c>
      <c r="T141" t="s">
        <v>5064</v>
      </c>
      <c r="U141">
        <v>131</v>
      </c>
      <c r="V141">
        <v>134</v>
      </c>
      <c r="W141" t="s">
        <v>4687</v>
      </c>
    </row>
    <row r="142" spans="1:23" x14ac:dyDescent="0.25">
      <c r="A142">
        <v>32</v>
      </c>
      <c r="B142" t="s">
        <v>31</v>
      </c>
      <c r="C142" s="4" t="s">
        <v>5065</v>
      </c>
      <c r="D142">
        <v>-8990</v>
      </c>
      <c r="E142" t="s">
        <v>24</v>
      </c>
      <c r="F142">
        <v>1408</v>
      </c>
      <c r="G142">
        <v>1260</v>
      </c>
      <c r="H142" s="1" t="str">
        <f t="shared" si="4"/>
        <v>-</v>
      </c>
      <c r="I142" t="s">
        <v>537</v>
      </c>
      <c r="J142">
        <v>43</v>
      </c>
      <c r="K142">
        <v>191</v>
      </c>
      <c r="L142" t="s">
        <v>46</v>
      </c>
      <c r="M142">
        <v>131451657</v>
      </c>
      <c r="N142">
        <v>131451702</v>
      </c>
      <c r="O142" s="1" t="str">
        <f t="shared" si="5"/>
        <v>+</v>
      </c>
      <c r="P142">
        <v>1</v>
      </c>
      <c r="Q142">
        <v>46</v>
      </c>
      <c r="R142" t="s">
        <v>5066</v>
      </c>
      <c r="S142" t="s">
        <v>5067</v>
      </c>
      <c r="T142" t="s">
        <v>5068</v>
      </c>
      <c r="U142">
        <v>43</v>
      </c>
      <c r="V142">
        <v>46</v>
      </c>
      <c r="W142" t="s">
        <v>5069</v>
      </c>
    </row>
    <row r="143" spans="1:23" x14ac:dyDescent="0.25">
      <c r="A143">
        <v>4</v>
      </c>
      <c r="B143" t="s">
        <v>646</v>
      </c>
      <c r="C143" s="4" t="s">
        <v>5070</v>
      </c>
      <c r="D143">
        <v>0</v>
      </c>
      <c r="E143" t="s">
        <v>24</v>
      </c>
      <c r="F143">
        <v>1555</v>
      </c>
      <c r="G143">
        <v>1602</v>
      </c>
      <c r="H143" s="1" t="str">
        <f t="shared" si="4"/>
        <v>+</v>
      </c>
      <c r="I143" t="s">
        <v>41</v>
      </c>
      <c r="J143">
        <v>113</v>
      </c>
      <c r="K143">
        <v>160</v>
      </c>
      <c r="L143" t="s">
        <v>46</v>
      </c>
      <c r="M143">
        <v>134161328</v>
      </c>
      <c r="N143">
        <v>134161444</v>
      </c>
      <c r="O143" s="1" t="str">
        <f t="shared" si="5"/>
        <v>+</v>
      </c>
      <c r="P143">
        <v>1</v>
      </c>
      <c r="Q143">
        <v>117</v>
      </c>
      <c r="R143" t="s">
        <v>819</v>
      </c>
      <c r="S143" t="s">
        <v>5071</v>
      </c>
      <c r="T143" t="s">
        <v>5072</v>
      </c>
      <c r="U143">
        <v>113</v>
      </c>
      <c r="V143">
        <v>117</v>
      </c>
      <c r="W143" t="s">
        <v>3698</v>
      </c>
    </row>
    <row r="144" spans="1:23" x14ac:dyDescent="0.25">
      <c r="A144">
        <v>8</v>
      </c>
      <c r="B144" t="s">
        <v>646</v>
      </c>
      <c r="C144" s="4" t="s">
        <v>5073</v>
      </c>
      <c r="D144">
        <v>0</v>
      </c>
      <c r="E144" t="s">
        <v>24</v>
      </c>
      <c r="F144">
        <v>1555</v>
      </c>
      <c r="G144">
        <v>1602</v>
      </c>
      <c r="H144" s="1" t="str">
        <f t="shared" si="4"/>
        <v>+</v>
      </c>
      <c r="I144" t="s">
        <v>41</v>
      </c>
      <c r="J144">
        <v>114</v>
      </c>
      <c r="K144">
        <v>161</v>
      </c>
      <c r="L144" t="s">
        <v>46</v>
      </c>
      <c r="M144">
        <v>143631768</v>
      </c>
      <c r="N144">
        <v>143631648</v>
      </c>
      <c r="O144" s="1" t="str">
        <f t="shared" si="5"/>
        <v>-</v>
      </c>
      <c r="P144">
        <v>1</v>
      </c>
      <c r="Q144">
        <v>121</v>
      </c>
      <c r="R144" t="s">
        <v>819</v>
      </c>
      <c r="S144" t="s">
        <v>5074</v>
      </c>
      <c r="T144" t="s">
        <v>5075</v>
      </c>
      <c r="U144">
        <v>114</v>
      </c>
      <c r="V144">
        <v>121</v>
      </c>
      <c r="W144" t="s">
        <v>2720</v>
      </c>
    </row>
    <row r="145" spans="1:23" x14ac:dyDescent="0.25">
      <c r="A145">
        <v>3</v>
      </c>
      <c r="B145" t="s">
        <v>199</v>
      </c>
      <c r="C145" s="4" t="s">
        <v>5076</v>
      </c>
      <c r="D145">
        <v>40640</v>
      </c>
      <c r="E145" t="s">
        <v>24</v>
      </c>
      <c r="F145">
        <v>1555</v>
      </c>
      <c r="G145">
        <v>1602</v>
      </c>
      <c r="H145" s="1" t="str">
        <f t="shared" si="4"/>
        <v>+</v>
      </c>
      <c r="I145" t="s">
        <v>41</v>
      </c>
      <c r="J145">
        <v>159</v>
      </c>
      <c r="K145">
        <v>206</v>
      </c>
      <c r="L145" t="s">
        <v>46</v>
      </c>
      <c r="M145">
        <v>150501187</v>
      </c>
      <c r="N145">
        <v>150501353</v>
      </c>
      <c r="O145" s="1" t="str">
        <f t="shared" si="5"/>
        <v>+</v>
      </c>
      <c r="P145">
        <v>1</v>
      </c>
      <c r="Q145">
        <v>167</v>
      </c>
      <c r="R145" t="s">
        <v>819</v>
      </c>
      <c r="S145" t="s">
        <v>5077</v>
      </c>
      <c r="T145" t="s">
        <v>5078</v>
      </c>
      <c r="U145">
        <v>159</v>
      </c>
      <c r="V145">
        <v>167</v>
      </c>
      <c r="W145" t="s">
        <v>822</v>
      </c>
    </row>
    <row r="146" spans="1:23" x14ac:dyDescent="0.25">
      <c r="A146">
        <v>7</v>
      </c>
      <c r="B146" t="s">
        <v>1130</v>
      </c>
      <c r="C146" s="4" t="s">
        <v>5079</v>
      </c>
      <c r="D146">
        <v>0</v>
      </c>
      <c r="E146" t="s">
        <v>24</v>
      </c>
      <c r="F146">
        <v>1602</v>
      </c>
      <c r="G146">
        <v>1555</v>
      </c>
      <c r="H146" s="1" t="str">
        <f t="shared" si="4"/>
        <v>-</v>
      </c>
      <c r="I146" t="s">
        <v>41</v>
      </c>
      <c r="J146">
        <v>14</v>
      </c>
      <c r="K146">
        <v>61</v>
      </c>
      <c r="L146" t="s">
        <v>46</v>
      </c>
      <c r="M146">
        <v>164594301</v>
      </c>
      <c r="N146">
        <v>164594385</v>
      </c>
      <c r="O146" s="1" t="str">
        <f t="shared" si="5"/>
        <v>+</v>
      </c>
      <c r="P146">
        <v>53</v>
      </c>
      <c r="Q146">
        <v>138</v>
      </c>
      <c r="R146" t="s">
        <v>1675</v>
      </c>
      <c r="S146" t="s">
        <v>5080</v>
      </c>
      <c r="T146" t="s">
        <v>5081</v>
      </c>
      <c r="U146">
        <v>53</v>
      </c>
      <c r="V146">
        <v>61</v>
      </c>
      <c r="W146" t="s">
        <v>4876</v>
      </c>
    </row>
    <row r="147" spans="1:23" x14ac:dyDescent="0.25">
      <c r="A147">
        <v>3</v>
      </c>
      <c r="B147" t="s">
        <v>199</v>
      </c>
      <c r="C147" s="4" t="s">
        <v>5082</v>
      </c>
      <c r="D147">
        <v>6187</v>
      </c>
      <c r="E147" t="s">
        <v>24</v>
      </c>
      <c r="F147">
        <v>1602</v>
      </c>
      <c r="G147">
        <v>1555</v>
      </c>
      <c r="H147" s="1" t="str">
        <f t="shared" si="4"/>
        <v>-</v>
      </c>
      <c r="I147" t="s">
        <v>41</v>
      </c>
      <c r="J147">
        <v>14</v>
      </c>
      <c r="K147">
        <v>61</v>
      </c>
      <c r="L147" t="s">
        <v>46</v>
      </c>
      <c r="M147">
        <v>171052173</v>
      </c>
      <c r="N147">
        <v>171052227</v>
      </c>
      <c r="O147" s="1" t="str">
        <f t="shared" si="5"/>
        <v>+</v>
      </c>
      <c r="P147">
        <v>55</v>
      </c>
      <c r="Q147">
        <v>109</v>
      </c>
      <c r="R147" t="s">
        <v>1675</v>
      </c>
      <c r="S147" t="s">
        <v>5083</v>
      </c>
      <c r="T147" t="s">
        <v>5084</v>
      </c>
      <c r="U147">
        <v>55</v>
      </c>
      <c r="V147">
        <v>61</v>
      </c>
      <c r="W147" t="s">
        <v>1678</v>
      </c>
    </row>
    <row r="148" spans="1:23" x14ac:dyDescent="0.25">
      <c r="A148">
        <v>8</v>
      </c>
      <c r="B148" t="s">
        <v>116</v>
      </c>
      <c r="C148" s="4" t="s">
        <v>5085</v>
      </c>
      <c r="D148">
        <v>-27987</v>
      </c>
      <c r="E148" t="s">
        <v>24</v>
      </c>
      <c r="F148">
        <v>1555</v>
      </c>
      <c r="G148">
        <v>1602</v>
      </c>
      <c r="H148" s="1" t="str">
        <f t="shared" si="4"/>
        <v>+</v>
      </c>
      <c r="I148" t="s">
        <v>41</v>
      </c>
      <c r="J148">
        <v>149</v>
      </c>
      <c r="K148">
        <v>196</v>
      </c>
      <c r="L148" t="s">
        <v>46</v>
      </c>
      <c r="M148">
        <v>172551494</v>
      </c>
      <c r="N148">
        <v>172551649</v>
      </c>
      <c r="O148" s="1" t="str">
        <f t="shared" si="5"/>
        <v>+</v>
      </c>
      <c r="P148">
        <v>1</v>
      </c>
      <c r="Q148">
        <v>155</v>
      </c>
      <c r="R148" t="s">
        <v>819</v>
      </c>
      <c r="S148" t="s">
        <v>5086</v>
      </c>
      <c r="T148" t="s">
        <v>5087</v>
      </c>
      <c r="U148">
        <v>149</v>
      </c>
      <c r="V148">
        <v>155</v>
      </c>
      <c r="W148" t="s">
        <v>1495</v>
      </c>
    </row>
    <row r="149" spans="1:23" x14ac:dyDescent="0.25">
      <c r="A149">
        <v>5</v>
      </c>
      <c r="B149" t="s">
        <v>3419</v>
      </c>
      <c r="C149" s="4" t="s">
        <v>5088</v>
      </c>
      <c r="D149">
        <v>28496</v>
      </c>
      <c r="E149" t="s">
        <v>24</v>
      </c>
      <c r="F149">
        <v>1555</v>
      </c>
      <c r="G149">
        <v>1602</v>
      </c>
      <c r="H149" s="1" t="str">
        <f t="shared" si="4"/>
        <v>+</v>
      </c>
      <c r="I149" t="s">
        <v>41</v>
      </c>
      <c r="J149">
        <v>120</v>
      </c>
      <c r="K149">
        <v>167</v>
      </c>
      <c r="L149" t="s">
        <v>46</v>
      </c>
      <c r="M149">
        <v>177413425</v>
      </c>
      <c r="N149">
        <v>177413296</v>
      </c>
      <c r="O149" s="1" t="str">
        <f t="shared" si="5"/>
        <v>-</v>
      </c>
      <c r="P149">
        <v>1</v>
      </c>
      <c r="Q149">
        <v>128</v>
      </c>
      <c r="R149" t="s">
        <v>819</v>
      </c>
      <c r="S149" t="s">
        <v>5089</v>
      </c>
      <c r="T149" t="s">
        <v>5090</v>
      </c>
      <c r="U149">
        <v>120</v>
      </c>
      <c r="V149">
        <v>128</v>
      </c>
      <c r="W149" t="s">
        <v>822</v>
      </c>
    </row>
    <row r="150" spans="1:23" x14ac:dyDescent="0.25">
      <c r="A150">
        <v>3</v>
      </c>
      <c r="B150" t="s">
        <v>31</v>
      </c>
      <c r="C150" s="4" t="s">
        <v>5091</v>
      </c>
      <c r="D150">
        <v>-30540</v>
      </c>
      <c r="E150" t="s">
        <v>24</v>
      </c>
      <c r="F150">
        <v>1555</v>
      </c>
      <c r="G150">
        <v>1602</v>
      </c>
      <c r="H150" s="1" t="str">
        <f t="shared" si="4"/>
        <v>+</v>
      </c>
      <c r="I150" t="s">
        <v>41</v>
      </c>
      <c r="J150">
        <v>62</v>
      </c>
      <c r="K150">
        <v>109</v>
      </c>
      <c r="L150" t="s">
        <v>46</v>
      </c>
      <c r="M150">
        <v>177964902</v>
      </c>
      <c r="N150">
        <v>177964964</v>
      </c>
      <c r="O150" s="1" t="str">
        <f t="shared" si="5"/>
        <v>+</v>
      </c>
      <c r="P150">
        <v>1</v>
      </c>
      <c r="Q150">
        <v>63</v>
      </c>
      <c r="R150" t="s">
        <v>819</v>
      </c>
      <c r="S150" t="s">
        <v>5092</v>
      </c>
      <c r="T150" t="s">
        <v>5093</v>
      </c>
      <c r="U150">
        <v>62</v>
      </c>
      <c r="V150">
        <v>63</v>
      </c>
      <c r="W150" t="s">
        <v>1438</v>
      </c>
    </row>
    <row r="151" spans="1:23" x14ac:dyDescent="0.25">
      <c r="A151">
        <v>21</v>
      </c>
      <c r="B151" t="s">
        <v>31</v>
      </c>
      <c r="C151" s="4" t="s">
        <v>3562</v>
      </c>
      <c r="D151">
        <v>-2814</v>
      </c>
      <c r="E151" t="s">
        <v>24</v>
      </c>
      <c r="F151">
        <v>1602</v>
      </c>
      <c r="G151">
        <v>1555</v>
      </c>
      <c r="H151" s="1" t="str">
        <f t="shared" si="4"/>
        <v>-</v>
      </c>
      <c r="I151" t="s">
        <v>41</v>
      </c>
      <c r="J151">
        <v>14</v>
      </c>
      <c r="K151">
        <v>61</v>
      </c>
      <c r="L151" t="s">
        <v>46</v>
      </c>
      <c r="M151">
        <v>186600095</v>
      </c>
      <c r="N151">
        <v>186600187</v>
      </c>
      <c r="O151" s="1" t="str">
        <f t="shared" si="5"/>
        <v>+</v>
      </c>
      <c r="P151">
        <v>56</v>
      </c>
      <c r="Q151">
        <v>148</v>
      </c>
      <c r="R151" t="s">
        <v>1675</v>
      </c>
      <c r="S151" t="s">
        <v>5094</v>
      </c>
      <c r="T151" t="s">
        <v>5095</v>
      </c>
      <c r="U151">
        <v>56</v>
      </c>
      <c r="V151">
        <v>61</v>
      </c>
      <c r="W151" t="s">
        <v>2602</v>
      </c>
    </row>
    <row r="152" spans="1:23" x14ac:dyDescent="0.25">
      <c r="A152">
        <v>3</v>
      </c>
      <c r="B152" t="s">
        <v>111</v>
      </c>
      <c r="C152" s="4" t="s">
        <v>5096</v>
      </c>
      <c r="D152">
        <v>-23124</v>
      </c>
      <c r="E152" t="s">
        <v>24</v>
      </c>
      <c r="F152">
        <v>1555</v>
      </c>
      <c r="G152">
        <v>1602</v>
      </c>
      <c r="H152" s="1" t="str">
        <f t="shared" si="4"/>
        <v>+</v>
      </c>
      <c r="I152" t="s">
        <v>41</v>
      </c>
      <c r="J152">
        <v>50</v>
      </c>
      <c r="K152">
        <v>97</v>
      </c>
      <c r="L152" t="s">
        <v>46</v>
      </c>
      <c r="M152">
        <v>187473129</v>
      </c>
      <c r="N152">
        <v>187473073</v>
      </c>
      <c r="O152" s="1" t="str">
        <f t="shared" si="5"/>
        <v>-</v>
      </c>
      <c r="P152">
        <v>1</v>
      </c>
      <c r="Q152">
        <v>58</v>
      </c>
      <c r="R152" t="s">
        <v>819</v>
      </c>
      <c r="S152" t="s">
        <v>5097</v>
      </c>
      <c r="T152" t="s">
        <v>5098</v>
      </c>
      <c r="U152">
        <v>50</v>
      </c>
      <c r="V152">
        <v>58</v>
      </c>
      <c r="W152" t="s">
        <v>822</v>
      </c>
    </row>
    <row r="153" spans="1:23" x14ac:dyDescent="0.25">
      <c r="A153">
        <v>5</v>
      </c>
      <c r="B153" t="s">
        <v>111</v>
      </c>
      <c r="C153" s="4" t="s">
        <v>5099</v>
      </c>
      <c r="D153">
        <v>2373</v>
      </c>
      <c r="E153" t="s">
        <v>24</v>
      </c>
      <c r="F153">
        <v>1555</v>
      </c>
      <c r="G153">
        <v>1602</v>
      </c>
      <c r="H153" s="1" t="str">
        <f t="shared" si="4"/>
        <v>+</v>
      </c>
      <c r="I153" t="s">
        <v>41</v>
      </c>
      <c r="J153">
        <v>70</v>
      </c>
      <c r="K153">
        <v>117</v>
      </c>
      <c r="L153" t="s">
        <v>46</v>
      </c>
      <c r="M153">
        <v>193590771</v>
      </c>
      <c r="N153">
        <v>193590689</v>
      </c>
      <c r="O153" s="1" t="str">
        <f t="shared" si="5"/>
        <v>-</v>
      </c>
      <c r="P153">
        <v>1</v>
      </c>
      <c r="Q153">
        <v>83</v>
      </c>
      <c r="R153" t="s">
        <v>819</v>
      </c>
      <c r="S153" t="s">
        <v>5100</v>
      </c>
      <c r="T153" t="s">
        <v>5101</v>
      </c>
      <c r="U153">
        <v>70</v>
      </c>
      <c r="V153">
        <v>83</v>
      </c>
      <c r="W153" t="s">
        <v>2095</v>
      </c>
    </row>
    <row r="154" spans="1:23" x14ac:dyDescent="0.25">
      <c r="A154">
        <v>3</v>
      </c>
      <c r="B154" t="s">
        <v>2169</v>
      </c>
      <c r="C154" s="4" t="s">
        <v>5102</v>
      </c>
      <c r="D154">
        <v>-1781</v>
      </c>
      <c r="E154" t="s">
        <v>24</v>
      </c>
      <c r="F154">
        <v>1555</v>
      </c>
      <c r="G154">
        <v>1602</v>
      </c>
      <c r="H154" s="1" t="str">
        <f t="shared" si="4"/>
        <v>+</v>
      </c>
      <c r="I154" t="s">
        <v>41</v>
      </c>
      <c r="J154">
        <v>153</v>
      </c>
      <c r="K154">
        <v>200</v>
      </c>
      <c r="L154" t="s">
        <v>46</v>
      </c>
      <c r="M154">
        <v>198045501</v>
      </c>
      <c r="N154">
        <v>198045660</v>
      </c>
      <c r="O154" s="1" t="str">
        <f t="shared" si="5"/>
        <v>+</v>
      </c>
      <c r="P154">
        <v>1</v>
      </c>
      <c r="Q154">
        <v>161</v>
      </c>
      <c r="R154" t="s">
        <v>819</v>
      </c>
      <c r="S154" t="s">
        <v>5103</v>
      </c>
      <c r="T154" t="s">
        <v>5104</v>
      </c>
      <c r="U154">
        <v>153</v>
      </c>
      <c r="V154">
        <v>161</v>
      </c>
      <c r="W154" t="s">
        <v>822</v>
      </c>
    </row>
    <row r="155" spans="1:23" x14ac:dyDescent="0.25">
      <c r="A155">
        <v>3</v>
      </c>
      <c r="B155" t="s">
        <v>38</v>
      </c>
      <c r="C155" s="4" t="s">
        <v>5105</v>
      </c>
      <c r="D155">
        <v>0</v>
      </c>
      <c r="E155" t="s">
        <v>24</v>
      </c>
      <c r="F155">
        <v>1493</v>
      </c>
      <c r="G155">
        <v>1542</v>
      </c>
      <c r="H155" s="1" t="str">
        <f t="shared" si="4"/>
        <v>+</v>
      </c>
      <c r="I155" t="s">
        <v>150</v>
      </c>
      <c r="J155">
        <v>121</v>
      </c>
      <c r="K155">
        <v>170</v>
      </c>
      <c r="L155" t="s">
        <v>58</v>
      </c>
      <c r="M155">
        <v>729941</v>
      </c>
      <c r="N155">
        <v>730058</v>
      </c>
      <c r="O155" s="1" t="str">
        <f t="shared" si="5"/>
        <v>+</v>
      </c>
      <c r="P155">
        <v>1</v>
      </c>
      <c r="Q155">
        <v>118</v>
      </c>
      <c r="R155" t="s">
        <v>5106</v>
      </c>
      <c r="S155" t="s">
        <v>5107</v>
      </c>
      <c r="T155" t="s">
        <v>5108</v>
      </c>
      <c r="W155" t="s">
        <v>53</v>
      </c>
    </row>
    <row r="156" spans="1:23" x14ac:dyDescent="0.25">
      <c r="A156">
        <v>3</v>
      </c>
      <c r="B156" t="s">
        <v>244</v>
      </c>
      <c r="C156" s="4" t="s">
        <v>5109</v>
      </c>
      <c r="D156">
        <v>1495</v>
      </c>
      <c r="E156" t="s">
        <v>24</v>
      </c>
      <c r="F156">
        <v>1555</v>
      </c>
      <c r="G156">
        <v>1602</v>
      </c>
      <c r="H156" s="1" t="str">
        <f t="shared" si="4"/>
        <v>+</v>
      </c>
      <c r="I156" t="s">
        <v>41</v>
      </c>
      <c r="J156">
        <v>141</v>
      </c>
      <c r="K156">
        <v>188</v>
      </c>
      <c r="L156" t="s">
        <v>58</v>
      </c>
      <c r="M156">
        <v>3643610</v>
      </c>
      <c r="N156">
        <v>3643467</v>
      </c>
      <c r="O156" s="1" t="str">
        <f t="shared" si="5"/>
        <v>-</v>
      </c>
      <c r="P156">
        <v>1</v>
      </c>
      <c r="Q156">
        <v>144</v>
      </c>
      <c r="R156" t="s">
        <v>819</v>
      </c>
      <c r="S156" t="s">
        <v>5110</v>
      </c>
      <c r="T156" t="s">
        <v>5111</v>
      </c>
      <c r="U156">
        <v>141</v>
      </c>
      <c r="V156">
        <v>144</v>
      </c>
      <c r="W156" t="s">
        <v>4687</v>
      </c>
    </row>
    <row r="157" spans="1:23" x14ac:dyDescent="0.25">
      <c r="A157">
        <v>7</v>
      </c>
      <c r="B157" t="s">
        <v>404</v>
      </c>
      <c r="C157" s="4" t="s">
        <v>1054</v>
      </c>
      <c r="D157">
        <v>0</v>
      </c>
      <c r="E157" t="s">
        <v>24</v>
      </c>
      <c r="F157">
        <v>1555</v>
      </c>
      <c r="G157">
        <v>1602</v>
      </c>
      <c r="H157" s="1" t="str">
        <f t="shared" si="4"/>
        <v>+</v>
      </c>
      <c r="I157" t="s">
        <v>41</v>
      </c>
      <c r="J157">
        <v>89</v>
      </c>
      <c r="K157">
        <v>136</v>
      </c>
      <c r="L157" t="s">
        <v>58</v>
      </c>
      <c r="M157">
        <v>5992364</v>
      </c>
      <c r="N157">
        <v>5992454</v>
      </c>
      <c r="O157" s="1" t="str">
        <f t="shared" si="5"/>
        <v>+</v>
      </c>
      <c r="P157">
        <v>1</v>
      </c>
      <c r="Q157">
        <v>91</v>
      </c>
      <c r="R157" t="s">
        <v>819</v>
      </c>
      <c r="S157" t="s">
        <v>5112</v>
      </c>
      <c r="T157" t="s">
        <v>5113</v>
      </c>
      <c r="U157">
        <v>89</v>
      </c>
      <c r="V157">
        <v>91</v>
      </c>
      <c r="W157" t="s">
        <v>682</v>
      </c>
    </row>
    <row r="158" spans="1:23" x14ac:dyDescent="0.25">
      <c r="A158">
        <v>5</v>
      </c>
      <c r="B158" t="s">
        <v>138</v>
      </c>
      <c r="C158" s="4" t="s">
        <v>5114</v>
      </c>
      <c r="D158">
        <v>0</v>
      </c>
      <c r="E158" t="s">
        <v>24</v>
      </c>
      <c r="F158">
        <v>1555</v>
      </c>
      <c r="G158">
        <v>1602</v>
      </c>
      <c r="H158" s="1" t="str">
        <f t="shared" si="4"/>
        <v>+</v>
      </c>
      <c r="I158" t="s">
        <v>41</v>
      </c>
      <c r="J158">
        <v>188</v>
      </c>
      <c r="K158">
        <v>235</v>
      </c>
      <c r="L158" t="s">
        <v>58</v>
      </c>
      <c r="M158">
        <v>7736863</v>
      </c>
      <c r="N158">
        <v>7737047</v>
      </c>
      <c r="O158" s="1" t="str">
        <f t="shared" si="5"/>
        <v>+</v>
      </c>
      <c r="P158">
        <v>10</v>
      </c>
      <c r="Q158">
        <v>194</v>
      </c>
      <c r="R158" t="s">
        <v>819</v>
      </c>
      <c r="S158" t="s">
        <v>5115</v>
      </c>
      <c r="T158" t="s">
        <v>5116</v>
      </c>
      <c r="U158">
        <v>188</v>
      </c>
      <c r="V158">
        <v>194</v>
      </c>
      <c r="W158" t="s">
        <v>1495</v>
      </c>
    </row>
    <row r="159" spans="1:23" x14ac:dyDescent="0.25">
      <c r="A159">
        <v>3</v>
      </c>
      <c r="B159" t="s">
        <v>38</v>
      </c>
      <c r="C159" s="4" t="s">
        <v>5117</v>
      </c>
      <c r="D159">
        <v>0</v>
      </c>
      <c r="E159" t="s">
        <v>24</v>
      </c>
      <c r="F159">
        <v>1555</v>
      </c>
      <c r="G159">
        <v>1602</v>
      </c>
      <c r="H159" s="1" t="str">
        <f t="shared" si="4"/>
        <v>+</v>
      </c>
      <c r="I159" t="s">
        <v>41</v>
      </c>
      <c r="J159">
        <v>103</v>
      </c>
      <c r="K159">
        <v>150</v>
      </c>
      <c r="L159" t="s">
        <v>58</v>
      </c>
      <c r="M159">
        <v>21663445</v>
      </c>
      <c r="N159">
        <v>21663384</v>
      </c>
      <c r="O159" s="1" t="str">
        <f t="shared" si="5"/>
        <v>-</v>
      </c>
      <c r="P159">
        <v>43</v>
      </c>
      <c r="Q159">
        <v>104</v>
      </c>
      <c r="R159" t="s">
        <v>819</v>
      </c>
      <c r="S159" t="s">
        <v>5118</v>
      </c>
      <c r="T159" t="s">
        <v>5119</v>
      </c>
      <c r="U159">
        <v>103</v>
      </c>
      <c r="V159">
        <v>104</v>
      </c>
      <c r="W159" t="s">
        <v>1438</v>
      </c>
    </row>
    <row r="160" spans="1:23" x14ac:dyDescent="0.25">
      <c r="A160">
        <v>5</v>
      </c>
      <c r="B160" t="s">
        <v>31</v>
      </c>
      <c r="C160" s="4" t="s">
        <v>5120</v>
      </c>
      <c r="D160">
        <v>-10016</v>
      </c>
      <c r="E160" t="s">
        <v>24</v>
      </c>
      <c r="F160">
        <v>1555</v>
      </c>
      <c r="G160">
        <v>1602</v>
      </c>
      <c r="H160" s="1" t="str">
        <f t="shared" si="4"/>
        <v>+</v>
      </c>
      <c r="I160" t="s">
        <v>41</v>
      </c>
      <c r="J160">
        <v>117</v>
      </c>
      <c r="K160">
        <v>164</v>
      </c>
      <c r="L160" t="s">
        <v>58</v>
      </c>
      <c r="M160">
        <v>25633724</v>
      </c>
      <c r="N160">
        <v>25633606</v>
      </c>
      <c r="O160" s="1" t="str">
        <f t="shared" si="5"/>
        <v>-</v>
      </c>
      <c r="P160">
        <v>1</v>
      </c>
      <c r="Q160">
        <v>119</v>
      </c>
      <c r="R160" t="s">
        <v>819</v>
      </c>
      <c r="S160" t="s">
        <v>5121</v>
      </c>
      <c r="T160" t="s">
        <v>5122</v>
      </c>
      <c r="U160">
        <v>117</v>
      </c>
      <c r="V160">
        <v>119</v>
      </c>
      <c r="W160" t="s">
        <v>682</v>
      </c>
    </row>
    <row r="161" spans="1:23" x14ac:dyDescent="0.25">
      <c r="A161">
        <v>3</v>
      </c>
      <c r="B161" t="s">
        <v>1183</v>
      </c>
      <c r="C161" s="4" t="s">
        <v>5123</v>
      </c>
      <c r="D161">
        <v>96480</v>
      </c>
      <c r="E161" t="s">
        <v>24</v>
      </c>
      <c r="F161">
        <v>1555</v>
      </c>
      <c r="G161">
        <v>1602</v>
      </c>
      <c r="H161" s="1" t="str">
        <f t="shared" si="4"/>
        <v>+</v>
      </c>
      <c r="I161" t="s">
        <v>41</v>
      </c>
      <c r="J161">
        <v>105</v>
      </c>
      <c r="K161">
        <v>152</v>
      </c>
      <c r="L161" t="s">
        <v>58</v>
      </c>
      <c r="M161">
        <v>31403317</v>
      </c>
      <c r="N161">
        <v>31403209</v>
      </c>
      <c r="O161" s="1" t="str">
        <f t="shared" si="5"/>
        <v>-</v>
      </c>
      <c r="P161">
        <v>1</v>
      </c>
      <c r="Q161">
        <v>109</v>
      </c>
      <c r="R161" t="s">
        <v>819</v>
      </c>
      <c r="S161" t="s">
        <v>5124</v>
      </c>
      <c r="T161" t="s">
        <v>5125</v>
      </c>
      <c r="U161">
        <v>105</v>
      </c>
      <c r="V161">
        <v>109</v>
      </c>
      <c r="W161" t="s">
        <v>3698</v>
      </c>
    </row>
    <row r="162" spans="1:23" x14ac:dyDescent="0.25">
      <c r="A162">
        <v>4</v>
      </c>
      <c r="B162" t="s">
        <v>646</v>
      </c>
      <c r="C162" s="4" t="s">
        <v>5126</v>
      </c>
      <c r="D162">
        <v>0</v>
      </c>
      <c r="E162" t="s">
        <v>24</v>
      </c>
      <c r="F162">
        <v>1555</v>
      </c>
      <c r="G162">
        <v>1602</v>
      </c>
      <c r="H162" s="1" t="str">
        <f t="shared" si="4"/>
        <v>+</v>
      </c>
      <c r="I162" t="s">
        <v>41</v>
      </c>
      <c r="J162">
        <v>29</v>
      </c>
      <c r="K162">
        <v>76</v>
      </c>
      <c r="L162" t="s">
        <v>58</v>
      </c>
      <c r="M162">
        <v>41124569</v>
      </c>
      <c r="N162">
        <v>41124600</v>
      </c>
      <c r="O162" s="1" t="str">
        <f t="shared" si="5"/>
        <v>+</v>
      </c>
      <c r="P162">
        <v>1</v>
      </c>
      <c r="Q162">
        <v>32</v>
      </c>
      <c r="R162" t="s">
        <v>819</v>
      </c>
      <c r="S162" t="s">
        <v>5127</v>
      </c>
      <c r="T162" t="s">
        <v>5128</v>
      </c>
      <c r="U162">
        <v>29</v>
      </c>
      <c r="V162">
        <v>32</v>
      </c>
      <c r="W162" t="s">
        <v>4687</v>
      </c>
    </row>
    <row r="163" spans="1:23" x14ac:dyDescent="0.25">
      <c r="A163">
        <v>3</v>
      </c>
      <c r="B163" t="s">
        <v>4654</v>
      </c>
      <c r="C163" s="4" t="s">
        <v>5129</v>
      </c>
      <c r="D163">
        <v>0</v>
      </c>
      <c r="E163" t="s">
        <v>24</v>
      </c>
      <c r="F163">
        <v>1555</v>
      </c>
      <c r="G163">
        <v>1602</v>
      </c>
      <c r="H163" s="1" t="str">
        <f t="shared" si="4"/>
        <v>+</v>
      </c>
      <c r="I163" t="s">
        <v>41</v>
      </c>
      <c r="J163">
        <v>191</v>
      </c>
      <c r="K163">
        <v>238</v>
      </c>
      <c r="L163" t="s">
        <v>58</v>
      </c>
      <c r="M163">
        <v>44181436</v>
      </c>
      <c r="N163">
        <v>44181623</v>
      </c>
      <c r="O163" s="1" t="str">
        <f t="shared" si="5"/>
        <v>+</v>
      </c>
      <c r="P163">
        <v>14</v>
      </c>
      <c r="Q163">
        <v>199</v>
      </c>
      <c r="R163" t="s">
        <v>819</v>
      </c>
      <c r="S163" t="s">
        <v>5130</v>
      </c>
      <c r="T163" t="s">
        <v>5131</v>
      </c>
      <c r="U163">
        <v>191</v>
      </c>
      <c r="V163">
        <v>199</v>
      </c>
      <c r="W163" t="s">
        <v>822</v>
      </c>
    </row>
    <row r="164" spans="1:23" x14ac:dyDescent="0.25">
      <c r="A164">
        <v>21</v>
      </c>
      <c r="B164" t="s">
        <v>4440</v>
      </c>
      <c r="C164" s="4" t="s">
        <v>4441</v>
      </c>
      <c r="D164">
        <v>-51434</v>
      </c>
      <c r="E164" t="s">
        <v>24</v>
      </c>
      <c r="F164">
        <v>1374</v>
      </c>
      <c r="G164">
        <v>1408</v>
      </c>
      <c r="H164" s="1" t="str">
        <f t="shared" si="4"/>
        <v>+</v>
      </c>
      <c r="I164" t="s">
        <v>33</v>
      </c>
      <c r="J164">
        <v>2</v>
      </c>
      <c r="K164">
        <v>36</v>
      </c>
      <c r="L164" t="s">
        <v>58</v>
      </c>
      <c r="M164">
        <v>49323122</v>
      </c>
      <c r="N164">
        <v>49323172</v>
      </c>
      <c r="O164" s="1" t="str">
        <f t="shared" si="5"/>
        <v>+</v>
      </c>
      <c r="P164">
        <v>35</v>
      </c>
      <c r="Q164">
        <v>85</v>
      </c>
      <c r="R164" t="s">
        <v>5132</v>
      </c>
      <c r="S164" t="s">
        <v>5133</v>
      </c>
      <c r="T164" t="s">
        <v>5134</v>
      </c>
      <c r="U164">
        <v>35</v>
      </c>
      <c r="V164">
        <v>36</v>
      </c>
      <c r="W164" t="s">
        <v>1438</v>
      </c>
    </row>
    <row r="165" spans="1:23" x14ac:dyDescent="0.25">
      <c r="A165">
        <v>52</v>
      </c>
      <c r="B165" t="s">
        <v>4440</v>
      </c>
      <c r="C165" s="4" t="s">
        <v>4441</v>
      </c>
      <c r="D165">
        <v>-51581</v>
      </c>
      <c r="E165" t="s">
        <v>24</v>
      </c>
      <c r="F165">
        <v>1374</v>
      </c>
      <c r="G165">
        <v>1408</v>
      </c>
      <c r="H165" s="1" t="str">
        <f t="shared" si="4"/>
        <v>+</v>
      </c>
      <c r="I165" t="s">
        <v>33</v>
      </c>
      <c r="J165">
        <v>58</v>
      </c>
      <c r="K165">
        <v>92</v>
      </c>
      <c r="L165" t="s">
        <v>58</v>
      </c>
      <c r="M165">
        <v>49323269</v>
      </c>
      <c r="N165">
        <v>49323320</v>
      </c>
      <c r="O165" s="1" t="str">
        <f t="shared" si="5"/>
        <v>+</v>
      </c>
      <c r="P165">
        <v>91</v>
      </c>
      <c r="Q165">
        <v>142</v>
      </c>
      <c r="R165" t="s">
        <v>5132</v>
      </c>
      <c r="S165" t="s">
        <v>5135</v>
      </c>
      <c r="T165" t="s">
        <v>5136</v>
      </c>
      <c r="U165">
        <v>91</v>
      </c>
      <c r="V165">
        <v>92</v>
      </c>
      <c r="W165" t="s">
        <v>1438</v>
      </c>
    </row>
    <row r="166" spans="1:23" x14ac:dyDescent="0.25">
      <c r="A166">
        <v>3</v>
      </c>
      <c r="B166" t="s">
        <v>31</v>
      </c>
      <c r="C166" s="4" t="s">
        <v>3897</v>
      </c>
      <c r="D166">
        <v>37526</v>
      </c>
      <c r="E166" t="s">
        <v>24</v>
      </c>
      <c r="F166">
        <v>1493</v>
      </c>
      <c r="G166">
        <v>1542</v>
      </c>
      <c r="H166" s="1" t="str">
        <f t="shared" si="4"/>
        <v>+</v>
      </c>
      <c r="I166" t="s">
        <v>150</v>
      </c>
      <c r="J166">
        <v>102</v>
      </c>
      <c r="K166">
        <v>151</v>
      </c>
      <c r="L166" t="s">
        <v>58</v>
      </c>
      <c r="M166">
        <v>52261047</v>
      </c>
      <c r="N166">
        <v>52261149</v>
      </c>
      <c r="O166" s="1" t="str">
        <f t="shared" si="5"/>
        <v>+</v>
      </c>
      <c r="P166">
        <v>1</v>
      </c>
      <c r="Q166">
        <v>104</v>
      </c>
      <c r="R166" t="s">
        <v>4128</v>
      </c>
      <c r="S166" t="s">
        <v>5137</v>
      </c>
      <c r="T166" t="s">
        <v>5138</v>
      </c>
      <c r="U166">
        <v>102</v>
      </c>
      <c r="V166">
        <v>104</v>
      </c>
      <c r="W166" t="s">
        <v>473</v>
      </c>
    </row>
    <row r="167" spans="1:23" x14ac:dyDescent="0.25">
      <c r="A167">
        <v>3</v>
      </c>
      <c r="B167" t="s">
        <v>21</v>
      </c>
      <c r="C167" s="4" t="s">
        <v>5139</v>
      </c>
      <c r="D167">
        <v>0</v>
      </c>
      <c r="E167" t="s">
        <v>24</v>
      </c>
      <c r="F167">
        <v>1555</v>
      </c>
      <c r="G167">
        <v>1602</v>
      </c>
      <c r="H167" s="1" t="str">
        <f t="shared" si="4"/>
        <v>+</v>
      </c>
      <c r="I167" t="s">
        <v>41</v>
      </c>
      <c r="J167">
        <v>34</v>
      </c>
      <c r="K167">
        <v>81</v>
      </c>
      <c r="L167" t="s">
        <v>58</v>
      </c>
      <c r="M167">
        <v>53225999</v>
      </c>
      <c r="N167">
        <v>53226032</v>
      </c>
      <c r="O167" s="1" t="str">
        <f t="shared" si="5"/>
        <v>+</v>
      </c>
      <c r="P167">
        <v>1</v>
      </c>
      <c r="Q167">
        <v>34</v>
      </c>
      <c r="R167" t="s">
        <v>819</v>
      </c>
      <c r="S167" t="s">
        <v>5140</v>
      </c>
      <c r="T167" t="s">
        <v>5141</v>
      </c>
      <c r="U167">
        <v>34</v>
      </c>
      <c r="V167">
        <v>34</v>
      </c>
      <c r="W167" t="s">
        <v>302</v>
      </c>
    </row>
    <row r="168" spans="1:23" x14ac:dyDescent="0.25">
      <c r="A168">
        <v>7</v>
      </c>
      <c r="B168" t="s">
        <v>4661</v>
      </c>
      <c r="C168" s="4" t="s">
        <v>5142</v>
      </c>
      <c r="D168">
        <v>0</v>
      </c>
      <c r="E168" t="s">
        <v>24</v>
      </c>
      <c r="F168">
        <v>1555</v>
      </c>
      <c r="G168">
        <v>1602</v>
      </c>
      <c r="H168" s="1" t="str">
        <f t="shared" si="4"/>
        <v>+</v>
      </c>
      <c r="I168" t="s">
        <v>41</v>
      </c>
      <c r="J168">
        <v>120</v>
      </c>
      <c r="K168">
        <v>167</v>
      </c>
      <c r="L168" t="s">
        <v>58</v>
      </c>
      <c r="M168">
        <v>57172786</v>
      </c>
      <c r="N168">
        <v>57172915</v>
      </c>
      <c r="O168" s="1" t="str">
        <f t="shared" si="5"/>
        <v>+</v>
      </c>
      <c r="P168">
        <v>1</v>
      </c>
      <c r="Q168">
        <v>128</v>
      </c>
      <c r="R168" t="s">
        <v>819</v>
      </c>
      <c r="S168" t="s">
        <v>5143</v>
      </c>
      <c r="T168" t="s">
        <v>5144</v>
      </c>
      <c r="U168">
        <v>120</v>
      </c>
      <c r="V168">
        <v>128</v>
      </c>
      <c r="W168" t="s">
        <v>822</v>
      </c>
    </row>
    <row r="169" spans="1:23" x14ac:dyDescent="0.25">
      <c r="A169">
        <v>10</v>
      </c>
      <c r="B169" t="s">
        <v>111</v>
      </c>
      <c r="C169" s="4" t="s">
        <v>5145</v>
      </c>
      <c r="D169">
        <v>-9159</v>
      </c>
      <c r="E169" t="s">
        <v>24</v>
      </c>
      <c r="F169">
        <v>1555</v>
      </c>
      <c r="G169">
        <v>1602</v>
      </c>
      <c r="H169" s="1" t="str">
        <f t="shared" si="4"/>
        <v>+</v>
      </c>
      <c r="I169" t="s">
        <v>41</v>
      </c>
      <c r="J169">
        <v>86</v>
      </c>
      <c r="K169">
        <v>133</v>
      </c>
      <c r="L169" t="s">
        <v>58</v>
      </c>
      <c r="M169">
        <v>88350904</v>
      </c>
      <c r="N169">
        <v>88350807</v>
      </c>
      <c r="O169" s="1" t="str">
        <f t="shared" si="5"/>
        <v>-</v>
      </c>
      <c r="P169">
        <v>1</v>
      </c>
      <c r="Q169">
        <v>99</v>
      </c>
      <c r="R169" t="s">
        <v>819</v>
      </c>
      <c r="S169" t="s">
        <v>5146</v>
      </c>
      <c r="T169" t="s">
        <v>5147</v>
      </c>
      <c r="U169">
        <v>86</v>
      </c>
      <c r="V169">
        <v>99</v>
      </c>
      <c r="W169" t="s">
        <v>2095</v>
      </c>
    </row>
    <row r="170" spans="1:23" x14ac:dyDescent="0.25">
      <c r="A170">
        <v>4</v>
      </c>
      <c r="B170" t="s">
        <v>4654</v>
      </c>
      <c r="C170" s="4" t="s">
        <v>5148</v>
      </c>
      <c r="D170">
        <v>0</v>
      </c>
      <c r="E170" t="s">
        <v>24</v>
      </c>
      <c r="F170">
        <v>1555</v>
      </c>
      <c r="G170">
        <v>1602</v>
      </c>
      <c r="H170" s="1" t="str">
        <f t="shared" si="4"/>
        <v>+</v>
      </c>
      <c r="I170" t="s">
        <v>41</v>
      </c>
      <c r="J170">
        <v>131</v>
      </c>
      <c r="K170">
        <v>178</v>
      </c>
      <c r="L170" t="s">
        <v>58</v>
      </c>
      <c r="M170">
        <v>108409060</v>
      </c>
      <c r="N170">
        <v>108409200</v>
      </c>
      <c r="O170" s="1" t="str">
        <f t="shared" si="5"/>
        <v>+</v>
      </c>
      <c r="P170">
        <v>1</v>
      </c>
      <c r="Q170">
        <v>139</v>
      </c>
      <c r="R170" t="s">
        <v>819</v>
      </c>
      <c r="S170" t="s">
        <v>5149</v>
      </c>
      <c r="T170" t="s">
        <v>5150</v>
      </c>
      <c r="U170">
        <v>131</v>
      </c>
      <c r="V170">
        <v>139</v>
      </c>
      <c r="W170" t="s">
        <v>822</v>
      </c>
    </row>
    <row r="171" spans="1:23" x14ac:dyDescent="0.25">
      <c r="A171">
        <v>6</v>
      </c>
      <c r="B171" t="s">
        <v>4654</v>
      </c>
      <c r="C171" s="4" t="s">
        <v>5151</v>
      </c>
      <c r="D171">
        <v>0</v>
      </c>
      <c r="E171" t="s">
        <v>24</v>
      </c>
      <c r="F171">
        <v>1555</v>
      </c>
      <c r="G171">
        <v>1602</v>
      </c>
      <c r="H171" s="1" t="str">
        <f t="shared" si="4"/>
        <v>+</v>
      </c>
      <c r="I171" t="s">
        <v>41</v>
      </c>
      <c r="J171">
        <v>72</v>
      </c>
      <c r="K171">
        <v>119</v>
      </c>
      <c r="L171" t="s">
        <v>58</v>
      </c>
      <c r="M171">
        <v>109603391</v>
      </c>
      <c r="N171">
        <v>109603472</v>
      </c>
      <c r="O171" s="1" t="str">
        <f t="shared" si="5"/>
        <v>+</v>
      </c>
      <c r="P171">
        <v>1</v>
      </c>
      <c r="Q171">
        <v>80</v>
      </c>
      <c r="R171" t="s">
        <v>819</v>
      </c>
      <c r="S171" t="s">
        <v>5152</v>
      </c>
      <c r="T171" t="s">
        <v>5153</v>
      </c>
      <c r="U171">
        <v>72</v>
      </c>
      <c r="V171">
        <v>80</v>
      </c>
      <c r="W171" t="s">
        <v>822</v>
      </c>
    </row>
    <row r="172" spans="1:23" x14ac:dyDescent="0.25">
      <c r="A172">
        <v>4</v>
      </c>
      <c r="B172" t="s">
        <v>111</v>
      </c>
      <c r="C172" s="4" t="s">
        <v>5154</v>
      </c>
      <c r="D172">
        <v>29760</v>
      </c>
      <c r="E172" t="s">
        <v>24</v>
      </c>
      <c r="F172">
        <v>1555</v>
      </c>
      <c r="G172">
        <v>1602</v>
      </c>
      <c r="H172" s="1" t="str">
        <f t="shared" si="4"/>
        <v>+</v>
      </c>
      <c r="I172" t="s">
        <v>41</v>
      </c>
      <c r="J172">
        <v>48</v>
      </c>
      <c r="K172">
        <v>95</v>
      </c>
      <c r="L172" t="s">
        <v>58</v>
      </c>
      <c r="M172">
        <v>111816323</v>
      </c>
      <c r="N172">
        <v>111816377</v>
      </c>
      <c r="O172" s="1" t="str">
        <f t="shared" si="5"/>
        <v>+</v>
      </c>
      <c r="P172">
        <v>1</v>
      </c>
      <c r="Q172">
        <v>56</v>
      </c>
      <c r="R172" t="s">
        <v>819</v>
      </c>
      <c r="S172" t="s">
        <v>5155</v>
      </c>
      <c r="T172" t="s">
        <v>5156</v>
      </c>
      <c r="U172">
        <v>48</v>
      </c>
      <c r="V172">
        <v>56</v>
      </c>
      <c r="W172" t="s">
        <v>822</v>
      </c>
    </row>
    <row r="173" spans="1:23" x14ac:dyDescent="0.25">
      <c r="A173">
        <v>4</v>
      </c>
      <c r="B173" t="s">
        <v>1183</v>
      </c>
      <c r="C173" s="4" t="s">
        <v>5157</v>
      </c>
      <c r="D173">
        <v>-65094</v>
      </c>
      <c r="E173" t="s">
        <v>24</v>
      </c>
      <c r="F173">
        <v>1602</v>
      </c>
      <c r="G173">
        <v>1555</v>
      </c>
      <c r="H173" s="1" t="str">
        <f t="shared" si="4"/>
        <v>-</v>
      </c>
      <c r="I173" t="s">
        <v>41</v>
      </c>
      <c r="J173">
        <v>14</v>
      </c>
      <c r="K173">
        <v>61</v>
      </c>
      <c r="L173" t="s">
        <v>58</v>
      </c>
      <c r="M173">
        <v>131201345</v>
      </c>
      <c r="N173">
        <v>131201460</v>
      </c>
      <c r="O173" s="1" t="str">
        <f t="shared" si="5"/>
        <v>+</v>
      </c>
      <c r="P173">
        <v>57</v>
      </c>
      <c r="Q173">
        <v>172</v>
      </c>
      <c r="R173" t="s">
        <v>1675</v>
      </c>
      <c r="S173" t="s">
        <v>5158</v>
      </c>
      <c r="T173" t="s">
        <v>5159</v>
      </c>
      <c r="U173">
        <v>57</v>
      </c>
      <c r="V173">
        <v>61</v>
      </c>
      <c r="W173" t="s">
        <v>4653</v>
      </c>
    </row>
    <row r="174" spans="1:23" x14ac:dyDescent="0.25">
      <c r="A174">
        <v>4</v>
      </c>
      <c r="B174" t="s">
        <v>1130</v>
      </c>
      <c r="C174" s="4" t="s">
        <v>81</v>
      </c>
      <c r="D174">
        <v>0</v>
      </c>
      <c r="E174" t="s">
        <v>24</v>
      </c>
      <c r="F174">
        <v>1555</v>
      </c>
      <c r="G174">
        <v>1602</v>
      </c>
      <c r="H174" s="1" t="str">
        <f t="shared" si="4"/>
        <v>+</v>
      </c>
      <c r="I174" t="s">
        <v>41</v>
      </c>
      <c r="J174">
        <v>34</v>
      </c>
      <c r="K174">
        <v>81</v>
      </c>
      <c r="L174" t="s">
        <v>58</v>
      </c>
      <c r="M174">
        <v>139007104</v>
      </c>
      <c r="N174">
        <v>139007144</v>
      </c>
      <c r="O174" s="1" t="str">
        <f t="shared" si="5"/>
        <v>+</v>
      </c>
      <c r="P174">
        <v>1</v>
      </c>
      <c r="Q174">
        <v>42</v>
      </c>
      <c r="R174" t="s">
        <v>819</v>
      </c>
      <c r="S174" t="s">
        <v>5160</v>
      </c>
      <c r="T174" t="s">
        <v>5161</v>
      </c>
      <c r="U174">
        <v>34</v>
      </c>
      <c r="V174">
        <v>42</v>
      </c>
      <c r="W174" t="s">
        <v>822</v>
      </c>
    </row>
    <row r="175" spans="1:23" x14ac:dyDescent="0.25">
      <c r="A175">
        <v>4</v>
      </c>
      <c r="B175" t="s">
        <v>138</v>
      </c>
      <c r="C175" s="4" t="s">
        <v>5162</v>
      </c>
      <c r="D175">
        <v>0</v>
      </c>
      <c r="E175" t="s">
        <v>24</v>
      </c>
      <c r="F175">
        <v>1555</v>
      </c>
      <c r="G175">
        <v>1602</v>
      </c>
      <c r="H175" s="1" t="str">
        <f t="shared" si="4"/>
        <v>+</v>
      </c>
      <c r="I175" t="s">
        <v>41</v>
      </c>
      <c r="J175">
        <v>104</v>
      </c>
      <c r="K175">
        <v>151</v>
      </c>
      <c r="L175" t="s">
        <v>58</v>
      </c>
      <c r="M175">
        <v>139861275</v>
      </c>
      <c r="N175">
        <v>139861393</v>
      </c>
      <c r="O175" s="1" t="str">
        <f t="shared" si="5"/>
        <v>+</v>
      </c>
      <c r="P175">
        <v>1</v>
      </c>
      <c r="Q175">
        <v>120</v>
      </c>
      <c r="R175" t="s">
        <v>819</v>
      </c>
      <c r="S175" t="s">
        <v>5163</v>
      </c>
      <c r="T175" t="s">
        <v>5164</v>
      </c>
      <c r="U175">
        <v>104</v>
      </c>
      <c r="V175">
        <v>120</v>
      </c>
      <c r="W175" t="s">
        <v>5165</v>
      </c>
    </row>
    <row r="176" spans="1:23" x14ac:dyDescent="0.25">
      <c r="A176">
        <v>6</v>
      </c>
      <c r="B176" t="s">
        <v>4654</v>
      </c>
      <c r="C176" s="4" t="s">
        <v>5166</v>
      </c>
      <c r="D176">
        <v>0</v>
      </c>
      <c r="E176" t="s">
        <v>24</v>
      </c>
      <c r="F176">
        <v>1555</v>
      </c>
      <c r="G176">
        <v>1602</v>
      </c>
      <c r="H176" s="1" t="str">
        <f t="shared" si="4"/>
        <v>+</v>
      </c>
      <c r="I176" t="s">
        <v>41</v>
      </c>
      <c r="J176">
        <v>114</v>
      </c>
      <c r="K176">
        <v>161</v>
      </c>
      <c r="L176" t="s">
        <v>58</v>
      </c>
      <c r="M176">
        <v>152867259</v>
      </c>
      <c r="N176">
        <v>152867136</v>
      </c>
      <c r="O176" s="1" t="str">
        <f t="shared" si="5"/>
        <v>-</v>
      </c>
      <c r="P176">
        <v>1</v>
      </c>
      <c r="Q176">
        <v>122</v>
      </c>
      <c r="R176" t="s">
        <v>819</v>
      </c>
      <c r="S176" t="s">
        <v>5167</v>
      </c>
      <c r="T176" t="s">
        <v>5168</v>
      </c>
      <c r="U176">
        <v>114</v>
      </c>
      <c r="V176">
        <v>122</v>
      </c>
      <c r="W176" t="s">
        <v>822</v>
      </c>
    </row>
    <row r="177" spans="1:23" x14ac:dyDescent="0.25">
      <c r="A177">
        <v>8</v>
      </c>
      <c r="B177" t="s">
        <v>5169</v>
      </c>
      <c r="C177" s="4" t="s">
        <v>5170</v>
      </c>
      <c r="D177">
        <v>1432</v>
      </c>
      <c r="E177" t="s">
        <v>24</v>
      </c>
      <c r="F177">
        <v>1555</v>
      </c>
      <c r="G177">
        <v>1602</v>
      </c>
      <c r="H177" s="1" t="str">
        <f t="shared" si="4"/>
        <v>+</v>
      </c>
      <c r="I177" t="s">
        <v>41</v>
      </c>
      <c r="J177">
        <v>190</v>
      </c>
      <c r="K177">
        <v>237</v>
      </c>
      <c r="L177" t="s">
        <v>58</v>
      </c>
      <c r="M177">
        <v>155379417</v>
      </c>
      <c r="N177">
        <v>155379610</v>
      </c>
      <c r="O177" s="1" t="str">
        <f t="shared" si="5"/>
        <v>+</v>
      </c>
      <c r="P177">
        <v>1</v>
      </c>
      <c r="Q177">
        <v>194</v>
      </c>
      <c r="R177" t="s">
        <v>819</v>
      </c>
      <c r="S177" t="s">
        <v>5171</v>
      </c>
      <c r="T177" t="s">
        <v>5172</v>
      </c>
      <c r="U177">
        <v>190</v>
      </c>
      <c r="V177">
        <v>194</v>
      </c>
      <c r="W177" t="s">
        <v>3698</v>
      </c>
    </row>
    <row r="178" spans="1:23" x14ac:dyDescent="0.25">
      <c r="A178">
        <v>588</v>
      </c>
      <c r="B178" t="s">
        <v>31</v>
      </c>
      <c r="C178" s="4" t="s">
        <v>5173</v>
      </c>
      <c r="D178">
        <v>-91907</v>
      </c>
      <c r="E178" t="s">
        <v>24</v>
      </c>
      <c r="F178">
        <v>58</v>
      </c>
      <c r="G178">
        <v>100</v>
      </c>
      <c r="H178" s="1" t="str">
        <f t="shared" si="4"/>
        <v>+</v>
      </c>
      <c r="I178" t="s">
        <v>49</v>
      </c>
      <c r="J178">
        <v>57</v>
      </c>
      <c r="K178">
        <v>99</v>
      </c>
      <c r="L178" t="s">
        <v>58</v>
      </c>
      <c r="M178">
        <v>156422682</v>
      </c>
      <c r="N178">
        <v>156422508</v>
      </c>
      <c r="O178" s="1" t="str">
        <f t="shared" si="5"/>
        <v>-</v>
      </c>
      <c r="P178">
        <v>123</v>
      </c>
      <c r="Q178">
        <v>297</v>
      </c>
      <c r="R178" t="s">
        <v>5174</v>
      </c>
      <c r="S178" t="s">
        <v>5175</v>
      </c>
      <c r="T178" t="s">
        <v>5176</v>
      </c>
      <c r="W178" t="s">
        <v>53</v>
      </c>
    </row>
    <row r="179" spans="1:23" x14ac:dyDescent="0.25">
      <c r="A179">
        <v>476</v>
      </c>
      <c r="B179" t="s">
        <v>727</v>
      </c>
      <c r="C179" s="4" t="s">
        <v>5173</v>
      </c>
      <c r="D179">
        <v>-98969</v>
      </c>
      <c r="E179" t="s">
        <v>24</v>
      </c>
      <c r="F179">
        <v>2008</v>
      </c>
      <c r="G179">
        <v>2063</v>
      </c>
      <c r="H179" s="1" t="str">
        <f t="shared" si="4"/>
        <v>+</v>
      </c>
      <c r="I179" t="s">
        <v>66</v>
      </c>
      <c r="J179">
        <v>168</v>
      </c>
      <c r="K179">
        <v>223</v>
      </c>
      <c r="L179" t="s">
        <v>58</v>
      </c>
      <c r="M179">
        <v>156429739</v>
      </c>
      <c r="N179">
        <v>156429564</v>
      </c>
      <c r="O179" s="1" t="str">
        <f t="shared" si="5"/>
        <v>-</v>
      </c>
      <c r="P179">
        <v>1</v>
      </c>
      <c r="Q179">
        <v>176</v>
      </c>
      <c r="R179" t="s">
        <v>4689</v>
      </c>
      <c r="S179" t="s">
        <v>5177</v>
      </c>
      <c r="T179" t="s">
        <v>5178</v>
      </c>
      <c r="U179">
        <v>168</v>
      </c>
      <c r="V179">
        <v>176</v>
      </c>
      <c r="W179" t="s">
        <v>5179</v>
      </c>
    </row>
    <row r="180" spans="1:23" x14ac:dyDescent="0.25">
      <c r="A180">
        <v>7</v>
      </c>
      <c r="B180" t="s">
        <v>3419</v>
      </c>
      <c r="C180" s="4" t="s">
        <v>5180</v>
      </c>
      <c r="D180">
        <v>59691</v>
      </c>
      <c r="E180" t="s">
        <v>24</v>
      </c>
      <c r="F180">
        <v>1555</v>
      </c>
      <c r="G180">
        <v>1602</v>
      </c>
      <c r="H180" s="1" t="str">
        <f t="shared" si="4"/>
        <v>+</v>
      </c>
      <c r="I180" t="s">
        <v>41</v>
      </c>
      <c r="J180">
        <v>164</v>
      </c>
      <c r="K180">
        <v>211</v>
      </c>
      <c r="L180" t="s">
        <v>58</v>
      </c>
      <c r="M180">
        <v>170166900</v>
      </c>
      <c r="N180">
        <v>170166727</v>
      </c>
      <c r="O180" s="1" t="str">
        <f t="shared" si="5"/>
        <v>-</v>
      </c>
      <c r="P180">
        <v>1</v>
      </c>
      <c r="Q180">
        <v>172</v>
      </c>
      <c r="R180" t="s">
        <v>819</v>
      </c>
      <c r="S180" t="s">
        <v>5181</v>
      </c>
      <c r="T180" t="s">
        <v>5182</v>
      </c>
      <c r="U180">
        <v>164</v>
      </c>
      <c r="V180">
        <v>172</v>
      </c>
      <c r="W180" t="s">
        <v>822</v>
      </c>
    </row>
    <row r="181" spans="1:23" x14ac:dyDescent="0.25">
      <c r="A181">
        <v>3</v>
      </c>
      <c r="B181" t="s">
        <v>111</v>
      </c>
      <c r="C181" s="4" t="s">
        <v>5183</v>
      </c>
      <c r="D181">
        <v>1159</v>
      </c>
      <c r="E181" t="s">
        <v>24</v>
      </c>
      <c r="F181">
        <v>1602</v>
      </c>
      <c r="G181">
        <v>1555</v>
      </c>
      <c r="H181" s="1" t="str">
        <f t="shared" si="4"/>
        <v>-</v>
      </c>
      <c r="I181" t="s">
        <v>41</v>
      </c>
      <c r="J181">
        <v>14</v>
      </c>
      <c r="K181">
        <v>61</v>
      </c>
      <c r="L181" t="s">
        <v>58</v>
      </c>
      <c r="M181">
        <v>174608899</v>
      </c>
      <c r="N181">
        <v>174608947</v>
      </c>
      <c r="O181" s="1" t="str">
        <f t="shared" si="5"/>
        <v>+</v>
      </c>
      <c r="P181">
        <v>53</v>
      </c>
      <c r="Q181">
        <v>102</v>
      </c>
      <c r="R181" t="s">
        <v>1675</v>
      </c>
      <c r="S181" t="s">
        <v>5184</v>
      </c>
      <c r="T181" t="s">
        <v>5185</v>
      </c>
      <c r="U181">
        <v>53</v>
      </c>
      <c r="V181">
        <v>61</v>
      </c>
      <c r="W181" t="s">
        <v>4876</v>
      </c>
    </row>
    <row r="182" spans="1:23" x14ac:dyDescent="0.25">
      <c r="A182">
        <v>10</v>
      </c>
      <c r="B182" t="s">
        <v>2169</v>
      </c>
      <c r="C182" s="4" t="s">
        <v>5186</v>
      </c>
      <c r="D182">
        <v>-1347</v>
      </c>
      <c r="E182" t="s">
        <v>24</v>
      </c>
      <c r="F182">
        <v>1602</v>
      </c>
      <c r="G182">
        <v>1555</v>
      </c>
      <c r="H182" s="1" t="str">
        <f t="shared" si="4"/>
        <v>-</v>
      </c>
      <c r="I182" t="s">
        <v>41</v>
      </c>
      <c r="J182">
        <v>14</v>
      </c>
      <c r="K182">
        <v>61</v>
      </c>
      <c r="L182" t="s">
        <v>58</v>
      </c>
      <c r="M182">
        <v>186027929</v>
      </c>
      <c r="N182">
        <v>186028020</v>
      </c>
      <c r="O182" s="1" t="str">
        <f t="shared" si="5"/>
        <v>+</v>
      </c>
      <c r="P182">
        <v>53</v>
      </c>
      <c r="Q182">
        <v>145</v>
      </c>
      <c r="R182" t="s">
        <v>1675</v>
      </c>
      <c r="S182" t="s">
        <v>5187</v>
      </c>
      <c r="T182" t="s">
        <v>5188</v>
      </c>
      <c r="U182">
        <v>53</v>
      </c>
      <c r="V182">
        <v>61</v>
      </c>
      <c r="W182" t="s">
        <v>4876</v>
      </c>
    </row>
    <row r="183" spans="1:23" x14ac:dyDescent="0.25">
      <c r="A183">
        <v>3</v>
      </c>
      <c r="B183" t="s">
        <v>80</v>
      </c>
      <c r="C183" s="4" t="s">
        <v>5189</v>
      </c>
      <c r="D183">
        <v>0</v>
      </c>
      <c r="E183" t="s">
        <v>24</v>
      </c>
      <c r="F183">
        <v>1602</v>
      </c>
      <c r="G183">
        <v>1555</v>
      </c>
      <c r="H183" s="1" t="str">
        <f t="shared" si="4"/>
        <v>-</v>
      </c>
      <c r="I183" t="s">
        <v>41</v>
      </c>
      <c r="J183">
        <v>14</v>
      </c>
      <c r="K183">
        <v>61</v>
      </c>
      <c r="L183" t="s">
        <v>58</v>
      </c>
      <c r="M183">
        <v>187258375</v>
      </c>
      <c r="N183">
        <v>187258434</v>
      </c>
      <c r="O183" s="1" t="str">
        <f t="shared" si="5"/>
        <v>+</v>
      </c>
      <c r="P183">
        <v>53</v>
      </c>
      <c r="Q183">
        <v>112</v>
      </c>
      <c r="R183" t="s">
        <v>1675</v>
      </c>
      <c r="S183" t="s">
        <v>5190</v>
      </c>
      <c r="T183" t="s">
        <v>5191</v>
      </c>
      <c r="U183">
        <v>53</v>
      </c>
      <c r="V183">
        <v>61</v>
      </c>
      <c r="W183" t="s">
        <v>4876</v>
      </c>
    </row>
    <row r="184" spans="1:23" x14ac:dyDescent="0.25">
      <c r="A184">
        <v>8</v>
      </c>
      <c r="B184" t="s">
        <v>31</v>
      </c>
      <c r="C184" s="4" t="s">
        <v>3574</v>
      </c>
      <c r="D184">
        <v>-15684</v>
      </c>
      <c r="E184" t="s">
        <v>24</v>
      </c>
      <c r="F184">
        <v>755</v>
      </c>
      <c r="G184">
        <v>600</v>
      </c>
      <c r="H184" s="1" t="str">
        <f t="shared" si="4"/>
        <v>-</v>
      </c>
      <c r="I184" t="s">
        <v>2259</v>
      </c>
      <c r="J184">
        <v>100</v>
      </c>
      <c r="K184">
        <v>255</v>
      </c>
      <c r="L184" t="s">
        <v>58</v>
      </c>
      <c r="M184">
        <v>189835829</v>
      </c>
      <c r="N184">
        <v>189835905</v>
      </c>
      <c r="O184" s="1" t="str">
        <f t="shared" si="5"/>
        <v>+</v>
      </c>
      <c r="P184">
        <v>11</v>
      </c>
      <c r="Q184">
        <v>87</v>
      </c>
      <c r="R184" t="s">
        <v>5192</v>
      </c>
      <c r="S184" t="s">
        <v>5193</v>
      </c>
      <c r="T184" t="s">
        <v>5194</v>
      </c>
      <c r="W184" t="s">
        <v>53</v>
      </c>
    </row>
    <row r="185" spans="1:23" x14ac:dyDescent="0.25">
      <c r="A185">
        <v>8</v>
      </c>
      <c r="B185" t="s">
        <v>31</v>
      </c>
      <c r="C185" s="4" t="s">
        <v>3574</v>
      </c>
      <c r="D185">
        <v>-15820</v>
      </c>
      <c r="E185" t="s">
        <v>24</v>
      </c>
      <c r="F185">
        <v>660</v>
      </c>
      <c r="G185">
        <v>762</v>
      </c>
      <c r="H185" s="1" t="str">
        <f t="shared" si="4"/>
        <v>+</v>
      </c>
      <c r="I185" t="s">
        <v>2259</v>
      </c>
      <c r="J185">
        <v>1</v>
      </c>
      <c r="K185">
        <v>101</v>
      </c>
      <c r="L185" t="s">
        <v>58</v>
      </c>
      <c r="M185">
        <v>189836164</v>
      </c>
      <c r="N185">
        <v>189836045</v>
      </c>
      <c r="O185" s="1" t="str">
        <f t="shared" si="5"/>
        <v>-</v>
      </c>
      <c r="P185">
        <v>85</v>
      </c>
      <c r="Q185">
        <v>197</v>
      </c>
      <c r="R185" t="s">
        <v>5195</v>
      </c>
      <c r="S185" t="s">
        <v>5196</v>
      </c>
      <c r="T185" t="s">
        <v>5197</v>
      </c>
      <c r="U185">
        <v>85</v>
      </c>
      <c r="V185">
        <v>101</v>
      </c>
      <c r="W185" t="s">
        <v>5198</v>
      </c>
    </row>
    <row r="186" spans="1:23" x14ac:dyDescent="0.25">
      <c r="A186">
        <v>7</v>
      </c>
      <c r="B186" t="s">
        <v>31</v>
      </c>
      <c r="C186" s="4" t="s">
        <v>3574</v>
      </c>
      <c r="D186">
        <v>-16014</v>
      </c>
      <c r="E186" t="s">
        <v>24</v>
      </c>
      <c r="F186">
        <v>767</v>
      </c>
      <c r="G186">
        <v>591</v>
      </c>
      <c r="H186" s="1" t="str">
        <f t="shared" si="4"/>
        <v>-</v>
      </c>
      <c r="I186" t="s">
        <v>2259</v>
      </c>
      <c r="J186">
        <v>75</v>
      </c>
      <c r="K186">
        <v>251</v>
      </c>
      <c r="L186" t="s">
        <v>58</v>
      </c>
      <c r="M186">
        <v>189836264</v>
      </c>
      <c r="N186">
        <v>189836308</v>
      </c>
      <c r="O186" s="1" t="str">
        <f t="shared" si="5"/>
        <v>+</v>
      </c>
      <c r="P186">
        <v>11</v>
      </c>
      <c r="Q186">
        <v>55</v>
      </c>
      <c r="R186" t="s">
        <v>5199</v>
      </c>
      <c r="S186" t="s">
        <v>5200</v>
      </c>
      <c r="T186" t="s">
        <v>5201</v>
      </c>
      <c r="W186" t="s">
        <v>53</v>
      </c>
    </row>
    <row r="187" spans="1:23" x14ac:dyDescent="0.25">
      <c r="A187">
        <v>11</v>
      </c>
      <c r="B187" t="s">
        <v>31</v>
      </c>
      <c r="C187" s="4" t="s">
        <v>3574</v>
      </c>
      <c r="D187">
        <v>-16193</v>
      </c>
      <c r="E187" t="s">
        <v>24</v>
      </c>
      <c r="F187">
        <v>762</v>
      </c>
      <c r="G187">
        <v>576</v>
      </c>
      <c r="H187" s="1" t="str">
        <f t="shared" si="4"/>
        <v>-</v>
      </c>
      <c r="I187" t="s">
        <v>2259</v>
      </c>
      <c r="J187">
        <v>118</v>
      </c>
      <c r="K187">
        <v>304</v>
      </c>
      <c r="L187" t="s">
        <v>58</v>
      </c>
      <c r="M187">
        <v>189836335</v>
      </c>
      <c r="N187">
        <v>189836447</v>
      </c>
      <c r="O187" s="1" t="str">
        <f t="shared" si="5"/>
        <v>+</v>
      </c>
      <c r="P187">
        <v>11</v>
      </c>
      <c r="Q187">
        <v>123</v>
      </c>
      <c r="R187" t="s">
        <v>5202</v>
      </c>
      <c r="S187" t="s">
        <v>5203</v>
      </c>
      <c r="T187" t="s">
        <v>5204</v>
      </c>
      <c r="U187">
        <v>118</v>
      </c>
      <c r="V187">
        <v>123</v>
      </c>
      <c r="W187" t="s">
        <v>5205</v>
      </c>
    </row>
    <row r="188" spans="1:23" x14ac:dyDescent="0.25">
      <c r="A188">
        <v>8</v>
      </c>
      <c r="B188" t="s">
        <v>31</v>
      </c>
      <c r="C188" s="4" t="s">
        <v>3574</v>
      </c>
      <c r="D188">
        <v>-16723</v>
      </c>
      <c r="E188" t="s">
        <v>24</v>
      </c>
      <c r="F188">
        <v>762</v>
      </c>
      <c r="G188">
        <v>660</v>
      </c>
      <c r="H188" s="1" t="str">
        <f t="shared" si="4"/>
        <v>-</v>
      </c>
      <c r="I188" t="s">
        <v>2259</v>
      </c>
      <c r="J188">
        <v>150</v>
      </c>
      <c r="K188">
        <v>252</v>
      </c>
      <c r="L188" t="s">
        <v>58</v>
      </c>
      <c r="M188">
        <v>189837040</v>
      </c>
      <c r="N188">
        <v>189837194</v>
      </c>
      <c r="O188" s="1" t="str">
        <f t="shared" si="5"/>
        <v>+</v>
      </c>
      <c r="P188">
        <v>11</v>
      </c>
      <c r="Q188">
        <v>166</v>
      </c>
      <c r="R188" t="s">
        <v>5206</v>
      </c>
      <c r="S188" t="s">
        <v>5207</v>
      </c>
      <c r="T188" t="s">
        <v>5208</v>
      </c>
      <c r="U188">
        <v>150</v>
      </c>
      <c r="V188">
        <v>166</v>
      </c>
      <c r="W188" t="s">
        <v>5209</v>
      </c>
    </row>
    <row r="189" spans="1:23" x14ac:dyDescent="0.25">
      <c r="A189">
        <v>4</v>
      </c>
      <c r="B189" t="s">
        <v>31</v>
      </c>
      <c r="C189" s="4" t="s">
        <v>3574</v>
      </c>
      <c r="D189">
        <v>-17077</v>
      </c>
      <c r="E189" t="s">
        <v>24</v>
      </c>
      <c r="F189">
        <v>762</v>
      </c>
      <c r="G189">
        <v>601</v>
      </c>
      <c r="H189" s="1" t="str">
        <f t="shared" si="4"/>
        <v>-</v>
      </c>
      <c r="I189" t="s">
        <v>2259</v>
      </c>
      <c r="J189">
        <v>74</v>
      </c>
      <c r="K189">
        <v>235</v>
      </c>
      <c r="L189" t="s">
        <v>58</v>
      </c>
      <c r="M189">
        <v>189837219</v>
      </c>
      <c r="N189">
        <v>189837301</v>
      </c>
      <c r="O189" s="1" t="str">
        <f t="shared" si="5"/>
        <v>+</v>
      </c>
      <c r="P189">
        <v>11</v>
      </c>
      <c r="Q189">
        <v>90</v>
      </c>
      <c r="R189" t="s">
        <v>5210</v>
      </c>
      <c r="S189" t="s">
        <v>5211</v>
      </c>
      <c r="T189" t="s">
        <v>5212</v>
      </c>
      <c r="U189">
        <v>74</v>
      </c>
      <c r="V189">
        <v>90</v>
      </c>
      <c r="W189" t="s">
        <v>5213</v>
      </c>
    </row>
    <row r="190" spans="1:23" x14ac:dyDescent="0.25">
      <c r="A190">
        <v>8</v>
      </c>
      <c r="B190" t="s">
        <v>31</v>
      </c>
      <c r="C190" s="4" t="s">
        <v>3574</v>
      </c>
      <c r="D190">
        <v>-17178</v>
      </c>
      <c r="E190" t="s">
        <v>24</v>
      </c>
      <c r="F190">
        <v>762</v>
      </c>
      <c r="G190">
        <v>597</v>
      </c>
      <c r="H190" s="1" t="str">
        <f t="shared" si="4"/>
        <v>-</v>
      </c>
      <c r="I190" t="s">
        <v>2259</v>
      </c>
      <c r="J190">
        <v>101</v>
      </c>
      <c r="K190">
        <v>266</v>
      </c>
      <c r="L190" t="s">
        <v>58</v>
      </c>
      <c r="M190">
        <v>189837323</v>
      </c>
      <c r="N190">
        <v>189837436</v>
      </c>
      <c r="O190" s="1" t="str">
        <f t="shared" si="5"/>
        <v>+</v>
      </c>
      <c r="P190">
        <v>11</v>
      </c>
      <c r="Q190">
        <v>117</v>
      </c>
      <c r="R190" t="s">
        <v>5214</v>
      </c>
      <c r="S190" t="s">
        <v>5215</v>
      </c>
      <c r="T190" t="s">
        <v>5216</v>
      </c>
      <c r="U190">
        <v>101</v>
      </c>
      <c r="V190">
        <v>117</v>
      </c>
      <c r="W190" t="s">
        <v>5209</v>
      </c>
    </row>
    <row r="191" spans="1:23" x14ac:dyDescent="0.25">
      <c r="A191">
        <v>5</v>
      </c>
      <c r="B191" t="s">
        <v>31</v>
      </c>
      <c r="C191" s="4" t="s">
        <v>3574</v>
      </c>
      <c r="D191">
        <v>-17282</v>
      </c>
      <c r="E191" t="s">
        <v>24</v>
      </c>
      <c r="F191">
        <v>635</v>
      </c>
      <c r="G191">
        <v>762</v>
      </c>
      <c r="H191" s="1" t="str">
        <f t="shared" si="4"/>
        <v>+</v>
      </c>
      <c r="I191" t="s">
        <v>2259</v>
      </c>
      <c r="J191">
        <v>1</v>
      </c>
      <c r="K191">
        <v>128</v>
      </c>
      <c r="L191" t="s">
        <v>58</v>
      </c>
      <c r="M191">
        <v>189837509</v>
      </c>
      <c r="N191">
        <v>189837427</v>
      </c>
      <c r="O191" s="1" t="str">
        <f t="shared" si="5"/>
        <v>-</v>
      </c>
      <c r="P191">
        <v>127</v>
      </c>
      <c r="Q191">
        <v>208</v>
      </c>
      <c r="R191" t="s">
        <v>5217</v>
      </c>
      <c r="S191" t="s">
        <v>5218</v>
      </c>
      <c r="T191" t="s">
        <v>5219</v>
      </c>
      <c r="U191">
        <v>127</v>
      </c>
      <c r="V191">
        <v>128</v>
      </c>
      <c r="W191" t="s">
        <v>253</v>
      </c>
    </row>
    <row r="192" spans="1:23" x14ac:dyDescent="0.25">
      <c r="A192">
        <v>25</v>
      </c>
      <c r="B192" t="s">
        <v>38</v>
      </c>
      <c r="C192" s="4" t="s">
        <v>5220</v>
      </c>
      <c r="D192">
        <v>0</v>
      </c>
      <c r="E192" t="s">
        <v>24</v>
      </c>
      <c r="F192">
        <v>1822</v>
      </c>
      <c r="G192">
        <v>1891</v>
      </c>
      <c r="H192" s="1" t="str">
        <f t="shared" si="4"/>
        <v>+</v>
      </c>
      <c r="I192" t="s">
        <v>809</v>
      </c>
      <c r="J192">
        <v>53</v>
      </c>
      <c r="K192">
        <v>122</v>
      </c>
      <c r="L192" t="s">
        <v>86</v>
      </c>
      <c r="M192">
        <v>768526</v>
      </c>
      <c r="N192">
        <v>768417</v>
      </c>
      <c r="O192" s="1" t="str">
        <f t="shared" si="5"/>
        <v>-</v>
      </c>
      <c r="P192">
        <v>110</v>
      </c>
      <c r="Q192">
        <v>219</v>
      </c>
      <c r="R192" t="s">
        <v>5221</v>
      </c>
      <c r="S192" t="s">
        <v>5222</v>
      </c>
      <c r="T192" t="s">
        <v>5223</v>
      </c>
      <c r="U192">
        <v>110</v>
      </c>
      <c r="V192">
        <v>122</v>
      </c>
      <c r="W192" t="s">
        <v>5224</v>
      </c>
    </row>
    <row r="193" spans="1:23" x14ac:dyDescent="0.25">
      <c r="A193">
        <v>31</v>
      </c>
      <c r="B193" t="s">
        <v>38</v>
      </c>
      <c r="C193" s="4" t="s">
        <v>1197</v>
      </c>
      <c r="D193">
        <v>0</v>
      </c>
      <c r="E193" t="s">
        <v>24</v>
      </c>
      <c r="F193">
        <v>1891</v>
      </c>
      <c r="G193">
        <v>1822</v>
      </c>
      <c r="H193" s="1" t="str">
        <f t="shared" si="4"/>
        <v>-</v>
      </c>
      <c r="I193" t="s">
        <v>809</v>
      </c>
      <c r="J193">
        <v>202</v>
      </c>
      <c r="K193">
        <v>271</v>
      </c>
      <c r="L193" t="s">
        <v>86</v>
      </c>
      <c r="M193">
        <v>879376</v>
      </c>
      <c r="N193">
        <v>879485</v>
      </c>
      <c r="O193" s="1" t="str">
        <f t="shared" si="5"/>
        <v>+</v>
      </c>
      <c r="P193">
        <v>105</v>
      </c>
      <c r="Q193">
        <v>214</v>
      </c>
      <c r="R193" t="s">
        <v>5225</v>
      </c>
      <c r="S193" t="s">
        <v>5226</v>
      </c>
      <c r="T193" t="s">
        <v>5227</v>
      </c>
      <c r="U193">
        <v>202</v>
      </c>
      <c r="V193">
        <v>214</v>
      </c>
      <c r="W193" t="s">
        <v>5228</v>
      </c>
    </row>
    <row r="194" spans="1:23" x14ac:dyDescent="0.25">
      <c r="A194">
        <v>10</v>
      </c>
      <c r="B194" t="s">
        <v>31</v>
      </c>
      <c r="C194" s="4" t="s">
        <v>5229</v>
      </c>
      <c r="D194">
        <v>15420</v>
      </c>
      <c r="E194" t="s">
        <v>24</v>
      </c>
      <c r="F194">
        <v>1555</v>
      </c>
      <c r="G194">
        <v>1602</v>
      </c>
      <c r="H194" s="1" t="str">
        <f t="shared" si="4"/>
        <v>+</v>
      </c>
      <c r="I194" t="s">
        <v>41</v>
      </c>
      <c r="J194">
        <v>96</v>
      </c>
      <c r="K194">
        <v>143</v>
      </c>
      <c r="L194" t="s">
        <v>86</v>
      </c>
      <c r="M194">
        <v>3762824</v>
      </c>
      <c r="N194">
        <v>3762932</v>
      </c>
      <c r="O194" s="1" t="str">
        <f t="shared" si="5"/>
        <v>+</v>
      </c>
      <c r="P194">
        <v>1</v>
      </c>
      <c r="Q194">
        <v>109</v>
      </c>
      <c r="R194" t="s">
        <v>819</v>
      </c>
      <c r="S194" t="s">
        <v>5230</v>
      </c>
      <c r="T194" t="s">
        <v>5231</v>
      </c>
      <c r="U194">
        <v>96</v>
      </c>
      <c r="V194">
        <v>109</v>
      </c>
      <c r="W194" t="s">
        <v>2095</v>
      </c>
    </row>
    <row r="195" spans="1:23" x14ac:dyDescent="0.25">
      <c r="A195">
        <v>54</v>
      </c>
      <c r="B195" t="s">
        <v>38</v>
      </c>
      <c r="C195" s="4" t="s">
        <v>5232</v>
      </c>
      <c r="D195">
        <v>0</v>
      </c>
      <c r="E195" t="s">
        <v>24</v>
      </c>
      <c r="F195">
        <v>1555</v>
      </c>
      <c r="G195">
        <v>1602</v>
      </c>
      <c r="H195" s="1" t="str">
        <f t="shared" ref="H195:H258" si="6">IF(F195&lt;G195,"+","-")</f>
        <v>+</v>
      </c>
      <c r="I195" t="s">
        <v>41</v>
      </c>
      <c r="J195">
        <v>176</v>
      </c>
      <c r="K195">
        <v>223</v>
      </c>
      <c r="L195" t="s">
        <v>86</v>
      </c>
      <c r="M195">
        <v>6718471</v>
      </c>
      <c r="N195">
        <v>6718286</v>
      </c>
      <c r="O195" s="1" t="str">
        <f t="shared" ref="O195:O258" si="7">IF(M195&lt;N195,"+","-")</f>
        <v>-</v>
      </c>
      <c r="P195">
        <v>1</v>
      </c>
      <c r="Q195">
        <v>186</v>
      </c>
      <c r="R195" t="s">
        <v>819</v>
      </c>
      <c r="S195" t="s">
        <v>5233</v>
      </c>
      <c r="T195" t="s">
        <v>5234</v>
      </c>
      <c r="U195">
        <v>176</v>
      </c>
      <c r="V195">
        <v>186</v>
      </c>
      <c r="W195" t="s">
        <v>4701</v>
      </c>
    </row>
    <row r="196" spans="1:23" x14ac:dyDescent="0.25">
      <c r="A196">
        <v>6</v>
      </c>
      <c r="B196" t="s">
        <v>38</v>
      </c>
      <c r="C196" s="4" t="s">
        <v>5235</v>
      </c>
      <c r="D196">
        <v>0</v>
      </c>
      <c r="E196" t="s">
        <v>24</v>
      </c>
      <c r="F196">
        <v>1555</v>
      </c>
      <c r="G196">
        <v>1602</v>
      </c>
      <c r="H196" s="1" t="str">
        <f t="shared" si="6"/>
        <v>+</v>
      </c>
      <c r="I196" t="s">
        <v>41</v>
      </c>
      <c r="J196">
        <v>150</v>
      </c>
      <c r="K196">
        <v>197</v>
      </c>
      <c r="L196" t="s">
        <v>86</v>
      </c>
      <c r="M196">
        <v>14742437</v>
      </c>
      <c r="N196">
        <v>14742592</v>
      </c>
      <c r="O196" s="1" t="str">
        <f t="shared" si="7"/>
        <v>+</v>
      </c>
      <c r="P196">
        <v>1</v>
      </c>
      <c r="Q196">
        <v>156</v>
      </c>
      <c r="R196" t="s">
        <v>819</v>
      </c>
      <c r="S196" t="s">
        <v>5236</v>
      </c>
      <c r="T196" t="s">
        <v>5237</v>
      </c>
      <c r="U196">
        <v>150</v>
      </c>
      <c r="V196">
        <v>156</v>
      </c>
      <c r="W196" t="s">
        <v>1495</v>
      </c>
    </row>
    <row r="197" spans="1:23" x14ac:dyDescent="0.25">
      <c r="A197">
        <v>3</v>
      </c>
      <c r="B197" t="s">
        <v>3419</v>
      </c>
      <c r="C197" s="4" t="s">
        <v>5238</v>
      </c>
      <c r="D197">
        <v>237965</v>
      </c>
      <c r="E197" t="s">
        <v>24</v>
      </c>
      <c r="F197">
        <v>1555</v>
      </c>
      <c r="G197">
        <v>1602</v>
      </c>
      <c r="H197" s="1" t="str">
        <f t="shared" si="6"/>
        <v>+</v>
      </c>
      <c r="I197" t="s">
        <v>41</v>
      </c>
      <c r="J197">
        <v>111</v>
      </c>
      <c r="K197">
        <v>158</v>
      </c>
      <c r="L197" t="s">
        <v>86</v>
      </c>
      <c r="M197">
        <v>18309241</v>
      </c>
      <c r="N197">
        <v>18309361</v>
      </c>
      <c r="O197" s="1" t="str">
        <f t="shared" si="7"/>
        <v>+</v>
      </c>
      <c r="P197">
        <v>1</v>
      </c>
      <c r="Q197">
        <v>119</v>
      </c>
      <c r="R197" t="s">
        <v>819</v>
      </c>
      <c r="S197" t="s">
        <v>5239</v>
      </c>
      <c r="T197" t="s">
        <v>5240</v>
      </c>
      <c r="U197">
        <v>111</v>
      </c>
      <c r="V197">
        <v>119</v>
      </c>
      <c r="W197" t="s">
        <v>822</v>
      </c>
    </row>
    <row r="198" spans="1:23" x14ac:dyDescent="0.25">
      <c r="A198">
        <v>57</v>
      </c>
      <c r="B198" t="s">
        <v>629</v>
      </c>
      <c r="C198" s="4" t="s">
        <v>3600</v>
      </c>
      <c r="D198">
        <v>0</v>
      </c>
      <c r="E198" t="s">
        <v>24</v>
      </c>
      <c r="F198">
        <v>563</v>
      </c>
      <c r="G198">
        <v>758</v>
      </c>
      <c r="H198" s="1" t="str">
        <f t="shared" si="6"/>
        <v>+</v>
      </c>
      <c r="I198" t="s">
        <v>2259</v>
      </c>
      <c r="J198">
        <v>4</v>
      </c>
      <c r="K198">
        <v>199</v>
      </c>
      <c r="L198" t="s">
        <v>86</v>
      </c>
      <c r="M198">
        <v>33626423</v>
      </c>
      <c r="N198">
        <v>33626527</v>
      </c>
      <c r="O198" s="1" t="str">
        <f t="shared" si="7"/>
        <v>+</v>
      </c>
      <c r="P198">
        <v>187</v>
      </c>
      <c r="Q198">
        <v>296</v>
      </c>
      <c r="R198" t="s">
        <v>5241</v>
      </c>
      <c r="S198" t="s">
        <v>5242</v>
      </c>
      <c r="T198" t="s">
        <v>5243</v>
      </c>
      <c r="U198">
        <v>187</v>
      </c>
      <c r="V198">
        <v>199</v>
      </c>
      <c r="W198" t="s">
        <v>5244</v>
      </c>
    </row>
    <row r="199" spans="1:23" x14ac:dyDescent="0.25">
      <c r="A199">
        <v>45</v>
      </c>
      <c r="B199" t="s">
        <v>629</v>
      </c>
      <c r="C199" s="4" t="s">
        <v>3600</v>
      </c>
      <c r="D199">
        <v>0</v>
      </c>
      <c r="E199" t="s">
        <v>24</v>
      </c>
      <c r="F199">
        <v>576</v>
      </c>
      <c r="G199">
        <v>762</v>
      </c>
      <c r="H199" s="1" t="str">
        <f t="shared" si="6"/>
        <v>+</v>
      </c>
      <c r="I199" t="s">
        <v>2259</v>
      </c>
      <c r="J199">
        <v>1</v>
      </c>
      <c r="K199">
        <v>187</v>
      </c>
      <c r="L199" t="s">
        <v>86</v>
      </c>
      <c r="M199">
        <v>33626702</v>
      </c>
      <c r="N199">
        <v>33626798</v>
      </c>
      <c r="O199" s="1" t="str">
        <f t="shared" si="7"/>
        <v>+</v>
      </c>
      <c r="P199">
        <v>171</v>
      </c>
      <c r="Q199">
        <v>258</v>
      </c>
      <c r="R199" t="s">
        <v>5245</v>
      </c>
      <c r="S199" t="s">
        <v>5246</v>
      </c>
      <c r="T199" t="s">
        <v>5247</v>
      </c>
      <c r="U199">
        <v>171</v>
      </c>
      <c r="V199">
        <v>187</v>
      </c>
      <c r="W199" t="s">
        <v>3909</v>
      </c>
    </row>
    <row r="200" spans="1:23" x14ac:dyDescent="0.25">
      <c r="A200">
        <v>3</v>
      </c>
      <c r="B200" t="s">
        <v>4654</v>
      </c>
      <c r="C200" s="4" t="s">
        <v>5248</v>
      </c>
      <c r="D200">
        <v>0</v>
      </c>
      <c r="E200" t="s">
        <v>24</v>
      </c>
      <c r="F200">
        <v>1555</v>
      </c>
      <c r="G200">
        <v>1602</v>
      </c>
      <c r="H200" s="1" t="str">
        <f t="shared" si="6"/>
        <v>+</v>
      </c>
      <c r="I200" t="s">
        <v>41</v>
      </c>
      <c r="J200">
        <v>93</v>
      </c>
      <c r="K200">
        <v>140</v>
      </c>
      <c r="L200" t="s">
        <v>86</v>
      </c>
      <c r="M200">
        <v>37416253</v>
      </c>
      <c r="N200">
        <v>37416151</v>
      </c>
      <c r="O200" s="1" t="str">
        <f t="shared" si="7"/>
        <v>-</v>
      </c>
      <c r="P200">
        <v>1</v>
      </c>
      <c r="Q200">
        <v>101</v>
      </c>
      <c r="R200" t="s">
        <v>819</v>
      </c>
      <c r="S200" t="s">
        <v>5249</v>
      </c>
      <c r="T200" t="s">
        <v>5250</v>
      </c>
      <c r="U200">
        <v>93</v>
      </c>
      <c r="V200">
        <v>101</v>
      </c>
      <c r="W200" t="s">
        <v>822</v>
      </c>
    </row>
    <row r="201" spans="1:23" x14ac:dyDescent="0.25">
      <c r="A201">
        <v>6</v>
      </c>
      <c r="B201" t="s">
        <v>4654</v>
      </c>
      <c r="C201" s="4" t="s">
        <v>5248</v>
      </c>
      <c r="D201">
        <v>0</v>
      </c>
      <c r="E201" t="s">
        <v>24</v>
      </c>
      <c r="F201">
        <v>1555</v>
      </c>
      <c r="G201">
        <v>1602</v>
      </c>
      <c r="H201" s="1" t="str">
        <f t="shared" si="6"/>
        <v>+</v>
      </c>
      <c r="I201" t="s">
        <v>41</v>
      </c>
      <c r="J201">
        <v>149</v>
      </c>
      <c r="K201">
        <v>196</v>
      </c>
      <c r="L201" t="s">
        <v>86</v>
      </c>
      <c r="M201">
        <v>37564324</v>
      </c>
      <c r="N201">
        <v>37564166</v>
      </c>
      <c r="O201" s="1" t="str">
        <f t="shared" si="7"/>
        <v>-</v>
      </c>
      <c r="P201">
        <v>1</v>
      </c>
      <c r="Q201">
        <v>157</v>
      </c>
      <c r="R201" t="s">
        <v>819</v>
      </c>
      <c r="S201" t="s">
        <v>5251</v>
      </c>
      <c r="T201" t="s">
        <v>5252</v>
      </c>
      <c r="U201">
        <v>149</v>
      </c>
      <c r="V201">
        <v>157</v>
      </c>
      <c r="W201" t="s">
        <v>822</v>
      </c>
    </row>
    <row r="202" spans="1:23" x14ac:dyDescent="0.25">
      <c r="A202">
        <v>4</v>
      </c>
      <c r="B202" t="s">
        <v>592</v>
      </c>
      <c r="C202" s="4" t="s">
        <v>5253</v>
      </c>
      <c r="D202">
        <v>0</v>
      </c>
      <c r="E202" t="s">
        <v>24</v>
      </c>
      <c r="F202">
        <v>1555</v>
      </c>
      <c r="G202">
        <v>1602</v>
      </c>
      <c r="H202" s="1" t="str">
        <f t="shared" si="6"/>
        <v>+</v>
      </c>
      <c r="I202" t="s">
        <v>41</v>
      </c>
      <c r="J202">
        <v>128</v>
      </c>
      <c r="K202">
        <v>175</v>
      </c>
      <c r="L202" t="s">
        <v>86</v>
      </c>
      <c r="M202">
        <v>57598292</v>
      </c>
      <c r="N202">
        <v>57598154</v>
      </c>
      <c r="O202" s="1" t="str">
        <f t="shared" si="7"/>
        <v>-</v>
      </c>
      <c r="P202">
        <v>1</v>
      </c>
      <c r="Q202">
        <v>139</v>
      </c>
      <c r="R202" t="s">
        <v>819</v>
      </c>
      <c r="S202" t="s">
        <v>5254</v>
      </c>
      <c r="T202" t="s">
        <v>5255</v>
      </c>
      <c r="U202">
        <v>128</v>
      </c>
      <c r="V202">
        <v>139</v>
      </c>
      <c r="W202" t="s">
        <v>4963</v>
      </c>
    </row>
    <row r="203" spans="1:23" x14ac:dyDescent="0.25">
      <c r="A203">
        <v>3</v>
      </c>
      <c r="B203" t="s">
        <v>31</v>
      </c>
      <c r="C203" s="4" t="s">
        <v>5256</v>
      </c>
      <c r="D203">
        <v>8569</v>
      </c>
      <c r="E203" t="s">
        <v>24</v>
      </c>
      <c r="F203">
        <v>1555</v>
      </c>
      <c r="G203">
        <v>1602</v>
      </c>
      <c r="H203" s="1" t="str">
        <f t="shared" si="6"/>
        <v>+</v>
      </c>
      <c r="I203" t="s">
        <v>41</v>
      </c>
      <c r="J203">
        <v>97</v>
      </c>
      <c r="K203">
        <v>144</v>
      </c>
      <c r="L203" t="s">
        <v>86</v>
      </c>
      <c r="M203">
        <v>68181306</v>
      </c>
      <c r="N203">
        <v>68181212</v>
      </c>
      <c r="O203" s="1" t="str">
        <f t="shared" si="7"/>
        <v>-</v>
      </c>
      <c r="P203">
        <v>2</v>
      </c>
      <c r="Q203">
        <v>96</v>
      </c>
      <c r="R203" t="s">
        <v>819</v>
      </c>
      <c r="S203" t="s">
        <v>5257</v>
      </c>
      <c r="T203" t="s">
        <v>5258</v>
      </c>
      <c r="W203" t="s">
        <v>53</v>
      </c>
    </row>
    <row r="204" spans="1:23" x14ac:dyDescent="0.25">
      <c r="A204">
        <v>3</v>
      </c>
      <c r="B204" t="s">
        <v>565</v>
      </c>
      <c r="C204" s="4" t="s">
        <v>5259</v>
      </c>
      <c r="D204">
        <v>-2960</v>
      </c>
      <c r="E204" t="s">
        <v>24</v>
      </c>
      <c r="F204">
        <v>1555</v>
      </c>
      <c r="G204">
        <v>1602</v>
      </c>
      <c r="H204" s="1" t="str">
        <f t="shared" si="6"/>
        <v>+</v>
      </c>
      <c r="I204" t="s">
        <v>41</v>
      </c>
      <c r="J204">
        <v>117</v>
      </c>
      <c r="K204">
        <v>164</v>
      </c>
      <c r="L204" t="s">
        <v>86</v>
      </c>
      <c r="M204">
        <v>69078638</v>
      </c>
      <c r="N204">
        <v>69078761</v>
      </c>
      <c r="O204" s="1" t="str">
        <f t="shared" si="7"/>
        <v>+</v>
      </c>
      <c r="P204">
        <v>1</v>
      </c>
      <c r="Q204">
        <v>125</v>
      </c>
      <c r="R204" t="s">
        <v>819</v>
      </c>
      <c r="S204" t="s">
        <v>5260</v>
      </c>
      <c r="T204" t="s">
        <v>5261</v>
      </c>
      <c r="U204">
        <v>117</v>
      </c>
      <c r="V204">
        <v>125</v>
      </c>
      <c r="W204" t="s">
        <v>822</v>
      </c>
    </row>
    <row r="205" spans="1:23" x14ac:dyDescent="0.25">
      <c r="A205">
        <v>5</v>
      </c>
      <c r="B205" t="s">
        <v>111</v>
      </c>
      <c r="C205" s="4" t="s">
        <v>5262</v>
      </c>
      <c r="D205">
        <v>11277</v>
      </c>
      <c r="E205" t="s">
        <v>24</v>
      </c>
      <c r="F205">
        <v>1602</v>
      </c>
      <c r="G205">
        <v>1555</v>
      </c>
      <c r="H205" s="1" t="str">
        <f t="shared" si="6"/>
        <v>-</v>
      </c>
      <c r="I205" t="s">
        <v>41</v>
      </c>
      <c r="J205">
        <v>14</v>
      </c>
      <c r="K205">
        <v>61</v>
      </c>
      <c r="L205" t="s">
        <v>86</v>
      </c>
      <c r="M205">
        <v>79224767</v>
      </c>
      <c r="N205">
        <v>79224825</v>
      </c>
      <c r="O205" s="1" t="str">
        <f t="shared" si="7"/>
        <v>+</v>
      </c>
      <c r="P205">
        <v>53</v>
      </c>
      <c r="Q205">
        <v>112</v>
      </c>
      <c r="R205" t="s">
        <v>1675</v>
      </c>
      <c r="S205" t="s">
        <v>5263</v>
      </c>
      <c r="T205" t="s">
        <v>5264</v>
      </c>
      <c r="U205">
        <v>53</v>
      </c>
      <c r="V205">
        <v>61</v>
      </c>
      <c r="W205" t="s">
        <v>4876</v>
      </c>
    </row>
    <row r="206" spans="1:23" x14ac:dyDescent="0.25">
      <c r="A206">
        <v>3</v>
      </c>
      <c r="B206" t="s">
        <v>565</v>
      </c>
      <c r="C206" s="4" t="s">
        <v>5265</v>
      </c>
      <c r="D206">
        <v>-28050</v>
      </c>
      <c r="E206" t="s">
        <v>24</v>
      </c>
      <c r="F206">
        <v>1555</v>
      </c>
      <c r="G206">
        <v>1602</v>
      </c>
      <c r="H206" s="1" t="str">
        <f t="shared" si="6"/>
        <v>+</v>
      </c>
      <c r="I206" t="s">
        <v>41</v>
      </c>
      <c r="J206">
        <v>152</v>
      </c>
      <c r="K206">
        <v>199</v>
      </c>
      <c r="L206" t="s">
        <v>86</v>
      </c>
      <c r="M206">
        <v>97398669</v>
      </c>
      <c r="N206">
        <v>97398827</v>
      </c>
      <c r="O206" s="1" t="str">
        <f t="shared" si="7"/>
        <v>+</v>
      </c>
      <c r="P206">
        <v>1</v>
      </c>
      <c r="Q206">
        <v>160</v>
      </c>
      <c r="R206" t="s">
        <v>819</v>
      </c>
      <c r="S206" t="s">
        <v>5266</v>
      </c>
      <c r="T206" t="s">
        <v>5267</v>
      </c>
      <c r="U206">
        <v>152</v>
      </c>
      <c r="V206">
        <v>160</v>
      </c>
      <c r="W206" t="s">
        <v>822</v>
      </c>
    </row>
    <row r="207" spans="1:23" x14ac:dyDescent="0.25">
      <c r="A207">
        <v>3</v>
      </c>
      <c r="B207" t="s">
        <v>629</v>
      </c>
      <c r="C207" s="4" t="s">
        <v>5268</v>
      </c>
      <c r="D207">
        <v>0</v>
      </c>
      <c r="E207" t="s">
        <v>24</v>
      </c>
      <c r="F207">
        <v>1493</v>
      </c>
      <c r="G207">
        <v>1542</v>
      </c>
      <c r="H207" s="1" t="str">
        <f t="shared" si="6"/>
        <v>+</v>
      </c>
      <c r="I207" t="s">
        <v>150</v>
      </c>
      <c r="J207">
        <v>54</v>
      </c>
      <c r="K207">
        <v>103</v>
      </c>
      <c r="L207" t="s">
        <v>86</v>
      </c>
      <c r="M207">
        <v>108930385</v>
      </c>
      <c r="N207">
        <v>108930432</v>
      </c>
      <c r="O207" s="1" t="str">
        <f t="shared" si="7"/>
        <v>+</v>
      </c>
      <c r="P207">
        <v>1</v>
      </c>
      <c r="Q207">
        <v>48</v>
      </c>
      <c r="R207" t="s">
        <v>4128</v>
      </c>
      <c r="S207" t="s">
        <v>5269</v>
      </c>
      <c r="T207" t="s">
        <v>5270</v>
      </c>
      <c r="W207" t="s">
        <v>53</v>
      </c>
    </row>
    <row r="208" spans="1:23" x14ac:dyDescent="0.25">
      <c r="A208">
        <v>6</v>
      </c>
      <c r="B208" t="s">
        <v>5271</v>
      </c>
      <c r="C208" s="4" t="s">
        <v>5272</v>
      </c>
      <c r="D208">
        <v>0</v>
      </c>
      <c r="E208" t="s">
        <v>24</v>
      </c>
      <c r="F208">
        <v>1906</v>
      </c>
      <c r="G208">
        <v>1871</v>
      </c>
      <c r="H208" s="1" t="str">
        <f t="shared" si="6"/>
        <v>-</v>
      </c>
      <c r="I208" t="s">
        <v>66</v>
      </c>
      <c r="J208">
        <v>21</v>
      </c>
      <c r="K208">
        <v>56</v>
      </c>
      <c r="L208" t="s">
        <v>86</v>
      </c>
      <c r="M208">
        <v>109518911</v>
      </c>
      <c r="N208">
        <v>109518942</v>
      </c>
      <c r="O208" s="1" t="str">
        <f t="shared" si="7"/>
        <v>+</v>
      </c>
      <c r="P208">
        <v>1</v>
      </c>
      <c r="Q208">
        <v>32</v>
      </c>
      <c r="R208" t="s">
        <v>5273</v>
      </c>
      <c r="S208" t="s">
        <v>5274</v>
      </c>
      <c r="T208" t="s">
        <v>5275</v>
      </c>
      <c r="U208">
        <v>21</v>
      </c>
      <c r="V208">
        <v>32</v>
      </c>
      <c r="W208" t="s">
        <v>5276</v>
      </c>
    </row>
    <row r="209" spans="1:23" x14ac:dyDescent="0.25">
      <c r="A209">
        <v>4</v>
      </c>
      <c r="B209" t="s">
        <v>138</v>
      </c>
      <c r="C209" s="4" t="s">
        <v>5277</v>
      </c>
      <c r="D209">
        <v>0</v>
      </c>
      <c r="E209" t="s">
        <v>24</v>
      </c>
      <c r="F209">
        <v>1555</v>
      </c>
      <c r="G209">
        <v>1602</v>
      </c>
      <c r="H209" s="1" t="str">
        <f t="shared" si="6"/>
        <v>+</v>
      </c>
      <c r="I209" t="s">
        <v>41</v>
      </c>
      <c r="J209">
        <v>104</v>
      </c>
      <c r="K209">
        <v>151</v>
      </c>
      <c r="L209" t="s">
        <v>86</v>
      </c>
      <c r="M209">
        <v>109849967</v>
      </c>
      <c r="N209">
        <v>109850098</v>
      </c>
      <c r="O209" s="1" t="str">
        <f t="shared" si="7"/>
        <v>+</v>
      </c>
      <c r="P209">
        <v>1</v>
      </c>
      <c r="Q209">
        <v>133</v>
      </c>
      <c r="R209" t="s">
        <v>819</v>
      </c>
      <c r="S209" t="s">
        <v>5278</v>
      </c>
      <c r="T209" t="s">
        <v>5279</v>
      </c>
      <c r="U209">
        <v>104</v>
      </c>
      <c r="V209">
        <v>133</v>
      </c>
      <c r="W209" t="s">
        <v>5280</v>
      </c>
    </row>
    <row r="210" spans="1:23" x14ac:dyDescent="0.25">
      <c r="A210">
        <v>3</v>
      </c>
      <c r="B210" t="s">
        <v>31</v>
      </c>
      <c r="C210" s="4" t="s">
        <v>5281</v>
      </c>
      <c r="D210">
        <v>-179334</v>
      </c>
      <c r="E210" t="s">
        <v>24</v>
      </c>
      <c r="F210">
        <v>1555</v>
      </c>
      <c r="G210">
        <v>1602</v>
      </c>
      <c r="H210" s="1" t="str">
        <f t="shared" si="6"/>
        <v>+</v>
      </c>
      <c r="I210" t="s">
        <v>41</v>
      </c>
      <c r="J210">
        <v>77</v>
      </c>
      <c r="K210">
        <v>124</v>
      </c>
      <c r="L210" t="s">
        <v>86</v>
      </c>
      <c r="M210">
        <v>123816801</v>
      </c>
      <c r="N210">
        <v>123816883</v>
      </c>
      <c r="O210" s="1" t="str">
        <f t="shared" si="7"/>
        <v>+</v>
      </c>
      <c r="P210">
        <v>1</v>
      </c>
      <c r="Q210">
        <v>84</v>
      </c>
      <c r="R210" t="s">
        <v>819</v>
      </c>
      <c r="S210" t="s">
        <v>5282</v>
      </c>
      <c r="T210" t="s">
        <v>5283</v>
      </c>
      <c r="U210">
        <v>77</v>
      </c>
      <c r="V210">
        <v>84</v>
      </c>
      <c r="W210" t="s">
        <v>2720</v>
      </c>
    </row>
    <row r="211" spans="1:23" x14ac:dyDescent="0.25">
      <c r="A211">
        <v>3</v>
      </c>
      <c r="B211" t="s">
        <v>116</v>
      </c>
      <c r="C211" s="4" t="s">
        <v>5284</v>
      </c>
      <c r="D211">
        <v>26438</v>
      </c>
      <c r="E211" t="s">
        <v>24</v>
      </c>
      <c r="F211">
        <v>1555</v>
      </c>
      <c r="G211">
        <v>1602</v>
      </c>
      <c r="H211" s="1" t="str">
        <f t="shared" si="6"/>
        <v>+</v>
      </c>
      <c r="I211" t="s">
        <v>41</v>
      </c>
      <c r="J211">
        <v>79</v>
      </c>
      <c r="K211">
        <v>126</v>
      </c>
      <c r="L211" t="s">
        <v>86</v>
      </c>
      <c r="M211">
        <v>127115841</v>
      </c>
      <c r="N211">
        <v>127115759</v>
      </c>
      <c r="O211" s="1" t="str">
        <f t="shared" si="7"/>
        <v>-</v>
      </c>
      <c r="P211">
        <v>1</v>
      </c>
      <c r="Q211">
        <v>83</v>
      </c>
      <c r="R211" t="s">
        <v>819</v>
      </c>
      <c r="S211" t="s">
        <v>5285</v>
      </c>
      <c r="T211" t="s">
        <v>5286</v>
      </c>
      <c r="U211">
        <v>79</v>
      </c>
      <c r="V211">
        <v>83</v>
      </c>
      <c r="W211" t="s">
        <v>3698</v>
      </c>
    </row>
    <row r="212" spans="1:23" x14ac:dyDescent="0.25">
      <c r="A212">
        <v>3</v>
      </c>
      <c r="B212" t="s">
        <v>38</v>
      </c>
      <c r="C212" s="5" t="s">
        <v>1302</v>
      </c>
      <c r="D212">
        <v>0</v>
      </c>
      <c r="E212" t="s">
        <v>24</v>
      </c>
      <c r="F212">
        <v>1555</v>
      </c>
      <c r="G212">
        <v>1602</v>
      </c>
      <c r="H212" s="1" t="str">
        <f t="shared" si="6"/>
        <v>+</v>
      </c>
      <c r="I212" t="s">
        <v>41</v>
      </c>
      <c r="J212">
        <v>162</v>
      </c>
      <c r="K212">
        <v>209</v>
      </c>
      <c r="L212" t="s">
        <v>86</v>
      </c>
      <c r="M212">
        <v>133444839</v>
      </c>
      <c r="N212">
        <v>133445005</v>
      </c>
      <c r="O212" s="1" t="str">
        <f t="shared" si="7"/>
        <v>+</v>
      </c>
      <c r="P212">
        <v>1</v>
      </c>
      <c r="Q212">
        <v>167</v>
      </c>
      <c r="R212" t="s">
        <v>819</v>
      </c>
      <c r="S212" t="s">
        <v>5287</v>
      </c>
      <c r="T212" t="s">
        <v>5288</v>
      </c>
      <c r="U212">
        <v>162</v>
      </c>
      <c r="V212">
        <v>167</v>
      </c>
      <c r="W212" t="s">
        <v>1861</v>
      </c>
    </row>
    <row r="213" spans="1:23" x14ac:dyDescent="0.25">
      <c r="A213">
        <v>5</v>
      </c>
      <c r="B213" t="s">
        <v>38</v>
      </c>
      <c r="C213" s="4" t="s">
        <v>1302</v>
      </c>
      <c r="D213">
        <v>0</v>
      </c>
      <c r="E213" t="s">
        <v>24</v>
      </c>
      <c r="F213">
        <v>1555</v>
      </c>
      <c r="G213">
        <v>1602</v>
      </c>
      <c r="H213" s="1" t="str">
        <f t="shared" si="6"/>
        <v>+</v>
      </c>
      <c r="I213" t="s">
        <v>41</v>
      </c>
      <c r="J213">
        <v>83</v>
      </c>
      <c r="K213">
        <v>130</v>
      </c>
      <c r="L213" t="s">
        <v>86</v>
      </c>
      <c r="M213">
        <v>133640326</v>
      </c>
      <c r="N213">
        <v>133640412</v>
      </c>
      <c r="O213" s="1" t="str">
        <f t="shared" si="7"/>
        <v>+</v>
      </c>
      <c r="P213">
        <v>1</v>
      </c>
      <c r="Q213">
        <v>87</v>
      </c>
      <c r="R213" t="s">
        <v>819</v>
      </c>
      <c r="S213" t="s">
        <v>5289</v>
      </c>
      <c r="T213" t="s">
        <v>5290</v>
      </c>
      <c r="U213">
        <v>83</v>
      </c>
      <c r="V213">
        <v>87</v>
      </c>
      <c r="W213" t="s">
        <v>3698</v>
      </c>
    </row>
    <row r="214" spans="1:23" x14ac:dyDescent="0.25">
      <c r="A214">
        <v>18</v>
      </c>
      <c r="B214" t="s">
        <v>161</v>
      </c>
      <c r="C214" s="4" t="s">
        <v>5291</v>
      </c>
      <c r="D214">
        <v>-15767</v>
      </c>
      <c r="E214" t="s">
        <v>24</v>
      </c>
      <c r="F214">
        <v>1555</v>
      </c>
      <c r="G214">
        <v>1602</v>
      </c>
      <c r="H214" s="1" t="str">
        <f t="shared" si="6"/>
        <v>+</v>
      </c>
      <c r="I214" t="s">
        <v>41</v>
      </c>
      <c r="J214">
        <v>147</v>
      </c>
      <c r="K214">
        <v>194</v>
      </c>
      <c r="L214" t="s">
        <v>86</v>
      </c>
      <c r="M214">
        <v>138229110</v>
      </c>
      <c r="N214">
        <v>138229263</v>
      </c>
      <c r="O214" s="1" t="str">
        <f t="shared" si="7"/>
        <v>+</v>
      </c>
      <c r="P214">
        <v>1</v>
      </c>
      <c r="Q214">
        <v>154</v>
      </c>
      <c r="R214" t="s">
        <v>819</v>
      </c>
      <c r="S214" t="s">
        <v>5292</v>
      </c>
      <c r="T214" t="s">
        <v>5293</v>
      </c>
      <c r="U214">
        <v>147</v>
      </c>
      <c r="V214">
        <v>154</v>
      </c>
      <c r="W214" t="s">
        <v>2720</v>
      </c>
    </row>
    <row r="215" spans="1:23" x14ac:dyDescent="0.25">
      <c r="A215">
        <v>3</v>
      </c>
      <c r="B215" t="s">
        <v>59</v>
      </c>
      <c r="C215" s="4" t="s">
        <v>5294</v>
      </c>
      <c r="D215">
        <v>0</v>
      </c>
      <c r="E215" t="s">
        <v>24</v>
      </c>
      <c r="F215">
        <v>1555</v>
      </c>
      <c r="G215">
        <v>1602</v>
      </c>
      <c r="H215" s="1" t="str">
        <f t="shared" si="6"/>
        <v>+</v>
      </c>
      <c r="I215" t="s">
        <v>41</v>
      </c>
      <c r="J215">
        <v>108</v>
      </c>
      <c r="K215">
        <v>155</v>
      </c>
      <c r="L215" t="s">
        <v>86</v>
      </c>
      <c r="M215">
        <v>149318040</v>
      </c>
      <c r="N215">
        <v>149317916</v>
      </c>
      <c r="O215" s="1" t="str">
        <f t="shared" si="7"/>
        <v>-</v>
      </c>
      <c r="P215">
        <v>1</v>
      </c>
      <c r="Q215">
        <v>128</v>
      </c>
      <c r="R215" t="s">
        <v>819</v>
      </c>
      <c r="S215" t="s">
        <v>5295</v>
      </c>
      <c r="T215" t="s">
        <v>5296</v>
      </c>
      <c r="U215">
        <v>108</v>
      </c>
      <c r="V215">
        <v>128</v>
      </c>
      <c r="W215" t="s">
        <v>5297</v>
      </c>
    </row>
    <row r="216" spans="1:23" x14ac:dyDescent="0.25">
      <c r="A216">
        <v>7</v>
      </c>
      <c r="B216" t="s">
        <v>38</v>
      </c>
      <c r="C216" s="4" t="s">
        <v>5298</v>
      </c>
      <c r="D216">
        <v>0</v>
      </c>
      <c r="E216" t="s">
        <v>24</v>
      </c>
      <c r="F216">
        <v>1555</v>
      </c>
      <c r="G216">
        <v>1602</v>
      </c>
      <c r="H216" s="1" t="str">
        <f t="shared" si="6"/>
        <v>+</v>
      </c>
      <c r="I216" t="s">
        <v>41</v>
      </c>
      <c r="J216">
        <v>70</v>
      </c>
      <c r="K216">
        <v>117</v>
      </c>
      <c r="L216" t="s">
        <v>86</v>
      </c>
      <c r="M216">
        <v>160754484</v>
      </c>
      <c r="N216">
        <v>160754561</v>
      </c>
      <c r="O216" s="1" t="str">
        <f t="shared" si="7"/>
        <v>+</v>
      </c>
      <c r="P216">
        <v>1</v>
      </c>
      <c r="Q216">
        <v>78</v>
      </c>
      <c r="R216" t="s">
        <v>819</v>
      </c>
      <c r="S216" t="s">
        <v>5299</v>
      </c>
      <c r="T216" t="s">
        <v>5300</v>
      </c>
      <c r="U216">
        <v>70</v>
      </c>
      <c r="V216">
        <v>78</v>
      </c>
      <c r="W216" t="s">
        <v>822</v>
      </c>
    </row>
    <row r="217" spans="1:23" x14ac:dyDescent="0.25">
      <c r="A217">
        <v>9</v>
      </c>
      <c r="B217" t="s">
        <v>190</v>
      </c>
      <c r="C217" s="4" t="s">
        <v>5301</v>
      </c>
      <c r="D217">
        <v>0</v>
      </c>
      <c r="E217" t="s">
        <v>24</v>
      </c>
      <c r="F217">
        <v>1555</v>
      </c>
      <c r="G217">
        <v>1602</v>
      </c>
      <c r="H217" s="1" t="str">
        <f t="shared" si="6"/>
        <v>+</v>
      </c>
      <c r="I217" t="s">
        <v>41</v>
      </c>
      <c r="J217">
        <v>74</v>
      </c>
      <c r="K217">
        <v>121</v>
      </c>
      <c r="L217" t="s">
        <v>86</v>
      </c>
      <c r="M217">
        <v>163278991</v>
      </c>
      <c r="N217">
        <v>163279069</v>
      </c>
      <c r="O217" s="1" t="str">
        <f t="shared" si="7"/>
        <v>+</v>
      </c>
      <c r="P217">
        <v>1</v>
      </c>
      <c r="Q217">
        <v>79</v>
      </c>
      <c r="R217" t="s">
        <v>819</v>
      </c>
      <c r="S217" t="s">
        <v>5302</v>
      </c>
      <c r="T217" t="s">
        <v>5303</v>
      </c>
      <c r="U217">
        <v>74</v>
      </c>
      <c r="V217">
        <v>79</v>
      </c>
      <c r="W217" t="s">
        <v>1861</v>
      </c>
    </row>
    <row r="218" spans="1:23" x14ac:dyDescent="0.25">
      <c r="A218">
        <v>5</v>
      </c>
      <c r="B218" t="s">
        <v>111</v>
      </c>
      <c r="C218" s="4" t="s">
        <v>5304</v>
      </c>
      <c r="D218">
        <v>-69574</v>
      </c>
      <c r="E218" t="s">
        <v>24</v>
      </c>
      <c r="F218">
        <v>1602</v>
      </c>
      <c r="G218">
        <v>1555</v>
      </c>
      <c r="H218" s="1" t="str">
        <f t="shared" si="6"/>
        <v>-</v>
      </c>
      <c r="I218" t="s">
        <v>41</v>
      </c>
      <c r="J218">
        <v>14</v>
      </c>
      <c r="K218">
        <v>61</v>
      </c>
      <c r="L218" t="s">
        <v>86</v>
      </c>
      <c r="M218">
        <v>166305287</v>
      </c>
      <c r="N218">
        <v>166305355</v>
      </c>
      <c r="O218" s="1" t="str">
        <f t="shared" si="7"/>
        <v>+</v>
      </c>
      <c r="P218">
        <v>58</v>
      </c>
      <c r="Q218">
        <v>126</v>
      </c>
      <c r="R218" t="s">
        <v>1675</v>
      </c>
      <c r="S218" t="s">
        <v>5305</v>
      </c>
      <c r="T218" t="s">
        <v>5306</v>
      </c>
      <c r="U218">
        <v>58</v>
      </c>
      <c r="V218">
        <v>61</v>
      </c>
      <c r="W218" t="s">
        <v>4791</v>
      </c>
    </row>
    <row r="219" spans="1:23" x14ac:dyDescent="0.25">
      <c r="A219">
        <v>3</v>
      </c>
      <c r="B219" t="s">
        <v>31</v>
      </c>
      <c r="C219" s="4" t="s">
        <v>5307</v>
      </c>
      <c r="D219">
        <v>29986</v>
      </c>
      <c r="E219" t="s">
        <v>24</v>
      </c>
      <c r="F219">
        <v>1685</v>
      </c>
      <c r="G219">
        <v>1547</v>
      </c>
      <c r="H219" s="1" t="str">
        <f t="shared" si="6"/>
        <v>-</v>
      </c>
      <c r="I219" t="s">
        <v>41</v>
      </c>
      <c r="J219">
        <v>40</v>
      </c>
      <c r="K219">
        <v>176</v>
      </c>
      <c r="L219" t="s">
        <v>86</v>
      </c>
      <c r="M219">
        <v>166352259</v>
      </c>
      <c r="N219">
        <v>166352319</v>
      </c>
      <c r="O219" s="1" t="str">
        <f t="shared" si="7"/>
        <v>+</v>
      </c>
      <c r="P219">
        <v>1</v>
      </c>
      <c r="Q219">
        <v>61</v>
      </c>
      <c r="R219" t="s">
        <v>5308</v>
      </c>
      <c r="S219" t="s">
        <v>5309</v>
      </c>
      <c r="T219" t="s">
        <v>5310</v>
      </c>
      <c r="U219">
        <v>40</v>
      </c>
      <c r="V219">
        <v>61</v>
      </c>
      <c r="W219" t="s">
        <v>5311</v>
      </c>
    </row>
    <row r="220" spans="1:23" x14ac:dyDescent="0.25">
      <c r="A220">
        <v>4</v>
      </c>
      <c r="B220" t="s">
        <v>1130</v>
      </c>
      <c r="C220" s="4" t="s">
        <v>5312</v>
      </c>
      <c r="D220">
        <v>0</v>
      </c>
      <c r="E220" t="s">
        <v>24</v>
      </c>
      <c r="F220">
        <v>1555</v>
      </c>
      <c r="G220">
        <v>1602</v>
      </c>
      <c r="H220" s="1" t="str">
        <f t="shared" si="6"/>
        <v>+</v>
      </c>
      <c r="I220" t="s">
        <v>41</v>
      </c>
      <c r="J220">
        <v>81</v>
      </c>
      <c r="K220">
        <v>128</v>
      </c>
      <c r="L220" t="s">
        <v>89</v>
      </c>
      <c r="M220">
        <v>4582697</v>
      </c>
      <c r="N220">
        <v>4582790</v>
      </c>
      <c r="O220" s="1" t="str">
        <f t="shared" si="7"/>
        <v>+</v>
      </c>
      <c r="P220">
        <v>1</v>
      </c>
      <c r="Q220">
        <v>94</v>
      </c>
      <c r="R220" t="s">
        <v>819</v>
      </c>
      <c r="S220" t="s">
        <v>5313</v>
      </c>
      <c r="T220" t="s">
        <v>5314</v>
      </c>
      <c r="U220">
        <v>81</v>
      </c>
      <c r="V220">
        <v>94</v>
      </c>
      <c r="W220" t="s">
        <v>2095</v>
      </c>
    </row>
    <row r="221" spans="1:23" x14ac:dyDescent="0.25">
      <c r="A221">
        <v>3</v>
      </c>
      <c r="B221" t="s">
        <v>879</v>
      </c>
      <c r="C221" s="4" t="s">
        <v>5315</v>
      </c>
      <c r="D221">
        <v>0</v>
      </c>
      <c r="E221" t="s">
        <v>24</v>
      </c>
      <c r="F221">
        <v>1453</v>
      </c>
      <c r="G221">
        <v>1542</v>
      </c>
      <c r="H221" s="1" t="str">
        <f t="shared" si="6"/>
        <v>+</v>
      </c>
      <c r="I221" t="s">
        <v>150</v>
      </c>
      <c r="J221">
        <v>79</v>
      </c>
      <c r="K221">
        <v>168</v>
      </c>
      <c r="L221" t="s">
        <v>89</v>
      </c>
      <c r="M221">
        <v>12749571</v>
      </c>
      <c r="N221">
        <v>12749663</v>
      </c>
      <c r="O221" s="1" t="str">
        <f t="shared" si="7"/>
        <v>+</v>
      </c>
      <c r="P221">
        <v>1</v>
      </c>
      <c r="Q221">
        <v>93</v>
      </c>
      <c r="R221" t="s">
        <v>5316</v>
      </c>
      <c r="S221" t="s">
        <v>5317</v>
      </c>
      <c r="T221" t="s">
        <v>5318</v>
      </c>
      <c r="U221">
        <v>79</v>
      </c>
      <c r="V221">
        <v>93</v>
      </c>
      <c r="W221" t="s">
        <v>5319</v>
      </c>
    </row>
    <row r="222" spans="1:23" x14ac:dyDescent="0.25">
      <c r="A222">
        <v>145</v>
      </c>
      <c r="B222" t="s">
        <v>38</v>
      </c>
      <c r="C222" s="4" t="s">
        <v>3612</v>
      </c>
      <c r="D222">
        <v>0</v>
      </c>
      <c r="E222" t="s">
        <v>24</v>
      </c>
      <c r="F222">
        <v>1555</v>
      </c>
      <c r="G222">
        <v>1602</v>
      </c>
      <c r="H222" s="1" t="str">
        <f t="shared" si="6"/>
        <v>+</v>
      </c>
      <c r="I222" t="s">
        <v>41</v>
      </c>
      <c r="J222">
        <v>212</v>
      </c>
      <c r="K222">
        <v>259</v>
      </c>
      <c r="L222" t="s">
        <v>89</v>
      </c>
      <c r="M222">
        <v>15340701</v>
      </c>
      <c r="N222">
        <v>15340902</v>
      </c>
      <c r="O222" s="1" t="str">
        <f t="shared" si="7"/>
        <v>+</v>
      </c>
      <c r="P222">
        <v>1</v>
      </c>
      <c r="Q222">
        <v>202</v>
      </c>
      <c r="R222" t="s">
        <v>5320</v>
      </c>
      <c r="S222" t="s">
        <v>5321</v>
      </c>
      <c r="T222" t="s">
        <v>5322</v>
      </c>
      <c r="W222" t="s">
        <v>53</v>
      </c>
    </row>
    <row r="223" spans="1:23" x14ac:dyDescent="0.25">
      <c r="A223">
        <v>3</v>
      </c>
      <c r="B223" t="s">
        <v>111</v>
      </c>
      <c r="C223" s="4" t="s">
        <v>5323</v>
      </c>
      <c r="D223">
        <v>5456</v>
      </c>
      <c r="E223" t="s">
        <v>24</v>
      </c>
      <c r="F223">
        <v>1602</v>
      </c>
      <c r="G223">
        <v>1555</v>
      </c>
      <c r="H223" s="1" t="str">
        <f t="shared" si="6"/>
        <v>-</v>
      </c>
      <c r="I223" t="s">
        <v>41</v>
      </c>
      <c r="J223">
        <v>14</v>
      </c>
      <c r="K223">
        <v>61</v>
      </c>
      <c r="L223" t="s">
        <v>89</v>
      </c>
      <c r="M223">
        <v>24397373</v>
      </c>
      <c r="N223">
        <v>24397452</v>
      </c>
      <c r="O223" s="1" t="str">
        <f t="shared" si="7"/>
        <v>+</v>
      </c>
      <c r="P223">
        <v>53</v>
      </c>
      <c r="Q223">
        <v>133</v>
      </c>
      <c r="R223" t="s">
        <v>1675</v>
      </c>
      <c r="S223" t="s">
        <v>5324</v>
      </c>
      <c r="T223" t="s">
        <v>5325</v>
      </c>
      <c r="U223">
        <v>53</v>
      </c>
      <c r="V223">
        <v>61</v>
      </c>
      <c r="W223" t="s">
        <v>4876</v>
      </c>
    </row>
    <row r="224" spans="1:23" x14ac:dyDescent="0.25">
      <c r="A224">
        <v>4</v>
      </c>
      <c r="B224" t="s">
        <v>38</v>
      </c>
      <c r="C224" s="4" t="s">
        <v>5326</v>
      </c>
      <c r="D224">
        <v>0</v>
      </c>
      <c r="E224" t="s">
        <v>24</v>
      </c>
      <c r="F224">
        <v>1555</v>
      </c>
      <c r="G224">
        <v>1602</v>
      </c>
      <c r="H224" s="1" t="str">
        <f t="shared" si="6"/>
        <v>+</v>
      </c>
      <c r="I224" t="s">
        <v>41</v>
      </c>
      <c r="J224">
        <v>85</v>
      </c>
      <c r="K224">
        <v>132</v>
      </c>
      <c r="L224" t="s">
        <v>89</v>
      </c>
      <c r="M224">
        <v>24845174</v>
      </c>
      <c r="N224">
        <v>24845259</v>
      </c>
      <c r="O224" s="1" t="str">
        <f t="shared" si="7"/>
        <v>+</v>
      </c>
      <c r="P224">
        <v>1</v>
      </c>
      <c r="Q224">
        <v>86</v>
      </c>
      <c r="R224" t="s">
        <v>819</v>
      </c>
      <c r="S224" t="s">
        <v>5327</v>
      </c>
      <c r="T224" t="s">
        <v>5328</v>
      </c>
      <c r="U224">
        <v>85</v>
      </c>
      <c r="V224">
        <v>86</v>
      </c>
      <c r="W224" t="s">
        <v>1438</v>
      </c>
    </row>
    <row r="225" spans="1:23" x14ac:dyDescent="0.25">
      <c r="A225">
        <v>7</v>
      </c>
      <c r="B225" t="s">
        <v>404</v>
      </c>
      <c r="C225" s="4" t="s">
        <v>1439</v>
      </c>
      <c r="D225">
        <v>0</v>
      </c>
      <c r="E225" t="s">
        <v>24</v>
      </c>
      <c r="F225">
        <v>1555</v>
      </c>
      <c r="G225">
        <v>1602</v>
      </c>
      <c r="H225" s="1" t="str">
        <f t="shared" si="6"/>
        <v>+</v>
      </c>
      <c r="I225" t="s">
        <v>41</v>
      </c>
      <c r="J225">
        <v>85</v>
      </c>
      <c r="K225">
        <v>132</v>
      </c>
      <c r="L225" t="s">
        <v>89</v>
      </c>
      <c r="M225">
        <v>40418606</v>
      </c>
      <c r="N225">
        <v>40418694</v>
      </c>
      <c r="O225" s="1" t="str">
        <f t="shared" si="7"/>
        <v>+</v>
      </c>
      <c r="P225">
        <v>1</v>
      </c>
      <c r="Q225">
        <v>89</v>
      </c>
      <c r="R225" t="s">
        <v>819</v>
      </c>
      <c r="S225" t="s">
        <v>5329</v>
      </c>
      <c r="T225" t="s">
        <v>5330</v>
      </c>
      <c r="U225">
        <v>85</v>
      </c>
      <c r="V225">
        <v>89</v>
      </c>
      <c r="W225" t="s">
        <v>3698</v>
      </c>
    </row>
    <row r="226" spans="1:23" x14ac:dyDescent="0.25">
      <c r="A226">
        <v>4</v>
      </c>
      <c r="B226" t="s">
        <v>59</v>
      </c>
      <c r="C226" s="4" t="s">
        <v>5331</v>
      </c>
      <c r="D226">
        <v>0</v>
      </c>
      <c r="E226" t="s">
        <v>24</v>
      </c>
      <c r="F226">
        <v>1555</v>
      </c>
      <c r="G226">
        <v>1602</v>
      </c>
      <c r="H226" s="1" t="str">
        <f t="shared" si="6"/>
        <v>+</v>
      </c>
      <c r="I226" t="s">
        <v>41</v>
      </c>
      <c r="J226">
        <v>99</v>
      </c>
      <c r="K226">
        <v>146</v>
      </c>
      <c r="L226" t="s">
        <v>89</v>
      </c>
      <c r="M226">
        <v>43145340</v>
      </c>
      <c r="N226">
        <v>43145232</v>
      </c>
      <c r="O226" s="1" t="str">
        <f t="shared" si="7"/>
        <v>-</v>
      </c>
      <c r="P226">
        <v>1</v>
      </c>
      <c r="Q226">
        <v>107</v>
      </c>
      <c r="R226" t="s">
        <v>819</v>
      </c>
      <c r="S226" t="s">
        <v>5332</v>
      </c>
      <c r="T226" t="s">
        <v>5333</v>
      </c>
      <c r="U226">
        <v>99</v>
      </c>
      <c r="V226">
        <v>107</v>
      </c>
      <c r="W226" t="s">
        <v>822</v>
      </c>
    </row>
    <row r="227" spans="1:23" x14ac:dyDescent="0.25">
      <c r="A227">
        <v>35</v>
      </c>
      <c r="B227" t="s">
        <v>106</v>
      </c>
      <c r="C227" s="4" t="s">
        <v>1461</v>
      </c>
      <c r="D227">
        <v>1533</v>
      </c>
      <c r="E227" t="s">
        <v>24</v>
      </c>
      <c r="F227">
        <v>762</v>
      </c>
      <c r="G227">
        <v>549</v>
      </c>
      <c r="H227" s="1" t="str">
        <f t="shared" si="6"/>
        <v>-</v>
      </c>
      <c r="I227" t="s">
        <v>2259</v>
      </c>
      <c r="J227">
        <v>114</v>
      </c>
      <c r="K227">
        <v>327</v>
      </c>
      <c r="L227" t="s">
        <v>89</v>
      </c>
      <c r="M227">
        <v>43294039</v>
      </c>
      <c r="N227">
        <v>43294154</v>
      </c>
      <c r="O227" s="1" t="str">
        <f t="shared" si="7"/>
        <v>+</v>
      </c>
      <c r="P227">
        <v>9</v>
      </c>
      <c r="Q227">
        <v>119</v>
      </c>
      <c r="R227" t="s">
        <v>5334</v>
      </c>
      <c r="S227" t="s">
        <v>5335</v>
      </c>
      <c r="T227" t="s">
        <v>5336</v>
      </c>
      <c r="U227">
        <v>114</v>
      </c>
      <c r="V227">
        <v>119</v>
      </c>
      <c r="W227" t="s">
        <v>5205</v>
      </c>
    </row>
    <row r="228" spans="1:23" x14ac:dyDescent="0.25">
      <c r="A228">
        <v>147</v>
      </c>
      <c r="B228" t="s">
        <v>106</v>
      </c>
      <c r="C228" s="4" t="s">
        <v>1461</v>
      </c>
      <c r="D228">
        <v>1096</v>
      </c>
      <c r="E228" t="s">
        <v>24</v>
      </c>
      <c r="F228">
        <v>762</v>
      </c>
      <c r="G228">
        <v>648</v>
      </c>
      <c r="H228" s="1" t="str">
        <f t="shared" si="6"/>
        <v>-</v>
      </c>
      <c r="I228" t="s">
        <v>2259</v>
      </c>
      <c r="J228">
        <v>140</v>
      </c>
      <c r="K228">
        <v>254</v>
      </c>
      <c r="L228" t="s">
        <v>89</v>
      </c>
      <c r="M228">
        <v>43294374</v>
      </c>
      <c r="N228">
        <v>43294508</v>
      </c>
      <c r="O228" s="1" t="str">
        <f t="shared" si="7"/>
        <v>+</v>
      </c>
      <c r="P228">
        <v>11</v>
      </c>
      <c r="Q228">
        <v>145</v>
      </c>
      <c r="R228" t="s">
        <v>5337</v>
      </c>
      <c r="S228" t="s">
        <v>5338</v>
      </c>
      <c r="T228" t="s">
        <v>5339</v>
      </c>
      <c r="U228">
        <v>140</v>
      </c>
      <c r="V228">
        <v>145</v>
      </c>
      <c r="W228" t="s">
        <v>1648</v>
      </c>
    </row>
    <row r="229" spans="1:23" x14ac:dyDescent="0.25">
      <c r="A229">
        <v>74</v>
      </c>
      <c r="B229" t="s">
        <v>106</v>
      </c>
      <c r="C229" s="4" t="s">
        <v>1461</v>
      </c>
      <c r="D229">
        <v>841</v>
      </c>
      <c r="E229" t="s">
        <v>24</v>
      </c>
      <c r="F229">
        <v>762</v>
      </c>
      <c r="G229">
        <v>632</v>
      </c>
      <c r="H229" s="1" t="str">
        <f t="shared" si="6"/>
        <v>-</v>
      </c>
      <c r="I229" t="s">
        <v>2259</v>
      </c>
      <c r="J229">
        <v>154</v>
      </c>
      <c r="K229">
        <v>284</v>
      </c>
      <c r="L229" t="s">
        <v>89</v>
      </c>
      <c r="M229">
        <v>43294681</v>
      </c>
      <c r="N229">
        <v>43294807</v>
      </c>
      <c r="O229" s="1" t="str">
        <f t="shared" si="7"/>
        <v>+</v>
      </c>
      <c r="P229">
        <v>11</v>
      </c>
      <c r="Q229">
        <v>139</v>
      </c>
      <c r="R229" t="s">
        <v>5340</v>
      </c>
      <c r="S229" t="s">
        <v>5341</v>
      </c>
      <c r="T229" t="s">
        <v>5342</v>
      </c>
      <c r="W229" t="s">
        <v>53</v>
      </c>
    </row>
    <row r="230" spans="1:23" x14ac:dyDescent="0.25">
      <c r="A230">
        <v>7</v>
      </c>
      <c r="B230" t="s">
        <v>138</v>
      </c>
      <c r="C230" s="4" t="s">
        <v>5343</v>
      </c>
      <c r="D230">
        <v>0</v>
      </c>
      <c r="E230" t="s">
        <v>24</v>
      </c>
      <c r="F230">
        <v>1555</v>
      </c>
      <c r="G230">
        <v>1602</v>
      </c>
      <c r="H230" s="1" t="str">
        <f t="shared" si="6"/>
        <v>+</v>
      </c>
      <c r="I230" t="s">
        <v>41</v>
      </c>
      <c r="J230">
        <v>148</v>
      </c>
      <c r="K230">
        <v>195</v>
      </c>
      <c r="L230" t="s">
        <v>89</v>
      </c>
      <c r="M230">
        <v>43526660</v>
      </c>
      <c r="N230">
        <v>43526513</v>
      </c>
      <c r="O230" s="1" t="str">
        <f t="shared" si="7"/>
        <v>-</v>
      </c>
      <c r="P230">
        <v>1</v>
      </c>
      <c r="Q230">
        <v>148</v>
      </c>
      <c r="R230" t="s">
        <v>819</v>
      </c>
      <c r="S230" t="s">
        <v>5344</v>
      </c>
      <c r="T230" t="s">
        <v>5345</v>
      </c>
      <c r="U230">
        <v>148</v>
      </c>
      <c r="V230">
        <v>148</v>
      </c>
      <c r="W230" t="s">
        <v>302</v>
      </c>
    </row>
    <row r="231" spans="1:23" x14ac:dyDescent="0.25">
      <c r="A231">
        <v>5</v>
      </c>
      <c r="B231" t="s">
        <v>31</v>
      </c>
      <c r="C231" s="4" t="s">
        <v>5346</v>
      </c>
      <c r="D231">
        <v>-1145</v>
      </c>
      <c r="E231" t="s">
        <v>24</v>
      </c>
      <c r="F231">
        <v>1555</v>
      </c>
      <c r="G231">
        <v>1602</v>
      </c>
      <c r="H231" s="1" t="str">
        <f t="shared" si="6"/>
        <v>+</v>
      </c>
      <c r="I231" t="s">
        <v>41</v>
      </c>
      <c r="J231">
        <v>110</v>
      </c>
      <c r="K231">
        <v>157</v>
      </c>
      <c r="L231" t="s">
        <v>89</v>
      </c>
      <c r="M231">
        <v>44156777</v>
      </c>
      <c r="N231">
        <v>44156664</v>
      </c>
      <c r="O231" s="1" t="str">
        <f t="shared" si="7"/>
        <v>-</v>
      </c>
      <c r="P231">
        <v>1</v>
      </c>
      <c r="Q231">
        <v>114</v>
      </c>
      <c r="R231" t="s">
        <v>819</v>
      </c>
      <c r="S231" t="s">
        <v>5347</v>
      </c>
      <c r="T231" t="s">
        <v>5348</v>
      </c>
      <c r="U231">
        <v>110</v>
      </c>
      <c r="V231">
        <v>114</v>
      </c>
      <c r="W231" t="s">
        <v>3698</v>
      </c>
    </row>
    <row r="232" spans="1:23" x14ac:dyDescent="0.25">
      <c r="A232">
        <v>14</v>
      </c>
      <c r="B232" t="s">
        <v>47</v>
      </c>
      <c r="C232" s="4" t="s">
        <v>1477</v>
      </c>
      <c r="D232">
        <v>0</v>
      </c>
      <c r="E232" t="s">
        <v>24</v>
      </c>
      <c r="F232">
        <v>1555</v>
      </c>
      <c r="G232">
        <v>1602</v>
      </c>
      <c r="H232" s="1" t="str">
        <f t="shared" si="6"/>
        <v>+</v>
      </c>
      <c r="I232" t="s">
        <v>41</v>
      </c>
      <c r="J232">
        <v>79</v>
      </c>
      <c r="K232">
        <v>126</v>
      </c>
      <c r="L232" t="s">
        <v>89</v>
      </c>
      <c r="M232">
        <v>44345844</v>
      </c>
      <c r="N232">
        <v>44345928</v>
      </c>
      <c r="O232" s="1" t="str">
        <f t="shared" si="7"/>
        <v>+</v>
      </c>
      <c r="P232">
        <v>1</v>
      </c>
      <c r="Q232">
        <v>85</v>
      </c>
      <c r="R232" t="s">
        <v>819</v>
      </c>
      <c r="S232" t="s">
        <v>5349</v>
      </c>
      <c r="T232" t="s">
        <v>5350</v>
      </c>
      <c r="U232">
        <v>79</v>
      </c>
      <c r="V232">
        <v>85</v>
      </c>
      <c r="W232" t="s">
        <v>1495</v>
      </c>
    </row>
    <row r="233" spans="1:23" x14ac:dyDescent="0.25">
      <c r="A233">
        <v>3</v>
      </c>
      <c r="B233" t="s">
        <v>3419</v>
      </c>
      <c r="C233" s="4" t="s">
        <v>5351</v>
      </c>
      <c r="D233">
        <v>6902</v>
      </c>
      <c r="E233" t="s">
        <v>24</v>
      </c>
      <c r="F233">
        <v>1796</v>
      </c>
      <c r="G233">
        <v>1849</v>
      </c>
      <c r="H233" s="1" t="str">
        <f t="shared" si="6"/>
        <v>+</v>
      </c>
      <c r="I233" t="s">
        <v>25</v>
      </c>
      <c r="J233">
        <v>45</v>
      </c>
      <c r="K233">
        <v>98</v>
      </c>
      <c r="L233" t="s">
        <v>89</v>
      </c>
      <c r="M233">
        <v>52824788</v>
      </c>
      <c r="N233">
        <v>52824840</v>
      </c>
      <c r="O233" s="1" t="str">
        <f t="shared" si="7"/>
        <v>+</v>
      </c>
      <c r="P233">
        <v>1</v>
      </c>
      <c r="Q233">
        <v>53</v>
      </c>
      <c r="R233" t="s">
        <v>5352</v>
      </c>
      <c r="S233" t="s">
        <v>5353</v>
      </c>
      <c r="T233" t="s">
        <v>5354</v>
      </c>
      <c r="U233">
        <v>45</v>
      </c>
      <c r="V233">
        <v>53</v>
      </c>
      <c r="W233" t="s">
        <v>5355</v>
      </c>
    </row>
    <row r="234" spans="1:23" x14ac:dyDescent="0.25">
      <c r="A234">
        <v>4</v>
      </c>
      <c r="B234" t="s">
        <v>138</v>
      </c>
      <c r="C234" s="4" t="s">
        <v>5356</v>
      </c>
      <c r="D234">
        <v>0</v>
      </c>
      <c r="E234" t="s">
        <v>24</v>
      </c>
      <c r="F234">
        <v>1555</v>
      </c>
      <c r="G234">
        <v>1602</v>
      </c>
      <c r="H234" s="1" t="str">
        <f t="shared" si="6"/>
        <v>+</v>
      </c>
      <c r="I234" t="s">
        <v>41</v>
      </c>
      <c r="J234">
        <v>80</v>
      </c>
      <c r="K234">
        <v>127</v>
      </c>
      <c r="L234" t="s">
        <v>89</v>
      </c>
      <c r="M234">
        <v>60393088</v>
      </c>
      <c r="N234">
        <v>60393134</v>
      </c>
      <c r="O234" s="1" t="str">
        <f t="shared" si="7"/>
        <v>+</v>
      </c>
      <c r="P234">
        <v>41</v>
      </c>
      <c r="Q234">
        <v>87</v>
      </c>
      <c r="R234" t="s">
        <v>5357</v>
      </c>
      <c r="S234" t="s">
        <v>5358</v>
      </c>
      <c r="T234" t="s">
        <v>5359</v>
      </c>
      <c r="U234">
        <v>80</v>
      </c>
      <c r="V234">
        <v>87</v>
      </c>
      <c r="W234" t="s">
        <v>2720</v>
      </c>
    </row>
    <row r="235" spans="1:23" x14ac:dyDescent="0.25">
      <c r="A235">
        <v>38</v>
      </c>
      <c r="B235" t="s">
        <v>31</v>
      </c>
      <c r="C235" s="4" t="s">
        <v>1491</v>
      </c>
      <c r="D235">
        <v>42872</v>
      </c>
      <c r="E235" t="s">
        <v>24</v>
      </c>
      <c r="F235">
        <v>1555</v>
      </c>
      <c r="G235">
        <v>1602</v>
      </c>
      <c r="H235" s="1" t="str">
        <f t="shared" si="6"/>
        <v>+</v>
      </c>
      <c r="I235" t="s">
        <v>41</v>
      </c>
      <c r="J235">
        <v>191</v>
      </c>
      <c r="K235">
        <v>238</v>
      </c>
      <c r="L235" t="s">
        <v>89</v>
      </c>
      <c r="M235">
        <v>67239609</v>
      </c>
      <c r="N235">
        <v>67239805</v>
      </c>
      <c r="O235" s="1" t="str">
        <f t="shared" si="7"/>
        <v>+</v>
      </c>
      <c r="P235">
        <v>1</v>
      </c>
      <c r="Q235">
        <v>197</v>
      </c>
      <c r="R235" t="s">
        <v>819</v>
      </c>
      <c r="S235" t="s">
        <v>5360</v>
      </c>
      <c r="T235" t="s">
        <v>5361</v>
      </c>
      <c r="U235">
        <v>191</v>
      </c>
      <c r="V235">
        <v>197</v>
      </c>
      <c r="W235" t="s">
        <v>1495</v>
      </c>
    </row>
    <row r="236" spans="1:23" x14ac:dyDescent="0.25">
      <c r="A236">
        <v>3</v>
      </c>
      <c r="B236" t="s">
        <v>38</v>
      </c>
      <c r="C236" s="4" t="s">
        <v>5362</v>
      </c>
      <c r="D236">
        <v>0</v>
      </c>
      <c r="E236" t="s">
        <v>24</v>
      </c>
      <c r="F236">
        <v>1555</v>
      </c>
      <c r="G236">
        <v>1602</v>
      </c>
      <c r="H236" s="1" t="str">
        <f t="shared" si="6"/>
        <v>+</v>
      </c>
      <c r="I236" t="s">
        <v>41</v>
      </c>
      <c r="J236">
        <v>109</v>
      </c>
      <c r="K236">
        <v>156</v>
      </c>
      <c r="L236" t="s">
        <v>89</v>
      </c>
      <c r="M236">
        <v>72297511</v>
      </c>
      <c r="N236">
        <v>72297626</v>
      </c>
      <c r="O236" s="1" t="str">
        <f t="shared" si="7"/>
        <v>+</v>
      </c>
      <c r="P236">
        <v>1</v>
      </c>
      <c r="Q236">
        <v>117</v>
      </c>
      <c r="R236" t="s">
        <v>819</v>
      </c>
      <c r="S236" t="s">
        <v>5363</v>
      </c>
      <c r="T236" t="s">
        <v>5364</v>
      </c>
      <c r="U236">
        <v>109</v>
      </c>
      <c r="V236">
        <v>117</v>
      </c>
      <c r="W236" t="s">
        <v>822</v>
      </c>
    </row>
    <row r="237" spans="1:23" x14ac:dyDescent="0.25">
      <c r="A237">
        <v>11</v>
      </c>
      <c r="B237" t="s">
        <v>5365</v>
      </c>
      <c r="C237" s="4" t="s">
        <v>5366</v>
      </c>
      <c r="D237">
        <v>-157590</v>
      </c>
      <c r="E237" t="s">
        <v>24</v>
      </c>
      <c r="F237">
        <v>1555</v>
      </c>
      <c r="G237">
        <v>1602</v>
      </c>
      <c r="H237" s="1" t="str">
        <f t="shared" si="6"/>
        <v>+</v>
      </c>
      <c r="I237" t="s">
        <v>41</v>
      </c>
      <c r="J237">
        <v>65</v>
      </c>
      <c r="K237">
        <v>112</v>
      </c>
      <c r="L237" t="s">
        <v>89</v>
      </c>
      <c r="M237">
        <v>76250530</v>
      </c>
      <c r="N237">
        <v>76250601</v>
      </c>
      <c r="O237" s="1" t="str">
        <f t="shared" si="7"/>
        <v>+</v>
      </c>
      <c r="P237">
        <v>1</v>
      </c>
      <c r="Q237">
        <v>73</v>
      </c>
      <c r="R237" t="s">
        <v>819</v>
      </c>
      <c r="S237" t="s">
        <v>5367</v>
      </c>
      <c r="T237" t="s">
        <v>5368</v>
      </c>
      <c r="U237">
        <v>65</v>
      </c>
      <c r="V237">
        <v>73</v>
      </c>
      <c r="W237" t="s">
        <v>822</v>
      </c>
    </row>
    <row r="238" spans="1:23" x14ac:dyDescent="0.25">
      <c r="A238">
        <v>13</v>
      </c>
      <c r="B238" t="s">
        <v>199</v>
      </c>
      <c r="C238" s="4" t="s">
        <v>3630</v>
      </c>
      <c r="D238">
        <v>-22248</v>
      </c>
      <c r="E238" t="s">
        <v>24</v>
      </c>
      <c r="F238">
        <v>1555</v>
      </c>
      <c r="G238">
        <v>1602</v>
      </c>
      <c r="H238" s="1" t="str">
        <f t="shared" si="6"/>
        <v>+</v>
      </c>
      <c r="I238" t="s">
        <v>41</v>
      </c>
      <c r="J238">
        <v>109</v>
      </c>
      <c r="K238">
        <v>156</v>
      </c>
      <c r="L238" t="s">
        <v>89</v>
      </c>
      <c r="M238">
        <v>90978119</v>
      </c>
      <c r="N238">
        <v>90978235</v>
      </c>
      <c r="O238" s="1" t="str">
        <f t="shared" si="7"/>
        <v>+</v>
      </c>
      <c r="P238">
        <v>1</v>
      </c>
      <c r="Q238">
        <v>117</v>
      </c>
      <c r="R238" t="s">
        <v>819</v>
      </c>
      <c r="S238" t="s">
        <v>5369</v>
      </c>
      <c r="T238" t="s">
        <v>5370</v>
      </c>
      <c r="U238">
        <v>109</v>
      </c>
      <c r="V238">
        <v>117</v>
      </c>
      <c r="W238" t="s">
        <v>822</v>
      </c>
    </row>
    <row r="239" spans="1:23" x14ac:dyDescent="0.25">
      <c r="A239">
        <v>3</v>
      </c>
      <c r="B239" t="s">
        <v>38</v>
      </c>
      <c r="C239" s="4" t="s">
        <v>5371</v>
      </c>
      <c r="D239">
        <v>0</v>
      </c>
      <c r="E239" t="s">
        <v>24</v>
      </c>
      <c r="F239">
        <v>1555</v>
      </c>
      <c r="G239">
        <v>1602</v>
      </c>
      <c r="H239" s="1" t="str">
        <f t="shared" si="6"/>
        <v>+</v>
      </c>
      <c r="I239" t="s">
        <v>41</v>
      </c>
      <c r="J239">
        <v>65</v>
      </c>
      <c r="K239">
        <v>112</v>
      </c>
      <c r="L239" t="s">
        <v>89</v>
      </c>
      <c r="M239">
        <v>119338930</v>
      </c>
      <c r="N239">
        <v>119339004</v>
      </c>
      <c r="O239" s="1" t="str">
        <f t="shared" si="7"/>
        <v>+</v>
      </c>
      <c r="P239">
        <v>1</v>
      </c>
      <c r="Q239">
        <v>75</v>
      </c>
      <c r="R239" t="s">
        <v>819</v>
      </c>
      <c r="S239" t="s">
        <v>5372</v>
      </c>
      <c r="T239" t="s">
        <v>5373</v>
      </c>
      <c r="U239">
        <v>65</v>
      </c>
      <c r="V239">
        <v>75</v>
      </c>
      <c r="W239" t="s">
        <v>4701</v>
      </c>
    </row>
    <row r="240" spans="1:23" x14ac:dyDescent="0.25">
      <c r="A240">
        <v>3</v>
      </c>
      <c r="B240" t="s">
        <v>1059</v>
      </c>
      <c r="C240" s="4" t="s">
        <v>5374</v>
      </c>
      <c r="D240">
        <v>0</v>
      </c>
      <c r="E240" t="s">
        <v>24</v>
      </c>
      <c r="F240">
        <v>1555</v>
      </c>
      <c r="G240">
        <v>1602</v>
      </c>
      <c r="H240" s="1" t="str">
        <f t="shared" si="6"/>
        <v>+</v>
      </c>
      <c r="I240" t="s">
        <v>41</v>
      </c>
      <c r="J240">
        <v>53</v>
      </c>
      <c r="K240">
        <v>100</v>
      </c>
      <c r="L240" t="s">
        <v>89</v>
      </c>
      <c r="M240">
        <v>127912384</v>
      </c>
      <c r="N240">
        <v>127912443</v>
      </c>
      <c r="O240" s="1" t="str">
        <f t="shared" si="7"/>
        <v>+</v>
      </c>
      <c r="P240">
        <v>1</v>
      </c>
      <c r="Q240">
        <v>61</v>
      </c>
      <c r="R240" t="s">
        <v>819</v>
      </c>
      <c r="S240" t="s">
        <v>5375</v>
      </c>
      <c r="T240" t="s">
        <v>5376</v>
      </c>
      <c r="U240">
        <v>53</v>
      </c>
      <c r="V240">
        <v>61</v>
      </c>
      <c r="W240" t="s">
        <v>822</v>
      </c>
    </row>
    <row r="241" spans="1:23" x14ac:dyDescent="0.25">
      <c r="A241">
        <v>3</v>
      </c>
      <c r="B241" t="s">
        <v>2240</v>
      </c>
      <c r="C241" s="4" t="s">
        <v>5377</v>
      </c>
      <c r="D241">
        <v>0</v>
      </c>
      <c r="E241" t="s">
        <v>24</v>
      </c>
      <c r="F241">
        <v>1555</v>
      </c>
      <c r="G241">
        <v>1602</v>
      </c>
      <c r="H241" s="1" t="str">
        <f t="shared" si="6"/>
        <v>+</v>
      </c>
      <c r="I241" t="s">
        <v>41</v>
      </c>
      <c r="J241">
        <v>94</v>
      </c>
      <c r="K241">
        <v>141</v>
      </c>
      <c r="L241" t="s">
        <v>89</v>
      </c>
      <c r="M241">
        <v>134346127</v>
      </c>
      <c r="N241">
        <v>134346028</v>
      </c>
      <c r="O241" s="1" t="str">
        <f t="shared" si="7"/>
        <v>-</v>
      </c>
      <c r="P241">
        <v>1</v>
      </c>
      <c r="Q241">
        <v>101</v>
      </c>
      <c r="R241" t="s">
        <v>819</v>
      </c>
      <c r="S241" t="s">
        <v>5378</v>
      </c>
      <c r="T241" t="s">
        <v>5379</v>
      </c>
      <c r="U241">
        <v>94</v>
      </c>
      <c r="V241">
        <v>101</v>
      </c>
      <c r="W241" t="s">
        <v>2720</v>
      </c>
    </row>
    <row r="242" spans="1:23" x14ac:dyDescent="0.25">
      <c r="A242">
        <v>3</v>
      </c>
      <c r="B242" t="s">
        <v>199</v>
      </c>
      <c r="C242" s="4" t="s">
        <v>5380</v>
      </c>
      <c r="D242">
        <v>-9874</v>
      </c>
      <c r="E242" t="s">
        <v>24</v>
      </c>
      <c r="F242">
        <v>1555</v>
      </c>
      <c r="G242">
        <v>1602</v>
      </c>
      <c r="H242" s="1" t="str">
        <f t="shared" si="6"/>
        <v>+</v>
      </c>
      <c r="I242" t="s">
        <v>41</v>
      </c>
      <c r="J242">
        <v>61</v>
      </c>
      <c r="K242">
        <v>108</v>
      </c>
      <c r="L242" t="s">
        <v>89</v>
      </c>
      <c r="M242">
        <v>144862908</v>
      </c>
      <c r="N242">
        <v>144862976</v>
      </c>
      <c r="O242" s="1" t="str">
        <f t="shared" si="7"/>
        <v>+</v>
      </c>
      <c r="P242">
        <v>1</v>
      </c>
      <c r="Q242">
        <v>69</v>
      </c>
      <c r="R242" t="s">
        <v>819</v>
      </c>
      <c r="S242" t="s">
        <v>5381</v>
      </c>
      <c r="T242" t="s">
        <v>5382</v>
      </c>
      <c r="U242">
        <v>61</v>
      </c>
      <c r="V242">
        <v>69</v>
      </c>
      <c r="W242" t="s">
        <v>822</v>
      </c>
    </row>
    <row r="243" spans="1:23" x14ac:dyDescent="0.25">
      <c r="A243">
        <v>3</v>
      </c>
      <c r="B243" t="s">
        <v>5383</v>
      </c>
      <c r="C243" s="4" t="s">
        <v>5384</v>
      </c>
      <c r="D243">
        <v>0</v>
      </c>
      <c r="E243" t="s">
        <v>24</v>
      </c>
      <c r="F243">
        <v>1555</v>
      </c>
      <c r="G243">
        <v>1602</v>
      </c>
      <c r="H243" s="1" t="str">
        <f t="shared" si="6"/>
        <v>+</v>
      </c>
      <c r="I243" t="s">
        <v>41</v>
      </c>
      <c r="J243">
        <v>191</v>
      </c>
      <c r="K243">
        <v>238</v>
      </c>
      <c r="L243" t="s">
        <v>89</v>
      </c>
      <c r="M243">
        <v>147696030</v>
      </c>
      <c r="N243">
        <v>147696230</v>
      </c>
      <c r="O243" s="1" t="str">
        <f t="shared" si="7"/>
        <v>+</v>
      </c>
      <c r="P243">
        <v>1</v>
      </c>
      <c r="Q243">
        <v>202</v>
      </c>
      <c r="R243" t="s">
        <v>819</v>
      </c>
      <c r="S243" t="s">
        <v>5385</v>
      </c>
      <c r="T243" t="s">
        <v>5386</v>
      </c>
      <c r="U243">
        <v>191</v>
      </c>
      <c r="V243">
        <v>202</v>
      </c>
      <c r="W243" t="s">
        <v>4963</v>
      </c>
    </row>
    <row r="244" spans="1:23" x14ac:dyDescent="0.25">
      <c r="A244">
        <v>17</v>
      </c>
      <c r="B244" t="s">
        <v>38</v>
      </c>
      <c r="C244" s="4" t="s">
        <v>5387</v>
      </c>
      <c r="D244">
        <v>0</v>
      </c>
      <c r="E244" t="s">
        <v>24</v>
      </c>
      <c r="F244">
        <v>1555</v>
      </c>
      <c r="G244">
        <v>1602</v>
      </c>
      <c r="H244" s="1" t="str">
        <f t="shared" si="6"/>
        <v>+</v>
      </c>
      <c r="I244" t="s">
        <v>41</v>
      </c>
      <c r="J244">
        <v>121</v>
      </c>
      <c r="K244">
        <v>168</v>
      </c>
      <c r="L244" t="s">
        <v>89</v>
      </c>
      <c r="M244">
        <v>155151793</v>
      </c>
      <c r="N244">
        <v>155151665</v>
      </c>
      <c r="O244" s="1" t="str">
        <f t="shared" si="7"/>
        <v>-</v>
      </c>
      <c r="P244">
        <v>1</v>
      </c>
      <c r="Q244">
        <v>128</v>
      </c>
      <c r="R244" t="s">
        <v>819</v>
      </c>
      <c r="S244" t="s">
        <v>5388</v>
      </c>
      <c r="T244" t="s">
        <v>5389</v>
      </c>
      <c r="U244">
        <v>121</v>
      </c>
      <c r="V244">
        <v>128</v>
      </c>
      <c r="W244" t="s">
        <v>2720</v>
      </c>
    </row>
    <row r="245" spans="1:23" x14ac:dyDescent="0.25">
      <c r="A245">
        <v>3</v>
      </c>
      <c r="B245" t="s">
        <v>59</v>
      </c>
      <c r="C245" s="4" t="s">
        <v>5387</v>
      </c>
      <c r="D245">
        <v>0</v>
      </c>
      <c r="E245" t="s">
        <v>24</v>
      </c>
      <c r="F245">
        <v>1555</v>
      </c>
      <c r="G245">
        <v>1602</v>
      </c>
      <c r="H245" s="1" t="str">
        <f t="shared" si="6"/>
        <v>+</v>
      </c>
      <c r="I245" t="s">
        <v>41</v>
      </c>
      <c r="J245">
        <v>154</v>
      </c>
      <c r="K245">
        <v>201</v>
      </c>
      <c r="L245" t="s">
        <v>89</v>
      </c>
      <c r="M245">
        <v>155164397</v>
      </c>
      <c r="N245">
        <v>155164552</v>
      </c>
      <c r="O245" s="1" t="str">
        <f t="shared" si="7"/>
        <v>+</v>
      </c>
      <c r="P245">
        <v>1</v>
      </c>
      <c r="Q245">
        <v>156</v>
      </c>
      <c r="R245" t="s">
        <v>819</v>
      </c>
      <c r="S245" t="s">
        <v>5390</v>
      </c>
      <c r="T245" t="s">
        <v>5391</v>
      </c>
      <c r="U245">
        <v>154</v>
      </c>
      <c r="V245">
        <v>156</v>
      </c>
      <c r="W245" t="s">
        <v>682</v>
      </c>
    </row>
    <row r="246" spans="1:23" x14ac:dyDescent="0.25">
      <c r="A246">
        <v>9</v>
      </c>
      <c r="B246" t="s">
        <v>727</v>
      </c>
      <c r="C246" s="4" t="s">
        <v>5392</v>
      </c>
      <c r="D246">
        <v>3640</v>
      </c>
      <c r="E246" t="s">
        <v>24</v>
      </c>
      <c r="F246">
        <v>1555</v>
      </c>
      <c r="G246">
        <v>1602</v>
      </c>
      <c r="H246" s="1" t="str">
        <f t="shared" si="6"/>
        <v>+</v>
      </c>
      <c r="I246" t="s">
        <v>41</v>
      </c>
      <c r="J246">
        <v>211</v>
      </c>
      <c r="K246">
        <v>258</v>
      </c>
      <c r="L246" t="s">
        <v>89</v>
      </c>
      <c r="M246">
        <v>168329395</v>
      </c>
      <c r="N246">
        <v>168329615</v>
      </c>
      <c r="O246" s="1" t="str">
        <f t="shared" si="7"/>
        <v>+</v>
      </c>
      <c r="P246">
        <v>1</v>
      </c>
      <c r="Q246">
        <v>221</v>
      </c>
      <c r="R246" t="s">
        <v>819</v>
      </c>
      <c r="S246" t="s">
        <v>5393</v>
      </c>
      <c r="T246" t="s">
        <v>5394</v>
      </c>
      <c r="U246">
        <v>211</v>
      </c>
      <c r="V246">
        <v>221</v>
      </c>
      <c r="W246" t="s">
        <v>4701</v>
      </c>
    </row>
    <row r="247" spans="1:23" x14ac:dyDescent="0.25">
      <c r="A247">
        <v>3</v>
      </c>
      <c r="B247" t="s">
        <v>31</v>
      </c>
      <c r="C247" s="4" t="s">
        <v>5392</v>
      </c>
      <c r="D247">
        <v>3491</v>
      </c>
      <c r="E247" t="s">
        <v>24</v>
      </c>
      <c r="F247">
        <v>1555</v>
      </c>
      <c r="G247">
        <v>1602</v>
      </c>
      <c r="H247" s="1" t="str">
        <f t="shared" si="6"/>
        <v>+</v>
      </c>
      <c r="I247" t="s">
        <v>41</v>
      </c>
      <c r="J247">
        <v>101</v>
      </c>
      <c r="K247">
        <v>148</v>
      </c>
      <c r="L247" t="s">
        <v>89</v>
      </c>
      <c r="M247">
        <v>168329648</v>
      </c>
      <c r="N247">
        <v>168329763</v>
      </c>
      <c r="O247" s="1" t="str">
        <f t="shared" si="7"/>
        <v>+</v>
      </c>
      <c r="P247">
        <v>1</v>
      </c>
      <c r="Q247">
        <v>116</v>
      </c>
      <c r="R247" t="s">
        <v>819</v>
      </c>
      <c r="S247" t="s">
        <v>5395</v>
      </c>
      <c r="T247" t="s">
        <v>5396</v>
      </c>
      <c r="U247">
        <v>101</v>
      </c>
      <c r="V247">
        <v>116</v>
      </c>
      <c r="W247" t="s">
        <v>5397</v>
      </c>
    </row>
    <row r="248" spans="1:23" x14ac:dyDescent="0.25">
      <c r="A248">
        <v>7</v>
      </c>
      <c r="B248" t="s">
        <v>5398</v>
      </c>
      <c r="C248" s="4" t="s">
        <v>5399</v>
      </c>
      <c r="D248">
        <v>0</v>
      </c>
      <c r="E248" t="s">
        <v>24</v>
      </c>
      <c r="F248">
        <v>1555</v>
      </c>
      <c r="G248">
        <v>1602</v>
      </c>
      <c r="H248" s="1" t="str">
        <f t="shared" si="6"/>
        <v>+</v>
      </c>
      <c r="I248" t="s">
        <v>41</v>
      </c>
      <c r="J248">
        <v>191</v>
      </c>
      <c r="K248">
        <v>238</v>
      </c>
      <c r="L248" t="s">
        <v>89</v>
      </c>
      <c r="M248">
        <v>168603936</v>
      </c>
      <c r="N248">
        <v>168603755</v>
      </c>
      <c r="O248" s="1" t="str">
        <f t="shared" si="7"/>
        <v>-</v>
      </c>
      <c r="P248">
        <v>16</v>
      </c>
      <c r="Q248">
        <v>197</v>
      </c>
      <c r="R248" t="s">
        <v>819</v>
      </c>
      <c r="S248" t="s">
        <v>5400</v>
      </c>
      <c r="T248" t="s">
        <v>5401</v>
      </c>
      <c r="U248">
        <v>191</v>
      </c>
      <c r="V248">
        <v>197</v>
      </c>
      <c r="W248" t="s">
        <v>1495</v>
      </c>
    </row>
    <row r="249" spans="1:23" x14ac:dyDescent="0.25">
      <c r="A249">
        <v>8</v>
      </c>
      <c r="B249" t="s">
        <v>31</v>
      </c>
      <c r="C249" s="4" t="s">
        <v>5402</v>
      </c>
      <c r="D249">
        <v>-1039</v>
      </c>
      <c r="E249" t="s">
        <v>24</v>
      </c>
      <c r="F249">
        <v>1555</v>
      </c>
      <c r="G249">
        <v>1602</v>
      </c>
      <c r="H249" s="1" t="str">
        <f t="shared" si="6"/>
        <v>+</v>
      </c>
      <c r="I249" t="s">
        <v>41</v>
      </c>
      <c r="J249">
        <v>191</v>
      </c>
      <c r="K249">
        <v>238</v>
      </c>
      <c r="L249" t="s">
        <v>89</v>
      </c>
      <c r="M249">
        <v>168699190</v>
      </c>
      <c r="N249">
        <v>168698996</v>
      </c>
      <c r="O249" s="1" t="str">
        <f t="shared" si="7"/>
        <v>-</v>
      </c>
      <c r="P249">
        <v>1</v>
      </c>
      <c r="Q249">
        <v>195</v>
      </c>
      <c r="R249" t="s">
        <v>819</v>
      </c>
      <c r="S249" t="s">
        <v>5403</v>
      </c>
      <c r="T249" t="s">
        <v>5404</v>
      </c>
      <c r="U249">
        <v>191</v>
      </c>
      <c r="V249">
        <v>195</v>
      </c>
      <c r="W249" t="s">
        <v>3698</v>
      </c>
    </row>
    <row r="250" spans="1:23" x14ac:dyDescent="0.25">
      <c r="A250">
        <v>26</v>
      </c>
      <c r="B250" t="s">
        <v>80</v>
      </c>
      <c r="C250" s="4" t="s">
        <v>5405</v>
      </c>
      <c r="D250">
        <v>0</v>
      </c>
      <c r="E250" t="s">
        <v>24</v>
      </c>
      <c r="F250">
        <v>1555</v>
      </c>
      <c r="G250">
        <v>1602</v>
      </c>
      <c r="H250" s="1" t="str">
        <f t="shared" si="6"/>
        <v>+</v>
      </c>
      <c r="I250" t="s">
        <v>41</v>
      </c>
      <c r="J250">
        <v>76</v>
      </c>
      <c r="K250">
        <v>123</v>
      </c>
      <c r="L250" t="s">
        <v>89</v>
      </c>
      <c r="M250">
        <v>169371106</v>
      </c>
      <c r="N250">
        <v>169371190</v>
      </c>
      <c r="O250" s="1" t="str">
        <f t="shared" si="7"/>
        <v>+</v>
      </c>
      <c r="P250">
        <v>1</v>
      </c>
      <c r="Q250">
        <v>84</v>
      </c>
      <c r="R250" t="s">
        <v>819</v>
      </c>
      <c r="S250" t="s">
        <v>5406</v>
      </c>
      <c r="T250" t="s">
        <v>5407</v>
      </c>
      <c r="U250">
        <v>76</v>
      </c>
      <c r="V250">
        <v>84</v>
      </c>
      <c r="W250" t="s">
        <v>822</v>
      </c>
    </row>
    <row r="251" spans="1:23" x14ac:dyDescent="0.25">
      <c r="A251">
        <v>3</v>
      </c>
      <c r="B251" t="s">
        <v>222</v>
      </c>
      <c r="C251" s="4" t="s">
        <v>5408</v>
      </c>
      <c r="D251">
        <v>0</v>
      </c>
      <c r="E251" t="s">
        <v>24</v>
      </c>
      <c r="F251">
        <v>1555</v>
      </c>
      <c r="G251">
        <v>1602</v>
      </c>
      <c r="H251" s="1" t="str">
        <f t="shared" si="6"/>
        <v>+</v>
      </c>
      <c r="I251" t="s">
        <v>41</v>
      </c>
      <c r="J251">
        <v>43</v>
      </c>
      <c r="K251">
        <v>90</v>
      </c>
      <c r="L251" t="s">
        <v>89</v>
      </c>
      <c r="M251">
        <v>169610141</v>
      </c>
      <c r="N251">
        <v>169610189</v>
      </c>
      <c r="O251" s="1" t="str">
        <f t="shared" si="7"/>
        <v>+</v>
      </c>
      <c r="P251">
        <v>1</v>
      </c>
      <c r="Q251">
        <v>49</v>
      </c>
      <c r="R251" t="s">
        <v>819</v>
      </c>
      <c r="S251" t="s">
        <v>5409</v>
      </c>
      <c r="T251" t="s">
        <v>5410</v>
      </c>
      <c r="U251">
        <v>43</v>
      </c>
      <c r="V251">
        <v>49</v>
      </c>
      <c r="W251" t="s">
        <v>1495</v>
      </c>
    </row>
    <row r="252" spans="1:23" x14ac:dyDescent="0.25">
      <c r="A252">
        <v>4</v>
      </c>
      <c r="B252" t="s">
        <v>31</v>
      </c>
      <c r="C252" s="4" t="s">
        <v>5411</v>
      </c>
      <c r="D252">
        <v>-4397</v>
      </c>
      <c r="E252" t="s">
        <v>24</v>
      </c>
      <c r="F252">
        <v>1555</v>
      </c>
      <c r="G252">
        <v>1602</v>
      </c>
      <c r="H252" s="1" t="str">
        <f t="shared" si="6"/>
        <v>+</v>
      </c>
      <c r="I252" t="s">
        <v>41</v>
      </c>
      <c r="J252">
        <v>115</v>
      </c>
      <c r="K252">
        <v>162</v>
      </c>
      <c r="L252" t="s">
        <v>89</v>
      </c>
      <c r="M252">
        <v>170039793</v>
      </c>
      <c r="N252">
        <v>170039902</v>
      </c>
      <c r="O252" s="1" t="str">
        <f t="shared" si="7"/>
        <v>+</v>
      </c>
      <c r="P252">
        <v>1</v>
      </c>
      <c r="Q252">
        <v>110</v>
      </c>
      <c r="R252" t="s">
        <v>819</v>
      </c>
      <c r="S252" t="s">
        <v>5412</v>
      </c>
      <c r="T252" t="s">
        <v>5413</v>
      </c>
      <c r="W252" t="s">
        <v>53</v>
      </c>
    </row>
    <row r="253" spans="1:23" x14ac:dyDescent="0.25">
      <c r="A253">
        <v>9</v>
      </c>
      <c r="B253" t="s">
        <v>3419</v>
      </c>
      <c r="C253" s="4" t="s">
        <v>5414</v>
      </c>
      <c r="D253">
        <v>2718</v>
      </c>
      <c r="E253" t="s">
        <v>24</v>
      </c>
      <c r="F253">
        <v>1555</v>
      </c>
      <c r="G253">
        <v>1602</v>
      </c>
      <c r="H253" s="1" t="str">
        <f t="shared" si="6"/>
        <v>+</v>
      </c>
      <c r="I253" t="s">
        <v>41</v>
      </c>
      <c r="J253">
        <v>177</v>
      </c>
      <c r="K253">
        <v>224</v>
      </c>
      <c r="L253" t="s">
        <v>97</v>
      </c>
      <c r="M253">
        <v>2535092</v>
      </c>
      <c r="N253">
        <v>2534934</v>
      </c>
      <c r="O253" s="1" t="str">
        <f t="shared" si="7"/>
        <v>-</v>
      </c>
      <c r="P253">
        <v>21</v>
      </c>
      <c r="Q253">
        <v>179</v>
      </c>
      <c r="R253" t="s">
        <v>819</v>
      </c>
      <c r="S253" t="s">
        <v>5415</v>
      </c>
      <c r="T253" t="s">
        <v>5416</v>
      </c>
      <c r="U253">
        <v>177</v>
      </c>
      <c r="V253">
        <v>179</v>
      </c>
      <c r="W253" t="s">
        <v>682</v>
      </c>
    </row>
    <row r="254" spans="1:23" x14ac:dyDescent="0.25">
      <c r="A254">
        <v>7</v>
      </c>
      <c r="B254" t="s">
        <v>38</v>
      </c>
      <c r="C254" s="4" t="s">
        <v>5417</v>
      </c>
      <c r="D254">
        <v>0</v>
      </c>
      <c r="E254" t="s">
        <v>24</v>
      </c>
      <c r="F254">
        <v>1555</v>
      </c>
      <c r="G254">
        <v>1602</v>
      </c>
      <c r="H254" s="1" t="str">
        <f t="shared" si="6"/>
        <v>+</v>
      </c>
      <c r="I254" t="s">
        <v>41</v>
      </c>
      <c r="J254">
        <v>107</v>
      </c>
      <c r="K254">
        <v>154</v>
      </c>
      <c r="L254" t="s">
        <v>97</v>
      </c>
      <c r="M254">
        <v>2639693</v>
      </c>
      <c r="N254">
        <v>2639803</v>
      </c>
      <c r="O254" s="1" t="str">
        <f t="shared" si="7"/>
        <v>+</v>
      </c>
      <c r="P254">
        <v>1</v>
      </c>
      <c r="Q254">
        <v>111</v>
      </c>
      <c r="R254" t="s">
        <v>819</v>
      </c>
      <c r="S254" t="s">
        <v>5418</v>
      </c>
      <c r="T254" t="s">
        <v>5419</v>
      </c>
      <c r="U254">
        <v>107</v>
      </c>
      <c r="V254">
        <v>111</v>
      </c>
      <c r="W254" t="s">
        <v>3698</v>
      </c>
    </row>
    <row r="255" spans="1:23" x14ac:dyDescent="0.25">
      <c r="A255">
        <v>3</v>
      </c>
      <c r="B255" t="s">
        <v>3419</v>
      </c>
      <c r="C255" s="4" t="s">
        <v>5420</v>
      </c>
      <c r="D255">
        <v>956</v>
      </c>
      <c r="E255" t="s">
        <v>24</v>
      </c>
      <c r="F255">
        <v>1555</v>
      </c>
      <c r="G255">
        <v>1602</v>
      </c>
      <c r="H255" s="1" t="str">
        <f t="shared" si="6"/>
        <v>+</v>
      </c>
      <c r="I255" t="s">
        <v>41</v>
      </c>
      <c r="J255">
        <v>191</v>
      </c>
      <c r="K255">
        <v>238</v>
      </c>
      <c r="L255" t="s">
        <v>97</v>
      </c>
      <c r="M255">
        <v>6672269</v>
      </c>
      <c r="N255">
        <v>6672069</v>
      </c>
      <c r="O255" s="1" t="str">
        <f t="shared" si="7"/>
        <v>-</v>
      </c>
      <c r="P255">
        <v>1</v>
      </c>
      <c r="Q255">
        <v>199</v>
      </c>
      <c r="R255" t="s">
        <v>819</v>
      </c>
      <c r="S255" t="s">
        <v>5421</v>
      </c>
      <c r="T255" t="s">
        <v>5422</v>
      </c>
      <c r="U255">
        <v>191</v>
      </c>
      <c r="V255">
        <v>199</v>
      </c>
      <c r="W255" t="s">
        <v>822</v>
      </c>
    </row>
    <row r="256" spans="1:23" x14ac:dyDescent="0.25">
      <c r="A256">
        <v>3</v>
      </c>
      <c r="B256" t="s">
        <v>3419</v>
      </c>
      <c r="C256" s="4" t="s">
        <v>5423</v>
      </c>
      <c r="D256">
        <v>48443</v>
      </c>
      <c r="E256" t="s">
        <v>24</v>
      </c>
      <c r="F256">
        <v>1555</v>
      </c>
      <c r="G256">
        <v>1602</v>
      </c>
      <c r="H256" s="1" t="str">
        <f t="shared" si="6"/>
        <v>+</v>
      </c>
      <c r="I256" t="s">
        <v>41</v>
      </c>
      <c r="J256">
        <v>174</v>
      </c>
      <c r="K256">
        <v>221</v>
      </c>
      <c r="L256" t="s">
        <v>97</v>
      </c>
      <c r="M256">
        <v>8890153</v>
      </c>
      <c r="N256">
        <v>8890336</v>
      </c>
      <c r="O256" s="1" t="str">
        <f t="shared" si="7"/>
        <v>+</v>
      </c>
      <c r="P256">
        <v>1</v>
      </c>
      <c r="Q256">
        <v>182</v>
      </c>
      <c r="R256" t="s">
        <v>819</v>
      </c>
      <c r="S256" t="s">
        <v>5424</v>
      </c>
      <c r="T256" t="s">
        <v>5425</v>
      </c>
      <c r="U256">
        <v>174</v>
      </c>
      <c r="V256">
        <v>182</v>
      </c>
      <c r="W256" t="s">
        <v>822</v>
      </c>
    </row>
    <row r="257" spans="1:23" x14ac:dyDescent="0.25">
      <c r="A257">
        <v>5</v>
      </c>
      <c r="B257" t="s">
        <v>106</v>
      </c>
      <c r="C257" s="4" t="s">
        <v>5426</v>
      </c>
      <c r="D257">
        <v>81581</v>
      </c>
      <c r="E257" t="s">
        <v>24</v>
      </c>
      <c r="F257">
        <v>632</v>
      </c>
      <c r="G257">
        <v>760</v>
      </c>
      <c r="H257" s="1" t="str">
        <f t="shared" si="6"/>
        <v>+</v>
      </c>
      <c r="I257" t="s">
        <v>2259</v>
      </c>
      <c r="J257">
        <v>1</v>
      </c>
      <c r="K257">
        <v>129</v>
      </c>
      <c r="L257" t="s">
        <v>97</v>
      </c>
      <c r="M257">
        <v>12795103</v>
      </c>
      <c r="N257">
        <v>12794981</v>
      </c>
      <c r="O257" s="1" t="str">
        <f t="shared" si="7"/>
        <v>-</v>
      </c>
      <c r="P257">
        <v>122</v>
      </c>
      <c r="Q257">
        <v>245</v>
      </c>
      <c r="R257" t="s">
        <v>5427</v>
      </c>
      <c r="S257" t="s">
        <v>5428</v>
      </c>
      <c r="T257" t="s">
        <v>5429</v>
      </c>
      <c r="U257">
        <v>122</v>
      </c>
      <c r="V257">
        <v>129</v>
      </c>
      <c r="W257" t="s">
        <v>5430</v>
      </c>
    </row>
    <row r="258" spans="1:23" x14ac:dyDescent="0.25">
      <c r="A258">
        <v>3</v>
      </c>
      <c r="B258" t="s">
        <v>31</v>
      </c>
      <c r="C258" s="4" t="s">
        <v>5426</v>
      </c>
      <c r="D258">
        <v>80783</v>
      </c>
      <c r="E258" t="s">
        <v>24</v>
      </c>
      <c r="F258">
        <v>1555</v>
      </c>
      <c r="G258">
        <v>1602</v>
      </c>
      <c r="H258" s="1" t="str">
        <f t="shared" si="6"/>
        <v>+</v>
      </c>
      <c r="I258" t="s">
        <v>41</v>
      </c>
      <c r="J258">
        <v>114</v>
      </c>
      <c r="K258">
        <v>161</v>
      </c>
      <c r="L258" t="s">
        <v>97</v>
      </c>
      <c r="M258">
        <v>12795901</v>
      </c>
      <c r="N258">
        <v>12795784</v>
      </c>
      <c r="O258" s="1" t="str">
        <f t="shared" si="7"/>
        <v>-</v>
      </c>
      <c r="P258">
        <v>1</v>
      </c>
      <c r="Q258">
        <v>118</v>
      </c>
      <c r="R258" t="s">
        <v>819</v>
      </c>
      <c r="S258" t="s">
        <v>5431</v>
      </c>
      <c r="T258" t="s">
        <v>5432</v>
      </c>
      <c r="U258">
        <v>114</v>
      </c>
      <c r="V258">
        <v>118</v>
      </c>
      <c r="W258" t="s">
        <v>3698</v>
      </c>
    </row>
    <row r="259" spans="1:23" x14ac:dyDescent="0.25">
      <c r="A259">
        <v>4</v>
      </c>
      <c r="B259" t="s">
        <v>31</v>
      </c>
      <c r="C259" s="4" t="s">
        <v>1644</v>
      </c>
      <c r="D259">
        <v>-14377</v>
      </c>
      <c r="E259" t="s">
        <v>24</v>
      </c>
      <c r="F259">
        <v>1555</v>
      </c>
      <c r="G259">
        <v>1599</v>
      </c>
      <c r="H259" s="1" t="str">
        <f t="shared" ref="H259:H322" si="8">IF(F259&lt;G259,"+","-")</f>
        <v>+</v>
      </c>
      <c r="I259" t="s">
        <v>41</v>
      </c>
      <c r="J259">
        <v>81</v>
      </c>
      <c r="K259">
        <v>125</v>
      </c>
      <c r="L259" t="s">
        <v>97</v>
      </c>
      <c r="M259">
        <v>15576476</v>
      </c>
      <c r="N259">
        <v>15576392</v>
      </c>
      <c r="O259" s="1" t="str">
        <f t="shared" ref="O259:O322" si="9">IF(M259&lt;N259,"+","-")</f>
        <v>-</v>
      </c>
      <c r="P259">
        <v>1</v>
      </c>
      <c r="Q259">
        <v>85</v>
      </c>
      <c r="R259" t="s">
        <v>5433</v>
      </c>
      <c r="S259" t="s">
        <v>5434</v>
      </c>
      <c r="T259" t="s">
        <v>5435</v>
      </c>
      <c r="U259">
        <v>81</v>
      </c>
      <c r="V259">
        <v>85</v>
      </c>
      <c r="W259" t="s">
        <v>3698</v>
      </c>
    </row>
    <row r="260" spans="1:23" x14ac:dyDescent="0.25">
      <c r="A260">
        <v>4</v>
      </c>
      <c r="B260" t="s">
        <v>111</v>
      </c>
      <c r="C260" s="4" t="s">
        <v>5436</v>
      </c>
      <c r="D260">
        <v>-2072</v>
      </c>
      <c r="E260" t="s">
        <v>24</v>
      </c>
      <c r="F260">
        <v>1602</v>
      </c>
      <c r="G260">
        <v>1555</v>
      </c>
      <c r="H260" s="1" t="str">
        <f t="shared" si="8"/>
        <v>-</v>
      </c>
      <c r="I260" t="s">
        <v>41</v>
      </c>
      <c r="J260">
        <v>14</v>
      </c>
      <c r="K260">
        <v>61</v>
      </c>
      <c r="L260" t="s">
        <v>97</v>
      </c>
      <c r="M260">
        <v>22824920</v>
      </c>
      <c r="N260">
        <v>22824973</v>
      </c>
      <c r="O260" s="1" t="str">
        <f t="shared" si="9"/>
        <v>+</v>
      </c>
      <c r="P260">
        <v>53</v>
      </c>
      <c r="Q260">
        <v>107</v>
      </c>
      <c r="R260" t="s">
        <v>1675</v>
      </c>
      <c r="S260" t="s">
        <v>5437</v>
      </c>
      <c r="T260" t="s">
        <v>5438</v>
      </c>
      <c r="U260">
        <v>53</v>
      </c>
      <c r="V260">
        <v>61</v>
      </c>
      <c r="W260" t="s">
        <v>4876</v>
      </c>
    </row>
    <row r="261" spans="1:23" x14ac:dyDescent="0.25">
      <c r="A261">
        <v>3</v>
      </c>
      <c r="B261" t="s">
        <v>2240</v>
      </c>
      <c r="C261" s="4" t="s">
        <v>5439</v>
      </c>
      <c r="D261">
        <v>0</v>
      </c>
      <c r="E261" t="s">
        <v>24</v>
      </c>
      <c r="F261">
        <v>1602</v>
      </c>
      <c r="G261">
        <v>1555</v>
      </c>
      <c r="H261" s="1" t="str">
        <f t="shared" si="8"/>
        <v>-</v>
      </c>
      <c r="I261" t="s">
        <v>41</v>
      </c>
      <c r="J261">
        <v>14</v>
      </c>
      <c r="K261">
        <v>61</v>
      </c>
      <c r="L261" t="s">
        <v>97</v>
      </c>
      <c r="M261">
        <v>26010110</v>
      </c>
      <c r="N261">
        <v>26010176</v>
      </c>
      <c r="O261" s="1" t="str">
        <f t="shared" si="9"/>
        <v>+</v>
      </c>
      <c r="P261">
        <v>53</v>
      </c>
      <c r="Q261">
        <v>119</v>
      </c>
      <c r="R261" t="s">
        <v>1675</v>
      </c>
      <c r="S261" t="s">
        <v>5440</v>
      </c>
      <c r="T261" t="s">
        <v>5441</v>
      </c>
      <c r="U261">
        <v>53</v>
      </c>
      <c r="V261">
        <v>61</v>
      </c>
      <c r="W261" t="s">
        <v>4876</v>
      </c>
    </row>
    <row r="262" spans="1:23" x14ac:dyDescent="0.25">
      <c r="A262">
        <v>5</v>
      </c>
      <c r="B262" t="s">
        <v>4654</v>
      </c>
      <c r="C262" s="5" t="s">
        <v>5442</v>
      </c>
      <c r="D262">
        <v>0</v>
      </c>
      <c r="E262" t="s">
        <v>24</v>
      </c>
      <c r="F262">
        <v>1555</v>
      </c>
      <c r="G262">
        <v>1602</v>
      </c>
      <c r="H262" s="1" t="str">
        <f t="shared" si="8"/>
        <v>+</v>
      </c>
      <c r="I262" t="s">
        <v>41</v>
      </c>
      <c r="J262">
        <v>182</v>
      </c>
      <c r="K262">
        <v>229</v>
      </c>
      <c r="L262" t="s">
        <v>97</v>
      </c>
      <c r="M262">
        <v>26177421</v>
      </c>
      <c r="N262">
        <v>26177239</v>
      </c>
      <c r="O262" s="1" t="str">
        <f t="shared" si="9"/>
        <v>-</v>
      </c>
      <c r="P262">
        <v>10</v>
      </c>
      <c r="Q262">
        <v>190</v>
      </c>
      <c r="R262" t="s">
        <v>819</v>
      </c>
      <c r="S262" t="s">
        <v>5443</v>
      </c>
      <c r="T262" t="s">
        <v>5444</v>
      </c>
      <c r="U262">
        <v>182</v>
      </c>
      <c r="V262">
        <v>190</v>
      </c>
      <c r="W262" t="s">
        <v>822</v>
      </c>
    </row>
    <row r="263" spans="1:23" x14ac:dyDescent="0.25">
      <c r="A263">
        <v>4</v>
      </c>
      <c r="B263" t="s">
        <v>59</v>
      </c>
      <c r="C263" s="4" t="s">
        <v>5445</v>
      </c>
      <c r="D263">
        <v>0</v>
      </c>
      <c r="E263" t="s">
        <v>24</v>
      </c>
      <c r="F263">
        <v>1555</v>
      </c>
      <c r="G263">
        <v>1602</v>
      </c>
      <c r="H263" s="1" t="str">
        <f t="shared" si="8"/>
        <v>+</v>
      </c>
      <c r="I263" t="s">
        <v>41</v>
      </c>
      <c r="J263">
        <v>143</v>
      </c>
      <c r="K263">
        <v>190</v>
      </c>
      <c r="L263" t="s">
        <v>97</v>
      </c>
      <c r="M263">
        <v>31109838</v>
      </c>
      <c r="N263">
        <v>31109982</v>
      </c>
      <c r="O263" s="1" t="str">
        <f t="shared" si="9"/>
        <v>+</v>
      </c>
      <c r="P263">
        <v>1</v>
      </c>
      <c r="Q263">
        <v>145</v>
      </c>
      <c r="R263" t="s">
        <v>819</v>
      </c>
      <c r="S263" t="s">
        <v>5446</v>
      </c>
      <c r="T263" t="s">
        <v>5447</v>
      </c>
      <c r="U263">
        <v>143</v>
      </c>
      <c r="V263">
        <v>145</v>
      </c>
      <c r="W263" t="s">
        <v>682</v>
      </c>
    </row>
    <row r="264" spans="1:23" x14ac:dyDescent="0.25">
      <c r="A264">
        <v>26</v>
      </c>
      <c r="B264" t="s">
        <v>263</v>
      </c>
      <c r="C264" s="4" t="s">
        <v>5448</v>
      </c>
      <c r="D264">
        <v>0</v>
      </c>
      <c r="E264" t="s">
        <v>24</v>
      </c>
      <c r="F264">
        <v>1555</v>
      </c>
      <c r="G264">
        <v>1602</v>
      </c>
      <c r="H264" s="1" t="str">
        <f t="shared" si="8"/>
        <v>+</v>
      </c>
      <c r="I264" t="s">
        <v>41</v>
      </c>
      <c r="J264">
        <v>161</v>
      </c>
      <c r="K264">
        <v>208</v>
      </c>
      <c r="L264" t="s">
        <v>97</v>
      </c>
      <c r="M264">
        <v>31171255</v>
      </c>
      <c r="N264">
        <v>31171420</v>
      </c>
      <c r="O264" s="1" t="str">
        <f t="shared" si="9"/>
        <v>+</v>
      </c>
      <c r="P264">
        <v>1</v>
      </c>
      <c r="Q264">
        <v>166</v>
      </c>
      <c r="R264" t="s">
        <v>819</v>
      </c>
      <c r="S264" t="s">
        <v>5449</v>
      </c>
      <c r="T264" t="s">
        <v>5450</v>
      </c>
      <c r="U264">
        <v>161</v>
      </c>
      <c r="V264">
        <v>166</v>
      </c>
      <c r="W264" t="s">
        <v>1861</v>
      </c>
    </row>
    <row r="265" spans="1:23" x14ac:dyDescent="0.25">
      <c r="A265">
        <v>25</v>
      </c>
      <c r="B265" t="s">
        <v>38</v>
      </c>
      <c r="C265" s="4" t="s">
        <v>1674</v>
      </c>
      <c r="D265">
        <v>0</v>
      </c>
      <c r="E265" t="s">
        <v>24</v>
      </c>
      <c r="F265">
        <v>1555</v>
      </c>
      <c r="G265">
        <v>1602</v>
      </c>
      <c r="H265" s="1" t="str">
        <f t="shared" si="8"/>
        <v>+</v>
      </c>
      <c r="I265" t="s">
        <v>41</v>
      </c>
      <c r="J265">
        <v>128</v>
      </c>
      <c r="K265">
        <v>175</v>
      </c>
      <c r="L265" t="s">
        <v>97</v>
      </c>
      <c r="M265">
        <v>36628226</v>
      </c>
      <c r="N265">
        <v>36628093</v>
      </c>
      <c r="O265" s="1" t="str">
        <f t="shared" si="9"/>
        <v>-</v>
      </c>
      <c r="P265">
        <v>1</v>
      </c>
      <c r="Q265">
        <v>134</v>
      </c>
      <c r="R265" t="s">
        <v>819</v>
      </c>
      <c r="S265" t="s">
        <v>5451</v>
      </c>
      <c r="T265" t="s">
        <v>5452</v>
      </c>
      <c r="U265">
        <v>128</v>
      </c>
      <c r="V265">
        <v>134</v>
      </c>
      <c r="W265" t="s">
        <v>1495</v>
      </c>
    </row>
    <row r="266" spans="1:23" x14ac:dyDescent="0.25">
      <c r="A266">
        <v>7</v>
      </c>
      <c r="B266" t="s">
        <v>31</v>
      </c>
      <c r="C266" s="4" t="s">
        <v>5453</v>
      </c>
      <c r="D266">
        <v>8385</v>
      </c>
      <c r="E266" t="s">
        <v>24</v>
      </c>
      <c r="F266">
        <v>1555</v>
      </c>
      <c r="G266">
        <v>1602</v>
      </c>
      <c r="H266" s="1" t="str">
        <f t="shared" si="8"/>
        <v>+</v>
      </c>
      <c r="I266" t="s">
        <v>41</v>
      </c>
      <c r="J266">
        <v>115</v>
      </c>
      <c r="K266">
        <v>162</v>
      </c>
      <c r="L266" t="s">
        <v>97</v>
      </c>
      <c r="M266">
        <v>44095935</v>
      </c>
      <c r="N266">
        <v>44095819</v>
      </c>
      <c r="O266" s="1" t="str">
        <f t="shared" si="9"/>
        <v>-</v>
      </c>
      <c r="P266">
        <v>1</v>
      </c>
      <c r="Q266">
        <v>117</v>
      </c>
      <c r="R266" t="s">
        <v>819</v>
      </c>
      <c r="S266" t="s">
        <v>5454</v>
      </c>
      <c r="T266" t="s">
        <v>5455</v>
      </c>
      <c r="U266">
        <v>115</v>
      </c>
      <c r="V266">
        <v>117</v>
      </c>
      <c r="W266" t="s">
        <v>682</v>
      </c>
    </row>
    <row r="267" spans="1:23" x14ac:dyDescent="0.25">
      <c r="A267">
        <v>4</v>
      </c>
      <c r="B267" t="s">
        <v>38</v>
      </c>
      <c r="C267" s="4" t="s">
        <v>5456</v>
      </c>
      <c r="D267">
        <v>0</v>
      </c>
      <c r="E267" t="s">
        <v>24</v>
      </c>
      <c r="F267">
        <v>1555</v>
      </c>
      <c r="G267">
        <v>1602</v>
      </c>
      <c r="H267" s="1" t="str">
        <f t="shared" si="8"/>
        <v>+</v>
      </c>
      <c r="I267" t="s">
        <v>41</v>
      </c>
      <c r="J267">
        <v>58</v>
      </c>
      <c r="K267">
        <v>105</v>
      </c>
      <c r="L267" t="s">
        <v>97</v>
      </c>
      <c r="M267">
        <v>51147083</v>
      </c>
      <c r="N267">
        <v>51147144</v>
      </c>
      <c r="O267" s="1" t="str">
        <f t="shared" si="9"/>
        <v>+</v>
      </c>
      <c r="P267">
        <v>1</v>
      </c>
      <c r="Q267">
        <v>62</v>
      </c>
      <c r="R267" t="s">
        <v>819</v>
      </c>
      <c r="S267" t="s">
        <v>5457</v>
      </c>
      <c r="T267" t="s">
        <v>5458</v>
      </c>
      <c r="U267">
        <v>58</v>
      </c>
      <c r="V267">
        <v>62</v>
      </c>
      <c r="W267" t="s">
        <v>3698</v>
      </c>
    </row>
    <row r="268" spans="1:23" x14ac:dyDescent="0.25">
      <c r="A268">
        <v>4</v>
      </c>
      <c r="B268" t="s">
        <v>87</v>
      </c>
      <c r="C268" s="4" t="s">
        <v>5459</v>
      </c>
      <c r="D268">
        <v>-5167</v>
      </c>
      <c r="E268" t="s">
        <v>24</v>
      </c>
      <c r="F268">
        <v>1555</v>
      </c>
      <c r="G268">
        <v>1602</v>
      </c>
      <c r="H268" s="1" t="str">
        <f t="shared" si="8"/>
        <v>+</v>
      </c>
      <c r="I268" t="s">
        <v>41</v>
      </c>
      <c r="J268">
        <v>86</v>
      </c>
      <c r="K268">
        <v>133</v>
      </c>
      <c r="L268" t="s">
        <v>97</v>
      </c>
      <c r="M268">
        <v>56574206</v>
      </c>
      <c r="N268">
        <v>56574119</v>
      </c>
      <c r="O268" s="1" t="str">
        <f t="shared" si="9"/>
        <v>-</v>
      </c>
      <c r="P268">
        <v>1</v>
      </c>
      <c r="Q268">
        <v>88</v>
      </c>
      <c r="R268" t="s">
        <v>819</v>
      </c>
      <c r="S268" t="s">
        <v>5460</v>
      </c>
      <c r="T268" t="s">
        <v>5461</v>
      </c>
      <c r="U268">
        <v>86</v>
      </c>
      <c r="V268">
        <v>88</v>
      </c>
      <c r="W268" t="s">
        <v>682</v>
      </c>
    </row>
    <row r="269" spans="1:23" x14ac:dyDescent="0.25">
      <c r="A269">
        <v>3</v>
      </c>
      <c r="B269" t="s">
        <v>727</v>
      </c>
      <c r="C269" s="4" t="s">
        <v>5462</v>
      </c>
      <c r="D269">
        <v>33056</v>
      </c>
      <c r="E269" t="s">
        <v>24</v>
      </c>
      <c r="F269">
        <v>1555</v>
      </c>
      <c r="G269">
        <v>1602</v>
      </c>
      <c r="H269" s="1" t="str">
        <f t="shared" si="8"/>
        <v>+</v>
      </c>
      <c r="I269" t="s">
        <v>41</v>
      </c>
      <c r="J269">
        <v>59</v>
      </c>
      <c r="K269">
        <v>106</v>
      </c>
      <c r="L269" t="s">
        <v>97</v>
      </c>
      <c r="M269">
        <v>57368882</v>
      </c>
      <c r="N269">
        <v>57368941</v>
      </c>
      <c r="O269" s="1" t="str">
        <f t="shared" si="9"/>
        <v>+</v>
      </c>
      <c r="P269">
        <v>1</v>
      </c>
      <c r="Q269">
        <v>60</v>
      </c>
      <c r="R269" t="s">
        <v>819</v>
      </c>
      <c r="S269" t="s">
        <v>5463</v>
      </c>
      <c r="T269" t="s">
        <v>5464</v>
      </c>
      <c r="U269">
        <v>59</v>
      </c>
      <c r="V269">
        <v>60</v>
      </c>
      <c r="W269" t="s">
        <v>1438</v>
      </c>
    </row>
    <row r="270" spans="1:23" x14ac:dyDescent="0.25">
      <c r="A270">
        <v>9</v>
      </c>
      <c r="B270" t="s">
        <v>5465</v>
      </c>
      <c r="C270" s="4" t="s">
        <v>5466</v>
      </c>
      <c r="D270">
        <v>0</v>
      </c>
      <c r="E270" t="s">
        <v>24</v>
      </c>
      <c r="F270">
        <v>1555</v>
      </c>
      <c r="G270">
        <v>1602</v>
      </c>
      <c r="H270" s="1" t="str">
        <f t="shared" si="8"/>
        <v>+</v>
      </c>
      <c r="I270" t="s">
        <v>41</v>
      </c>
      <c r="J270">
        <v>117</v>
      </c>
      <c r="K270">
        <v>164</v>
      </c>
      <c r="L270" t="s">
        <v>97</v>
      </c>
      <c r="M270">
        <v>64891818</v>
      </c>
      <c r="N270">
        <v>64891936</v>
      </c>
      <c r="O270" s="1" t="str">
        <f t="shared" si="9"/>
        <v>+</v>
      </c>
      <c r="P270">
        <v>1</v>
      </c>
      <c r="Q270">
        <v>119</v>
      </c>
      <c r="R270" t="s">
        <v>819</v>
      </c>
      <c r="S270" t="s">
        <v>5467</v>
      </c>
      <c r="T270" t="s">
        <v>5468</v>
      </c>
      <c r="U270">
        <v>117</v>
      </c>
      <c r="V270">
        <v>119</v>
      </c>
      <c r="W270" t="s">
        <v>682</v>
      </c>
    </row>
    <row r="271" spans="1:23" x14ac:dyDescent="0.25">
      <c r="A271">
        <v>4</v>
      </c>
      <c r="B271" t="s">
        <v>59</v>
      </c>
      <c r="C271" s="4" t="s">
        <v>3635</v>
      </c>
      <c r="D271">
        <v>0</v>
      </c>
      <c r="E271" t="s">
        <v>24</v>
      </c>
      <c r="F271">
        <v>1544</v>
      </c>
      <c r="G271">
        <v>1602</v>
      </c>
      <c r="H271" s="1" t="str">
        <f t="shared" si="8"/>
        <v>+</v>
      </c>
      <c r="I271" t="s">
        <v>41</v>
      </c>
      <c r="J271">
        <v>47</v>
      </c>
      <c r="K271">
        <v>104</v>
      </c>
      <c r="L271" t="s">
        <v>97</v>
      </c>
      <c r="M271">
        <v>65071053</v>
      </c>
      <c r="N271">
        <v>65070989</v>
      </c>
      <c r="O271" s="1" t="str">
        <f t="shared" si="9"/>
        <v>-</v>
      </c>
      <c r="P271">
        <v>1</v>
      </c>
      <c r="Q271">
        <v>65</v>
      </c>
      <c r="R271" t="s">
        <v>5469</v>
      </c>
      <c r="S271" t="s">
        <v>5470</v>
      </c>
      <c r="T271" t="s">
        <v>5471</v>
      </c>
      <c r="U271">
        <v>47</v>
      </c>
      <c r="V271">
        <v>65</v>
      </c>
      <c r="W271" t="s">
        <v>3639</v>
      </c>
    </row>
    <row r="272" spans="1:23" x14ac:dyDescent="0.25">
      <c r="A272">
        <v>3</v>
      </c>
      <c r="B272" t="s">
        <v>908</v>
      </c>
      <c r="C272" s="4" t="s">
        <v>5472</v>
      </c>
      <c r="D272">
        <v>0</v>
      </c>
      <c r="E272" t="s">
        <v>24</v>
      </c>
      <c r="F272">
        <v>1602</v>
      </c>
      <c r="G272">
        <v>1544</v>
      </c>
      <c r="H272" s="1" t="str">
        <f t="shared" si="8"/>
        <v>-</v>
      </c>
      <c r="I272" t="s">
        <v>41</v>
      </c>
      <c r="J272">
        <v>14</v>
      </c>
      <c r="K272">
        <v>71</v>
      </c>
      <c r="L272" t="s">
        <v>97</v>
      </c>
      <c r="M272">
        <v>65760503</v>
      </c>
      <c r="N272">
        <v>65760548</v>
      </c>
      <c r="O272" s="1" t="str">
        <f t="shared" si="9"/>
        <v>+</v>
      </c>
      <c r="P272">
        <v>53</v>
      </c>
      <c r="Q272">
        <v>98</v>
      </c>
      <c r="R272" t="s">
        <v>5473</v>
      </c>
      <c r="S272" t="s">
        <v>5474</v>
      </c>
      <c r="T272" t="s">
        <v>5475</v>
      </c>
      <c r="U272">
        <v>53</v>
      </c>
      <c r="V272">
        <v>71</v>
      </c>
      <c r="W272" t="s">
        <v>5476</v>
      </c>
    </row>
    <row r="273" spans="1:23" x14ac:dyDescent="0.25">
      <c r="A273">
        <v>10</v>
      </c>
      <c r="B273" t="s">
        <v>1077</v>
      </c>
      <c r="C273" s="4" t="s">
        <v>5477</v>
      </c>
      <c r="D273">
        <v>-9854</v>
      </c>
      <c r="E273" t="s">
        <v>24</v>
      </c>
      <c r="F273">
        <v>1555</v>
      </c>
      <c r="G273">
        <v>1602</v>
      </c>
      <c r="H273" s="1" t="str">
        <f t="shared" si="8"/>
        <v>+</v>
      </c>
      <c r="I273" t="s">
        <v>41</v>
      </c>
      <c r="J273">
        <v>127</v>
      </c>
      <c r="K273">
        <v>174</v>
      </c>
      <c r="L273" t="s">
        <v>97</v>
      </c>
      <c r="M273">
        <v>75846125</v>
      </c>
      <c r="N273">
        <v>75845990</v>
      </c>
      <c r="O273" s="1" t="str">
        <f t="shared" si="9"/>
        <v>-</v>
      </c>
      <c r="P273">
        <v>1</v>
      </c>
      <c r="Q273">
        <v>135</v>
      </c>
      <c r="R273" t="s">
        <v>819</v>
      </c>
      <c r="S273" t="s">
        <v>5478</v>
      </c>
      <c r="T273" t="s">
        <v>5479</v>
      </c>
      <c r="U273">
        <v>127</v>
      </c>
      <c r="V273">
        <v>135</v>
      </c>
      <c r="W273" t="s">
        <v>822</v>
      </c>
    </row>
    <row r="274" spans="1:23" x14ac:dyDescent="0.25">
      <c r="A274">
        <v>8</v>
      </c>
      <c r="B274" t="s">
        <v>59</v>
      </c>
      <c r="C274" s="4" t="s">
        <v>3640</v>
      </c>
      <c r="D274">
        <v>0</v>
      </c>
      <c r="E274" t="s">
        <v>24</v>
      </c>
      <c r="F274">
        <v>1602</v>
      </c>
      <c r="G274">
        <v>1555</v>
      </c>
      <c r="H274" s="1" t="str">
        <f t="shared" si="8"/>
        <v>-</v>
      </c>
      <c r="I274" t="s">
        <v>41</v>
      </c>
      <c r="J274">
        <v>14</v>
      </c>
      <c r="K274">
        <v>61</v>
      </c>
      <c r="L274" t="s">
        <v>97</v>
      </c>
      <c r="M274">
        <v>75981510</v>
      </c>
      <c r="N274">
        <v>75981643</v>
      </c>
      <c r="O274" s="1" t="str">
        <f t="shared" si="9"/>
        <v>+</v>
      </c>
      <c r="P274">
        <v>55</v>
      </c>
      <c r="Q274">
        <v>188</v>
      </c>
      <c r="R274" t="s">
        <v>1675</v>
      </c>
      <c r="S274" t="s">
        <v>5480</v>
      </c>
      <c r="T274" t="s">
        <v>5481</v>
      </c>
      <c r="U274">
        <v>55</v>
      </c>
      <c r="V274">
        <v>61</v>
      </c>
      <c r="W274" t="s">
        <v>1678</v>
      </c>
    </row>
    <row r="275" spans="1:23" x14ac:dyDescent="0.25">
      <c r="A275">
        <v>29</v>
      </c>
      <c r="B275" t="s">
        <v>1059</v>
      </c>
      <c r="C275" s="4" t="s">
        <v>3643</v>
      </c>
      <c r="D275">
        <v>0</v>
      </c>
      <c r="E275" t="s">
        <v>24</v>
      </c>
      <c r="F275">
        <v>1602</v>
      </c>
      <c r="G275">
        <v>1555</v>
      </c>
      <c r="H275" s="1" t="str">
        <f t="shared" si="8"/>
        <v>-</v>
      </c>
      <c r="I275" t="s">
        <v>41</v>
      </c>
      <c r="J275">
        <v>14</v>
      </c>
      <c r="K275">
        <v>61</v>
      </c>
      <c r="L275" t="s">
        <v>97</v>
      </c>
      <c r="M275">
        <v>77878663</v>
      </c>
      <c r="N275">
        <v>77878716</v>
      </c>
      <c r="O275" s="1" t="str">
        <f t="shared" si="9"/>
        <v>+</v>
      </c>
      <c r="P275">
        <v>48</v>
      </c>
      <c r="Q275">
        <v>101</v>
      </c>
      <c r="R275" t="s">
        <v>1675</v>
      </c>
      <c r="S275" t="s">
        <v>5482</v>
      </c>
      <c r="T275" t="s">
        <v>5483</v>
      </c>
      <c r="U275">
        <v>48</v>
      </c>
      <c r="V275">
        <v>61</v>
      </c>
      <c r="W275" t="s">
        <v>3646</v>
      </c>
    </row>
    <row r="276" spans="1:23" x14ac:dyDescent="0.25">
      <c r="A276">
        <v>7</v>
      </c>
      <c r="B276" t="s">
        <v>80</v>
      </c>
      <c r="C276" s="4" t="s">
        <v>5484</v>
      </c>
      <c r="D276">
        <v>0</v>
      </c>
      <c r="E276" t="s">
        <v>24</v>
      </c>
      <c r="F276">
        <v>1555</v>
      </c>
      <c r="G276">
        <v>1602</v>
      </c>
      <c r="H276" s="1" t="str">
        <f t="shared" si="8"/>
        <v>+</v>
      </c>
      <c r="I276" t="s">
        <v>41</v>
      </c>
      <c r="J276">
        <v>82</v>
      </c>
      <c r="K276">
        <v>129</v>
      </c>
      <c r="L276" t="s">
        <v>97</v>
      </c>
      <c r="M276">
        <v>91445679</v>
      </c>
      <c r="N276">
        <v>91445770</v>
      </c>
      <c r="O276" s="1" t="str">
        <f t="shared" si="9"/>
        <v>+</v>
      </c>
      <c r="P276">
        <v>1</v>
      </c>
      <c r="Q276">
        <v>92</v>
      </c>
      <c r="R276" t="s">
        <v>819</v>
      </c>
      <c r="S276" t="s">
        <v>5485</v>
      </c>
      <c r="T276" t="s">
        <v>5486</v>
      </c>
      <c r="U276">
        <v>82</v>
      </c>
      <c r="V276">
        <v>92</v>
      </c>
      <c r="W276" t="s">
        <v>4701</v>
      </c>
    </row>
    <row r="277" spans="1:23" x14ac:dyDescent="0.25">
      <c r="A277">
        <v>4</v>
      </c>
      <c r="B277" t="s">
        <v>111</v>
      </c>
      <c r="C277" s="4" t="s">
        <v>5487</v>
      </c>
      <c r="D277">
        <v>8591</v>
      </c>
      <c r="E277" t="s">
        <v>24</v>
      </c>
      <c r="F277">
        <v>1555</v>
      </c>
      <c r="G277">
        <v>1602</v>
      </c>
      <c r="H277" s="1" t="str">
        <f t="shared" si="8"/>
        <v>+</v>
      </c>
      <c r="I277" t="s">
        <v>41</v>
      </c>
      <c r="J277">
        <v>58</v>
      </c>
      <c r="K277">
        <v>105</v>
      </c>
      <c r="L277" t="s">
        <v>97</v>
      </c>
      <c r="M277">
        <v>94268798</v>
      </c>
      <c r="N277">
        <v>94268727</v>
      </c>
      <c r="O277" s="1" t="str">
        <f t="shared" si="9"/>
        <v>-</v>
      </c>
      <c r="P277">
        <v>1</v>
      </c>
      <c r="Q277">
        <v>72</v>
      </c>
      <c r="R277" t="s">
        <v>819</v>
      </c>
      <c r="S277" t="s">
        <v>5488</v>
      </c>
      <c r="T277" t="s">
        <v>5489</v>
      </c>
      <c r="U277">
        <v>58</v>
      </c>
      <c r="V277">
        <v>72</v>
      </c>
      <c r="W277" t="s">
        <v>1980</v>
      </c>
    </row>
    <row r="278" spans="1:23" x14ac:dyDescent="0.25">
      <c r="A278">
        <v>3</v>
      </c>
      <c r="B278" t="s">
        <v>3419</v>
      </c>
      <c r="C278" s="4" t="s">
        <v>5490</v>
      </c>
      <c r="D278">
        <v>1455</v>
      </c>
      <c r="E278" t="s">
        <v>24</v>
      </c>
      <c r="F278">
        <v>1555</v>
      </c>
      <c r="G278">
        <v>1602</v>
      </c>
      <c r="H278" s="1" t="str">
        <f t="shared" si="8"/>
        <v>+</v>
      </c>
      <c r="I278" t="s">
        <v>41</v>
      </c>
      <c r="J278">
        <v>93</v>
      </c>
      <c r="K278">
        <v>140</v>
      </c>
      <c r="L278" t="s">
        <v>97</v>
      </c>
      <c r="M278">
        <v>99888951</v>
      </c>
      <c r="N278">
        <v>99888850</v>
      </c>
      <c r="O278" s="1" t="str">
        <f t="shared" si="9"/>
        <v>-</v>
      </c>
      <c r="P278">
        <v>2</v>
      </c>
      <c r="Q278">
        <v>101</v>
      </c>
      <c r="R278" t="s">
        <v>819</v>
      </c>
      <c r="S278" t="s">
        <v>5491</v>
      </c>
      <c r="T278" t="s">
        <v>5492</v>
      </c>
      <c r="U278">
        <v>93</v>
      </c>
      <c r="V278">
        <v>101</v>
      </c>
      <c r="W278" t="s">
        <v>822</v>
      </c>
    </row>
    <row r="279" spans="1:23" x14ac:dyDescent="0.25">
      <c r="A279">
        <v>5</v>
      </c>
      <c r="B279" t="s">
        <v>31</v>
      </c>
      <c r="C279" s="4" t="s">
        <v>5493</v>
      </c>
      <c r="D279">
        <v>11113</v>
      </c>
      <c r="E279" t="s">
        <v>24</v>
      </c>
      <c r="F279">
        <v>1555</v>
      </c>
      <c r="G279">
        <v>1602</v>
      </c>
      <c r="H279" s="1" t="str">
        <f t="shared" si="8"/>
        <v>+</v>
      </c>
      <c r="I279" t="s">
        <v>41</v>
      </c>
      <c r="J279">
        <v>116</v>
      </c>
      <c r="K279">
        <v>163</v>
      </c>
      <c r="L279" t="s">
        <v>97</v>
      </c>
      <c r="M279">
        <v>99955508</v>
      </c>
      <c r="N279">
        <v>99955617</v>
      </c>
      <c r="O279" s="1" t="str">
        <f t="shared" si="9"/>
        <v>+</v>
      </c>
      <c r="P279">
        <v>12</v>
      </c>
      <c r="Q279">
        <v>121</v>
      </c>
      <c r="R279" t="s">
        <v>819</v>
      </c>
      <c r="S279" t="s">
        <v>5494</v>
      </c>
      <c r="T279" t="s">
        <v>5495</v>
      </c>
      <c r="U279">
        <v>116</v>
      </c>
      <c r="V279">
        <v>121</v>
      </c>
      <c r="W279" t="s">
        <v>1861</v>
      </c>
    </row>
    <row r="280" spans="1:23" x14ac:dyDescent="0.25">
      <c r="A280">
        <v>3</v>
      </c>
      <c r="B280" t="s">
        <v>1059</v>
      </c>
      <c r="C280" s="4" t="s">
        <v>5496</v>
      </c>
      <c r="D280">
        <v>0</v>
      </c>
      <c r="E280" t="s">
        <v>24</v>
      </c>
      <c r="F280">
        <v>1602</v>
      </c>
      <c r="G280">
        <v>1555</v>
      </c>
      <c r="H280" s="1" t="str">
        <f t="shared" si="8"/>
        <v>-</v>
      </c>
      <c r="I280" t="s">
        <v>41</v>
      </c>
      <c r="J280">
        <v>14</v>
      </c>
      <c r="K280">
        <v>61</v>
      </c>
      <c r="L280" t="s">
        <v>97</v>
      </c>
      <c r="M280">
        <v>100985583</v>
      </c>
      <c r="N280">
        <v>100985748</v>
      </c>
      <c r="O280" s="1" t="str">
        <f t="shared" si="9"/>
        <v>+</v>
      </c>
      <c r="P280">
        <v>53</v>
      </c>
      <c r="Q280">
        <v>219</v>
      </c>
      <c r="R280" t="s">
        <v>1675</v>
      </c>
      <c r="S280" t="s">
        <v>5497</v>
      </c>
      <c r="T280" t="s">
        <v>5498</v>
      </c>
      <c r="U280">
        <v>53</v>
      </c>
      <c r="V280">
        <v>61</v>
      </c>
      <c r="W280" t="s">
        <v>4876</v>
      </c>
    </row>
    <row r="281" spans="1:23" x14ac:dyDescent="0.25">
      <c r="A281">
        <v>7</v>
      </c>
      <c r="B281" t="s">
        <v>31</v>
      </c>
      <c r="C281" s="4" t="s">
        <v>5499</v>
      </c>
      <c r="D281">
        <v>44503</v>
      </c>
      <c r="E281" t="s">
        <v>24</v>
      </c>
      <c r="F281">
        <v>1555</v>
      </c>
      <c r="G281">
        <v>1602</v>
      </c>
      <c r="H281" s="1" t="str">
        <f t="shared" si="8"/>
        <v>+</v>
      </c>
      <c r="I281" t="s">
        <v>41</v>
      </c>
      <c r="J281">
        <v>118</v>
      </c>
      <c r="K281">
        <v>165</v>
      </c>
      <c r="L281" t="s">
        <v>97</v>
      </c>
      <c r="M281">
        <v>101771401</v>
      </c>
      <c r="N281">
        <v>101771282</v>
      </c>
      <c r="O281" s="1" t="str">
        <f t="shared" si="9"/>
        <v>-</v>
      </c>
      <c r="P281">
        <v>1</v>
      </c>
      <c r="Q281">
        <v>120</v>
      </c>
      <c r="R281" t="s">
        <v>819</v>
      </c>
      <c r="S281" t="s">
        <v>5500</v>
      </c>
      <c r="T281" t="s">
        <v>5501</v>
      </c>
      <c r="U281">
        <v>118</v>
      </c>
      <c r="V281">
        <v>120</v>
      </c>
      <c r="W281" t="s">
        <v>682</v>
      </c>
    </row>
    <row r="282" spans="1:23" x14ac:dyDescent="0.25">
      <c r="A282">
        <v>6</v>
      </c>
      <c r="B282" t="s">
        <v>111</v>
      </c>
      <c r="C282" s="4" t="s">
        <v>5502</v>
      </c>
      <c r="D282">
        <v>118428</v>
      </c>
      <c r="E282" t="s">
        <v>24</v>
      </c>
      <c r="F282">
        <v>1602</v>
      </c>
      <c r="G282">
        <v>1555</v>
      </c>
      <c r="H282" s="1" t="str">
        <f t="shared" si="8"/>
        <v>-</v>
      </c>
      <c r="I282" t="s">
        <v>41</v>
      </c>
      <c r="J282">
        <v>14</v>
      </c>
      <c r="K282">
        <v>61</v>
      </c>
      <c r="L282" t="s">
        <v>97</v>
      </c>
      <c r="M282">
        <v>106451359</v>
      </c>
      <c r="N282">
        <v>106451430</v>
      </c>
      <c r="O282" s="1" t="str">
        <f t="shared" si="9"/>
        <v>+</v>
      </c>
      <c r="P282">
        <v>53</v>
      </c>
      <c r="Q282">
        <v>125</v>
      </c>
      <c r="R282" t="s">
        <v>1675</v>
      </c>
      <c r="S282" t="s">
        <v>5503</v>
      </c>
      <c r="T282" t="s">
        <v>5504</v>
      </c>
      <c r="U282">
        <v>53</v>
      </c>
      <c r="V282">
        <v>61</v>
      </c>
      <c r="W282" t="s">
        <v>4876</v>
      </c>
    </row>
    <row r="283" spans="1:23" x14ac:dyDescent="0.25">
      <c r="A283">
        <v>5</v>
      </c>
      <c r="B283" t="s">
        <v>199</v>
      </c>
      <c r="C283" s="4" t="s">
        <v>5505</v>
      </c>
      <c r="D283">
        <v>-85769</v>
      </c>
      <c r="E283" t="s">
        <v>24</v>
      </c>
      <c r="F283">
        <v>1555</v>
      </c>
      <c r="G283">
        <v>1602</v>
      </c>
      <c r="H283" s="1" t="str">
        <f t="shared" si="8"/>
        <v>+</v>
      </c>
      <c r="I283" t="s">
        <v>41</v>
      </c>
      <c r="J283">
        <v>128</v>
      </c>
      <c r="K283">
        <v>175</v>
      </c>
      <c r="L283" t="s">
        <v>97</v>
      </c>
      <c r="M283">
        <v>124119368</v>
      </c>
      <c r="N283">
        <v>124119235</v>
      </c>
      <c r="O283" s="1" t="str">
        <f t="shared" si="9"/>
        <v>-</v>
      </c>
      <c r="P283">
        <v>1</v>
      </c>
      <c r="Q283">
        <v>134</v>
      </c>
      <c r="R283" t="s">
        <v>819</v>
      </c>
      <c r="S283" t="s">
        <v>5506</v>
      </c>
      <c r="T283" t="s">
        <v>5507</v>
      </c>
      <c r="U283">
        <v>128</v>
      </c>
      <c r="V283">
        <v>134</v>
      </c>
      <c r="W283" t="s">
        <v>1495</v>
      </c>
    </row>
    <row r="284" spans="1:23" x14ac:dyDescent="0.25">
      <c r="A284">
        <v>3</v>
      </c>
      <c r="B284" t="s">
        <v>31</v>
      </c>
      <c r="C284" s="4" t="s">
        <v>5508</v>
      </c>
      <c r="D284">
        <v>5117</v>
      </c>
      <c r="E284" t="s">
        <v>24</v>
      </c>
      <c r="F284">
        <v>1555</v>
      </c>
      <c r="G284">
        <v>1602</v>
      </c>
      <c r="H284" s="1" t="str">
        <f t="shared" si="8"/>
        <v>+</v>
      </c>
      <c r="I284" t="s">
        <v>41</v>
      </c>
      <c r="J284">
        <v>46</v>
      </c>
      <c r="K284">
        <v>93</v>
      </c>
      <c r="L284" t="s">
        <v>97</v>
      </c>
      <c r="M284">
        <v>126228406</v>
      </c>
      <c r="N284">
        <v>126228453</v>
      </c>
      <c r="O284" s="1" t="str">
        <f t="shared" si="9"/>
        <v>+</v>
      </c>
      <c r="P284">
        <v>1</v>
      </c>
      <c r="Q284">
        <v>48</v>
      </c>
      <c r="R284" t="s">
        <v>819</v>
      </c>
      <c r="S284" t="s">
        <v>5509</v>
      </c>
      <c r="T284" t="s">
        <v>5510</v>
      </c>
      <c r="U284">
        <v>46</v>
      </c>
      <c r="V284">
        <v>48</v>
      </c>
      <c r="W284" t="s">
        <v>682</v>
      </c>
    </row>
    <row r="285" spans="1:23" x14ac:dyDescent="0.25">
      <c r="A285">
        <v>3</v>
      </c>
      <c r="B285" t="s">
        <v>404</v>
      </c>
      <c r="C285" s="4" t="s">
        <v>5511</v>
      </c>
      <c r="D285">
        <v>0</v>
      </c>
      <c r="E285" t="s">
        <v>24</v>
      </c>
      <c r="F285">
        <v>1555</v>
      </c>
      <c r="G285">
        <v>1602</v>
      </c>
      <c r="H285" s="1" t="str">
        <f t="shared" si="8"/>
        <v>+</v>
      </c>
      <c r="I285" t="s">
        <v>41</v>
      </c>
      <c r="J285">
        <v>91</v>
      </c>
      <c r="K285">
        <v>138</v>
      </c>
      <c r="L285" t="s">
        <v>97</v>
      </c>
      <c r="M285">
        <v>128922849</v>
      </c>
      <c r="N285">
        <v>128922755</v>
      </c>
      <c r="O285" s="1" t="str">
        <f t="shared" si="9"/>
        <v>-</v>
      </c>
      <c r="P285">
        <v>1</v>
      </c>
      <c r="Q285">
        <v>95</v>
      </c>
      <c r="R285" t="s">
        <v>819</v>
      </c>
      <c r="S285" t="s">
        <v>5512</v>
      </c>
      <c r="T285" t="s">
        <v>5513</v>
      </c>
      <c r="U285">
        <v>91</v>
      </c>
      <c r="V285">
        <v>95</v>
      </c>
      <c r="W285" t="s">
        <v>3698</v>
      </c>
    </row>
    <row r="286" spans="1:23" x14ac:dyDescent="0.25">
      <c r="A286">
        <v>8</v>
      </c>
      <c r="B286" t="s">
        <v>4654</v>
      </c>
      <c r="C286" s="4" t="s">
        <v>5514</v>
      </c>
      <c r="D286">
        <v>0</v>
      </c>
      <c r="E286" t="s">
        <v>24</v>
      </c>
      <c r="F286">
        <v>1555</v>
      </c>
      <c r="G286">
        <v>1602</v>
      </c>
      <c r="H286" s="1" t="str">
        <f t="shared" si="8"/>
        <v>+</v>
      </c>
      <c r="I286" t="s">
        <v>41</v>
      </c>
      <c r="J286">
        <v>187</v>
      </c>
      <c r="K286">
        <v>234</v>
      </c>
      <c r="L286" t="s">
        <v>97</v>
      </c>
      <c r="M286">
        <v>129663963</v>
      </c>
      <c r="N286">
        <v>129663767</v>
      </c>
      <c r="O286" s="1" t="str">
        <f t="shared" si="9"/>
        <v>-</v>
      </c>
      <c r="P286">
        <v>1</v>
      </c>
      <c r="Q286">
        <v>195</v>
      </c>
      <c r="R286" t="s">
        <v>819</v>
      </c>
      <c r="S286" t="s">
        <v>5515</v>
      </c>
      <c r="T286" t="s">
        <v>5516</v>
      </c>
      <c r="U286">
        <v>187</v>
      </c>
      <c r="V286">
        <v>195</v>
      </c>
      <c r="W286" t="s">
        <v>822</v>
      </c>
    </row>
    <row r="287" spans="1:23" x14ac:dyDescent="0.25">
      <c r="A287">
        <v>21</v>
      </c>
      <c r="B287" t="s">
        <v>106</v>
      </c>
      <c r="C287" s="4" t="s">
        <v>3647</v>
      </c>
      <c r="D287">
        <v>-8294</v>
      </c>
      <c r="E287" t="s">
        <v>24</v>
      </c>
      <c r="F287">
        <v>720</v>
      </c>
      <c r="G287">
        <v>772</v>
      </c>
      <c r="H287" s="1" t="str">
        <f t="shared" si="8"/>
        <v>+</v>
      </c>
      <c r="I287" t="s">
        <v>49</v>
      </c>
      <c r="J287">
        <v>1</v>
      </c>
      <c r="K287">
        <v>53</v>
      </c>
      <c r="L287" t="s">
        <v>97</v>
      </c>
      <c r="M287">
        <v>130151918</v>
      </c>
      <c r="N287">
        <v>130151856</v>
      </c>
      <c r="O287" s="1" t="str">
        <f t="shared" si="9"/>
        <v>-</v>
      </c>
      <c r="P287">
        <v>58</v>
      </c>
      <c r="Q287">
        <v>118</v>
      </c>
      <c r="R287" t="s">
        <v>5517</v>
      </c>
      <c r="S287" t="s">
        <v>5518</v>
      </c>
      <c r="T287" t="s">
        <v>5519</v>
      </c>
      <c r="W287" t="s">
        <v>53</v>
      </c>
    </row>
    <row r="288" spans="1:23" x14ac:dyDescent="0.25">
      <c r="A288">
        <v>5</v>
      </c>
      <c r="B288" t="s">
        <v>4654</v>
      </c>
      <c r="C288" s="4" t="s">
        <v>5520</v>
      </c>
      <c r="D288">
        <v>0</v>
      </c>
      <c r="E288" t="s">
        <v>24</v>
      </c>
      <c r="F288">
        <v>1555</v>
      </c>
      <c r="G288">
        <v>1602</v>
      </c>
      <c r="H288" s="1" t="str">
        <f t="shared" si="8"/>
        <v>+</v>
      </c>
      <c r="I288" t="s">
        <v>41</v>
      </c>
      <c r="J288">
        <v>107</v>
      </c>
      <c r="K288">
        <v>154</v>
      </c>
      <c r="L288" t="s">
        <v>97</v>
      </c>
      <c r="M288">
        <v>130590517</v>
      </c>
      <c r="N288">
        <v>130590633</v>
      </c>
      <c r="O288" s="1" t="str">
        <f t="shared" si="9"/>
        <v>+</v>
      </c>
      <c r="P288">
        <v>1</v>
      </c>
      <c r="Q288">
        <v>115</v>
      </c>
      <c r="R288" t="s">
        <v>819</v>
      </c>
      <c r="S288" t="s">
        <v>5521</v>
      </c>
      <c r="T288" t="s">
        <v>5522</v>
      </c>
      <c r="U288">
        <v>107</v>
      </c>
      <c r="V288">
        <v>115</v>
      </c>
      <c r="W288" t="s">
        <v>822</v>
      </c>
    </row>
    <row r="289" spans="1:23" x14ac:dyDescent="0.25">
      <c r="A289">
        <v>3</v>
      </c>
      <c r="B289" t="s">
        <v>38</v>
      </c>
      <c r="C289" s="4" t="s">
        <v>5523</v>
      </c>
      <c r="D289">
        <v>0</v>
      </c>
      <c r="E289" t="s">
        <v>24</v>
      </c>
      <c r="F289">
        <v>1555</v>
      </c>
      <c r="G289">
        <v>1602</v>
      </c>
      <c r="H289" s="1" t="str">
        <f t="shared" si="8"/>
        <v>+</v>
      </c>
      <c r="I289" t="s">
        <v>41</v>
      </c>
      <c r="J289">
        <v>139</v>
      </c>
      <c r="K289">
        <v>186</v>
      </c>
      <c r="L289" t="s">
        <v>97</v>
      </c>
      <c r="M289">
        <v>131506891</v>
      </c>
      <c r="N289">
        <v>131507032</v>
      </c>
      <c r="O289" s="1" t="str">
        <f t="shared" si="9"/>
        <v>+</v>
      </c>
      <c r="P289">
        <v>1</v>
      </c>
      <c r="Q289">
        <v>142</v>
      </c>
      <c r="R289" t="s">
        <v>819</v>
      </c>
      <c r="S289" t="s">
        <v>5524</v>
      </c>
      <c r="T289" t="s">
        <v>5525</v>
      </c>
      <c r="U289">
        <v>139</v>
      </c>
      <c r="V289">
        <v>142</v>
      </c>
      <c r="W289" t="s">
        <v>4687</v>
      </c>
    </row>
    <row r="290" spans="1:23" x14ac:dyDescent="0.25">
      <c r="A290">
        <v>10</v>
      </c>
      <c r="B290" t="s">
        <v>4654</v>
      </c>
      <c r="C290" s="4" t="s">
        <v>5526</v>
      </c>
      <c r="D290">
        <v>0</v>
      </c>
      <c r="E290" t="s">
        <v>24</v>
      </c>
      <c r="F290">
        <v>1555</v>
      </c>
      <c r="G290">
        <v>1602</v>
      </c>
      <c r="H290" s="1" t="str">
        <f t="shared" si="8"/>
        <v>+</v>
      </c>
      <c r="I290" t="s">
        <v>41</v>
      </c>
      <c r="J290">
        <v>171</v>
      </c>
      <c r="K290">
        <v>218</v>
      </c>
      <c r="L290" t="s">
        <v>97</v>
      </c>
      <c r="M290">
        <v>132984260</v>
      </c>
      <c r="N290">
        <v>132984440</v>
      </c>
      <c r="O290" s="1" t="str">
        <f t="shared" si="9"/>
        <v>+</v>
      </c>
      <c r="P290">
        <v>1</v>
      </c>
      <c r="Q290">
        <v>179</v>
      </c>
      <c r="R290" t="s">
        <v>819</v>
      </c>
      <c r="S290" t="s">
        <v>5527</v>
      </c>
      <c r="T290" t="s">
        <v>5528</v>
      </c>
      <c r="U290">
        <v>171</v>
      </c>
      <c r="V290">
        <v>179</v>
      </c>
      <c r="W290" t="s">
        <v>822</v>
      </c>
    </row>
    <row r="291" spans="1:23" x14ac:dyDescent="0.25">
      <c r="A291">
        <v>4</v>
      </c>
      <c r="B291" t="s">
        <v>3419</v>
      </c>
      <c r="C291" s="4" t="s">
        <v>5529</v>
      </c>
      <c r="D291">
        <v>2244</v>
      </c>
      <c r="E291" t="s">
        <v>24</v>
      </c>
      <c r="F291">
        <v>1555</v>
      </c>
      <c r="G291">
        <v>1602</v>
      </c>
      <c r="H291" s="1" t="str">
        <f t="shared" si="8"/>
        <v>+</v>
      </c>
      <c r="I291" t="s">
        <v>41</v>
      </c>
      <c r="J291">
        <v>120</v>
      </c>
      <c r="K291">
        <v>167</v>
      </c>
      <c r="L291" t="s">
        <v>97</v>
      </c>
      <c r="M291">
        <v>139225152</v>
      </c>
      <c r="N291">
        <v>139225250</v>
      </c>
      <c r="O291" s="1" t="str">
        <f t="shared" si="9"/>
        <v>+</v>
      </c>
      <c r="P291">
        <v>40</v>
      </c>
      <c r="Q291">
        <v>136</v>
      </c>
      <c r="R291" t="s">
        <v>819</v>
      </c>
      <c r="S291" t="s">
        <v>5530</v>
      </c>
      <c r="T291" t="s">
        <v>5531</v>
      </c>
      <c r="U291">
        <v>120</v>
      </c>
      <c r="V291">
        <v>136</v>
      </c>
      <c r="W291" t="s">
        <v>5165</v>
      </c>
    </row>
    <row r="292" spans="1:23" x14ac:dyDescent="0.25">
      <c r="A292">
        <v>5</v>
      </c>
      <c r="B292" t="s">
        <v>4654</v>
      </c>
      <c r="C292" s="4" t="s">
        <v>5532</v>
      </c>
      <c r="D292">
        <v>0</v>
      </c>
      <c r="E292" t="s">
        <v>24</v>
      </c>
      <c r="F292">
        <v>1555</v>
      </c>
      <c r="G292">
        <v>1602</v>
      </c>
      <c r="H292" s="1" t="str">
        <f t="shared" si="8"/>
        <v>+</v>
      </c>
      <c r="I292" t="s">
        <v>41</v>
      </c>
      <c r="J292">
        <v>183</v>
      </c>
      <c r="K292">
        <v>230</v>
      </c>
      <c r="L292" t="s">
        <v>97</v>
      </c>
      <c r="M292">
        <v>140361739</v>
      </c>
      <c r="N292">
        <v>140361927</v>
      </c>
      <c r="O292" s="1" t="str">
        <f t="shared" si="9"/>
        <v>+</v>
      </c>
      <c r="P292">
        <v>5</v>
      </c>
      <c r="Q292">
        <v>191</v>
      </c>
      <c r="R292" t="s">
        <v>819</v>
      </c>
      <c r="S292" t="s">
        <v>5533</v>
      </c>
      <c r="T292" t="s">
        <v>5534</v>
      </c>
      <c r="U292">
        <v>183</v>
      </c>
      <c r="V292">
        <v>191</v>
      </c>
      <c r="W292" t="s">
        <v>822</v>
      </c>
    </row>
    <row r="293" spans="1:23" x14ac:dyDescent="0.25">
      <c r="A293">
        <v>5</v>
      </c>
      <c r="B293" t="s">
        <v>3419</v>
      </c>
      <c r="C293" s="4" t="s">
        <v>5535</v>
      </c>
      <c r="D293">
        <v>3965</v>
      </c>
      <c r="E293" t="s">
        <v>24</v>
      </c>
      <c r="F293">
        <v>1555</v>
      </c>
      <c r="G293">
        <v>1602</v>
      </c>
      <c r="H293" s="1" t="str">
        <f t="shared" si="8"/>
        <v>+</v>
      </c>
      <c r="I293" t="s">
        <v>41</v>
      </c>
      <c r="J293">
        <v>111</v>
      </c>
      <c r="K293">
        <v>158</v>
      </c>
      <c r="L293" t="s">
        <v>97</v>
      </c>
      <c r="M293">
        <v>140431236</v>
      </c>
      <c r="N293">
        <v>140431356</v>
      </c>
      <c r="O293" s="1" t="str">
        <f t="shared" si="9"/>
        <v>+</v>
      </c>
      <c r="P293">
        <v>1</v>
      </c>
      <c r="Q293">
        <v>119</v>
      </c>
      <c r="R293" t="s">
        <v>819</v>
      </c>
      <c r="S293" t="s">
        <v>5536</v>
      </c>
      <c r="T293" t="s">
        <v>5537</v>
      </c>
      <c r="U293">
        <v>111</v>
      </c>
      <c r="V293">
        <v>119</v>
      </c>
      <c r="W293" t="s">
        <v>822</v>
      </c>
    </row>
    <row r="294" spans="1:23" x14ac:dyDescent="0.25">
      <c r="A294">
        <v>4</v>
      </c>
      <c r="B294" t="s">
        <v>5538</v>
      </c>
      <c r="C294" s="4" t="s">
        <v>5539</v>
      </c>
      <c r="D294">
        <v>0</v>
      </c>
      <c r="E294" t="s">
        <v>24</v>
      </c>
      <c r="F294">
        <v>1555</v>
      </c>
      <c r="G294">
        <v>1602</v>
      </c>
      <c r="H294" s="1" t="str">
        <f t="shared" si="8"/>
        <v>+</v>
      </c>
      <c r="I294" t="s">
        <v>41</v>
      </c>
      <c r="J294">
        <v>163</v>
      </c>
      <c r="K294">
        <v>210</v>
      </c>
      <c r="L294" t="s">
        <v>97</v>
      </c>
      <c r="M294">
        <v>142781814</v>
      </c>
      <c r="N294">
        <v>142781983</v>
      </c>
      <c r="O294" s="1" t="str">
        <f t="shared" si="9"/>
        <v>+</v>
      </c>
      <c r="P294">
        <v>1</v>
      </c>
      <c r="Q294">
        <v>171</v>
      </c>
      <c r="R294" t="s">
        <v>819</v>
      </c>
      <c r="S294" t="s">
        <v>5540</v>
      </c>
      <c r="T294" t="s">
        <v>5541</v>
      </c>
      <c r="U294">
        <v>163</v>
      </c>
      <c r="V294">
        <v>171</v>
      </c>
      <c r="W294" t="s">
        <v>822</v>
      </c>
    </row>
    <row r="295" spans="1:23" x14ac:dyDescent="0.25">
      <c r="A295">
        <v>5</v>
      </c>
      <c r="B295" t="s">
        <v>908</v>
      </c>
      <c r="C295" s="4" t="s">
        <v>5542</v>
      </c>
      <c r="D295">
        <v>0</v>
      </c>
      <c r="E295" t="s">
        <v>24</v>
      </c>
      <c r="F295">
        <v>1555</v>
      </c>
      <c r="G295">
        <v>1602</v>
      </c>
      <c r="H295" s="1" t="str">
        <f t="shared" si="8"/>
        <v>+</v>
      </c>
      <c r="I295" t="s">
        <v>41</v>
      </c>
      <c r="J295">
        <v>149</v>
      </c>
      <c r="K295">
        <v>196</v>
      </c>
      <c r="L295" t="s">
        <v>97</v>
      </c>
      <c r="M295">
        <v>143519564</v>
      </c>
      <c r="N295">
        <v>143519401</v>
      </c>
      <c r="O295" s="1" t="str">
        <f t="shared" si="9"/>
        <v>-</v>
      </c>
      <c r="P295">
        <v>1</v>
      </c>
      <c r="Q295">
        <v>166</v>
      </c>
      <c r="R295" t="s">
        <v>5543</v>
      </c>
      <c r="S295" t="s">
        <v>5544</v>
      </c>
      <c r="T295" t="s">
        <v>5545</v>
      </c>
      <c r="U295">
        <v>149</v>
      </c>
      <c r="V295">
        <v>166</v>
      </c>
      <c r="W295" t="s">
        <v>5546</v>
      </c>
    </row>
    <row r="296" spans="1:23" x14ac:dyDescent="0.25">
      <c r="A296">
        <v>5</v>
      </c>
      <c r="B296" t="s">
        <v>106</v>
      </c>
      <c r="C296" s="4" t="s">
        <v>5547</v>
      </c>
      <c r="D296">
        <v>20528</v>
      </c>
      <c r="E296" t="s">
        <v>24</v>
      </c>
      <c r="F296">
        <v>1555</v>
      </c>
      <c r="G296">
        <v>1602</v>
      </c>
      <c r="H296" s="1" t="str">
        <f t="shared" si="8"/>
        <v>+</v>
      </c>
      <c r="I296" t="s">
        <v>41</v>
      </c>
      <c r="J296">
        <v>101</v>
      </c>
      <c r="K296">
        <v>148</v>
      </c>
      <c r="L296" t="s">
        <v>97</v>
      </c>
      <c r="M296">
        <v>148920859</v>
      </c>
      <c r="N296">
        <v>148920960</v>
      </c>
      <c r="O296" s="1" t="str">
        <f t="shared" si="9"/>
        <v>+</v>
      </c>
      <c r="P296">
        <v>1</v>
      </c>
      <c r="Q296">
        <v>102</v>
      </c>
      <c r="R296" t="s">
        <v>819</v>
      </c>
      <c r="S296" t="s">
        <v>5548</v>
      </c>
      <c r="T296" t="s">
        <v>5549</v>
      </c>
      <c r="U296">
        <v>101</v>
      </c>
      <c r="V296">
        <v>102</v>
      </c>
      <c r="W296" t="s">
        <v>1438</v>
      </c>
    </row>
    <row r="297" spans="1:23" x14ac:dyDescent="0.25">
      <c r="A297">
        <v>12</v>
      </c>
      <c r="B297" t="s">
        <v>59</v>
      </c>
      <c r="C297" s="4" t="s">
        <v>3652</v>
      </c>
      <c r="D297">
        <v>0</v>
      </c>
      <c r="E297" t="s">
        <v>24</v>
      </c>
      <c r="F297">
        <v>528</v>
      </c>
      <c r="G297">
        <v>456</v>
      </c>
      <c r="H297" s="1" t="str">
        <f t="shared" si="8"/>
        <v>-</v>
      </c>
      <c r="I297" t="s">
        <v>2259</v>
      </c>
      <c r="J297">
        <v>82</v>
      </c>
      <c r="K297">
        <v>154</v>
      </c>
      <c r="L297" t="s">
        <v>97</v>
      </c>
      <c r="M297">
        <v>151046255</v>
      </c>
      <c r="N297">
        <v>151046345</v>
      </c>
      <c r="O297" s="1" t="str">
        <f t="shared" si="9"/>
        <v>+</v>
      </c>
      <c r="P297">
        <v>1</v>
      </c>
      <c r="Q297">
        <v>91</v>
      </c>
      <c r="R297" t="s">
        <v>4496</v>
      </c>
      <c r="S297" t="s">
        <v>5550</v>
      </c>
      <c r="T297" t="s">
        <v>5551</v>
      </c>
      <c r="U297">
        <v>82</v>
      </c>
      <c r="V297">
        <v>91</v>
      </c>
      <c r="W297" t="s">
        <v>4499</v>
      </c>
    </row>
    <row r="298" spans="1:23" x14ac:dyDescent="0.25">
      <c r="A298">
        <v>5</v>
      </c>
      <c r="B298" t="s">
        <v>31</v>
      </c>
      <c r="C298" s="4" t="s">
        <v>5552</v>
      </c>
      <c r="D298">
        <v>7464</v>
      </c>
      <c r="E298" t="s">
        <v>24</v>
      </c>
      <c r="F298">
        <v>1555</v>
      </c>
      <c r="G298">
        <v>1602</v>
      </c>
      <c r="H298" s="1" t="str">
        <f t="shared" si="8"/>
        <v>+</v>
      </c>
      <c r="I298" t="s">
        <v>41</v>
      </c>
      <c r="J298">
        <v>56</v>
      </c>
      <c r="K298">
        <v>103</v>
      </c>
      <c r="L298" t="s">
        <v>97</v>
      </c>
      <c r="M298">
        <v>151548596</v>
      </c>
      <c r="N298">
        <v>151548658</v>
      </c>
      <c r="O298" s="1" t="str">
        <f t="shared" si="9"/>
        <v>+</v>
      </c>
      <c r="P298">
        <v>1</v>
      </c>
      <c r="Q298">
        <v>63</v>
      </c>
      <c r="R298" t="s">
        <v>819</v>
      </c>
      <c r="S298" t="s">
        <v>5553</v>
      </c>
      <c r="T298" t="s">
        <v>5554</v>
      </c>
      <c r="U298">
        <v>56</v>
      </c>
      <c r="V298">
        <v>63</v>
      </c>
      <c r="W298" t="s">
        <v>2720</v>
      </c>
    </row>
    <row r="299" spans="1:23" x14ac:dyDescent="0.25">
      <c r="A299">
        <v>5</v>
      </c>
      <c r="B299" t="s">
        <v>2169</v>
      </c>
      <c r="C299" s="4" t="s">
        <v>1812</v>
      </c>
      <c r="D299">
        <v>-16873</v>
      </c>
      <c r="E299" t="s">
        <v>24</v>
      </c>
      <c r="F299">
        <v>1555</v>
      </c>
      <c r="G299">
        <v>1602</v>
      </c>
      <c r="H299" s="1" t="str">
        <f t="shared" si="8"/>
        <v>+</v>
      </c>
      <c r="I299" t="s">
        <v>41</v>
      </c>
      <c r="J299">
        <v>98</v>
      </c>
      <c r="K299">
        <v>145</v>
      </c>
      <c r="L299" t="s">
        <v>97</v>
      </c>
      <c r="M299">
        <v>154911163</v>
      </c>
      <c r="N299">
        <v>154911267</v>
      </c>
      <c r="O299" s="1" t="str">
        <f t="shared" si="9"/>
        <v>+</v>
      </c>
      <c r="P299">
        <v>1</v>
      </c>
      <c r="Q299">
        <v>104</v>
      </c>
      <c r="R299" t="s">
        <v>819</v>
      </c>
      <c r="S299" t="s">
        <v>5555</v>
      </c>
      <c r="T299" t="s">
        <v>5556</v>
      </c>
      <c r="U299">
        <v>98</v>
      </c>
      <c r="V299">
        <v>104</v>
      </c>
      <c r="W299" t="s">
        <v>1495</v>
      </c>
    </row>
    <row r="300" spans="1:23" x14ac:dyDescent="0.25">
      <c r="A300">
        <v>5</v>
      </c>
      <c r="B300" t="s">
        <v>38</v>
      </c>
      <c r="C300" s="4" t="s">
        <v>1830</v>
      </c>
      <c r="D300">
        <v>0</v>
      </c>
      <c r="E300" t="s">
        <v>24</v>
      </c>
      <c r="F300">
        <v>1555</v>
      </c>
      <c r="G300">
        <v>1602</v>
      </c>
      <c r="H300" s="1" t="str">
        <f t="shared" si="8"/>
        <v>+</v>
      </c>
      <c r="I300" t="s">
        <v>41</v>
      </c>
      <c r="J300">
        <v>106</v>
      </c>
      <c r="K300">
        <v>153</v>
      </c>
      <c r="L300" t="s">
        <v>97</v>
      </c>
      <c r="M300">
        <v>158403037</v>
      </c>
      <c r="N300">
        <v>158403147</v>
      </c>
      <c r="O300" s="1" t="str">
        <f t="shared" si="9"/>
        <v>+</v>
      </c>
      <c r="P300">
        <v>1</v>
      </c>
      <c r="Q300">
        <v>111</v>
      </c>
      <c r="R300" t="s">
        <v>819</v>
      </c>
      <c r="S300" t="s">
        <v>5557</v>
      </c>
      <c r="T300" t="s">
        <v>5558</v>
      </c>
      <c r="U300">
        <v>106</v>
      </c>
      <c r="V300">
        <v>111</v>
      </c>
      <c r="W300" t="s">
        <v>1861</v>
      </c>
    </row>
    <row r="301" spans="1:23" x14ac:dyDescent="0.25">
      <c r="A301">
        <v>12</v>
      </c>
      <c r="B301" t="s">
        <v>1059</v>
      </c>
      <c r="C301" s="4" t="s">
        <v>5559</v>
      </c>
      <c r="D301">
        <v>0</v>
      </c>
      <c r="E301" t="s">
        <v>24</v>
      </c>
      <c r="F301">
        <v>1602</v>
      </c>
      <c r="G301">
        <v>1555</v>
      </c>
      <c r="H301" s="1" t="str">
        <f t="shared" si="8"/>
        <v>-</v>
      </c>
      <c r="I301" t="s">
        <v>41</v>
      </c>
      <c r="J301">
        <v>14</v>
      </c>
      <c r="K301">
        <v>61</v>
      </c>
      <c r="L301" t="s">
        <v>97</v>
      </c>
      <c r="M301">
        <v>158855654</v>
      </c>
      <c r="N301">
        <v>158855705</v>
      </c>
      <c r="O301" s="1" t="str">
        <f t="shared" si="9"/>
        <v>+</v>
      </c>
      <c r="P301">
        <v>56</v>
      </c>
      <c r="Q301">
        <v>107</v>
      </c>
      <c r="R301" t="s">
        <v>1675</v>
      </c>
      <c r="S301" t="s">
        <v>5560</v>
      </c>
      <c r="T301" t="s">
        <v>5561</v>
      </c>
      <c r="U301">
        <v>56</v>
      </c>
      <c r="V301">
        <v>61</v>
      </c>
      <c r="W301" t="s">
        <v>2602</v>
      </c>
    </row>
    <row r="302" spans="1:23" x14ac:dyDescent="0.25">
      <c r="A302">
        <v>21</v>
      </c>
      <c r="B302" t="s">
        <v>908</v>
      </c>
      <c r="C302" s="4" t="s">
        <v>5562</v>
      </c>
      <c r="D302">
        <v>0</v>
      </c>
      <c r="E302" t="s">
        <v>24</v>
      </c>
      <c r="F302">
        <v>1555</v>
      </c>
      <c r="G302">
        <v>1602</v>
      </c>
      <c r="H302" s="1" t="str">
        <f t="shared" si="8"/>
        <v>+</v>
      </c>
      <c r="I302" t="s">
        <v>41</v>
      </c>
      <c r="J302">
        <v>153</v>
      </c>
      <c r="K302">
        <v>200</v>
      </c>
      <c r="L302" t="s">
        <v>97</v>
      </c>
      <c r="M302">
        <v>159025740</v>
      </c>
      <c r="N302">
        <v>159025583</v>
      </c>
      <c r="O302" s="1" t="str">
        <f t="shared" si="9"/>
        <v>-</v>
      </c>
      <c r="P302">
        <v>1</v>
      </c>
      <c r="Q302">
        <v>158</v>
      </c>
      <c r="R302" t="s">
        <v>819</v>
      </c>
      <c r="S302" t="s">
        <v>5563</v>
      </c>
      <c r="T302" t="s">
        <v>5564</v>
      </c>
      <c r="U302">
        <v>153</v>
      </c>
      <c r="V302">
        <v>158</v>
      </c>
      <c r="W302" t="s">
        <v>1861</v>
      </c>
    </row>
    <row r="303" spans="1:23" x14ac:dyDescent="0.25">
      <c r="A303">
        <v>6</v>
      </c>
      <c r="B303" t="s">
        <v>5565</v>
      </c>
      <c r="C303" s="4" t="s">
        <v>1833</v>
      </c>
      <c r="D303">
        <v>-8751</v>
      </c>
      <c r="E303" t="s">
        <v>24</v>
      </c>
      <c r="F303">
        <v>1555</v>
      </c>
      <c r="G303">
        <v>1602</v>
      </c>
      <c r="H303" s="1" t="str">
        <f t="shared" si="8"/>
        <v>+</v>
      </c>
      <c r="I303" t="s">
        <v>41</v>
      </c>
      <c r="J303">
        <v>78</v>
      </c>
      <c r="K303">
        <v>125</v>
      </c>
      <c r="L303" t="s">
        <v>97</v>
      </c>
      <c r="M303">
        <v>159153794</v>
      </c>
      <c r="N303">
        <v>159153708</v>
      </c>
      <c r="O303" s="1" t="str">
        <f t="shared" si="9"/>
        <v>-</v>
      </c>
      <c r="P303">
        <v>1</v>
      </c>
      <c r="Q303">
        <v>88</v>
      </c>
      <c r="R303" t="s">
        <v>819</v>
      </c>
      <c r="S303" t="s">
        <v>5566</v>
      </c>
      <c r="T303" t="s">
        <v>5567</v>
      </c>
      <c r="U303">
        <v>78</v>
      </c>
      <c r="V303">
        <v>88</v>
      </c>
      <c r="W303" t="s">
        <v>4701</v>
      </c>
    </row>
    <row r="304" spans="1:23" x14ac:dyDescent="0.25">
      <c r="A304">
        <v>8</v>
      </c>
      <c r="B304" t="s">
        <v>404</v>
      </c>
      <c r="C304" s="4" t="s">
        <v>5568</v>
      </c>
      <c r="D304">
        <v>0</v>
      </c>
      <c r="E304" t="s">
        <v>24</v>
      </c>
      <c r="F304">
        <v>1555</v>
      </c>
      <c r="G304">
        <v>1602</v>
      </c>
      <c r="H304" s="1" t="str">
        <f t="shared" si="8"/>
        <v>+</v>
      </c>
      <c r="I304" t="s">
        <v>41</v>
      </c>
      <c r="J304">
        <v>79</v>
      </c>
      <c r="K304">
        <v>126</v>
      </c>
      <c r="L304" t="s">
        <v>115</v>
      </c>
      <c r="M304">
        <v>7451704</v>
      </c>
      <c r="N304">
        <v>7451622</v>
      </c>
      <c r="O304" s="1" t="str">
        <f t="shared" si="9"/>
        <v>-</v>
      </c>
      <c r="P304">
        <v>1</v>
      </c>
      <c r="Q304">
        <v>83</v>
      </c>
      <c r="R304" t="s">
        <v>819</v>
      </c>
      <c r="S304" t="s">
        <v>5569</v>
      </c>
      <c r="T304" t="s">
        <v>5570</v>
      </c>
      <c r="U304">
        <v>79</v>
      </c>
      <c r="V304">
        <v>83</v>
      </c>
      <c r="W304" t="s">
        <v>3698</v>
      </c>
    </row>
    <row r="305" spans="1:23" x14ac:dyDescent="0.25">
      <c r="A305">
        <v>6</v>
      </c>
      <c r="B305" t="s">
        <v>111</v>
      </c>
      <c r="C305" s="4" t="s">
        <v>5571</v>
      </c>
      <c r="D305">
        <v>3066</v>
      </c>
      <c r="E305" t="s">
        <v>24</v>
      </c>
      <c r="F305">
        <v>78</v>
      </c>
      <c r="G305">
        <v>4</v>
      </c>
      <c r="H305" s="1" t="str">
        <f t="shared" si="8"/>
        <v>-</v>
      </c>
      <c r="I305" t="s">
        <v>49</v>
      </c>
      <c r="J305">
        <v>1</v>
      </c>
      <c r="K305">
        <v>76</v>
      </c>
      <c r="L305" t="s">
        <v>115</v>
      </c>
      <c r="M305">
        <v>7479397</v>
      </c>
      <c r="N305">
        <v>7479438</v>
      </c>
      <c r="O305" s="1" t="str">
        <f t="shared" si="9"/>
        <v>+</v>
      </c>
      <c r="P305">
        <v>71</v>
      </c>
      <c r="Q305">
        <v>112</v>
      </c>
      <c r="R305" t="s">
        <v>5572</v>
      </c>
      <c r="S305" t="s">
        <v>5573</v>
      </c>
      <c r="T305" t="s">
        <v>5574</v>
      </c>
      <c r="U305">
        <v>71</v>
      </c>
      <c r="V305">
        <v>76</v>
      </c>
      <c r="W305" t="s">
        <v>5575</v>
      </c>
    </row>
    <row r="306" spans="1:23" x14ac:dyDescent="0.25">
      <c r="A306">
        <v>6</v>
      </c>
      <c r="B306" t="s">
        <v>111</v>
      </c>
      <c r="C306" s="4" t="s">
        <v>5576</v>
      </c>
      <c r="D306">
        <v>-3054</v>
      </c>
      <c r="E306" t="s">
        <v>24</v>
      </c>
      <c r="F306">
        <v>4</v>
      </c>
      <c r="G306">
        <v>78</v>
      </c>
      <c r="H306" s="1" t="str">
        <f t="shared" si="8"/>
        <v>+</v>
      </c>
      <c r="I306" t="s">
        <v>49</v>
      </c>
      <c r="J306">
        <v>37</v>
      </c>
      <c r="K306">
        <v>112</v>
      </c>
      <c r="L306" t="s">
        <v>115</v>
      </c>
      <c r="M306">
        <v>7832107</v>
      </c>
      <c r="N306">
        <v>7832148</v>
      </c>
      <c r="O306" s="1" t="str">
        <f t="shared" si="9"/>
        <v>+</v>
      </c>
      <c r="P306">
        <v>1</v>
      </c>
      <c r="Q306">
        <v>42</v>
      </c>
      <c r="R306" t="s">
        <v>5577</v>
      </c>
      <c r="S306" t="s">
        <v>5578</v>
      </c>
      <c r="T306" t="s">
        <v>5579</v>
      </c>
      <c r="U306">
        <v>37</v>
      </c>
      <c r="V306">
        <v>42</v>
      </c>
      <c r="W306" t="s">
        <v>5580</v>
      </c>
    </row>
    <row r="307" spans="1:23" x14ac:dyDescent="0.25">
      <c r="A307">
        <v>14</v>
      </c>
      <c r="B307" t="s">
        <v>404</v>
      </c>
      <c r="C307" s="4" t="s">
        <v>5581</v>
      </c>
      <c r="D307">
        <v>0</v>
      </c>
      <c r="E307" t="s">
        <v>24</v>
      </c>
      <c r="F307">
        <v>1555</v>
      </c>
      <c r="G307">
        <v>1602</v>
      </c>
      <c r="H307" s="1" t="str">
        <f t="shared" si="8"/>
        <v>+</v>
      </c>
      <c r="I307" t="s">
        <v>41</v>
      </c>
      <c r="J307">
        <v>111</v>
      </c>
      <c r="K307">
        <v>158</v>
      </c>
      <c r="L307" t="s">
        <v>115</v>
      </c>
      <c r="M307">
        <v>7859807</v>
      </c>
      <c r="N307">
        <v>7859921</v>
      </c>
      <c r="O307" s="1" t="str">
        <f t="shared" si="9"/>
        <v>+</v>
      </c>
      <c r="P307">
        <v>1</v>
      </c>
      <c r="Q307">
        <v>115</v>
      </c>
      <c r="R307" t="s">
        <v>819</v>
      </c>
      <c r="S307" t="s">
        <v>5582</v>
      </c>
      <c r="T307" t="s">
        <v>5583</v>
      </c>
      <c r="U307">
        <v>111</v>
      </c>
      <c r="V307">
        <v>115</v>
      </c>
      <c r="W307" t="s">
        <v>3698</v>
      </c>
    </row>
    <row r="308" spans="1:23" x14ac:dyDescent="0.25">
      <c r="A308">
        <v>7</v>
      </c>
      <c r="B308" t="s">
        <v>161</v>
      </c>
      <c r="C308" s="4" t="s">
        <v>5584</v>
      </c>
      <c r="D308">
        <v>-38245</v>
      </c>
      <c r="E308" t="s">
        <v>24</v>
      </c>
      <c r="F308">
        <v>1555</v>
      </c>
      <c r="G308">
        <v>1602</v>
      </c>
      <c r="H308" s="1" t="str">
        <f t="shared" si="8"/>
        <v>+</v>
      </c>
      <c r="I308" t="s">
        <v>41</v>
      </c>
      <c r="J308">
        <v>61</v>
      </c>
      <c r="K308">
        <v>108</v>
      </c>
      <c r="L308" t="s">
        <v>115</v>
      </c>
      <c r="M308">
        <v>8505716</v>
      </c>
      <c r="N308">
        <v>8505797</v>
      </c>
      <c r="O308" s="1" t="str">
        <f t="shared" si="9"/>
        <v>+</v>
      </c>
      <c r="P308">
        <v>1</v>
      </c>
      <c r="Q308">
        <v>78</v>
      </c>
      <c r="R308" t="s">
        <v>819</v>
      </c>
      <c r="S308" t="s">
        <v>5585</v>
      </c>
      <c r="T308" t="s">
        <v>5586</v>
      </c>
      <c r="U308">
        <v>61</v>
      </c>
      <c r="V308">
        <v>78</v>
      </c>
      <c r="W308" t="s">
        <v>5546</v>
      </c>
    </row>
    <row r="309" spans="1:23" x14ac:dyDescent="0.25">
      <c r="A309">
        <v>3</v>
      </c>
      <c r="B309" t="s">
        <v>1059</v>
      </c>
      <c r="C309" s="4" t="s">
        <v>5587</v>
      </c>
      <c r="D309">
        <v>0</v>
      </c>
      <c r="E309" t="s">
        <v>24</v>
      </c>
      <c r="F309">
        <v>1602</v>
      </c>
      <c r="G309">
        <v>1555</v>
      </c>
      <c r="H309" s="1" t="str">
        <f t="shared" si="8"/>
        <v>-</v>
      </c>
      <c r="I309" t="s">
        <v>41</v>
      </c>
      <c r="J309">
        <v>14</v>
      </c>
      <c r="K309">
        <v>61</v>
      </c>
      <c r="L309" t="s">
        <v>115</v>
      </c>
      <c r="M309">
        <v>11529763</v>
      </c>
      <c r="N309">
        <v>11529832</v>
      </c>
      <c r="O309" s="1" t="str">
        <f t="shared" si="9"/>
        <v>+</v>
      </c>
      <c r="P309">
        <v>53</v>
      </c>
      <c r="Q309">
        <v>123</v>
      </c>
      <c r="R309" t="s">
        <v>1675</v>
      </c>
      <c r="S309" t="s">
        <v>5588</v>
      </c>
      <c r="T309" t="s">
        <v>5589</v>
      </c>
      <c r="U309">
        <v>53</v>
      </c>
      <c r="V309">
        <v>61</v>
      </c>
      <c r="W309" t="s">
        <v>4876</v>
      </c>
    </row>
    <row r="310" spans="1:23" x14ac:dyDescent="0.25">
      <c r="A310">
        <v>5</v>
      </c>
      <c r="B310" t="s">
        <v>111</v>
      </c>
      <c r="C310" s="4" t="s">
        <v>5590</v>
      </c>
      <c r="D310">
        <v>63451</v>
      </c>
      <c r="E310" t="s">
        <v>24</v>
      </c>
      <c r="F310">
        <v>1555</v>
      </c>
      <c r="G310">
        <v>1602</v>
      </c>
      <c r="H310" s="1" t="str">
        <f t="shared" si="8"/>
        <v>+</v>
      </c>
      <c r="I310" t="s">
        <v>41</v>
      </c>
      <c r="J310">
        <v>63</v>
      </c>
      <c r="K310">
        <v>110</v>
      </c>
      <c r="L310" t="s">
        <v>115</v>
      </c>
      <c r="M310">
        <v>21563203</v>
      </c>
      <c r="N310">
        <v>21563272</v>
      </c>
      <c r="O310" s="1" t="str">
        <f t="shared" si="9"/>
        <v>+</v>
      </c>
      <c r="P310">
        <v>1</v>
      </c>
      <c r="Q310">
        <v>71</v>
      </c>
      <c r="R310" t="s">
        <v>819</v>
      </c>
      <c r="S310" t="s">
        <v>5591</v>
      </c>
      <c r="T310" t="s">
        <v>5592</v>
      </c>
      <c r="U310">
        <v>63</v>
      </c>
      <c r="V310">
        <v>71</v>
      </c>
      <c r="W310" t="s">
        <v>822</v>
      </c>
    </row>
    <row r="311" spans="1:23" x14ac:dyDescent="0.25">
      <c r="A311">
        <v>7</v>
      </c>
      <c r="B311" t="s">
        <v>5593</v>
      </c>
      <c r="C311" s="4" t="s">
        <v>5594</v>
      </c>
      <c r="D311">
        <v>0</v>
      </c>
      <c r="E311" t="s">
        <v>24</v>
      </c>
      <c r="F311">
        <v>1555</v>
      </c>
      <c r="G311">
        <v>1602</v>
      </c>
      <c r="H311" s="1" t="str">
        <f t="shared" si="8"/>
        <v>+</v>
      </c>
      <c r="I311" t="s">
        <v>41</v>
      </c>
      <c r="J311">
        <v>86</v>
      </c>
      <c r="K311">
        <v>133</v>
      </c>
      <c r="L311" t="s">
        <v>115</v>
      </c>
      <c r="M311">
        <v>22663640</v>
      </c>
      <c r="N311">
        <v>22663734</v>
      </c>
      <c r="O311" s="1" t="str">
        <f t="shared" si="9"/>
        <v>+</v>
      </c>
      <c r="P311">
        <v>1</v>
      </c>
      <c r="Q311">
        <v>96</v>
      </c>
      <c r="R311" t="s">
        <v>819</v>
      </c>
      <c r="S311" t="s">
        <v>5595</v>
      </c>
      <c r="T311" t="s">
        <v>5596</v>
      </c>
      <c r="U311">
        <v>86</v>
      </c>
      <c r="V311">
        <v>96</v>
      </c>
      <c r="W311" t="s">
        <v>4701</v>
      </c>
    </row>
    <row r="312" spans="1:23" x14ac:dyDescent="0.25">
      <c r="A312">
        <v>7</v>
      </c>
      <c r="B312" t="s">
        <v>1183</v>
      </c>
      <c r="C312" s="4" t="s">
        <v>5597</v>
      </c>
      <c r="D312">
        <v>-45424</v>
      </c>
      <c r="E312" t="s">
        <v>24</v>
      </c>
      <c r="F312">
        <v>1555</v>
      </c>
      <c r="G312">
        <v>1602</v>
      </c>
      <c r="H312" s="1" t="str">
        <f t="shared" si="8"/>
        <v>+</v>
      </c>
      <c r="I312" t="s">
        <v>41</v>
      </c>
      <c r="J312">
        <v>107</v>
      </c>
      <c r="K312">
        <v>154</v>
      </c>
      <c r="L312" t="s">
        <v>115</v>
      </c>
      <c r="M312">
        <v>24728390</v>
      </c>
      <c r="N312">
        <v>24728280</v>
      </c>
      <c r="O312" s="1" t="str">
        <f t="shared" si="9"/>
        <v>-</v>
      </c>
      <c r="P312">
        <v>1</v>
      </c>
      <c r="Q312">
        <v>111</v>
      </c>
      <c r="R312" t="s">
        <v>819</v>
      </c>
      <c r="S312" t="s">
        <v>5598</v>
      </c>
      <c r="T312" t="s">
        <v>5599</v>
      </c>
      <c r="U312">
        <v>107</v>
      </c>
      <c r="V312">
        <v>111</v>
      </c>
      <c r="W312" t="s">
        <v>3698</v>
      </c>
    </row>
    <row r="313" spans="1:23" x14ac:dyDescent="0.25">
      <c r="A313">
        <v>7</v>
      </c>
      <c r="B313" t="s">
        <v>263</v>
      </c>
      <c r="C313" s="4" t="s">
        <v>5600</v>
      </c>
      <c r="D313">
        <v>0</v>
      </c>
      <c r="E313" t="s">
        <v>24</v>
      </c>
      <c r="F313">
        <v>1555</v>
      </c>
      <c r="G313">
        <v>1602</v>
      </c>
      <c r="H313" s="1" t="str">
        <f t="shared" si="8"/>
        <v>+</v>
      </c>
      <c r="I313" t="s">
        <v>41</v>
      </c>
      <c r="J313">
        <v>89</v>
      </c>
      <c r="K313">
        <v>136</v>
      </c>
      <c r="L313" t="s">
        <v>115</v>
      </c>
      <c r="M313">
        <v>24907811</v>
      </c>
      <c r="N313">
        <v>24907903</v>
      </c>
      <c r="O313" s="1" t="str">
        <f t="shared" si="9"/>
        <v>+</v>
      </c>
      <c r="P313">
        <v>1</v>
      </c>
      <c r="Q313">
        <v>93</v>
      </c>
      <c r="R313" t="s">
        <v>819</v>
      </c>
      <c r="S313" t="s">
        <v>5601</v>
      </c>
      <c r="T313" t="s">
        <v>5602</v>
      </c>
      <c r="U313">
        <v>89</v>
      </c>
      <c r="V313">
        <v>93</v>
      </c>
      <c r="W313" t="s">
        <v>3698</v>
      </c>
    </row>
    <row r="314" spans="1:23" x14ac:dyDescent="0.25">
      <c r="A314">
        <v>3</v>
      </c>
      <c r="B314" t="s">
        <v>138</v>
      </c>
      <c r="C314" s="4" t="s">
        <v>4005</v>
      </c>
      <c r="D314">
        <v>0</v>
      </c>
      <c r="E314" t="s">
        <v>24</v>
      </c>
      <c r="F314">
        <v>456</v>
      </c>
      <c r="G314">
        <v>519</v>
      </c>
      <c r="H314" s="1" t="str">
        <f t="shared" si="8"/>
        <v>+</v>
      </c>
      <c r="I314" t="s">
        <v>2259</v>
      </c>
      <c r="J314">
        <v>2</v>
      </c>
      <c r="K314">
        <v>65</v>
      </c>
      <c r="L314" t="s">
        <v>115</v>
      </c>
      <c r="M314">
        <v>28319331</v>
      </c>
      <c r="N314">
        <v>28319366</v>
      </c>
      <c r="O314" s="1" t="str">
        <f t="shared" si="9"/>
        <v>+</v>
      </c>
      <c r="P314">
        <v>57</v>
      </c>
      <c r="Q314">
        <v>92</v>
      </c>
      <c r="R314" t="s">
        <v>4501</v>
      </c>
      <c r="S314" t="s">
        <v>5603</v>
      </c>
      <c r="T314" t="s">
        <v>5604</v>
      </c>
      <c r="U314">
        <v>57</v>
      </c>
      <c r="V314">
        <v>65</v>
      </c>
      <c r="W314" t="s">
        <v>4009</v>
      </c>
    </row>
    <row r="315" spans="1:23" x14ac:dyDescent="0.25">
      <c r="A315">
        <v>13</v>
      </c>
      <c r="B315" t="s">
        <v>38</v>
      </c>
      <c r="C315" s="4" t="s">
        <v>5605</v>
      </c>
      <c r="D315">
        <v>0</v>
      </c>
      <c r="E315" t="s">
        <v>24</v>
      </c>
      <c r="F315">
        <v>1555</v>
      </c>
      <c r="G315">
        <v>1602</v>
      </c>
      <c r="H315" s="1" t="str">
        <f t="shared" si="8"/>
        <v>+</v>
      </c>
      <c r="I315" t="s">
        <v>41</v>
      </c>
      <c r="J315">
        <v>149</v>
      </c>
      <c r="K315">
        <v>196</v>
      </c>
      <c r="L315" t="s">
        <v>115</v>
      </c>
      <c r="M315">
        <v>29080676</v>
      </c>
      <c r="N315">
        <v>29080831</v>
      </c>
      <c r="O315" s="1" t="str">
        <f t="shared" si="9"/>
        <v>+</v>
      </c>
      <c r="P315">
        <v>1</v>
      </c>
      <c r="Q315">
        <v>156</v>
      </c>
      <c r="R315" t="s">
        <v>819</v>
      </c>
      <c r="S315" t="s">
        <v>5606</v>
      </c>
      <c r="T315" t="s">
        <v>5607</v>
      </c>
      <c r="U315">
        <v>149</v>
      </c>
      <c r="V315">
        <v>156</v>
      </c>
      <c r="W315" t="s">
        <v>2720</v>
      </c>
    </row>
    <row r="316" spans="1:23" x14ac:dyDescent="0.25">
      <c r="A316">
        <v>3</v>
      </c>
      <c r="B316" t="s">
        <v>2169</v>
      </c>
      <c r="C316" s="4" t="s">
        <v>5608</v>
      </c>
      <c r="D316">
        <v>-5414</v>
      </c>
      <c r="E316" t="s">
        <v>24</v>
      </c>
      <c r="F316">
        <v>1602</v>
      </c>
      <c r="G316">
        <v>1555</v>
      </c>
      <c r="H316" s="1" t="str">
        <f t="shared" si="8"/>
        <v>-</v>
      </c>
      <c r="I316" t="s">
        <v>41</v>
      </c>
      <c r="J316">
        <v>14</v>
      </c>
      <c r="K316">
        <v>61</v>
      </c>
      <c r="L316" t="s">
        <v>115</v>
      </c>
      <c r="M316">
        <v>30772416</v>
      </c>
      <c r="N316">
        <v>30772506</v>
      </c>
      <c r="O316" s="1" t="str">
        <f t="shared" si="9"/>
        <v>+</v>
      </c>
      <c r="P316">
        <v>53</v>
      </c>
      <c r="Q316">
        <v>144</v>
      </c>
      <c r="R316" t="s">
        <v>1675</v>
      </c>
      <c r="S316" t="s">
        <v>5609</v>
      </c>
      <c r="T316" t="s">
        <v>5610</v>
      </c>
      <c r="U316">
        <v>53</v>
      </c>
      <c r="V316">
        <v>61</v>
      </c>
      <c r="W316" t="s">
        <v>4876</v>
      </c>
    </row>
    <row r="317" spans="1:23" x14ac:dyDescent="0.25">
      <c r="A317">
        <v>3</v>
      </c>
      <c r="B317" t="s">
        <v>3419</v>
      </c>
      <c r="C317" s="4" t="s">
        <v>5611</v>
      </c>
      <c r="D317">
        <v>-206169</v>
      </c>
      <c r="E317" t="s">
        <v>24</v>
      </c>
      <c r="F317">
        <v>1555</v>
      </c>
      <c r="G317">
        <v>1602</v>
      </c>
      <c r="H317" s="1" t="str">
        <f t="shared" si="8"/>
        <v>+</v>
      </c>
      <c r="I317" t="s">
        <v>41</v>
      </c>
      <c r="J317">
        <v>191</v>
      </c>
      <c r="K317">
        <v>238</v>
      </c>
      <c r="L317" t="s">
        <v>115</v>
      </c>
      <c r="M317">
        <v>34530036</v>
      </c>
      <c r="N317">
        <v>34529836</v>
      </c>
      <c r="O317" s="1" t="str">
        <f t="shared" si="9"/>
        <v>-</v>
      </c>
      <c r="P317">
        <v>1</v>
      </c>
      <c r="Q317">
        <v>199</v>
      </c>
      <c r="R317" t="s">
        <v>819</v>
      </c>
      <c r="S317" t="s">
        <v>5612</v>
      </c>
      <c r="T317" t="s">
        <v>5613</v>
      </c>
      <c r="U317">
        <v>191</v>
      </c>
      <c r="V317">
        <v>199</v>
      </c>
      <c r="W317" t="s">
        <v>822</v>
      </c>
    </row>
    <row r="318" spans="1:23" x14ac:dyDescent="0.25">
      <c r="A318">
        <v>130</v>
      </c>
      <c r="B318" t="s">
        <v>80</v>
      </c>
      <c r="C318" s="4" t="s">
        <v>1858</v>
      </c>
      <c r="D318">
        <v>0</v>
      </c>
      <c r="E318" t="s">
        <v>24</v>
      </c>
      <c r="F318">
        <v>1555</v>
      </c>
      <c r="G318">
        <v>1602</v>
      </c>
      <c r="H318" s="1" t="str">
        <f t="shared" si="8"/>
        <v>+</v>
      </c>
      <c r="I318" t="s">
        <v>41</v>
      </c>
      <c r="J318">
        <v>191</v>
      </c>
      <c r="K318">
        <v>238</v>
      </c>
      <c r="L318" t="s">
        <v>115</v>
      </c>
      <c r="M318">
        <v>40165202</v>
      </c>
      <c r="N318">
        <v>40165397</v>
      </c>
      <c r="O318" s="1" t="str">
        <f t="shared" si="9"/>
        <v>+</v>
      </c>
      <c r="P318">
        <v>1</v>
      </c>
      <c r="Q318">
        <v>196</v>
      </c>
      <c r="R318" t="s">
        <v>819</v>
      </c>
      <c r="S318" t="s">
        <v>5614</v>
      </c>
      <c r="T318" t="s">
        <v>5615</v>
      </c>
      <c r="U318">
        <v>191</v>
      </c>
      <c r="V318">
        <v>196</v>
      </c>
      <c r="W318" t="s">
        <v>1861</v>
      </c>
    </row>
    <row r="319" spans="1:23" x14ac:dyDescent="0.25">
      <c r="A319">
        <v>15</v>
      </c>
      <c r="B319" t="s">
        <v>106</v>
      </c>
      <c r="C319" s="4" t="s">
        <v>3659</v>
      </c>
      <c r="D319">
        <v>17849</v>
      </c>
      <c r="E319" t="s">
        <v>24</v>
      </c>
      <c r="F319">
        <v>561</v>
      </c>
      <c r="G319">
        <v>762</v>
      </c>
      <c r="H319" s="1" t="str">
        <f t="shared" si="8"/>
        <v>+</v>
      </c>
      <c r="I319" t="s">
        <v>2259</v>
      </c>
      <c r="J319">
        <v>1</v>
      </c>
      <c r="K319">
        <v>202</v>
      </c>
      <c r="L319" t="s">
        <v>115</v>
      </c>
      <c r="M319">
        <v>48173996</v>
      </c>
      <c r="N319">
        <v>48174147</v>
      </c>
      <c r="O319" s="1" t="str">
        <f t="shared" si="9"/>
        <v>+</v>
      </c>
      <c r="P319">
        <v>206</v>
      </c>
      <c r="Q319">
        <v>352</v>
      </c>
      <c r="R319" t="s">
        <v>5616</v>
      </c>
      <c r="S319" t="s">
        <v>5617</v>
      </c>
      <c r="T319" t="s">
        <v>5618</v>
      </c>
      <c r="W319" t="s">
        <v>53</v>
      </c>
    </row>
    <row r="320" spans="1:23" x14ac:dyDescent="0.25">
      <c r="A320">
        <v>3</v>
      </c>
      <c r="B320" t="s">
        <v>673</v>
      </c>
      <c r="C320" s="4" t="s">
        <v>5619</v>
      </c>
      <c r="D320">
        <v>0</v>
      </c>
      <c r="E320" t="s">
        <v>24</v>
      </c>
      <c r="F320">
        <v>1555</v>
      </c>
      <c r="G320">
        <v>1602</v>
      </c>
      <c r="H320" s="1" t="str">
        <f t="shared" si="8"/>
        <v>+</v>
      </c>
      <c r="I320" t="s">
        <v>41</v>
      </c>
      <c r="J320">
        <v>109</v>
      </c>
      <c r="K320">
        <v>156</v>
      </c>
      <c r="L320" t="s">
        <v>115</v>
      </c>
      <c r="M320">
        <v>50383694</v>
      </c>
      <c r="N320">
        <v>50383804</v>
      </c>
      <c r="O320" s="1" t="str">
        <f t="shared" si="9"/>
        <v>+</v>
      </c>
      <c r="P320">
        <v>1</v>
      </c>
      <c r="Q320">
        <v>111</v>
      </c>
      <c r="R320" t="s">
        <v>819</v>
      </c>
      <c r="S320" t="s">
        <v>5620</v>
      </c>
      <c r="T320" t="s">
        <v>5621</v>
      </c>
      <c r="U320">
        <v>109</v>
      </c>
      <c r="V320">
        <v>111</v>
      </c>
      <c r="W320" t="s">
        <v>682</v>
      </c>
    </row>
    <row r="321" spans="1:23" x14ac:dyDescent="0.25">
      <c r="A321">
        <v>4</v>
      </c>
      <c r="B321" t="s">
        <v>3419</v>
      </c>
      <c r="C321" s="4" t="s">
        <v>5622</v>
      </c>
      <c r="D321">
        <v>-45637</v>
      </c>
      <c r="E321" t="s">
        <v>24</v>
      </c>
      <c r="F321">
        <v>1555</v>
      </c>
      <c r="G321">
        <v>1602</v>
      </c>
      <c r="H321" s="1" t="str">
        <f t="shared" si="8"/>
        <v>+</v>
      </c>
      <c r="I321" t="s">
        <v>41</v>
      </c>
      <c r="J321">
        <v>118</v>
      </c>
      <c r="K321">
        <v>165</v>
      </c>
      <c r="L321" t="s">
        <v>115</v>
      </c>
      <c r="M321">
        <v>51158701</v>
      </c>
      <c r="N321">
        <v>51158828</v>
      </c>
      <c r="O321" s="1" t="str">
        <f t="shared" si="9"/>
        <v>+</v>
      </c>
      <c r="P321">
        <v>1</v>
      </c>
      <c r="Q321">
        <v>126</v>
      </c>
      <c r="R321" t="s">
        <v>819</v>
      </c>
      <c r="S321" t="s">
        <v>5623</v>
      </c>
      <c r="T321" t="s">
        <v>5624</v>
      </c>
      <c r="U321">
        <v>118</v>
      </c>
      <c r="V321">
        <v>126</v>
      </c>
      <c r="W321" t="s">
        <v>822</v>
      </c>
    </row>
    <row r="322" spans="1:23" x14ac:dyDescent="0.25">
      <c r="A322">
        <v>3</v>
      </c>
      <c r="B322" t="s">
        <v>38</v>
      </c>
      <c r="C322" s="4" t="s">
        <v>5625</v>
      </c>
      <c r="D322">
        <v>0</v>
      </c>
      <c r="E322" t="s">
        <v>24</v>
      </c>
      <c r="F322">
        <v>1555</v>
      </c>
      <c r="G322">
        <v>1602</v>
      </c>
      <c r="H322" s="1" t="str">
        <f t="shared" si="8"/>
        <v>+</v>
      </c>
      <c r="I322" t="s">
        <v>41</v>
      </c>
      <c r="J322">
        <v>191</v>
      </c>
      <c r="K322">
        <v>238</v>
      </c>
      <c r="L322" t="s">
        <v>115</v>
      </c>
      <c r="M322">
        <v>51484624</v>
      </c>
      <c r="N322">
        <v>51484789</v>
      </c>
      <c r="O322" s="1" t="str">
        <f t="shared" si="9"/>
        <v>+</v>
      </c>
      <c r="P322">
        <v>28</v>
      </c>
      <c r="Q322">
        <v>193</v>
      </c>
      <c r="R322" t="s">
        <v>819</v>
      </c>
      <c r="S322" t="s">
        <v>5626</v>
      </c>
      <c r="T322" t="s">
        <v>5627</v>
      </c>
      <c r="U322">
        <v>191</v>
      </c>
      <c r="V322">
        <v>193</v>
      </c>
      <c r="W322" t="s">
        <v>682</v>
      </c>
    </row>
    <row r="323" spans="1:23" x14ac:dyDescent="0.25">
      <c r="A323">
        <v>6</v>
      </c>
      <c r="B323" t="s">
        <v>244</v>
      </c>
      <c r="C323" s="4" t="s">
        <v>5628</v>
      </c>
      <c r="D323">
        <v>-3753</v>
      </c>
      <c r="E323" t="s">
        <v>24</v>
      </c>
      <c r="F323">
        <v>1555</v>
      </c>
      <c r="G323">
        <v>1602</v>
      </c>
      <c r="H323" s="1" t="str">
        <f t="shared" ref="H323:H386" si="10">IF(F323&lt;G323,"+","-")</f>
        <v>+</v>
      </c>
      <c r="I323" t="s">
        <v>41</v>
      </c>
      <c r="J323">
        <v>97</v>
      </c>
      <c r="K323">
        <v>144</v>
      </c>
      <c r="L323" t="s">
        <v>115</v>
      </c>
      <c r="M323">
        <v>55686869</v>
      </c>
      <c r="N323">
        <v>55686769</v>
      </c>
      <c r="O323" s="1" t="str">
        <f t="shared" ref="O323:O386" si="11">IF(M323&lt;N323,"+","-")</f>
        <v>-</v>
      </c>
      <c r="P323">
        <v>1</v>
      </c>
      <c r="Q323">
        <v>101</v>
      </c>
      <c r="R323" t="s">
        <v>819</v>
      </c>
      <c r="S323" t="s">
        <v>5629</v>
      </c>
      <c r="T323" t="s">
        <v>5630</v>
      </c>
      <c r="U323">
        <v>97</v>
      </c>
      <c r="V323">
        <v>101</v>
      </c>
      <c r="W323" t="s">
        <v>3698</v>
      </c>
    </row>
    <row r="324" spans="1:23" x14ac:dyDescent="0.25">
      <c r="A324">
        <v>3</v>
      </c>
      <c r="B324" t="s">
        <v>592</v>
      </c>
      <c r="C324" s="4" t="s">
        <v>5631</v>
      </c>
      <c r="D324">
        <v>0</v>
      </c>
      <c r="E324" t="s">
        <v>24</v>
      </c>
      <c r="F324">
        <v>1555</v>
      </c>
      <c r="G324">
        <v>1602</v>
      </c>
      <c r="H324" s="1" t="str">
        <f t="shared" si="10"/>
        <v>+</v>
      </c>
      <c r="I324" t="s">
        <v>41</v>
      </c>
      <c r="J324">
        <v>41</v>
      </c>
      <c r="K324">
        <v>88</v>
      </c>
      <c r="L324" t="s">
        <v>115</v>
      </c>
      <c r="M324">
        <v>66221820</v>
      </c>
      <c r="N324">
        <v>66221862</v>
      </c>
      <c r="O324" s="1" t="str">
        <f t="shared" si="11"/>
        <v>+</v>
      </c>
      <c r="P324">
        <v>1</v>
      </c>
      <c r="Q324">
        <v>43</v>
      </c>
      <c r="R324" t="s">
        <v>5632</v>
      </c>
      <c r="S324" t="s">
        <v>5633</v>
      </c>
      <c r="T324" t="s">
        <v>5634</v>
      </c>
      <c r="U324">
        <v>41</v>
      </c>
      <c r="V324">
        <v>43</v>
      </c>
      <c r="W324" t="s">
        <v>682</v>
      </c>
    </row>
    <row r="325" spans="1:23" x14ac:dyDescent="0.25">
      <c r="A325">
        <v>3</v>
      </c>
      <c r="B325" t="s">
        <v>3419</v>
      </c>
      <c r="C325" s="4" t="s">
        <v>5635</v>
      </c>
      <c r="D325">
        <v>-85125</v>
      </c>
      <c r="E325" t="s">
        <v>24</v>
      </c>
      <c r="F325">
        <v>1555</v>
      </c>
      <c r="G325">
        <v>1602</v>
      </c>
      <c r="H325" s="1" t="str">
        <f t="shared" si="10"/>
        <v>+</v>
      </c>
      <c r="I325" t="s">
        <v>41</v>
      </c>
      <c r="J325">
        <v>81</v>
      </c>
      <c r="K325">
        <v>128</v>
      </c>
      <c r="L325" t="s">
        <v>115</v>
      </c>
      <c r="M325">
        <v>69245304</v>
      </c>
      <c r="N325">
        <v>69245394</v>
      </c>
      <c r="O325" s="1" t="str">
        <f t="shared" si="11"/>
        <v>+</v>
      </c>
      <c r="P325">
        <v>1</v>
      </c>
      <c r="Q325">
        <v>89</v>
      </c>
      <c r="R325" t="s">
        <v>819</v>
      </c>
      <c r="S325" t="s">
        <v>5636</v>
      </c>
      <c r="T325" t="s">
        <v>5637</v>
      </c>
      <c r="U325">
        <v>81</v>
      </c>
      <c r="V325">
        <v>89</v>
      </c>
      <c r="W325" t="s">
        <v>822</v>
      </c>
    </row>
    <row r="326" spans="1:23" x14ac:dyDescent="0.25">
      <c r="A326">
        <v>5</v>
      </c>
      <c r="B326" t="s">
        <v>59</v>
      </c>
      <c r="C326" s="4" t="s">
        <v>5638</v>
      </c>
      <c r="D326">
        <v>0</v>
      </c>
      <c r="E326" t="s">
        <v>24</v>
      </c>
      <c r="F326">
        <v>1555</v>
      </c>
      <c r="G326">
        <v>1602</v>
      </c>
      <c r="H326" s="1" t="str">
        <f t="shared" si="10"/>
        <v>+</v>
      </c>
      <c r="I326" t="s">
        <v>41</v>
      </c>
      <c r="J326">
        <v>102</v>
      </c>
      <c r="K326">
        <v>149</v>
      </c>
      <c r="L326" t="s">
        <v>115</v>
      </c>
      <c r="M326">
        <v>69705031</v>
      </c>
      <c r="N326">
        <v>69704927</v>
      </c>
      <c r="O326" s="1" t="str">
        <f t="shared" si="11"/>
        <v>-</v>
      </c>
      <c r="P326">
        <v>1</v>
      </c>
      <c r="Q326">
        <v>105</v>
      </c>
      <c r="R326" t="s">
        <v>819</v>
      </c>
      <c r="S326" t="s">
        <v>5639</v>
      </c>
      <c r="T326" t="s">
        <v>5640</v>
      </c>
      <c r="U326">
        <v>102</v>
      </c>
      <c r="V326">
        <v>105</v>
      </c>
      <c r="W326" t="s">
        <v>4687</v>
      </c>
    </row>
    <row r="327" spans="1:23" x14ac:dyDescent="0.25">
      <c r="A327">
        <v>6</v>
      </c>
      <c r="B327" t="s">
        <v>116</v>
      </c>
      <c r="C327" s="4" t="s">
        <v>5641</v>
      </c>
      <c r="D327">
        <v>11795</v>
      </c>
      <c r="E327" t="s">
        <v>24</v>
      </c>
      <c r="F327">
        <v>1555</v>
      </c>
      <c r="G327">
        <v>1602</v>
      </c>
      <c r="H327" s="1" t="str">
        <f t="shared" si="10"/>
        <v>+</v>
      </c>
      <c r="I327" t="s">
        <v>41</v>
      </c>
      <c r="J327">
        <v>55</v>
      </c>
      <c r="K327">
        <v>102</v>
      </c>
      <c r="L327" t="s">
        <v>115</v>
      </c>
      <c r="M327">
        <v>72181734</v>
      </c>
      <c r="N327">
        <v>72181790</v>
      </c>
      <c r="O327" s="1" t="str">
        <f t="shared" si="11"/>
        <v>+</v>
      </c>
      <c r="P327">
        <v>1</v>
      </c>
      <c r="Q327">
        <v>57</v>
      </c>
      <c r="R327" t="s">
        <v>819</v>
      </c>
      <c r="S327" t="s">
        <v>5642</v>
      </c>
      <c r="T327" t="s">
        <v>5643</v>
      </c>
      <c r="U327">
        <v>55</v>
      </c>
      <c r="V327">
        <v>57</v>
      </c>
      <c r="W327" t="s">
        <v>682</v>
      </c>
    </row>
    <row r="328" spans="1:23" x14ac:dyDescent="0.25">
      <c r="A328">
        <v>3</v>
      </c>
      <c r="B328" t="s">
        <v>404</v>
      </c>
      <c r="C328" s="4" t="s">
        <v>5644</v>
      </c>
      <c r="D328">
        <v>0</v>
      </c>
      <c r="E328" t="s">
        <v>24</v>
      </c>
      <c r="F328">
        <v>1555</v>
      </c>
      <c r="G328">
        <v>1602</v>
      </c>
      <c r="H328" s="1" t="str">
        <f t="shared" si="10"/>
        <v>+</v>
      </c>
      <c r="I328" t="s">
        <v>41</v>
      </c>
      <c r="J328">
        <v>98</v>
      </c>
      <c r="K328">
        <v>145</v>
      </c>
      <c r="L328" t="s">
        <v>115</v>
      </c>
      <c r="M328">
        <v>91968087</v>
      </c>
      <c r="N328">
        <v>91968189</v>
      </c>
      <c r="O328" s="1" t="str">
        <f t="shared" si="11"/>
        <v>+</v>
      </c>
      <c r="P328">
        <v>1</v>
      </c>
      <c r="Q328">
        <v>103</v>
      </c>
      <c r="R328" t="s">
        <v>819</v>
      </c>
      <c r="S328" t="s">
        <v>5645</v>
      </c>
      <c r="T328" t="s">
        <v>5646</v>
      </c>
      <c r="U328">
        <v>98</v>
      </c>
      <c r="V328">
        <v>103</v>
      </c>
      <c r="W328" t="s">
        <v>1861</v>
      </c>
    </row>
    <row r="329" spans="1:23" x14ac:dyDescent="0.25">
      <c r="A329">
        <v>3</v>
      </c>
      <c r="B329" t="s">
        <v>3419</v>
      </c>
      <c r="C329" s="4" t="s">
        <v>5647</v>
      </c>
      <c r="D329">
        <v>-13341</v>
      </c>
      <c r="E329" t="s">
        <v>24</v>
      </c>
      <c r="F329">
        <v>1555</v>
      </c>
      <c r="G329">
        <v>1602</v>
      </c>
      <c r="H329" s="1" t="str">
        <f t="shared" si="10"/>
        <v>+</v>
      </c>
      <c r="I329" t="s">
        <v>41</v>
      </c>
      <c r="J329">
        <v>56</v>
      </c>
      <c r="K329">
        <v>103</v>
      </c>
      <c r="L329" t="s">
        <v>115</v>
      </c>
      <c r="M329">
        <v>93971118</v>
      </c>
      <c r="N329">
        <v>93971053</v>
      </c>
      <c r="O329" s="1" t="str">
        <f t="shared" si="11"/>
        <v>-</v>
      </c>
      <c r="P329">
        <v>1</v>
      </c>
      <c r="Q329">
        <v>64</v>
      </c>
      <c r="R329" t="s">
        <v>819</v>
      </c>
      <c r="S329" t="s">
        <v>5648</v>
      </c>
      <c r="T329" t="s">
        <v>5649</v>
      </c>
      <c r="U329">
        <v>56</v>
      </c>
      <c r="V329">
        <v>64</v>
      </c>
      <c r="W329" t="s">
        <v>822</v>
      </c>
    </row>
    <row r="330" spans="1:23" x14ac:dyDescent="0.25">
      <c r="A330">
        <v>3</v>
      </c>
      <c r="B330" t="s">
        <v>31</v>
      </c>
      <c r="C330" s="4" t="s">
        <v>5650</v>
      </c>
      <c r="D330">
        <v>29559</v>
      </c>
      <c r="E330" t="s">
        <v>24</v>
      </c>
      <c r="F330">
        <v>1555</v>
      </c>
      <c r="G330">
        <v>1602</v>
      </c>
      <c r="H330" s="1" t="str">
        <f t="shared" si="10"/>
        <v>+</v>
      </c>
      <c r="I330" t="s">
        <v>41</v>
      </c>
      <c r="J330">
        <v>101</v>
      </c>
      <c r="K330">
        <v>148</v>
      </c>
      <c r="L330" t="s">
        <v>115</v>
      </c>
      <c r="M330">
        <v>107854834</v>
      </c>
      <c r="N330">
        <v>107854935</v>
      </c>
      <c r="O330" s="1" t="str">
        <f t="shared" si="11"/>
        <v>+</v>
      </c>
      <c r="P330">
        <v>1</v>
      </c>
      <c r="Q330">
        <v>102</v>
      </c>
      <c r="R330" t="s">
        <v>819</v>
      </c>
      <c r="S330" t="s">
        <v>5651</v>
      </c>
      <c r="T330" t="s">
        <v>5652</v>
      </c>
      <c r="U330">
        <v>101</v>
      </c>
      <c r="V330">
        <v>102</v>
      </c>
      <c r="W330" t="s">
        <v>1438</v>
      </c>
    </row>
    <row r="331" spans="1:23" x14ac:dyDescent="0.25">
      <c r="A331">
        <v>11</v>
      </c>
      <c r="B331" t="s">
        <v>673</v>
      </c>
      <c r="C331" s="4" t="s">
        <v>5653</v>
      </c>
      <c r="D331">
        <v>0</v>
      </c>
      <c r="E331" t="s">
        <v>24</v>
      </c>
      <c r="F331">
        <v>1555</v>
      </c>
      <c r="G331">
        <v>1602</v>
      </c>
      <c r="H331" s="1" t="str">
        <f t="shared" si="10"/>
        <v>+</v>
      </c>
      <c r="I331" t="s">
        <v>41</v>
      </c>
      <c r="J331">
        <v>137</v>
      </c>
      <c r="K331">
        <v>184</v>
      </c>
      <c r="L331" t="s">
        <v>115</v>
      </c>
      <c r="M331">
        <v>112702718</v>
      </c>
      <c r="N331">
        <v>112702858</v>
      </c>
      <c r="O331" s="1" t="str">
        <f t="shared" si="11"/>
        <v>+</v>
      </c>
      <c r="P331">
        <v>1</v>
      </c>
      <c r="Q331">
        <v>141</v>
      </c>
      <c r="R331" t="s">
        <v>819</v>
      </c>
      <c r="S331" t="s">
        <v>5654</v>
      </c>
      <c r="T331" t="s">
        <v>5655</v>
      </c>
      <c r="U331">
        <v>137</v>
      </c>
      <c r="V331">
        <v>141</v>
      </c>
      <c r="W331" t="s">
        <v>3698</v>
      </c>
    </row>
    <row r="332" spans="1:23" x14ac:dyDescent="0.25">
      <c r="A332">
        <v>7</v>
      </c>
      <c r="B332" t="s">
        <v>592</v>
      </c>
      <c r="C332" s="4" t="s">
        <v>1926</v>
      </c>
      <c r="D332">
        <v>0</v>
      </c>
      <c r="E332" t="s">
        <v>24</v>
      </c>
      <c r="F332">
        <v>1555</v>
      </c>
      <c r="G332">
        <v>1602</v>
      </c>
      <c r="H332" s="1" t="str">
        <f t="shared" si="10"/>
        <v>+</v>
      </c>
      <c r="I332" t="s">
        <v>41</v>
      </c>
      <c r="J332">
        <v>88</v>
      </c>
      <c r="K332">
        <v>135</v>
      </c>
      <c r="L332" t="s">
        <v>115</v>
      </c>
      <c r="M332">
        <v>119228059</v>
      </c>
      <c r="N332">
        <v>119228157</v>
      </c>
      <c r="O332" s="1" t="str">
        <f t="shared" si="11"/>
        <v>+</v>
      </c>
      <c r="P332">
        <v>1</v>
      </c>
      <c r="Q332">
        <v>99</v>
      </c>
      <c r="R332" t="s">
        <v>5656</v>
      </c>
      <c r="S332" t="s">
        <v>5657</v>
      </c>
      <c r="T332" t="s">
        <v>5658</v>
      </c>
      <c r="U332">
        <v>88</v>
      </c>
      <c r="V332">
        <v>99</v>
      </c>
      <c r="W332" t="s">
        <v>5659</v>
      </c>
    </row>
    <row r="333" spans="1:23" x14ac:dyDescent="0.25">
      <c r="A333">
        <v>544</v>
      </c>
      <c r="B333" t="s">
        <v>592</v>
      </c>
      <c r="C333" s="4" t="s">
        <v>1926</v>
      </c>
      <c r="D333">
        <v>0</v>
      </c>
      <c r="E333" t="s">
        <v>24</v>
      </c>
      <c r="F333">
        <v>1555</v>
      </c>
      <c r="G333">
        <v>1602</v>
      </c>
      <c r="H333" s="1" t="str">
        <f t="shared" si="10"/>
        <v>+</v>
      </c>
      <c r="I333" t="s">
        <v>41</v>
      </c>
      <c r="J333">
        <v>219</v>
      </c>
      <c r="K333">
        <v>266</v>
      </c>
      <c r="L333" t="s">
        <v>115</v>
      </c>
      <c r="M333">
        <v>119228342</v>
      </c>
      <c r="N333">
        <v>119228541</v>
      </c>
      <c r="O333" s="1" t="str">
        <f t="shared" si="11"/>
        <v>+</v>
      </c>
      <c r="P333">
        <v>29</v>
      </c>
      <c r="Q333">
        <v>228</v>
      </c>
      <c r="R333" t="s">
        <v>819</v>
      </c>
      <c r="S333" t="s">
        <v>5660</v>
      </c>
      <c r="T333" t="s">
        <v>5661</v>
      </c>
      <c r="U333">
        <v>219</v>
      </c>
      <c r="V333">
        <v>228</v>
      </c>
      <c r="W333" t="s">
        <v>1929</v>
      </c>
    </row>
    <row r="334" spans="1:23" x14ac:dyDescent="0.25">
      <c r="A334">
        <v>171</v>
      </c>
      <c r="B334" t="s">
        <v>222</v>
      </c>
      <c r="C334" s="4" t="s">
        <v>1930</v>
      </c>
      <c r="D334">
        <v>0</v>
      </c>
      <c r="E334" t="s">
        <v>24</v>
      </c>
      <c r="F334">
        <v>1555</v>
      </c>
      <c r="G334">
        <v>1602</v>
      </c>
      <c r="H334" s="1" t="str">
        <f t="shared" si="10"/>
        <v>+</v>
      </c>
      <c r="I334" t="s">
        <v>41</v>
      </c>
      <c r="J334">
        <v>191</v>
      </c>
      <c r="K334">
        <v>238</v>
      </c>
      <c r="L334" t="s">
        <v>115</v>
      </c>
      <c r="M334">
        <v>122797050</v>
      </c>
      <c r="N334">
        <v>122797248</v>
      </c>
      <c r="O334" s="1" t="str">
        <f t="shared" si="11"/>
        <v>+</v>
      </c>
      <c r="P334">
        <v>1</v>
      </c>
      <c r="Q334">
        <v>199</v>
      </c>
      <c r="R334" t="s">
        <v>819</v>
      </c>
      <c r="S334" t="s">
        <v>5662</v>
      </c>
      <c r="T334" t="s">
        <v>5663</v>
      </c>
      <c r="U334">
        <v>191</v>
      </c>
      <c r="V334">
        <v>199</v>
      </c>
      <c r="W334" t="s">
        <v>822</v>
      </c>
    </row>
    <row r="335" spans="1:23" x14ac:dyDescent="0.25">
      <c r="A335">
        <v>3</v>
      </c>
      <c r="B335" t="s">
        <v>908</v>
      </c>
      <c r="C335" s="4" t="s">
        <v>5664</v>
      </c>
      <c r="D335">
        <v>0</v>
      </c>
      <c r="E335" t="s">
        <v>24</v>
      </c>
      <c r="F335">
        <v>1602</v>
      </c>
      <c r="G335">
        <v>1555</v>
      </c>
      <c r="H335" s="1" t="str">
        <f t="shared" si="10"/>
        <v>-</v>
      </c>
      <c r="I335" t="s">
        <v>41</v>
      </c>
      <c r="J335">
        <v>14</v>
      </c>
      <c r="K335">
        <v>61</v>
      </c>
      <c r="L335" t="s">
        <v>115</v>
      </c>
      <c r="M335">
        <v>128096578</v>
      </c>
      <c r="N335">
        <v>128096641</v>
      </c>
      <c r="O335" s="1" t="str">
        <f t="shared" si="11"/>
        <v>+</v>
      </c>
      <c r="P335">
        <v>61</v>
      </c>
      <c r="Q335">
        <v>124</v>
      </c>
      <c r="R335" t="s">
        <v>1675</v>
      </c>
      <c r="S335" t="s">
        <v>5665</v>
      </c>
      <c r="T335" t="s">
        <v>5666</v>
      </c>
      <c r="U335">
        <v>61</v>
      </c>
      <c r="V335">
        <v>61</v>
      </c>
      <c r="W335" t="s">
        <v>121</v>
      </c>
    </row>
    <row r="336" spans="1:23" x14ac:dyDescent="0.25">
      <c r="A336">
        <v>11</v>
      </c>
      <c r="B336" t="s">
        <v>59</v>
      </c>
      <c r="C336" s="4" t="s">
        <v>5667</v>
      </c>
      <c r="D336">
        <v>0</v>
      </c>
      <c r="E336" t="s">
        <v>24</v>
      </c>
      <c r="F336">
        <v>1555</v>
      </c>
      <c r="G336">
        <v>1602</v>
      </c>
      <c r="H336" s="1" t="str">
        <f t="shared" si="10"/>
        <v>+</v>
      </c>
      <c r="I336" t="s">
        <v>41</v>
      </c>
      <c r="J336">
        <v>135</v>
      </c>
      <c r="K336">
        <v>182</v>
      </c>
      <c r="L336" t="s">
        <v>115</v>
      </c>
      <c r="M336">
        <v>129762532</v>
      </c>
      <c r="N336">
        <v>129762439</v>
      </c>
      <c r="O336" s="1" t="str">
        <f t="shared" si="11"/>
        <v>-</v>
      </c>
      <c r="P336">
        <v>42</v>
      </c>
      <c r="Q336">
        <v>135</v>
      </c>
      <c r="R336" t="s">
        <v>819</v>
      </c>
      <c r="S336" t="s">
        <v>5668</v>
      </c>
      <c r="T336" t="s">
        <v>5669</v>
      </c>
      <c r="U336">
        <v>135</v>
      </c>
      <c r="V336">
        <v>135</v>
      </c>
      <c r="W336" t="s">
        <v>302</v>
      </c>
    </row>
    <row r="337" spans="1:23" x14ac:dyDescent="0.25">
      <c r="A337">
        <v>15</v>
      </c>
      <c r="B337" t="s">
        <v>1268</v>
      </c>
      <c r="C337" s="4" t="s">
        <v>1940</v>
      </c>
      <c r="D337">
        <v>0</v>
      </c>
      <c r="E337" t="s">
        <v>24</v>
      </c>
      <c r="F337">
        <v>1555</v>
      </c>
      <c r="G337">
        <v>1602</v>
      </c>
      <c r="H337" s="1" t="str">
        <f t="shared" si="10"/>
        <v>+</v>
      </c>
      <c r="I337" t="s">
        <v>41</v>
      </c>
      <c r="J337">
        <v>190</v>
      </c>
      <c r="K337">
        <v>237</v>
      </c>
      <c r="L337" t="s">
        <v>115</v>
      </c>
      <c r="M337">
        <v>132452562</v>
      </c>
      <c r="N337">
        <v>132452724</v>
      </c>
      <c r="O337" s="1" t="str">
        <f t="shared" si="11"/>
        <v>+</v>
      </c>
      <c r="P337">
        <v>46</v>
      </c>
      <c r="Q337">
        <v>206</v>
      </c>
      <c r="R337" t="s">
        <v>819</v>
      </c>
      <c r="S337" t="s">
        <v>5670</v>
      </c>
      <c r="T337" t="s">
        <v>5671</v>
      </c>
      <c r="U337">
        <v>190</v>
      </c>
      <c r="V337">
        <v>206</v>
      </c>
      <c r="W337" t="s">
        <v>5165</v>
      </c>
    </row>
    <row r="338" spans="1:23" x14ac:dyDescent="0.25">
      <c r="A338">
        <v>7</v>
      </c>
      <c r="B338" t="s">
        <v>31</v>
      </c>
      <c r="C338" s="4" t="s">
        <v>1945</v>
      </c>
      <c r="D338">
        <v>5883</v>
      </c>
      <c r="E338" t="s">
        <v>24</v>
      </c>
      <c r="F338">
        <v>1555</v>
      </c>
      <c r="G338">
        <v>1602</v>
      </c>
      <c r="H338" s="1" t="str">
        <f t="shared" si="10"/>
        <v>+</v>
      </c>
      <c r="I338" t="s">
        <v>41</v>
      </c>
      <c r="J338">
        <v>155</v>
      </c>
      <c r="K338">
        <v>202</v>
      </c>
      <c r="L338" t="s">
        <v>115</v>
      </c>
      <c r="M338">
        <v>132704062</v>
      </c>
      <c r="N338">
        <v>132703902</v>
      </c>
      <c r="O338" s="1" t="str">
        <f t="shared" si="11"/>
        <v>-</v>
      </c>
      <c r="P338">
        <v>1</v>
      </c>
      <c r="Q338">
        <v>162</v>
      </c>
      <c r="R338" t="s">
        <v>819</v>
      </c>
      <c r="S338" t="s">
        <v>5672</v>
      </c>
      <c r="T338" t="s">
        <v>5673</v>
      </c>
      <c r="U338">
        <v>155</v>
      </c>
      <c r="V338">
        <v>162</v>
      </c>
      <c r="W338" t="s">
        <v>2720</v>
      </c>
    </row>
    <row r="339" spans="1:23" x14ac:dyDescent="0.25">
      <c r="A339">
        <v>9</v>
      </c>
      <c r="B339" t="s">
        <v>222</v>
      </c>
      <c r="C339" s="4" t="s">
        <v>992</v>
      </c>
      <c r="D339">
        <v>0</v>
      </c>
      <c r="E339" t="s">
        <v>24</v>
      </c>
      <c r="F339">
        <v>1555</v>
      </c>
      <c r="G339">
        <v>1602</v>
      </c>
      <c r="H339" s="1" t="str">
        <f t="shared" si="10"/>
        <v>+</v>
      </c>
      <c r="I339" t="s">
        <v>41</v>
      </c>
      <c r="J339">
        <v>118</v>
      </c>
      <c r="K339">
        <v>165</v>
      </c>
      <c r="L339" t="s">
        <v>115</v>
      </c>
      <c r="M339">
        <v>132885788</v>
      </c>
      <c r="N339">
        <v>132885912</v>
      </c>
      <c r="O339" s="1" t="str">
        <f t="shared" si="11"/>
        <v>+</v>
      </c>
      <c r="P339">
        <v>1</v>
      </c>
      <c r="Q339">
        <v>125</v>
      </c>
      <c r="R339" t="s">
        <v>819</v>
      </c>
      <c r="S339" t="s">
        <v>5674</v>
      </c>
      <c r="T339" t="s">
        <v>5675</v>
      </c>
      <c r="U339">
        <v>118</v>
      </c>
      <c r="V339">
        <v>125</v>
      </c>
      <c r="W339" t="s">
        <v>2720</v>
      </c>
    </row>
    <row r="340" spans="1:23" x14ac:dyDescent="0.25">
      <c r="A340">
        <v>3</v>
      </c>
      <c r="B340" t="s">
        <v>31</v>
      </c>
      <c r="C340" s="4" t="s">
        <v>5676</v>
      </c>
      <c r="D340">
        <v>-49256</v>
      </c>
      <c r="E340" t="s">
        <v>24</v>
      </c>
      <c r="F340">
        <v>1555</v>
      </c>
      <c r="G340">
        <v>1602</v>
      </c>
      <c r="H340" s="1" t="str">
        <f t="shared" si="10"/>
        <v>+</v>
      </c>
      <c r="I340" t="s">
        <v>41</v>
      </c>
      <c r="J340">
        <v>165</v>
      </c>
      <c r="K340">
        <v>212</v>
      </c>
      <c r="L340" t="s">
        <v>115</v>
      </c>
      <c r="M340">
        <v>136054646</v>
      </c>
      <c r="N340">
        <v>136054478</v>
      </c>
      <c r="O340" s="1" t="str">
        <f t="shared" si="11"/>
        <v>-</v>
      </c>
      <c r="P340">
        <v>1</v>
      </c>
      <c r="Q340">
        <v>169</v>
      </c>
      <c r="R340" t="s">
        <v>819</v>
      </c>
      <c r="S340" t="s">
        <v>5677</v>
      </c>
      <c r="T340" t="s">
        <v>5678</v>
      </c>
      <c r="U340">
        <v>165</v>
      </c>
      <c r="V340">
        <v>169</v>
      </c>
      <c r="W340" t="s">
        <v>3698</v>
      </c>
    </row>
    <row r="341" spans="1:23" x14ac:dyDescent="0.25">
      <c r="A341">
        <v>3</v>
      </c>
      <c r="B341" t="s">
        <v>244</v>
      </c>
      <c r="C341" s="4" t="s">
        <v>5679</v>
      </c>
      <c r="D341">
        <v>-12316</v>
      </c>
      <c r="E341" t="s">
        <v>24</v>
      </c>
      <c r="F341">
        <v>1555</v>
      </c>
      <c r="G341">
        <v>1602</v>
      </c>
      <c r="H341" s="1" t="str">
        <f t="shared" si="10"/>
        <v>+</v>
      </c>
      <c r="I341" t="s">
        <v>41</v>
      </c>
      <c r="J341">
        <v>102</v>
      </c>
      <c r="K341">
        <v>149</v>
      </c>
      <c r="L341" t="s">
        <v>115</v>
      </c>
      <c r="M341">
        <v>137184315</v>
      </c>
      <c r="N341">
        <v>137184418</v>
      </c>
      <c r="O341" s="1" t="str">
        <f t="shared" si="11"/>
        <v>+</v>
      </c>
      <c r="P341">
        <v>1</v>
      </c>
      <c r="Q341">
        <v>104</v>
      </c>
      <c r="R341" t="s">
        <v>819</v>
      </c>
      <c r="S341" t="s">
        <v>5680</v>
      </c>
      <c r="T341" t="s">
        <v>5681</v>
      </c>
      <c r="U341">
        <v>102</v>
      </c>
      <c r="V341">
        <v>104</v>
      </c>
      <c r="W341" t="s">
        <v>682</v>
      </c>
    </row>
    <row r="342" spans="1:23" x14ac:dyDescent="0.25">
      <c r="A342">
        <v>6</v>
      </c>
      <c r="B342" t="s">
        <v>5682</v>
      </c>
      <c r="C342" s="4" t="s">
        <v>1959</v>
      </c>
      <c r="D342">
        <v>0</v>
      </c>
      <c r="E342" t="s">
        <v>24</v>
      </c>
      <c r="F342">
        <v>1555</v>
      </c>
      <c r="G342">
        <v>1602</v>
      </c>
      <c r="H342" s="1" t="str">
        <f t="shared" si="10"/>
        <v>+</v>
      </c>
      <c r="I342" t="s">
        <v>41</v>
      </c>
      <c r="J342">
        <v>102</v>
      </c>
      <c r="K342">
        <v>149</v>
      </c>
      <c r="L342" t="s">
        <v>115</v>
      </c>
      <c r="M342">
        <v>138849589</v>
      </c>
      <c r="N342">
        <v>138849484</v>
      </c>
      <c r="O342" s="1" t="str">
        <f t="shared" si="11"/>
        <v>-</v>
      </c>
      <c r="P342">
        <v>1</v>
      </c>
      <c r="Q342">
        <v>106</v>
      </c>
      <c r="R342" t="s">
        <v>819</v>
      </c>
      <c r="S342" t="s">
        <v>5683</v>
      </c>
      <c r="T342" t="s">
        <v>5684</v>
      </c>
      <c r="U342">
        <v>102</v>
      </c>
      <c r="V342">
        <v>106</v>
      </c>
      <c r="W342" t="s">
        <v>3698</v>
      </c>
    </row>
    <row r="343" spans="1:23" x14ac:dyDescent="0.25">
      <c r="A343">
        <v>3</v>
      </c>
      <c r="B343" t="s">
        <v>31</v>
      </c>
      <c r="C343" s="4" t="s">
        <v>122</v>
      </c>
      <c r="D343">
        <v>85235</v>
      </c>
      <c r="E343" t="s">
        <v>24</v>
      </c>
      <c r="F343">
        <v>1602</v>
      </c>
      <c r="G343">
        <v>1555</v>
      </c>
      <c r="H343" s="1" t="str">
        <f t="shared" si="10"/>
        <v>-</v>
      </c>
      <c r="I343" t="s">
        <v>41</v>
      </c>
      <c r="J343">
        <v>14</v>
      </c>
      <c r="K343">
        <v>61</v>
      </c>
      <c r="L343" t="s">
        <v>115</v>
      </c>
      <c r="M343">
        <v>139515535</v>
      </c>
      <c r="N343">
        <v>139515603</v>
      </c>
      <c r="O343" s="1" t="str">
        <f t="shared" si="11"/>
        <v>+</v>
      </c>
      <c r="P343">
        <v>58</v>
      </c>
      <c r="Q343">
        <v>126</v>
      </c>
      <c r="R343" t="s">
        <v>1675</v>
      </c>
      <c r="S343" t="s">
        <v>5685</v>
      </c>
      <c r="T343" t="s">
        <v>5686</v>
      </c>
      <c r="U343">
        <v>58</v>
      </c>
      <c r="V343">
        <v>61</v>
      </c>
      <c r="W343" t="s">
        <v>4791</v>
      </c>
    </row>
    <row r="344" spans="1:23" x14ac:dyDescent="0.25">
      <c r="A344">
        <v>7</v>
      </c>
      <c r="B344" t="s">
        <v>38</v>
      </c>
      <c r="C344" s="4" t="s">
        <v>1963</v>
      </c>
      <c r="D344">
        <v>0</v>
      </c>
      <c r="E344" t="s">
        <v>24</v>
      </c>
      <c r="F344">
        <v>1555</v>
      </c>
      <c r="G344">
        <v>1602</v>
      </c>
      <c r="H344" s="1" t="str">
        <f t="shared" si="10"/>
        <v>+</v>
      </c>
      <c r="I344" t="s">
        <v>41</v>
      </c>
      <c r="J344">
        <v>124</v>
      </c>
      <c r="K344">
        <v>171</v>
      </c>
      <c r="L344" t="s">
        <v>115</v>
      </c>
      <c r="M344">
        <v>140193652</v>
      </c>
      <c r="N344">
        <v>140193780</v>
      </c>
      <c r="O344" s="1" t="str">
        <f t="shared" si="11"/>
        <v>+</v>
      </c>
      <c r="P344">
        <v>1</v>
      </c>
      <c r="Q344">
        <v>129</v>
      </c>
      <c r="R344" t="s">
        <v>819</v>
      </c>
      <c r="S344" t="s">
        <v>5687</v>
      </c>
      <c r="T344" t="s">
        <v>5688</v>
      </c>
      <c r="U344">
        <v>124</v>
      </c>
      <c r="V344">
        <v>129</v>
      </c>
      <c r="W344" t="s">
        <v>1861</v>
      </c>
    </row>
    <row r="345" spans="1:23" x14ac:dyDescent="0.25">
      <c r="A345">
        <v>539</v>
      </c>
      <c r="B345" t="s">
        <v>31</v>
      </c>
      <c r="C345" s="4" t="s">
        <v>1972</v>
      </c>
      <c r="D345">
        <v>22347</v>
      </c>
      <c r="E345" t="s">
        <v>24</v>
      </c>
      <c r="F345">
        <v>1555</v>
      </c>
      <c r="G345">
        <v>1602</v>
      </c>
      <c r="H345" s="1" t="str">
        <f t="shared" si="10"/>
        <v>+</v>
      </c>
      <c r="I345" t="s">
        <v>41</v>
      </c>
      <c r="J345">
        <v>191</v>
      </c>
      <c r="K345">
        <v>238</v>
      </c>
      <c r="L345" t="s">
        <v>115</v>
      </c>
      <c r="M345">
        <v>141103302</v>
      </c>
      <c r="N345">
        <v>141103106</v>
      </c>
      <c r="O345" s="1" t="str">
        <f t="shared" si="11"/>
        <v>-</v>
      </c>
      <c r="P345">
        <v>1</v>
      </c>
      <c r="Q345">
        <v>197</v>
      </c>
      <c r="R345" t="s">
        <v>819</v>
      </c>
      <c r="S345" t="s">
        <v>5689</v>
      </c>
      <c r="T345" t="s">
        <v>5690</v>
      </c>
      <c r="U345">
        <v>191</v>
      </c>
      <c r="V345">
        <v>197</v>
      </c>
      <c r="W345" t="s">
        <v>1495</v>
      </c>
    </row>
    <row r="346" spans="1:23" x14ac:dyDescent="0.25">
      <c r="A346">
        <v>25</v>
      </c>
      <c r="B346" t="s">
        <v>38</v>
      </c>
      <c r="C346" s="4" t="s">
        <v>1977</v>
      </c>
      <c r="D346">
        <v>0</v>
      </c>
      <c r="E346" t="s">
        <v>24</v>
      </c>
      <c r="F346">
        <v>1555</v>
      </c>
      <c r="G346">
        <v>1602</v>
      </c>
      <c r="H346" s="1" t="str">
        <f t="shared" si="10"/>
        <v>+</v>
      </c>
      <c r="I346" t="s">
        <v>41</v>
      </c>
      <c r="J346">
        <v>128</v>
      </c>
      <c r="K346">
        <v>175</v>
      </c>
      <c r="L346" t="s">
        <v>115</v>
      </c>
      <c r="M346">
        <v>141496942</v>
      </c>
      <c r="N346">
        <v>141497088</v>
      </c>
      <c r="O346" s="1" t="str">
        <f t="shared" si="11"/>
        <v>+</v>
      </c>
      <c r="P346">
        <v>1</v>
      </c>
      <c r="Q346">
        <v>142</v>
      </c>
      <c r="R346" t="s">
        <v>819</v>
      </c>
      <c r="S346" t="s">
        <v>5691</v>
      </c>
      <c r="T346" t="s">
        <v>5692</v>
      </c>
      <c r="U346">
        <v>128</v>
      </c>
      <c r="V346">
        <v>142</v>
      </c>
      <c r="W346" t="s">
        <v>1980</v>
      </c>
    </row>
    <row r="347" spans="1:23" x14ac:dyDescent="0.25">
      <c r="A347">
        <v>4</v>
      </c>
      <c r="B347" t="s">
        <v>38</v>
      </c>
      <c r="C347" s="4" t="s">
        <v>5693</v>
      </c>
      <c r="D347">
        <v>0</v>
      </c>
      <c r="E347" t="s">
        <v>24</v>
      </c>
      <c r="F347">
        <v>1555</v>
      </c>
      <c r="G347">
        <v>1602</v>
      </c>
      <c r="H347" s="1" t="str">
        <f t="shared" si="10"/>
        <v>+</v>
      </c>
      <c r="I347" t="s">
        <v>41</v>
      </c>
      <c r="J347">
        <v>101</v>
      </c>
      <c r="K347">
        <v>148</v>
      </c>
      <c r="L347" t="s">
        <v>115</v>
      </c>
      <c r="M347">
        <v>144626982</v>
      </c>
      <c r="N347">
        <v>144626874</v>
      </c>
      <c r="O347" s="1" t="str">
        <f t="shared" si="11"/>
        <v>-</v>
      </c>
      <c r="P347">
        <v>1</v>
      </c>
      <c r="Q347">
        <v>109</v>
      </c>
      <c r="R347" t="s">
        <v>819</v>
      </c>
      <c r="S347" t="s">
        <v>5694</v>
      </c>
      <c r="T347" t="s">
        <v>5695</v>
      </c>
      <c r="U347">
        <v>101</v>
      </c>
      <c r="V347">
        <v>109</v>
      </c>
      <c r="W347" t="s">
        <v>822</v>
      </c>
    </row>
    <row r="348" spans="1:23" x14ac:dyDescent="0.25">
      <c r="A348">
        <v>4</v>
      </c>
      <c r="B348" t="s">
        <v>199</v>
      </c>
      <c r="C348" s="4" t="s">
        <v>5696</v>
      </c>
      <c r="D348">
        <v>6347</v>
      </c>
      <c r="E348" t="s">
        <v>24</v>
      </c>
      <c r="F348">
        <v>1555</v>
      </c>
      <c r="G348">
        <v>1602</v>
      </c>
      <c r="H348" s="1" t="str">
        <f t="shared" si="10"/>
        <v>+</v>
      </c>
      <c r="I348" t="s">
        <v>41</v>
      </c>
      <c r="J348">
        <v>79</v>
      </c>
      <c r="K348">
        <v>126</v>
      </c>
      <c r="L348" t="s">
        <v>125</v>
      </c>
      <c r="M348">
        <v>19193895</v>
      </c>
      <c r="N348">
        <v>19193979</v>
      </c>
      <c r="O348" s="1" t="str">
        <f t="shared" si="11"/>
        <v>+</v>
      </c>
      <c r="P348">
        <v>1</v>
      </c>
      <c r="Q348">
        <v>85</v>
      </c>
      <c r="R348" t="s">
        <v>819</v>
      </c>
      <c r="S348" t="s">
        <v>5697</v>
      </c>
      <c r="T348" t="s">
        <v>5698</v>
      </c>
      <c r="U348">
        <v>79</v>
      </c>
      <c r="V348">
        <v>85</v>
      </c>
      <c r="W348" t="s">
        <v>1495</v>
      </c>
    </row>
    <row r="349" spans="1:23" x14ac:dyDescent="0.25">
      <c r="A349">
        <v>9</v>
      </c>
      <c r="B349" t="s">
        <v>4654</v>
      </c>
      <c r="C349" s="4" t="s">
        <v>5699</v>
      </c>
      <c r="D349">
        <v>0</v>
      </c>
      <c r="E349" t="s">
        <v>24</v>
      </c>
      <c r="F349">
        <v>1555</v>
      </c>
      <c r="G349">
        <v>1602</v>
      </c>
      <c r="H349" s="1" t="str">
        <f t="shared" si="10"/>
        <v>+</v>
      </c>
      <c r="I349" t="s">
        <v>41</v>
      </c>
      <c r="J349">
        <v>191</v>
      </c>
      <c r="K349">
        <v>238</v>
      </c>
      <c r="L349" t="s">
        <v>125</v>
      </c>
      <c r="M349">
        <v>19434611</v>
      </c>
      <c r="N349">
        <v>19434413</v>
      </c>
      <c r="O349" s="1" t="str">
        <f t="shared" si="11"/>
        <v>-</v>
      </c>
      <c r="P349">
        <v>3</v>
      </c>
      <c r="Q349">
        <v>199</v>
      </c>
      <c r="R349" t="s">
        <v>819</v>
      </c>
      <c r="S349" t="s">
        <v>5700</v>
      </c>
      <c r="T349" t="s">
        <v>5701</v>
      </c>
      <c r="U349">
        <v>191</v>
      </c>
      <c r="V349">
        <v>199</v>
      </c>
      <c r="W349" t="s">
        <v>822</v>
      </c>
    </row>
    <row r="350" spans="1:23" x14ac:dyDescent="0.25">
      <c r="A350">
        <v>22</v>
      </c>
      <c r="B350" t="s">
        <v>80</v>
      </c>
      <c r="C350" s="4" t="s">
        <v>3679</v>
      </c>
      <c r="D350">
        <v>0</v>
      </c>
      <c r="E350" t="s">
        <v>24</v>
      </c>
      <c r="F350">
        <v>1555</v>
      </c>
      <c r="G350">
        <v>1602</v>
      </c>
      <c r="H350" s="1" t="str">
        <f t="shared" si="10"/>
        <v>+</v>
      </c>
      <c r="I350" t="s">
        <v>41</v>
      </c>
      <c r="J350">
        <v>139</v>
      </c>
      <c r="K350">
        <v>186</v>
      </c>
      <c r="L350" t="s">
        <v>125</v>
      </c>
      <c r="M350">
        <v>34574276</v>
      </c>
      <c r="N350">
        <v>34574421</v>
      </c>
      <c r="O350" s="1" t="str">
        <f t="shared" si="11"/>
        <v>+</v>
      </c>
      <c r="P350">
        <v>1</v>
      </c>
      <c r="Q350">
        <v>146</v>
      </c>
      <c r="R350" t="s">
        <v>819</v>
      </c>
      <c r="S350" t="s">
        <v>5702</v>
      </c>
      <c r="T350" t="s">
        <v>5703</v>
      </c>
      <c r="U350">
        <v>139</v>
      </c>
      <c r="V350">
        <v>146</v>
      </c>
      <c r="W350" t="s">
        <v>2720</v>
      </c>
    </row>
    <row r="351" spans="1:23" x14ac:dyDescent="0.25">
      <c r="A351">
        <v>4</v>
      </c>
      <c r="B351" t="s">
        <v>138</v>
      </c>
      <c r="C351" s="4" t="s">
        <v>5704</v>
      </c>
      <c r="D351">
        <v>0</v>
      </c>
      <c r="E351" t="s">
        <v>24</v>
      </c>
      <c r="F351">
        <v>1555</v>
      </c>
      <c r="G351">
        <v>1602</v>
      </c>
      <c r="H351" s="1" t="str">
        <f t="shared" si="10"/>
        <v>+</v>
      </c>
      <c r="I351" t="s">
        <v>41</v>
      </c>
      <c r="J351">
        <v>151</v>
      </c>
      <c r="K351">
        <v>198</v>
      </c>
      <c r="L351" t="s">
        <v>125</v>
      </c>
      <c r="M351">
        <v>69484598</v>
      </c>
      <c r="N351">
        <v>69484746</v>
      </c>
      <c r="O351" s="1" t="str">
        <f t="shared" si="11"/>
        <v>+</v>
      </c>
      <c r="P351">
        <v>1</v>
      </c>
      <c r="Q351">
        <v>149</v>
      </c>
      <c r="R351" t="s">
        <v>819</v>
      </c>
      <c r="S351" t="s">
        <v>5705</v>
      </c>
      <c r="T351" t="s">
        <v>5706</v>
      </c>
      <c r="W351" t="s">
        <v>53</v>
      </c>
    </row>
    <row r="352" spans="1:23" x14ac:dyDescent="0.25">
      <c r="A352">
        <v>3</v>
      </c>
      <c r="B352" t="s">
        <v>111</v>
      </c>
      <c r="C352" s="4" t="s">
        <v>3682</v>
      </c>
      <c r="D352">
        <v>-38679</v>
      </c>
      <c r="E352" t="s">
        <v>24</v>
      </c>
      <c r="F352">
        <v>1555</v>
      </c>
      <c r="G352">
        <v>1602</v>
      </c>
      <c r="H352" s="1" t="str">
        <f t="shared" si="10"/>
        <v>+</v>
      </c>
      <c r="I352" t="s">
        <v>41</v>
      </c>
      <c r="J352">
        <v>81</v>
      </c>
      <c r="K352">
        <v>128</v>
      </c>
      <c r="L352" t="s">
        <v>125</v>
      </c>
      <c r="M352">
        <v>78781423</v>
      </c>
      <c r="N352">
        <v>78781510</v>
      </c>
      <c r="O352" s="1" t="str">
        <f t="shared" si="11"/>
        <v>+</v>
      </c>
      <c r="P352">
        <v>1</v>
      </c>
      <c r="Q352">
        <v>89</v>
      </c>
      <c r="R352" t="s">
        <v>819</v>
      </c>
      <c r="S352" t="s">
        <v>5707</v>
      </c>
      <c r="T352" t="s">
        <v>5708</v>
      </c>
      <c r="U352">
        <v>81</v>
      </c>
      <c r="V352">
        <v>89</v>
      </c>
      <c r="W352" t="s">
        <v>822</v>
      </c>
    </row>
    <row r="353" spans="1:23" x14ac:dyDescent="0.25">
      <c r="A353">
        <v>4</v>
      </c>
      <c r="B353" t="s">
        <v>5709</v>
      </c>
      <c r="C353" s="4" t="s">
        <v>5710</v>
      </c>
      <c r="D353">
        <v>0</v>
      </c>
      <c r="E353" t="s">
        <v>24</v>
      </c>
      <c r="F353">
        <v>1555</v>
      </c>
      <c r="G353">
        <v>1602</v>
      </c>
      <c r="H353" s="1" t="str">
        <f t="shared" si="10"/>
        <v>+</v>
      </c>
      <c r="I353" t="s">
        <v>41</v>
      </c>
      <c r="J353">
        <v>103</v>
      </c>
      <c r="K353">
        <v>150</v>
      </c>
      <c r="L353" t="s">
        <v>125</v>
      </c>
      <c r="M353">
        <v>86024391</v>
      </c>
      <c r="N353">
        <v>86024283</v>
      </c>
      <c r="O353" s="1" t="str">
        <f t="shared" si="11"/>
        <v>-</v>
      </c>
      <c r="P353">
        <v>1</v>
      </c>
      <c r="Q353">
        <v>108</v>
      </c>
      <c r="R353" t="s">
        <v>819</v>
      </c>
      <c r="S353" t="s">
        <v>5711</v>
      </c>
      <c r="T353" t="s">
        <v>5712</v>
      </c>
      <c r="U353">
        <v>103</v>
      </c>
      <c r="V353">
        <v>108</v>
      </c>
      <c r="W353" t="s">
        <v>1861</v>
      </c>
    </row>
    <row r="354" spans="1:23" x14ac:dyDescent="0.25">
      <c r="A354">
        <v>3</v>
      </c>
      <c r="B354" t="s">
        <v>126</v>
      </c>
      <c r="C354" s="4" t="s">
        <v>5713</v>
      </c>
      <c r="D354">
        <v>0</v>
      </c>
      <c r="E354" t="s">
        <v>24</v>
      </c>
      <c r="F354">
        <v>1809</v>
      </c>
      <c r="G354">
        <v>1849</v>
      </c>
      <c r="H354" s="1" t="str">
        <f t="shared" si="10"/>
        <v>+</v>
      </c>
      <c r="I354" t="s">
        <v>25</v>
      </c>
      <c r="J354">
        <v>74</v>
      </c>
      <c r="K354">
        <v>114</v>
      </c>
      <c r="L354" t="s">
        <v>125</v>
      </c>
      <c r="M354">
        <v>91164166</v>
      </c>
      <c r="N354">
        <v>91164083</v>
      </c>
      <c r="O354" s="1" t="str">
        <f t="shared" si="11"/>
        <v>-</v>
      </c>
      <c r="P354">
        <v>1</v>
      </c>
      <c r="Q354">
        <v>84</v>
      </c>
      <c r="R354" t="s">
        <v>5714</v>
      </c>
      <c r="S354" t="s">
        <v>5715</v>
      </c>
      <c r="T354" t="s">
        <v>5716</v>
      </c>
      <c r="U354">
        <v>74</v>
      </c>
      <c r="V354">
        <v>84</v>
      </c>
      <c r="W354" t="s">
        <v>5717</v>
      </c>
    </row>
    <row r="355" spans="1:23" x14ac:dyDescent="0.25">
      <c r="A355">
        <v>3</v>
      </c>
      <c r="B355" t="s">
        <v>38</v>
      </c>
      <c r="C355" s="4" t="s">
        <v>2026</v>
      </c>
      <c r="D355">
        <v>0</v>
      </c>
      <c r="E355" t="s">
        <v>24</v>
      </c>
      <c r="F355">
        <v>1555</v>
      </c>
      <c r="G355">
        <v>1602</v>
      </c>
      <c r="H355" s="1" t="str">
        <f t="shared" si="10"/>
        <v>+</v>
      </c>
      <c r="I355" t="s">
        <v>41</v>
      </c>
      <c r="J355">
        <v>151</v>
      </c>
      <c r="K355">
        <v>198</v>
      </c>
      <c r="L355" t="s">
        <v>125</v>
      </c>
      <c r="M355">
        <v>93231270</v>
      </c>
      <c r="N355">
        <v>93231429</v>
      </c>
      <c r="O355" s="1" t="str">
        <f t="shared" si="11"/>
        <v>+</v>
      </c>
      <c r="P355">
        <v>1</v>
      </c>
      <c r="Q355">
        <v>159</v>
      </c>
      <c r="R355" t="s">
        <v>819</v>
      </c>
      <c r="S355" t="s">
        <v>5718</v>
      </c>
      <c r="T355" t="s">
        <v>5719</v>
      </c>
      <c r="U355">
        <v>151</v>
      </c>
      <c r="V355">
        <v>159</v>
      </c>
      <c r="W355" t="s">
        <v>822</v>
      </c>
    </row>
    <row r="356" spans="1:23" x14ac:dyDescent="0.25">
      <c r="A356">
        <v>3</v>
      </c>
      <c r="B356" t="s">
        <v>404</v>
      </c>
      <c r="C356" s="4" t="s">
        <v>5720</v>
      </c>
      <c r="D356">
        <v>0</v>
      </c>
      <c r="E356" t="s">
        <v>24</v>
      </c>
      <c r="F356">
        <v>1555</v>
      </c>
      <c r="G356">
        <v>1602</v>
      </c>
      <c r="H356" s="1" t="str">
        <f t="shared" si="10"/>
        <v>+</v>
      </c>
      <c r="I356" t="s">
        <v>41</v>
      </c>
      <c r="J356">
        <v>66</v>
      </c>
      <c r="K356">
        <v>113</v>
      </c>
      <c r="L356" t="s">
        <v>125</v>
      </c>
      <c r="M356">
        <v>98744384</v>
      </c>
      <c r="N356">
        <v>98744473</v>
      </c>
      <c r="O356" s="1" t="str">
        <f t="shared" si="11"/>
        <v>+</v>
      </c>
      <c r="P356">
        <v>1</v>
      </c>
      <c r="Q356">
        <v>88</v>
      </c>
      <c r="R356" t="s">
        <v>819</v>
      </c>
      <c r="S356" t="s">
        <v>5721</v>
      </c>
      <c r="T356" t="s">
        <v>5722</v>
      </c>
      <c r="U356">
        <v>66</v>
      </c>
      <c r="V356">
        <v>88</v>
      </c>
      <c r="W356" t="s">
        <v>5723</v>
      </c>
    </row>
    <row r="357" spans="1:23" x14ac:dyDescent="0.25">
      <c r="A357">
        <v>9</v>
      </c>
      <c r="B357" t="s">
        <v>116</v>
      </c>
      <c r="C357" s="4" t="s">
        <v>5724</v>
      </c>
      <c r="D357">
        <v>18043</v>
      </c>
      <c r="E357" t="s">
        <v>24</v>
      </c>
      <c r="F357">
        <v>1555</v>
      </c>
      <c r="G357">
        <v>1602</v>
      </c>
      <c r="H357" s="1" t="str">
        <f t="shared" si="10"/>
        <v>+</v>
      </c>
      <c r="I357" t="s">
        <v>41</v>
      </c>
      <c r="J357">
        <v>160</v>
      </c>
      <c r="K357">
        <v>207</v>
      </c>
      <c r="L357" t="s">
        <v>125</v>
      </c>
      <c r="M357">
        <v>100409170</v>
      </c>
      <c r="N357">
        <v>100409009</v>
      </c>
      <c r="O357" s="1" t="str">
        <f t="shared" si="11"/>
        <v>-</v>
      </c>
      <c r="P357">
        <v>1</v>
      </c>
      <c r="Q357">
        <v>162</v>
      </c>
      <c r="R357" t="s">
        <v>819</v>
      </c>
      <c r="S357" t="s">
        <v>5725</v>
      </c>
      <c r="T357" t="s">
        <v>5726</v>
      </c>
      <c r="U357">
        <v>160</v>
      </c>
      <c r="V357">
        <v>162</v>
      </c>
      <c r="W357" t="s">
        <v>682</v>
      </c>
    </row>
    <row r="358" spans="1:23" x14ac:dyDescent="0.25">
      <c r="A358">
        <v>3</v>
      </c>
      <c r="B358" t="s">
        <v>87</v>
      </c>
      <c r="C358" s="4" t="s">
        <v>5727</v>
      </c>
      <c r="D358">
        <v>39498</v>
      </c>
      <c r="E358" t="s">
        <v>24</v>
      </c>
      <c r="F358">
        <v>1555</v>
      </c>
      <c r="G358">
        <v>1602</v>
      </c>
      <c r="H358" s="1" t="str">
        <f t="shared" si="10"/>
        <v>+</v>
      </c>
      <c r="I358" t="s">
        <v>41</v>
      </c>
      <c r="J358">
        <v>185</v>
      </c>
      <c r="K358">
        <v>232</v>
      </c>
      <c r="L358" t="s">
        <v>125</v>
      </c>
      <c r="M358">
        <v>102883074</v>
      </c>
      <c r="N358">
        <v>102882885</v>
      </c>
      <c r="O358" s="1" t="str">
        <f t="shared" si="11"/>
        <v>-</v>
      </c>
      <c r="P358">
        <v>1</v>
      </c>
      <c r="Q358">
        <v>190</v>
      </c>
      <c r="R358" t="s">
        <v>819</v>
      </c>
      <c r="S358" t="s">
        <v>5728</v>
      </c>
      <c r="T358" t="s">
        <v>5729</v>
      </c>
      <c r="U358">
        <v>185</v>
      </c>
      <c r="V358">
        <v>190</v>
      </c>
      <c r="W358" t="s">
        <v>1861</v>
      </c>
    </row>
    <row r="359" spans="1:23" x14ac:dyDescent="0.25">
      <c r="A359">
        <v>4</v>
      </c>
      <c r="B359" t="s">
        <v>3419</v>
      </c>
      <c r="C359" s="4" t="s">
        <v>5730</v>
      </c>
      <c r="D359">
        <v>11896</v>
      </c>
      <c r="E359" t="s">
        <v>24</v>
      </c>
      <c r="F359">
        <v>1555</v>
      </c>
      <c r="G359">
        <v>1602</v>
      </c>
      <c r="H359" s="1" t="str">
        <f t="shared" si="10"/>
        <v>+</v>
      </c>
      <c r="I359" t="s">
        <v>41</v>
      </c>
      <c r="J359">
        <v>87</v>
      </c>
      <c r="K359">
        <v>134</v>
      </c>
      <c r="L359" t="s">
        <v>125</v>
      </c>
      <c r="M359">
        <v>107271252</v>
      </c>
      <c r="N359">
        <v>107271348</v>
      </c>
      <c r="O359" s="1" t="str">
        <f t="shared" si="11"/>
        <v>+</v>
      </c>
      <c r="P359">
        <v>1</v>
      </c>
      <c r="Q359">
        <v>95</v>
      </c>
      <c r="R359" t="s">
        <v>819</v>
      </c>
      <c r="S359" t="s">
        <v>5731</v>
      </c>
      <c r="T359" t="s">
        <v>5732</v>
      </c>
      <c r="U359">
        <v>87</v>
      </c>
      <c r="V359">
        <v>95</v>
      </c>
      <c r="W359" t="s">
        <v>822</v>
      </c>
    </row>
    <row r="360" spans="1:23" x14ac:dyDescent="0.25">
      <c r="A360">
        <v>5</v>
      </c>
      <c r="B360" t="s">
        <v>424</v>
      </c>
      <c r="C360" s="4" t="s">
        <v>5733</v>
      </c>
      <c r="D360">
        <v>0</v>
      </c>
      <c r="E360" t="s">
        <v>24</v>
      </c>
      <c r="F360">
        <v>1555</v>
      </c>
      <c r="G360">
        <v>1602</v>
      </c>
      <c r="H360" s="1" t="str">
        <f t="shared" si="10"/>
        <v>+</v>
      </c>
      <c r="I360" t="s">
        <v>41</v>
      </c>
      <c r="J360">
        <v>191</v>
      </c>
      <c r="K360">
        <v>238</v>
      </c>
      <c r="L360" t="s">
        <v>125</v>
      </c>
      <c r="M360">
        <v>111253244</v>
      </c>
      <c r="N360">
        <v>111253066</v>
      </c>
      <c r="O360" s="1" t="str">
        <f t="shared" si="11"/>
        <v>-</v>
      </c>
      <c r="P360">
        <v>18</v>
      </c>
      <c r="Q360">
        <v>196</v>
      </c>
      <c r="R360" t="s">
        <v>819</v>
      </c>
      <c r="S360" t="s">
        <v>5734</v>
      </c>
      <c r="T360" t="s">
        <v>5735</v>
      </c>
      <c r="U360">
        <v>191</v>
      </c>
      <c r="V360">
        <v>196</v>
      </c>
      <c r="W360" t="s">
        <v>1861</v>
      </c>
    </row>
    <row r="361" spans="1:23" x14ac:dyDescent="0.25">
      <c r="A361">
        <v>5</v>
      </c>
      <c r="B361" t="s">
        <v>5709</v>
      </c>
      <c r="C361" s="4" t="s">
        <v>5736</v>
      </c>
      <c r="D361">
        <v>0</v>
      </c>
      <c r="E361" t="s">
        <v>24</v>
      </c>
      <c r="F361">
        <v>1555</v>
      </c>
      <c r="G361">
        <v>1602</v>
      </c>
      <c r="H361" s="1" t="str">
        <f t="shared" si="10"/>
        <v>+</v>
      </c>
      <c r="I361" t="s">
        <v>41</v>
      </c>
      <c r="J361">
        <v>137</v>
      </c>
      <c r="K361">
        <v>184</v>
      </c>
      <c r="L361" t="s">
        <v>125</v>
      </c>
      <c r="M361">
        <v>116565901</v>
      </c>
      <c r="N361">
        <v>116566039</v>
      </c>
      <c r="O361" s="1" t="str">
        <f t="shared" si="11"/>
        <v>+</v>
      </c>
      <c r="P361">
        <v>1</v>
      </c>
      <c r="Q361">
        <v>139</v>
      </c>
      <c r="R361" t="s">
        <v>819</v>
      </c>
      <c r="S361" t="s">
        <v>5737</v>
      </c>
      <c r="T361" t="s">
        <v>5738</v>
      </c>
      <c r="U361">
        <v>137</v>
      </c>
      <c r="V361">
        <v>139</v>
      </c>
      <c r="W361" t="s">
        <v>682</v>
      </c>
    </row>
    <row r="362" spans="1:23" x14ac:dyDescent="0.25">
      <c r="A362">
        <v>6</v>
      </c>
      <c r="B362" t="s">
        <v>38</v>
      </c>
      <c r="C362" s="4" t="s">
        <v>5739</v>
      </c>
      <c r="D362">
        <v>0</v>
      </c>
      <c r="E362" t="s">
        <v>24</v>
      </c>
      <c r="F362">
        <v>1555</v>
      </c>
      <c r="G362">
        <v>1602</v>
      </c>
      <c r="H362" s="1" t="str">
        <f t="shared" si="10"/>
        <v>+</v>
      </c>
      <c r="I362" t="s">
        <v>41</v>
      </c>
      <c r="J362">
        <v>110</v>
      </c>
      <c r="K362">
        <v>157</v>
      </c>
      <c r="L362" t="s">
        <v>125</v>
      </c>
      <c r="M362">
        <v>121717752</v>
      </c>
      <c r="N362">
        <v>121717868</v>
      </c>
      <c r="O362" s="1" t="str">
        <f t="shared" si="11"/>
        <v>+</v>
      </c>
      <c r="P362">
        <v>1</v>
      </c>
      <c r="Q362">
        <v>117</v>
      </c>
      <c r="R362" t="s">
        <v>819</v>
      </c>
      <c r="S362" t="s">
        <v>5740</v>
      </c>
      <c r="T362" t="s">
        <v>5741</v>
      </c>
      <c r="U362">
        <v>110</v>
      </c>
      <c r="V362">
        <v>117</v>
      </c>
      <c r="W362" t="s">
        <v>2720</v>
      </c>
    </row>
    <row r="363" spans="1:23" x14ac:dyDescent="0.25">
      <c r="A363">
        <v>3</v>
      </c>
      <c r="B363" t="s">
        <v>38</v>
      </c>
      <c r="C363" s="4" t="s">
        <v>5742</v>
      </c>
      <c r="D363">
        <v>0</v>
      </c>
      <c r="E363" t="s">
        <v>24</v>
      </c>
      <c r="F363">
        <v>1555</v>
      </c>
      <c r="G363">
        <v>1602</v>
      </c>
      <c r="H363" s="1" t="str">
        <f t="shared" si="10"/>
        <v>+</v>
      </c>
      <c r="I363" t="s">
        <v>41</v>
      </c>
      <c r="J363">
        <v>38</v>
      </c>
      <c r="K363">
        <v>85</v>
      </c>
      <c r="L363" t="s">
        <v>125</v>
      </c>
      <c r="M363">
        <v>124471400</v>
      </c>
      <c r="N363">
        <v>124471432</v>
      </c>
      <c r="O363" s="1" t="str">
        <f t="shared" si="11"/>
        <v>+</v>
      </c>
      <c r="P363">
        <v>8</v>
      </c>
      <c r="Q363">
        <v>40</v>
      </c>
      <c r="R363" t="s">
        <v>819</v>
      </c>
      <c r="S363" t="s">
        <v>5743</v>
      </c>
      <c r="T363" t="s">
        <v>5744</v>
      </c>
      <c r="U363">
        <v>38</v>
      </c>
      <c r="V363">
        <v>40</v>
      </c>
      <c r="W363" t="s">
        <v>682</v>
      </c>
    </row>
    <row r="364" spans="1:23" x14ac:dyDescent="0.25">
      <c r="A364">
        <v>3</v>
      </c>
      <c r="B364" t="s">
        <v>38</v>
      </c>
      <c r="C364" s="4" t="s">
        <v>5745</v>
      </c>
      <c r="D364">
        <v>0</v>
      </c>
      <c r="E364" t="s">
        <v>24</v>
      </c>
      <c r="F364">
        <v>1555</v>
      </c>
      <c r="G364">
        <v>1602</v>
      </c>
      <c r="H364" s="1" t="str">
        <f t="shared" si="10"/>
        <v>+</v>
      </c>
      <c r="I364" t="s">
        <v>41</v>
      </c>
      <c r="J364">
        <v>95</v>
      </c>
      <c r="K364">
        <v>142</v>
      </c>
      <c r="L364" t="s">
        <v>125</v>
      </c>
      <c r="M364">
        <v>126497059</v>
      </c>
      <c r="N364">
        <v>126496965</v>
      </c>
      <c r="O364" s="1" t="str">
        <f t="shared" si="11"/>
        <v>-</v>
      </c>
      <c r="P364">
        <v>1</v>
      </c>
      <c r="Q364">
        <v>95</v>
      </c>
      <c r="R364" t="s">
        <v>819</v>
      </c>
      <c r="S364" t="s">
        <v>5746</v>
      </c>
      <c r="T364" t="s">
        <v>5747</v>
      </c>
      <c r="U364">
        <v>95</v>
      </c>
      <c r="V364">
        <v>95</v>
      </c>
      <c r="W364" t="s">
        <v>302</v>
      </c>
    </row>
    <row r="365" spans="1:23" x14ac:dyDescent="0.25">
      <c r="A365">
        <v>3</v>
      </c>
      <c r="B365" t="s">
        <v>31</v>
      </c>
      <c r="C365" s="4" t="s">
        <v>5748</v>
      </c>
      <c r="D365">
        <v>-8963</v>
      </c>
      <c r="E365" t="s">
        <v>24</v>
      </c>
      <c r="F365">
        <v>1555</v>
      </c>
      <c r="G365">
        <v>1602</v>
      </c>
      <c r="H365" s="1" t="str">
        <f t="shared" si="10"/>
        <v>+</v>
      </c>
      <c r="I365" t="s">
        <v>41</v>
      </c>
      <c r="J365">
        <v>110</v>
      </c>
      <c r="K365">
        <v>157</v>
      </c>
      <c r="L365" t="s">
        <v>125</v>
      </c>
      <c r="M365">
        <v>130246378</v>
      </c>
      <c r="N365">
        <v>130246267</v>
      </c>
      <c r="O365" s="1" t="str">
        <f t="shared" si="11"/>
        <v>-</v>
      </c>
      <c r="P365">
        <v>1</v>
      </c>
      <c r="Q365">
        <v>112</v>
      </c>
      <c r="R365" t="s">
        <v>819</v>
      </c>
      <c r="S365" t="s">
        <v>5749</v>
      </c>
      <c r="T365" t="s">
        <v>5750</v>
      </c>
      <c r="U365">
        <v>110</v>
      </c>
      <c r="V365">
        <v>112</v>
      </c>
      <c r="W365" t="s">
        <v>682</v>
      </c>
    </row>
    <row r="366" spans="1:23" x14ac:dyDescent="0.25">
      <c r="A366">
        <v>3</v>
      </c>
      <c r="B366" t="s">
        <v>38</v>
      </c>
      <c r="C366" s="4" t="s">
        <v>5751</v>
      </c>
      <c r="D366">
        <v>0</v>
      </c>
      <c r="E366" t="s">
        <v>24</v>
      </c>
      <c r="F366">
        <v>1555</v>
      </c>
      <c r="G366">
        <v>1602</v>
      </c>
      <c r="H366" s="1" t="str">
        <f t="shared" si="10"/>
        <v>+</v>
      </c>
      <c r="I366" t="s">
        <v>41</v>
      </c>
      <c r="J366">
        <v>191</v>
      </c>
      <c r="K366">
        <v>238</v>
      </c>
      <c r="L366" t="s">
        <v>125</v>
      </c>
      <c r="M366">
        <v>131265933</v>
      </c>
      <c r="N366">
        <v>131266139</v>
      </c>
      <c r="O366" s="1" t="str">
        <f t="shared" si="11"/>
        <v>+</v>
      </c>
      <c r="P366">
        <v>1</v>
      </c>
      <c r="Q366">
        <v>205</v>
      </c>
      <c r="R366" t="s">
        <v>819</v>
      </c>
      <c r="S366" t="s">
        <v>5752</v>
      </c>
      <c r="T366" t="s">
        <v>5753</v>
      </c>
      <c r="U366">
        <v>191</v>
      </c>
      <c r="V366">
        <v>205</v>
      </c>
      <c r="W366" t="s">
        <v>1980</v>
      </c>
    </row>
    <row r="367" spans="1:23" x14ac:dyDescent="0.25">
      <c r="A367">
        <v>3</v>
      </c>
      <c r="B367" t="s">
        <v>138</v>
      </c>
      <c r="C367" s="4" t="s">
        <v>5754</v>
      </c>
      <c r="D367">
        <v>0</v>
      </c>
      <c r="E367" t="s">
        <v>24</v>
      </c>
      <c r="F367">
        <v>1555</v>
      </c>
      <c r="G367">
        <v>1602</v>
      </c>
      <c r="H367" s="1" t="str">
        <f t="shared" si="10"/>
        <v>+</v>
      </c>
      <c r="I367" t="s">
        <v>41</v>
      </c>
      <c r="J367">
        <v>96</v>
      </c>
      <c r="K367">
        <v>143</v>
      </c>
      <c r="L367" t="s">
        <v>125</v>
      </c>
      <c r="M367">
        <v>132605770</v>
      </c>
      <c r="N367">
        <v>132605682</v>
      </c>
      <c r="O367" s="1" t="str">
        <f t="shared" si="11"/>
        <v>-</v>
      </c>
      <c r="P367">
        <v>19</v>
      </c>
      <c r="Q367">
        <v>107</v>
      </c>
      <c r="R367" t="s">
        <v>819</v>
      </c>
      <c r="S367" t="s">
        <v>5755</v>
      </c>
      <c r="T367" t="s">
        <v>5756</v>
      </c>
      <c r="U367">
        <v>96</v>
      </c>
      <c r="V367">
        <v>107</v>
      </c>
      <c r="W367" t="s">
        <v>4963</v>
      </c>
    </row>
    <row r="368" spans="1:23" x14ac:dyDescent="0.25">
      <c r="A368">
        <v>3</v>
      </c>
      <c r="B368" t="s">
        <v>908</v>
      </c>
      <c r="C368" s="4" t="s">
        <v>5757</v>
      </c>
      <c r="D368">
        <v>0</v>
      </c>
      <c r="E368" t="s">
        <v>24</v>
      </c>
      <c r="F368">
        <v>1555</v>
      </c>
      <c r="G368">
        <v>1602</v>
      </c>
      <c r="H368" s="1" t="str">
        <f t="shared" si="10"/>
        <v>+</v>
      </c>
      <c r="I368" t="s">
        <v>41</v>
      </c>
      <c r="J368">
        <v>171</v>
      </c>
      <c r="K368">
        <v>218</v>
      </c>
      <c r="L368" t="s">
        <v>125</v>
      </c>
      <c r="M368">
        <v>133655642</v>
      </c>
      <c r="N368">
        <v>133655814</v>
      </c>
      <c r="O368" s="1" t="str">
        <f t="shared" si="11"/>
        <v>+</v>
      </c>
      <c r="P368">
        <v>1</v>
      </c>
      <c r="Q368">
        <v>173</v>
      </c>
      <c r="R368" t="s">
        <v>819</v>
      </c>
      <c r="S368" t="s">
        <v>5758</v>
      </c>
      <c r="T368" t="s">
        <v>5759</v>
      </c>
      <c r="U368">
        <v>171</v>
      </c>
      <c r="V368">
        <v>173</v>
      </c>
      <c r="W368" t="s">
        <v>682</v>
      </c>
    </row>
    <row r="369" spans="1:23" x14ac:dyDescent="0.25">
      <c r="A369">
        <v>4</v>
      </c>
      <c r="B369" t="s">
        <v>31</v>
      </c>
      <c r="C369" s="4" t="s">
        <v>2083</v>
      </c>
      <c r="D369">
        <v>524</v>
      </c>
      <c r="E369" t="s">
        <v>24</v>
      </c>
      <c r="F369">
        <v>1555</v>
      </c>
      <c r="G369">
        <v>1599</v>
      </c>
      <c r="H369" s="1" t="str">
        <f t="shared" si="10"/>
        <v>+</v>
      </c>
      <c r="I369" t="s">
        <v>41</v>
      </c>
      <c r="J369">
        <v>61</v>
      </c>
      <c r="K369">
        <v>105</v>
      </c>
      <c r="L369" t="s">
        <v>125</v>
      </c>
      <c r="M369">
        <v>134222543</v>
      </c>
      <c r="N369">
        <v>134222477</v>
      </c>
      <c r="O369" s="1" t="str">
        <f t="shared" si="11"/>
        <v>-</v>
      </c>
      <c r="P369">
        <v>1</v>
      </c>
      <c r="Q369">
        <v>67</v>
      </c>
      <c r="R369" t="s">
        <v>5433</v>
      </c>
      <c r="S369" t="s">
        <v>5760</v>
      </c>
      <c r="T369" t="s">
        <v>5761</v>
      </c>
      <c r="U369">
        <v>61</v>
      </c>
      <c r="V369">
        <v>67</v>
      </c>
      <c r="W369" t="s">
        <v>1495</v>
      </c>
    </row>
    <row r="370" spans="1:23" x14ac:dyDescent="0.25">
      <c r="A370">
        <v>21</v>
      </c>
      <c r="B370" t="s">
        <v>111</v>
      </c>
      <c r="C370" s="4" t="s">
        <v>2092</v>
      </c>
      <c r="D370">
        <v>-166</v>
      </c>
      <c r="E370" t="s">
        <v>24</v>
      </c>
      <c r="F370">
        <v>1555</v>
      </c>
      <c r="G370">
        <v>1602</v>
      </c>
      <c r="H370" s="1" t="str">
        <f t="shared" si="10"/>
        <v>+</v>
      </c>
      <c r="I370" t="s">
        <v>41</v>
      </c>
      <c r="J370">
        <v>36</v>
      </c>
      <c r="K370">
        <v>83</v>
      </c>
      <c r="L370" t="s">
        <v>125</v>
      </c>
      <c r="M370">
        <v>134890672</v>
      </c>
      <c r="N370">
        <v>134890720</v>
      </c>
      <c r="O370" s="1" t="str">
        <f t="shared" si="11"/>
        <v>+</v>
      </c>
      <c r="P370">
        <v>1</v>
      </c>
      <c r="Q370">
        <v>49</v>
      </c>
      <c r="R370" t="s">
        <v>819</v>
      </c>
      <c r="S370" t="s">
        <v>5762</v>
      </c>
      <c r="T370" t="s">
        <v>5763</v>
      </c>
      <c r="U370">
        <v>36</v>
      </c>
      <c r="V370">
        <v>49</v>
      </c>
      <c r="W370" t="s">
        <v>2095</v>
      </c>
    </row>
    <row r="371" spans="1:23" x14ac:dyDescent="0.25">
      <c r="A371">
        <v>9</v>
      </c>
      <c r="B371" t="s">
        <v>59</v>
      </c>
      <c r="C371" s="4" t="s">
        <v>5764</v>
      </c>
      <c r="D371">
        <v>0</v>
      </c>
      <c r="E371" t="s">
        <v>24</v>
      </c>
      <c r="F371">
        <v>1555</v>
      </c>
      <c r="G371">
        <v>1602</v>
      </c>
      <c r="H371" s="1" t="str">
        <f t="shared" si="10"/>
        <v>+</v>
      </c>
      <c r="I371" t="s">
        <v>41</v>
      </c>
      <c r="J371">
        <v>165</v>
      </c>
      <c r="K371">
        <v>212</v>
      </c>
      <c r="L371" t="s">
        <v>125</v>
      </c>
      <c r="M371">
        <v>136485638</v>
      </c>
      <c r="N371">
        <v>136485808</v>
      </c>
      <c r="O371" s="1" t="str">
        <f t="shared" si="11"/>
        <v>+</v>
      </c>
      <c r="P371">
        <v>1</v>
      </c>
      <c r="Q371">
        <v>171</v>
      </c>
      <c r="R371" t="s">
        <v>819</v>
      </c>
      <c r="S371" t="s">
        <v>5765</v>
      </c>
      <c r="T371" t="s">
        <v>5766</v>
      </c>
      <c r="U371">
        <v>165</v>
      </c>
      <c r="V371">
        <v>171</v>
      </c>
      <c r="W371" t="s">
        <v>1495</v>
      </c>
    </row>
    <row r="372" spans="1:23" x14ac:dyDescent="0.25">
      <c r="A372">
        <v>8</v>
      </c>
      <c r="B372" t="s">
        <v>21</v>
      </c>
      <c r="C372" s="4" t="s">
        <v>4054</v>
      </c>
      <c r="D372">
        <v>0</v>
      </c>
      <c r="E372" t="s">
        <v>24</v>
      </c>
      <c r="F372">
        <v>527</v>
      </c>
      <c r="G372">
        <v>456</v>
      </c>
      <c r="H372" s="1" t="str">
        <f t="shared" si="10"/>
        <v>-</v>
      </c>
      <c r="I372" t="s">
        <v>2259</v>
      </c>
      <c r="J372">
        <v>108</v>
      </c>
      <c r="K372">
        <v>179</v>
      </c>
      <c r="L372" t="s">
        <v>125</v>
      </c>
      <c r="M372">
        <v>136539587</v>
      </c>
      <c r="N372">
        <v>136539705</v>
      </c>
      <c r="O372" s="1" t="str">
        <f t="shared" si="11"/>
        <v>+</v>
      </c>
      <c r="P372">
        <v>1</v>
      </c>
      <c r="Q372">
        <v>119</v>
      </c>
      <c r="R372" t="s">
        <v>5767</v>
      </c>
      <c r="S372" t="s">
        <v>5768</v>
      </c>
      <c r="T372" t="s">
        <v>5769</v>
      </c>
      <c r="U372">
        <v>108</v>
      </c>
      <c r="V372">
        <v>119</v>
      </c>
      <c r="W372" t="s">
        <v>5770</v>
      </c>
    </row>
    <row r="373" spans="1:23" x14ac:dyDescent="0.25">
      <c r="A373">
        <v>7</v>
      </c>
      <c r="B373" t="s">
        <v>31</v>
      </c>
      <c r="C373" s="4" t="s">
        <v>5771</v>
      </c>
      <c r="D373">
        <v>-266</v>
      </c>
      <c r="E373" t="s">
        <v>24</v>
      </c>
      <c r="F373">
        <v>1555</v>
      </c>
      <c r="G373">
        <v>1602</v>
      </c>
      <c r="H373" s="1" t="str">
        <f t="shared" si="10"/>
        <v>+</v>
      </c>
      <c r="I373" t="s">
        <v>41</v>
      </c>
      <c r="J373">
        <v>104</v>
      </c>
      <c r="K373">
        <v>151</v>
      </c>
      <c r="L373" t="s">
        <v>125</v>
      </c>
      <c r="M373">
        <v>136617447</v>
      </c>
      <c r="N373">
        <v>136617556</v>
      </c>
      <c r="O373" s="1" t="str">
        <f t="shared" si="11"/>
        <v>+</v>
      </c>
      <c r="P373">
        <v>1</v>
      </c>
      <c r="Q373">
        <v>110</v>
      </c>
      <c r="R373" t="s">
        <v>819</v>
      </c>
      <c r="S373" t="s">
        <v>5772</v>
      </c>
      <c r="T373" t="s">
        <v>5773</v>
      </c>
      <c r="U373">
        <v>104</v>
      </c>
      <c r="V373">
        <v>110</v>
      </c>
      <c r="W373" t="s">
        <v>1495</v>
      </c>
    </row>
    <row r="374" spans="1:23" x14ac:dyDescent="0.25">
      <c r="A374">
        <v>30</v>
      </c>
      <c r="B374" t="s">
        <v>59</v>
      </c>
      <c r="C374" s="4" t="s">
        <v>5774</v>
      </c>
      <c r="D374">
        <v>0</v>
      </c>
      <c r="E374" t="s">
        <v>24</v>
      </c>
      <c r="F374">
        <v>1555</v>
      </c>
      <c r="G374">
        <v>1602</v>
      </c>
      <c r="H374" s="1" t="str">
        <f t="shared" si="10"/>
        <v>+</v>
      </c>
      <c r="I374" t="s">
        <v>41</v>
      </c>
      <c r="J374">
        <v>144</v>
      </c>
      <c r="K374">
        <v>191</v>
      </c>
      <c r="L374" t="s">
        <v>125</v>
      </c>
      <c r="M374">
        <v>136757208</v>
      </c>
      <c r="N374">
        <v>136757360</v>
      </c>
      <c r="O374" s="1" t="str">
        <f t="shared" si="11"/>
        <v>+</v>
      </c>
      <c r="P374">
        <v>1</v>
      </c>
      <c r="Q374">
        <v>153</v>
      </c>
      <c r="R374" t="s">
        <v>819</v>
      </c>
      <c r="S374" t="s">
        <v>5775</v>
      </c>
      <c r="T374" t="s">
        <v>5776</v>
      </c>
      <c r="U374">
        <v>144</v>
      </c>
      <c r="V374">
        <v>153</v>
      </c>
      <c r="W374" t="s">
        <v>1929</v>
      </c>
    </row>
    <row r="375" spans="1:23" x14ac:dyDescent="0.25">
      <c r="A375">
        <v>40</v>
      </c>
      <c r="B375" t="s">
        <v>59</v>
      </c>
      <c r="C375" s="4" t="s">
        <v>5777</v>
      </c>
      <c r="D375">
        <v>0</v>
      </c>
      <c r="E375" t="s">
        <v>24</v>
      </c>
      <c r="F375">
        <v>1555</v>
      </c>
      <c r="G375">
        <v>1602</v>
      </c>
      <c r="H375" s="1" t="str">
        <f t="shared" si="10"/>
        <v>+</v>
      </c>
      <c r="I375" t="s">
        <v>41</v>
      </c>
      <c r="J375">
        <v>186</v>
      </c>
      <c r="K375">
        <v>233</v>
      </c>
      <c r="L375" t="s">
        <v>125</v>
      </c>
      <c r="M375">
        <v>137431823</v>
      </c>
      <c r="N375">
        <v>137432013</v>
      </c>
      <c r="O375" s="1" t="str">
        <f t="shared" si="11"/>
        <v>+</v>
      </c>
      <c r="P375">
        <v>1</v>
      </c>
      <c r="Q375">
        <v>191</v>
      </c>
      <c r="R375" t="s">
        <v>819</v>
      </c>
      <c r="S375" t="s">
        <v>5778</v>
      </c>
      <c r="T375" t="s">
        <v>5779</v>
      </c>
      <c r="U375">
        <v>186</v>
      </c>
      <c r="V375">
        <v>191</v>
      </c>
      <c r="W375" t="s">
        <v>1861</v>
      </c>
    </row>
    <row r="376" spans="1:23" x14ac:dyDescent="0.25">
      <c r="A376">
        <v>31</v>
      </c>
      <c r="B376" t="s">
        <v>38</v>
      </c>
      <c r="C376" s="4" t="s">
        <v>2108</v>
      </c>
      <c r="D376">
        <v>0</v>
      </c>
      <c r="E376" t="s">
        <v>24</v>
      </c>
      <c r="F376">
        <v>1547</v>
      </c>
      <c r="G376">
        <v>1712</v>
      </c>
      <c r="H376" s="1" t="str">
        <f t="shared" si="10"/>
        <v>+</v>
      </c>
      <c r="I376" t="s">
        <v>41</v>
      </c>
      <c r="J376">
        <v>2</v>
      </c>
      <c r="K376">
        <v>167</v>
      </c>
      <c r="L376" t="s">
        <v>2104</v>
      </c>
      <c r="M376">
        <v>817317</v>
      </c>
      <c r="N376">
        <v>817402</v>
      </c>
      <c r="O376" s="1" t="str">
        <f t="shared" si="11"/>
        <v>+</v>
      </c>
      <c r="P376">
        <v>166</v>
      </c>
      <c r="Q376">
        <v>251</v>
      </c>
      <c r="R376" t="s">
        <v>5780</v>
      </c>
      <c r="S376" t="s">
        <v>5781</v>
      </c>
      <c r="T376" t="s">
        <v>5782</v>
      </c>
      <c r="U376">
        <v>166</v>
      </c>
      <c r="V376">
        <v>167</v>
      </c>
      <c r="W376" t="s">
        <v>2388</v>
      </c>
    </row>
    <row r="377" spans="1:23" x14ac:dyDescent="0.25">
      <c r="A377">
        <v>4</v>
      </c>
      <c r="B377" t="s">
        <v>38</v>
      </c>
      <c r="C377" s="4" t="s">
        <v>5783</v>
      </c>
      <c r="D377">
        <v>0</v>
      </c>
      <c r="E377" t="s">
        <v>24</v>
      </c>
      <c r="F377">
        <v>612</v>
      </c>
      <c r="G377">
        <v>773</v>
      </c>
      <c r="H377" s="1" t="str">
        <f t="shared" si="10"/>
        <v>+</v>
      </c>
      <c r="I377" t="s">
        <v>2259</v>
      </c>
      <c r="J377">
        <v>1</v>
      </c>
      <c r="K377">
        <v>161</v>
      </c>
      <c r="L377" t="s">
        <v>2104</v>
      </c>
      <c r="M377">
        <v>1209723</v>
      </c>
      <c r="N377">
        <v>1209666</v>
      </c>
      <c r="O377" s="1" t="str">
        <f t="shared" si="11"/>
        <v>-</v>
      </c>
      <c r="P377">
        <v>146</v>
      </c>
      <c r="Q377">
        <v>200</v>
      </c>
      <c r="R377" t="s">
        <v>5784</v>
      </c>
      <c r="S377" t="s">
        <v>5785</v>
      </c>
      <c r="T377" t="s">
        <v>5786</v>
      </c>
      <c r="U377">
        <v>146</v>
      </c>
      <c r="V377">
        <v>161</v>
      </c>
      <c r="W377" t="s">
        <v>5787</v>
      </c>
    </row>
    <row r="378" spans="1:23" x14ac:dyDescent="0.25">
      <c r="A378">
        <v>4</v>
      </c>
      <c r="B378" t="s">
        <v>1130</v>
      </c>
      <c r="C378" s="4" t="s">
        <v>5788</v>
      </c>
      <c r="D378">
        <v>0</v>
      </c>
      <c r="E378" t="s">
        <v>24</v>
      </c>
      <c r="F378">
        <v>1602</v>
      </c>
      <c r="G378">
        <v>1555</v>
      </c>
      <c r="H378" s="1" t="str">
        <f t="shared" si="10"/>
        <v>-</v>
      </c>
      <c r="I378" t="s">
        <v>41</v>
      </c>
      <c r="J378">
        <v>14</v>
      </c>
      <c r="K378">
        <v>61</v>
      </c>
      <c r="L378" t="s">
        <v>2104</v>
      </c>
      <c r="M378">
        <v>3742183</v>
      </c>
      <c r="N378">
        <v>3742272</v>
      </c>
      <c r="O378" s="1" t="str">
        <f t="shared" si="11"/>
        <v>+</v>
      </c>
      <c r="P378">
        <v>53</v>
      </c>
      <c r="Q378">
        <v>143</v>
      </c>
      <c r="R378" t="s">
        <v>1675</v>
      </c>
      <c r="S378" t="s">
        <v>5789</v>
      </c>
      <c r="T378" t="s">
        <v>5790</v>
      </c>
      <c r="U378">
        <v>53</v>
      </c>
      <c r="V378">
        <v>61</v>
      </c>
      <c r="W378" t="s">
        <v>4876</v>
      </c>
    </row>
    <row r="379" spans="1:23" x14ac:dyDescent="0.25">
      <c r="A379">
        <v>4</v>
      </c>
      <c r="B379" t="s">
        <v>116</v>
      </c>
      <c r="C379" s="4" t="s">
        <v>5791</v>
      </c>
      <c r="D379">
        <v>49884</v>
      </c>
      <c r="E379" t="s">
        <v>24</v>
      </c>
      <c r="F379">
        <v>1555</v>
      </c>
      <c r="G379">
        <v>1602</v>
      </c>
      <c r="H379" s="1" t="str">
        <f t="shared" si="10"/>
        <v>+</v>
      </c>
      <c r="I379" t="s">
        <v>41</v>
      </c>
      <c r="J379">
        <v>114</v>
      </c>
      <c r="K379">
        <v>161</v>
      </c>
      <c r="L379" t="s">
        <v>2104</v>
      </c>
      <c r="M379">
        <v>10124296</v>
      </c>
      <c r="N379">
        <v>10124176</v>
      </c>
      <c r="O379" s="1" t="str">
        <f t="shared" si="11"/>
        <v>-</v>
      </c>
      <c r="P379">
        <v>1</v>
      </c>
      <c r="Q379">
        <v>121</v>
      </c>
      <c r="R379" t="s">
        <v>819</v>
      </c>
      <c r="S379" t="s">
        <v>5792</v>
      </c>
      <c r="T379" t="s">
        <v>5793</v>
      </c>
      <c r="U379">
        <v>114</v>
      </c>
      <c r="V379">
        <v>121</v>
      </c>
      <c r="W379" t="s">
        <v>2720</v>
      </c>
    </row>
    <row r="380" spans="1:23" x14ac:dyDescent="0.25">
      <c r="A380">
        <v>3</v>
      </c>
      <c r="B380" t="s">
        <v>4719</v>
      </c>
      <c r="C380" s="4" t="s">
        <v>5794</v>
      </c>
      <c r="D380">
        <v>7611</v>
      </c>
      <c r="E380" t="s">
        <v>24</v>
      </c>
      <c r="F380">
        <v>1555</v>
      </c>
      <c r="G380">
        <v>1602</v>
      </c>
      <c r="H380" s="1" t="str">
        <f t="shared" si="10"/>
        <v>+</v>
      </c>
      <c r="I380" t="s">
        <v>41</v>
      </c>
      <c r="J380">
        <v>190</v>
      </c>
      <c r="K380">
        <v>237</v>
      </c>
      <c r="L380" t="s">
        <v>2104</v>
      </c>
      <c r="M380">
        <v>14375402</v>
      </c>
      <c r="N380">
        <v>14375593</v>
      </c>
      <c r="O380" s="1" t="str">
        <f t="shared" si="11"/>
        <v>+</v>
      </c>
      <c r="P380">
        <v>6</v>
      </c>
      <c r="Q380">
        <v>198</v>
      </c>
      <c r="R380" t="s">
        <v>819</v>
      </c>
      <c r="S380" t="s">
        <v>5795</v>
      </c>
      <c r="T380" t="s">
        <v>5796</v>
      </c>
      <c r="U380">
        <v>190</v>
      </c>
      <c r="V380">
        <v>198</v>
      </c>
      <c r="W380" t="s">
        <v>822</v>
      </c>
    </row>
    <row r="381" spans="1:23" x14ac:dyDescent="0.25">
      <c r="A381">
        <v>77</v>
      </c>
      <c r="B381" t="s">
        <v>111</v>
      </c>
      <c r="C381" s="4" t="s">
        <v>3692</v>
      </c>
      <c r="D381">
        <v>33683</v>
      </c>
      <c r="E381" t="s">
        <v>24</v>
      </c>
      <c r="F381">
        <v>1555</v>
      </c>
      <c r="G381">
        <v>1602</v>
      </c>
      <c r="H381" s="1" t="str">
        <f t="shared" si="10"/>
        <v>+</v>
      </c>
      <c r="I381" t="s">
        <v>41</v>
      </c>
      <c r="J381">
        <v>190</v>
      </c>
      <c r="K381">
        <v>237</v>
      </c>
      <c r="L381" t="s">
        <v>2104</v>
      </c>
      <c r="M381">
        <v>14484683</v>
      </c>
      <c r="N381">
        <v>14484874</v>
      </c>
      <c r="O381" s="1" t="str">
        <f t="shared" si="11"/>
        <v>+</v>
      </c>
      <c r="P381">
        <v>1</v>
      </c>
      <c r="Q381">
        <v>192</v>
      </c>
      <c r="R381" t="s">
        <v>819</v>
      </c>
      <c r="S381" t="s">
        <v>3693</v>
      </c>
      <c r="T381" t="s">
        <v>3694</v>
      </c>
      <c r="U381">
        <v>190</v>
      </c>
      <c r="V381">
        <v>192</v>
      </c>
      <c r="W381" t="s">
        <v>682</v>
      </c>
    </row>
    <row r="382" spans="1:23" x14ac:dyDescent="0.25">
      <c r="A382">
        <v>3</v>
      </c>
      <c r="B382" t="s">
        <v>138</v>
      </c>
      <c r="C382" s="4" t="s">
        <v>5797</v>
      </c>
      <c r="D382">
        <v>0</v>
      </c>
      <c r="E382" t="s">
        <v>24</v>
      </c>
      <c r="F382">
        <v>1555</v>
      </c>
      <c r="G382">
        <v>1602</v>
      </c>
      <c r="H382" s="1" t="str">
        <f t="shared" si="10"/>
        <v>+</v>
      </c>
      <c r="I382" t="s">
        <v>41</v>
      </c>
      <c r="J382">
        <v>47</v>
      </c>
      <c r="K382">
        <v>94</v>
      </c>
      <c r="L382" t="s">
        <v>2104</v>
      </c>
      <c r="M382">
        <v>22357188</v>
      </c>
      <c r="N382">
        <v>22357234</v>
      </c>
      <c r="O382" s="1" t="str">
        <f t="shared" si="11"/>
        <v>+</v>
      </c>
      <c r="P382">
        <v>1</v>
      </c>
      <c r="Q382">
        <v>47</v>
      </c>
      <c r="R382" t="s">
        <v>819</v>
      </c>
      <c r="S382" t="s">
        <v>5798</v>
      </c>
      <c r="T382" t="s">
        <v>5799</v>
      </c>
      <c r="U382">
        <v>47</v>
      </c>
      <c r="V382">
        <v>47</v>
      </c>
      <c r="W382" t="s">
        <v>302</v>
      </c>
    </row>
    <row r="383" spans="1:23" x14ac:dyDescent="0.25">
      <c r="A383">
        <v>6</v>
      </c>
      <c r="B383" t="s">
        <v>161</v>
      </c>
      <c r="C383" s="4" t="s">
        <v>5800</v>
      </c>
      <c r="D383">
        <v>44906</v>
      </c>
      <c r="E383" t="s">
        <v>24</v>
      </c>
      <c r="F383">
        <v>1324</v>
      </c>
      <c r="G383">
        <v>1206</v>
      </c>
      <c r="H383" s="1" t="str">
        <f t="shared" si="10"/>
        <v>-</v>
      </c>
      <c r="I383" t="s">
        <v>208</v>
      </c>
      <c r="J383">
        <v>22</v>
      </c>
      <c r="K383">
        <v>140</v>
      </c>
      <c r="L383" t="s">
        <v>2104</v>
      </c>
      <c r="M383">
        <v>23498904</v>
      </c>
      <c r="N383">
        <v>23499019</v>
      </c>
      <c r="O383" s="1" t="str">
        <f t="shared" si="11"/>
        <v>+</v>
      </c>
      <c r="P383">
        <v>129</v>
      </c>
      <c r="Q383">
        <v>243</v>
      </c>
      <c r="R383" t="s">
        <v>5801</v>
      </c>
      <c r="S383" t="s">
        <v>5802</v>
      </c>
      <c r="T383" t="s">
        <v>5803</v>
      </c>
      <c r="U383">
        <v>129</v>
      </c>
      <c r="V383">
        <v>140</v>
      </c>
      <c r="W383" t="s">
        <v>5804</v>
      </c>
    </row>
    <row r="384" spans="1:23" x14ac:dyDescent="0.25">
      <c r="A384">
        <v>5</v>
      </c>
      <c r="B384" t="s">
        <v>87</v>
      </c>
      <c r="C384" s="4" t="s">
        <v>5805</v>
      </c>
      <c r="D384">
        <v>-15336</v>
      </c>
      <c r="E384" t="s">
        <v>24</v>
      </c>
      <c r="F384">
        <v>1555</v>
      </c>
      <c r="G384">
        <v>1602</v>
      </c>
      <c r="H384" s="1" t="str">
        <f t="shared" si="10"/>
        <v>+</v>
      </c>
      <c r="I384" t="s">
        <v>41</v>
      </c>
      <c r="J384">
        <v>117</v>
      </c>
      <c r="K384">
        <v>164</v>
      </c>
      <c r="L384" t="s">
        <v>2104</v>
      </c>
      <c r="M384">
        <v>27599457</v>
      </c>
      <c r="N384">
        <v>27599337</v>
      </c>
      <c r="O384" s="1" t="str">
        <f t="shared" si="11"/>
        <v>-</v>
      </c>
      <c r="P384">
        <v>1</v>
      </c>
      <c r="Q384">
        <v>121</v>
      </c>
      <c r="R384" t="s">
        <v>819</v>
      </c>
      <c r="S384" t="s">
        <v>5806</v>
      </c>
      <c r="T384" t="s">
        <v>5807</v>
      </c>
      <c r="U384">
        <v>117</v>
      </c>
      <c r="V384">
        <v>121</v>
      </c>
      <c r="W384" t="s">
        <v>3698</v>
      </c>
    </row>
    <row r="385" spans="1:23" x14ac:dyDescent="0.25">
      <c r="A385">
        <v>4</v>
      </c>
      <c r="B385" t="s">
        <v>59</v>
      </c>
      <c r="C385" s="4" t="s">
        <v>5808</v>
      </c>
      <c r="D385">
        <v>0</v>
      </c>
      <c r="E385" t="s">
        <v>24</v>
      </c>
      <c r="F385">
        <v>1555</v>
      </c>
      <c r="G385">
        <v>1602</v>
      </c>
      <c r="H385" s="1" t="str">
        <f t="shared" si="10"/>
        <v>+</v>
      </c>
      <c r="I385" t="s">
        <v>41</v>
      </c>
      <c r="J385">
        <v>79</v>
      </c>
      <c r="K385">
        <v>126</v>
      </c>
      <c r="L385" t="s">
        <v>2104</v>
      </c>
      <c r="M385">
        <v>35195882</v>
      </c>
      <c r="N385">
        <v>35195962</v>
      </c>
      <c r="O385" s="1" t="str">
        <f t="shared" si="11"/>
        <v>+</v>
      </c>
      <c r="P385">
        <v>1</v>
      </c>
      <c r="Q385">
        <v>81</v>
      </c>
      <c r="R385" t="s">
        <v>819</v>
      </c>
      <c r="S385" t="s">
        <v>5809</v>
      </c>
      <c r="T385" t="s">
        <v>5810</v>
      </c>
      <c r="U385">
        <v>79</v>
      </c>
      <c r="V385">
        <v>81</v>
      </c>
      <c r="W385" t="s">
        <v>682</v>
      </c>
    </row>
    <row r="386" spans="1:23" x14ac:dyDescent="0.25">
      <c r="A386">
        <v>16</v>
      </c>
      <c r="B386" t="s">
        <v>31</v>
      </c>
      <c r="C386" s="4" t="s">
        <v>5811</v>
      </c>
      <c r="D386">
        <v>8329</v>
      </c>
      <c r="E386" t="s">
        <v>24</v>
      </c>
      <c r="F386">
        <v>1555</v>
      </c>
      <c r="G386">
        <v>1602</v>
      </c>
      <c r="H386" s="1" t="str">
        <f t="shared" si="10"/>
        <v>+</v>
      </c>
      <c r="I386" t="s">
        <v>41</v>
      </c>
      <c r="J386">
        <v>89</v>
      </c>
      <c r="K386">
        <v>136</v>
      </c>
      <c r="L386" t="s">
        <v>2104</v>
      </c>
      <c r="M386">
        <v>38348002</v>
      </c>
      <c r="N386">
        <v>38348059</v>
      </c>
      <c r="O386" s="1" t="str">
        <f t="shared" si="11"/>
        <v>+</v>
      </c>
      <c r="P386">
        <v>42</v>
      </c>
      <c r="Q386">
        <v>99</v>
      </c>
      <c r="R386" t="s">
        <v>819</v>
      </c>
      <c r="S386" t="s">
        <v>5812</v>
      </c>
      <c r="T386" t="s">
        <v>5813</v>
      </c>
      <c r="U386">
        <v>89</v>
      </c>
      <c r="V386">
        <v>99</v>
      </c>
      <c r="W386" t="s">
        <v>4701</v>
      </c>
    </row>
    <row r="387" spans="1:23" x14ac:dyDescent="0.25">
      <c r="A387">
        <v>3</v>
      </c>
      <c r="B387" t="s">
        <v>38</v>
      </c>
      <c r="C387" s="4" t="s">
        <v>5814</v>
      </c>
      <c r="D387">
        <v>0</v>
      </c>
      <c r="E387" t="s">
        <v>24</v>
      </c>
      <c r="F387">
        <v>1602</v>
      </c>
      <c r="G387">
        <v>1555</v>
      </c>
      <c r="H387" s="1" t="str">
        <f t="shared" ref="H387:H450" si="12">IF(F387&lt;G387,"+","-")</f>
        <v>-</v>
      </c>
      <c r="I387" t="s">
        <v>41</v>
      </c>
      <c r="J387">
        <v>14</v>
      </c>
      <c r="K387">
        <v>61</v>
      </c>
      <c r="L387" t="s">
        <v>2104</v>
      </c>
      <c r="M387">
        <v>45380501</v>
      </c>
      <c r="N387">
        <v>45380544</v>
      </c>
      <c r="O387" s="1" t="str">
        <f t="shared" ref="O387:O450" si="13">IF(M387&lt;N387,"+","-")</f>
        <v>+</v>
      </c>
      <c r="P387">
        <v>59</v>
      </c>
      <c r="Q387">
        <v>102</v>
      </c>
      <c r="R387" t="s">
        <v>1675</v>
      </c>
      <c r="S387" t="s">
        <v>5815</v>
      </c>
      <c r="T387" t="s">
        <v>5816</v>
      </c>
      <c r="U387">
        <v>59</v>
      </c>
      <c r="V387">
        <v>61</v>
      </c>
      <c r="W387" t="s">
        <v>5817</v>
      </c>
    </row>
    <row r="388" spans="1:23" x14ac:dyDescent="0.25">
      <c r="A388">
        <v>3</v>
      </c>
      <c r="B388" t="s">
        <v>727</v>
      </c>
      <c r="C388" s="4" t="s">
        <v>5818</v>
      </c>
      <c r="D388">
        <v>70396</v>
      </c>
      <c r="E388" t="s">
        <v>24</v>
      </c>
      <c r="F388">
        <v>1555</v>
      </c>
      <c r="G388">
        <v>1602</v>
      </c>
      <c r="H388" s="1" t="str">
        <f t="shared" si="12"/>
        <v>+</v>
      </c>
      <c r="I388" t="s">
        <v>41</v>
      </c>
      <c r="J388">
        <v>74</v>
      </c>
      <c r="K388">
        <v>121</v>
      </c>
      <c r="L388" t="s">
        <v>2104</v>
      </c>
      <c r="M388">
        <v>47133089</v>
      </c>
      <c r="N388">
        <v>47133012</v>
      </c>
      <c r="O388" s="1" t="str">
        <f t="shared" si="13"/>
        <v>-</v>
      </c>
      <c r="P388">
        <v>1</v>
      </c>
      <c r="Q388">
        <v>78</v>
      </c>
      <c r="R388" t="s">
        <v>819</v>
      </c>
      <c r="S388" t="s">
        <v>5819</v>
      </c>
      <c r="T388" t="s">
        <v>5820</v>
      </c>
      <c r="U388">
        <v>74</v>
      </c>
      <c r="V388">
        <v>78</v>
      </c>
      <c r="W388" t="s">
        <v>3698</v>
      </c>
    </row>
    <row r="389" spans="1:23" x14ac:dyDescent="0.25">
      <c r="A389">
        <v>10</v>
      </c>
      <c r="B389" t="s">
        <v>4654</v>
      </c>
      <c r="C389" s="4" t="s">
        <v>5821</v>
      </c>
      <c r="D389">
        <v>0</v>
      </c>
      <c r="E389" t="s">
        <v>24</v>
      </c>
      <c r="F389">
        <v>1555</v>
      </c>
      <c r="G389">
        <v>1602</v>
      </c>
      <c r="H389" s="1" t="str">
        <f t="shared" si="12"/>
        <v>+</v>
      </c>
      <c r="I389" t="s">
        <v>41</v>
      </c>
      <c r="J389">
        <v>191</v>
      </c>
      <c r="K389">
        <v>238</v>
      </c>
      <c r="L389" t="s">
        <v>2104</v>
      </c>
      <c r="M389">
        <v>59696281</v>
      </c>
      <c r="N389">
        <v>59696481</v>
      </c>
      <c r="O389" s="1" t="str">
        <f t="shared" si="13"/>
        <v>+</v>
      </c>
      <c r="P389">
        <v>1</v>
      </c>
      <c r="Q389">
        <v>199</v>
      </c>
      <c r="R389" t="s">
        <v>819</v>
      </c>
      <c r="S389" t="s">
        <v>5822</v>
      </c>
      <c r="T389" t="s">
        <v>5823</v>
      </c>
      <c r="U389">
        <v>191</v>
      </c>
      <c r="V389">
        <v>199</v>
      </c>
      <c r="W389" t="s">
        <v>822</v>
      </c>
    </row>
    <row r="390" spans="1:23" x14ac:dyDescent="0.25">
      <c r="A390">
        <v>3</v>
      </c>
      <c r="B390" t="s">
        <v>31</v>
      </c>
      <c r="C390" s="4" t="s">
        <v>5824</v>
      </c>
      <c r="D390">
        <v>15404</v>
      </c>
      <c r="E390" t="s">
        <v>24</v>
      </c>
      <c r="F390">
        <v>1555</v>
      </c>
      <c r="G390">
        <v>1602</v>
      </c>
      <c r="H390" s="1" t="str">
        <f t="shared" si="12"/>
        <v>+</v>
      </c>
      <c r="I390" t="s">
        <v>41</v>
      </c>
      <c r="J390">
        <v>145</v>
      </c>
      <c r="K390">
        <v>192</v>
      </c>
      <c r="L390" t="s">
        <v>2104</v>
      </c>
      <c r="M390">
        <v>60854034</v>
      </c>
      <c r="N390">
        <v>60853874</v>
      </c>
      <c r="O390" s="1" t="str">
        <f t="shared" si="13"/>
        <v>-</v>
      </c>
      <c r="P390">
        <v>1</v>
      </c>
      <c r="Q390">
        <v>158</v>
      </c>
      <c r="R390" t="s">
        <v>819</v>
      </c>
      <c r="S390" t="s">
        <v>5825</v>
      </c>
      <c r="T390" t="s">
        <v>5826</v>
      </c>
      <c r="U390">
        <v>145</v>
      </c>
      <c r="V390">
        <v>158</v>
      </c>
      <c r="W390" t="s">
        <v>2095</v>
      </c>
    </row>
    <row r="391" spans="1:23" x14ac:dyDescent="0.25">
      <c r="A391">
        <v>11</v>
      </c>
      <c r="B391" t="s">
        <v>3419</v>
      </c>
      <c r="C391" s="4" t="s">
        <v>5827</v>
      </c>
      <c r="D391">
        <v>-9262</v>
      </c>
      <c r="E391" t="s">
        <v>24</v>
      </c>
      <c r="F391">
        <v>1555</v>
      </c>
      <c r="G391">
        <v>1602</v>
      </c>
      <c r="H391" s="1" t="str">
        <f t="shared" si="12"/>
        <v>+</v>
      </c>
      <c r="I391" t="s">
        <v>41</v>
      </c>
      <c r="J391">
        <v>140</v>
      </c>
      <c r="K391">
        <v>187</v>
      </c>
      <c r="L391" t="s">
        <v>2104</v>
      </c>
      <c r="M391">
        <v>62929310</v>
      </c>
      <c r="N391">
        <v>62929161</v>
      </c>
      <c r="O391" s="1" t="str">
        <f t="shared" si="13"/>
        <v>-</v>
      </c>
      <c r="P391">
        <v>1</v>
      </c>
      <c r="Q391">
        <v>148</v>
      </c>
      <c r="R391" t="s">
        <v>819</v>
      </c>
      <c r="S391" t="s">
        <v>5828</v>
      </c>
      <c r="T391" t="s">
        <v>5829</v>
      </c>
      <c r="U391">
        <v>140</v>
      </c>
      <c r="V391">
        <v>148</v>
      </c>
      <c r="W391" t="s">
        <v>822</v>
      </c>
    </row>
    <row r="392" spans="1:23" x14ac:dyDescent="0.25">
      <c r="A392">
        <v>3</v>
      </c>
      <c r="B392" t="s">
        <v>80</v>
      </c>
      <c r="C392" s="4" t="s">
        <v>5830</v>
      </c>
      <c r="D392">
        <v>0</v>
      </c>
      <c r="E392" t="s">
        <v>24</v>
      </c>
      <c r="F392">
        <v>1602</v>
      </c>
      <c r="G392">
        <v>1555</v>
      </c>
      <c r="H392" s="1" t="str">
        <f t="shared" si="12"/>
        <v>-</v>
      </c>
      <c r="I392" t="s">
        <v>41</v>
      </c>
      <c r="J392">
        <v>14</v>
      </c>
      <c r="K392">
        <v>61</v>
      </c>
      <c r="L392" t="s">
        <v>2104</v>
      </c>
      <c r="M392">
        <v>64302649</v>
      </c>
      <c r="N392">
        <v>64302697</v>
      </c>
      <c r="O392" s="1" t="str">
        <f t="shared" si="13"/>
        <v>+</v>
      </c>
      <c r="P392">
        <v>52</v>
      </c>
      <c r="Q392">
        <v>102</v>
      </c>
      <c r="R392" t="s">
        <v>1675</v>
      </c>
      <c r="S392" t="s">
        <v>5831</v>
      </c>
      <c r="T392" t="s">
        <v>5832</v>
      </c>
      <c r="U392">
        <v>52</v>
      </c>
      <c r="V392">
        <v>61</v>
      </c>
      <c r="W392" t="s">
        <v>5833</v>
      </c>
    </row>
    <row r="393" spans="1:23" x14ac:dyDescent="0.25">
      <c r="A393">
        <v>4</v>
      </c>
      <c r="B393" t="s">
        <v>190</v>
      </c>
      <c r="C393" s="4" t="s">
        <v>5834</v>
      </c>
      <c r="D393">
        <v>0</v>
      </c>
      <c r="E393" t="s">
        <v>24</v>
      </c>
      <c r="F393">
        <v>1555</v>
      </c>
      <c r="G393">
        <v>1602</v>
      </c>
      <c r="H393" s="1" t="str">
        <f t="shared" si="12"/>
        <v>+</v>
      </c>
      <c r="I393" t="s">
        <v>41</v>
      </c>
      <c r="J393">
        <v>53</v>
      </c>
      <c r="K393">
        <v>100</v>
      </c>
      <c r="L393" t="s">
        <v>2104</v>
      </c>
      <c r="M393">
        <v>65858970</v>
      </c>
      <c r="N393">
        <v>65859029</v>
      </c>
      <c r="O393" s="1" t="str">
        <f t="shared" si="13"/>
        <v>+</v>
      </c>
      <c r="P393">
        <v>1</v>
      </c>
      <c r="Q393">
        <v>60</v>
      </c>
      <c r="R393" t="s">
        <v>819</v>
      </c>
      <c r="S393" t="s">
        <v>5835</v>
      </c>
      <c r="T393" t="s">
        <v>5836</v>
      </c>
      <c r="U393">
        <v>53</v>
      </c>
      <c r="V393">
        <v>60</v>
      </c>
      <c r="W393" t="s">
        <v>2720</v>
      </c>
    </row>
    <row r="394" spans="1:23" x14ac:dyDescent="0.25">
      <c r="A394">
        <v>3</v>
      </c>
      <c r="B394" t="s">
        <v>1059</v>
      </c>
      <c r="C394" s="4" t="s">
        <v>5837</v>
      </c>
      <c r="D394">
        <v>0</v>
      </c>
      <c r="E394" t="s">
        <v>24</v>
      </c>
      <c r="F394">
        <v>1602</v>
      </c>
      <c r="G394">
        <v>1555</v>
      </c>
      <c r="H394" s="1" t="str">
        <f t="shared" si="12"/>
        <v>-</v>
      </c>
      <c r="I394" t="s">
        <v>41</v>
      </c>
      <c r="J394">
        <v>14</v>
      </c>
      <c r="K394">
        <v>61</v>
      </c>
      <c r="L394" t="s">
        <v>2104</v>
      </c>
      <c r="M394">
        <v>69304676</v>
      </c>
      <c r="N394">
        <v>69304793</v>
      </c>
      <c r="O394" s="1" t="str">
        <f t="shared" si="13"/>
        <v>+</v>
      </c>
      <c r="P394">
        <v>53</v>
      </c>
      <c r="Q394">
        <v>171</v>
      </c>
      <c r="R394" t="s">
        <v>5838</v>
      </c>
      <c r="S394" t="s">
        <v>5839</v>
      </c>
      <c r="T394" t="s">
        <v>5840</v>
      </c>
      <c r="U394">
        <v>53</v>
      </c>
      <c r="V394">
        <v>61</v>
      </c>
      <c r="W394" t="s">
        <v>4876</v>
      </c>
    </row>
    <row r="395" spans="1:23" x14ac:dyDescent="0.25">
      <c r="A395">
        <v>9</v>
      </c>
      <c r="B395" t="s">
        <v>2240</v>
      </c>
      <c r="C395" s="4" t="s">
        <v>5841</v>
      </c>
      <c r="D395">
        <v>0</v>
      </c>
      <c r="E395" t="s">
        <v>24</v>
      </c>
      <c r="F395">
        <v>1555</v>
      </c>
      <c r="G395">
        <v>1602</v>
      </c>
      <c r="H395" s="1" t="str">
        <f t="shared" si="12"/>
        <v>+</v>
      </c>
      <c r="I395" t="s">
        <v>41</v>
      </c>
      <c r="J395">
        <v>136</v>
      </c>
      <c r="K395">
        <v>183</v>
      </c>
      <c r="L395" t="s">
        <v>2104</v>
      </c>
      <c r="M395">
        <v>70955144</v>
      </c>
      <c r="N395">
        <v>70955004</v>
      </c>
      <c r="O395" s="1" t="str">
        <f t="shared" si="13"/>
        <v>-</v>
      </c>
      <c r="P395">
        <v>1</v>
      </c>
      <c r="Q395">
        <v>141</v>
      </c>
      <c r="R395" t="s">
        <v>819</v>
      </c>
      <c r="S395" t="s">
        <v>5842</v>
      </c>
      <c r="T395" t="s">
        <v>5843</v>
      </c>
      <c r="U395">
        <v>136</v>
      </c>
      <c r="V395">
        <v>141</v>
      </c>
      <c r="W395" t="s">
        <v>1861</v>
      </c>
    </row>
    <row r="396" spans="1:23" x14ac:dyDescent="0.25">
      <c r="A396">
        <v>12</v>
      </c>
      <c r="B396" t="s">
        <v>908</v>
      </c>
      <c r="C396" s="4" t="s">
        <v>5844</v>
      </c>
      <c r="D396">
        <v>0</v>
      </c>
      <c r="E396" t="s">
        <v>24</v>
      </c>
      <c r="F396">
        <v>1555</v>
      </c>
      <c r="G396">
        <v>1602</v>
      </c>
      <c r="H396" s="1" t="str">
        <f t="shared" si="12"/>
        <v>+</v>
      </c>
      <c r="I396" t="s">
        <v>41</v>
      </c>
      <c r="J396">
        <v>144</v>
      </c>
      <c r="K396">
        <v>191</v>
      </c>
      <c r="L396" t="s">
        <v>2104</v>
      </c>
      <c r="M396">
        <v>71344114</v>
      </c>
      <c r="N396">
        <v>71344264</v>
      </c>
      <c r="O396" s="1" t="str">
        <f t="shared" si="13"/>
        <v>+</v>
      </c>
      <c r="P396">
        <v>1</v>
      </c>
      <c r="Q396">
        <v>151</v>
      </c>
      <c r="R396" t="s">
        <v>819</v>
      </c>
      <c r="S396" t="s">
        <v>5845</v>
      </c>
      <c r="T396" t="s">
        <v>5846</v>
      </c>
      <c r="U396">
        <v>144</v>
      </c>
      <c r="V396">
        <v>151</v>
      </c>
      <c r="W396" t="s">
        <v>2720</v>
      </c>
    </row>
    <row r="397" spans="1:23" x14ac:dyDescent="0.25">
      <c r="A397">
        <v>4</v>
      </c>
      <c r="B397" t="s">
        <v>111</v>
      </c>
      <c r="C397" s="4" t="s">
        <v>2170</v>
      </c>
      <c r="D397">
        <v>54494</v>
      </c>
      <c r="E397" t="s">
        <v>24</v>
      </c>
      <c r="F397">
        <v>1602</v>
      </c>
      <c r="G397">
        <v>1555</v>
      </c>
      <c r="H397" s="1" t="str">
        <f t="shared" si="12"/>
        <v>-</v>
      </c>
      <c r="I397" t="s">
        <v>41</v>
      </c>
      <c r="J397">
        <v>14</v>
      </c>
      <c r="K397">
        <v>61</v>
      </c>
      <c r="L397" t="s">
        <v>2104</v>
      </c>
      <c r="M397">
        <v>71909789</v>
      </c>
      <c r="N397">
        <v>71909868</v>
      </c>
      <c r="O397" s="1" t="str">
        <f t="shared" si="13"/>
        <v>+</v>
      </c>
      <c r="P397">
        <v>53</v>
      </c>
      <c r="Q397">
        <v>133</v>
      </c>
      <c r="R397" t="s">
        <v>1675</v>
      </c>
      <c r="S397" t="s">
        <v>5847</v>
      </c>
      <c r="T397" t="s">
        <v>5848</v>
      </c>
      <c r="U397">
        <v>53</v>
      </c>
      <c r="V397">
        <v>61</v>
      </c>
      <c r="W397" t="s">
        <v>4876</v>
      </c>
    </row>
    <row r="398" spans="1:23" x14ac:dyDescent="0.25">
      <c r="A398">
        <v>15</v>
      </c>
      <c r="B398" t="s">
        <v>404</v>
      </c>
      <c r="C398" s="4" t="s">
        <v>2180</v>
      </c>
      <c r="D398">
        <v>0</v>
      </c>
      <c r="E398" t="s">
        <v>24</v>
      </c>
      <c r="F398">
        <v>591</v>
      </c>
      <c r="G398">
        <v>768</v>
      </c>
      <c r="H398" s="1" t="str">
        <f t="shared" si="12"/>
        <v>+</v>
      </c>
      <c r="I398" t="s">
        <v>2259</v>
      </c>
      <c r="J398">
        <v>2</v>
      </c>
      <c r="K398">
        <v>179</v>
      </c>
      <c r="L398" t="s">
        <v>2104</v>
      </c>
      <c r="M398">
        <v>79220248</v>
      </c>
      <c r="N398">
        <v>79220318</v>
      </c>
      <c r="O398" s="1" t="str">
        <f t="shared" si="13"/>
        <v>+</v>
      </c>
      <c r="P398">
        <v>168</v>
      </c>
      <c r="Q398">
        <v>238</v>
      </c>
      <c r="R398" t="s">
        <v>5849</v>
      </c>
      <c r="S398" t="s">
        <v>5850</v>
      </c>
      <c r="T398" t="s">
        <v>5851</v>
      </c>
      <c r="U398">
        <v>168</v>
      </c>
      <c r="V398">
        <v>179</v>
      </c>
      <c r="W398" t="s">
        <v>5852</v>
      </c>
    </row>
    <row r="399" spans="1:23" x14ac:dyDescent="0.25">
      <c r="A399">
        <v>12</v>
      </c>
      <c r="B399" t="s">
        <v>38</v>
      </c>
      <c r="C399" s="4" t="s">
        <v>5853</v>
      </c>
      <c r="D399">
        <v>0</v>
      </c>
      <c r="E399" t="s">
        <v>24</v>
      </c>
      <c r="F399">
        <v>1555</v>
      </c>
      <c r="G399">
        <v>1602</v>
      </c>
      <c r="H399" s="1" t="str">
        <f t="shared" si="12"/>
        <v>+</v>
      </c>
      <c r="I399" t="s">
        <v>41</v>
      </c>
      <c r="J399">
        <v>110</v>
      </c>
      <c r="K399">
        <v>157</v>
      </c>
      <c r="L399" t="s">
        <v>2104</v>
      </c>
      <c r="M399">
        <v>80283139</v>
      </c>
      <c r="N399">
        <v>80283254</v>
      </c>
      <c r="O399" s="1" t="str">
        <f t="shared" si="13"/>
        <v>+</v>
      </c>
      <c r="P399">
        <v>1</v>
      </c>
      <c r="Q399">
        <v>116</v>
      </c>
      <c r="R399" t="s">
        <v>819</v>
      </c>
      <c r="S399" t="s">
        <v>5854</v>
      </c>
      <c r="T399" t="s">
        <v>5855</v>
      </c>
      <c r="U399">
        <v>110</v>
      </c>
      <c r="V399">
        <v>116</v>
      </c>
      <c r="W399" t="s">
        <v>1495</v>
      </c>
    </row>
    <row r="400" spans="1:23" x14ac:dyDescent="0.25">
      <c r="A400">
        <v>6</v>
      </c>
      <c r="B400" t="s">
        <v>87</v>
      </c>
      <c r="C400" s="4" t="s">
        <v>5856</v>
      </c>
      <c r="D400">
        <v>-10535</v>
      </c>
      <c r="E400" t="s">
        <v>24</v>
      </c>
      <c r="F400">
        <v>756</v>
      </c>
      <c r="G400">
        <v>812</v>
      </c>
      <c r="H400" s="1" t="str">
        <f t="shared" si="12"/>
        <v>+</v>
      </c>
      <c r="I400" t="s">
        <v>49</v>
      </c>
      <c r="J400">
        <v>85</v>
      </c>
      <c r="K400">
        <v>141</v>
      </c>
      <c r="L400" t="s">
        <v>2104</v>
      </c>
      <c r="M400">
        <v>87564054</v>
      </c>
      <c r="N400">
        <v>87563996</v>
      </c>
      <c r="O400" s="1" t="str">
        <f t="shared" si="13"/>
        <v>-</v>
      </c>
      <c r="P400">
        <v>36</v>
      </c>
      <c r="Q400">
        <v>94</v>
      </c>
      <c r="R400" t="s">
        <v>5857</v>
      </c>
      <c r="S400" t="s">
        <v>5858</v>
      </c>
      <c r="T400" t="s">
        <v>5859</v>
      </c>
      <c r="U400">
        <v>85</v>
      </c>
      <c r="V400">
        <v>94</v>
      </c>
      <c r="W400" t="s">
        <v>5860</v>
      </c>
    </row>
    <row r="401" spans="1:23" x14ac:dyDescent="0.25">
      <c r="A401">
        <v>5</v>
      </c>
      <c r="B401" t="s">
        <v>4661</v>
      </c>
      <c r="C401" s="4" t="s">
        <v>5861</v>
      </c>
      <c r="D401">
        <v>0</v>
      </c>
      <c r="E401" t="s">
        <v>24</v>
      </c>
      <c r="F401">
        <v>1555</v>
      </c>
      <c r="G401">
        <v>1602</v>
      </c>
      <c r="H401" s="1" t="str">
        <f t="shared" si="12"/>
        <v>+</v>
      </c>
      <c r="I401" t="s">
        <v>41</v>
      </c>
      <c r="J401">
        <v>109</v>
      </c>
      <c r="K401">
        <v>156</v>
      </c>
      <c r="L401" t="s">
        <v>2104</v>
      </c>
      <c r="M401">
        <v>91324047</v>
      </c>
      <c r="N401">
        <v>91323929</v>
      </c>
      <c r="O401" s="1" t="str">
        <f t="shared" si="13"/>
        <v>-</v>
      </c>
      <c r="P401">
        <v>1</v>
      </c>
      <c r="Q401">
        <v>117</v>
      </c>
      <c r="R401" t="s">
        <v>819</v>
      </c>
      <c r="S401" t="s">
        <v>5862</v>
      </c>
      <c r="T401" t="s">
        <v>5863</v>
      </c>
      <c r="U401">
        <v>109</v>
      </c>
      <c r="V401">
        <v>117</v>
      </c>
      <c r="W401" t="s">
        <v>822</v>
      </c>
    </row>
    <row r="402" spans="1:23" x14ac:dyDescent="0.25">
      <c r="A402">
        <v>5</v>
      </c>
      <c r="B402" t="s">
        <v>727</v>
      </c>
      <c r="C402" s="4" t="s">
        <v>5864</v>
      </c>
      <c r="D402">
        <v>-27323</v>
      </c>
      <c r="E402" t="s">
        <v>24</v>
      </c>
      <c r="F402">
        <v>1555</v>
      </c>
      <c r="G402">
        <v>1602</v>
      </c>
      <c r="H402" s="1" t="str">
        <f t="shared" si="12"/>
        <v>+</v>
      </c>
      <c r="I402" t="s">
        <v>41</v>
      </c>
      <c r="J402">
        <v>105</v>
      </c>
      <c r="K402">
        <v>152</v>
      </c>
      <c r="L402" t="s">
        <v>2104</v>
      </c>
      <c r="M402">
        <v>93825602</v>
      </c>
      <c r="N402">
        <v>93825497</v>
      </c>
      <c r="O402" s="1" t="str">
        <f t="shared" si="13"/>
        <v>-</v>
      </c>
      <c r="P402">
        <v>1</v>
      </c>
      <c r="Q402">
        <v>106</v>
      </c>
      <c r="R402" t="s">
        <v>819</v>
      </c>
      <c r="S402" t="s">
        <v>5865</v>
      </c>
      <c r="T402" t="s">
        <v>5866</v>
      </c>
      <c r="U402">
        <v>105</v>
      </c>
      <c r="V402">
        <v>106</v>
      </c>
      <c r="W402" t="s">
        <v>1438</v>
      </c>
    </row>
    <row r="403" spans="1:23" x14ac:dyDescent="0.25">
      <c r="A403">
        <v>3</v>
      </c>
      <c r="B403" t="s">
        <v>38</v>
      </c>
      <c r="C403" s="4" t="s">
        <v>5867</v>
      </c>
      <c r="D403">
        <v>0</v>
      </c>
      <c r="E403" t="s">
        <v>24</v>
      </c>
      <c r="F403">
        <v>1555</v>
      </c>
      <c r="G403">
        <v>1602</v>
      </c>
      <c r="H403" s="1" t="str">
        <f t="shared" si="12"/>
        <v>+</v>
      </c>
      <c r="I403" t="s">
        <v>41</v>
      </c>
      <c r="J403">
        <v>191</v>
      </c>
      <c r="K403">
        <v>238</v>
      </c>
      <c r="L403" t="s">
        <v>2104</v>
      </c>
      <c r="M403">
        <v>97046361</v>
      </c>
      <c r="N403">
        <v>97046557</v>
      </c>
      <c r="O403" s="1" t="str">
        <f t="shared" si="13"/>
        <v>+</v>
      </c>
      <c r="P403">
        <v>1</v>
      </c>
      <c r="Q403">
        <v>197</v>
      </c>
      <c r="R403" t="s">
        <v>5357</v>
      </c>
      <c r="S403" t="s">
        <v>5868</v>
      </c>
      <c r="T403" t="s">
        <v>5869</v>
      </c>
      <c r="U403">
        <v>191</v>
      </c>
      <c r="V403">
        <v>197</v>
      </c>
      <c r="W403" t="s">
        <v>1495</v>
      </c>
    </row>
    <row r="404" spans="1:23" x14ac:dyDescent="0.25">
      <c r="A404">
        <v>48</v>
      </c>
      <c r="B404" t="s">
        <v>646</v>
      </c>
      <c r="C404" s="4" t="s">
        <v>3695</v>
      </c>
      <c r="D404">
        <v>0</v>
      </c>
      <c r="E404" t="s">
        <v>24</v>
      </c>
      <c r="F404">
        <v>1555</v>
      </c>
      <c r="G404">
        <v>1602</v>
      </c>
      <c r="H404" s="1" t="str">
        <f t="shared" si="12"/>
        <v>+</v>
      </c>
      <c r="I404" t="s">
        <v>41</v>
      </c>
      <c r="J404">
        <v>121</v>
      </c>
      <c r="K404">
        <v>168</v>
      </c>
      <c r="L404" t="s">
        <v>2104</v>
      </c>
      <c r="M404">
        <v>98258856</v>
      </c>
      <c r="N404">
        <v>98258980</v>
      </c>
      <c r="O404" s="1" t="str">
        <f t="shared" si="13"/>
        <v>+</v>
      </c>
      <c r="P404">
        <v>1</v>
      </c>
      <c r="Q404">
        <v>125</v>
      </c>
      <c r="R404" t="s">
        <v>819</v>
      </c>
      <c r="S404" t="s">
        <v>5870</v>
      </c>
      <c r="T404" t="s">
        <v>5871</v>
      </c>
      <c r="U404">
        <v>121</v>
      </c>
      <c r="V404">
        <v>125</v>
      </c>
      <c r="W404" t="s">
        <v>3698</v>
      </c>
    </row>
    <row r="405" spans="1:23" x14ac:dyDescent="0.25">
      <c r="A405">
        <v>3</v>
      </c>
      <c r="B405" t="s">
        <v>38</v>
      </c>
      <c r="C405" s="4" t="s">
        <v>5872</v>
      </c>
      <c r="D405">
        <v>0</v>
      </c>
      <c r="E405" t="s">
        <v>24</v>
      </c>
      <c r="F405">
        <v>1555</v>
      </c>
      <c r="G405">
        <v>1602</v>
      </c>
      <c r="H405" s="1" t="str">
        <f t="shared" si="12"/>
        <v>+</v>
      </c>
      <c r="I405" t="s">
        <v>41</v>
      </c>
      <c r="J405">
        <v>86</v>
      </c>
      <c r="K405">
        <v>133</v>
      </c>
      <c r="L405" t="s">
        <v>2104</v>
      </c>
      <c r="M405">
        <v>98422609</v>
      </c>
      <c r="N405">
        <v>98422695</v>
      </c>
      <c r="O405" s="1" t="str">
        <f t="shared" si="13"/>
        <v>+</v>
      </c>
      <c r="P405">
        <v>1</v>
      </c>
      <c r="Q405">
        <v>87</v>
      </c>
      <c r="R405" t="s">
        <v>819</v>
      </c>
      <c r="S405" t="s">
        <v>5873</v>
      </c>
      <c r="T405" t="s">
        <v>5874</v>
      </c>
      <c r="U405">
        <v>86</v>
      </c>
      <c r="V405">
        <v>87</v>
      </c>
      <c r="W405" t="s">
        <v>1438</v>
      </c>
    </row>
    <row r="406" spans="1:23" x14ac:dyDescent="0.25">
      <c r="A406">
        <v>3</v>
      </c>
      <c r="B406" t="s">
        <v>161</v>
      </c>
      <c r="C406" s="4" t="s">
        <v>3699</v>
      </c>
      <c r="D406">
        <v>15137</v>
      </c>
      <c r="E406" t="s">
        <v>24</v>
      </c>
      <c r="F406">
        <v>1777</v>
      </c>
      <c r="G406">
        <v>1847</v>
      </c>
      <c r="H406" s="1" t="str">
        <f t="shared" si="12"/>
        <v>+</v>
      </c>
      <c r="I406" t="s">
        <v>25</v>
      </c>
      <c r="J406">
        <v>35</v>
      </c>
      <c r="K406">
        <v>105</v>
      </c>
      <c r="L406" t="s">
        <v>2104</v>
      </c>
      <c r="M406">
        <v>100027129</v>
      </c>
      <c r="N406">
        <v>100027176</v>
      </c>
      <c r="O406" s="1" t="str">
        <f t="shared" si="13"/>
        <v>+</v>
      </c>
      <c r="P406">
        <v>1</v>
      </c>
      <c r="Q406">
        <v>49</v>
      </c>
      <c r="R406" t="s">
        <v>5875</v>
      </c>
      <c r="S406" t="s">
        <v>5876</v>
      </c>
      <c r="T406" t="s">
        <v>5877</v>
      </c>
      <c r="U406">
        <v>35</v>
      </c>
      <c r="V406">
        <v>49</v>
      </c>
      <c r="W406" t="s">
        <v>5878</v>
      </c>
    </row>
    <row r="407" spans="1:23" x14ac:dyDescent="0.25">
      <c r="A407">
        <v>5</v>
      </c>
      <c r="B407" t="s">
        <v>2729</v>
      </c>
      <c r="C407" s="4" t="s">
        <v>3699</v>
      </c>
      <c r="D407">
        <v>14971</v>
      </c>
      <c r="E407" t="s">
        <v>24</v>
      </c>
      <c r="F407">
        <v>1555</v>
      </c>
      <c r="G407">
        <v>1602</v>
      </c>
      <c r="H407" s="1" t="str">
        <f t="shared" si="12"/>
        <v>+</v>
      </c>
      <c r="I407" t="s">
        <v>41</v>
      </c>
      <c r="J407">
        <v>147</v>
      </c>
      <c r="K407">
        <v>194</v>
      </c>
      <c r="L407" t="s">
        <v>2104</v>
      </c>
      <c r="M407">
        <v>100027187</v>
      </c>
      <c r="N407">
        <v>100027341</v>
      </c>
      <c r="O407" s="1" t="str">
        <f t="shared" si="13"/>
        <v>+</v>
      </c>
      <c r="P407">
        <v>1</v>
      </c>
      <c r="Q407">
        <v>155</v>
      </c>
      <c r="R407" t="s">
        <v>819</v>
      </c>
      <c r="S407" t="s">
        <v>5879</v>
      </c>
      <c r="T407" t="s">
        <v>5880</v>
      </c>
      <c r="U407">
        <v>147</v>
      </c>
      <c r="V407">
        <v>155</v>
      </c>
      <c r="W407" t="s">
        <v>822</v>
      </c>
    </row>
    <row r="408" spans="1:23" x14ac:dyDescent="0.25">
      <c r="A408">
        <v>5</v>
      </c>
      <c r="B408" t="s">
        <v>59</v>
      </c>
      <c r="C408" s="4" t="s">
        <v>5881</v>
      </c>
      <c r="D408">
        <v>0</v>
      </c>
      <c r="E408" t="s">
        <v>24</v>
      </c>
      <c r="F408">
        <v>1541</v>
      </c>
      <c r="G408">
        <v>1602</v>
      </c>
      <c r="H408" s="1" t="str">
        <f t="shared" si="12"/>
        <v>+</v>
      </c>
      <c r="I408" t="s">
        <v>41</v>
      </c>
      <c r="J408">
        <v>104</v>
      </c>
      <c r="K408">
        <v>164</v>
      </c>
      <c r="L408" t="s">
        <v>2104</v>
      </c>
      <c r="M408">
        <v>100987567</v>
      </c>
      <c r="N408">
        <v>100987448</v>
      </c>
      <c r="O408" s="1" t="str">
        <f t="shared" si="13"/>
        <v>-</v>
      </c>
      <c r="P408">
        <v>1</v>
      </c>
      <c r="Q408">
        <v>120</v>
      </c>
      <c r="R408" t="s">
        <v>5882</v>
      </c>
      <c r="S408" t="s">
        <v>5883</v>
      </c>
      <c r="T408" t="s">
        <v>5884</v>
      </c>
      <c r="U408">
        <v>104</v>
      </c>
      <c r="V408">
        <v>120</v>
      </c>
      <c r="W408" t="s">
        <v>5885</v>
      </c>
    </row>
    <row r="409" spans="1:23" x14ac:dyDescent="0.25">
      <c r="A409">
        <v>3</v>
      </c>
      <c r="B409" t="s">
        <v>59</v>
      </c>
      <c r="C409" s="4" t="s">
        <v>5886</v>
      </c>
      <c r="D409">
        <v>0</v>
      </c>
      <c r="E409" t="s">
        <v>24</v>
      </c>
      <c r="F409">
        <v>1555</v>
      </c>
      <c r="G409">
        <v>1602</v>
      </c>
      <c r="H409" s="1" t="str">
        <f t="shared" si="12"/>
        <v>+</v>
      </c>
      <c r="I409" t="s">
        <v>41</v>
      </c>
      <c r="J409">
        <v>71</v>
      </c>
      <c r="K409">
        <v>118</v>
      </c>
      <c r="L409" t="s">
        <v>2104</v>
      </c>
      <c r="M409">
        <v>102226451</v>
      </c>
      <c r="N409">
        <v>102226540</v>
      </c>
      <c r="O409" s="1" t="str">
        <f t="shared" si="13"/>
        <v>+</v>
      </c>
      <c r="P409">
        <v>1</v>
      </c>
      <c r="Q409">
        <v>88</v>
      </c>
      <c r="R409" t="s">
        <v>819</v>
      </c>
      <c r="S409" t="s">
        <v>5887</v>
      </c>
      <c r="T409" t="s">
        <v>5888</v>
      </c>
      <c r="U409">
        <v>71</v>
      </c>
      <c r="V409">
        <v>88</v>
      </c>
      <c r="W409" t="s">
        <v>5546</v>
      </c>
    </row>
    <row r="410" spans="1:23" x14ac:dyDescent="0.25">
      <c r="A410">
        <v>13</v>
      </c>
      <c r="B410" t="s">
        <v>646</v>
      </c>
      <c r="C410" s="4" t="s">
        <v>5889</v>
      </c>
      <c r="D410">
        <v>0</v>
      </c>
      <c r="E410" t="s">
        <v>24</v>
      </c>
      <c r="F410">
        <v>1555</v>
      </c>
      <c r="G410">
        <v>1602</v>
      </c>
      <c r="H410" s="1" t="str">
        <f t="shared" si="12"/>
        <v>+</v>
      </c>
      <c r="I410" t="s">
        <v>41</v>
      </c>
      <c r="J410">
        <v>52</v>
      </c>
      <c r="K410">
        <v>99</v>
      </c>
      <c r="L410" t="s">
        <v>2104</v>
      </c>
      <c r="M410">
        <v>103424128</v>
      </c>
      <c r="N410">
        <v>103424184</v>
      </c>
      <c r="O410" s="1" t="str">
        <f t="shared" si="13"/>
        <v>+</v>
      </c>
      <c r="P410">
        <v>1</v>
      </c>
      <c r="Q410">
        <v>57</v>
      </c>
      <c r="R410" t="s">
        <v>819</v>
      </c>
      <c r="S410" t="s">
        <v>5890</v>
      </c>
      <c r="T410" t="s">
        <v>5891</v>
      </c>
      <c r="U410">
        <v>52</v>
      </c>
      <c r="V410">
        <v>57</v>
      </c>
      <c r="W410" t="s">
        <v>1861</v>
      </c>
    </row>
    <row r="411" spans="1:23" x14ac:dyDescent="0.25">
      <c r="A411">
        <v>3</v>
      </c>
      <c r="B411" t="s">
        <v>5892</v>
      </c>
      <c r="C411" s="4" t="s">
        <v>5893</v>
      </c>
      <c r="D411">
        <v>6644</v>
      </c>
      <c r="E411" t="s">
        <v>24</v>
      </c>
      <c r="F411">
        <v>1555</v>
      </c>
      <c r="G411">
        <v>1602</v>
      </c>
      <c r="H411" s="1" t="str">
        <f t="shared" si="12"/>
        <v>+</v>
      </c>
      <c r="I411" t="s">
        <v>41</v>
      </c>
      <c r="J411">
        <v>94</v>
      </c>
      <c r="K411">
        <v>141</v>
      </c>
      <c r="L411" t="s">
        <v>2104</v>
      </c>
      <c r="M411">
        <v>113744519</v>
      </c>
      <c r="N411">
        <v>113744618</v>
      </c>
      <c r="O411" s="1" t="str">
        <f t="shared" si="13"/>
        <v>+</v>
      </c>
      <c r="P411">
        <v>1</v>
      </c>
      <c r="Q411">
        <v>100</v>
      </c>
      <c r="R411" t="s">
        <v>819</v>
      </c>
      <c r="S411" t="s">
        <v>5894</v>
      </c>
      <c r="T411" t="s">
        <v>5895</v>
      </c>
      <c r="U411">
        <v>94</v>
      </c>
      <c r="V411">
        <v>100</v>
      </c>
      <c r="W411" t="s">
        <v>1495</v>
      </c>
    </row>
    <row r="412" spans="1:23" x14ac:dyDescent="0.25">
      <c r="A412">
        <v>3</v>
      </c>
      <c r="B412" t="s">
        <v>38</v>
      </c>
      <c r="C412" s="4" t="s">
        <v>5896</v>
      </c>
      <c r="D412">
        <v>0</v>
      </c>
      <c r="E412" t="s">
        <v>24</v>
      </c>
      <c r="F412">
        <v>1555</v>
      </c>
      <c r="G412">
        <v>1602</v>
      </c>
      <c r="H412" s="1" t="str">
        <f t="shared" si="12"/>
        <v>+</v>
      </c>
      <c r="I412" t="s">
        <v>41</v>
      </c>
      <c r="J412">
        <v>81</v>
      </c>
      <c r="K412">
        <v>128</v>
      </c>
      <c r="L412" t="s">
        <v>2104</v>
      </c>
      <c r="M412">
        <v>114877000</v>
      </c>
      <c r="N412">
        <v>114877080</v>
      </c>
      <c r="O412" s="1" t="str">
        <f t="shared" si="13"/>
        <v>+</v>
      </c>
      <c r="P412">
        <v>1</v>
      </c>
      <c r="Q412">
        <v>81</v>
      </c>
      <c r="R412" t="s">
        <v>819</v>
      </c>
      <c r="S412" t="s">
        <v>5897</v>
      </c>
      <c r="T412" t="s">
        <v>5898</v>
      </c>
      <c r="U412">
        <v>81</v>
      </c>
      <c r="V412">
        <v>81</v>
      </c>
      <c r="W412" t="s">
        <v>302</v>
      </c>
    </row>
    <row r="413" spans="1:23" x14ac:dyDescent="0.25">
      <c r="A413">
        <v>4</v>
      </c>
      <c r="B413" t="s">
        <v>47</v>
      </c>
      <c r="C413" s="4" t="s">
        <v>5899</v>
      </c>
      <c r="D413">
        <v>0</v>
      </c>
      <c r="E413" t="s">
        <v>24</v>
      </c>
      <c r="F413">
        <v>1555</v>
      </c>
      <c r="G413">
        <v>1602</v>
      </c>
      <c r="H413" s="1" t="str">
        <f t="shared" si="12"/>
        <v>+</v>
      </c>
      <c r="I413" t="s">
        <v>41</v>
      </c>
      <c r="J413">
        <v>81</v>
      </c>
      <c r="K413">
        <v>128</v>
      </c>
      <c r="L413" t="s">
        <v>2104</v>
      </c>
      <c r="M413">
        <v>116698450</v>
      </c>
      <c r="N413">
        <v>116698540</v>
      </c>
      <c r="O413" s="1" t="str">
        <f t="shared" si="13"/>
        <v>+</v>
      </c>
      <c r="P413">
        <v>1</v>
      </c>
      <c r="Q413">
        <v>91</v>
      </c>
      <c r="R413" t="s">
        <v>819</v>
      </c>
      <c r="S413" t="s">
        <v>5900</v>
      </c>
      <c r="T413" t="s">
        <v>5901</v>
      </c>
      <c r="U413">
        <v>81</v>
      </c>
      <c r="V413">
        <v>91</v>
      </c>
      <c r="W413" t="s">
        <v>4701</v>
      </c>
    </row>
    <row r="414" spans="1:23" x14ac:dyDescent="0.25">
      <c r="A414">
        <v>4</v>
      </c>
      <c r="B414" t="s">
        <v>318</v>
      </c>
      <c r="C414" s="4" t="s">
        <v>5902</v>
      </c>
      <c r="D414">
        <v>0</v>
      </c>
      <c r="E414" t="s">
        <v>24</v>
      </c>
      <c r="F414">
        <v>1555</v>
      </c>
      <c r="G414">
        <v>1602</v>
      </c>
      <c r="H414" s="1" t="str">
        <f t="shared" si="12"/>
        <v>+</v>
      </c>
      <c r="I414" t="s">
        <v>41</v>
      </c>
      <c r="J414">
        <v>80</v>
      </c>
      <c r="K414">
        <v>127</v>
      </c>
      <c r="L414" t="s">
        <v>2104</v>
      </c>
      <c r="M414">
        <v>119051683</v>
      </c>
      <c r="N414">
        <v>119051600</v>
      </c>
      <c r="O414" s="1" t="str">
        <f t="shared" si="13"/>
        <v>-</v>
      </c>
      <c r="P414">
        <v>1</v>
      </c>
      <c r="Q414">
        <v>84</v>
      </c>
      <c r="R414" t="s">
        <v>819</v>
      </c>
      <c r="S414" t="s">
        <v>5903</v>
      </c>
      <c r="T414" t="s">
        <v>5904</v>
      </c>
      <c r="U414">
        <v>80</v>
      </c>
      <c r="V414">
        <v>84</v>
      </c>
      <c r="W414" t="s">
        <v>3698</v>
      </c>
    </row>
    <row r="415" spans="1:23" x14ac:dyDescent="0.25">
      <c r="A415">
        <v>3</v>
      </c>
      <c r="B415" t="s">
        <v>38</v>
      </c>
      <c r="C415" s="4" t="s">
        <v>5905</v>
      </c>
      <c r="D415">
        <v>0</v>
      </c>
      <c r="E415" t="s">
        <v>24</v>
      </c>
      <c r="F415">
        <v>1555</v>
      </c>
      <c r="G415">
        <v>1602</v>
      </c>
      <c r="H415" s="1" t="str">
        <f t="shared" si="12"/>
        <v>+</v>
      </c>
      <c r="I415" t="s">
        <v>41</v>
      </c>
      <c r="J415">
        <v>91</v>
      </c>
      <c r="K415">
        <v>138</v>
      </c>
      <c r="L415" t="s">
        <v>2104</v>
      </c>
      <c r="M415">
        <v>120517490</v>
      </c>
      <c r="N415">
        <v>120517585</v>
      </c>
      <c r="O415" s="1" t="str">
        <f t="shared" si="13"/>
        <v>+</v>
      </c>
      <c r="P415">
        <v>1</v>
      </c>
      <c r="Q415">
        <v>95</v>
      </c>
      <c r="R415" t="s">
        <v>819</v>
      </c>
      <c r="S415" t="s">
        <v>5906</v>
      </c>
      <c r="T415" t="s">
        <v>5907</v>
      </c>
      <c r="U415">
        <v>91</v>
      </c>
      <c r="V415">
        <v>95</v>
      </c>
      <c r="W415" t="s">
        <v>3698</v>
      </c>
    </row>
    <row r="416" spans="1:23" x14ac:dyDescent="0.25">
      <c r="A416">
        <v>9</v>
      </c>
      <c r="B416" t="s">
        <v>592</v>
      </c>
      <c r="C416" s="4" t="s">
        <v>5908</v>
      </c>
      <c r="D416">
        <v>0</v>
      </c>
      <c r="E416" t="s">
        <v>24</v>
      </c>
      <c r="F416">
        <v>1555</v>
      </c>
      <c r="G416">
        <v>1602</v>
      </c>
      <c r="H416" s="1" t="str">
        <f t="shared" si="12"/>
        <v>+</v>
      </c>
      <c r="I416" t="s">
        <v>41</v>
      </c>
      <c r="J416">
        <v>271</v>
      </c>
      <c r="K416">
        <v>318</v>
      </c>
      <c r="L416" t="s">
        <v>2104</v>
      </c>
      <c r="M416">
        <v>120764206</v>
      </c>
      <c r="N416">
        <v>120764481</v>
      </c>
      <c r="O416" s="1" t="str">
        <f t="shared" si="13"/>
        <v>+</v>
      </c>
      <c r="P416">
        <v>1</v>
      </c>
      <c r="Q416">
        <v>276</v>
      </c>
      <c r="R416" t="s">
        <v>819</v>
      </c>
      <c r="S416" t="s">
        <v>5909</v>
      </c>
      <c r="T416" t="s">
        <v>5910</v>
      </c>
      <c r="U416">
        <v>271</v>
      </c>
      <c r="V416">
        <v>276</v>
      </c>
      <c r="W416" t="s">
        <v>1861</v>
      </c>
    </row>
    <row r="417" spans="1:23" x14ac:dyDescent="0.25">
      <c r="A417">
        <v>3</v>
      </c>
      <c r="B417" t="s">
        <v>59</v>
      </c>
      <c r="C417" s="4" t="s">
        <v>5911</v>
      </c>
      <c r="D417">
        <v>0</v>
      </c>
      <c r="E417" t="s">
        <v>24</v>
      </c>
      <c r="F417">
        <v>1555</v>
      </c>
      <c r="G417">
        <v>1602</v>
      </c>
      <c r="H417" s="1" t="str">
        <f t="shared" si="12"/>
        <v>+</v>
      </c>
      <c r="I417" t="s">
        <v>41</v>
      </c>
      <c r="J417">
        <v>80</v>
      </c>
      <c r="K417">
        <v>127</v>
      </c>
      <c r="L417" t="s">
        <v>2104</v>
      </c>
      <c r="M417">
        <v>121974872</v>
      </c>
      <c r="N417">
        <v>121974953</v>
      </c>
      <c r="O417" s="1" t="str">
        <f t="shared" si="13"/>
        <v>+</v>
      </c>
      <c r="P417">
        <v>1</v>
      </c>
      <c r="Q417">
        <v>82</v>
      </c>
      <c r="R417" t="s">
        <v>819</v>
      </c>
      <c r="S417" t="s">
        <v>5912</v>
      </c>
      <c r="T417" t="s">
        <v>5913</v>
      </c>
      <c r="U417">
        <v>80</v>
      </c>
      <c r="V417">
        <v>82</v>
      </c>
      <c r="W417" t="s">
        <v>682</v>
      </c>
    </row>
    <row r="418" spans="1:23" x14ac:dyDescent="0.25">
      <c r="A418">
        <v>10</v>
      </c>
      <c r="B418" t="s">
        <v>111</v>
      </c>
      <c r="C418" s="4" t="s">
        <v>5914</v>
      </c>
      <c r="D418">
        <v>1894</v>
      </c>
      <c r="E418" t="s">
        <v>24</v>
      </c>
      <c r="F418">
        <v>1555</v>
      </c>
      <c r="G418">
        <v>1602</v>
      </c>
      <c r="H418" s="1" t="str">
        <f t="shared" si="12"/>
        <v>+</v>
      </c>
      <c r="I418" t="s">
        <v>41</v>
      </c>
      <c r="J418">
        <v>75</v>
      </c>
      <c r="K418">
        <v>122</v>
      </c>
      <c r="L418" t="s">
        <v>2104</v>
      </c>
      <c r="M418">
        <v>121987203</v>
      </c>
      <c r="N418">
        <v>121987284</v>
      </c>
      <c r="O418" s="1" t="str">
        <f t="shared" si="13"/>
        <v>+</v>
      </c>
      <c r="P418">
        <v>1</v>
      </c>
      <c r="Q418">
        <v>83</v>
      </c>
      <c r="R418" t="s">
        <v>819</v>
      </c>
      <c r="S418" t="s">
        <v>5915</v>
      </c>
      <c r="T418" t="s">
        <v>5916</v>
      </c>
      <c r="U418">
        <v>75</v>
      </c>
      <c r="V418">
        <v>83</v>
      </c>
      <c r="W418" t="s">
        <v>822</v>
      </c>
    </row>
    <row r="419" spans="1:23" x14ac:dyDescent="0.25">
      <c r="A419">
        <v>4</v>
      </c>
      <c r="B419" t="s">
        <v>199</v>
      </c>
      <c r="C419" s="4" t="s">
        <v>5917</v>
      </c>
      <c r="D419">
        <v>12852</v>
      </c>
      <c r="E419" t="s">
        <v>24</v>
      </c>
      <c r="F419">
        <v>1555</v>
      </c>
      <c r="G419">
        <v>1602</v>
      </c>
      <c r="H419" s="1" t="str">
        <f t="shared" si="12"/>
        <v>+</v>
      </c>
      <c r="I419" t="s">
        <v>41</v>
      </c>
      <c r="J419">
        <v>103</v>
      </c>
      <c r="K419">
        <v>150</v>
      </c>
      <c r="L419" t="s">
        <v>2104</v>
      </c>
      <c r="M419">
        <v>125250136</v>
      </c>
      <c r="N419">
        <v>125250245</v>
      </c>
      <c r="O419" s="1" t="str">
        <f t="shared" si="13"/>
        <v>+</v>
      </c>
      <c r="P419">
        <v>1</v>
      </c>
      <c r="Q419">
        <v>110</v>
      </c>
      <c r="R419" t="s">
        <v>819</v>
      </c>
      <c r="S419" t="s">
        <v>5918</v>
      </c>
      <c r="T419" t="s">
        <v>5919</v>
      </c>
      <c r="U419">
        <v>103</v>
      </c>
      <c r="V419">
        <v>110</v>
      </c>
      <c r="W419" t="s">
        <v>2720</v>
      </c>
    </row>
    <row r="420" spans="1:23" x14ac:dyDescent="0.25">
      <c r="A420">
        <v>18</v>
      </c>
      <c r="B420" t="s">
        <v>31</v>
      </c>
      <c r="C420" s="4" t="s">
        <v>5920</v>
      </c>
      <c r="D420">
        <v>-2135</v>
      </c>
      <c r="E420" t="s">
        <v>24</v>
      </c>
      <c r="F420">
        <v>1555</v>
      </c>
      <c r="G420">
        <v>1602</v>
      </c>
      <c r="H420" s="1" t="str">
        <f t="shared" si="12"/>
        <v>+</v>
      </c>
      <c r="I420" t="s">
        <v>41</v>
      </c>
      <c r="J420">
        <v>218</v>
      </c>
      <c r="K420">
        <v>265</v>
      </c>
      <c r="L420" t="s">
        <v>2104</v>
      </c>
      <c r="M420">
        <v>129773118</v>
      </c>
      <c r="N420">
        <v>129773339</v>
      </c>
      <c r="O420" s="1" t="str">
        <f t="shared" si="13"/>
        <v>+</v>
      </c>
      <c r="P420">
        <v>1</v>
      </c>
      <c r="Q420">
        <v>222</v>
      </c>
      <c r="R420" t="s">
        <v>5921</v>
      </c>
      <c r="S420" t="s">
        <v>5922</v>
      </c>
      <c r="T420" t="s">
        <v>5923</v>
      </c>
      <c r="U420">
        <v>218</v>
      </c>
      <c r="V420">
        <v>222</v>
      </c>
      <c r="W420" t="s">
        <v>3698</v>
      </c>
    </row>
    <row r="421" spans="1:23" x14ac:dyDescent="0.25">
      <c r="A421">
        <v>5</v>
      </c>
      <c r="B421" t="s">
        <v>31</v>
      </c>
      <c r="C421" s="4" t="s">
        <v>5920</v>
      </c>
      <c r="D421">
        <v>-2410</v>
      </c>
      <c r="E421" t="s">
        <v>24</v>
      </c>
      <c r="F421">
        <v>1555</v>
      </c>
      <c r="G421">
        <v>1602</v>
      </c>
      <c r="H421" s="1" t="str">
        <f t="shared" si="12"/>
        <v>+</v>
      </c>
      <c r="I421" t="s">
        <v>41</v>
      </c>
      <c r="J421">
        <v>100</v>
      </c>
      <c r="K421">
        <v>147</v>
      </c>
      <c r="L421" t="s">
        <v>2104</v>
      </c>
      <c r="M421">
        <v>129773432</v>
      </c>
      <c r="N421">
        <v>129773535</v>
      </c>
      <c r="O421" s="1" t="str">
        <f t="shared" si="13"/>
        <v>+</v>
      </c>
      <c r="P421">
        <v>1</v>
      </c>
      <c r="Q421">
        <v>104</v>
      </c>
      <c r="R421" t="s">
        <v>819</v>
      </c>
      <c r="S421" t="s">
        <v>5924</v>
      </c>
      <c r="T421" t="s">
        <v>5925</v>
      </c>
      <c r="U421">
        <v>100</v>
      </c>
      <c r="V421">
        <v>104</v>
      </c>
      <c r="W421" t="s">
        <v>3698</v>
      </c>
    </row>
    <row r="422" spans="1:23" x14ac:dyDescent="0.25">
      <c r="A422">
        <v>3</v>
      </c>
      <c r="B422" t="s">
        <v>4313</v>
      </c>
      <c r="C422" s="4" t="s">
        <v>5926</v>
      </c>
      <c r="D422">
        <v>16672</v>
      </c>
      <c r="E422" t="s">
        <v>24</v>
      </c>
      <c r="F422">
        <v>1555</v>
      </c>
      <c r="G422">
        <v>1602</v>
      </c>
      <c r="H422" s="1" t="str">
        <f t="shared" si="12"/>
        <v>+</v>
      </c>
      <c r="I422" t="s">
        <v>41</v>
      </c>
      <c r="J422">
        <v>191</v>
      </c>
      <c r="K422">
        <v>238</v>
      </c>
      <c r="L422" t="s">
        <v>2104</v>
      </c>
      <c r="M422">
        <v>131045478</v>
      </c>
      <c r="N422">
        <v>131045288</v>
      </c>
      <c r="O422" s="1" t="str">
        <f t="shared" si="13"/>
        <v>-</v>
      </c>
      <c r="P422">
        <v>1</v>
      </c>
      <c r="Q422">
        <v>191</v>
      </c>
      <c r="R422" t="s">
        <v>819</v>
      </c>
      <c r="S422" t="s">
        <v>5927</v>
      </c>
      <c r="T422" t="s">
        <v>5928</v>
      </c>
      <c r="U422">
        <v>191</v>
      </c>
      <c r="V422">
        <v>191</v>
      </c>
      <c r="W422" t="s">
        <v>302</v>
      </c>
    </row>
    <row r="423" spans="1:23" x14ac:dyDescent="0.25">
      <c r="A423">
        <v>11</v>
      </c>
      <c r="B423" t="s">
        <v>31</v>
      </c>
      <c r="C423" s="4" t="s">
        <v>5929</v>
      </c>
      <c r="D423">
        <v>46967</v>
      </c>
      <c r="E423" t="s">
        <v>24</v>
      </c>
      <c r="F423">
        <v>1555</v>
      </c>
      <c r="G423">
        <v>1602</v>
      </c>
      <c r="H423" s="1" t="str">
        <f t="shared" si="12"/>
        <v>+</v>
      </c>
      <c r="I423" t="s">
        <v>41</v>
      </c>
      <c r="J423">
        <v>188</v>
      </c>
      <c r="K423">
        <v>235</v>
      </c>
      <c r="L423" t="s">
        <v>2104</v>
      </c>
      <c r="M423">
        <v>131725431</v>
      </c>
      <c r="N423">
        <v>131725242</v>
      </c>
      <c r="O423" s="1" t="str">
        <f t="shared" si="13"/>
        <v>-</v>
      </c>
      <c r="P423">
        <v>1</v>
      </c>
      <c r="Q423">
        <v>190</v>
      </c>
      <c r="R423" t="s">
        <v>819</v>
      </c>
      <c r="S423" t="s">
        <v>5930</v>
      </c>
      <c r="T423" t="s">
        <v>5931</v>
      </c>
      <c r="U423">
        <v>188</v>
      </c>
      <c r="V423">
        <v>190</v>
      </c>
      <c r="W423" t="s">
        <v>682</v>
      </c>
    </row>
    <row r="424" spans="1:23" x14ac:dyDescent="0.25">
      <c r="A424">
        <v>232</v>
      </c>
      <c r="B424" t="s">
        <v>38</v>
      </c>
      <c r="C424" s="4" t="s">
        <v>4092</v>
      </c>
      <c r="D424">
        <v>0</v>
      </c>
      <c r="E424" t="s">
        <v>24</v>
      </c>
      <c r="F424">
        <v>576</v>
      </c>
      <c r="G424">
        <v>760</v>
      </c>
      <c r="H424" s="1" t="str">
        <f t="shared" si="12"/>
        <v>+</v>
      </c>
      <c r="I424" t="s">
        <v>2259</v>
      </c>
      <c r="J424">
        <v>1</v>
      </c>
      <c r="K424">
        <v>185</v>
      </c>
      <c r="L424" t="s">
        <v>2104</v>
      </c>
      <c r="M424">
        <v>132616427</v>
      </c>
      <c r="N424">
        <v>132616604</v>
      </c>
      <c r="O424" s="1" t="str">
        <f t="shared" si="13"/>
        <v>+</v>
      </c>
      <c r="P424">
        <v>168</v>
      </c>
      <c r="Q424">
        <v>346</v>
      </c>
      <c r="R424" t="s">
        <v>5932</v>
      </c>
      <c r="S424" t="s">
        <v>5933</v>
      </c>
      <c r="T424" t="s">
        <v>5934</v>
      </c>
      <c r="U424">
        <v>168</v>
      </c>
      <c r="V424">
        <v>185</v>
      </c>
      <c r="W424" t="s">
        <v>4096</v>
      </c>
    </row>
    <row r="425" spans="1:23" x14ac:dyDescent="0.25">
      <c r="A425">
        <v>5</v>
      </c>
      <c r="B425" t="s">
        <v>38</v>
      </c>
      <c r="C425" s="4" t="s">
        <v>5935</v>
      </c>
      <c r="D425">
        <v>0</v>
      </c>
      <c r="E425" t="s">
        <v>24</v>
      </c>
      <c r="F425">
        <v>1602</v>
      </c>
      <c r="G425">
        <v>1555</v>
      </c>
      <c r="H425" s="1" t="str">
        <f t="shared" si="12"/>
        <v>-</v>
      </c>
      <c r="I425" t="s">
        <v>41</v>
      </c>
      <c r="J425">
        <v>14</v>
      </c>
      <c r="K425">
        <v>61</v>
      </c>
      <c r="L425" t="s">
        <v>2104</v>
      </c>
      <c r="M425">
        <v>133530015</v>
      </c>
      <c r="N425">
        <v>133530092</v>
      </c>
      <c r="O425" s="1" t="str">
        <f t="shared" si="13"/>
        <v>+</v>
      </c>
      <c r="P425">
        <v>53</v>
      </c>
      <c r="Q425">
        <v>131</v>
      </c>
      <c r="R425" t="s">
        <v>1675</v>
      </c>
      <c r="S425" t="s">
        <v>5936</v>
      </c>
      <c r="T425" t="s">
        <v>5937</v>
      </c>
      <c r="U425">
        <v>53</v>
      </c>
      <c r="V425">
        <v>61</v>
      </c>
      <c r="W425" t="s">
        <v>4876</v>
      </c>
    </row>
    <row r="426" spans="1:23" x14ac:dyDescent="0.25">
      <c r="A426">
        <v>6</v>
      </c>
      <c r="B426" t="s">
        <v>31</v>
      </c>
      <c r="C426" s="4" t="s">
        <v>5938</v>
      </c>
      <c r="D426">
        <v>-25010</v>
      </c>
      <c r="E426" t="s">
        <v>24</v>
      </c>
      <c r="F426">
        <v>1555</v>
      </c>
      <c r="G426">
        <v>1602</v>
      </c>
      <c r="H426" s="1" t="str">
        <f t="shared" si="12"/>
        <v>+</v>
      </c>
      <c r="I426" t="s">
        <v>41</v>
      </c>
      <c r="J426">
        <v>117</v>
      </c>
      <c r="K426">
        <v>164</v>
      </c>
      <c r="L426" t="s">
        <v>131</v>
      </c>
      <c r="M426">
        <v>2038307</v>
      </c>
      <c r="N426">
        <v>2038186</v>
      </c>
      <c r="O426" s="1" t="str">
        <f t="shared" si="13"/>
        <v>-</v>
      </c>
      <c r="P426">
        <v>1</v>
      </c>
      <c r="Q426">
        <v>122</v>
      </c>
      <c r="R426" t="s">
        <v>819</v>
      </c>
      <c r="S426" t="s">
        <v>5939</v>
      </c>
      <c r="T426" t="s">
        <v>5940</v>
      </c>
      <c r="U426">
        <v>117</v>
      </c>
      <c r="V426">
        <v>122</v>
      </c>
      <c r="W426" t="s">
        <v>1861</v>
      </c>
    </row>
    <row r="427" spans="1:23" x14ac:dyDescent="0.25">
      <c r="A427">
        <v>11</v>
      </c>
      <c r="B427" t="s">
        <v>3419</v>
      </c>
      <c r="C427" s="4" t="s">
        <v>5941</v>
      </c>
      <c r="D427">
        <v>8955</v>
      </c>
      <c r="E427" t="s">
        <v>24</v>
      </c>
      <c r="F427">
        <v>1555</v>
      </c>
      <c r="G427">
        <v>1602</v>
      </c>
      <c r="H427" s="1" t="str">
        <f t="shared" si="12"/>
        <v>+</v>
      </c>
      <c r="I427" t="s">
        <v>41</v>
      </c>
      <c r="J427">
        <v>96</v>
      </c>
      <c r="K427">
        <v>143</v>
      </c>
      <c r="L427" t="s">
        <v>131</v>
      </c>
      <c r="M427">
        <v>5934278</v>
      </c>
      <c r="N427">
        <v>5934383</v>
      </c>
      <c r="O427" s="1" t="str">
        <f t="shared" si="13"/>
        <v>+</v>
      </c>
      <c r="P427">
        <v>1</v>
      </c>
      <c r="Q427">
        <v>104</v>
      </c>
      <c r="R427" t="s">
        <v>819</v>
      </c>
      <c r="S427" t="s">
        <v>5942</v>
      </c>
      <c r="T427" t="s">
        <v>5943</v>
      </c>
      <c r="U427">
        <v>96</v>
      </c>
      <c r="V427">
        <v>104</v>
      </c>
      <c r="W427" t="s">
        <v>822</v>
      </c>
    </row>
    <row r="428" spans="1:23" x14ac:dyDescent="0.25">
      <c r="A428">
        <v>55</v>
      </c>
      <c r="B428" t="s">
        <v>38</v>
      </c>
      <c r="C428" s="4" t="s">
        <v>4097</v>
      </c>
      <c r="D428">
        <v>0</v>
      </c>
      <c r="E428" t="s">
        <v>24</v>
      </c>
      <c r="F428">
        <v>584</v>
      </c>
      <c r="G428">
        <v>767</v>
      </c>
      <c r="H428" s="1" t="str">
        <f t="shared" si="12"/>
        <v>+</v>
      </c>
      <c r="I428" t="s">
        <v>2259</v>
      </c>
      <c r="J428">
        <v>1</v>
      </c>
      <c r="K428">
        <v>184</v>
      </c>
      <c r="L428" t="s">
        <v>131</v>
      </c>
      <c r="M428">
        <v>8056661</v>
      </c>
      <c r="N428">
        <v>8056714</v>
      </c>
      <c r="O428" s="1" t="str">
        <f t="shared" si="13"/>
        <v>+</v>
      </c>
      <c r="P428">
        <v>189</v>
      </c>
      <c r="Q428">
        <v>242</v>
      </c>
      <c r="R428" t="s">
        <v>5944</v>
      </c>
      <c r="S428" t="s">
        <v>5945</v>
      </c>
      <c r="T428" t="s">
        <v>5946</v>
      </c>
      <c r="W428" t="s">
        <v>53</v>
      </c>
    </row>
    <row r="429" spans="1:23" x14ac:dyDescent="0.25">
      <c r="A429">
        <v>3</v>
      </c>
      <c r="B429" t="s">
        <v>4518</v>
      </c>
      <c r="C429" s="4" t="s">
        <v>5947</v>
      </c>
      <c r="D429">
        <v>0</v>
      </c>
      <c r="E429" t="s">
        <v>24</v>
      </c>
      <c r="F429">
        <v>1602</v>
      </c>
      <c r="G429">
        <v>1555</v>
      </c>
      <c r="H429" s="1" t="str">
        <f t="shared" si="12"/>
        <v>-</v>
      </c>
      <c r="I429" t="s">
        <v>41</v>
      </c>
      <c r="J429">
        <v>14</v>
      </c>
      <c r="K429">
        <v>61</v>
      </c>
      <c r="L429" t="s">
        <v>131</v>
      </c>
      <c r="M429">
        <v>13671745</v>
      </c>
      <c r="N429">
        <v>13671824</v>
      </c>
      <c r="O429" s="1" t="str">
        <f t="shared" si="13"/>
        <v>+</v>
      </c>
      <c r="P429">
        <v>57</v>
      </c>
      <c r="Q429">
        <v>136</v>
      </c>
      <c r="R429" t="s">
        <v>1675</v>
      </c>
      <c r="S429" t="s">
        <v>5948</v>
      </c>
      <c r="T429" t="s">
        <v>5949</v>
      </c>
      <c r="U429">
        <v>57</v>
      </c>
      <c r="V429">
        <v>61</v>
      </c>
      <c r="W429" t="s">
        <v>4653</v>
      </c>
    </row>
    <row r="430" spans="1:23" x14ac:dyDescent="0.25">
      <c r="A430">
        <v>5</v>
      </c>
      <c r="B430" t="s">
        <v>4654</v>
      </c>
      <c r="C430" s="4" t="s">
        <v>5950</v>
      </c>
      <c r="D430">
        <v>0</v>
      </c>
      <c r="E430" t="s">
        <v>24</v>
      </c>
      <c r="F430">
        <v>1555</v>
      </c>
      <c r="G430">
        <v>1602</v>
      </c>
      <c r="H430" s="1" t="str">
        <f t="shared" si="12"/>
        <v>+</v>
      </c>
      <c r="I430" t="s">
        <v>41</v>
      </c>
      <c r="J430">
        <v>97</v>
      </c>
      <c r="K430">
        <v>144</v>
      </c>
      <c r="L430" t="s">
        <v>131</v>
      </c>
      <c r="M430">
        <v>16906596</v>
      </c>
      <c r="N430">
        <v>16906702</v>
      </c>
      <c r="O430" s="1" t="str">
        <f t="shared" si="13"/>
        <v>+</v>
      </c>
      <c r="P430">
        <v>1</v>
      </c>
      <c r="Q430">
        <v>105</v>
      </c>
      <c r="R430" t="s">
        <v>819</v>
      </c>
      <c r="S430" t="s">
        <v>5951</v>
      </c>
      <c r="T430" t="s">
        <v>5952</v>
      </c>
      <c r="U430">
        <v>97</v>
      </c>
      <c r="V430">
        <v>105</v>
      </c>
      <c r="W430" t="s">
        <v>822</v>
      </c>
    </row>
    <row r="431" spans="1:23" x14ac:dyDescent="0.25">
      <c r="A431">
        <v>5</v>
      </c>
      <c r="B431" t="s">
        <v>1183</v>
      </c>
      <c r="C431" s="4" t="s">
        <v>5953</v>
      </c>
      <c r="D431">
        <v>-58220</v>
      </c>
      <c r="E431" t="s">
        <v>24</v>
      </c>
      <c r="F431">
        <v>1555</v>
      </c>
      <c r="G431">
        <v>1602</v>
      </c>
      <c r="H431" s="1" t="str">
        <f t="shared" si="12"/>
        <v>+</v>
      </c>
      <c r="I431" t="s">
        <v>41</v>
      </c>
      <c r="J431">
        <v>125</v>
      </c>
      <c r="K431">
        <v>172</v>
      </c>
      <c r="L431" t="s">
        <v>131</v>
      </c>
      <c r="M431">
        <v>23271552</v>
      </c>
      <c r="N431">
        <v>23271678</v>
      </c>
      <c r="O431" s="1" t="str">
        <f t="shared" si="13"/>
        <v>+</v>
      </c>
      <c r="P431">
        <v>1</v>
      </c>
      <c r="Q431">
        <v>127</v>
      </c>
      <c r="R431" t="s">
        <v>819</v>
      </c>
      <c r="S431" t="s">
        <v>5954</v>
      </c>
      <c r="T431" t="s">
        <v>5955</v>
      </c>
      <c r="U431">
        <v>125</v>
      </c>
      <c r="V431">
        <v>127</v>
      </c>
      <c r="W431" t="s">
        <v>682</v>
      </c>
    </row>
    <row r="432" spans="1:23" x14ac:dyDescent="0.25">
      <c r="A432">
        <v>7</v>
      </c>
      <c r="B432" t="s">
        <v>3419</v>
      </c>
      <c r="C432" s="4" t="s">
        <v>5956</v>
      </c>
      <c r="D432">
        <v>58953</v>
      </c>
      <c r="E432" t="s">
        <v>24</v>
      </c>
      <c r="F432">
        <v>1555</v>
      </c>
      <c r="G432">
        <v>1602</v>
      </c>
      <c r="H432" s="1" t="str">
        <f t="shared" si="12"/>
        <v>+</v>
      </c>
      <c r="I432" t="s">
        <v>41</v>
      </c>
      <c r="J432">
        <v>79</v>
      </c>
      <c r="K432">
        <v>126</v>
      </c>
      <c r="L432" t="s">
        <v>131</v>
      </c>
      <c r="M432">
        <v>33985844</v>
      </c>
      <c r="N432">
        <v>33985931</v>
      </c>
      <c r="O432" s="1" t="str">
        <f t="shared" si="13"/>
        <v>+</v>
      </c>
      <c r="P432">
        <v>2</v>
      </c>
      <c r="Q432">
        <v>87</v>
      </c>
      <c r="R432" t="s">
        <v>819</v>
      </c>
      <c r="S432" t="s">
        <v>5957</v>
      </c>
      <c r="T432" t="s">
        <v>5958</v>
      </c>
      <c r="U432">
        <v>79</v>
      </c>
      <c r="V432">
        <v>87</v>
      </c>
      <c r="W432" t="s">
        <v>822</v>
      </c>
    </row>
    <row r="433" spans="1:23" x14ac:dyDescent="0.25">
      <c r="A433">
        <v>4</v>
      </c>
      <c r="B433" t="s">
        <v>138</v>
      </c>
      <c r="C433" s="4" t="s">
        <v>5959</v>
      </c>
      <c r="D433">
        <v>0</v>
      </c>
      <c r="E433" t="s">
        <v>24</v>
      </c>
      <c r="F433">
        <v>1555</v>
      </c>
      <c r="G433">
        <v>1602</v>
      </c>
      <c r="H433" s="1" t="str">
        <f t="shared" si="12"/>
        <v>+</v>
      </c>
      <c r="I433" t="s">
        <v>41</v>
      </c>
      <c r="J433">
        <v>93</v>
      </c>
      <c r="K433">
        <v>140</v>
      </c>
      <c r="L433" t="s">
        <v>131</v>
      </c>
      <c r="M433">
        <v>41153057</v>
      </c>
      <c r="N433">
        <v>41153151</v>
      </c>
      <c r="O433" s="1" t="str">
        <f t="shared" si="13"/>
        <v>+</v>
      </c>
      <c r="P433">
        <v>1</v>
      </c>
      <c r="Q433">
        <v>95</v>
      </c>
      <c r="R433" t="s">
        <v>819</v>
      </c>
      <c r="S433" t="s">
        <v>5960</v>
      </c>
      <c r="T433" t="s">
        <v>5961</v>
      </c>
      <c r="U433">
        <v>93</v>
      </c>
      <c r="V433">
        <v>95</v>
      </c>
      <c r="W433" t="s">
        <v>682</v>
      </c>
    </row>
    <row r="434" spans="1:23" x14ac:dyDescent="0.25">
      <c r="A434">
        <v>3</v>
      </c>
      <c r="B434" t="s">
        <v>222</v>
      </c>
      <c r="C434" s="4" t="s">
        <v>5962</v>
      </c>
      <c r="D434">
        <v>0</v>
      </c>
      <c r="E434" t="s">
        <v>24</v>
      </c>
      <c r="F434">
        <v>1555</v>
      </c>
      <c r="G434">
        <v>1602</v>
      </c>
      <c r="H434" s="1" t="str">
        <f t="shared" si="12"/>
        <v>+</v>
      </c>
      <c r="I434" t="s">
        <v>41</v>
      </c>
      <c r="J434">
        <v>72</v>
      </c>
      <c r="K434">
        <v>119</v>
      </c>
      <c r="L434" t="s">
        <v>131</v>
      </c>
      <c r="M434">
        <v>43974536</v>
      </c>
      <c r="N434">
        <v>43974614</v>
      </c>
      <c r="O434" s="1" t="str">
        <f t="shared" si="13"/>
        <v>+</v>
      </c>
      <c r="P434">
        <v>1</v>
      </c>
      <c r="Q434">
        <v>80</v>
      </c>
      <c r="R434" t="s">
        <v>819</v>
      </c>
      <c r="S434" t="s">
        <v>5963</v>
      </c>
      <c r="T434" t="s">
        <v>5964</v>
      </c>
      <c r="U434">
        <v>72</v>
      </c>
      <c r="V434">
        <v>80</v>
      </c>
      <c r="W434" t="s">
        <v>822</v>
      </c>
    </row>
    <row r="435" spans="1:23" x14ac:dyDescent="0.25">
      <c r="A435">
        <v>7</v>
      </c>
      <c r="B435" t="s">
        <v>3419</v>
      </c>
      <c r="C435" s="4" t="s">
        <v>5965</v>
      </c>
      <c r="D435">
        <v>-409</v>
      </c>
      <c r="E435" t="s">
        <v>24</v>
      </c>
      <c r="F435">
        <v>1555</v>
      </c>
      <c r="G435">
        <v>1602</v>
      </c>
      <c r="H435" s="1" t="str">
        <f t="shared" si="12"/>
        <v>+</v>
      </c>
      <c r="I435" t="s">
        <v>41</v>
      </c>
      <c r="J435">
        <v>99</v>
      </c>
      <c r="K435">
        <v>146</v>
      </c>
      <c r="L435" t="s">
        <v>131</v>
      </c>
      <c r="M435">
        <v>56496822</v>
      </c>
      <c r="N435">
        <v>56496930</v>
      </c>
      <c r="O435" s="1" t="str">
        <f t="shared" si="13"/>
        <v>+</v>
      </c>
      <c r="P435">
        <v>1</v>
      </c>
      <c r="Q435">
        <v>107</v>
      </c>
      <c r="R435" t="s">
        <v>819</v>
      </c>
      <c r="S435" t="s">
        <v>5966</v>
      </c>
      <c r="T435" t="s">
        <v>5967</v>
      </c>
      <c r="U435">
        <v>99</v>
      </c>
      <c r="V435">
        <v>107</v>
      </c>
      <c r="W435" t="s">
        <v>822</v>
      </c>
    </row>
    <row r="436" spans="1:23" x14ac:dyDescent="0.25">
      <c r="A436">
        <v>11</v>
      </c>
      <c r="B436" t="s">
        <v>59</v>
      </c>
      <c r="C436" s="4" t="s">
        <v>5968</v>
      </c>
      <c r="D436">
        <v>0</v>
      </c>
      <c r="E436" t="s">
        <v>24</v>
      </c>
      <c r="F436">
        <v>1555</v>
      </c>
      <c r="G436">
        <v>1602</v>
      </c>
      <c r="H436" s="1" t="str">
        <f t="shared" si="12"/>
        <v>+</v>
      </c>
      <c r="I436" t="s">
        <v>41</v>
      </c>
      <c r="J436">
        <v>191</v>
      </c>
      <c r="K436">
        <v>238</v>
      </c>
      <c r="L436" t="s">
        <v>131</v>
      </c>
      <c r="M436">
        <v>62995898</v>
      </c>
      <c r="N436">
        <v>62996044</v>
      </c>
      <c r="O436" s="1" t="str">
        <f t="shared" si="13"/>
        <v>+</v>
      </c>
      <c r="P436">
        <v>28</v>
      </c>
      <c r="Q436">
        <v>174</v>
      </c>
      <c r="R436" t="s">
        <v>819</v>
      </c>
      <c r="S436" t="s">
        <v>5969</v>
      </c>
      <c r="T436" t="s">
        <v>5970</v>
      </c>
      <c r="W436" t="s">
        <v>53</v>
      </c>
    </row>
    <row r="437" spans="1:23" x14ac:dyDescent="0.25">
      <c r="A437">
        <v>3</v>
      </c>
      <c r="B437" t="s">
        <v>5465</v>
      </c>
      <c r="C437" s="4" t="s">
        <v>5971</v>
      </c>
      <c r="D437">
        <v>0</v>
      </c>
      <c r="E437" t="s">
        <v>24</v>
      </c>
      <c r="F437">
        <v>1555</v>
      </c>
      <c r="G437">
        <v>1602</v>
      </c>
      <c r="H437" s="1" t="str">
        <f t="shared" si="12"/>
        <v>+</v>
      </c>
      <c r="I437" t="s">
        <v>41</v>
      </c>
      <c r="J437">
        <v>191</v>
      </c>
      <c r="K437">
        <v>238</v>
      </c>
      <c r="L437" t="s">
        <v>131</v>
      </c>
      <c r="M437">
        <v>65536494</v>
      </c>
      <c r="N437">
        <v>65536686</v>
      </c>
      <c r="O437" s="1" t="str">
        <f t="shared" si="13"/>
        <v>+</v>
      </c>
      <c r="P437">
        <v>1</v>
      </c>
      <c r="Q437">
        <v>193</v>
      </c>
      <c r="R437" t="s">
        <v>819</v>
      </c>
      <c r="S437" t="s">
        <v>5972</v>
      </c>
      <c r="T437" t="s">
        <v>5973</v>
      </c>
      <c r="U437">
        <v>191</v>
      </c>
      <c r="V437">
        <v>193</v>
      </c>
      <c r="W437" t="s">
        <v>682</v>
      </c>
    </row>
    <row r="438" spans="1:23" x14ac:dyDescent="0.25">
      <c r="A438">
        <v>3</v>
      </c>
      <c r="B438" t="s">
        <v>59</v>
      </c>
      <c r="C438" s="4" t="s">
        <v>5974</v>
      </c>
      <c r="D438">
        <v>0</v>
      </c>
      <c r="E438" t="s">
        <v>24</v>
      </c>
      <c r="F438">
        <v>1555</v>
      </c>
      <c r="G438">
        <v>1602</v>
      </c>
      <c r="H438" s="1" t="str">
        <f t="shared" si="12"/>
        <v>+</v>
      </c>
      <c r="I438" t="s">
        <v>41</v>
      </c>
      <c r="J438">
        <v>145</v>
      </c>
      <c r="K438">
        <v>192</v>
      </c>
      <c r="L438" t="s">
        <v>131</v>
      </c>
      <c r="M438">
        <v>67410072</v>
      </c>
      <c r="N438">
        <v>67409920</v>
      </c>
      <c r="O438" s="1" t="str">
        <f t="shared" si="13"/>
        <v>-</v>
      </c>
      <c r="P438">
        <v>1</v>
      </c>
      <c r="Q438">
        <v>152</v>
      </c>
      <c r="R438" t="s">
        <v>819</v>
      </c>
      <c r="S438" t="s">
        <v>5975</v>
      </c>
      <c r="T438" t="s">
        <v>5976</v>
      </c>
      <c r="U438">
        <v>145</v>
      </c>
      <c r="V438">
        <v>152</v>
      </c>
      <c r="W438" t="s">
        <v>2720</v>
      </c>
    </row>
    <row r="439" spans="1:23" x14ac:dyDescent="0.25">
      <c r="A439">
        <v>3</v>
      </c>
      <c r="B439" t="s">
        <v>21</v>
      </c>
      <c r="C439" s="4" t="s">
        <v>5977</v>
      </c>
      <c r="D439">
        <v>0</v>
      </c>
      <c r="E439" t="s">
        <v>24</v>
      </c>
      <c r="F439">
        <v>1555</v>
      </c>
      <c r="G439">
        <v>1602</v>
      </c>
      <c r="H439" s="1" t="str">
        <f t="shared" si="12"/>
        <v>+</v>
      </c>
      <c r="I439" t="s">
        <v>41</v>
      </c>
      <c r="J439">
        <v>43</v>
      </c>
      <c r="K439">
        <v>90</v>
      </c>
      <c r="L439" t="s">
        <v>131</v>
      </c>
      <c r="M439">
        <v>68488270</v>
      </c>
      <c r="N439">
        <v>68488319</v>
      </c>
      <c r="O439" s="1" t="str">
        <f t="shared" si="13"/>
        <v>+</v>
      </c>
      <c r="P439">
        <v>1</v>
      </c>
      <c r="Q439">
        <v>49</v>
      </c>
      <c r="R439" t="s">
        <v>819</v>
      </c>
      <c r="S439" t="s">
        <v>5978</v>
      </c>
      <c r="T439" t="s">
        <v>5979</v>
      </c>
      <c r="U439">
        <v>43</v>
      </c>
      <c r="V439">
        <v>49</v>
      </c>
      <c r="W439" t="s">
        <v>1495</v>
      </c>
    </row>
    <row r="440" spans="1:23" x14ac:dyDescent="0.25">
      <c r="A440">
        <v>10</v>
      </c>
      <c r="B440" t="s">
        <v>31</v>
      </c>
      <c r="C440" s="4" t="s">
        <v>5980</v>
      </c>
      <c r="D440">
        <v>1851</v>
      </c>
      <c r="E440" t="s">
        <v>24</v>
      </c>
      <c r="F440">
        <v>1555</v>
      </c>
      <c r="G440">
        <v>1602</v>
      </c>
      <c r="H440" s="1" t="str">
        <f t="shared" si="12"/>
        <v>+</v>
      </c>
      <c r="I440" t="s">
        <v>41</v>
      </c>
      <c r="J440">
        <v>143</v>
      </c>
      <c r="K440">
        <v>190</v>
      </c>
      <c r="L440" t="s">
        <v>131</v>
      </c>
      <c r="M440">
        <v>69246004</v>
      </c>
      <c r="N440">
        <v>69246150</v>
      </c>
      <c r="O440" s="1" t="str">
        <f t="shared" si="13"/>
        <v>+</v>
      </c>
      <c r="P440">
        <v>1</v>
      </c>
      <c r="Q440">
        <v>147</v>
      </c>
      <c r="R440" t="s">
        <v>819</v>
      </c>
      <c r="S440" t="s">
        <v>5981</v>
      </c>
      <c r="T440" t="s">
        <v>5982</v>
      </c>
      <c r="U440">
        <v>143</v>
      </c>
      <c r="V440">
        <v>147</v>
      </c>
      <c r="W440" t="s">
        <v>3698</v>
      </c>
    </row>
    <row r="441" spans="1:23" x14ac:dyDescent="0.25">
      <c r="A441">
        <v>3</v>
      </c>
      <c r="B441" t="s">
        <v>106</v>
      </c>
      <c r="C441" s="4" t="s">
        <v>5983</v>
      </c>
      <c r="D441">
        <v>-4450</v>
      </c>
      <c r="E441" t="s">
        <v>24</v>
      </c>
      <c r="F441">
        <v>1602</v>
      </c>
      <c r="G441">
        <v>1555</v>
      </c>
      <c r="H441" s="1" t="str">
        <f t="shared" si="12"/>
        <v>-</v>
      </c>
      <c r="I441" t="s">
        <v>41</v>
      </c>
      <c r="J441">
        <v>14</v>
      </c>
      <c r="K441">
        <v>61</v>
      </c>
      <c r="L441" t="s">
        <v>131</v>
      </c>
      <c r="M441">
        <v>69376962</v>
      </c>
      <c r="N441">
        <v>69377056</v>
      </c>
      <c r="O441" s="1" t="str">
        <f t="shared" si="13"/>
        <v>+</v>
      </c>
      <c r="P441">
        <v>50</v>
      </c>
      <c r="Q441">
        <v>144</v>
      </c>
      <c r="R441" t="s">
        <v>1675</v>
      </c>
      <c r="S441" t="s">
        <v>5984</v>
      </c>
      <c r="T441" t="s">
        <v>5985</v>
      </c>
      <c r="U441">
        <v>50</v>
      </c>
      <c r="V441">
        <v>61</v>
      </c>
      <c r="W441" t="s">
        <v>5986</v>
      </c>
    </row>
    <row r="442" spans="1:23" x14ac:dyDescent="0.25">
      <c r="A442">
        <v>5</v>
      </c>
      <c r="B442" t="s">
        <v>31</v>
      </c>
      <c r="C442" s="4" t="s">
        <v>5987</v>
      </c>
      <c r="D442">
        <v>-8033</v>
      </c>
      <c r="E442" t="s">
        <v>24</v>
      </c>
      <c r="F442">
        <v>1555</v>
      </c>
      <c r="G442">
        <v>1602</v>
      </c>
      <c r="H442" s="1" t="str">
        <f t="shared" si="12"/>
        <v>+</v>
      </c>
      <c r="I442" t="s">
        <v>41</v>
      </c>
      <c r="J442">
        <v>99</v>
      </c>
      <c r="K442">
        <v>146</v>
      </c>
      <c r="L442" t="s">
        <v>131</v>
      </c>
      <c r="M442">
        <v>69437755</v>
      </c>
      <c r="N442">
        <v>69437654</v>
      </c>
      <c r="O442" s="1" t="str">
        <f t="shared" si="13"/>
        <v>-</v>
      </c>
      <c r="P442">
        <v>3</v>
      </c>
      <c r="Q442">
        <v>104</v>
      </c>
      <c r="R442" t="s">
        <v>819</v>
      </c>
      <c r="S442" t="s">
        <v>5988</v>
      </c>
      <c r="T442" t="s">
        <v>5989</v>
      </c>
      <c r="U442">
        <v>99</v>
      </c>
      <c r="V442">
        <v>104</v>
      </c>
      <c r="W442" t="s">
        <v>1861</v>
      </c>
    </row>
    <row r="443" spans="1:23" x14ac:dyDescent="0.25">
      <c r="A443">
        <v>3</v>
      </c>
      <c r="B443" t="s">
        <v>31</v>
      </c>
      <c r="C443" s="4" t="s">
        <v>5990</v>
      </c>
      <c r="D443">
        <v>-14793</v>
      </c>
      <c r="E443" t="s">
        <v>24</v>
      </c>
      <c r="F443">
        <v>1555</v>
      </c>
      <c r="G443">
        <v>1602</v>
      </c>
      <c r="H443" s="1" t="str">
        <f t="shared" si="12"/>
        <v>+</v>
      </c>
      <c r="I443" t="s">
        <v>41</v>
      </c>
      <c r="J443">
        <v>52</v>
      </c>
      <c r="K443">
        <v>99</v>
      </c>
      <c r="L443" t="s">
        <v>131</v>
      </c>
      <c r="M443">
        <v>69719184</v>
      </c>
      <c r="N443">
        <v>69719131</v>
      </c>
      <c r="O443" s="1" t="str">
        <f t="shared" si="13"/>
        <v>-</v>
      </c>
      <c r="P443">
        <v>1</v>
      </c>
      <c r="Q443">
        <v>54</v>
      </c>
      <c r="R443" t="s">
        <v>819</v>
      </c>
      <c r="S443" t="s">
        <v>5991</v>
      </c>
      <c r="T443" t="s">
        <v>5992</v>
      </c>
      <c r="U443">
        <v>52</v>
      </c>
      <c r="V443">
        <v>54</v>
      </c>
      <c r="W443" t="s">
        <v>682</v>
      </c>
    </row>
    <row r="444" spans="1:23" x14ac:dyDescent="0.25">
      <c r="A444">
        <v>3</v>
      </c>
      <c r="B444" t="s">
        <v>4654</v>
      </c>
      <c r="C444" s="4" t="s">
        <v>5993</v>
      </c>
      <c r="D444">
        <v>0</v>
      </c>
      <c r="E444" t="s">
        <v>24</v>
      </c>
      <c r="F444">
        <v>1555</v>
      </c>
      <c r="G444">
        <v>1602</v>
      </c>
      <c r="H444" s="1" t="str">
        <f t="shared" si="12"/>
        <v>+</v>
      </c>
      <c r="I444" t="s">
        <v>41</v>
      </c>
      <c r="J444">
        <v>81</v>
      </c>
      <c r="K444">
        <v>128</v>
      </c>
      <c r="L444" t="s">
        <v>131</v>
      </c>
      <c r="M444">
        <v>70296412</v>
      </c>
      <c r="N444">
        <v>70296322</v>
      </c>
      <c r="O444" s="1" t="str">
        <f t="shared" si="13"/>
        <v>-</v>
      </c>
      <c r="P444">
        <v>1</v>
      </c>
      <c r="Q444">
        <v>89</v>
      </c>
      <c r="R444" t="s">
        <v>819</v>
      </c>
      <c r="S444" t="s">
        <v>5994</v>
      </c>
      <c r="T444" t="s">
        <v>5995</v>
      </c>
      <c r="U444">
        <v>81</v>
      </c>
      <c r="V444">
        <v>89</v>
      </c>
      <c r="W444" t="s">
        <v>822</v>
      </c>
    </row>
    <row r="445" spans="1:23" x14ac:dyDescent="0.25">
      <c r="A445">
        <v>4</v>
      </c>
      <c r="B445" t="s">
        <v>1629</v>
      </c>
      <c r="C445" s="4" t="s">
        <v>5996</v>
      </c>
      <c r="D445">
        <v>0</v>
      </c>
      <c r="E445" t="s">
        <v>24</v>
      </c>
      <c r="F445">
        <v>1555</v>
      </c>
      <c r="G445">
        <v>1602</v>
      </c>
      <c r="H445" s="1" t="str">
        <f t="shared" si="12"/>
        <v>+</v>
      </c>
      <c r="I445" t="s">
        <v>41</v>
      </c>
      <c r="J445">
        <v>188</v>
      </c>
      <c r="K445">
        <v>235</v>
      </c>
      <c r="L445" t="s">
        <v>131</v>
      </c>
      <c r="M445">
        <v>71413738</v>
      </c>
      <c r="N445">
        <v>71413929</v>
      </c>
      <c r="O445" s="1" t="str">
        <f t="shared" si="13"/>
        <v>+</v>
      </c>
      <c r="P445">
        <v>1</v>
      </c>
      <c r="Q445">
        <v>192</v>
      </c>
      <c r="R445" t="s">
        <v>819</v>
      </c>
      <c r="S445" t="s">
        <v>5997</v>
      </c>
      <c r="T445" t="s">
        <v>5998</v>
      </c>
      <c r="U445">
        <v>188</v>
      </c>
      <c r="V445">
        <v>192</v>
      </c>
      <c r="W445" t="s">
        <v>3698</v>
      </c>
    </row>
    <row r="446" spans="1:23" x14ac:dyDescent="0.25">
      <c r="A446">
        <v>7</v>
      </c>
      <c r="B446" t="s">
        <v>3419</v>
      </c>
      <c r="C446" s="4" t="s">
        <v>5999</v>
      </c>
      <c r="D446">
        <v>2007</v>
      </c>
      <c r="E446" t="s">
        <v>24</v>
      </c>
      <c r="F446">
        <v>1555</v>
      </c>
      <c r="G446">
        <v>1602</v>
      </c>
      <c r="H446" s="1" t="str">
        <f t="shared" si="12"/>
        <v>+</v>
      </c>
      <c r="I446" t="s">
        <v>41</v>
      </c>
      <c r="J446">
        <v>135</v>
      </c>
      <c r="K446">
        <v>182</v>
      </c>
      <c r="L446" t="s">
        <v>131</v>
      </c>
      <c r="M446">
        <v>71831059</v>
      </c>
      <c r="N446">
        <v>71831203</v>
      </c>
      <c r="O446" s="1" t="str">
        <f t="shared" si="13"/>
        <v>+</v>
      </c>
      <c r="P446">
        <v>1</v>
      </c>
      <c r="Q446">
        <v>143</v>
      </c>
      <c r="R446" t="s">
        <v>819</v>
      </c>
      <c r="S446" t="s">
        <v>6000</v>
      </c>
      <c r="T446" t="s">
        <v>6001</v>
      </c>
      <c r="U446">
        <v>135</v>
      </c>
      <c r="V446">
        <v>143</v>
      </c>
      <c r="W446" t="s">
        <v>822</v>
      </c>
    </row>
    <row r="447" spans="1:23" x14ac:dyDescent="0.25">
      <c r="A447">
        <v>8</v>
      </c>
      <c r="B447" t="s">
        <v>727</v>
      </c>
      <c r="C447" s="4" t="s">
        <v>6002</v>
      </c>
      <c r="D447">
        <v>-4191</v>
      </c>
      <c r="E447" t="s">
        <v>24</v>
      </c>
      <c r="F447">
        <v>1555</v>
      </c>
      <c r="G447">
        <v>1602</v>
      </c>
      <c r="H447" s="1" t="str">
        <f t="shared" si="12"/>
        <v>+</v>
      </c>
      <c r="I447" t="s">
        <v>41</v>
      </c>
      <c r="J447">
        <v>134</v>
      </c>
      <c r="K447">
        <v>181</v>
      </c>
      <c r="L447" t="s">
        <v>131</v>
      </c>
      <c r="M447">
        <v>72117126</v>
      </c>
      <c r="N447">
        <v>72116981</v>
      </c>
      <c r="O447" s="1" t="str">
        <f t="shared" si="13"/>
        <v>-</v>
      </c>
      <c r="P447">
        <v>1</v>
      </c>
      <c r="Q447">
        <v>145</v>
      </c>
      <c r="R447" t="s">
        <v>819</v>
      </c>
      <c r="S447" t="s">
        <v>6003</v>
      </c>
      <c r="T447" t="s">
        <v>6004</v>
      </c>
      <c r="U447">
        <v>134</v>
      </c>
      <c r="V447">
        <v>145</v>
      </c>
      <c r="W447" t="s">
        <v>4963</v>
      </c>
    </row>
    <row r="448" spans="1:23" x14ac:dyDescent="0.25">
      <c r="A448">
        <v>4</v>
      </c>
      <c r="B448" t="s">
        <v>4654</v>
      </c>
      <c r="C448" s="4" t="s">
        <v>2294</v>
      </c>
      <c r="D448">
        <v>0</v>
      </c>
      <c r="E448" t="s">
        <v>24</v>
      </c>
      <c r="F448">
        <v>1555</v>
      </c>
      <c r="G448">
        <v>1602</v>
      </c>
      <c r="H448" s="1" t="str">
        <f t="shared" si="12"/>
        <v>+</v>
      </c>
      <c r="I448" t="s">
        <v>41</v>
      </c>
      <c r="J448">
        <v>113</v>
      </c>
      <c r="K448">
        <v>160</v>
      </c>
      <c r="L448" t="s">
        <v>131</v>
      </c>
      <c r="M448">
        <v>72909290</v>
      </c>
      <c r="N448">
        <v>72909412</v>
      </c>
      <c r="O448" s="1" t="str">
        <f t="shared" si="13"/>
        <v>+</v>
      </c>
      <c r="P448">
        <v>1</v>
      </c>
      <c r="Q448">
        <v>121</v>
      </c>
      <c r="R448" t="s">
        <v>819</v>
      </c>
      <c r="S448" t="s">
        <v>6005</v>
      </c>
      <c r="T448" t="s">
        <v>6006</v>
      </c>
      <c r="U448">
        <v>113</v>
      </c>
      <c r="V448">
        <v>121</v>
      </c>
      <c r="W448" t="s">
        <v>822</v>
      </c>
    </row>
    <row r="449" spans="1:23" x14ac:dyDescent="0.25">
      <c r="A449">
        <v>9</v>
      </c>
      <c r="B449" t="s">
        <v>138</v>
      </c>
      <c r="C449" s="4" t="s">
        <v>6007</v>
      </c>
      <c r="D449">
        <v>0</v>
      </c>
      <c r="E449" t="s">
        <v>24</v>
      </c>
      <c r="F449">
        <v>1555</v>
      </c>
      <c r="G449">
        <v>1602</v>
      </c>
      <c r="H449" s="1" t="str">
        <f t="shared" si="12"/>
        <v>+</v>
      </c>
      <c r="I449" t="s">
        <v>41</v>
      </c>
      <c r="J449">
        <v>113</v>
      </c>
      <c r="K449">
        <v>160</v>
      </c>
      <c r="L449" t="s">
        <v>131</v>
      </c>
      <c r="M449">
        <v>75594800</v>
      </c>
      <c r="N449">
        <v>75594918</v>
      </c>
      <c r="O449" s="1" t="str">
        <f t="shared" si="13"/>
        <v>+</v>
      </c>
      <c r="P449">
        <v>1</v>
      </c>
      <c r="Q449">
        <v>119</v>
      </c>
      <c r="R449" t="s">
        <v>819</v>
      </c>
      <c r="S449" t="s">
        <v>6008</v>
      </c>
      <c r="T449" t="s">
        <v>6009</v>
      </c>
      <c r="U449">
        <v>113</v>
      </c>
      <c r="V449">
        <v>119</v>
      </c>
      <c r="W449" t="s">
        <v>1495</v>
      </c>
    </row>
    <row r="450" spans="1:23" x14ac:dyDescent="0.25">
      <c r="A450">
        <v>5</v>
      </c>
      <c r="B450" t="s">
        <v>199</v>
      </c>
      <c r="C450" s="4" t="s">
        <v>6010</v>
      </c>
      <c r="D450">
        <v>-1074</v>
      </c>
      <c r="E450" t="s">
        <v>24</v>
      </c>
      <c r="F450">
        <v>1555</v>
      </c>
      <c r="G450">
        <v>1602</v>
      </c>
      <c r="H450" s="1" t="str">
        <f t="shared" si="12"/>
        <v>+</v>
      </c>
      <c r="I450" t="s">
        <v>41</v>
      </c>
      <c r="J450">
        <v>190</v>
      </c>
      <c r="K450">
        <v>237</v>
      </c>
      <c r="L450" t="s">
        <v>131</v>
      </c>
      <c r="M450">
        <v>75734181</v>
      </c>
      <c r="N450">
        <v>75734027</v>
      </c>
      <c r="O450" s="1" t="str">
        <f t="shared" si="13"/>
        <v>-</v>
      </c>
      <c r="P450">
        <v>43</v>
      </c>
      <c r="Q450">
        <v>196</v>
      </c>
      <c r="R450" t="s">
        <v>819</v>
      </c>
      <c r="S450" t="s">
        <v>6011</v>
      </c>
      <c r="T450" t="s">
        <v>6012</v>
      </c>
      <c r="U450">
        <v>190</v>
      </c>
      <c r="V450">
        <v>196</v>
      </c>
      <c r="W450" t="s">
        <v>1495</v>
      </c>
    </row>
    <row r="451" spans="1:23" x14ac:dyDescent="0.25">
      <c r="A451">
        <v>3</v>
      </c>
      <c r="B451" t="s">
        <v>1059</v>
      </c>
      <c r="C451" s="4" t="s">
        <v>6013</v>
      </c>
      <c r="D451">
        <v>0</v>
      </c>
      <c r="E451" t="s">
        <v>24</v>
      </c>
      <c r="F451">
        <v>1555</v>
      </c>
      <c r="G451">
        <v>1602</v>
      </c>
      <c r="H451" s="1" t="str">
        <f t="shared" ref="H451:H514" si="14">IF(F451&lt;G451,"+","-")</f>
        <v>+</v>
      </c>
      <c r="I451" t="s">
        <v>41</v>
      </c>
      <c r="J451">
        <v>51</v>
      </c>
      <c r="K451">
        <v>98</v>
      </c>
      <c r="L451" t="s">
        <v>131</v>
      </c>
      <c r="M451">
        <v>93875884</v>
      </c>
      <c r="N451">
        <v>93875937</v>
      </c>
      <c r="O451" s="1" t="str">
        <f t="shared" ref="O451:O514" si="15">IF(M451&lt;N451,"+","-")</f>
        <v>+</v>
      </c>
      <c r="P451">
        <v>1</v>
      </c>
      <c r="Q451">
        <v>54</v>
      </c>
      <c r="R451" t="s">
        <v>819</v>
      </c>
      <c r="S451" t="s">
        <v>6014</v>
      </c>
      <c r="T451" t="s">
        <v>6015</v>
      </c>
      <c r="U451">
        <v>51</v>
      </c>
      <c r="V451">
        <v>54</v>
      </c>
      <c r="W451" t="s">
        <v>4687</v>
      </c>
    </row>
    <row r="452" spans="1:23" x14ac:dyDescent="0.25">
      <c r="A452">
        <v>5</v>
      </c>
      <c r="B452" t="s">
        <v>3419</v>
      </c>
      <c r="C452" s="4" t="s">
        <v>6016</v>
      </c>
      <c r="D452">
        <v>-5693</v>
      </c>
      <c r="E452" t="s">
        <v>24</v>
      </c>
      <c r="F452">
        <v>1555</v>
      </c>
      <c r="G452">
        <v>1602</v>
      </c>
      <c r="H452" s="1" t="str">
        <f t="shared" si="14"/>
        <v>+</v>
      </c>
      <c r="I452" t="s">
        <v>41</v>
      </c>
      <c r="J452">
        <v>148</v>
      </c>
      <c r="K452">
        <v>195</v>
      </c>
      <c r="L452" t="s">
        <v>131</v>
      </c>
      <c r="M452">
        <v>106318063</v>
      </c>
      <c r="N452">
        <v>106317906</v>
      </c>
      <c r="O452" s="1" t="str">
        <f t="shared" si="15"/>
        <v>-</v>
      </c>
      <c r="P452">
        <v>1</v>
      </c>
      <c r="Q452">
        <v>156</v>
      </c>
      <c r="R452" t="s">
        <v>819</v>
      </c>
      <c r="S452" t="s">
        <v>6017</v>
      </c>
      <c r="T452" t="s">
        <v>6018</v>
      </c>
      <c r="U452">
        <v>148</v>
      </c>
      <c r="V452">
        <v>156</v>
      </c>
      <c r="W452" t="s">
        <v>822</v>
      </c>
    </row>
    <row r="453" spans="1:23" x14ac:dyDescent="0.25">
      <c r="A453">
        <v>7</v>
      </c>
      <c r="B453" t="s">
        <v>31</v>
      </c>
      <c r="C453" s="4" t="s">
        <v>6019</v>
      </c>
      <c r="D453">
        <v>-36480</v>
      </c>
      <c r="E453" t="s">
        <v>24</v>
      </c>
      <c r="F453">
        <v>1555</v>
      </c>
      <c r="G453">
        <v>1602</v>
      </c>
      <c r="H453" s="1" t="str">
        <f t="shared" si="14"/>
        <v>+</v>
      </c>
      <c r="I453" t="s">
        <v>41</v>
      </c>
      <c r="J453">
        <v>148</v>
      </c>
      <c r="K453">
        <v>195</v>
      </c>
      <c r="L453" t="s">
        <v>131</v>
      </c>
      <c r="M453">
        <v>112774166</v>
      </c>
      <c r="N453">
        <v>112774315</v>
      </c>
      <c r="O453" s="1" t="str">
        <f t="shared" si="15"/>
        <v>+</v>
      </c>
      <c r="P453">
        <v>1</v>
      </c>
      <c r="Q453">
        <v>150</v>
      </c>
      <c r="R453" t="s">
        <v>819</v>
      </c>
      <c r="S453" t="s">
        <v>6020</v>
      </c>
      <c r="T453" t="s">
        <v>6021</v>
      </c>
      <c r="U453">
        <v>148</v>
      </c>
      <c r="V453">
        <v>150</v>
      </c>
      <c r="W453" t="s">
        <v>682</v>
      </c>
    </row>
    <row r="454" spans="1:23" x14ac:dyDescent="0.25">
      <c r="A454">
        <v>3</v>
      </c>
      <c r="B454" t="s">
        <v>38</v>
      </c>
      <c r="C454" s="4" t="s">
        <v>2335</v>
      </c>
      <c r="D454">
        <v>0</v>
      </c>
      <c r="E454" t="s">
        <v>24</v>
      </c>
      <c r="F454">
        <v>1555</v>
      </c>
      <c r="G454">
        <v>1602</v>
      </c>
      <c r="H454" s="1" t="str">
        <f t="shared" si="14"/>
        <v>+</v>
      </c>
      <c r="I454" t="s">
        <v>41</v>
      </c>
      <c r="J454">
        <v>39</v>
      </c>
      <c r="K454">
        <v>86</v>
      </c>
      <c r="L454" t="s">
        <v>131</v>
      </c>
      <c r="M454">
        <v>117789188</v>
      </c>
      <c r="N454">
        <v>117789238</v>
      </c>
      <c r="O454" s="1" t="str">
        <f t="shared" si="15"/>
        <v>+</v>
      </c>
      <c r="P454">
        <v>1</v>
      </c>
      <c r="Q454">
        <v>48</v>
      </c>
      <c r="R454" t="s">
        <v>819</v>
      </c>
      <c r="S454" t="s">
        <v>6022</v>
      </c>
      <c r="T454" t="s">
        <v>6023</v>
      </c>
      <c r="U454">
        <v>39</v>
      </c>
      <c r="V454">
        <v>48</v>
      </c>
      <c r="W454" t="s">
        <v>1929</v>
      </c>
    </row>
    <row r="455" spans="1:23" x14ac:dyDescent="0.25">
      <c r="A455">
        <v>4</v>
      </c>
      <c r="B455" t="s">
        <v>1268</v>
      </c>
      <c r="C455" s="4" t="s">
        <v>6024</v>
      </c>
      <c r="D455">
        <v>0</v>
      </c>
      <c r="E455" t="s">
        <v>24</v>
      </c>
      <c r="F455">
        <v>1555</v>
      </c>
      <c r="G455">
        <v>1602</v>
      </c>
      <c r="H455" s="1" t="str">
        <f t="shared" si="14"/>
        <v>+</v>
      </c>
      <c r="I455" t="s">
        <v>41</v>
      </c>
      <c r="J455">
        <v>190</v>
      </c>
      <c r="K455">
        <v>237</v>
      </c>
      <c r="L455" t="s">
        <v>131</v>
      </c>
      <c r="M455">
        <v>117909068</v>
      </c>
      <c r="N455">
        <v>117908877</v>
      </c>
      <c r="O455" s="1" t="str">
        <f t="shared" si="15"/>
        <v>-</v>
      </c>
      <c r="P455">
        <v>1</v>
      </c>
      <c r="Q455">
        <v>192</v>
      </c>
      <c r="R455" t="s">
        <v>819</v>
      </c>
      <c r="S455" t="s">
        <v>6025</v>
      </c>
      <c r="T455" t="s">
        <v>6026</v>
      </c>
      <c r="U455">
        <v>190</v>
      </c>
      <c r="V455">
        <v>192</v>
      </c>
      <c r="W455" t="s">
        <v>682</v>
      </c>
    </row>
    <row r="456" spans="1:23" x14ac:dyDescent="0.25">
      <c r="A456">
        <v>5</v>
      </c>
      <c r="B456" t="s">
        <v>21</v>
      </c>
      <c r="C456" s="4" t="s">
        <v>6027</v>
      </c>
      <c r="D456">
        <v>0</v>
      </c>
      <c r="E456" t="s">
        <v>24</v>
      </c>
      <c r="F456">
        <v>1602</v>
      </c>
      <c r="G456">
        <v>1555</v>
      </c>
      <c r="H456" s="1" t="str">
        <f t="shared" si="14"/>
        <v>-</v>
      </c>
      <c r="I456" t="s">
        <v>41</v>
      </c>
      <c r="J456">
        <v>14</v>
      </c>
      <c r="K456">
        <v>61</v>
      </c>
      <c r="L456" t="s">
        <v>131</v>
      </c>
      <c r="M456">
        <v>118678985</v>
      </c>
      <c r="N456">
        <v>118679113</v>
      </c>
      <c r="O456" s="1" t="str">
        <f t="shared" si="15"/>
        <v>+</v>
      </c>
      <c r="P456">
        <v>53</v>
      </c>
      <c r="Q456">
        <v>181</v>
      </c>
      <c r="R456" t="s">
        <v>1675</v>
      </c>
      <c r="S456" t="s">
        <v>6028</v>
      </c>
      <c r="T456" t="s">
        <v>6029</v>
      </c>
      <c r="U456">
        <v>53</v>
      </c>
      <c r="V456">
        <v>61</v>
      </c>
      <c r="W456" t="s">
        <v>4876</v>
      </c>
    </row>
    <row r="457" spans="1:23" x14ac:dyDescent="0.25">
      <c r="A457">
        <v>4</v>
      </c>
      <c r="B457" t="s">
        <v>31</v>
      </c>
      <c r="C457" s="4" t="s">
        <v>6030</v>
      </c>
      <c r="D457">
        <v>-8659</v>
      </c>
      <c r="E457" t="s">
        <v>24</v>
      </c>
      <c r="F457">
        <v>1555</v>
      </c>
      <c r="G457">
        <v>1602</v>
      </c>
      <c r="H457" s="1" t="str">
        <f t="shared" si="14"/>
        <v>+</v>
      </c>
      <c r="I457" t="s">
        <v>41</v>
      </c>
      <c r="J457">
        <v>120</v>
      </c>
      <c r="K457">
        <v>167</v>
      </c>
      <c r="L457" t="s">
        <v>131</v>
      </c>
      <c r="M457">
        <v>129625928</v>
      </c>
      <c r="N457">
        <v>129626052</v>
      </c>
      <c r="O457" s="1" t="str">
        <f t="shared" si="15"/>
        <v>+</v>
      </c>
      <c r="P457">
        <v>1</v>
      </c>
      <c r="Q457">
        <v>126</v>
      </c>
      <c r="R457" t="s">
        <v>819</v>
      </c>
      <c r="S457" t="s">
        <v>6031</v>
      </c>
      <c r="T457" t="s">
        <v>6032</v>
      </c>
      <c r="U457">
        <v>120</v>
      </c>
      <c r="V457">
        <v>126</v>
      </c>
      <c r="W457" t="s">
        <v>1495</v>
      </c>
    </row>
    <row r="458" spans="1:23" x14ac:dyDescent="0.25">
      <c r="A458">
        <v>3</v>
      </c>
      <c r="B458" t="s">
        <v>111</v>
      </c>
      <c r="C458" s="4" t="s">
        <v>6033</v>
      </c>
      <c r="D458">
        <v>4312</v>
      </c>
      <c r="E458" t="s">
        <v>24</v>
      </c>
      <c r="F458">
        <v>1555</v>
      </c>
      <c r="G458">
        <v>1602</v>
      </c>
      <c r="H458" s="1" t="str">
        <f t="shared" si="14"/>
        <v>+</v>
      </c>
      <c r="I458" t="s">
        <v>41</v>
      </c>
      <c r="J458">
        <v>137</v>
      </c>
      <c r="K458">
        <v>184</v>
      </c>
      <c r="L458" t="s">
        <v>131</v>
      </c>
      <c r="M458">
        <v>130518016</v>
      </c>
      <c r="N458">
        <v>130518159</v>
      </c>
      <c r="O458" s="1" t="str">
        <f t="shared" si="15"/>
        <v>+</v>
      </c>
      <c r="P458">
        <v>1</v>
      </c>
      <c r="Q458">
        <v>145</v>
      </c>
      <c r="R458" t="s">
        <v>819</v>
      </c>
      <c r="S458" t="s">
        <v>6034</v>
      </c>
      <c r="T458" t="s">
        <v>6035</v>
      </c>
      <c r="U458">
        <v>137</v>
      </c>
      <c r="V458">
        <v>145</v>
      </c>
      <c r="W458" t="s">
        <v>822</v>
      </c>
    </row>
    <row r="459" spans="1:23" x14ac:dyDescent="0.25">
      <c r="A459">
        <v>3</v>
      </c>
      <c r="B459" t="s">
        <v>31</v>
      </c>
      <c r="C459" s="4" t="s">
        <v>6036</v>
      </c>
      <c r="D459">
        <v>14791</v>
      </c>
      <c r="E459" t="s">
        <v>24</v>
      </c>
      <c r="F459">
        <v>1555</v>
      </c>
      <c r="G459">
        <v>1602</v>
      </c>
      <c r="H459" s="1" t="str">
        <f t="shared" si="14"/>
        <v>+</v>
      </c>
      <c r="I459" t="s">
        <v>41</v>
      </c>
      <c r="J459">
        <v>43</v>
      </c>
      <c r="K459">
        <v>90</v>
      </c>
      <c r="L459" t="s">
        <v>131</v>
      </c>
      <c r="M459">
        <v>131160730</v>
      </c>
      <c r="N459">
        <v>131160772</v>
      </c>
      <c r="O459" s="1" t="str">
        <f t="shared" si="15"/>
        <v>+</v>
      </c>
      <c r="P459">
        <v>1</v>
      </c>
      <c r="Q459">
        <v>43</v>
      </c>
      <c r="R459" t="s">
        <v>819</v>
      </c>
      <c r="S459" t="s">
        <v>6037</v>
      </c>
      <c r="T459" t="s">
        <v>6038</v>
      </c>
      <c r="U459">
        <v>43</v>
      </c>
      <c r="V459">
        <v>43</v>
      </c>
      <c r="W459" t="s">
        <v>302</v>
      </c>
    </row>
    <row r="460" spans="1:23" x14ac:dyDescent="0.25">
      <c r="A460">
        <v>4</v>
      </c>
      <c r="B460" t="s">
        <v>31</v>
      </c>
      <c r="C460" s="4" t="s">
        <v>6039</v>
      </c>
      <c r="D460">
        <v>1644</v>
      </c>
      <c r="E460" t="s">
        <v>24</v>
      </c>
      <c r="F460">
        <v>1555</v>
      </c>
      <c r="G460">
        <v>1602</v>
      </c>
      <c r="H460" s="1" t="str">
        <f t="shared" si="14"/>
        <v>+</v>
      </c>
      <c r="I460" t="s">
        <v>41</v>
      </c>
      <c r="J460">
        <v>125</v>
      </c>
      <c r="K460">
        <v>172</v>
      </c>
      <c r="L460" t="s">
        <v>137</v>
      </c>
      <c r="M460">
        <v>3296262</v>
      </c>
      <c r="N460">
        <v>3296133</v>
      </c>
      <c r="O460" s="1" t="str">
        <f t="shared" si="15"/>
        <v>-</v>
      </c>
      <c r="P460">
        <v>1</v>
      </c>
      <c r="Q460">
        <v>130</v>
      </c>
      <c r="R460" t="s">
        <v>819</v>
      </c>
      <c r="S460" t="s">
        <v>6040</v>
      </c>
      <c r="T460" t="s">
        <v>6041</v>
      </c>
      <c r="U460">
        <v>125</v>
      </c>
      <c r="V460">
        <v>130</v>
      </c>
      <c r="W460" t="s">
        <v>1861</v>
      </c>
    </row>
    <row r="461" spans="1:23" x14ac:dyDescent="0.25">
      <c r="A461">
        <v>3</v>
      </c>
      <c r="B461" t="s">
        <v>908</v>
      </c>
      <c r="C461" s="4" t="s">
        <v>6042</v>
      </c>
      <c r="D461">
        <v>0</v>
      </c>
      <c r="E461" t="s">
        <v>24</v>
      </c>
      <c r="F461">
        <v>1555</v>
      </c>
      <c r="G461">
        <v>1602</v>
      </c>
      <c r="H461" s="1" t="str">
        <f t="shared" si="14"/>
        <v>+</v>
      </c>
      <c r="I461" t="s">
        <v>41</v>
      </c>
      <c r="J461">
        <v>189</v>
      </c>
      <c r="K461">
        <v>236</v>
      </c>
      <c r="L461" t="s">
        <v>137</v>
      </c>
      <c r="M461">
        <v>6445166</v>
      </c>
      <c r="N461">
        <v>6445020</v>
      </c>
      <c r="O461" s="1" t="str">
        <f t="shared" si="15"/>
        <v>-</v>
      </c>
      <c r="P461">
        <v>48</v>
      </c>
      <c r="Q461">
        <v>194</v>
      </c>
      <c r="R461" t="s">
        <v>819</v>
      </c>
      <c r="S461" t="s">
        <v>6043</v>
      </c>
      <c r="T461" t="s">
        <v>6044</v>
      </c>
      <c r="U461">
        <v>189</v>
      </c>
      <c r="V461">
        <v>194</v>
      </c>
      <c r="W461" t="s">
        <v>1861</v>
      </c>
    </row>
    <row r="462" spans="1:23" x14ac:dyDescent="0.25">
      <c r="A462">
        <v>3</v>
      </c>
      <c r="B462" t="s">
        <v>111</v>
      </c>
      <c r="C462" s="4" t="s">
        <v>6045</v>
      </c>
      <c r="D462">
        <v>-2878</v>
      </c>
      <c r="E462" t="s">
        <v>24</v>
      </c>
      <c r="F462">
        <v>1555</v>
      </c>
      <c r="G462">
        <v>1602</v>
      </c>
      <c r="H462" s="1" t="str">
        <f t="shared" si="14"/>
        <v>+</v>
      </c>
      <c r="I462" t="s">
        <v>41</v>
      </c>
      <c r="J462">
        <v>30</v>
      </c>
      <c r="K462">
        <v>77</v>
      </c>
      <c r="L462" t="s">
        <v>137</v>
      </c>
      <c r="M462">
        <v>10226007</v>
      </c>
      <c r="N462">
        <v>10226036</v>
      </c>
      <c r="O462" s="1" t="str">
        <f t="shared" si="15"/>
        <v>+</v>
      </c>
      <c r="P462">
        <v>3</v>
      </c>
      <c r="Q462">
        <v>32</v>
      </c>
      <c r="R462" t="s">
        <v>819</v>
      </c>
      <c r="S462" t="s">
        <v>6046</v>
      </c>
      <c r="T462" t="s">
        <v>6047</v>
      </c>
      <c r="U462">
        <v>30</v>
      </c>
      <c r="V462">
        <v>32</v>
      </c>
      <c r="W462" t="s">
        <v>682</v>
      </c>
    </row>
    <row r="463" spans="1:23" x14ac:dyDescent="0.25">
      <c r="A463">
        <v>4</v>
      </c>
      <c r="B463" t="s">
        <v>138</v>
      </c>
      <c r="C463" s="4" t="s">
        <v>6048</v>
      </c>
      <c r="D463">
        <v>0</v>
      </c>
      <c r="E463" t="s">
        <v>24</v>
      </c>
      <c r="F463">
        <v>1555</v>
      </c>
      <c r="G463">
        <v>1602</v>
      </c>
      <c r="H463" s="1" t="str">
        <f t="shared" si="14"/>
        <v>+</v>
      </c>
      <c r="I463" t="s">
        <v>41</v>
      </c>
      <c r="J463">
        <v>135</v>
      </c>
      <c r="K463">
        <v>182</v>
      </c>
      <c r="L463" t="s">
        <v>137</v>
      </c>
      <c r="M463">
        <v>12511929</v>
      </c>
      <c r="N463">
        <v>12511786</v>
      </c>
      <c r="O463" s="1" t="str">
        <f t="shared" si="15"/>
        <v>-</v>
      </c>
      <c r="P463">
        <v>1</v>
      </c>
      <c r="Q463">
        <v>143</v>
      </c>
      <c r="R463" t="s">
        <v>819</v>
      </c>
      <c r="S463" t="s">
        <v>6049</v>
      </c>
      <c r="T463" t="s">
        <v>6050</v>
      </c>
      <c r="U463">
        <v>135</v>
      </c>
      <c r="V463">
        <v>143</v>
      </c>
      <c r="W463" t="s">
        <v>822</v>
      </c>
    </row>
    <row r="464" spans="1:23" x14ac:dyDescent="0.25">
      <c r="A464">
        <v>3</v>
      </c>
      <c r="B464" t="s">
        <v>1059</v>
      </c>
      <c r="C464" s="4" t="s">
        <v>6051</v>
      </c>
      <c r="D464">
        <v>0</v>
      </c>
      <c r="E464" t="s">
        <v>24</v>
      </c>
      <c r="F464">
        <v>1602</v>
      </c>
      <c r="G464">
        <v>1555</v>
      </c>
      <c r="H464" s="1" t="str">
        <f t="shared" si="14"/>
        <v>-</v>
      </c>
      <c r="I464" t="s">
        <v>41</v>
      </c>
      <c r="J464">
        <v>14</v>
      </c>
      <c r="K464">
        <v>61</v>
      </c>
      <c r="L464" t="s">
        <v>137</v>
      </c>
      <c r="M464">
        <v>21234583</v>
      </c>
      <c r="N464">
        <v>21234625</v>
      </c>
      <c r="O464" s="1" t="str">
        <f t="shared" si="15"/>
        <v>+</v>
      </c>
      <c r="P464">
        <v>58</v>
      </c>
      <c r="Q464">
        <v>100</v>
      </c>
      <c r="R464" t="s">
        <v>1675</v>
      </c>
      <c r="S464" t="s">
        <v>6052</v>
      </c>
      <c r="T464" t="s">
        <v>6053</v>
      </c>
      <c r="U464">
        <v>58</v>
      </c>
      <c r="V464">
        <v>61</v>
      </c>
      <c r="W464" t="s">
        <v>4791</v>
      </c>
    </row>
    <row r="465" spans="1:23" x14ac:dyDescent="0.25">
      <c r="A465">
        <v>3</v>
      </c>
      <c r="B465" t="s">
        <v>1059</v>
      </c>
      <c r="C465" s="4" t="s">
        <v>6054</v>
      </c>
      <c r="D465">
        <v>0</v>
      </c>
      <c r="E465" t="s">
        <v>24</v>
      </c>
      <c r="F465">
        <v>1602</v>
      </c>
      <c r="G465">
        <v>1555</v>
      </c>
      <c r="H465" s="1" t="str">
        <f t="shared" si="14"/>
        <v>-</v>
      </c>
      <c r="I465" t="s">
        <v>41</v>
      </c>
      <c r="J465">
        <v>14</v>
      </c>
      <c r="K465">
        <v>61</v>
      </c>
      <c r="L465" t="s">
        <v>137</v>
      </c>
      <c r="M465">
        <v>22306032</v>
      </c>
      <c r="N465">
        <v>22306068</v>
      </c>
      <c r="O465" s="1" t="str">
        <f t="shared" si="15"/>
        <v>+</v>
      </c>
      <c r="P465">
        <v>58</v>
      </c>
      <c r="Q465">
        <v>94</v>
      </c>
      <c r="R465" t="s">
        <v>1675</v>
      </c>
      <c r="S465" t="s">
        <v>6055</v>
      </c>
      <c r="T465" t="s">
        <v>6056</v>
      </c>
      <c r="U465">
        <v>58</v>
      </c>
      <c r="V465">
        <v>61</v>
      </c>
      <c r="W465" t="s">
        <v>4791</v>
      </c>
    </row>
    <row r="466" spans="1:23" x14ac:dyDescent="0.25">
      <c r="A466">
        <v>3</v>
      </c>
      <c r="B466" t="s">
        <v>1130</v>
      </c>
      <c r="C466" s="4" t="s">
        <v>6057</v>
      </c>
      <c r="D466">
        <v>0</v>
      </c>
      <c r="E466" t="s">
        <v>24</v>
      </c>
      <c r="F466">
        <v>1602</v>
      </c>
      <c r="G466">
        <v>1555</v>
      </c>
      <c r="H466" s="1" t="str">
        <f t="shared" si="14"/>
        <v>-</v>
      </c>
      <c r="I466" t="s">
        <v>41</v>
      </c>
      <c r="J466">
        <v>14</v>
      </c>
      <c r="K466">
        <v>61</v>
      </c>
      <c r="L466" t="s">
        <v>137</v>
      </c>
      <c r="M466">
        <v>30773916</v>
      </c>
      <c r="N466">
        <v>30773968</v>
      </c>
      <c r="O466" s="1" t="str">
        <f t="shared" si="15"/>
        <v>+</v>
      </c>
      <c r="P466">
        <v>53</v>
      </c>
      <c r="Q466">
        <v>106</v>
      </c>
      <c r="R466" t="s">
        <v>1675</v>
      </c>
      <c r="S466" t="s">
        <v>6058</v>
      </c>
      <c r="T466" t="s">
        <v>6059</v>
      </c>
      <c r="U466">
        <v>53</v>
      </c>
      <c r="V466">
        <v>61</v>
      </c>
      <c r="W466" t="s">
        <v>4876</v>
      </c>
    </row>
    <row r="467" spans="1:23" x14ac:dyDescent="0.25">
      <c r="A467">
        <v>4</v>
      </c>
      <c r="B467" t="s">
        <v>31</v>
      </c>
      <c r="C467" s="4" t="s">
        <v>6060</v>
      </c>
      <c r="D467">
        <v>14106</v>
      </c>
      <c r="E467" t="s">
        <v>24</v>
      </c>
      <c r="F467">
        <v>1555</v>
      </c>
      <c r="G467">
        <v>1602</v>
      </c>
      <c r="H467" s="1" t="str">
        <f t="shared" si="14"/>
        <v>+</v>
      </c>
      <c r="I467" t="s">
        <v>41</v>
      </c>
      <c r="J467">
        <v>142</v>
      </c>
      <c r="K467">
        <v>189</v>
      </c>
      <c r="L467" t="s">
        <v>137</v>
      </c>
      <c r="M467">
        <v>30912327</v>
      </c>
      <c r="N467">
        <v>30912185</v>
      </c>
      <c r="O467" s="1" t="str">
        <f t="shared" si="15"/>
        <v>-</v>
      </c>
      <c r="P467">
        <v>1</v>
      </c>
      <c r="Q467">
        <v>143</v>
      </c>
      <c r="R467" t="s">
        <v>819</v>
      </c>
      <c r="S467" t="s">
        <v>6061</v>
      </c>
      <c r="T467" t="s">
        <v>6062</v>
      </c>
      <c r="U467">
        <v>142</v>
      </c>
      <c r="V467">
        <v>143</v>
      </c>
      <c r="W467" t="s">
        <v>1438</v>
      </c>
    </row>
    <row r="468" spans="1:23" x14ac:dyDescent="0.25">
      <c r="A468">
        <v>3</v>
      </c>
      <c r="B468" t="s">
        <v>4654</v>
      </c>
      <c r="C468" s="4" t="s">
        <v>6063</v>
      </c>
      <c r="D468">
        <v>0</v>
      </c>
      <c r="E468" t="s">
        <v>24</v>
      </c>
      <c r="F468">
        <v>1555</v>
      </c>
      <c r="G468">
        <v>1602</v>
      </c>
      <c r="H468" s="1" t="str">
        <f t="shared" si="14"/>
        <v>+</v>
      </c>
      <c r="I468" t="s">
        <v>41</v>
      </c>
      <c r="J468">
        <v>62</v>
      </c>
      <c r="K468">
        <v>109</v>
      </c>
      <c r="L468" t="s">
        <v>137</v>
      </c>
      <c r="M468">
        <v>48841780</v>
      </c>
      <c r="N468">
        <v>48841838</v>
      </c>
      <c r="O468" s="1" t="str">
        <f t="shared" si="15"/>
        <v>+</v>
      </c>
      <c r="P468">
        <v>14</v>
      </c>
      <c r="Q468">
        <v>70</v>
      </c>
      <c r="R468" t="s">
        <v>819</v>
      </c>
      <c r="S468" t="s">
        <v>6064</v>
      </c>
      <c r="T468" t="s">
        <v>6065</v>
      </c>
      <c r="U468">
        <v>62</v>
      </c>
      <c r="V468">
        <v>70</v>
      </c>
      <c r="W468" t="s">
        <v>822</v>
      </c>
    </row>
    <row r="469" spans="1:23" x14ac:dyDescent="0.25">
      <c r="A469">
        <v>5</v>
      </c>
      <c r="B469" t="s">
        <v>4654</v>
      </c>
      <c r="C469" s="4" t="s">
        <v>6066</v>
      </c>
      <c r="D469">
        <v>0</v>
      </c>
      <c r="E469" t="s">
        <v>24</v>
      </c>
      <c r="F469">
        <v>1806</v>
      </c>
      <c r="G469">
        <v>1847</v>
      </c>
      <c r="H469" s="1" t="str">
        <f t="shared" si="14"/>
        <v>+</v>
      </c>
      <c r="I469" t="s">
        <v>25</v>
      </c>
      <c r="J469">
        <v>152</v>
      </c>
      <c r="K469">
        <v>193</v>
      </c>
      <c r="L469" t="s">
        <v>137</v>
      </c>
      <c r="M469">
        <v>49437589</v>
      </c>
      <c r="N469">
        <v>49437470</v>
      </c>
      <c r="O469" s="1" t="str">
        <f t="shared" si="15"/>
        <v>-</v>
      </c>
      <c r="P469">
        <v>1</v>
      </c>
      <c r="Q469">
        <v>118</v>
      </c>
      <c r="R469" t="s">
        <v>6067</v>
      </c>
      <c r="S469" t="s">
        <v>6068</v>
      </c>
      <c r="T469" t="s">
        <v>6069</v>
      </c>
      <c r="W469" t="s">
        <v>53</v>
      </c>
    </row>
    <row r="470" spans="1:23" x14ac:dyDescent="0.25">
      <c r="A470">
        <v>3</v>
      </c>
      <c r="B470" t="s">
        <v>38</v>
      </c>
      <c r="C470" s="4" t="s">
        <v>6070</v>
      </c>
      <c r="D470">
        <v>0</v>
      </c>
      <c r="E470" t="s">
        <v>24</v>
      </c>
      <c r="F470">
        <v>1602</v>
      </c>
      <c r="G470">
        <v>1555</v>
      </c>
      <c r="H470" s="1" t="str">
        <f t="shared" si="14"/>
        <v>-</v>
      </c>
      <c r="I470" t="s">
        <v>41</v>
      </c>
      <c r="J470">
        <v>14</v>
      </c>
      <c r="K470">
        <v>61</v>
      </c>
      <c r="L470" t="s">
        <v>137</v>
      </c>
      <c r="M470">
        <v>50073065</v>
      </c>
      <c r="N470">
        <v>50073116</v>
      </c>
      <c r="O470" s="1" t="str">
        <f t="shared" si="15"/>
        <v>+</v>
      </c>
      <c r="P470">
        <v>54</v>
      </c>
      <c r="Q470">
        <v>105</v>
      </c>
      <c r="R470" t="s">
        <v>1675</v>
      </c>
      <c r="S470" t="s">
        <v>6071</v>
      </c>
      <c r="T470" t="s">
        <v>6072</v>
      </c>
      <c r="U470">
        <v>54</v>
      </c>
      <c r="V470">
        <v>61</v>
      </c>
      <c r="W470" t="s">
        <v>3734</v>
      </c>
    </row>
    <row r="471" spans="1:23" x14ac:dyDescent="0.25">
      <c r="A471">
        <v>9</v>
      </c>
      <c r="B471" t="s">
        <v>3419</v>
      </c>
      <c r="C471" s="4" t="s">
        <v>6073</v>
      </c>
      <c r="D471">
        <v>-2145</v>
      </c>
      <c r="E471" t="s">
        <v>24</v>
      </c>
      <c r="F471">
        <v>1555</v>
      </c>
      <c r="G471">
        <v>1602</v>
      </c>
      <c r="H471" s="1" t="str">
        <f t="shared" si="14"/>
        <v>+</v>
      </c>
      <c r="I471" t="s">
        <v>41</v>
      </c>
      <c r="J471">
        <v>167</v>
      </c>
      <c r="K471">
        <v>214</v>
      </c>
      <c r="L471" t="s">
        <v>137</v>
      </c>
      <c r="M471">
        <v>55648975</v>
      </c>
      <c r="N471">
        <v>55648799</v>
      </c>
      <c r="O471" s="1" t="str">
        <f t="shared" si="15"/>
        <v>-</v>
      </c>
      <c r="P471">
        <v>1</v>
      </c>
      <c r="Q471">
        <v>175</v>
      </c>
      <c r="R471" t="s">
        <v>819</v>
      </c>
      <c r="S471" t="s">
        <v>6074</v>
      </c>
      <c r="T471" t="s">
        <v>6075</v>
      </c>
      <c r="U471">
        <v>167</v>
      </c>
      <c r="V471">
        <v>175</v>
      </c>
      <c r="W471" t="s">
        <v>822</v>
      </c>
    </row>
    <row r="472" spans="1:23" x14ac:dyDescent="0.25">
      <c r="A472">
        <v>4</v>
      </c>
      <c r="B472" t="s">
        <v>3419</v>
      </c>
      <c r="C472" s="4" t="s">
        <v>6076</v>
      </c>
      <c r="D472">
        <v>-6615</v>
      </c>
      <c r="E472" t="s">
        <v>24</v>
      </c>
      <c r="F472">
        <v>1555</v>
      </c>
      <c r="G472">
        <v>1602</v>
      </c>
      <c r="H472" s="1" t="str">
        <f t="shared" si="14"/>
        <v>+</v>
      </c>
      <c r="I472" t="s">
        <v>41</v>
      </c>
      <c r="J472">
        <v>85</v>
      </c>
      <c r="K472">
        <v>132</v>
      </c>
      <c r="L472" t="s">
        <v>137</v>
      </c>
      <c r="M472">
        <v>56879019</v>
      </c>
      <c r="N472">
        <v>56879113</v>
      </c>
      <c r="O472" s="1" t="str">
        <f t="shared" si="15"/>
        <v>+</v>
      </c>
      <c r="P472">
        <v>1</v>
      </c>
      <c r="Q472">
        <v>93</v>
      </c>
      <c r="R472" t="s">
        <v>819</v>
      </c>
      <c r="S472" t="s">
        <v>6077</v>
      </c>
      <c r="T472" t="s">
        <v>6078</v>
      </c>
      <c r="U472">
        <v>85</v>
      </c>
      <c r="V472">
        <v>93</v>
      </c>
      <c r="W472" t="s">
        <v>822</v>
      </c>
    </row>
    <row r="473" spans="1:23" x14ac:dyDescent="0.25">
      <c r="A473">
        <v>4</v>
      </c>
      <c r="B473" t="s">
        <v>4654</v>
      </c>
      <c r="C473" s="4" t="s">
        <v>6079</v>
      </c>
      <c r="D473">
        <v>0</v>
      </c>
      <c r="E473" t="s">
        <v>24</v>
      </c>
      <c r="F473">
        <v>1555</v>
      </c>
      <c r="G473">
        <v>1602</v>
      </c>
      <c r="H473" s="1" t="str">
        <f t="shared" si="14"/>
        <v>+</v>
      </c>
      <c r="I473" t="s">
        <v>41</v>
      </c>
      <c r="J473">
        <v>98</v>
      </c>
      <c r="K473">
        <v>145</v>
      </c>
      <c r="L473" t="s">
        <v>137</v>
      </c>
      <c r="M473">
        <v>57495748</v>
      </c>
      <c r="N473">
        <v>57495641</v>
      </c>
      <c r="O473" s="1" t="str">
        <f t="shared" si="15"/>
        <v>-</v>
      </c>
      <c r="P473">
        <v>1</v>
      </c>
      <c r="Q473">
        <v>106</v>
      </c>
      <c r="R473" t="s">
        <v>819</v>
      </c>
      <c r="S473" t="s">
        <v>6080</v>
      </c>
      <c r="T473" t="s">
        <v>6081</v>
      </c>
      <c r="U473">
        <v>98</v>
      </c>
      <c r="V473">
        <v>106</v>
      </c>
      <c r="W473" t="s">
        <v>822</v>
      </c>
    </row>
    <row r="474" spans="1:23" x14ac:dyDescent="0.25">
      <c r="A474">
        <v>10</v>
      </c>
      <c r="B474" t="s">
        <v>4654</v>
      </c>
      <c r="C474" s="4" t="s">
        <v>6079</v>
      </c>
      <c r="D474">
        <v>0</v>
      </c>
      <c r="E474" t="s">
        <v>24</v>
      </c>
      <c r="F474">
        <v>1555</v>
      </c>
      <c r="G474">
        <v>1602</v>
      </c>
      <c r="H474" s="1" t="str">
        <f t="shared" si="14"/>
        <v>+</v>
      </c>
      <c r="I474" t="s">
        <v>41</v>
      </c>
      <c r="J474">
        <v>141</v>
      </c>
      <c r="K474">
        <v>188</v>
      </c>
      <c r="L474" t="s">
        <v>137</v>
      </c>
      <c r="M474">
        <v>57508451</v>
      </c>
      <c r="N474">
        <v>57508301</v>
      </c>
      <c r="O474" s="1" t="str">
        <f t="shared" si="15"/>
        <v>-</v>
      </c>
      <c r="P474">
        <v>1</v>
      </c>
      <c r="Q474">
        <v>149</v>
      </c>
      <c r="R474" t="s">
        <v>819</v>
      </c>
      <c r="S474" t="s">
        <v>6082</v>
      </c>
      <c r="T474" t="s">
        <v>6083</v>
      </c>
      <c r="U474">
        <v>141</v>
      </c>
      <c r="V474">
        <v>149</v>
      </c>
      <c r="W474" t="s">
        <v>822</v>
      </c>
    </row>
    <row r="475" spans="1:23" x14ac:dyDescent="0.25">
      <c r="A475">
        <v>8</v>
      </c>
      <c r="B475" t="s">
        <v>3419</v>
      </c>
      <c r="C475" s="4" t="s">
        <v>6084</v>
      </c>
      <c r="D475">
        <v>9825</v>
      </c>
      <c r="E475" t="s">
        <v>24</v>
      </c>
      <c r="F475">
        <v>1555</v>
      </c>
      <c r="G475">
        <v>1602</v>
      </c>
      <c r="H475" s="1" t="str">
        <f t="shared" si="14"/>
        <v>+</v>
      </c>
      <c r="I475" t="s">
        <v>41</v>
      </c>
      <c r="J475">
        <v>97</v>
      </c>
      <c r="K475">
        <v>144</v>
      </c>
      <c r="L475" t="s">
        <v>137</v>
      </c>
      <c r="M475">
        <v>57664742</v>
      </c>
      <c r="N475">
        <v>57664848</v>
      </c>
      <c r="O475" s="1" t="str">
        <f t="shared" si="15"/>
        <v>+</v>
      </c>
      <c r="P475">
        <v>1</v>
      </c>
      <c r="Q475">
        <v>105</v>
      </c>
      <c r="R475" t="s">
        <v>819</v>
      </c>
      <c r="S475" t="s">
        <v>6085</v>
      </c>
      <c r="T475" t="s">
        <v>6086</v>
      </c>
      <c r="U475">
        <v>97</v>
      </c>
      <c r="V475">
        <v>105</v>
      </c>
      <c r="W475" t="s">
        <v>822</v>
      </c>
    </row>
    <row r="476" spans="1:23" x14ac:dyDescent="0.25">
      <c r="A476">
        <v>4</v>
      </c>
      <c r="B476" t="s">
        <v>222</v>
      </c>
      <c r="C476" s="4" t="s">
        <v>6087</v>
      </c>
      <c r="D476">
        <v>0</v>
      </c>
      <c r="E476" t="s">
        <v>24</v>
      </c>
      <c r="F476">
        <v>1555</v>
      </c>
      <c r="G476">
        <v>1602</v>
      </c>
      <c r="H476" s="1" t="str">
        <f t="shared" si="14"/>
        <v>+</v>
      </c>
      <c r="I476" t="s">
        <v>41</v>
      </c>
      <c r="J476">
        <v>79</v>
      </c>
      <c r="K476">
        <v>126</v>
      </c>
      <c r="L476" t="s">
        <v>137</v>
      </c>
      <c r="M476">
        <v>82795831</v>
      </c>
      <c r="N476">
        <v>82795751</v>
      </c>
      <c r="O476" s="1" t="str">
        <f t="shared" si="15"/>
        <v>-</v>
      </c>
      <c r="P476">
        <v>1</v>
      </c>
      <c r="Q476">
        <v>81</v>
      </c>
      <c r="R476" t="s">
        <v>819</v>
      </c>
      <c r="S476" t="s">
        <v>6088</v>
      </c>
      <c r="T476" t="s">
        <v>6089</v>
      </c>
      <c r="U476">
        <v>79</v>
      </c>
      <c r="V476">
        <v>81</v>
      </c>
      <c r="W476" t="s">
        <v>682</v>
      </c>
    </row>
    <row r="477" spans="1:23" x14ac:dyDescent="0.25">
      <c r="A477">
        <v>3</v>
      </c>
      <c r="B477" t="s">
        <v>59</v>
      </c>
      <c r="C477" s="4" t="s">
        <v>6090</v>
      </c>
      <c r="D477">
        <v>0</v>
      </c>
      <c r="E477" t="s">
        <v>24</v>
      </c>
      <c r="F477">
        <v>1555</v>
      </c>
      <c r="G477">
        <v>1602</v>
      </c>
      <c r="H477" s="1" t="str">
        <f t="shared" si="14"/>
        <v>+</v>
      </c>
      <c r="I477" t="s">
        <v>41</v>
      </c>
      <c r="J477">
        <v>56</v>
      </c>
      <c r="K477">
        <v>103</v>
      </c>
      <c r="L477" t="s">
        <v>137</v>
      </c>
      <c r="M477">
        <v>96594321</v>
      </c>
      <c r="N477">
        <v>96594383</v>
      </c>
      <c r="O477" s="1" t="str">
        <f t="shared" si="15"/>
        <v>+</v>
      </c>
      <c r="P477">
        <v>1</v>
      </c>
      <c r="Q477">
        <v>63</v>
      </c>
      <c r="R477" t="s">
        <v>819</v>
      </c>
      <c r="S477" t="s">
        <v>6091</v>
      </c>
      <c r="T477" t="s">
        <v>6092</v>
      </c>
      <c r="U477">
        <v>56</v>
      </c>
      <c r="V477">
        <v>63</v>
      </c>
      <c r="W477" t="s">
        <v>2720</v>
      </c>
    </row>
    <row r="478" spans="1:23" x14ac:dyDescent="0.25">
      <c r="A478">
        <v>5</v>
      </c>
      <c r="B478" t="s">
        <v>38</v>
      </c>
      <c r="C478" s="4" t="s">
        <v>6093</v>
      </c>
      <c r="D478">
        <v>0</v>
      </c>
      <c r="E478" t="s">
        <v>24</v>
      </c>
      <c r="F478">
        <v>1555</v>
      </c>
      <c r="G478">
        <v>1602</v>
      </c>
      <c r="H478" s="1" t="str">
        <f t="shared" si="14"/>
        <v>+</v>
      </c>
      <c r="I478" t="s">
        <v>41</v>
      </c>
      <c r="J478">
        <v>103</v>
      </c>
      <c r="K478">
        <v>150</v>
      </c>
      <c r="L478" t="s">
        <v>137</v>
      </c>
      <c r="M478">
        <v>99926899</v>
      </c>
      <c r="N478">
        <v>99927007</v>
      </c>
      <c r="O478" s="1" t="str">
        <f t="shared" si="15"/>
        <v>+</v>
      </c>
      <c r="P478">
        <v>1</v>
      </c>
      <c r="Q478">
        <v>109</v>
      </c>
      <c r="R478" t="s">
        <v>819</v>
      </c>
      <c r="S478" t="s">
        <v>6094</v>
      </c>
      <c r="T478" t="s">
        <v>6095</v>
      </c>
      <c r="U478">
        <v>103</v>
      </c>
      <c r="V478">
        <v>109</v>
      </c>
      <c r="W478" t="s">
        <v>1495</v>
      </c>
    </row>
    <row r="479" spans="1:23" x14ac:dyDescent="0.25">
      <c r="A479">
        <v>29</v>
      </c>
      <c r="B479" t="s">
        <v>59</v>
      </c>
      <c r="C479" s="4" t="s">
        <v>6096</v>
      </c>
      <c r="D479">
        <v>0</v>
      </c>
      <c r="E479" t="s">
        <v>24</v>
      </c>
      <c r="F479">
        <v>1555</v>
      </c>
      <c r="G479">
        <v>1602</v>
      </c>
      <c r="H479" s="1" t="str">
        <f t="shared" si="14"/>
        <v>+</v>
      </c>
      <c r="I479" t="s">
        <v>41</v>
      </c>
      <c r="J479">
        <v>190</v>
      </c>
      <c r="K479">
        <v>237</v>
      </c>
      <c r="L479" t="s">
        <v>137</v>
      </c>
      <c r="M479">
        <v>104976896</v>
      </c>
      <c r="N479">
        <v>104977093</v>
      </c>
      <c r="O479" s="1" t="str">
        <f t="shared" si="15"/>
        <v>+</v>
      </c>
      <c r="P479">
        <v>1</v>
      </c>
      <c r="Q479">
        <v>199</v>
      </c>
      <c r="R479" t="s">
        <v>819</v>
      </c>
      <c r="S479" t="s">
        <v>6097</v>
      </c>
      <c r="T479" t="s">
        <v>6098</v>
      </c>
      <c r="U479">
        <v>190</v>
      </c>
      <c r="V479">
        <v>199</v>
      </c>
      <c r="W479" t="s">
        <v>1929</v>
      </c>
    </row>
    <row r="480" spans="1:23" x14ac:dyDescent="0.25">
      <c r="A480">
        <v>3</v>
      </c>
      <c r="B480" t="s">
        <v>4654</v>
      </c>
      <c r="C480" s="4" t="s">
        <v>6099</v>
      </c>
      <c r="D480">
        <v>0</v>
      </c>
      <c r="E480" t="s">
        <v>24</v>
      </c>
      <c r="F480">
        <v>1555</v>
      </c>
      <c r="G480">
        <v>1602</v>
      </c>
      <c r="H480" s="1" t="str">
        <f t="shared" si="14"/>
        <v>+</v>
      </c>
      <c r="I480" t="s">
        <v>41</v>
      </c>
      <c r="J480">
        <v>69</v>
      </c>
      <c r="K480">
        <v>116</v>
      </c>
      <c r="L480" t="s">
        <v>137</v>
      </c>
      <c r="M480">
        <v>117730807</v>
      </c>
      <c r="N480">
        <v>117730885</v>
      </c>
      <c r="O480" s="1" t="str">
        <f t="shared" si="15"/>
        <v>+</v>
      </c>
      <c r="P480">
        <v>1</v>
      </c>
      <c r="Q480">
        <v>77</v>
      </c>
      <c r="R480" t="s">
        <v>819</v>
      </c>
      <c r="S480" t="s">
        <v>6100</v>
      </c>
      <c r="T480" t="s">
        <v>6101</v>
      </c>
      <c r="U480">
        <v>69</v>
      </c>
      <c r="V480">
        <v>77</v>
      </c>
      <c r="W480" t="s">
        <v>822</v>
      </c>
    </row>
    <row r="481" spans="1:23" x14ac:dyDescent="0.25">
      <c r="A481">
        <v>5</v>
      </c>
      <c r="B481" t="s">
        <v>3687</v>
      </c>
      <c r="C481" s="4" t="s">
        <v>3702</v>
      </c>
      <c r="D481">
        <v>0</v>
      </c>
      <c r="E481" t="s">
        <v>24</v>
      </c>
      <c r="F481">
        <v>1542</v>
      </c>
      <c r="G481">
        <v>1489</v>
      </c>
      <c r="H481" s="1" t="str">
        <f t="shared" si="14"/>
        <v>-</v>
      </c>
      <c r="I481" t="s">
        <v>150</v>
      </c>
      <c r="J481">
        <v>1</v>
      </c>
      <c r="K481">
        <v>54</v>
      </c>
      <c r="L481" t="s">
        <v>137</v>
      </c>
      <c r="M481">
        <v>121963486</v>
      </c>
      <c r="N481">
        <v>121963677</v>
      </c>
      <c r="O481" s="1" t="str">
        <f t="shared" si="15"/>
        <v>+</v>
      </c>
      <c r="P481">
        <v>50</v>
      </c>
      <c r="Q481">
        <v>240</v>
      </c>
      <c r="R481" t="s">
        <v>6102</v>
      </c>
      <c r="S481" t="s">
        <v>6103</v>
      </c>
      <c r="T481" t="s">
        <v>6104</v>
      </c>
      <c r="U481">
        <v>50</v>
      </c>
      <c r="V481">
        <v>54</v>
      </c>
      <c r="W481" t="s">
        <v>6105</v>
      </c>
    </row>
    <row r="482" spans="1:23" x14ac:dyDescent="0.25">
      <c r="A482">
        <v>14</v>
      </c>
      <c r="B482" t="s">
        <v>646</v>
      </c>
      <c r="C482" s="4" t="s">
        <v>6106</v>
      </c>
      <c r="D482">
        <v>0</v>
      </c>
      <c r="E482" t="s">
        <v>24</v>
      </c>
      <c r="F482">
        <v>1555</v>
      </c>
      <c r="G482">
        <v>1602</v>
      </c>
      <c r="H482" s="1" t="str">
        <f t="shared" si="14"/>
        <v>+</v>
      </c>
      <c r="I482" t="s">
        <v>41</v>
      </c>
      <c r="J482">
        <v>104</v>
      </c>
      <c r="K482">
        <v>151</v>
      </c>
      <c r="L482" t="s">
        <v>137</v>
      </c>
      <c r="M482">
        <v>123912475</v>
      </c>
      <c r="N482">
        <v>123912582</v>
      </c>
      <c r="O482" s="1" t="str">
        <f t="shared" si="15"/>
        <v>+</v>
      </c>
      <c r="P482">
        <v>1</v>
      </c>
      <c r="Q482">
        <v>108</v>
      </c>
      <c r="R482" t="s">
        <v>819</v>
      </c>
      <c r="S482" t="s">
        <v>6107</v>
      </c>
      <c r="T482" t="s">
        <v>6108</v>
      </c>
      <c r="U482">
        <v>104</v>
      </c>
      <c r="V482">
        <v>108</v>
      </c>
      <c r="W482" t="s">
        <v>3698</v>
      </c>
    </row>
    <row r="483" spans="1:23" x14ac:dyDescent="0.25">
      <c r="A483">
        <v>4</v>
      </c>
      <c r="B483" t="s">
        <v>38</v>
      </c>
      <c r="C483" s="4" t="s">
        <v>6109</v>
      </c>
      <c r="D483">
        <v>0</v>
      </c>
      <c r="E483" t="s">
        <v>24</v>
      </c>
      <c r="F483">
        <v>1733</v>
      </c>
      <c r="G483">
        <v>1847</v>
      </c>
      <c r="H483" s="1" t="str">
        <f t="shared" si="14"/>
        <v>+</v>
      </c>
      <c r="I483" t="s">
        <v>25</v>
      </c>
      <c r="J483">
        <v>109</v>
      </c>
      <c r="K483">
        <v>223</v>
      </c>
      <c r="L483" t="s">
        <v>137</v>
      </c>
      <c r="M483">
        <v>123938810</v>
      </c>
      <c r="N483">
        <v>123938918</v>
      </c>
      <c r="O483" s="1" t="str">
        <f t="shared" si="15"/>
        <v>+</v>
      </c>
      <c r="P483">
        <v>1</v>
      </c>
      <c r="Q483">
        <v>111</v>
      </c>
      <c r="R483" t="s">
        <v>6110</v>
      </c>
      <c r="S483" t="s">
        <v>6111</v>
      </c>
      <c r="T483" t="s">
        <v>6112</v>
      </c>
      <c r="U483">
        <v>109</v>
      </c>
      <c r="V483">
        <v>111</v>
      </c>
      <c r="W483" t="s">
        <v>2691</v>
      </c>
    </row>
    <row r="484" spans="1:23" x14ac:dyDescent="0.25">
      <c r="A484">
        <v>8</v>
      </c>
      <c r="B484" t="s">
        <v>38</v>
      </c>
      <c r="C484" s="4" t="s">
        <v>2444</v>
      </c>
      <c r="D484">
        <v>0</v>
      </c>
      <c r="E484" t="s">
        <v>24</v>
      </c>
      <c r="F484">
        <v>1555</v>
      </c>
      <c r="G484">
        <v>1602</v>
      </c>
      <c r="H484" s="1" t="str">
        <f t="shared" si="14"/>
        <v>+</v>
      </c>
      <c r="I484" t="s">
        <v>41</v>
      </c>
      <c r="J484">
        <v>128</v>
      </c>
      <c r="K484">
        <v>175</v>
      </c>
      <c r="L484" t="s">
        <v>137</v>
      </c>
      <c r="M484">
        <v>124174751</v>
      </c>
      <c r="N484">
        <v>124174622</v>
      </c>
      <c r="O484" s="1" t="str">
        <f t="shared" si="15"/>
        <v>-</v>
      </c>
      <c r="P484">
        <v>1</v>
      </c>
      <c r="Q484">
        <v>130</v>
      </c>
      <c r="R484" t="s">
        <v>819</v>
      </c>
      <c r="S484" t="s">
        <v>6113</v>
      </c>
      <c r="T484" t="s">
        <v>6114</v>
      </c>
      <c r="U484">
        <v>128</v>
      </c>
      <c r="V484">
        <v>130</v>
      </c>
      <c r="W484" t="s">
        <v>682</v>
      </c>
    </row>
    <row r="485" spans="1:23" x14ac:dyDescent="0.25">
      <c r="A485">
        <v>3</v>
      </c>
      <c r="B485" t="s">
        <v>38</v>
      </c>
      <c r="C485" s="4" t="s">
        <v>2449</v>
      </c>
      <c r="D485">
        <v>0</v>
      </c>
      <c r="E485" t="s">
        <v>24</v>
      </c>
      <c r="F485">
        <v>1555</v>
      </c>
      <c r="G485">
        <v>1602</v>
      </c>
      <c r="H485" s="1" t="str">
        <f t="shared" si="14"/>
        <v>+</v>
      </c>
      <c r="I485" t="s">
        <v>41</v>
      </c>
      <c r="J485">
        <v>160</v>
      </c>
      <c r="K485">
        <v>207</v>
      </c>
      <c r="L485" t="s">
        <v>137</v>
      </c>
      <c r="M485">
        <v>124461128</v>
      </c>
      <c r="N485">
        <v>124460961</v>
      </c>
      <c r="O485" s="1" t="str">
        <f t="shared" si="15"/>
        <v>-</v>
      </c>
      <c r="P485">
        <v>1</v>
      </c>
      <c r="Q485">
        <v>168</v>
      </c>
      <c r="R485" t="s">
        <v>819</v>
      </c>
      <c r="S485" t="s">
        <v>6115</v>
      </c>
      <c r="T485" t="s">
        <v>6116</v>
      </c>
      <c r="U485">
        <v>160</v>
      </c>
      <c r="V485">
        <v>168</v>
      </c>
      <c r="W485" t="s">
        <v>822</v>
      </c>
    </row>
    <row r="486" spans="1:23" x14ac:dyDescent="0.25">
      <c r="A486">
        <v>5</v>
      </c>
      <c r="B486" t="s">
        <v>116</v>
      </c>
      <c r="C486" s="4" t="s">
        <v>6117</v>
      </c>
      <c r="D486">
        <v>-1192</v>
      </c>
      <c r="E486" t="s">
        <v>24</v>
      </c>
      <c r="F486">
        <v>1555</v>
      </c>
      <c r="G486">
        <v>1602</v>
      </c>
      <c r="H486" s="1" t="str">
        <f t="shared" si="14"/>
        <v>+</v>
      </c>
      <c r="I486" t="s">
        <v>41</v>
      </c>
      <c r="J486">
        <v>72</v>
      </c>
      <c r="K486">
        <v>119</v>
      </c>
      <c r="L486" t="s">
        <v>137</v>
      </c>
      <c r="M486">
        <v>126512903</v>
      </c>
      <c r="N486">
        <v>126512978</v>
      </c>
      <c r="O486" s="1" t="str">
        <f t="shared" si="15"/>
        <v>+</v>
      </c>
      <c r="P486">
        <v>1</v>
      </c>
      <c r="Q486">
        <v>76</v>
      </c>
      <c r="R486" t="s">
        <v>819</v>
      </c>
      <c r="S486" t="s">
        <v>6118</v>
      </c>
      <c r="T486" t="s">
        <v>6119</v>
      </c>
      <c r="U486">
        <v>72</v>
      </c>
      <c r="V486">
        <v>76</v>
      </c>
      <c r="W486" t="s">
        <v>3698</v>
      </c>
    </row>
    <row r="487" spans="1:23" x14ac:dyDescent="0.25">
      <c r="A487">
        <v>4</v>
      </c>
      <c r="B487" t="s">
        <v>1059</v>
      </c>
      <c r="C487" s="4" t="s">
        <v>6120</v>
      </c>
      <c r="D487">
        <v>0</v>
      </c>
      <c r="E487" t="s">
        <v>24</v>
      </c>
      <c r="F487">
        <v>1555</v>
      </c>
      <c r="G487">
        <v>1602</v>
      </c>
      <c r="H487" s="1" t="str">
        <f t="shared" si="14"/>
        <v>+</v>
      </c>
      <c r="I487" t="s">
        <v>41</v>
      </c>
      <c r="J487">
        <v>60</v>
      </c>
      <c r="K487">
        <v>107</v>
      </c>
      <c r="L487" t="s">
        <v>137</v>
      </c>
      <c r="M487">
        <v>130467020</v>
      </c>
      <c r="N487">
        <v>130467084</v>
      </c>
      <c r="O487" s="1" t="str">
        <f t="shared" si="15"/>
        <v>+</v>
      </c>
      <c r="P487">
        <v>3</v>
      </c>
      <c r="Q487">
        <v>68</v>
      </c>
      <c r="R487" t="s">
        <v>819</v>
      </c>
      <c r="S487" t="s">
        <v>6121</v>
      </c>
      <c r="T487" t="s">
        <v>6122</v>
      </c>
      <c r="U487">
        <v>60</v>
      </c>
      <c r="V487">
        <v>68</v>
      </c>
      <c r="W487" t="s">
        <v>822</v>
      </c>
    </row>
    <row r="488" spans="1:23" x14ac:dyDescent="0.25">
      <c r="A488">
        <v>55</v>
      </c>
      <c r="B488" t="s">
        <v>31</v>
      </c>
      <c r="C488" s="4" t="s">
        <v>6123</v>
      </c>
      <c r="D488">
        <v>-1227</v>
      </c>
      <c r="E488" t="s">
        <v>24</v>
      </c>
      <c r="F488">
        <v>633</v>
      </c>
      <c r="G488">
        <v>758</v>
      </c>
      <c r="H488" s="1" t="str">
        <f t="shared" si="14"/>
        <v>+</v>
      </c>
      <c r="I488" t="s">
        <v>2259</v>
      </c>
      <c r="J488">
        <v>2</v>
      </c>
      <c r="K488">
        <v>127</v>
      </c>
      <c r="L488" t="s">
        <v>137</v>
      </c>
      <c r="M488">
        <v>130764991</v>
      </c>
      <c r="N488">
        <v>130765120</v>
      </c>
      <c r="O488" s="1" t="str">
        <f t="shared" si="15"/>
        <v>+</v>
      </c>
      <c r="P488">
        <v>114</v>
      </c>
      <c r="Q488">
        <v>243</v>
      </c>
      <c r="R488" t="s">
        <v>6124</v>
      </c>
      <c r="S488" t="s">
        <v>6125</v>
      </c>
      <c r="T488" t="s">
        <v>6126</v>
      </c>
      <c r="U488">
        <v>114</v>
      </c>
      <c r="V488">
        <v>127</v>
      </c>
      <c r="W488" t="s">
        <v>6127</v>
      </c>
    </row>
    <row r="489" spans="1:23" x14ac:dyDescent="0.25">
      <c r="A489">
        <v>11</v>
      </c>
      <c r="B489" t="s">
        <v>138</v>
      </c>
      <c r="C489" s="4" t="s">
        <v>6128</v>
      </c>
      <c r="D489">
        <v>0</v>
      </c>
      <c r="E489" t="s">
        <v>24</v>
      </c>
      <c r="F489">
        <v>1602</v>
      </c>
      <c r="G489">
        <v>1555</v>
      </c>
      <c r="H489" s="1" t="str">
        <f t="shared" si="14"/>
        <v>-</v>
      </c>
      <c r="I489" t="s">
        <v>41</v>
      </c>
      <c r="J489">
        <v>14</v>
      </c>
      <c r="K489">
        <v>61</v>
      </c>
      <c r="L489" t="s">
        <v>2457</v>
      </c>
      <c r="M489">
        <v>23860486</v>
      </c>
      <c r="N489">
        <v>23860638</v>
      </c>
      <c r="O489" s="1" t="str">
        <f t="shared" si="15"/>
        <v>+</v>
      </c>
      <c r="P489">
        <v>61</v>
      </c>
      <c r="Q489">
        <v>213</v>
      </c>
      <c r="R489" t="s">
        <v>1675</v>
      </c>
      <c r="S489" t="s">
        <v>6129</v>
      </c>
      <c r="T489" t="s">
        <v>6130</v>
      </c>
      <c r="U489">
        <v>61</v>
      </c>
      <c r="V489">
        <v>61</v>
      </c>
      <c r="W489" t="s">
        <v>121</v>
      </c>
    </row>
    <row r="490" spans="1:23" x14ac:dyDescent="0.25">
      <c r="A490">
        <v>4</v>
      </c>
      <c r="B490" t="s">
        <v>727</v>
      </c>
      <c r="C490" s="4" t="s">
        <v>6131</v>
      </c>
      <c r="D490">
        <v>-13118</v>
      </c>
      <c r="E490" t="s">
        <v>24</v>
      </c>
      <c r="F490">
        <v>1555</v>
      </c>
      <c r="G490">
        <v>1602</v>
      </c>
      <c r="H490" s="1" t="str">
        <f t="shared" si="14"/>
        <v>+</v>
      </c>
      <c r="I490" t="s">
        <v>41</v>
      </c>
      <c r="J490">
        <v>78</v>
      </c>
      <c r="K490">
        <v>125</v>
      </c>
      <c r="L490" t="s">
        <v>2457</v>
      </c>
      <c r="M490">
        <v>40240050</v>
      </c>
      <c r="N490">
        <v>40240135</v>
      </c>
      <c r="O490" s="1" t="str">
        <f t="shared" si="15"/>
        <v>+</v>
      </c>
      <c r="P490">
        <v>1</v>
      </c>
      <c r="Q490">
        <v>87</v>
      </c>
      <c r="R490" t="s">
        <v>819</v>
      </c>
      <c r="S490" t="s">
        <v>6132</v>
      </c>
      <c r="T490" t="s">
        <v>6133</v>
      </c>
      <c r="U490">
        <v>78</v>
      </c>
      <c r="V490">
        <v>87</v>
      </c>
      <c r="W490" t="s">
        <v>1929</v>
      </c>
    </row>
    <row r="491" spans="1:23" x14ac:dyDescent="0.25">
      <c r="A491">
        <v>10</v>
      </c>
      <c r="B491" t="s">
        <v>4654</v>
      </c>
      <c r="C491" s="4" t="s">
        <v>6134</v>
      </c>
      <c r="D491">
        <v>0</v>
      </c>
      <c r="E491" t="s">
        <v>24</v>
      </c>
      <c r="F491">
        <v>1555</v>
      </c>
      <c r="G491">
        <v>1602</v>
      </c>
      <c r="H491" s="1" t="str">
        <f t="shared" si="14"/>
        <v>+</v>
      </c>
      <c r="I491" t="s">
        <v>41</v>
      </c>
      <c r="J491">
        <v>191</v>
      </c>
      <c r="K491">
        <v>238</v>
      </c>
      <c r="L491" t="s">
        <v>2457</v>
      </c>
      <c r="M491">
        <v>41882644</v>
      </c>
      <c r="N491">
        <v>41882444</v>
      </c>
      <c r="O491" s="1" t="str">
        <f t="shared" si="15"/>
        <v>-</v>
      </c>
      <c r="P491">
        <v>1</v>
      </c>
      <c r="Q491">
        <v>199</v>
      </c>
      <c r="R491" t="s">
        <v>819</v>
      </c>
      <c r="S491" t="s">
        <v>6135</v>
      </c>
      <c r="T491" t="s">
        <v>6136</v>
      </c>
      <c r="U491">
        <v>191</v>
      </c>
      <c r="V491">
        <v>199</v>
      </c>
      <c r="W491" t="s">
        <v>822</v>
      </c>
    </row>
    <row r="492" spans="1:23" x14ac:dyDescent="0.25">
      <c r="A492">
        <v>3</v>
      </c>
      <c r="B492" t="s">
        <v>404</v>
      </c>
      <c r="C492" s="4" t="s">
        <v>6137</v>
      </c>
      <c r="D492">
        <v>0</v>
      </c>
      <c r="E492" t="s">
        <v>24</v>
      </c>
      <c r="F492">
        <v>1555</v>
      </c>
      <c r="G492">
        <v>1602</v>
      </c>
      <c r="H492" s="1" t="str">
        <f t="shared" si="14"/>
        <v>+</v>
      </c>
      <c r="I492" t="s">
        <v>41</v>
      </c>
      <c r="J492">
        <v>79</v>
      </c>
      <c r="K492">
        <v>126</v>
      </c>
      <c r="L492" t="s">
        <v>2457</v>
      </c>
      <c r="M492">
        <v>45838189</v>
      </c>
      <c r="N492">
        <v>45838108</v>
      </c>
      <c r="O492" s="1" t="str">
        <f t="shared" si="15"/>
        <v>-</v>
      </c>
      <c r="P492">
        <v>1</v>
      </c>
      <c r="Q492">
        <v>81</v>
      </c>
      <c r="R492" t="s">
        <v>819</v>
      </c>
      <c r="S492" t="s">
        <v>6138</v>
      </c>
      <c r="T492" t="s">
        <v>6139</v>
      </c>
      <c r="U492">
        <v>79</v>
      </c>
      <c r="V492">
        <v>81</v>
      </c>
      <c r="W492" t="s">
        <v>682</v>
      </c>
    </row>
    <row r="493" spans="1:23" x14ac:dyDescent="0.25">
      <c r="A493">
        <v>17</v>
      </c>
      <c r="B493" t="s">
        <v>4654</v>
      </c>
      <c r="C493" s="4" t="s">
        <v>6140</v>
      </c>
      <c r="D493">
        <v>0</v>
      </c>
      <c r="E493" t="s">
        <v>24</v>
      </c>
      <c r="F493">
        <v>1555</v>
      </c>
      <c r="G493">
        <v>1602</v>
      </c>
      <c r="H493" s="1" t="str">
        <f t="shared" si="14"/>
        <v>+</v>
      </c>
      <c r="I493" t="s">
        <v>41</v>
      </c>
      <c r="J493">
        <v>191</v>
      </c>
      <c r="K493">
        <v>238</v>
      </c>
      <c r="L493" t="s">
        <v>2457</v>
      </c>
      <c r="M493">
        <v>49565192</v>
      </c>
      <c r="N493">
        <v>49565392</v>
      </c>
      <c r="O493" s="1" t="str">
        <f t="shared" si="15"/>
        <v>+</v>
      </c>
      <c r="P493">
        <v>1</v>
      </c>
      <c r="Q493">
        <v>199</v>
      </c>
      <c r="R493" t="s">
        <v>819</v>
      </c>
      <c r="S493" t="s">
        <v>6141</v>
      </c>
      <c r="T493" t="s">
        <v>6142</v>
      </c>
      <c r="U493">
        <v>191</v>
      </c>
      <c r="V493">
        <v>199</v>
      </c>
      <c r="W493" t="s">
        <v>822</v>
      </c>
    </row>
    <row r="494" spans="1:23" x14ac:dyDescent="0.25">
      <c r="A494">
        <v>4</v>
      </c>
      <c r="B494" t="s">
        <v>31</v>
      </c>
      <c r="C494" s="4" t="s">
        <v>6143</v>
      </c>
      <c r="D494">
        <v>-15669</v>
      </c>
      <c r="E494" t="s">
        <v>24</v>
      </c>
      <c r="F494">
        <v>1555</v>
      </c>
      <c r="G494">
        <v>1602</v>
      </c>
      <c r="H494" s="1" t="str">
        <f t="shared" si="14"/>
        <v>+</v>
      </c>
      <c r="I494" t="s">
        <v>41</v>
      </c>
      <c r="J494">
        <v>103</v>
      </c>
      <c r="K494">
        <v>150</v>
      </c>
      <c r="L494" t="s">
        <v>2457</v>
      </c>
      <c r="M494">
        <v>53067730</v>
      </c>
      <c r="N494">
        <v>53067843</v>
      </c>
      <c r="O494" s="1" t="str">
        <f t="shared" si="15"/>
        <v>+</v>
      </c>
      <c r="P494">
        <v>1</v>
      </c>
      <c r="Q494">
        <v>114</v>
      </c>
      <c r="R494" t="s">
        <v>819</v>
      </c>
      <c r="S494" t="s">
        <v>6144</v>
      </c>
      <c r="T494" t="s">
        <v>6145</v>
      </c>
      <c r="U494">
        <v>103</v>
      </c>
      <c r="V494">
        <v>114</v>
      </c>
      <c r="W494" t="s">
        <v>4963</v>
      </c>
    </row>
    <row r="495" spans="1:23" x14ac:dyDescent="0.25">
      <c r="A495">
        <v>8</v>
      </c>
      <c r="B495" t="s">
        <v>199</v>
      </c>
      <c r="C495" s="4" t="s">
        <v>2517</v>
      </c>
      <c r="D495">
        <v>-82238</v>
      </c>
      <c r="E495" t="s">
        <v>24</v>
      </c>
      <c r="F495">
        <v>1602</v>
      </c>
      <c r="G495">
        <v>1555</v>
      </c>
      <c r="H495" s="1" t="str">
        <f t="shared" si="14"/>
        <v>-</v>
      </c>
      <c r="I495" t="s">
        <v>41</v>
      </c>
      <c r="J495">
        <v>14</v>
      </c>
      <c r="K495">
        <v>61</v>
      </c>
      <c r="L495" t="s">
        <v>2457</v>
      </c>
      <c r="M495">
        <v>92949471</v>
      </c>
      <c r="N495">
        <v>92949575</v>
      </c>
      <c r="O495" s="1" t="str">
        <f t="shared" si="15"/>
        <v>+</v>
      </c>
      <c r="P495">
        <v>61</v>
      </c>
      <c r="Q495">
        <v>165</v>
      </c>
      <c r="R495" t="s">
        <v>1675</v>
      </c>
      <c r="S495" t="s">
        <v>6146</v>
      </c>
      <c r="T495" t="s">
        <v>6147</v>
      </c>
      <c r="U495">
        <v>61</v>
      </c>
      <c r="V495">
        <v>61</v>
      </c>
      <c r="W495" t="s">
        <v>121</v>
      </c>
    </row>
    <row r="496" spans="1:23" x14ac:dyDescent="0.25">
      <c r="A496">
        <v>4</v>
      </c>
      <c r="B496" t="s">
        <v>1059</v>
      </c>
      <c r="C496" s="4" t="s">
        <v>6148</v>
      </c>
      <c r="D496">
        <v>0</v>
      </c>
      <c r="E496" t="s">
        <v>24</v>
      </c>
      <c r="F496">
        <v>1555</v>
      </c>
      <c r="G496">
        <v>1602</v>
      </c>
      <c r="H496" s="1" t="str">
        <f t="shared" si="14"/>
        <v>+</v>
      </c>
      <c r="I496" t="s">
        <v>41</v>
      </c>
      <c r="J496">
        <v>75</v>
      </c>
      <c r="K496">
        <v>122</v>
      </c>
      <c r="L496" t="s">
        <v>2457</v>
      </c>
      <c r="M496">
        <v>98534327</v>
      </c>
      <c r="N496">
        <v>98534373</v>
      </c>
      <c r="O496" s="1" t="str">
        <f t="shared" si="15"/>
        <v>+</v>
      </c>
      <c r="P496">
        <v>41</v>
      </c>
      <c r="Q496">
        <v>88</v>
      </c>
      <c r="R496" t="s">
        <v>819</v>
      </c>
      <c r="S496" t="s">
        <v>6149</v>
      </c>
      <c r="T496" t="s">
        <v>6150</v>
      </c>
      <c r="U496">
        <v>75</v>
      </c>
      <c r="V496">
        <v>88</v>
      </c>
      <c r="W496" t="s">
        <v>2095</v>
      </c>
    </row>
    <row r="497" spans="1:23" x14ac:dyDescent="0.25">
      <c r="A497">
        <v>3</v>
      </c>
      <c r="B497" t="s">
        <v>6151</v>
      </c>
      <c r="C497" s="4" t="s">
        <v>6152</v>
      </c>
      <c r="D497">
        <v>53290</v>
      </c>
      <c r="E497" t="s">
        <v>24</v>
      </c>
      <c r="F497">
        <v>1555</v>
      </c>
      <c r="G497">
        <v>1602</v>
      </c>
      <c r="H497" s="1" t="str">
        <f t="shared" si="14"/>
        <v>+</v>
      </c>
      <c r="I497" t="s">
        <v>41</v>
      </c>
      <c r="J497">
        <v>116</v>
      </c>
      <c r="K497">
        <v>163</v>
      </c>
      <c r="L497" t="s">
        <v>2457</v>
      </c>
      <c r="M497">
        <v>106102082</v>
      </c>
      <c r="N497">
        <v>106101969</v>
      </c>
      <c r="O497" s="1" t="str">
        <f t="shared" si="15"/>
        <v>-</v>
      </c>
      <c r="P497">
        <v>1</v>
      </c>
      <c r="Q497">
        <v>114</v>
      </c>
      <c r="R497" t="s">
        <v>819</v>
      </c>
      <c r="S497" t="s">
        <v>6153</v>
      </c>
      <c r="T497" t="s">
        <v>6154</v>
      </c>
      <c r="W497" t="s">
        <v>53</v>
      </c>
    </row>
    <row r="498" spans="1:23" x14ac:dyDescent="0.25">
      <c r="A498">
        <v>5</v>
      </c>
      <c r="B498" t="s">
        <v>38</v>
      </c>
      <c r="C498" s="4" t="s">
        <v>6155</v>
      </c>
      <c r="D498">
        <v>0</v>
      </c>
      <c r="E498" t="s">
        <v>24</v>
      </c>
      <c r="F498">
        <v>1555</v>
      </c>
      <c r="G498">
        <v>1602</v>
      </c>
      <c r="H498" s="1" t="str">
        <f t="shared" si="14"/>
        <v>+</v>
      </c>
      <c r="I498" t="s">
        <v>41</v>
      </c>
      <c r="J498">
        <v>125</v>
      </c>
      <c r="K498">
        <v>172</v>
      </c>
      <c r="L498" t="s">
        <v>2457</v>
      </c>
      <c r="M498">
        <v>106548606</v>
      </c>
      <c r="N498">
        <v>106548519</v>
      </c>
      <c r="O498" s="1" t="str">
        <f t="shared" si="15"/>
        <v>-</v>
      </c>
      <c r="P498">
        <v>41</v>
      </c>
      <c r="Q498">
        <v>128</v>
      </c>
      <c r="R498" t="s">
        <v>819</v>
      </c>
      <c r="S498" t="s">
        <v>6156</v>
      </c>
      <c r="T498" t="s">
        <v>6157</v>
      </c>
      <c r="U498">
        <v>125</v>
      </c>
      <c r="V498">
        <v>128</v>
      </c>
      <c r="W498" t="s">
        <v>4687</v>
      </c>
    </row>
    <row r="499" spans="1:23" x14ac:dyDescent="0.25">
      <c r="A499">
        <v>6</v>
      </c>
      <c r="B499" t="s">
        <v>106</v>
      </c>
      <c r="C499" s="4" t="s">
        <v>6158</v>
      </c>
      <c r="D499">
        <v>-3340</v>
      </c>
      <c r="E499" t="s">
        <v>24</v>
      </c>
      <c r="F499">
        <v>1555</v>
      </c>
      <c r="G499">
        <v>1602</v>
      </c>
      <c r="H499" s="1" t="str">
        <f t="shared" si="14"/>
        <v>+</v>
      </c>
      <c r="I499" t="s">
        <v>41</v>
      </c>
      <c r="J499">
        <v>164</v>
      </c>
      <c r="K499">
        <v>211</v>
      </c>
      <c r="L499" t="s">
        <v>2457</v>
      </c>
      <c r="M499">
        <v>112204391</v>
      </c>
      <c r="N499">
        <v>112204557</v>
      </c>
      <c r="O499" s="1" t="str">
        <f t="shared" si="15"/>
        <v>+</v>
      </c>
      <c r="P499">
        <v>2</v>
      </c>
      <c r="Q499">
        <v>168</v>
      </c>
      <c r="R499" t="s">
        <v>819</v>
      </c>
      <c r="S499" t="s">
        <v>6159</v>
      </c>
      <c r="T499" t="s">
        <v>6160</v>
      </c>
      <c r="U499">
        <v>164</v>
      </c>
      <c r="V499">
        <v>168</v>
      </c>
      <c r="W499" t="s">
        <v>3698</v>
      </c>
    </row>
    <row r="500" spans="1:23" x14ac:dyDescent="0.25">
      <c r="A500">
        <v>4</v>
      </c>
      <c r="B500" t="s">
        <v>38</v>
      </c>
      <c r="C500" s="4" t="s">
        <v>6161</v>
      </c>
      <c r="D500">
        <v>0</v>
      </c>
      <c r="E500" t="s">
        <v>24</v>
      </c>
      <c r="F500">
        <v>1555</v>
      </c>
      <c r="G500">
        <v>1602</v>
      </c>
      <c r="H500" s="1" t="str">
        <f t="shared" si="14"/>
        <v>+</v>
      </c>
      <c r="I500" t="s">
        <v>41</v>
      </c>
      <c r="J500">
        <v>189</v>
      </c>
      <c r="K500">
        <v>236</v>
      </c>
      <c r="L500" t="s">
        <v>2457</v>
      </c>
      <c r="M500">
        <v>112828916</v>
      </c>
      <c r="N500">
        <v>112828726</v>
      </c>
      <c r="O500" s="1" t="str">
        <f t="shared" si="15"/>
        <v>-</v>
      </c>
      <c r="P500">
        <v>1</v>
      </c>
      <c r="Q500">
        <v>191</v>
      </c>
      <c r="R500" t="s">
        <v>819</v>
      </c>
      <c r="S500" t="s">
        <v>6162</v>
      </c>
      <c r="T500" t="s">
        <v>6163</v>
      </c>
      <c r="U500">
        <v>189</v>
      </c>
      <c r="V500">
        <v>191</v>
      </c>
      <c r="W500" t="s">
        <v>682</v>
      </c>
    </row>
    <row r="501" spans="1:23" x14ac:dyDescent="0.25">
      <c r="A501">
        <v>4</v>
      </c>
      <c r="B501" t="s">
        <v>38</v>
      </c>
      <c r="C501" s="4" t="s">
        <v>6164</v>
      </c>
      <c r="D501">
        <v>0</v>
      </c>
      <c r="E501" t="s">
        <v>24</v>
      </c>
      <c r="F501">
        <v>1555</v>
      </c>
      <c r="G501">
        <v>1602</v>
      </c>
      <c r="H501" s="1" t="str">
        <f t="shared" si="14"/>
        <v>+</v>
      </c>
      <c r="I501" t="s">
        <v>41</v>
      </c>
      <c r="J501">
        <v>88</v>
      </c>
      <c r="K501">
        <v>135</v>
      </c>
      <c r="L501" t="s">
        <v>2457</v>
      </c>
      <c r="M501">
        <v>113968157</v>
      </c>
      <c r="N501">
        <v>113968066</v>
      </c>
      <c r="O501" s="1" t="str">
        <f t="shared" si="15"/>
        <v>-</v>
      </c>
      <c r="P501">
        <v>1</v>
      </c>
      <c r="Q501">
        <v>92</v>
      </c>
      <c r="R501" t="s">
        <v>819</v>
      </c>
      <c r="S501" t="s">
        <v>6165</v>
      </c>
      <c r="T501" t="s">
        <v>6166</v>
      </c>
      <c r="U501">
        <v>88</v>
      </c>
      <c r="V501">
        <v>92</v>
      </c>
      <c r="W501" t="s">
        <v>3698</v>
      </c>
    </row>
    <row r="502" spans="1:23" x14ac:dyDescent="0.25">
      <c r="A502">
        <v>6</v>
      </c>
      <c r="B502" t="s">
        <v>3419</v>
      </c>
      <c r="C502" s="4" t="s">
        <v>6167</v>
      </c>
      <c r="D502">
        <v>5094</v>
      </c>
      <c r="E502" t="s">
        <v>24</v>
      </c>
      <c r="F502">
        <v>1555</v>
      </c>
      <c r="G502">
        <v>1602</v>
      </c>
      <c r="H502" s="1" t="str">
        <f t="shared" si="14"/>
        <v>+</v>
      </c>
      <c r="I502" t="s">
        <v>41</v>
      </c>
      <c r="J502">
        <v>190</v>
      </c>
      <c r="K502">
        <v>237</v>
      </c>
      <c r="L502" t="s">
        <v>2552</v>
      </c>
      <c r="M502">
        <v>34411487</v>
      </c>
      <c r="N502">
        <v>34411681</v>
      </c>
      <c r="O502" s="1" t="str">
        <f t="shared" si="15"/>
        <v>+</v>
      </c>
      <c r="P502">
        <v>6</v>
      </c>
      <c r="Q502">
        <v>198</v>
      </c>
      <c r="R502" t="s">
        <v>819</v>
      </c>
      <c r="S502" t="s">
        <v>6168</v>
      </c>
      <c r="T502" t="s">
        <v>6169</v>
      </c>
      <c r="U502">
        <v>190</v>
      </c>
      <c r="V502">
        <v>198</v>
      </c>
      <c r="W502" t="s">
        <v>822</v>
      </c>
    </row>
    <row r="503" spans="1:23" x14ac:dyDescent="0.25">
      <c r="A503">
        <v>3</v>
      </c>
      <c r="B503" t="s">
        <v>199</v>
      </c>
      <c r="C503" s="4" t="s">
        <v>6170</v>
      </c>
      <c r="D503">
        <v>11289</v>
      </c>
      <c r="E503" t="s">
        <v>24</v>
      </c>
      <c r="F503">
        <v>1602</v>
      </c>
      <c r="G503">
        <v>1555</v>
      </c>
      <c r="H503" s="1" t="str">
        <f t="shared" si="14"/>
        <v>-</v>
      </c>
      <c r="I503" t="s">
        <v>41</v>
      </c>
      <c r="J503">
        <v>14</v>
      </c>
      <c r="K503">
        <v>61</v>
      </c>
      <c r="L503" t="s">
        <v>2552</v>
      </c>
      <c r="M503">
        <v>35376699</v>
      </c>
      <c r="N503">
        <v>35376766</v>
      </c>
      <c r="O503" s="1" t="str">
        <f t="shared" si="15"/>
        <v>+</v>
      </c>
      <c r="P503">
        <v>61</v>
      </c>
      <c r="Q503">
        <v>128</v>
      </c>
      <c r="R503" t="s">
        <v>1675</v>
      </c>
      <c r="S503" t="s">
        <v>6171</v>
      </c>
      <c r="T503" t="s">
        <v>6172</v>
      </c>
      <c r="U503">
        <v>61</v>
      </c>
      <c r="V503">
        <v>61</v>
      </c>
      <c r="W503" t="s">
        <v>121</v>
      </c>
    </row>
    <row r="504" spans="1:23" x14ac:dyDescent="0.25">
      <c r="A504">
        <v>4</v>
      </c>
      <c r="B504" t="s">
        <v>4654</v>
      </c>
      <c r="C504" s="4" t="s">
        <v>6173</v>
      </c>
      <c r="D504">
        <v>0</v>
      </c>
      <c r="E504" t="s">
        <v>24</v>
      </c>
      <c r="F504">
        <v>1555</v>
      </c>
      <c r="G504">
        <v>1602</v>
      </c>
      <c r="H504" s="1" t="str">
        <f t="shared" si="14"/>
        <v>+</v>
      </c>
      <c r="I504" t="s">
        <v>41</v>
      </c>
      <c r="J504">
        <v>81</v>
      </c>
      <c r="K504">
        <v>128</v>
      </c>
      <c r="L504" t="s">
        <v>2552</v>
      </c>
      <c r="M504">
        <v>37556264</v>
      </c>
      <c r="N504">
        <v>37556177</v>
      </c>
      <c r="O504" s="1" t="str">
        <f t="shared" si="15"/>
        <v>-</v>
      </c>
      <c r="P504">
        <v>4</v>
      </c>
      <c r="Q504">
        <v>89</v>
      </c>
      <c r="R504" t="s">
        <v>819</v>
      </c>
      <c r="S504" t="s">
        <v>6174</v>
      </c>
      <c r="T504" t="s">
        <v>6175</v>
      </c>
      <c r="U504">
        <v>81</v>
      </c>
      <c r="V504">
        <v>89</v>
      </c>
      <c r="W504" t="s">
        <v>822</v>
      </c>
    </row>
    <row r="505" spans="1:23" x14ac:dyDescent="0.25">
      <c r="A505">
        <v>15</v>
      </c>
      <c r="B505" t="s">
        <v>38</v>
      </c>
      <c r="C505" s="4" t="s">
        <v>6176</v>
      </c>
      <c r="D505">
        <v>0</v>
      </c>
      <c r="E505" t="s">
        <v>24</v>
      </c>
      <c r="F505">
        <v>1555</v>
      </c>
      <c r="G505">
        <v>1602</v>
      </c>
      <c r="H505" s="1" t="str">
        <f t="shared" si="14"/>
        <v>+</v>
      </c>
      <c r="I505" t="s">
        <v>41</v>
      </c>
      <c r="J505">
        <v>91</v>
      </c>
      <c r="K505">
        <v>138</v>
      </c>
      <c r="L505" t="s">
        <v>2552</v>
      </c>
      <c r="M505">
        <v>37790094</v>
      </c>
      <c r="N505">
        <v>37790188</v>
      </c>
      <c r="O505" s="1" t="str">
        <f t="shared" si="15"/>
        <v>+</v>
      </c>
      <c r="P505">
        <v>1</v>
      </c>
      <c r="Q505">
        <v>95</v>
      </c>
      <c r="R505" t="s">
        <v>819</v>
      </c>
      <c r="S505" t="s">
        <v>6177</v>
      </c>
      <c r="T505" t="s">
        <v>6178</v>
      </c>
      <c r="U505">
        <v>91</v>
      </c>
      <c r="V505">
        <v>95</v>
      </c>
      <c r="W505" t="s">
        <v>3698</v>
      </c>
    </row>
    <row r="506" spans="1:23" x14ac:dyDescent="0.25">
      <c r="A506">
        <v>6</v>
      </c>
      <c r="B506" t="s">
        <v>38</v>
      </c>
      <c r="C506" s="4" t="s">
        <v>6179</v>
      </c>
      <c r="D506">
        <v>0</v>
      </c>
      <c r="E506" t="s">
        <v>24</v>
      </c>
      <c r="F506">
        <v>1555</v>
      </c>
      <c r="G506">
        <v>1602</v>
      </c>
      <c r="H506" s="1" t="str">
        <f t="shared" si="14"/>
        <v>+</v>
      </c>
      <c r="I506" t="s">
        <v>41</v>
      </c>
      <c r="J506">
        <v>154</v>
      </c>
      <c r="K506">
        <v>201</v>
      </c>
      <c r="L506" t="s">
        <v>2552</v>
      </c>
      <c r="M506">
        <v>50704587</v>
      </c>
      <c r="N506">
        <v>50704427</v>
      </c>
      <c r="O506" s="1" t="str">
        <f t="shared" si="15"/>
        <v>-</v>
      </c>
      <c r="P506">
        <v>1</v>
      </c>
      <c r="Q506">
        <v>161</v>
      </c>
      <c r="R506" t="s">
        <v>819</v>
      </c>
      <c r="S506" t="s">
        <v>6180</v>
      </c>
      <c r="T506" t="s">
        <v>6181</v>
      </c>
      <c r="U506">
        <v>154</v>
      </c>
      <c r="V506">
        <v>161</v>
      </c>
      <c r="W506" t="s">
        <v>2720</v>
      </c>
    </row>
    <row r="507" spans="1:23" x14ac:dyDescent="0.25">
      <c r="A507">
        <v>3</v>
      </c>
      <c r="B507" t="s">
        <v>31</v>
      </c>
      <c r="C507" s="4" t="s">
        <v>6182</v>
      </c>
      <c r="D507">
        <v>-1723</v>
      </c>
      <c r="E507" t="s">
        <v>24</v>
      </c>
      <c r="F507">
        <v>1555</v>
      </c>
      <c r="G507">
        <v>1602</v>
      </c>
      <c r="H507" s="1" t="str">
        <f t="shared" si="14"/>
        <v>+</v>
      </c>
      <c r="I507" t="s">
        <v>41</v>
      </c>
      <c r="J507">
        <v>120</v>
      </c>
      <c r="K507">
        <v>167</v>
      </c>
      <c r="L507" t="s">
        <v>2552</v>
      </c>
      <c r="M507">
        <v>68738717</v>
      </c>
      <c r="N507">
        <v>68738837</v>
      </c>
      <c r="O507" s="1" t="str">
        <f t="shared" si="15"/>
        <v>+</v>
      </c>
      <c r="P507">
        <v>1</v>
      </c>
      <c r="Q507">
        <v>121</v>
      </c>
      <c r="R507" t="s">
        <v>819</v>
      </c>
      <c r="S507" t="s">
        <v>6183</v>
      </c>
      <c r="T507" t="s">
        <v>6184</v>
      </c>
      <c r="U507">
        <v>120</v>
      </c>
      <c r="V507">
        <v>121</v>
      </c>
      <c r="W507" t="s">
        <v>1438</v>
      </c>
    </row>
    <row r="508" spans="1:23" x14ac:dyDescent="0.25">
      <c r="A508">
        <v>4</v>
      </c>
      <c r="B508" t="s">
        <v>111</v>
      </c>
      <c r="C508" s="4" t="s">
        <v>6185</v>
      </c>
      <c r="D508">
        <v>21717</v>
      </c>
      <c r="E508" t="s">
        <v>24</v>
      </c>
      <c r="F508">
        <v>1555</v>
      </c>
      <c r="G508">
        <v>1602</v>
      </c>
      <c r="H508" s="1" t="str">
        <f t="shared" si="14"/>
        <v>+</v>
      </c>
      <c r="I508" t="s">
        <v>41</v>
      </c>
      <c r="J508">
        <v>75</v>
      </c>
      <c r="K508">
        <v>122</v>
      </c>
      <c r="L508" t="s">
        <v>2552</v>
      </c>
      <c r="M508">
        <v>69744489</v>
      </c>
      <c r="N508">
        <v>69744570</v>
      </c>
      <c r="O508" s="1" t="str">
        <f t="shared" si="15"/>
        <v>+</v>
      </c>
      <c r="P508">
        <v>1</v>
      </c>
      <c r="Q508">
        <v>83</v>
      </c>
      <c r="R508" t="s">
        <v>819</v>
      </c>
      <c r="S508" t="s">
        <v>6186</v>
      </c>
      <c r="T508" t="s">
        <v>6187</v>
      </c>
      <c r="U508">
        <v>75</v>
      </c>
      <c r="V508">
        <v>83</v>
      </c>
      <c r="W508" t="s">
        <v>822</v>
      </c>
    </row>
    <row r="509" spans="1:23" x14ac:dyDescent="0.25">
      <c r="A509">
        <v>3</v>
      </c>
      <c r="B509" t="s">
        <v>138</v>
      </c>
      <c r="C509" s="4" t="s">
        <v>2578</v>
      </c>
      <c r="D509">
        <v>0</v>
      </c>
      <c r="E509" t="s">
        <v>24</v>
      </c>
      <c r="F509">
        <v>1555</v>
      </c>
      <c r="G509">
        <v>1602</v>
      </c>
      <c r="H509" s="1" t="str">
        <f t="shared" si="14"/>
        <v>+</v>
      </c>
      <c r="I509" t="s">
        <v>41</v>
      </c>
      <c r="J509">
        <v>94</v>
      </c>
      <c r="K509">
        <v>141</v>
      </c>
      <c r="L509" t="s">
        <v>2552</v>
      </c>
      <c r="M509">
        <v>69915600</v>
      </c>
      <c r="N509">
        <v>69915695</v>
      </c>
      <c r="O509" s="1" t="str">
        <f t="shared" si="15"/>
        <v>+</v>
      </c>
      <c r="P509">
        <v>1</v>
      </c>
      <c r="Q509">
        <v>96</v>
      </c>
      <c r="R509" t="s">
        <v>819</v>
      </c>
      <c r="S509" t="s">
        <v>6188</v>
      </c>
      <c r="T509" t="s">
        <v>6189</v>
      </c>
      <c r="U509">
        <v>94</v>
      </c>
      <c r="V509">
        <v>96</v>
      </c>
      <c r="W509" t="s">
        <v>682</v>
      </c>
    </row>
    <row r="510" spans="1:23" x14ac:dyDescent="0.25">
      <c r="A510">
        <v>4</v>
      </c>
      <c r="B510" t="s">
        <v>111</v>
      </c>
      <c r="C510" s="4" t="s">
        <v>6190</v>
      </c>
      <c r="D510">
        <v>1233</v>
      </c>
      <c r="E510" t="s">
        <v>24</v>
      </c>
      <c r="F510">
        <v>1555</v>
      </c>
      <c r="G510">
        <v>1602</v>
      </c>
      <c r="H510" s="1" t="str">
        <f t="shared" si="14"/>
        <v>+</v>
      </c>
      <c r="I510" t="s">
        <v>41</v>
      </c>
      <c r="J510">
        <v>71</v>
      </c>
      <c r="K510">
        <v>118</v>
      </c>
      <c r="L510" t="s">
        <v>2552</v>
      </c>
      <c r="M510">
        <v>87632566</v>
      </c>
      <c r="N510">
        <v>87632643</v>
      </c>
      <c r="O510" s="1" t="str">
        <f t="shared" si="15"/>
        <v>+</v>
      </c>
      <c r="P510">
        <v>1</v>
      </c>
      <c r="Q510">
        <v>79</v>
      </c>
      <c r="R510" t="s">
        <v>819</v>
      </c>
      <c r="S510" t="s">
        <v>6191</v>
      </c>
      <c r="T510" t="s">
        <v>6192</v>
      </c>
      <c r="U510">
        <v>71</v>
      </c>
      <c r="V510">
        <v>79</v>
      </c>
      <c r="W510" t="s">
        <v>822</v>
      </c>
    </row>
    <row r="511" spans="1:23" x14ac:dyDescent="0.25">
      <c r="A511">
        <v>3</v>
      </c>
      <c r="B511" t="s">
        <v>4654</v>
      </c>
      <c r="C511" s="4" t="s">
        <v>6193</v>
      </c>
      <c r="D511">
        <v>0</v>
      </c>
      <c r="E511" t="s">
        <v>24</v>
      </c>
      <c r="F511">
        <v>1555</v>
      </c>
      <c r="G511">
        <v>1602</v>
      </c>
      <c r="H511" s="1" t="str">
        <f t="shared" si="14"/>
        <v>+</v>
      </c>
      <c r="I511" t="s">
        <v>41</v>
      </c>
      <c r="J511">
        <v>111</v>
      </c>
      <c r="K511">
        <v>158</v>
      </c>
      <c r="L511" t="s">
        <v>2552</v>
      </c>
      <c r="M511">
        <v>89505532</v>
      </c>
      <c r="N511">
        <v>89505652</v>
      </c>
      <c r="O511" s="1" t="str">
        <f t="shared" si="15"/>
        <v>+</v>
      </c>
      <c r="P511">
        <v>1</v>
      </c>
      <c r="Q511">
        <v>119</v>
      </c>
      <c r="R511" t="s">
        <v>819</v>
      </c>
      <c r="S511" t="s">
        <v>5536</v>
      </c>
      <c r="T511" t="s">
        <v>5537</v>
      </c>
      <c r="U511">
        <v>111</v>
      </c>
      <c r="V511">
        <v>119</v>
      </c>
      <c r="W511" t="s">
        <v>822</v>
      </c>
    </row>
    <row r="512" spans="1:23" x14ac:dyDescent="0.25">
      <c r="A512">
        <v>9</v>
      </c>
      <c r="B512" t="s">
        <v>59</v>
      </c>
      <c r="C512" s="4" t="s">
        <v>6194</v>
      </c>
      <c r="D512">
        <v>0</v>
      </c>
      <c r="E512" t="s">
        <v>24</v>
      </c>
      <c r="F512">
        <v>1555</v>
      </c>
      <c r="G512">
        <v>1602</v>
      </c>
      <c r="H512" s="1" t="str">
        <f t="shared" si="14"/>
        <v>+</v>
      </c>
      <c r="I512" t="s">
        <v>41</v>
      </c>
      <c r="J512">
        <v>142</v>
      </c>
      <c r="K512">
        <v>189</v>
      </c>
      <c r="L512" t="s">
        <v>2552</v>
      </c>
      <c r="M512">
        <v>91313240</v>
      </c>
      <c r="N512">
        <v>91313388</v>
      </c>
      <c r="O512" s="1" t="str">
        <f t="shared" si="15"/>
        <v>+</v>
      </c>
      <c r="P512">
        <v>1</v>
      </c>
      <c r="Q512">
        <v>150</v>
      </c>
      <c r="R512" t="s">
        <v>819</v>
      </c>
      <c r="S512" t="s">
        <v>6195</v>
      </c>
      <c r="T512" t="s">
        <v>6196</v>
      </c>
      <c r="U512">
        <v>142</v>
      </c>
      <c r="V512">
        <v>150</v>
      </c>
      <c r="W512" t="s">
        <v>822</v>
      </c>
    </row>
    <row r="513" spans="1:23" x14ac:dyDescent="0.25">
      <c r="A513">
        <v>78</v>
      </c>
      <c r="B513" t="s">
        <v>111</v>
      </c>
      <c r="C513" s="4" t="s">
        <v>2599</v>
      </c>
      <c r="D513">
        <v>-23896</v>
      </c>
      <c r="E513" t="s">
        <v>24</v>
      </c>
      <c r="F513">
        <v>1602</v>
      </c>
      <c r="G513">
        <v>1555</v>
      </c>
      <c r="H513" s="1" t="str">
        <f t="shared" si="14"/>
        <v>-</v>
      </c>
      <c r="I513" t="s">
        <v>41</v>
      </c>
      <c r="J513">
        <v>14</v>
      </c>
      <c r="K513">
        <v>61</v>
      </c>
      <c r="L513" t="s">
        <v>2552</v>
      </c>
      <c r="M513">
        <v>95614886</v>
      </c>
      <c r="N513">
        <v>95615082</v>
      </c>
      <c r="O513" s="1" t="str">
        <f t="shared" si="15"/>
        <v>+</v>
      </c>
      <c r="P513">
        <v>56</v>
      </c>
      <c r="Q513">
        <v>252</v>
      </c>
      <c r="R513" t="s">
        <v>1675</v>
      </c>
      <c r="S513" t="s">
        <v>6197</v>
      </c>
      <c r="T513" t="s">
        <v>6198</v>
      </c>
      <c r="U513">
        <v>56</v>
      </c>
      <c r="V513">
        <v>61</v>
      </c>
      <c r="W513" t="s">
        <v>2602</v>
      </c>
    </row>
    <row r="514" spans="1:23" x14ac:dyDescent="0.25">
      <c r="A514">
        <v>5</v>
      </c>
      <c r="B514" t="s">
        <v>38</v>
      </c>
      <c r="C514" s="4" t="s">
        <v>6199</v>
      </c>
      <c r="D514">
        <v>0</v>
      </c>
      <c r="E514" t="s">
        <v>24</v>
      </c>
      <c r="F514">
        <v>1555</v>
      </c>
      <c r="G514">
        <v>1602</v>
      </c>
      <c r="H514" s="1" t="str">
        <f t="shared" si="14"/>
        <v>+</v>
      </c>
      <c r="I514" t="s">
        <v>41</v>
      </c>
      <c r="J514">
        <v>106</v>
      </c>
      <c r="K514">
        <v>153</v>
      </c>
      <c r="L514" t="s">
        <v>2552</v>
      </c>
      <c r="M514">
        <v>99717702</v>
      </c>
      <c r="N514">
        <v>99717621</v>
      </c>
      <c r="O514" s="1" t="str">
        <f t="shared" si="15"/>
        <v>-</v>
      </c>
      <c r="P514">
        <v>32</v>
      </c>
      <c r="Q514">
        <v>113</v>
      </c>
      <c r="R514" t="s">
        <v>819</v>
      </c>
      <c r="S514" t="s">
        <v>6200</v>
      </c>
      <c r="T514" t="s">
        <v>6201</v>
      </c>
      <c r="U514">
        <v>106</v>
      </c>
      <c r="V514">
        <v>113</v>
      </c>
      <c r="W514" t="s">
        <v>2720</v>
      </c>
    </row>
    <row r="515" spans="1:23" x14ac:dyDescent="0.25">
      <c r="A515">
        <v>3</v>
      </c>
      <c r="B515" t="s">
        <v>38</v>
      </c>
      <c r="C515" s="4" t="s">
        <v>6202</v>
      </c>
      <c r="D515">
        <v>0</v>
      </c>
      <c r="E515" t="s">
        <v>24</v>
      </c>
      <c r="F515">
        <v>1555</v>
      </c>
      <c r="G515">
        <v>1602</v>
      </c>
      <c r="H515" s="1" t="str">
        <f t="shared" ref="H515:H578" si="16">IF(F515&lt;G515,"+","-")</f>
        <v>+</v>
      </c>
      <c r="I515" t="s">
        <v>41</v>
      </c>
      <c r="J515">
        <v>87</v>
      </c>
      <c r="K515">
        <v>134</v>
      </c>
      <c r="L515" t="s">
        <v>2552</v>
      </c>
      <c r="M515">
        <v>99839924</v>
      </c>
      <c r="N515">
        <v>99839836</v>
      </c>
      <c r="O515" s="1" t="str">
        <f t="shared" ref="O515:O578" si="17">IF(M515&lt;N515,"+","-")</f>
        <v>-</v>
      </c>
      <c r="P515">
        <v>1</v>
      </c>
      <c r="Q515">
        <v>89</v>
      </c>
      <c r="R515" t="s">
        <v>819</v>
      </c>
      <c r="S515" t="s">
        <v>6203</v>
      </c>
      <c r="T515" t="s">
        <v>6204</v>
      </c>
      <c r="U515">
        <v>87</v>
      </c>
      <c r="V515">
        <v>89</v>
      </c>
      <c r="W515" t="s">
        <v>682</v>
      </c>
    </row>
    <row r="516" spans="1:23" x14ac:dyDescent="0.25">
      <c r="A516">
        <v>10</v>
      </c>
      <c r="B516" t="s">
        <v>3419</v>
      </c>
      <c r="C516" s="4" t="s">
        <v>6205</v>
      </c>
      <c r="D516">
        <v>-13651</v>
      </c>
      <c r="E516" t="s">
        <v>24</v>
      </c>
      <c r="F516">
        <v>1555</v>
      </c>
      <c r="G516">
        <v>1602</v>
      </c>
      <c r="H516" s="1" t="str">
        <f t="shared" si="16"/>
        <v>+</v>
      </c>
      <c r="I516" t="s">
        <v>41</v>
      </c>
      <c r="J516">
        <v>158</v>
      </c>
      <c r="K516">
        <v>205</v>
      </c>
      <c r="L516" t="s">
        <v>2552</v>
      </c>
      <c r="M516">
        <v>100180539</v>
      </c>
      <c r="N516">
        <v>100180666</v>
      </c>
      <c r="O516" s="1" t="str">
        <f t="shared" si="17"/>
        <v>+</v>
      </c>
      <c r="P516">
        <v>41</v>
      </c>
      <c r="Q516">
        <v>166</v>
      </c>
      <c r="R516" t="s">
        <v>819</v>
      </c>
      <c r="S516" t="s">
        <v>6206</v>
      </c>
      <c r="T516" t="s">
        <v>6207</v>
      </c>
      <c r="U516">
        <v>158</v>
      </c>
      <c r="V516">
        <v>166</v>
      </c>
      <c r="W516" t="s">
        <v>822</v>
      </c>
    </row>
    <row r="517" spans="1:23" x14ac:dyDescent="0.25">
      <c r="A517">
        <v>3</v>
      </c>
      <c r="B517" t="s">
        <v>4654</v>
      </c>
      <c r="C517" s="4" t="s">
        <v>6208</v>
      </c>
      <c r="D517">
        <v>0</v>
      </c>
      <c r="E517" t="s">
        <v>24</v>
      </c>
      <c r="F517">
        <v>1555</v>
      </c>
      <c r="G517">
        <v>1602</v>
      </c>
      <c r="H517" s="1" t="str">
        <f t="shared" si="16"/>
        <v>+</v>
      </c>
      <c r="I517" t="s">
        <v>41</v>
      </c>
      <c r="J517">
        <v>171</v>
      </c>
      <c r="K517">
        <v>218</v>
      </c>
      <c r="L517" t="s">
        <v>2552</v>
      </c>
      <c r="M517">
        <v>102678019</v>
      </c>
      <c r="N517">
        <v>102677841</v>
      </c>
      <c r="O517" s="1" t="str">
        <f t="shared" si="17"/>
        <v>-</v>
      </c>
      <c r="P517">
        <v>3</v>
      </c>
      <c r="Q517">
        <v>179</v>
      </c>
      <c r="R517" t="s">
        <v>819</v>
      </c>
      <c r="S517" t="s">
        <v>6209</v>
      </c>
      <c r="T517" t="s">
        <v>6210</v>
      </c>
      <c r="U517">
        <v>171</v>
      </c>
      <c r="V517">
        <v>179</v>
      </c>
      <c r="W517" t="s">
        <v>822</v>
      </c>
    </row>
    <row r="518" spans="1:23" x14ac:dyDescent="0.25">
      <c r="A518">
        <v>3</v>
      </c>
      <c r="B518" t="s">
        <v>31</v>
      </c>
      <c r="C518" s="4" t="s">
        <v>6211</v>
      </c>
      <c r="D518">
        <v>4636</v>
      </c>
      <c r="E518" t="s">
        <v>24</v>
      </c>
      <c r="F518">
        <v>1547</v>
      </c>
      <c r="G518">
        <v>1645</v>
      </c>
      <c r="H518" s="1" t="str">
        <f t="shared" si="16"/>
        <v>+</v>
      </c>
      <c r="I518" t="s">
        <v>41</v>
      </c>
      <c r="J518">
        <v>2</v>
      </c>
      <c r="K518">
        <v>100</v>
      </c>
      <c r="L518" t="s">
        <v>2552</v>
      </c>
      <c r="M518">
        <v>104446105</v>
      </c>
      <c r="N518">
        <v>104446170</v>
      </c>
      <c r="O518" s="1" t="str">
        <f t="shared" si="17"/>
        <v>+</v>
      </c>
      <c r="P518">
        <v>96</v>
      </c>
      <c r="Q518">
        <v>161</v>
      </c>
      <c r="R518" t="s">
        <v>6212</v>
      </c>
      <c r="S518" t="s">
        <v>6213</v>
      </c>
      <c r="T518" t="s">
        <v>6214</v>
      </c>
      <c r="U518">
        <v>96</v>
      </c>
      <c r="V518">
        <v>100</v>
      </c>
      <c r="W518" t="s">
        <v>6215</v>
      </c>
    </row>
    <row r="519" spans="1:23" x14ac:dyDescent="0.25">
      <c r="A519">
        <v>4</v>
      </c>
      <c r="B519" t="s">
        <v>31</v>
      </c>
      <c r="C519" s="4" t="s">
        <v>6216</v>
      </c>
      <c r="D519">
        <v>13526</v>
      </c>
      <c r="E519" t="s">
        <v>24</v>
      </c>
      <c r="F519">
        <v>1555</v>
      </c>
      <c r="G519">
        <v>1602</v>
      </c>
      <c r="H519" s="1" t="str">
        <f t="shared" si="16"/>
        <v>+</v>
      </c>
      <c r="I519" t="s">
        <v>41</v>
      </c>
      <c r="J519">
        <v>110</v>
      </c>
      <c r="K519">
        <v>157</v>
      </c>
      <c r="L519" t="s">
        <v>2552</v>
      </c>
      <c r="M519">
        <v>105195649</v>
      </c>
      <c r="N519">
        <v>105195760</v>
      </c>
      <c r="O519" s="1" t="str">
        <f t="shared" si="17"/>
        <v>+</v>
      </c>
      <c r="P519">
        <v>2</v>
      </c>
      <c r="Q519">
        <v>113</v>
      </c>
      <c r="R519" t="s">
        <v>819</v>
      </c>
      <c r="S519" t="s">
        <v>6217</v>
      </c>
      <c r="T519" t="s">
        <v>6218</v>
      </c>
      <c r="U519">
        <v>110</v>
      </c>
      <c r="V519">
        <v>113</v>
      </c>
      <c r="W519" t="s">
        <v>4687</v>
      </c>
    </row>
    <row r="520" spans="1:23" x14ac:dyDescent="0.25">
      <c r="A520">
        <v>14</v>
      </c>
      <c r="B520" t="s">
        <v>629</v>
      </c>
      <c r="C520" s="4" t="s">
        <v>3713</v>
      </c>
      <c r="D520">
        <v>0</v>
      </c>
      <c r="E520" t="s">
        <v>24</v>
      </c>
      <c r="F520">
        <v>767</v>
      </c>
      <c r="G520">
        <v>609</v>
      </c>
      <c r="H520" s="1" t="str">
        <f t="shared" si="16"/>
        <v>-</v>
      </c>
      <c r="I520" t="s">
        <v>2259</v>
      </c>
      <c r="J520">
        <v>141</v>
      </c>
      <c r="K520">
        <v>299</v>
      </c>
      <c r="L520" t="s">
        <v>2552</v>
      </c>
      <c r="M520">
        <v>105617515</v>
      </c>
      <c r="N520">
        <v>105617667</v>
      </c>
      <c r="O520" s="1" t="str">
        <f t="shared" si="17"/>
        <v>+</v>
      </c>
      <c r="P520">
        <v>11</v>
      </c>
      <c r="Q520">
        <v>163</v>
      </c>
      <c r="R520" t="s">
        <v>6219</v>
      </c>
      <c r="S520" t="s">
        <v>6220</v>
      </c>
      <c r="T520" t="s">
        <v>6221</v>
      </c>
      <c r="U520">
        <v>141</v>
      </c>
      <c r="V520">
        <v>163</v>
      </c>
      <c r="W520" t="s">
        <v>6222</v>
      </c>
    </row>
    <row r="521" spans="1:23" x14ac:dyDescent="0.25">
      <c r="A521">
        <v>310</v>
      </c>
      <c r="B521" t="s">
        <v>80</v>
      </c>
      <c r="C521" s="4" t="s">
        <v>3713</v>
      </c>
      <c r="D521">
        <v>0</v>
      </c>
      <c r="E521" t="s">
        <v>24</v>
      </c>
      <c r="F521">
        <v>651</v>
      </c>
      <c r="G521">
        <v>762</v>
      </c>
      <c r="H521" s="1" t="str">
        <f t="shared" si="16"/>
        <v>+</v>
      </c>
      <c r="I521" t="s">
        <v>2259</v>
      </c>
      <c r="J521">
        <v>1</v>
      </c>
      <c r="K521">
        <v>112</v>
      </c>
      <c r="L521" t="s">
        <v>2552</v>
      </c>
      <c r="M521">
        <v>105661246</v>
      </c>
      <c r="N521">
        <v>105661117</v>
      </c>
      <c r="O521" s="1" t="str">
        <f t="shared" si="17"/>
        <v>-</v>
      </c>
      <c r="P521">
        <v>109</v>
      </c>
      <c r="Q521">
        <v>241</v>
      </c>
      <c r="R521" t="s">
        <v>6223</v>
      </c>
      <c r="S521" t="s">
        <v>6224</v>
      </c>
      <c r="T521" t="s">
        <v>6225</v>
      </c>
      <c r="U521">
        <v>109</v>
      </c>
      <c r="V521">
        <v>112</v>
      </c>
      <c r="W521" t="s">
        <v>6226</v>
      </c>
    </row>
    <row r="522" spans="1:23" x14ac:dyDescent="0.25">
      <c r="A522">
        <v>244</v>
      </c>
      <c r="B522" t="s">
        <v>1067</v>
      </c>
      <c r="C522" s="4" t="s">
        <v>3713</v>
      </c>
      <c r="D522">
        <v>0</v>
      </c>
      <c r="E522" t="s">
        <v>24</v>
      </c>
      <c r="F522">
        <v>761</v>
      </c>
      <c r="G522">
        <v>547</v>
      </c>
      <c r="H522" s="1" t="str">
        <f t="shared" si="16"/>
        <v>-</v>
      </c>
      <c r="I522" t="s">
        <v>2259</v>
      </c>
      <c r="J522">
        <v>192</v>
      </c>
      <c r="K522">
        <v>406</v>
      </c>
      <c r="L522" t="s">
        <v>2552</v>
      </c>
      <c r="M522">
        <v>105761925</v>
      </c>
      <c r="N522">
        <v>105762126</v>
      </c>
      <c r="O522" s="1" t="str">
        <f t="shared" si="17"/>
        <v>+</v>
      </c>
      <c r="P522">
        <v>10</v>
      </c>
      <c r="Q522">
        <v>211</v>
      </c>
      <c r="R522" t="s">
        <v>6227</v>
      </c>
      <c r="S522" t="s">
        <v>6228</v>
      </c>
      <c r="T522" t="s">
        <v>6229</v>
      </c>
      <c r="U522">
        <v>192</v>
      </c>
      <c r="V522">
        <v>211</v>
      </c>
      <c r="W522" t="s">
        <v>6230</v>
      </c>
    </row>
    <row r="523" spans="1:23" x14ac:dyDescent="0.25">
      <c r="A523">
        <v>3</v>
      </c>
      <c r="B523" t="s">
        <v>31</v>
      </c>
      <c r="C523" s="4" t="s">
        <v>2631</v>
      </c>
      <c r="D523">
        <v>-2559</v>
      </c>
      <c r="E523" t="s">
        <v>24</v>
      </c>
      <c r="F523">
        <v>1555</v>
      </c>
      <c r="G523">
        <v>1602</v>
      </c>
      <c r="H523" s="1" t="str">
        <f t="shared" si="16"/>
        <v>+</v>
      </c>
      <c r="I523" t="s">
        <v>41</v>
      </c>
      <c r="J523">
        <v>110</v>
      </c>
      <c r="K523">
        <v>157</v>
      </c>
      <c r="L523" t="s">
        <v>144</v>
      </c>
      <c r="M523">
        <v>27539671</v>
      </c>
      <c r="N523">
        <v>27539787</v>
      </c>
      <c r="O523" s="1" t="str">
        <f t="shared" si="17"/>
        <v>+</v>
      </c>
      <c r="P523">
        <v>1</v>
      </c>
      <c r="Q523">
        <v>118</v>
      </c>
      <c r="R523" t="s">
        <v>819</v>
      </c>
      <c r="S523" t="s">
        <v>6231</v>
      </c>
      <c r="T523" t="s">
        <v>6232</v>
      </c>
      <c r="U523">
        <v>110</v>
      </c>
      <c r="V523">
        <v>118</v>
      </c>
      <c r="W523" t="s">
        <v>822</v>
      </c>
    </row>
    <row r="524" spans="1:23" x14ac:dyDescent="0.25">
      <c r="A524">
        <v>3</v>
      </c>
      <c r="B524" t="s">
        <v>1130</v>
      </c>
      <c r="C524" s="4" t="s">
        <v>6233</v>
      </c>
      <c r="D524">
        <v>0</v>
      </c>
      <c r="E524" t="s">
        <v>24</v>
      </c>
      <c r="F524">
        <v>1555</v>
      </c>
      <c r="G524">
        <v>1602</v>
      </c>
      <c r="H524" s="1" t="str">
        <f t="shared" si="16"/>
        <v>+</v>
      </c>
      <c r="I524" t="s">
        <v>41</v>
      </c>
      <c r="J524">
        <v>190</v>
      </c>
      <c r="K524">
        <v>237</v>
      </c>
      <c r="L524" t="s">
        <v>144</v>
      </c>
      <c r="M524">
        <v>38688465</v>
      </c>
      <c r="N524">
        <v>38688661</v>
      </c>
      <c r="O524" s="1" t="str">
        <f t="shared" si="17"/>
        <v>+</v>
      </c>
      <c r="P524">
        <v>1</v>
      </c>
      <c r="Q524">
        <v>198</v>
      </c>
      <c r="R524" t="s">
        <v>819</v>
      </c>
      <c r="S524" t="s">
        <v>6234</v>
      </c>
      <c r="T524" t="s">
        <v>6235</v>
      </c>
      <c r="U524">
        <v>190</v>
      </c>
      <c r="V524">
        <v>198</v>
      </c>
      <c r="W524" t="s">
        <v>822</v>
      </c>
    </row>
    <row r="525" spans="1:23" x14ac:dyDescent="0.25">
      <c r="A525">
        <v>4</v>
      </c>
      <c r="B525" t="s">
        <v>3419</v>
      </c>
      <c r="C525" s="4" t="s">
        <v>6236</v>
      </c>
      <c r="D525">
        <v>11272</v>
      </c>
      <c r="E525" t="s">
        <v>24</v>
      </c>
      <c r="F525">
        <v>1555</v>
      </c>
      <c r="G525">
        <v>1602</v>
      </c>
      <c r="H525" s="1" t="str">
        <f t="shared" si="16"/>
        <v>+</v>
      </c>
      <c r="I525" t="s">
        <v>41</v>
      </c>
      <c r="J525">
        <v>103</v>
      </c>
      <c r="K525">
        <v>150</v>
      </c>
      <c r="L525" t="s">
        <v>144</v>
      </c>
      <c r="M525">
        <v>40682358</v>
      </c>
      <c r="N525">
        <v>40682470</v>
      </c>
      <c r="O525" s="1" t="str">
        <f t="shared" si="17"/>
        <v>+</v>
      </c>
      <c r="P525">
        <v>1</v>
      </c>
      <c r="Q525">
        <v>111</v>
      </c>
      <c r="R525" t="s">
        <v>819</v>
      </c>
      <c r="S525" t="s">
        <v>6237</v>
      </c>
      <c r="T525" t="s">
        <v>6238</v>
      </c>
      <c r="U525">
        <v>103</v>
      </c>
      <c r="V525">
        <v>111</v>
      </c>
      <c r="W525" t="s">
        <v>822</v>
      </c>
    </row>
    <row r="526" spans="1:23" x14ac:dyDescent="0.25">
      <c r="A526">
        <v>3</v>
      </c>
      <c r="B526" t="s">
        <v>4654</v>
      </c>
      <c r="C526" s="4" t="s">
        <v>6239</v>
      </c>
      <c r="D526">
        <v>0</v>
      </c>
      <c r="E526" t="s">
        <v>24</v>
      </c>
      <c r="F526">
        <v>1555</v>
      </c>
      <c r="G526">
        <v>1602</v>
      </c>
      <c r="H526" s="1" t="str">
        <f t="shared" si="16"/>
        <v>+</v>
      </c>
      <c r="I526" t="s">
        <v>41</v>
      </c>
      <c r="J526">
        <v>120</v>
      </c>
      <c r="K526">
        <v>167</v>
      </c>
      <c r="L526" t="s">
        <v>144</v>
      </c>
      <c r="M526">
        <v>43014130</v>
      </c>
      <c r="N526">
        <v>43014259</v>
      </c>
      <c r="O526" s="1" t="str">
        <f t="shared" si="17"/>
        <v>+</v>
      </c>
      <c r="P526">
        <v>1</v>
      </c>
      <c r="Q526">
        <v>128</v>
      </c>
      <c r="R526" t="s">
        <v>819</v>
      </c>
      <c r="S526" t="s">
        <v>6240</v>
      </c>
      <c r="T526" t="s">
        <v>6241</v>
      </c>
      <c r="U526">
        <v>120</v>
      </c>
      <c r="V526">
        <v>128</v>
      </c>
      <c r="W526" t="s">
        <v>822</v>
      </c>
    </row>
    <row r="527" spans="1:23" x14ac:dyDescent="0.25">
      <c r="A527">
        <v>4</v>
      </c>
      <c r="B527" t="s">
        <v>38</v>
      </c>
      <c r="C527" s="4" t="s">
        <v>6242</v>
      </c>
      <c r="D527">
        <v>0</v>
      </c>
      <c r="E527" t="s">
        <v>24</v>
      </c>
      <c r="F527">
        <v>1555</v>
      </c>
      <c r="G527">
        <v>1602</v>
      </c>
      <c r="H527" s="1" t="str">
        <f t="shared" si="16"/>
        <v>+</v>
      </c>
      <c r="I527" t="s">
        <v>41</v>
      </c>
      <c r="J527">
        <v>73</v>
      </c>
      <c r="K527">
        <v>120</v>
      </c>
      <c r="L527" t="s">
        <v>144</v>
      </c>
      <c r="M527">
        <v>47571074</v>
      </c>
      <c r="N527">
        <v>47571113</v>
      </c>
      <c r="O527" s="1" t="str">
        <f t="shared" si="17"/>
        <v>+</v>
      </c>
      <c r="P527">
        <v>41</v>
      </c>
      <c r="Q527">
        <v>80</v>
      </c>
      <c r="R527" t="s">
        <v>819</v>
      </c>
      <c r="S527" t="s">
        <v>6243</v>
      </c>
      <c r="T527" t="s">
        <v>6244</v>
      </c>
      <c r="U527">
        <v>73</v>
      </c>
      <c r="V527">
        <v>80</v>
      </c>
      <c r="W527" t="s">
        <v>2720</v>
      </c>
    </row>
    <row r="528" spans="1:23" x14ac:dyDescent="0.25">
      <c r="A528">
        <v>5</v>
      </c>
      <c r="B528" t="s">
        <v>80</v>
      </c>
      <c r="C528" s="4" t="s">
        <v>6245</v>
      </c>
      <c r="D528">
        <v>0</v>
      </c>
      <c r="E528" t="s">
        <v>24</v>
      </c>
      <c r="F528">
        <v>1</v>
      </c>
      <c r="G528">
        <v>78</v>
      </c>
      <c r="H528" s="1" t="str">
        <f t="shared" si="16"/>
        <v>+</v>
      </c>
      <c r="I528" t="s">
        <v>49</v>
      </c>
      <c r="J528">
        <v>174</v>
      </c>
      <c r="K528">
        <v>251</v>
      </c>
      <c r="L528" t="s">
        <v>144</v>
      </c>
      <c r="M528">
        <v>47974565</v>
      </c>
      <c r="N528">
        <v>47974723</v>
      </c>
      <c r="O528" s="1" t="str">
        <f t="shared" si="17"/>
        <v>+</v>
      </c>
      <c r="P528">
        <v>1</v>
      </c>
      <c r="Q528">
        <v>159</v>
      </c>
      <c r="R528" t="s">
        <v>6246</v>
      </c>
      <c r="S528" t="s">
        <v>6247</v>
      </c>
      <c r="T528" t="s">
        <v>6248</v>
      </c>
      <c r="W528" t="s">
        <v>53</v>
      </c>
    </row>
    <row r="529" spans="1:23" x14ac:dyDescent="0.25">
      <c r="A529">
        <v>6</v>
      </c>
      <c r="B529" t="s">
        <v>673</v>
      </c>
      <c r="C529" s="4" t="s">
        <v>6249</v>
      </c>
      <c r="D529">
        <v>0</v>
      </c>
      <c r="E529" t="s">
        <v>24</v>
      </c>
      <c r="F529">
        <v>1555</v>
      </c>
      <c r="G529">
        <v>1602</v>
      </c>
      <c r="H529" s="1" t="str">
        <f t="shared" si="16"/>
        <v>+</v>
      </c>
      <c r="I529" t="s">
        <v>41</v>
      </c>
      <c r="J529">
        <v>155</v>
      </c>
      <c r="K529">
        <v>202</v>
      </c>
      <c r="L529" t="s">
        <v>144</v>
      </c>
      <c r="M529">
        <v>53911356</v>
      </c>
      <c r="N529">
        <v>53911197</v>
      </c>
      <c r="O529" s="1" t="str">
        <f t="shared" si="17"/>
        <v>-</v>
      </c>
      <c r="P529">
        <v>1</v>
      </c>
      <c r="Q529">
        <v>160</v>
      </c>
      <c r="R529" t="s">
        <v>819</v>
      </c>
      <c r="S529" t="s">
        <v>6250</v>
      </c>
      <c r="T529" t="s">
        <v>6251</v>
      </c>
      <c r="U529">
        <v>155</v>
      </c>
      <c r="V529">
        <v>160</v>
      </c>
      <c r="W529" t="s">
        <v>1861</v>
      </c>
    </row>
    <row r="530" spans="1:23" x14ac:dyDescent="0.25">
      <c r="A530">
        <v>3</v>
      </c>
      <c r="B530" t="s">
        <v>138</v>
      </c>
      <c r="C530" s="4" t="s">
        <v>6252</v>
      </c>
      <c r="D530">
        <v>0</v>
      </c>
      <c r="E530" t="s">
        <v>24</v>
      </c>
      <c r="F530">
        <v>1555</v>
      </c>
      <c r="G530">
        <v>1602</v>
      </c>
      <c r="H530" s="1" t="str">
        <f t="shared" si="16"/>
        <v>+</v>
      </c>
      <c r="I530" t="s">
        <v>41</v>
      </c>
      <c r="J530">
        <v>98</v>
      </c>
      <c r="K530">
        <v>145</v>
      </c>
      <c r="L530" t="s">
        <v>144</v>
      </c>
      <c r="M530">
        <v>66167880</v>
      </c>
      <c r="N530">
        <v>66167987</v>
      </c>
      <c r="O530" s="1" t="str">
        <f t="shared" si="17"/>
        <v>+</v>
      </c>
      <c r="P530">
        <v>1</v>
      </c>
      <c r="Q530">
        <v>108</v>
      </c>
      <c r="R530" t="s">
        <v>819</v>
      </c>
      <c r="S530" t="s">
        <v>6253</v>
      </c>
      <c r="T530" t="s">
        <v>6254</v>
      </c>
      <c r="U530">
        <v>98</v>
      </c>
      <c r="V530">
        <v>108</v>
      </c>
      <c r="W530" t="s">
        <v>4701</v>
      </c>
    </row>
    <row r="531" spans="1:23" x14ac:dyDescent="0.25">
      <c r="A531">
        <v>3</v>
      </c>
      <c r="B531" t="s">
        <v>31</v>
      </c>
      <c r="C531" s="4" t="s">
        <v>6255</v>
      </c>
      <c r="D531">
        <v>-23545</v>
      </c>
      <c r="E531" t="s">
        <v>24</v>
      </c>
      <c r="F531">
        <v>1555</v>
      </c>
      <c r="G531">
        <v>1602</v>
      </c>
      <c r="H531" s="1" t="str">
        <f t="shared" si="16"/>
        <v>+</v>
      </c>
      <c r="I531" t="s">
        <v>41</v>
      </c>
      <c r="J531">
        <v>41</v>
      </c>
      <c r="K531">
        <v>88</v>
      </c>
      <c r="L531" t="s">
        <v>144</v>
      </c>
      <c r="M531">
        <v>70157842</v>
      </c>
      <c r="N531">
        <v>70157887</v>
      </c>
      <c r="O531" s="1" t="str">
        <f t="shared" si="17"/>
        <v>+</v>
      </c>
      <c r="P531">
        <v>1</v>
      </c>
      <c r="Q531">
        <v>46</v>
      </c>
      <c r="R531" t="s">
        <v>819</v>
      </c>
      <c r="S531" t="s">
        <v>6256</v>
      </c>
      <c r="T531" t="s">
        <v>6257</v>
      </c>
      <c r="U531">
        <v>41</v>
      </c>
      <c r="V531">
        <v>46</v>
      </c>
      <c r="W531" t="s">
        <v>1861</v>
      </c>
    </row>
    <row r="532" spans="1:23" x14ac:dyDescent="0.25">
      <c r="A532">
        <v>3</v>
      </c>
      <c r="B532" t="s">
        <v>59</v>
      </c>
      <c r="C532" s="4" t="s">
        <v>6258</v>
      </c>
      <c r="D532">
        <v>0</v>
      </c>
      <c r="E532" t="s">
        <v>24</v>
      </c>
      <c r="F532">
        <v>1811</v>
      </c>
      <c r="G532">
        <v>1847</v>
      </c>
      <c r="H532" s="1" t="str">
        <f t="shared" si="16"/>
        <v>+</v>
      </c>
      <c r="I532" t="s">
        <v>25</v>
      </c>
      <c r="J532">
        <v>32</v>
      </c>
      <c r="K532">
        <v>68</v>
      </c>
      <c r="L532" t="s">
        <v>144</v>
      </c>
      <c r="M532">
        <v>74602533</v>
      </c>
      <c r="N532">
        <v>74602572</v>
      </c>
      <c r="O532" s="1" t="str">
        <f t="shared" si="17"/>
        <v>+</v>
      </c>
      <c r="P532">
        <v>1</v>
      </c>
      <c r="Q532">
        <v>40</v>
      </c>
      <c r="R532" t="s">
        <v>6259</v>
      </c>
      <c r="S532" t="s">
        <v>6260</v>
      </c>
      <c r="T532" t="s">
        <v>6261</v>
      </c>
      <c r="U532">
        <v>32</v>
      </c>
      <c r="V532">
        <v>40</v>
      </c>
      <c r="W532" t="s">
        <v>6262</v>
      </c>
    </row>
    <row r="533" spans="1:23" x14ac:dyDescent="0.25">
      <c r="A533">
        <v>46</v>
      </c>
      <c r="B533" t="s">
        <v>59</v>
      </c>
      <c r="C533" s="4" t="s">
        <v>6258</v>
      </c>
      <c r="D533">
        <v>0</v>
      </c>
      <c r="E533" t="s">
        <v>24</v>
      </c>
      <c r="F533">
        <v>1555</v>
      </c>
      <c r="G533">
        <v>1602</v>
      </c>
      <c r="H533" s="1" t="str">
        <f t="shared" si="16"/>
        <v>+</v>
      </c>
      <c r="I533" t="s">
        <v>41</v>
      </c>
      <c r="J533">
        <v>190</v>
      </c>
      <c r="K533">
        <v>237</v>
      </c>
      <c r="L533" t="s">
        <v>144</v>
      </c>
      <c r="M533">
        <v>74602814</v>
      </c>
      <c r="N533">
        <v>74603008</v>
      </c>
      <c r="O533" s="1" t="str">
        <f t="shared" si="17"/>
        <v>+</v>
      </c>
      <c r="P533">
        <v>1</v>
      </c>
      <c r="Q533">
        <v>195</v>
      </c>
      <c r="R533" t="s">
        <v>819</v>
      </c>
      <c r="S533" t="s">
        <v>6263</v>
      </c>
      <c r="T533" t="s">
        <v>6264</v>
      </c>
      <c r="U533">
        <v>190</v>
      </c>
      <c r="V533">
        <v>195</v>
      </c>
      <c r="W533" t="s">
        <v>1861</v>
      </c>
    </row>
    <row r="534" spans="1:23" x14ac:dyDescent="0.25">
      <c r="A534">
        <v>1911</v>
      </c>
      <c r="B534" t="s">
        <v>908</v>
      </c>
      <c r="C534" s="4" t="s">
        <v>2717</v>
      </c>
      <c r="D534">
        <v>0</v>
      </c>
      <c r="E534" t="s">
        <v>24</v>
      </c>
      <c r="F534">
        <v>2008</v>
      </c>
      <c r="G534">
        <v>2063</v>
      </c>
      <c r="H534" s="1" t="str">
        <f t="shared" si="16"/>
        <v>+</v>
      </c>
      <c r="I534" t="s">
        <v>66</v>
      </c>
      <c r="J534">
        <v>167</v>
      </c>
      <c r="K534">
        <v>222</v>
      </c>
      <c r="L534" t="s">
        <v>144</v>
      </c>
      <c r="M534">
        <v>82662126</v>
      </c>
      <c r="N534">
        <v>82661994</v>
      </c>
      <c r="O534" s="1" t="str">
        <f t="shared" si="17"/>
        <v>-</v>
      </c>
      <c r="P534">
        <v>1</v>
      </c>
      <c r="Q534">
        <v>133</v>
      </c>
      <c r="R534" t="s">
        <v>4689</v>
      </c>
      <c r="S534" t="s">
        <v>6265</v>
      </c>
      <c r="T534" t="s">
        <v>6266</v>
      </c>
      <c r="W534" t="s">
        <v>53</v>
      </c>
    </row>
    <row r="535" spans="1:23" x14ac:dyDescent="0.25">
      <c r="A535">
        <v>4</v>
      </c>
      <c r="B535" t="s">
        <v>38</v>
      </c>
      <c r="C535" s="4" t="s">
        <v>6267</v>
      </c>
      <c r="D535">
        <v>0</v>
      </c>
      <c r="E535" t="s">
        <v>24</v>
      </c>
      <c r="F535">
        <v>1555</v>
      </c>
      <c r="G535">
        <v>1602</v>
      </c>
      <c r="H535" s="1" t="str">
        <f t="shared" si="16"/>
        <v>+</v>
      </c>
      <c r="I535" t="s">
        <v>41</v>
      </c>
      <c r="J535">
        <v>169</v>
      </c>
      <c r="K535">
        <v>216</v>
      </c>
      <c r="L535" t="s">
        <v>144</v>
      </c>
      <c r="M535">
        <v>89812864</v>
      </c>
      <c r="N535">
        <v>89813039</v>
      </c>
      <c r="O535" s="1" t="str">
        <f t="shared" si="17"/>
        <v>+</v>
      </c>
      <c r="P535">
        <v>1</v>
      </c>
      <c r="Q535">
        <v>176</v>
      </c>
      <c r="R535" t="s">
        <v>819</v>
      </c>
      <c r="S535" t="s">
        <v>6268</v>
      </c>
      <c r="T535" t="s">
        <v>6269</v>
      </c>
      <c r="U535">
        <v>169</v>
      </c>
      <c r="V535">
        <v>176</v>
      </c>
      <c r="W535" t="s">
        <v>2720</v>
      </c>
    </row>
    <row r="536" spans="1:23" x14ac:dyDescent="0.25">
      <c r="A536">
        <v>4</v>
      </c>
      <c r="B536" t="s">
        <v>646</v>
      </c>
      <c r="C536" s="4" t="s">
        <v>6270</v>
      </c>
      <c r="D536">
        <v>0</v>
      </c>
      <c r="E536" t="s">
        <v>24</v>
      </c>
      <c r="F536">
        <v>1602</v>
      </c>
      <c r="G536">
        <v>1555</v>
      </c>
      <c r="H536" s="1" t="str">
        <f t="shared" si="16"/>
        <v>-</v>
      </c>
      <c r="I536" t="s">
        <v>41</v>
      </c>
      <c r="J536">
        <v>14</v>
      </c>
      <c r="K536">
        <v>61</v>
      </c>
      <c r="L536" t="s">
        <v>144</v>
      </c>
      <c r="M536">
        <v>90037087</v>
      </c>
      <c r="N536">
        <v>90037145</v>
      </c>
      <c r="O536" s="1" t="str">
        <f t="shared" si="17"/>
        <v>+</v>
      </c>
      <c r="P536">
        <v>55</v>
      </c>
      <c r="Q536">
        <v>113</v>
      </c>
      <c r="R536" t="s">
        <v>1675</v>
      </c>
      <c r="S536" t="s">
        <v>6271</v>
      </c>
      <c r="T536" t="s">
        <v>6272</v>
      </c>
      <c r="U536">
        <v>55</v>
      </c>
      <c r="V536">
        <v>61</v>
      </c>
      <c r="W536" t="s">
        <v>1678</v>
      </c>
    </row>
    <row r="537" spans="1:23" x14ac:dyDescent="0.25">
      <c r="A537">
        <v>3</v>
      </c>
      <c r="B537" t="s">
        <v>38</v>
      </c>
      <c r="C537" s="4" t="s">
        <v>6273</v>
      </c>
      <c r="D537">
        <v>0</v>
      </c>
      <c r="E537" t="s">
        <v>24</v>
      </c>
      <c r="F537">
        <v>1795</v>
      </c>
      <c r="G537">
        <v>1847</v>
      </c>
      <c r="H537" s="1" t="str">
        <f t="shared" si="16"/>
        <v>+</v>
      </c>
      <c r="I537" t="s">
        <v>25</v>
      </c>
      <c r="J537">
        <v>106</v>
      </c>
      <c r="K537">
        <v>157</v>
      </c>
      <c r="L537" t="s">
        <v>144</v>
      </c>
      <c r="M537">
        <v>90581924</v>
      </c>
      <c r="N537">
        <v>90582014</v>
      </c>
      <c r="O537" s="1" t="str">
        <f t="shared" si="17"/>
        <v>+</v>
      </c>
      <c r="P537">
        <v>1</v>
      </c>
      <c r="Q537">
        <v>92</v>
      </c>
      <c r="R537" t="s">
        <v>6274</v>
      </c>
      <c r="S537" t="s">
        <v>6275</v>
      </c>
      <c r="T537" t="s">
        <v>6276</v>
      </c>
      <c r="W537" t="s">
        <v>53</v>
      </c>
    </row>
    <row r="538" spans="1:23" x14ac:dyDescent="0.25">
      <c r="A538">
        <v>5</v>
      </c>
      <c r="B538" t="s">
        <v>1629</v>
      </c>
      <c r="C538" s="4" t="s">
        <v>6277</v>
      </c>
      <c r="D538">
        <v>0</v>
      </c>
      <c r="E538" t="s">
        <v>24</v>
      </c>
      <c r="F538">
        <v>1555</v>
      </c>
      <c r="G538">
        <v>1602</v>
      </c>
      <c r="H538" s="1" t="str">
        <f t="shared" si="16"/>
        <v>+</v>
      </c>
      <c r="I538" t="s">
        <v>41</v>
      </c>
      <c r="J538">
        <v>139</v>
      </c>
      <c r="K538">
        <v>186</v>
      </c>
      <c r="L538" t="s">
        <v>144</v>
      </c>
      <c r="M538">
        <v>93872299</v>
      </c>
      <c r="N538">
        <v>93872441</v>
      </c>
      <c r="O538" s="1" t="str">
        <f t="shared" si="17"/>
        <v>+</v>
      </c>
      <c r="P538">
        <v>1</v>
      </c>
      <c r="Q538">
        <v>143</v>
      </c>
      <c r="R538" t="s">
        <v>819</v>
      </c>
      <c r="S538" t="s">
        <v>6278</v>
      </c>
      <c r="T538" t="s">
        <v>6279</v>
      </c>
      <c r="U538">
        <v>139</v>
      </c>
      <c r="V538">
        <v>143</v>
      </c>
      <c r="W538" t="s">
        <v>3698</v>
      </c>
    </row>
    <row r="539" spans="1:23" x14ac:dyDescent="0.25">
      <c r="A539">
        <v>8</v>
      </c>
      <c r="B539" t="s">
        <v>38</v>
      </c>
      <c r="C539" s="4" t="s">
        <v>4176</v>
      </c>
      <c r="D539">
        <v>0</v>
      </c>
      <c r="E539" t="s">
        <v>24</v>
      </c>
      <c r="F539">
        <v>1555</v>
      </c>
      <c r="G539">
        <v>1602</v>
      </c>
      <c r="H539" s="1" t="str">
        <f t="shared" si="16"/>
        <v>+</v>
      </c>
      <c r="I539" t="s">
        <v>41</v>
      </c>
      <c r="J539">
        <v>191</v>
      </c>
      <c r="K539">
        <v>238</v>
      </c>
      <c r="L539" t="s">
        <v>144</v>
      </c>
      <c r="M539">
        <v>101309473</v>
      </c>
      <c r="N539">
        <v>101309669</v>
      </c>
      <c r="O539" s="1" t="str">
        <f t="shared" si="17"/>
        <v>+</v>
      </c>
      <c r="P539">
        <v>1</v>
      </c>
      <c r="Q539">
        <v>197</v>
      </c>
      <c r="R539" t="s">
        <v>819</v>
      </c>
      <c r="S539" t="s">
        <v>6280</v>
      </c>
      <c r="T539" t="s">
        <v>6281</v>
      </c>
      <c r="U539">
        <v>191</v>
      </c>
      <c r="V539">
        <v>197</v>
      </c>
      <c r="W539" t="s">
        <v>1495</v>
      </c>
    </row>
    <row r="540" spans="1:23" x14ac:dyDescent="0.25">
      <c r="A540">
        <v>8</v>
      </c>
      <c r="B540" t="s">
        <v>38</v>
      </c>
      <c r="C540" s="4" t="s">
        <v>2740</v>
      </c>
      <c r="D540">
        <v>0</v>
      </c>
      <c r="E540" t="s">
        <v>24</v>
      </c>
      <c r="F540">
        <v>2018</v>
      </c>
      <c r="G540">
        <v>2063</v>
      </c>
      <c r="H540" s="1" t="str">
        <f t="shared" si="16"/>
        <v>+</v>
      </c>
      <c r="I540" t="s">
        <v>66</v>
      </c>
      <c r="J540">
        <v>59</v>
      </c>
      <c r="K540">
        <v>104</v>
      </c>
      <c r="L540" t="s">
        <v>165</v>
      </c>
      <c r="M540">
        <v>84975</v>
      </c>
      <c r="N540">
        <v>85040</v>
      </c>
      <c r="O540" s="1" t="str">
        <f t="shared" si="17"/>
        <v>+</v>
      </c>
      <c r="P540">
        <v>1</v>
      </c>
      <c r="Q540">
        <v>66</v>
      </c>
      <c r="R540" t="s">
        <v>6282</v>
      </c>
      <c r="S540" t="s">
        <v>6283</v>
      </c>
      <c r="T540" t="s">
        <v>6284</v>
      </c>
      <c r="U540">
        <v>59</v>
      </c>
      <c r="V540">
        <v>66</v>
      </c>
      <c r="W540" t="s">
        <v>6285</v>
      </c>
    </row>
    <row r="541" spans="1:23" x14ac:dyDescent="0.25">
      <c r="A541">
        <v>1722</v>
      </c>
      <c r="B541" t="s">
        <v>59</v>
      </c>
      <c r="C541" s="4" t="s">
        <v>2740</v>
      </c>
      <c r="D541">
        <v>0</v>
      </c>
      <c r="E541" t="s">
        <v>24</v>
      </c>
      <c r="F541">
        <v>1555</v>
      </c>
      <c r="G541">
        <v>1602</v>
      </c>
      <c r="H541" s="1" t="str">
        <f t="shared" si="16"/>
        <v>+</v>
      </c>
      <c r="I541" t="s">
        <v>41</v>
      </c>
      <c r="J541">
        <v>280</v>
      </c>
      <c r="K541">
        <v>327</v>
      </c>
      <c r="L541" t="s">
        <v>165</v>
      </c>
      <c r="M541">
        <v>85262</v>
      </c>
      <c r="N541">
        <v>85547</v>
      </c>
      <c r="O541" s="1" t="str">
        <f t="shared" si="17"/>
        <v>+</v>
      </c>
      <c r="P541">
        <v>1</v>
      </c>
      <c r="Q541">
        <v>286</v>
      </c>
      <c r="R541" t="s">
        <v>819</v>
      </c>
      <c r="S541" t="s">
        <v>6286</v>
      </c>
      <c r="T541" t="s">
        <v>6287</v>
      </c>
      <c r="U541">
        <v>280</v>
      </c>
      <c r="V541">
        <v>286</v>
      </c>
      <c r="W541" t="s">
        <v>1495</v>
      </c>
    </row>
    <row r="542" spans="1:23" x14ac:dyDescent="0.25">
      <c r="A542">
        <v>49</v>
      </c>
      <c r="B542" t="s">
        <v>1067</v>
      </c>
      <c r="C542" s="4" t="s">
        <v>4180</v>
      </c>
      <c r="D542">
        <v>0</v>
      </c>
      <c r="E542" t="s">
        <v>24</v>
      </c>
      <c r="F542">
        <v>575</v>
      </c>
      <c r="G542">
        <v>767</v>
      </c>
      <c r="H542" s="1" t="str">
        <f t="shared" si="16"/>
        <v>+</v>
      </c>
      <c r="I542" t="s">
        <v>2259</v>
      </c>
      <c r="J542">
        <v>1</v>
      </c>
      <c r="K542">
        <v>193</v>
      </c>
      <c r="L542" t="s">
        <v>165</v>
      </c>
      <c r="M542">
        <v>922536</v>
      </c>
      <c r="N542">
        <v>922610</v>
      </c>
      <c r="O542" s="1" t="str">
        <f t="shared" si="17"/>
        <v>+</v>
      </c>
      <c r="P542">
        <v>210</v>
      </c>
      <c r="Q542">
        <v>284</v>
      </c>
      <c r="R542" t="s">
        <v>6288</v>
      </c>
      <c r="S542" t="s">
        <v>6289</v>
      </c>
      <c r="T542" t="s">
        <v>6290</v>
      </c>
      <c r="W542" t="s">
        <v>53</v>
      </c>
    </row>
    <row r="543" spans="1:23" x14ac:dyDescent="0.25">
      <c r="A543">
        <v>28</v>
      </c>
      <c r="B543" t="s">
        <v>80</v>
      </c>
      <c r="C543" s="4" t="s">
        <v>4180</v>
      </c>
      <c r="D543">
        <v>0</v>
      </c>
      <c r="E543" t="s">
        <v>24</v>
      </c>
      <c r="F543">
        <v>599</v>
      </c>
      <c r="G543">
        <v>759</v>
      </c>
      <c r="H543" s="1" t="str">
        <f t="shared" si="16"/>
        <v>+</v>
      </c>
      <c r="I543" t="s">
        <v>2259</v>
      </c>
      <c r="J543">
        <v>23</v>
      </c>
      <c r="K543">
        <v>183</v>
      </c>
      <c r="L543" t="s">
        <v>165</v>
      </c>
      <c r="M543">
        <v>922669</v>
      </c>
      <c r="N543">
        <v>922810</v>
      </c>
      <c r="O543" s="1" t="str">
        <f t="shared" si="17"/>
        <v>+</v>
      </c>
      <c r="P543">
        <v>170</v>
      </c>
      <c r="Q543">
        <v>311</v>
      </c>
      <c r="R543" t="s">
        <v>6291</v>
      </c>
      <c r="S543" t="s">
        <v>6292</v>
      </c>
      <c r="T543" t="s">
        <v>6293</v>
      </c>
      <c r="U543">
        <v>170</v>
      </c>
      <c r="V543">
        <v>183</v>
      </c>
      <c r="W543" t="s">
        <v>4184</v>
      </c>
    </row>
    <row r="544" spans="1:23" x14ac:dyDescent="0.25">
      <c r="A544">
        <v>11</v>
      </c>
      <c r="B544" t="s">
        <v>38</v>
      </c>
      <c r="C544" s="4" t="s">
        <v>6294</v>
      </c>
      <c r="D544">
        <v>0</v>
      </c>
      <c r="E544" t="s">
        <v>24</v>
      </c>
      <c r="F544">
        <v>1555</v>
      </c>
      <c r="G544">
        <v>1602</v>
      </c>
      <c r="H544" s="1" t="str">
        <f t="shared" si="16"/>
        <v>+</v>
      </c>
      <c r="I544" t="s">
        <v>41</v>
      </c>
      <c r="J544">
        <v>140</v>
      </c>
      <c r="K544">
        <v>187</v>
      </c>
      <c r="L544" t="s">
        <v>165</v>
      </c>
      <c r="M544">
        <v>2562236</v>
      </c>
      <c r="N544">
        <v>2562377</v>
      </c>
      <c r="O544" s="1" t="str">
        <f t="shared" si="17"/>
        <v>+</v>
      </c>
      <c r="P544">
        <v>1</v>
      </c>
      <c r="Q544">
        <v>142</v>
      </c>
      <c r="R544" t="s">
        <v>819</v>
      </c>
      <c r="S544" t="s">
        <v>6295</v>
      </c>
      <c r="T544" t="s">
        <v>6296</v>
      </c>
      <c r="U544">
        <v>140</v>
      </c>
      <c r="V544">
        <v>142</v>
      </c>
      <c r="W544" t="s">
        <v>682</v>
      </c>
    </row>
    <row r="545" spans="1:23" x14ac:dyDescent="0.25">
      <c r="A545">
        <v>13</v>
      </c>
      <c r="B545" t="s">
        <v>38</v>
      </c>
      <c r="C545" s="4" t="s">
        <v>6297</v>
      </c>
      <c r="D545">
        <v>0</v>
      </c>
      <c r="E545" t="s">
        <v>24</v>
      </c>
      <c r="F545">
        <v>1555</v>
      </c>
      <c r="G545">
        <v>1602</v>
      </c>
      <c r="H545" s="1" t="str">
        <f t="shared" si="16"/>
        <v>+</v>
      </c>
      <c r="I545" t="s">
        <v>41</v>
      </c>
      <c r="J545">
        <v>122</v>
      </c>
      <c r="K545">
        <v>169</v>
      </c>
      <c r="L545" t="s">
        <v>165</v>
      </c>
      <c r="M545">
        <v>2637938</v>
      </c>
      <c r="N545">
        <v>2637815</v>
      </c>
      <c r="O545" s="1" t="str">
        <f t="shared" si="17"/>
        <v>-</v>
      </c>
      <c r="P545">
        <v>1</v>
      </c>
      <c r="Q545">
        <v>124</v>
      </c>
      <c r="R545" t="s">
        <v>819</v>
      </c>
      <c r="S545" t="s">
        <v>6298</v>
      </c>
      <c r="T545" t="s">
        <v>6299</v>
      </c>
      <c r="U545">
        <v>122</v>
      </c>
      <c r="V545">
        <v>124</v>
      </c>
      <c r="W545" t="s">
        <v>682</v>
      </c>
    </row>
    <row r="546" spans="1:23" x14ac:dyDescent="0.25">
      <c r="A546">
        <v>48</v>
      </c>
      <c r="B546" t="s">
        <v>404</v>
      </c>
      <c r="C546" s="4" t="s">
        <v>3731</v>
      </c>
      <c r="D546">
        <v>0</v>
      </c>
      <c r="E546" t="s">
        <v>24</v>
      </c>
      <c r="F546">
        <v>1555</v>
      </c>
      <c r="G546">
        <v>1602</v>
      </c>
      <c r="H546" s="1" t="str">
        <f t="shared" si="16"/>
        <v>+</v>
      </c>
      <c r="I546" t="s">
        <v>41</v>
      </c>
      <c r="J546">
        <v>190</v>
      </c>
      <c r="K546">
        <v>237</v>
      </c>
      <c r="L546" t="s">
        <v>165</v>
      </c>
      <c r="M546">
        <v>4318363</v>
      </c>
      <c r="N546">
        <v>4318167</v>
      </c>
      <c r="O546" s="1" t="str">
        <f t="shared" si="17"/>
        <v>-</v>
      </c>
      <c r="P546">
        <v>1</v>
      </c>
      <c r="Q546">
        <v>197</v>
      </c>
      <c r="R546" t="s">
        <v>819</v>
      </c>
      <c r="S546" t="s">
        <v>6300</v>
      </c>
      <c r="T546" t="s">
        <v>6301</v>
      </c>
      <c r="U546">
        <v>190</v>
      </c>
      <c r="V546">
        <v>197</v>
      </c>
      <c r="W546" t="s">
        <v>2720</v>
      </c>
    </row>
    <row r="547" spans="1:23" x14ac:dyDescent="0.25">
      <c r="A547">
        <v>5</v>
      </c>
      <c r="B547" t="s">
        <v>21</v>
      </c>
      <c r="C547" s="4" t="s">
        <v>6302</v>
      </c>
      <c r="D547">
        <v>0</v>
      </c>
      <c r="E547" t="s">
        <v>24</v>
      </c>
      <c r="F547">
        <v>597</v>
      </c>
      <c r="G547">
        <v>692</v>
      </c>
      <c r="H547" s="1" t="str">
        <f t="shared" si="16"/>
        <v>+</v>
      </c>
      <c r="I547" t="s">
        <v>2259</v>
      </c>
      <c r="J547">
        <v>112</v>
      </c>
      <c r="K547">
        <v>207</v>
      </c>
      <c r="L547" t="s">
        <v>165</v>
      </c>
      <c r="M547">
        <v>4590185</v>
      </c>
      <c r="N547">
        <v>4590309</v>
      </c>
      <c r="O547" s="1" t="str">
        <f t="shared" si="17"/>
        <v>+</v>
      </c>
      <c r="P547">
        <v>1</v>
      </c>
      <c r="Q547">
        <v>125</v>
      </c>
      <c r="R547" t="s">
        <v>6303</v>
      </c>
      <c r="S547" t="s">
        <v>6304</v>
      </c>
      <c r="T547" t="s">
        <v>6305</v>
      </c>
      <c r="U547">
        <v>112</v>
      </c>
      <c r="V547">
        <v>125</v>
      </c>
      <c r="W547" t="s">
        <v>6306</v>
      </c>
    </row>
    <row r="548" spans="1:23" x14ac:dyDescent="0.25">
      <c r="A548">
        <v>3</v>
      </c>
      <c r="B548" t="s">
        <v>138</v>
      </c>
      <c r="C548" s="4" t="s">
        <v>6307</v>
      </c>
      <c r="D548">
        <v>0</v>
      </c>
      <c r="E548" t="s">
        <v>24</v>
      </c>
      <c r="F548">
        <v>1555</v>
      </c>
      <c r="G548">
        <v>1602</v>
      </c>
      <c r="H548" s="1" t="str">
        <f t="shared" si="16"/>
        <v>+</v>
      </c>
      <c r="I548" t="s">
        <v>41</v>
      </c>
      <c r="J548">
        <v>100</v>
      </c>
      <c r="K548">
        <v>147</v>
      </c>
      <c r="L548" t="s">
        <v>165</v>
      </c>
      <c r="M548">
        <v>5407551</v>
      </c>
      <c r="N548">
        <v>5407451</v>
      </c>
      <c r="O548" s="1" t="str">
        <f t="shared" si="17"/>
        <v>-</v>
      </c>
      <c r="P548">
        <v>1</v>
      </c>
      <c r="Q548">
        <v>101</v>
      </c>
      <c r="R548" t="s">
        <v>819</v>
      </c>
      <c r="S548" t="s">
        <v>6308</v>
      </c>
      <c r="T548" t="s">
        <v>6309</v>
      </c>
      <c r="U548">
        <v>100</v>
      </c>
      <c r="V548">
        <v>101</v>
      </c>
      <c r="W548" t="s">
        <v>1438</v>
      </c>
    </row>
    <row r="549" spans="1:23" x14ac:dyDescent="0.25">
      <c r="A549">
        <v>5</v>
      </c>
      <c r="B549" t="s">
        <v>727</v>
      </c>
      <c r="C549" s="4" t="s">
        <v>6310</v>
      </c>
      <c r="D549">
        <v>119705</v>
      </c>
      <c r="E549" t="s">
        <v>24</v>
      </c>
      <c r="F549">
        <v>1555</v>
      </c>
      <c r="G549">
        <v>1602</v>
      </c>
      <c r="H549" s="1" t="str">
        <f t="shared" si="16"/>
        <v>+</v>
      </c>
      <c r="I549" t="s">
        <v>41</v>
      </c>
      <c r="J549">
        <v>111</v>
      </c>
      <c r="K549">
        <v>158</v>
      </c>
      <c r="L549" t="s">
        <v>165</v>
      </c>
      <c r="M549">
        <v>16832798</v>
      </c>
      <c r="N549">
        <v>16832670</v>
      </c>
      <c r="O549" s="1" t="str">
        <f t="shared" si="17"/>
        <v>-</v>
      </c>
      <c r="P549">
        <v>1</v>
      </c>
      <c r="Q549">
        <v>124</v>
      </c>
      <c r="R549" t="s">
        <v>819</v>
      </c>
      <c r="S549" t="s">
        <v>6311</v>
      </c>
      <c r="T549" t="s">
        <v>6312</v>
      </c>
      <c r="U549">
        <v>111</v>
      </c>
      <c r="V549">
        <v>124</v>
      </c>
      <c r="W549" t="s">
        <v>2095</v>
      </c>
    </row>
    <row r="550" spans="1:23" x14ac:dyDescent="0.25">
      <c r="A550">
        <v>29</v>
      </c>
      <c r="B550" t="s">
        <v>5169</v>
      </c>
      <c r="C550" s="4" t="s">
        <v>6313</v>
      </c>
      <c r="D550">
        <v>-11086</v>
      </c>
      <c r="E550" t="s">
        <v>24</v>
      </c>
      <c r="F550">
        <v>2008</v>
      </c>
      <c r="G550">
        <v>2063</v>
      </c>
      <c r="H550" s="1" t="str">
        <f t="shared" si="16"/>
        <v>+</v>
      </c>
      <c r="I550" t="s">
        <v>66</v>
      </c>
      <c r="J550">
        <v>195</v>
      </c>
      <c r="K550">
        <v>250</v>
      </c>
      <c r="L550" t="s">
        <v>165</v>
      </c>
      <c r="M550">
        <v>17037038</v>
      </c>
      <c r="N550">
        <v>17036881</v>
      </c>
      <c r="O550" s="1" t="str">
        <f t="shared" si="17"/>
        <v>-</v>
      </c>
      <c r="P550">
        <v>1</v>
      </c>
      <c r="Q550">
        <v>158</v>
      </c>
      <c r="R550" t="s">
        <v>4689</v>
      </c>
      <c r="S550" t="s">
        <v>6314</v>
      </c>
      <c r="T550" t="s">
        <v>6315</v>
      </c>
      <c r="W550" t="s">
        <v>53</v>
      </c>
    </row>
    <row r="551" spans="1:23" x14ac:dyDescent="0.25">
      <c r="A551">
        <v>9</v>
      </c>
      <c r="B551" t="s">
        <v>4654</v>
      </c>
      <c r="C551" s="4" t="s">
        <v>6316</v>
      </c>
      <c r="D551">
        <v>0</v>
      </c>
      <c r="E551" t="s">
        <v>24</v>
      </c>
      <c r="F551">
        <v>1555</v>
      </c>
      <c r="G551">
        <v>1602</v>
      </c>
      <c r="H551" s="1" t="str">
        <f t="shared" si="16"/>
        <v>+</v>
      </c>
      <c r="I551" t="s">
        <v>41</v>
      </c>
      <c r="J551">
        <v>85</v>
      </c>
      <c r="K551">
        <v>132</v>
      </c>
      <c r="L551" t="s">
        <v>165</v>
      </c>
      <c r="M551">
        <v>23583100</v>
      </c>
      <c r="N551">
        <v>23583194</v>
      </c>
      <c r="O551" s="1" t="str">
        <f t="shared" si="17"/>
        <v>+</v>
      </c>
      <c r="P551">
        <v>1</v>
      </c>
      <c r="Q551">
        <v>93</v>
      </c>
      <c r="R551" t="s">
        <v>819</v>
      </c>
      <c r="S551" t="s">
        <v>6317</v>
      </c>
      <c r="T551" t="s">
        <v>6318</v>
      </c>
      <c r="U551">
        <v>85</v>
      </c>
      <c r="V551">
        <v>93</v>
      </c>
      <c r="W551" t="s">
        <v>822</v>
      </c>
    </row>
    <row r="552" spans="1:23" x14ac:dyDescent="0.25">
      <c r="A552">
        <v>3</v>
      </c>
      <c r="B552" t="s">
        <v>106</v>
      </c>
      <c r="C552" s="4" t="s">
        <v>6319</v>
      </c>
      <c r="D552">
        <v>1467</v>
      </c>
      <c r="E552" t="s">
        <v>24</v>
      </c>
      <c r="F552">
        <v>1555</v>
      </c>
      <c r="G552">
        <v>1602</v>
      </c>
      <c r="H552" s="1" t="str">
        <f t="shared" si="16"/>
        <v>+</v>
      </c>
      <c r="I552" t="s">
        <v>41</v>
      </c>
      <c r="J552">
        <v>140</v>
      </c>
      <c r="K552">
        <v>187</v>
      </c>
      <c r="L552" t="s">
        <v>165</v>
      </c>
      <c r="M552">
        <v>27459146</v>
      </c>
      <c r="N552">
        <v>27458996</v>
      </c>
      <c r="O552" s="1" t="str">
        <f t="shared" si="17"/>
        <v>-</v>
      </c>
      <c r="P552">
        <v>1</v>
      </c>
      <c r="Q552">
        <v>145</v>
      </c>
      <c r="R552" t="s">
        <v>819</v>
      </c>
      <c r="S552" t="s">
        <v>6320</v>
      </c>
      <c r="T552" t="s">
        <v>6321</v>
      </c>
      <c r="U552">
        <v>140</v>
      </c>
      <c r="V552">
        <v>145</v>
      </c>
      <c r="W552" t="s">
        <v>1861</v>
      </c>
    </row>
    <row r="553" spans="1:23" x14ac:dyDescent="0.25">
      <c r="A553">
        <v>3</v>
      </c>
      <c r="B553" t="s">
        <v>38</v>
      </c>
      <c r="C553" s="4" t="s">
        <v>6322</v>
      </c>
      <c r="D553">
        <v>0</v>
      </c>
      <c r="E553" t="s">
        <v>24</v>
      </c>
      <c r="F553">
        <v>1770</v>
      </c>
      <c r="G553">
        <v>1888</v>
      </c>
      <c r="H553" s="1" t="str">
        <f t="shared" si="16"/>
        <v>+</v>
      </c>
      <c r="I553" t="s">
        <v>809</v>
      </c>
      <c r="J553">
        <v>1</v>
      </c>
      <c r="K553">
        <v>119</v>
      </c>
      <c r="L553" t="s">
        <v>165</v>
      </c>
      <c r="M553">
        <v>32870674</v>
      </c>
      <c r="N553">
        <v>32870566</v>
      </c>
      <c r="O553" s="1" t="str">
        <f t="shared" si="17"/>
        <v>-</v>
      </c>
      <c r="P553">
        <v>109</v>
      </c>
      <c r="Q553">
        <v>218</v>
      </c>
      <c r="R553" t="s">
        <v>6323</v>
      </c>
      <c r="S553" t="s">
        <v>6324</v>
      </c>
      <c r="T553" t="s">
        <v>6325</v>
      </c>
      <c r="U553">
        <v>109</v>
      </c>
      <c r="V553">
        <v>119</v>
      </c>
      <c r="W553" t="s">
        <v>6326</v>
      </c>
    </row>
    <row r="554" spans="1:23" x14ac:dyDescent="0.25">
      <c r="A554">
        <v>3</v>
      </c>
      <c r="B554" t="s">
        <v>6327</v>
      </c>
      <c r="C554" s="4" t="s">
        <v>6328</v>
      </c>
      <c r="D554">
        <v>10566</v>
      </c>
      <c r="E554" t="s">
        <v>24</v>
      </c>
      <c r="F554">
        <v>1555</v>
      </c>
      <c r="G554">
        <v>1602</v>
      </c>
      <c r="H554" s="1" t="str">
        <f t="shared" si="16"/>
        <v>+</v>
      </c>
      <c r="I554" t="s">
        <v>41</v>
      </c>
      <c r="J554">
        <v>139</v>
      </c>
      <c r="K554">
        <v>186</v>
      </c>
      <c r="L554" t="s">
        <v>165</v>
      </c>
      <c r="M554">
        <v>33048163</v>
      </c>
      <c r="N554">
        <v>33048315</v>
      </c>
      <c r="O554" s="1" t="str">
        <f t="shared" si="17"/>
        <v>+</v>
      </c>
      <c r="P554">
        <v>1</v>
      </c>
      <c r="Q554">
        <v>155</v>
      </c>
      <c r="R554" t="s">
        <v>819</v>
      </c>
      <c r="S554" t="s">
        <v>6329</v>
      </c>
      <c r="T554" t="s">
        <v>6330</v>
      </c>
      <c r="U554">
        <v>139</v>
      </c>
      <c r="V554">
        <v>155</v>
      </c>
      <c r="W554" t="s">
        <v>5165</v>
      </c>
    </row>
    <row r="555" spans="1:23" x14ac:dyDescent="0.25">
      <c r="A555">
        <v>4</v>
      </c>
      <c r="B555" t="s">
        <v>3419</v>
      </c>
      <c r="C555" s="4" t="s">
        <v>6331</v>
      </c>
      <c r="D555">
        <v>19338</v>
      </c>
      <c r="E555" t="s">
        <v>24</v>
      </c>
      <c r="F555">
        <v>1555</v>
      </c>
      <c r="G555">
        <v>1602</v>
      </c>
      <c r="H555" s="1" t="str">
        <f t="shared" si="16"/>
        <v>+</v>
      </c>
      <c r="I555" t="s">
        <v>41</v>
      </c>
      <c r="J555">
        <v>63</v>
      </c>
      <c r="K555">
        <v>110</v>
      </c>
      <c r="L555" t="s">
        <v>165</v>
      </c>
      <c r="M555">
        <v>34246578</v>
      </c>
      <c r="N555">
        <v>34246506</v>
      </c>
      <c r="O555" s="1" t="str">
        <f t="shared" si="17"/>
        <v>-</v>
      </c>
      <c r="P555">
        <v>1</v>
      </c>
      <c r="Q555">
        <v>71</v>
      </c>
      <c r="R555" t="s">
        <v>819</v>
      </c>
      <c r="S555" t="s">
        <v>6332</v>
      </c>
      <c r="T555" t="s">
        <v>6333</v>
      </c>
      <c r="U555">
        <v>63</v>
      </c>
      <c r="V555">
        <v>71</v>
      </c>
      <c r="W555" t="s">
        <v>822</v>
      </c>
    </row>
    <row r="556" spans="1:23" x14ac:dyDescent="0.25">
      <c r="A556">
        <v>3</v>
      </c>
      <c r="B556" t="s">
        <v>38</v>
      </c>
      <c r="C556" s="4" t="s">
        <v>6334</v>
      </c>
      <c r="D556">
        <v>0</v>
      </c>
      <c r="E556" t="s">
        <v>24</v>
      </c>
      <c r="F556">
        <v>1555</v>
      </c>
      <c r="G556">
        <v>1602</v>
      </c>
      <c r="H556" s="1" t="str">
        <f t="shared" si="16"/>
        <v>+</v>
      </c>
      <c r="I556" t="s">
        <v>41</v>
      </c>
      <c r="J556">
        <v>130</v>
      </c>
      <c r="K556">
        <v>177</v>
      </c>
      <c r="L556" t="s">
        <v>165</v>
      </c>
      <c r="M556">
        <v>46730190</v>
      </c>
      <c r="N556">
        <v>46730330</v>
      </c>
      <c r="O556" s="1" t="str">
        <f t="shared" si="17"/>
        <v>+</v>
      </c>
      <c r="P556">
        <v>1</v>
      </c>
      <c r="Q556">
        <v>141</v>
      </c>
      <c r="R556" t="s">
        <v>819</v>
      </c>
      <c r="S556" t="s">
        <v>6335</v>
      </c>
      <c r="T556" t="s">
        <v>6336</v>
      </c>
      <c r="U556">
        <v>130</v>
      </c>
      <c r="V556">
        <v>141</v>
      </c>
      <c r="W556" t="s">
        <v>4963</v>
      </c>
    </row>
    <row r="557" spans="1:23" x14ac:dyDescent="0.25">
      <c r="A557">
        <v>10</v>
      </c>
      <c r="B557" t="s">
        <v>2706</v>
      </c>
      <c r="C557" s="4" t="s">
        <v>6337</v>
      </c>
      <c r="D557">
        <v>-12479</v>
      </c>
      <c r="E557" t="s">
        <v>24</v>
      </c>
      <c r="F557">
        <v>1555</v>
      </c>
      <c r="G557">
        <v>1602</v>
      </c>
      <c r="H557" s="1" t="str">
        <f t="shared" si="16"/>
        <v>+</v>
      </c>
      <c r="I557" t="s">
        <v>41</v>
      </c>
      <c r="J557">
        <v>190</v>
      </c>
      <c r="K557">
        <v>237</v>
      </c>
      <c r="L557" t="s">
        <v>165</v>
      </c>
      <c r="M557">
        <v>47984356</v>
      </c>
      <c r="N557">
        <v>47984166</v>
      </c>
      <c r="O557" s="1" t="str">
        <f t="shared" si="17"/>
        <v>-</v>
      </c>
      <c r="P557">
        <v>1</v>
      </c>
      <c r="Q557">
        <v>191</v>
      </c>
      <c r="R557" t="s">
        <v>819</v>
      </c>
      <c r="S557" t="s">
        <v>6338</v>
      </c>
      <c r="T557" t="s">
        <v>6339</v>
      </c>
      <c r="U557">
        <v>190</v>
      </c>
      <c r="V557">
        <v>191</v>
      </c>
      <c r="W557" t="s">
        <v>1438</v>
      </c>
    </row>
    <row r="558" spans="1:23" x14ac:dyDescent="0.25">
      <c r="A558">
        <v>6</v>
      </c>
      <c r="B558" t="s">
        <v>2706</v>
      </c>
      <c r="C558" s="4" t="s">
        <v>6340</v>
      </c>
      <c r="D558">
        <v>86312</v>
      </c>
      <c r="E558" t="s">
        <v>24</v>
      </c>
      <c r="F558">
        <v>1774</v>
      </c>
      <c r="G558">
        <v>1849</v>
      </c>
      <c r="H558" s="1" t="str">
        <f t="shared" si="16"/>
        <v>+</v>
      </c>
      <c r="I558" t="s">
        <v>25</v>
      </c>
      <c r="J558">
        <v>106</v>
      </c>
      <c r="K558">
        <v>181</v>
      </c>
      <c r="L558" t="s">
        <v>165</v>
      </c>
      <c r="M558">
        <v>51899005</v>
      </c>
      <c r="N558">
        <v>51899087</v>
      </c>
      <c r="O558" s="1" t="str">
        <f t="shared" si="17"/>
        <v>+</v>
      </c>
      <c r="P558">
        <v>11</v>
      </c>
      <c r="Q558">
        <v>93</v>
      </c>
      <c r="R558" t="s">
        <v>6341</v>
      </c>
      <c r="S558" t="s">
        <v>6342</v>
      </c>
      <c r="T558" t="s">
        <v>6343</v>
      </c>
      <c r="W558" t="s">
        <v>53</v>
      </c>
    </row>
    <row r="559" spans="1:23" x14ac:dyDescent="0.25">
      <c r="A559">
        <v>36</v>
      </c>
      <c r="B559" t="s">
        <v>38</v>
      </c>
      <c r="C559" s="4" t="s">
        <v>2819</v>
      </c>
      <c r="D559">
        <v>0</v>
      </c>
      <c r="E559" t="s">
        <v>24</v>
      </c>
      <c r="F559">
        <v>1555</v>
      </c>
      <c r="G559">
        <v>1693</v>
      </c>
      <c r="H559" s="1" t="str">
        <f t="shared" si="16"/>
        <v>+</v>
      </c>
      <c r="I559" t="s">
        <v>41</v>
      </c>
      <c r="J559">
        <v>92</v>
      </c>
      <c r="K559">
        <v>230</v>
      </c>
      <c r="L559" t="s">
        <v>165</v>
      </c>
      <c r="M559">
        <v>56965890</v>
      </c>
      <c r="N559">
        <v>56965987</v>
      </c>
      <c r="O559" s="1" t="str">
        <f t="shared" si="17"/>
        <v>+</v>
      </c>
      <c r="P559">
        <v>1</v>
      </c>
      <c r="Q559">
        <v>98</v>
      </c>
      <c r="R559" t="s">
        <v>6344</v>
      </c>
      <c r="S559" t="s">
        <v>6345</v>
      </c>
      <c r="T559" t="s">
        <v>6346</v>
      </c>
      <c r="U559">
        <v>92</v>
      </c>
      <c r="V559">
        <v>98</v>
      </c>
      <c r="W559" t="s">
        <v>1495</v>
      </c>
    </row>
    <row r="560" spans="1:23" x14ac:dyDescent="0.25">
      <c r="A560">
        <v>3</v>
      </c>
      <c r="B560" t="s">
        <v>1059</v>
      </c>
      <c r="C560" s="4" t="s">
        <v>6347</v>
      </c>
      <c r="D560">
        <v>0</v>
      </c>
      <c r="E560" t="s">
        <v>24</v>
      </c>
      <c r="F560">
        <v>1602</v>
      </c>
      <c r="G560">
        <v>1555</v>
      </c>
      <c r="H560" s="1" t="str">
        <f t="shared" si="16"/>
        <v>-</v>
      </c>
      <c r="I560" t="s">
        <v>41</v>
      </c>
      <c r="J560">
        <v>14</v>
      </c>
      <c r="K560">
        <v>61</v>
      </c>
      <c r="L560" t="s">
        <v>165</v>
      </c>
      <c r="M560">
        <v>57712154</v>
      </c>
      <c r="N560">
        <v>57712204</v>
      </c>
      <c r="O560" s="1" t="str">
        <f t="shared" si="17"/>
        <v>+</v>
      </c>
      <c r="P560">
        <v>53</v>
      </c>
      <c r="Q560">
        <v>104</v>
      </c>
      <c r="R560" t="s">
        <v>1675</v>
      </c>
      <c r="S560" t="s">
        <v>6348</v>
      </c>
      <c r="T560" t="s">
        <v>6349</v>
      </c>
      <c r="U560">
        <v>53</v>
      </c>
      <c r="V560">
        <v>61</v>
      </c>
      <c r="W560" t="s">
        <v>4876</v>
      </c>
    </row>
    <row r="561" spans="1:23" x14ac:dyDescent="0.25">
      <c r="A561">
        <v>9</v>
      </c>
      <c r="B561" t="s">
        <v>4654</v>
      </c>
      <c r="C561" s="4" t="s">
        <v>6350</v>
      </c>
      <c r="D561">
        <v>0</v>
      </c>
      <c r="E561" t="s">
        <v>24</v>
      </c>
      <c r="F561">
        <v>1555</v>
      </c>
      <c r="G561">
        <v>1602</v>
      </c>
      <c r="H561" s="1" t="str">
        <f t="shared" si="16"/>
        <v>+</v>
      </c>
      <c r="I561" t="s">
        <v>41</v>
      </c>
      <c r="J561">
        <v>177</v>
      </c>
      <c r="K561">
        <v>224</v>
      </c>
      <c r="L561" t="s">
        <v>165</v>
      </c>
      <c r="M561">
        <v>58397633</v>
      </c>
      <c r="N561">
        <v>58397447</v>
      </c>
      <c r="O561" s="1" t="str">
        <f t="shared" si="17"/>
        <v>-</v>
      </c>
      <c r="P561">
        <v>1</v>
      </c>
      <c r="Q561">
        <v>185</v>
      </c>
      <c r="R561" t="s">
        <v>819</v>
      </c>
      <c r="S561" t="s">
        <v>6351</v>
      </c>
      <c r="T561" t="s">
        <v>6352</v>
      </c>
      <c r="U561">
        <v>177</v>
      </c>
      <c r="V561">
        <v>185</v>
      </c>
      <c r="W561" t="s">
        <v>822</v>
      </c>
    </row>
    <row r="562" spans="1:23" x14ac:dyDescent="0.25">
      <c r="A562">
        <v>5</v>
      </c>
      <c r="B562" t="s">
        <v>1067</v>
      </c>
      <c r="C562" s="4" t="s">
        <v>6353</v>
      </c>
      <c r="D562">
        <v>0</v>
      </c>
      <c r="E562" t="s">
        <v>24</v>
      </c>
      <c r="F562">
        <v>1555</v>
      </c>
      <c r="G562">
        <v>1602</v>
      </c>
      <c r="H562" s="1" t="str">
        <f t="shared" si="16"/>
        <v>+</v>
      </c>
      <c r="I562" t="s">
        <v>41</v>
      </c>
      <c r="J562">
        <v>98</v>
      </c>
      <c r="K562">
        <v>145</v>
      </c>
      <c r="L562" t="s">
        <v>165</v>
      </c>
      <c r="M562">
        <v>60504515</v>
      </c>
      <c r="N562">
        <v>60504410</v>
      </c>
      <c r="O562" s="1" t="str">
        <f t="shared" si="17"/>
        <v>-</v>
      </c>
      <c r="P562">
        <v>1</v>
      </c>
      <c r="Q562">
        <v>106</v>
      </c>
      <c r="R562" t="s">
        <v>819</v>
      </c>
      <c r="S562" t="s">
        <v>6354</v>
      </c>
      <c r="T562" t="s">
        <v>6355</v>
      </c>
      <c r="U562">
        <v>98</v>
      </c>
      <c r="V562">
        <v>106</v>
      </c>
      <c r="W562" t="s">
        <v>822</v>
      </c>
    </row>
    <row r="563" spans="1:23" x14ac:dyDescent="0.25">
      <c r="A563">
        <v>3</v>
      </c>
      <c r="B563" t="s">
        <v>161</v>
      </c>
      <c r="C563" s="4" t="s">
        <v>6356</v>
      </c>
      <c r="D563">
        <v>-27742</v>
      </c>
      <c r="E563" t="s">
        <v>24</v>
      </c>
      <c r="F563">
        <v>1555</v>
      </c>
      <c r="G563">
        <v>1602</v>
      </c>
      <c r="H563" s="1" t="str">
        <f t="shared" si="16"/>
        <v>+</v>
      </c>
      <c r="I563" t="s">
        <v>41</v>
      </c>
      <c r="J563">
        <v>62</v>
      </c>
      <c r="K563">
        <v>109</v>
      </c>
      <c r="L563" t="s">
        <v>165</v>
      </c>
      <c r="M563">
        <v>64288983</v>
      </c>
      <c r="N563">
        <v>64289049</v>
      </c>
      <c r="O563" s="1" t="str">
        <f t="shared" si="17"/>
        <v>+</v>
      </c>
      <c r="P563">
        <v>1</v>
      </c>
      <c r="Q563">
        <v>67</v>
      </c>
      <c r="R563" t="s">
        <v>819</v>
      </c>
      <c r="S563" t="s">
        <v>6357</v>
      </c>
      <c r="T563" t="s">
        <v>6358</v>
      </c>
      <c r="U563">
        <v>62</v>
      </c>
      <c r="V563">
        <v>67</v>
      </c>
      <c r="W563" t="s">
        <v>1861</v>
      </c>
    </row>
    <row r="564" spans="1:23" x14ac:dyDescent="0.25">
      <c r="A564">
        <v>4</v>
      </c>
      <c r="B564" t="s">
        <v>31</v>
      </c>
      <c r="C564" s="4" t="s">
        <v>6359</v>
      </c>
      <c r="D564">
        <v>-2071</v>
      </c>
      <c r="E564" t="s">
        <v>24</v>
      </c>
      <c r="F564">
        <v>1555</v>
      </c>
      <c r="G564">
        <v>1602</v>
      </c>
      <c r="H564" s="1" t="str">
        <f t="shared" si="16"/>
        <v>+</v>
      </c>
      <c r="I564" t="s">
        <v>41</v>
      </c>
      <c r="J564">
        <v>80</v>
      </c>
      <c r="K564">
        <v>127</v>
      </c>
      <c r="L564" t="s">
        <v>165</v>
      </c>
      <c r="M564">
        <v>66856301</v>
      </c>
      <c r="N564">
        <v>66856217</v>
      </c>
      <c r="O564" s="1" t="str">
        <f t="shared" si="17"/>
        <v>-</v>
      </c>
      <c r="P564">
        <v>1</v>
      </c>
      <c r="Q564">
        <v>85</v>
      </c>
      <c r="R564" t="s">
        <v>819</v>
      </c>
      <c r="S564" t="s">
        <v>6360</v>
      </c>
      <c r="T564" t="s">
        <v>6361</v>
      </c>
      <c r="U564">
        <v>80</v>
      </c>
      <c r="V564">
        <v>85</v>
      </c>
      <c r="W564" t="s">
        <v>1861</v>
      </c>
    </row>
    <row r="565" spans="1:23" x14ac:dyDescent="0.25">
      <c r="A565">
        <v>3</v>
      </c>
      <c r="B565" t="s">
        <v>31</v>
      </c>
      <c r="C565" s="4" t="s">
        <v>6362</v>
      </c>
      <c r="D565">
        <v>6802</v>
      </c>
      <c r="E565" t="s">
        <v>24</v>
      </c>
      <c r="F565">
        <v>1555</v>
      </c>
      <c r="G565">
        <v>1602</v>
      </c>
      <c r="H565" s="1" t="str">
        <f t="shared" si="16"/>
        <v>+</v>
      </c>
      <c r="I565" t="s">
        <v>41</v>
      </c>
      <c r="J565">
        <v>71</v>
      </c>
      <c r="K565">
        <v>118</v>
      </c>
      <c r="L565" t="s">
        <v>165</v>
      </c>
      <c r="M565">
        <v>68470390</v>
      </c>
      <c r="N565">
        <v>68470314</v>
      </c>
      <c r="O565" s="1" t="str">
        <f t="shared" si="17"/>
        <v>-</v>
      </c>
      <c r="P565">
        <v>1</v>
      </c>
      <c r="Q565">
        <v>77</v>
      </c>
      <c r="R565" t="s">
        <v>819</v>
      </c>
      <c r="S565" t="s">
        <v>6363</v>
      </c>
      <c r="T565" t="s">
        <v>6364</v>
      </c>
      <c r="U565">
        <v>71</v>
      </c>
      <c r="V565">
        <v>77</v>
      </c>
      <c r="W565" t="s">
        <v>1495</v>
      </c>
    </row>
    <row r="566" spans="1:23" x14ac:dyDescent="0.25">
      <c r="A566">
        <v>19</v>
      </c>
      <c r="B566" t="s">
        <v>106</v>
      </c>
      <c r="C566" s="4" t="s">
        <v>6362</v>
      </c>
      <c r="D566">
        <v>-2558</v>
      </c>
      <c r="E566" t="s">
        <v>24</v>
      </c>
      <c r="F566">
        <v>1555</v>
      </c>
      <c r="G566">
        <v>1602</v>
      </c>
      <c r="H566" s="1" t="str">
        <f t="shared" si="16"/>
        <v>+</v>
      </c>
      <c r="I566" t="s">
        <v>41</v>
      </c>
      <c r="J566">
        <v>128</v>
      </c>
      <c r="K566">
        <v>175</v>
      </c>
      <c r="L566" t="s">
        <v>165</v>
      </c>
      <c r="M566">
        <v>68480217</v>
      </c>
      <c r="N566">
        <v>68480349</v>
      </c>
      <c r="O566" s="1" t="str">
        <f t="shared" si="17"/>
        <v>+</v>
      </c>
      <c r="P566">
        <v>1</v>
      </c>
      <c r="Q566">
        <v>133</v>
      </c>
      <c r="R566" t="s">
        <v>819</v>
      </c>
      <c r="S566" t="s">
        <v>6365</v>
      </c>
      <c r="T566" t="s">
        <v>6366</v>
      </c>
      <c r="U566">
        <v>128</v>
      </c>
      <c r="V566">
        <v>133</v>
      </c>
      <c r="W566" t="s">
        <v>1861</v>
      </c>
    </row>
    <row r="567" spans="1:23" x14ac:dyDescent="0.25">
      <c r="A567">
        <v>7</v>
      </c>
      <c r="B567" t="s">
        <v>21</v>
      </c>
      <c r="C567" s="4" t="s">
        <v>2844</v>
      </c>
      <c r="D567">
        <v>0</v>
      </c>
      <c r="E567" t="s">
        <v>24</v>
      </c>
      <c r="F567">
        <v>1555</v>
      </c>
      <c r="G567">
        <v>1602</v>
      </c>
      <c r="H567" s="1" t="str">
        <f t="shared" si="16"/>
        <v>+</v>
      </c>
      <c r="I567" t="s">
        <v>41</v>
      </c>
      <c r="J567">
        <v>61</v>
      </c>
      <c r="K567">
        <v>108</v>
      </c>
      <c r="L567" t="s">
        <v>165</v>
      </c>
      <c r="M567">
        <v>69656194</v>
      </c>
      <c r="N567">
        <v>69656259</v>
      </c>
      <c r="O567" s="1" t="str">
        <f t="shared" si="17"/>
        <v>+</v>
      </c>
      <c r="P567">
        <v>1</v>
      </c>
      <c r="Q567">
        <v>66</v>
      </c>
      <c r="R567" t="s">
        <v>819</v>
      </c>
      <c r="S567" t="s">
        <v>6367</v>
      </c>
      <c r="T567" t="s">
        <v>6368</v>
      </c>
      <c r="U567">
        <v>61</v>
      </c>
      <c r="V567">
        <v>66</v>
      </c>
      <c r="W567" t="s">
        <v>1861</v>
      </c>
    </row>
    <row r="568" spans="1:23" x14ac:dyDescent="0.25">
      <c r="A568">
        <v>3</v>
      </c>
      <c r="B568" t="s">
        <v>1629</v>
      </c>
      <c r="C568" s="4" t="s">
        <v>6369</v>
      </c>
      <c r="D568">
        <v>0</v>
      </c>
      <c r="E568" t="s">
        <v>24</v>
      </c>
      <c r="F568">
        <v>1555</v>
      </c>
      <c r="G568">
        <v>1602</v>
      </c>
      <c r="H568" s="1" t="str">
        <f t="shared" si="16"/>
        <v>+</v>
      </c>
      <c r="I568" t="s">
        <v>41</v>
      </c>
      <c r="J568">
        <v>71</v>
      </c>
      <c r="K568">
        <v>118</v>
      </c>
      <c r="L568" t="s">
        <v>165</v>
      </c>
      <c r="M568">
        <v>71372683</v>
      </c>
      <c r="N568">
        <v>71372757</v>
      </c>
      <c r="O568" s="1" t="str">
        <f t="shared" si="17"/>
        <v>+</v>
      </c>
      <c r="P568">
        <v>1</v>
      </c>
      <c r="Q568">
        <v>75</v>
      </c>
      <c r="R568" t="s">
        <v>819</v>
      </c>
      <c r="S568" t="s">
        <v>6370</v>
      </c>
      <c r="T568" t="s">
        <v>6371</v>
      </c>
      <c r="U568">
        <v>71</v>
      </c>
      <c r="V568">
        <v>75</v>
      </c>
      <c r="W568" t="s">
        <v>3698</v>
      </c>
    </row>
    <row r="569" spans="1:23" x14ac:dyDescent="0.25">
      <c r="A569">
        <v>3</v>
      </c>
      <c r="B569" t="s">
        <v>263</v>
      </c>
      <c r="C569" s="4" t="s">
        <v>6372</v>
      </c>
      <c r="D569">
        <v>0</v>
      </c>
      <c r="E569" t="s">
        <v>24</v>
      </c>
      <c r="F569">
        <v>1555</v>
      </c>
      <c r="G569">
        <v>1602</v>
      </c>
      <c r="H569" s="1" t="str">
        <f t="shared" si="16"/>
        <v>+</v>
      </c>
      <c r="I569" t="s">
        <v>41</v>
      </c>
      <c r="J569">
        <v>62</v>
      </c>
      <c r="K569">
        <v>109</v>
      </c>
      <c r="L569" t="s">
        <v>165</v>
      </c>
      <c r="M569">
        <v>86984362</v>
      </c>
      <c r="N569">
        <v>86984429</v>
      </c>
      <c r="O569" s="1" t="str">
        <f t="shared" si="17"/>
        <v>+</v>
      </c>
      <c r="P569">
        <v>1</v>
      </c>
      <c r="Q569">
        <v>68</v>
      </c>
      <c r="R569" t="s">
        <v>819</v>
      </c>
      <c r="S569" t="s">
        <v>6373</v>
      </c>
      <c r="T569" t="s">
        <v>6374</v>
      </c>
      <c r="U569">
        <v>62</v>
      </c>
      <c r="V569">
        <v>68</v>
      </c>
      <c r="W569" t="s">
        <v>1495</v>
      </c>
    </row>
    <row r="570" spans="1:23" x14ac:dyDescent="0.25">
      <c r="A570">
        <v>3</v>
      </c>
      <c r="B570" t="s">
        <v>38</v>
      </c>
      <c r="C570" s="4" t="s">
        <v>6375</v>
      </c>
      <c r="D570">
        <v>0</v>
      </c>
      <c r="E570" t="s">
        <v>24</v>
      </c>
      <c r="F570">
        <v>1555</v>
      </c>
      <c r="G570">
        <v>1602</v>
      </c>
      <c r="H570" s="1" t="str">
        <f t="shared" si="16"/>
        <v>+</v>
      </c>
      <c r="I570" t="s">
        <v>41</v>
      </c>
      <c r="J570">
        <v>78</v>
      </c>
      <c r="K570">
        <v>125</v>
      </c>
      <c r="L570" t="s">
        <v>165</v>
      </c>
      <c r="M570">
        <v>88618915</v>
      </c>
      <c r="N570">
        <v>88618832</v>
      </c>
      <c r="O570" s="1" t="str">
        <f t="shared" si="17"/>
        <v>-</v>
      </c>
      <c r="P570">
        <v>1</v>
      </c>
      <c r="Q570">
        <v>84</v>
      </c>
      <c r="R570" t="s">
        <v>6376</v>
      </c>
      <c r="S570" t="s">
        <v>6377</v>
      </c>
      <c r="T570" t="s">
        <v>6378</v>
      </c>
      <c r="U570">
        <v>78</v>
      </c>
      <c r="V570">
        <v>84</v>
      </c>
      <c r="W570" t="s">
        <v>1495</v>
      </c>
    </row>
    <row r="571" spans="1:23" x14ac:dyDescent="0.25">
      <c r="A571">
        <v>5</v>
      </c>
      <c r="B571" t="s">
        <v>31</v>
      </c>
      <c r="C571" s="4" t="s">
        <v>6379</v>
      </c>
      <c r="D571">
        <v>399</v>
      </c>
      <c r="E571" t="s">
        <v>24</v>
      </c>
      <c r="F571">
        <v>1555</v>
      </c>
      <c r="G571">
        <v>1602</v>
      </c>
      <c r="H571" s="1" t="str">
        <f t="shared" si="16"/>
        <v>+</v>
      </c>
      <c r="I571" t="s">
        <v>41</v>
      </c>
      <c r="J571">
        <v>157</v>
      </c>
      <c r="K571">
        <v>204</v>
      </c>
      <c r="L571" t="s">
        <v>165</v>
      </c>
      <c r="M571">
        <v>89070478</v>
      </c>
      <c r="N571">
        <v>89070640</v>
      </c>
      <c r="O571" s="1" t="str">
        <f t="shared" si="17"/>
        <v>+</v>
      </c>
      <c r="P571">
        <v>1</v>
      </c>
      <c r="Q571">
        <v>163</v>
      </c>
      <c r="R571" t="s">
        <v>819</v>
      </c>
      <c r="S571" t="s">
        <v>6380</v>
      </c>
      <c r="T571" t="s">
        <v>6381</v>
      </c>
      <c r="U571">
        <v>157</v>
      </c>
      <c r="V571">
        <v>163</v>
      </c>
      <c r="W571" t="s">
        <v>1495</v>
      </c>
    </row>
    <row r="572" spans="1:23" x14ac:dyDescent="0.25">
      <c r="A572">
        <v>5</v>
      </c>
      <c r="B572" t="s">
        <v>4654</v>
      </c>
      <c r="C572" s="4" t="s">
        <v>6382</v>
      </c>
      <c r="D572">
        <v>0</v>
      </c>
      <c r="E572" t="s">
        <v>24</v>
      </c>
      <c r="F572">
        <v>1555</v>
      </c>
      <c r="G572">
        <v>1602</v>
      </c>
      <c r="H572" s="1" t="str">
        <f t="shared" si="16"/>
        <v>+</v>
      </c>
      <c r="I572" t="s">
        <v>41</v>
      </c>
      <c r="J572">
        <v>156</v>
      </c>
      <c r="K572">
        <v>203</v>
      </c>
      <c r="L572" t="s">
        <v>174</v>
      </c>
      <c r="M572">
        <v>8373394</v>
      </c>
      <c r="N572">
        <v>8373550</v>
      </c>
      <c r="O572" s="1" t="str">
        <f t="shared" si="17"/>
        <v>+</v>
      </c>
      <c r="P572">
        <v>9</v>
      </c>
      <c r="Q572">
        <v>163</v>
      </c>
      <c r="R572" t="s">
        <v>5632</v>
      </c>
      <c r="S572" t="s">
        <v>6383</v>
      </c>
      <c r="T572" t="s">
        <v>6384</v>
      </c>
      <c r="U572">
        <v>156</v>
      </c>
      <c r="V572">
        <v>163</v>
      </c>
      <c r="W572" t="s">
        <v>2720</v>
      </c>
    </row>
    <row r="573" spans="1:23" x14ac:dyDescent="0.25">
      <c r="A573">
        <v>3</v>
      </c>
      <c r="B573" t="s">
        <v>2049</v>
      </c>
      <c r="C573" s="4" t="s">
        <v>6385</v>
      </c>
      <c r="D573">
        <v>0</v>
      </c>
      <c r="E573" t="s">
        <v>24</v>
      </c>
      <c r="F573">
        <v>765</v>
      </c>
      <c r="G573">
        <v>612</v>
      </c>
      <c r="H573" s="1" t="str">
        <f t="shared" si="16"/>
        <v>-</v>
      </c>
      <c r="I573" t="s">
        <v>2259</v>
      </c>
      <c r="J573">
        <v>166</v>
      </c>
      <c r="K573">
        <v>319</v>
      </c>
      <c r="L573" t="s">
        <v>174</v>
      </c>
      <c r="M573">
        <v>9227868</v>
      </c>
      <c r="N573">
        <v>9228032</v>
      </c>
      <c r="O573" s="1" t="str">
        <f t="shared" si="17"/>
        <v>+</v>
      </c>
      <c r="P573">
        <v>10</v>
      </c>
      <c r="Q573">
        <v>174</v>
      </c>
      <c r="R573" t="s">
        <v>6386</v>
      </c>
      <c r="S573" t="s">
        <v>6387</v>
      </c>
      <c r="T573" t="s">
        <v>6388</v>
      </c>
      <c r="U573">
        <v>166</v>
      </c>
      <c r="V573">
        <v>174</v>
      </c>
      <c r="W573" t="s">
        <v>6389</v>
      </c>
    </row>
    <row r="574" spans="1:23" x14ac:dyDescent="0.25">
      <c r="A574">
        <v>4</v>
      </c>
      <c r="B574" t="s">
        <v>38</v>
      </c>
      <c r="C574" s="4" t="s">
        <v>6390</v>
      </c>
      <c r="D574">
        <v>0</v>
      </c>
      <c r="E574" t="s">
        <v>24</v>
      </c>
      <c r="F574">
        <v>1555</v>
      </c>
      <c r="G574">
        <v>1602</v>
      </c>
      <c r="H574" s="1" t="str">
        <f t="shared" si="16"/>
        <v>+</v>
      </c>
      <c r="I574" t="s">
        <v>41</v>
      </c>
      <c r="J574">
        <v>78</v>
      </c>
      <c r="K574">
        <v>125</v>
      </c>
      <c r="L574" t="s">
        <v>174</v>
      </c>
      <c r="M574">
        <v>9988289</v>
      </c>
      <c r="N574">
        <v>9988366</v>
      </c>
      <c r="O574" s="1" t="str">
        <f t="shared" si="17"/>
        <v>+</v>
      </c>
      <c r="P574">
        <v>1</v>
      </c>
      <c r="Q574">
        <v>78</v>
      </c>
      <c r="R574" t="s">
        <v>819</v>
      </c>
      <c r="S574" t="s">
        <v>6391</v>
      </c>
      <c r="T574" t="s">
        <v>6392</v>
      </c>
      <c r="U574">
        <v>78</v>
      </c>
      <c r="V574">
        <v>78</v>
      </c>
      <c r="W574" t="s">
        <v>302</v>
      </c>
    </row>
    <row r="575" spans="1:23" x14ac:dyDescent="0.25">
      <c r="A575">
        <v>5</v>
      </c>
      <c r="B575" t="s">
        <v>111</v>
      </c>
      <c r="C575" s="4" t="s">
        <v>6393</v>
      </c>
      <c r="D575">
        <v>10692</v>
      </c>
      <c r="E575" t="s">
        <v>24</v>
      </c>
      <c r="F575">
        <v>1602</v>
      </c>
      <c r="G575">
        <v>1555</v>
      </c>
      <c r="H575" s="1" t="str">
        <f t="shared" si="16"/>
        <v>-</v>
      </c>
      <c r="I575" t="s">
        <v>41</v>
      </c>
      <c r="J575">
        <v>14</v>
      </c>
      <c r="K575">
        <v>61</v>
      </c>
      <c r="L575" t="s">
        <v>174</v>
      </c>
      <c r="M575">
        <v>13288106</v>
      </c>
      <c r="N575">
        <v>13288166</v>
      </c>
      <c r="O575" s="1" t="str">
        <f t="shared" si="17"/>
        <v>+</v>
      </c>
      <c r="P575">
        <v>59</v>
      </c>
      <c r="Q575">
        <v>119</v>
      </c>
      <c r="R575" t="s">
        <v>1675</v>
      </c>
      <c r="S575" t="s">
        <v>6394</v>
      </c>
      <c r="T575" t="s">
        <v>6395</v>
      </c>
      <c r="U575">
        <v>59</v>
      </c>
      <c r="V575">
        <v>61</v>
      </c>
      <c r="W575" t="s">
        <v>5817</v>
      </c>
    </row>
    <row r="576" spans="1:23" x14ac:dyDescent="0.25">
      <c r="A576">
        <v>5</v>
      </c>
      <c r="B576" t="s">
        <v>2240</v>
      </c>
      <c r="C576" s="4" t="s">
        <v>6396</v>
      </c>
      <c r="D576">
        <v>0</v>
      </c>
      <c r="E576" t="s">
        <v>24</v>
      </c>
      <c r="F576">
        <v>1555</v>
      </c>
      <c r="G576">
        <v>1602</v>
      </c>
      <c r="H576" s="1" t="str">
        <f t="shared" si="16"/>
        <v>+</v>
      </c>
      <c r="I576" t="s">
        <v>41</v>
      </c>
      <c r="J576">
        <v>82</v>
      </c>
      <c r="K576">
        <v>129</v>
      </c>
      <c r="L576" t="s">
        <v>174</v>
      </c>
      <c r="M576">
        <v>14039346</v>
      </c>
      <c r="N576">
        <v>14039428</v>
      </c>
      <c r="O576" s="1" t="str">
        <f t="shared" si="17"/>
        <v>+</v>
      </c>
      <c r="P576">
        <v>1</v>
      </c>
      <c r="Q576">
        <v>83</v>
      </c>
      <c r="R576" t="s">
        <v>819</v>
      </c>
      <c r="S576" t="s">
        <v>6397</v>
      </c>
      <c r="T576" t="s">
        <v>6398</v>
      </c>
      <c r="U576">
        <v>82</v>
      </c>
      <c r="V576">
        <v>83</v>
      </c>
      <c r="W576" t="s">
        <v>1438</v>
      </c>
    </row>
    <row r="577" spans="1:23" x14ac:dyDescent="0.25">
      <c r="A577">
        <v>5</v>
      </c>
      <c r="B577" t="s">
        <v>727</v>
      </c>
      <c r="C577" s="4" t="s">
        <v>6399</v>
      </c>
      <c r="D577">
        <v>-15592</v>
      </c>
      <c r="E577" t="s">
        <v>24</v>
      </c>
      <c r="F577">
        <v>1555</v>
      </c>
      <c r="G577">
        <v>1602</v>
      </c>
      <c r="H577" s="1" t="str">
        <f t="shared" si="16"/>
        <v>+</v>
      </c>
      <c r="I577" t="s">
        <v>41</v>
      </c>
      <c r="J577">
        <v>103</v>
      </c>
      <c r="K577">
        <v>150</v>
      </c>
      <c r="L577" t="s">
        <v>174</v>
      </c>
      <c r="M577">
        <v>17363255</v>
      </c>
      <c r="N577">
        <v>17363367</v>
      </c>
      <c r="O577" s="1" t="str">
        <f t="shared" si="17"/>
        <v>+</v>
      </c>
      <c r="P577">
        <v>1</v>
      </c>
      <c r="Q577">
        <v>110</v>
      </c>
      <c r="R577" t="s">
        <v>819</v>
      </c>
      <c r="S577" t="s">
        <v>6400</v>
      </c>
      <c r="T577" t="s">
        <v>6401</v>
      </c>
      <c r="U577">
        <v>103</v>
      </c>
      <c r="V577">
        <v>110</v>
      </c>
      <c r="W577" t="s">
        <v>2720</v>
      </c>
    </row>
    <row r="578" spans="1:23" x14ac:dyDescent="0.25">
      <c r="A578">
        <v>5</v>
      </c>
      <c r="B578" t="s">
        <v>31</v>
      </c>
      <c r="C578" s="4" t="s">
        <v>6402</v>
      </c>
      <c r="D578">
        <v>6807</v>
      </c>
      <c r="E578" t="s">
        <v>24</v>
      </c>
      <c r="F578">
        <v>1555</v>
      </c>
      <c r="G578">
        <v>1602</v>
      </c>
      <c r="H578" s="1" t="str">
        <f t="shared" si="16"/>
        <v>+</v>
      </c>
      <c r="I578" t="s">
        <v>41</v>
      </c>
      <c r="J578">
        <v>103</v>
      </c>
      <c r="K578">
        <v>150</v>
      </c>
      <c r="L578" t="s">
        <v>174</v>
      </c>
      <c r="M578">
        <v>17667115</v>
      </c>
      <c r="N578">
        <v>17667224</v>
      </c>
      <c r="O578" s="1" t="str">
        <f t="shared" si="17"/>
        <v>+</v>
      </c>
      <c r="P578">
        <v>1</v>
      </c>
      <c r="Q578">
        <v>110</v>
      </c>
      <c r="R578" t="s">
        <v>819</v>
      </c>
      <c r="S578" t="s">
        <v>6403</v>
      </c>
      <c r="T578" t="s">
        <v>6404</v>
      </c>
      <c r="U578">
        <v>103</v>
      </c>
      <c r="V578">
        <v>110</v>
      </c>
      <c r="W578" t="s">
        <v>2720</v>
      </c>
    </row>
    <row r="579" spans="1:23" x14ac:dyDescent="0.25">
      <c r="A579">
        <v>3</v>
      </c>
      <c r="B579" t="s">
        <v>3419</v>
      </c>
      <c r="C579" s="4" t="s">
        <v>6405</v>
      </c>
      <c r="D579">
        <v>-19032</v>
      </c>
      <c r="E579" t="s">
        <v>24</v>
      </c>
      <c r="F579">
        <v>1555</v>
      </c>
      <c r="G579">
        <v>1602</v>
      </c>
      <c r="H579" s="1" t="str">
        <f t="shared" ref="H579:H642" si="18">IF(F579&lt;G579,"+","-")</f>
        <v>+</v>
      </c>
      <c r="I579" t="s">
        <v>41</v>
      </c>
      <c r="J579">
        <v>110</v>
      </c>
      <c r="K579">
        <v>157</v>
      </c>
      <c r="L579" t="s">
        <v>174</v>
      </c>
      <c r="M579">
        <v>20684662</v>
      </c>
      <c r="N579">
        <v>20684781</v>
      </c>
      <c r="O579" s="1" t="str">
        <f t="shared" ref="O579:O642" si="19">IF(M579&lt;N579,"+","-")</f>
        <v>+</v>
      </c>
      <c r="P579">
        <v>1</v>
      </c>
      <c r="Q579">
        <v>118</v>
      </c>
      <c r="R579" t="s">
        <v>819</v>
      </c>
      <c r="S579" t="s">
        <v>6406</v>
      </c>
      <c r="T579" t="s">
        <v>6407</v>
      </c>
      <c r="U579">
        <v>110</v>
      </c>
      <c r="V579">
        <v>118</v>
      </c>
      <c r="W579" t="s">
        <v>822</v>
      </c>
    </row>
    <row r="580" spans="1:23" x14ac:dyDescent="0.25">
      <c r="A580">
        <v>7</v>
      </c>
      <c r="B580" t="s">
        <v>727</v>
      </c>
      <c r="C580" s="4" t="s">
        <v>6408</v>
      </c>
      <c r="D580">
        <v>21773</v>
      </c>
      <c r="E580" t="s">
        <v>24</v>
      </c>
      <c r="F580">
        <v>1555</v>
      </c>
      <c r="G580">
        <v>1602</v>
      </c>
      <c r="H580" s="1" t="str">
        <f t="shared" si="18"/>
        <v>+</v>
      </c>
      <c r="I580" t="s">
        <v>41</v>
      </c>
      <c r="J580">
        <v>121</v>
      </c>
      <c r="K580">
        <v>168</v>
      </c>
      <c r="L580" t="s">
        <v>174</v>
      </c>
      <c r="M580">
        <v>21354494</v>
      </c>
      <c r="N580">
        <v>21354626</v>
      </c>
      <c r="O580" s="1" t="str">
        <f t="shared" si="19"/>
        <v>+</v>
      </c>
      <c r="P580">
        <v>1</v>
      </c>
      <c r="Q580">
        <v>131</v>
      </c>
      <c r="R580" t="s">
        <v>819</v>
      </c>
      <c r="S580" t="s">
        <v>6409</v>
      </c>
      <c r="T580" t="s">
        <v>6410</v>
      </c>
      <c r="U580">
        <v>121</v>
      </c>
      <c r="V580">
        <v>131</v>
      </c>
      <c r="W580" t="s">
        <v>4701</v>
      </c>
    </row>
    <row r="581" spans="1:23" x14ac:dyDescent="0.25">
      <c r="A581">
        <v>5</v>
      </c>
      <c r="B581" t="s">
        <v>5538</v>
      </c>
      <c r="C581" s="4" t="s">
        <v>6411</v>
      </c>
      <c r="D581">
        <v>0</v>
      </c>
      <c r="E581" t="s">
        <v>24</v>
      </c>
      <c r="F581">
        <v>1555</v>
      </c>
      <c r="G581">
        <v>1602</v>
      </c>
      <c r="H581" s="1" t="str">
        <f t="shared" si="18"/>
        <v>+</v>
      </c>
      <c r="I581" t="s">
        <v>41</v>
      </c>
      <c r="J581">
        <v>81</v>
      </c>
      <c r="K581">
        <v>128</v>
      </c>
      <c r="L581" t="s">
        <v>174</v>
      </c>
      <c r="M581">
        <v>30426950</v>
      </c>
      <c r="N581">
        <v>30426863</v>
      </c>
      <c r="O581" s="1" t="str">
        <f t="shared" si="19"/>
        <v>-</v>
      </c>
      <c r="P581">
        <v>1</v>
      </c>
      <c r="Q581">
        <v>89</v>
      </c>
      <c r="R581" t="s">
        <v>819</v>
      </c>
      <c r="S581" t="s">
        <v>6412</v>
      </c>
      <c r="T581" t="s">
        <v>6413</v>
      </c>
      <c r="U581">
        <v>81</v>
      </c>
      <c r="V581">
        <v>89</v>
      </c>
      <c r="W581" t="s">
        <v>822</v>
      </c>
    </row>
    <row r="582" spans="1:23" x14ac:dyDescent="0.25">
      <c r="A582">
        <v>3</v>
      </c>
      <c r="B582" t="s">
        <v>138</v>
      </c>
      <c r="C582" s="4" t="s">
        <v>6414</v>
      </c>
      <c r="D582">
        <v>0</v>
      </c>
      <c r="E582" t="s">
        <v>24</v>
      </c>
      <c r="F582">
        <v>1555</v>
      </c>
      <c r="G582">
        <v>1602</v>
      </c>
      <c r="H582" s="1" t="str">
        <f t="shared" si="18"/>
        <v>+</v>
      </c>
      <c r="I582" t="s">
        <v>41</v>
      </c>
      <c r="J582">
        <v>132</v>
      </c>
      <c r="K582">
        <v>179</v>
      </c>
      <c r="L582" t="s">
        <v>174</v>
      </c>
      <c r="M582">
        <v>39989221</v>
      </c>
      <c r="N582">
        <v>39989358</v>
      </c>
      <c r="O582" s="1" t="str">
        <f t="shared" si="19"/>
        <v>+</v>
      </c>
      <c r="P582">
        <v>3</v>
      </c>
      <c r="Q582">
        <v>140</v>
      </c>
      <c r="R582" t="s">
        <v>819</v>
      </c>
      <c r="S582" t="s">
        <v>6415</v>
      </c>
      <c r="T582" t="s">
        <v>6416</v>
      </c>
      <c r="U582">
        <v>132</v>
      </c>
      <c r="V582">
        <v>140</v>
      </c>
      <c r="W582" t="s">
        <v>822</v>
      </c>
    </row>
    <row r="583" spans="1:23" x14ac:dyDescent="0.25">
      <c r="A583">
        <v>4</v>
      </c>
      <c r="B583" t="s">
        <v>59</v>
      </c>
      <c r="C583" s="4" t="s">
        <v>6417</v>
      </c>
      <c r="D583">
        <v>0</v>
      </c>
      <c r="E583" t="s">
        <v>24</v>
      </c>
      <c r="F583">
        <v>1555</v>
      </c>
      <c r="G583">
        <v>1602</v>
      </c>
      <c r="H583" s="1" t="str">
        <f t="shared" si="18"/>
        <v>+</v>
      </c>
      <c r="I583" t="s">
        <v>41</v>
      </c>
      <c r="J583">
        <v>98</v>
      </c>
      <c r="K583">
        <v>145</v>
      </c>
      <c r="L583" t="s">
        <v>174</v>
      </c>
      <c r="M583">
        <v>40016151</v>
      </c>
      <c r="N583">
        <v>40016254</v>
      </c>
      <c r="O583" s="1" t="str">
        <f t="shared" si="19"/>
        <v>+</v>
      </c>
      <c r="P583">
        <v>1</v>
      </c>
      <c r="Q583">
        <v>104</v>
      </c>
      <c r="R583" t="s">
        <v>819</v>
      </c>
      <c r="S583" t="s">
        <v>6418</v>
      </c>
      <c r="T583" t="s">
        <v>6419</v>
      </c>
      <c r="U583">
        <v>98</v>
      </c>
      <c r="V583">
        <v>104</v>
      </c>
      <c r="W583" t="s">
        <v>1495</v>
      </c>
    </row>
    <row r="584" spans="1:23" x14ac:dyDescent="0.25">
      <c r="A584">
        <v>481</v>
      </c>
      <c r="B584" t="s">
        <v>31</v>
      </c>
      <c r="C584" s="4" t="s">
        <v>2943</v>
      </c>
      <c r="D584">
        <v>-6754</v>
      </c>
      <c r="E584" t="s">
        <v>24</v>
      </c>
      <c r="F584">
        <v>1555</v>
      </c>
      <c r="G584">
        <v>1602</v>
      </c>
      <c r="H584" s="1" t="str">
        <f t="shared" si="18"/>
        <v>+</v>
      </c>
      <c r="I584" t="s">
        <v>41</v>
      </c>
      <c r="J584">
        <v>191</v>
      </c>
      <c r="K584">
        <v>238</v>
      </c>
      <c r="L584" t="s">
        <v>174</v>
      </c>
      <c r="M584">
        <v>41593649</v>
      </c>
      <c r="N584">
        <v>41593845</v>
      </c>
      <c r="O584" s="1" t="str">
        <f t="shared" si="19"/>
        <v>+</v>
      </c>
      <c r="P584">
        <v>1</v>
      </c>
      <c r="Q584">
        <v>197</v>
      </c>
      <c r="R584" t="s">
        <v>2944</v>
      </c>
      <c r="S584" t="s">
        <v>6420</v>
      </c>
      <c r="T584" t="s">
        <v>6421</v>
      </c>
      <c r="U584">
        <v>191</v>
      </c>
      <c r="V584">
        <v>197</v>
      </c>
      <c r="W584" t="s">
        <v>1495</v>
      </c>
    </row>
    <row r="585" spans="1:23" x14ac:dyDescent="0.25">
      <c r="A585">
        <v>4</v>
      </c>
      <c r="B585" t="s">
        <v>2729</v>
      </c>
      <c r="C585" s="4" t="s">
        <v>6422</v>
      </c>
      <c r="D585">
        <v>5473</v>
      </c>
      <c r="E585" t="s">
        <v>24</v>
      </c>
      <c r="F585">
        <v>1555</v>
      </c>
      <c r="G585">
        <v>1602</v>
      </c>
      <c r="H585" s="1" t="str">
        <f t="shared" si="18"/>
        <v>+</v>
      </c>
      <c r="I585" t="s">
        <v>41</v>
      </c>
      <c r="J585">
        <v>93</v>
      </c>
      <c r="K585">
        <v>140</v>
      </c>
      <c r="L585" t="s">
        <v>174</v>
      </c>
      <c r="M585">
        <v>49242770</v>
      </c>
      <c r="N585">
        <v>49242671</v>
      </c>
      <c r="O585" s="1" t="str">
        <f t="shared" si="19"/>
        <v>-</v>
      </c>
      <c r="P585">
        <v>1</v>
      </c>
      <c r="Q585">
        <v>101</v>
      </c>
      <c r="R585" t="s">
        <v>819</v>
      </c>
      <c r="S585" t="s">
        <v>6423</v>
      </c>
      <c r="T585" t="s">
        <v>6424</v>
      </c>
      <c r="U585">
        <v>93</v>
      </c>
      <c r="V585">
        <v>101</v>
      </c>
      <c r="W585" t="s">
        <v>822</v>
      </c>
    </row>
    <row r="586" spans="1:23" x14ac:dyDescent="0.25">
      <c r="A586">
        <v>12</v>
      </c>
      <c r="B586" t="s">
        <v>38</v>
      </c>
      <c r="C586" s="4" t="s">
        <v>6425</v>
      </c>
      <c r="D586">
        <v>0</v>
      </c>
      <c r="E586" t="s">
        <v>24</v>
      </c>
      <c r="F586">
        <v>1555</v>
      </c>
      <c r="G586">
        <v>1602</v>
      </c>
      <c r="H586" s="1" t="str">
        <f t="shared" si="18"/>
        <v>+</v>
      </c>
      <c r="I586" t="s">
        <v>41</v>
      </c>
      <c r="J586">
        <v>96</v>
      </c>
      <c r="K586">
        <v>143</v>
      </c>
      <c r="L586" t="s">
        <v>174</v>
      </c>
      <c r="M586">
        <v>55842673</v>
      </c>
      <c r="N586">
        <v>55842571</v>
      </c>
      <c r="O586" s="1" t="str">
        <f t="shared" si="19"/>
        <v>-</v>
      </c>
      <c r="P586">
        <v>1</v>
      </c>
      <c r="Q586">
        <v>102</v>
      </c>
      <c r="R586" t="s">
        <v>819</v>
      </c>
      <c r="S586" t="s">
        <v>6426</v>
      </c>
      <c r="T586" t="s">
        <v>6427</v>
      </c>
      <c r="U586">
        <v>96</v>
      </c>
      <c r="V586">
        <v>102</v>
      </c>
      <c r="W586" t="s">
        <v>1495</v>
      </c>
    </row>
    <row r="587" spans="1:23" x14ac:dyDescent="0.25">
      <c r="A587">
        <v>4</v>
      </c>
      <c r="B587" t="s">
        <v>87</v>
      </c>
      <c r="C587" s="4" t="s">
        <v>6428</v>
      </c>
      <c r="D587">
        <v>121052</v>
      </c>
      <c r="E587" t="s">
        <v>24</v>
      </c>
      <c r="F587">
        <v>1602</v>
      </c>
      <c r="G587">
        <v>1555</v>
      </c>
      <c r="H587" s="1" t="str">
        <f t="shared" si="18"/>
        <v>-</v>
      </c>
      <c r="I587" t="s">
        <v>41</v>
      </c>
      <c r="J587">
        <v>14</v>
      </c>
      <c r="K587">
        <v>61</v>
      </c>
      <c r="L587" t="s">
        <v>174</v>
      </c>
      <c r="M587">
        <v>71499849</v>
      </c>
      <c r="N587">
        <v>71499886</v>
      </c>
      <c r="O587" s="1" t="str">
        <f t="shared" si="19"/>
        <v>+</v>
      </c>
      <c r="P587">
        <v>61</v>
      </c>
      <c r="Q587">
        <v>98</v>
      </c>
      <c r="R587" t="s">
        <v>1675</v>
      </c>
      <c r="S587" t="s">
        <v>6429</v>
      </c>
      <c r="T587" t="s">
        <v>6430</v>
      </c>
      <c r="U587">
        <v>61</v>
      </c>
      <c r="V587">
        <v>61</v>
      </c>
      <c r="W587" t="s">
        <v>121</v>
      </c>
    </row>
    <row r="588" spans="1:23" x14ac:dyDescent="0.25">
      <c r="A588">
        <v>8</v>
      </c>
      <c r="B588" t="s">
        <v>31</v>
      </c>
      <c r="C588" s="4" t="s">
        <v>6431</v>
      </c>
      <c r="D588">
        <v>605</v>
      </c>
      <c r="E588" t="s">
        <v>24</v>
      </c>
      <c r="F588">
        <v>1555</v>
      </c>
      <c r="G588">
        <v>1602</v>
      </c>
      <c r="H588" s="1" t="str">
        <f t="shared" si="18"/>
        <v>+</v>
      </c>
      <c r="I588" t="s">
        <v>41</v>
      </c>
      <c r="J588">
        <v>132</v>
      </c>
      <c r="K588">
        <v>179</v>
      </c>
      <c r="L588" t="s">
        <v>174</v>
      </c>
      <c r="M588">
        <v>73164281</v>
      </c>
      <c r="N588">
        <v>73164416</v>
      </c>
      <c r="O588" s="1" t="str">
        <f t="shared" si="19"/>
        <v>+</v>
      </c>
      <c r="P588">
        <v>1</v>
      </c>
      <c r="Q588">
        <v>136</v>
      </c>
      <c r="R588" t="s">
        <v>819</v>
      </c>
      <c r="S588" t="s">
        <v>6432</v>
      </c>
      <c r="T588" t="s">
        <v>6433</v>
      </c>
      <c r="U588">
        <v>132</v>
      </c>
      <c r="V588">
        <v>136</v>
      </c>
      <c r="W588" t="s">
        <v>3698</v>
      </c>
    </row>
    <row r="589" spans="1:23" x14ac:dyDescent="0.25">
      <c r="A589">
        <v>7</v>
      </c>
      <c r="B589" t="s">
        <v>59</v>
      </c>
      <c r="C589" s="4" t="s">
        <v>3746</v>
      </c>
      <c r="D589">
        <v>0</v>
      </c>
      <c r="E589" t="s">
        <v>24</v>
      </c>
      <c r="F589">
        <v>1555</v>
      </c>
      <c r="G589">
        <v>1602</v>
      </c>
      <c r="H589" s="1" t="str">
        <f t="shared" si="18"/>
        <v>+</v>
      </c>
      <c r="I589" t="s">
        <v>41</v>
      </c>
      <c r="J589">
        <v>164</v>
      </c>
      <c r="K589">
        <v>211</v>
      </c>
      <c r="L589" t="s">
        <v>174</v>
      </c>
      <c r="M589">
        <v>75814991</v>
      </c>
      <c r="N589">
        <v>75814859</v>
      </c>
      <c r="O589" s="1" t="str">
        <f t="shared" si="19"/>
        <v>-</v>
      </c>
      <c r="P589">
        <v>41</v>
      </c>
      <c r="Q589">
        <v>174</v>
      </c>
      <c r="R589" t="s">
        <v>819</v>
      </c>
      <c r="S589" t="s">
        <v>6434</v>
      </c>
      <c r="T589" t="s">
        <v>6435</v>
      </c>
      <c r="U589">
        <v>164</v>
      </c>
      <c r="V589">
        <v>174</v>
      </c>
      <c r="W589" t="s">
        <v>4701</v>
      </c>
    </row>
    <row r="590" spans="1:23" x14ac:dyDescent="0.25">
      <c r="A590">
        <v>7</v>
      </c>
      <c r="B590" t="s">
        <v>59</v>
      </c>
      <c r="C590" s="4" t="s">
        <v>6436</v>
      </c>
      <c r="D590">
        <v>0</v>
      </c>
      <c r="E590" t="s">
        <v>24</v>
      </c>
      <c r="F590">
        <v>1555</v>
      </c>
      <c r="G590">
        <v>1602</v>
      </c>
      <c r="H590" s="1" t="str">
        <f t="shared" si="18"/>
        <v>+</v>
      </c>
      <c r="I590" t="s">
        <v>41</v>
      </c>
      <c r="J590">
        <v>117</v>
      </c>
      <c r="K590">
        <v>164</v>
      </c>
      <c r="L590" t="s">
        <v>174</v>
      </c>
      <c r="M590">
        <v>79044605</v>
      </c>
      <c r="N590">
        <v>79044482</v>
      </c>
      <c r="O590" s="1" t="str">
        <f t="shared" si="19"/>
        <v>-</v>
      </c>
      <c r="P590">
        <v>1</v>
      </c>
      <c r="Q590">
        <v>124</v>
      </c>
      <c r="R590" t="s">
        <v>819</v>
      </c>
      <c r="S590" t="s">
        <v>6437</v>
      </c>
      <c r="T590" t="s">
        <v>6438</v>
      </c>
      <c r="U590">
        <v>117</v>
      </c>
      <c r="V590">
        <v>124</v>
      </c>
      <c r="W590" t="s">
        <v>2720</v>
      </c>
    </row>
    <row r="591" spans="1:23" x14ac:dyDescent="0.25">
      <c r="A591">
        <v>7</v>
      </c>
      <c r="B591" t="s">
        <v>38</v>
      </c>
      <c r="C591" s="4" t="s">
        <v>3750</v>
      </c>
      <c r="D591">
        <v>0</v>
      </c>
      <c r="E591" t="s">
        <v>24</v>
      </c>
      <c r="F591">
        <v>563</v>
      </c>
      <c r="G591">
        <v>763</v>
      </c>
      <c r="H591" s="1" t="str">
        <f t="shared" si="18"/>
        <v>+</v>
      </c>
      <c r="I591" t="s">
        <v>2259</v>
      </c>
      <c r="J591">
        <v>1</v>
      </c>
      <c r="K591">
        <v>201</v>
      </c>
      <c r="L591" t="s">
        <v>174</v>
      </c>
      <c r="M591">
        <v>81424662</v>
      </c>
      <c r="N591">
        <v>81424768</v>
      </c>
      <c r="O591" s="1" t="str">
        <f t="shared" si="19"/>
        <v>+</v>
      </c>
      <c r="P591">
        <v>184</v>
      </c>
      <c r="Q591">
        <v>291</v>
      </c>
      <c r="R591" t="s">
        <v>6439</v>
      </c>
      <c r="S591" t="s">
        <v>6440</v>
      </c>
      <c r="T591" t="s">
        <v>6441</v>
      </c>
      <c r="U591">
        <v>184</v>
      </c>
      <c r="V591">
        <v>201</v>
      </c>
      <c r="W591" t="s">
        <v>6442</v>
      </c>
    </row>
    <row r="592" spans="1:23" x14ac:dyDescent="0.25">
      <c r="A592">
        <v>3</v>
      </c>
      <c r="B592" t="s">
        <v>38</v>
      </c>
      <c r="C592" s="4" t="s">
        <v>3750</v>
      </c>
      <c r="D592">
        <v>0</v>
      </c>
      <c r="E592" t="s">
        <v>24</v>
      </c>
      <c r="F592">
        <v>647</v>
      </c>
      <c r="G592">
        <v>754</v>
      </c>
      <c r="H592" s="1" t="str">
        <f t="shared" si="18"/>
        <v>+</v>
      </c>
      <c r="I592" t="s">
        <v>2259</v>
      </c>
      <c r="J592">
        <v>1</v>
      </c>
      <c r="K592">
        <v>108</v>
      </c>
      <c r="L592" t="s">
        <v>174</v>
      </c>
      <c r="M592">
        <v>81424829</v>
      </c>
      <c r="N592">
        <v>81424927</v>
      </c>
      <c r="O592" s="1" t="str">
        <f t="shared" si="19"/>
        <v>+</v>
      </c>
      <c r="P592">
        <v>98</v>
      </c>
      <c r="Q592">
        <v>181</v>
      </c>
      <c r="R592" t="s">
        <v>6443</v>
      </c>
      <c r="S592" t="s">
        <v>6444</v>
      </c>
      <c r="T592" t="s">
        <v>6445</v>
      </c>
      <c r="U592">
        <v>98</v>
      </c>
      <c r="V592">
        <v>108</v>
      </c>
      <c r="W592" t="s">
        <v>6446</v>
      </c>
    </row>
    <row r="593" spans="1:23" x14ac:dyDescent="0.25">
      <c r="A593">
        <v>163</v>
      </c>
      <c r="B593" t="s">
        <v>38</v>
      </c>
      <c r="C593" s="4" t="s">
        <v>3750</v>
      </c>
      <c r="D593">
        <v>0</v>
      </c>
      <c r="E593" t="s">
        <v>24</v>
      </c>
      <c r="F593">
        <v>625</v>
      </c>
      <c r="G593">
        <v>762</v>
      </c>
      <c r="H593" s="1" t="str">
        <f t="shared" si="18"/>
        <v>+</v>
      </c>
      <c r="I593" t="s">
        <v>2259</v>
      </c>
      <c r="J593">
        <v>1</v>
      </c>
      <c r="K593">
        <v>138</v>
      </c>
      <c r="L593" t="s">
        <v>174</v>
      </c>
      <c r="M593">
        <v>81425568</v>
      </c>
      <c r="N593">
        <v>81425712</v>
      </c>
      <c r="O593" s="1" t="str">
        <f t="shared" si="19"/>
        <v>+</v>
      </c>
      <c r="P593">
        <v>122</v>
      </c>
      <c r="Q593">
        <v>272</v>
      </c>
      <c r="R593" t="s">
        <v>6447</v>
      </c>
      <c r="S593" t="s">
        <v>6448</v>
      </c>
      <c r="T593" t="s">
        <v>6449</v>
      </c>
      <c r="U593">
        <v>122</v>
      </c>
      <c r="V593">
        <v>138</v>
      </c>
      <c r="W593" t="s">
        <v>3909</v>
      </c>
    </row>
    <row r="594" spans="1:23" x14ac:dyDescent="0.25">
      <c r="A594">
        <v>4</v>
      </c>
      <c r="B594" t="s">
        <v>38</v>
      </c>
      <c r="C594" s="4" t="s">
        <v>3750</v>
      </c>
      <c r="D594">
        <v>0</v>
      </c>
      <c r="E594" t="s">
        <v>24</v>
      </c>
      <c r="F594">
        <v>609</v>
      </c>
      <c r="G594">
        <v>762</v>
      </c>
      <c r="H594" s="1" t="str">
        <f t="shared" si="18"/>
        <v>+</v>
      </c>
      <c r="I594" t="s">
        <v>2259</v>
      </c>
      <c r="J594">
        <v>1</v>
      </c>
      <c r="K594">
        <v>154</v>
      </c>
      <c r="L594" t="s">
        <v>174</v>
      </c>
      <c r="M594">
        <v>81425843</v>
      </c>
      <c r="N594">
        <v>81425985</v>
      </c>
      <c r="O594" s="1" t="str">
        <f t="shared" si="19"/>
        <v>+</v>
      </c>
      <c r="P594">
        <v>136</v>
      </c>
      <c r="Q594">
        <v>279</v>
      </c>
      <c r="R594" t="s">
        <v>6450</v>
      </c>
      <c r="S594" t="s">
        <v>6451</v>
      </c>
      <c r="T594" t="s">
        <v>6452</v>
      </c>
      <c r="U594">
        <v>136</v>
      </c>
      <c r="V594">
        <v>154</v>
      </c>
      <c r="W594" t="s">
        <v>4219</v>
      </c>
    </row>
    <row r="595" spans="1:23" x14ac:dyDescent="0.25">
      <c r="A595">
        <v>5</v>
      </c>
      <c r="B595" t="s">
        <v>38</v>
      </c>
      <c r="C595" s="4" t="s">
        <v>3750</v>
      </c>
      <c r="D595">
        <v>0</v>
      </c>
      <c r="E595" t="s">
        <v>24</v>
      </c>
      <c r="F595">
        <v>650</v>
      </c>
      <c r="G595">
        <v>762</v>
      </c>
      <c r="H595" s="1" t="str">
        <f t="shared" si="18"/>
        <v>+</v>
      </c>
      <c r="I595" t="s">
        <v>2259</v>
      </c>
      <c r="J595">
        <v>1</v>
      </c>
      <c r="K595">
        <v>113</v>
      </c>
      <c r="L595" t="s">
        <v>174</v>
      </c>
      <c r="M595">
        <v>81425994</v>
      </c>
      <c r="N595">
        <v>81426125</v>
      </c>
      <c r="O595" s="1" t="str">
        <f t="shared" si="19"/>
        <v>+</v>
      </c>
      <c r="P595">
        <v>95</v>
      </c>
      <c r="Q595">
        <v>234</v>
      </c>
      <c r="R595" t="s">
        <v>6453</v>
      </c>
      <c r="S595" t="s">
        <v>6454</v>
      </c>
      <c r="T595" t="s">
        <v>6455</v>
      </c>
      <c r="U595">
        <v>95</v>
      </c>
      <c r="V595">
        <v>113</v>
      </c>
      <c r="W595" t="s">
        <v>4219</v>
      </c>
    </row>
    <row r="596" spans="1:23" x14ac:dyDescent="0.25">
      <c r="A596">
        <v>77</v>
      </c>
      <c r="B596" t="s">
        <v>38</v>
      </c>
      <c r="C596" s="4" t="s">
        <v>3750</v>
      </c>
      <c r="D596">
        <v>0</v>
      </c>
      <c r="E596" t="s">
        <v>24</v>
      </c>
      <c r="F596">
        <v>560</v>
      </c>
      <c r="G596">
        <v>762</v>
      </c>
      <c r="H596" s="1" t="str">
        <f t="shared" si="18"/>
        <v>+</v>
      </c>
      <c r="I596" t="s">
        <v>2259</v>
      </c>
      <c r="J596">
        <v>1</v>
      </c>
      <c r="K596">
        <v>203</v>
      </c>
      <c r="L596" t="s">
        <v>174</v>
      </c>
      <c r="M596">
        <v>81426289</v>
      </c>
      <c r="N596">
        <v>81426473</v>
      </c>
      <c r="O596" s="1" t="str">
        <f t="shared" si="19"/>
        <v>+</v>
      </c>
      <c r="P596">
        <v>183</v>
      </c>
      <c r="Q596">
        <v>369</v>
      </c>
      <c r="R596" t="s">
        <v>6456</v>
      </c>
      <c r="S596" t="s">
        <v>6457</v>
      </c>
      <c r="T596" t="s">
        <v>6458</v>
      </c>
      <c r="U596">
        <v>183</v>
      </c>
      <c r="V596">
        <v>203</v>
      </c>
      <c r="W596" t="s">
        <v>6459</v>
      </c>
    </row>
    <row r="597" spans="1:23" x14ac:dyDescent="0.25">
      <c r="A597">
        <v>5</v>
      </c>
      <c r="B597" t="s">
        <v>38</v>
      </c>
      <c r="C597" s="4" t="s">
        <v>6460</v>
      </c>
      <c r="D597">
        <v>0</v>
      </c>
      <c r="E597" t="s">
        <v>24</v>
      </c>
      <c r="F597">
        <v>1555</v>
      </c>
      <c r="G597">
        <v>1602</v>
      </c>
      <c r="H597" s="1" t="str">
        <f t="shared" si="18"/>
        <v>+</v>
      </c>
      <c r="I597" t="s">
        <v>41</v>
      </c>
      <c r="J597">
        <v>127</v>
      </c>
      <c r="K597">
        <v>174</v>
      </c>
      <c r="L597" t="s">
        <v>174</v>
      </c>
      <c r="M597">
        <v>82644426</v>
      </c>
      <c r="N597">
        <v>82644300</v>
      </c>
      <c r="O597" s="1" t="str">
        <f t="shared" si="19"/>
        <v>-</v>
      </c>
      <c r="P597">
        <v>1</v>
      </c>
      <c r="Q597">
        <v>127</v>
      </c>
      <c r="R597" t="s">
        <v>819</v>
      </c>
      <c r="S597" t="s">
        <v>6461</v>
      </c>
      <c r="T597" t="s">
        <v>6462</v>
      </c>
      <c r="U597">
        <v>127</v>
      </c>
      <c r="V597">
        <v>127</v>
      </c>
      <c r="W597" t="s">
        <v>302</v>
      </c>
    </row>
    <row r="598" spans="1:23" x14ac:dyDescent="0.25">
      <c r="A598">
        <v>139</v>
      </c>
      <c r="B598" t="s">
        <v>31</v>
      </c>
      <c r="C598" s="4" t="s">
        <v>3008</v>
      </c>
      <c r="D598">
        <v>1036</v>
      </c>
      <c r="E598" t="s">
        <v>24</v>
      </c>
      <c r="F598">
        <v>1555</v>
      </c>
      <c r="G598">
        <v>1602</v>
      </c>
      <c r="H598" s="1" t="str">
        <f t="shared" si="18"/>
        <v>+</v>
      </c>
      <c r="I598" t="s">
        <v>41</v>
      </c>
      <c r="J598">
        <v>191</v>
      </c>
      <c r="K598">
        <v>238</v>
      </c>
      <c r="L598" t="s">
        <v>174</v>
      </c>
      <c r="M598">
        <v>82700659</v>
      </c>
      <c r="N598">
        <v>82700856</v>
      </c>
      <c r="O598" s="1" t="str">
        <f t="shared" si="19"/>
        <v>+</v>
      </c>
      <c r="P598">
        <v>1</v>
      </c>
      <c r="Q598">
        <v>199</v>
      </c>
      <c r="R598" t="s">
        <v>819</v>
      </c>
      <c r="S598" t="s">
        <v>6463</v>
      </c>
      <c r="T598" t="s">
        <v>6464</v>
      </c>
      <c r="U598">
        <v>191</v>
      </c>
      <c r="V598">
        <v>199</v>
      </c>
      <c r="W598" t="s">
        <v>822</v>
      </c>
    </row>
    <row r="599" spans="1:23" x14ac:dyDescent="0.25">
      <c r="A599">
        <v>8</v>
      </c>
      <c r="B599" t="s">
        <v>87</v>
      </c>
      <c r="C599" s="4" t="s">
        <v>6465</v>
      </c>
      <c r="D599">
        <v>-665</v>
      </c>
      <c r="E599" t="s">
        <v>24</v>
      </c>
      <c r="F599">
        <v>1555</v>
      </c>
      <c r="G599">
        <v>1602</v>
      </c>
      <c r="H599" s="1" t="str">
        <f t="shared" si="18"/>
        <v>+</v>
      </c>
      <c r="I599" t="s">
        <v>41</v>
      </c>
      <c r="J599">
        <v>85</v>
      </c>
      <c r="K599">
        <v>132</v>
      </c>
      <c r="L599" t="s">
        <v>3016</v>
      </c>
      <c r="M599">
        <v>1929842</v>
      </c>
      <c r="N599">
        <v>1929752</v>
      </c>
      <c r="O599" s="1" t="str">
        <f t="shared" si="19"/>
        <v>-</v>
      </c>
      <c r="P599">
        <v>1</v>
      </c>
      <c r="Q599">
        <v>91</v>
      </c>
      <c r="R599" t="s">
        <v>819</v>
      </c>
      <c r="S599" t="s">
        <v>6466</v>
      </c>
      <c r="T599" t="s">
        <v>6467</v>
      </c>
      <c r="U599">
        <v>85</v>
      </c>
      <c r="V599">
        <v>91</v>
      </c>
      <c r="W599" t="s">
        <v>1495</v>
      </c>
    </row>
    <row r="600" spans="1:23" x14ac:dyDescent="0.25">
      <c r="A600">
        <v>6</v>
      </c>
      <c r="B600" t="s">
        <v>31</v>
      </c>
      <c r="C600" s="4" t="s">
        <v>6468</v>
      </c>
      <c r="D600">
        <v>25203</v>
      </c>
      <c r="E600" t="s">
        <v>24</v>
      </c>
      <c r="F600">
        <v>1602</v>
      </c>
      <c r="G600">
        <v>1555</v>
      </c>
      <c r="H600" s="1" t="str">
        <f t="shared" si="18"/>
        <v>-</v>
      </c>
      <c r="I600" t="s">
        <v>41</v>
      </c>
      <c r="J600">
        <v>14</v>
      </c>
      <c r="K600">
        <v>61</v>
      </c>
      <c r="L600" t="s">
        <v>3016</v>
      </c>
      <c r="M600">
        <v>3041558</v>
      </c>
      <c r="N600">
        <v>3041604</v>
      </c>
      <c r="O600" s="1" t="str">
        <f t="shared" si="19"/>
        <v>+</v>
      </c>
      <c r="P600">
        <v>59</v>
      </c>
      <c r="Q600">
        <v>105</v>
      </c>
      <c r="R600" t="s">
        <v>1675</v>
      </c>
      <c r="S600" t="s">
        <v>6469</v>
      </c>
      <c r="T600" t="s">
        <v>6470</v>
      </c>
      <c r="U600">
        <v>59</v>
      </c>
      <c r="V600">
        <v>61</v>
      </c>
      <c r="W600" t="s">
        <v>5817</v>
      </c>
    </row>
    <row r="601" spans="1:23" x14ac:dyDescent="0.25">
      <c r="A601">
        <v>3</v>
      </c>
      <c r="B601" t="s">
        <v>629</v>
      </c>
      <c r="C601" s="4" t="s">
        <v>6471</v>
      </c>
      <c r="D601">
        <v>0</v>
      </c>
      <c r="E601" t="s">
        <v>24</v>
      </c>
      <c r="F601">
        <v>760</v>
      </c>
      <c r="G601">
        <v>640</v>
      </c>
      <c r="H601" s="1" t="str">
        <f t="shared" si="18"/>
        <v>-</v>
      </c>
      <c r="I601" t="s">
        <v>2259</v>
      </c>
      <c r="J601">
        <v>102</v>
      </c>
      <c r="K601">
        <v>222</v>
      </c>
      <c r="L601" t="s">
        <v>3016</v>
      </c>
      <c r="M601">
        <v>3740969</v>
      </c>
      <c r="N601">
        <v>3741054</v>
      </c>
      <c r="O601" s="1" t="str">
        <f t="shared" si="19"/>
        <v>+</v>
      </c>
      <c r="P601">
        <v>11</v>
      </c>
      <c r="Q601">
        <v>97</v>
      </c>
      <c r="R601" t="s">
        <v>6472</v>
      </c>
      <c r="S601" t="s">
        <v>6473</v>
      </c>
      <c r="T601" t="s">
        <v>6474</v>
      </c>
      <c r="W601" t="s">
        <v>53</v>
      </c>
    </row>
    <row r="602" spans="1:23" x14ac:dyDescent="0.25">
      <c r="A602">
        <v>6</v>
      </c>
      <c r="B602" t="s">
        <v>629</v>
      </c>
      <c r="C602" s="4" t="s">
        <v>6471</v>
      </c>
      <c r="D602">
        <v>0</v>
      </c>
      <c r="E602" t="s">
        <v>24</v>
      </c>
      <c r="F602">
        <v>754</v>
      </c>
      <c r="G602">
        <v>639</v>
      </c>
      <c r="H602" s="1" t="str">
        <f t="shared" si="18"/>
        <v>-</v>
      </c>
      <c r="I602" t="s">
        <v>2259</v>
      </c>
      <c r="J602">
        <v>112</v>
      </c>
      <c r="K602">
        <v>227</v>
      </c>
      <c r="L602" t="s">
        <v>3016</v>
      </c>
      <c r="M602">
        <v>3741328</v>
      </c>
      <c r="N602">
        <v>3741438</v>
      </c>
      <c r="O602" s="1" t="str">
        <f t="shared" si="19"/>
        <v>+</v>
      </c>
      <c r="P602">
        <v>11</v>
      </c>
      <c r="Q602">
        <v>122</v>
      </c>
      <c r="R602" t="s">
        <v>6475</v>
      </c>
      <c r="S602" t="s">
        <v>6476</v>
      </c>
      <c r="T602" t="s">
        <v>6477</v>
      </c>
      <c r="U602">
        <v>112</v>
      </c>
      <c r="V602">
        <v>122</v>
      </c>
      <c r="W602" t="s">
        <v>6478</v>
      </c>
    </row>
    <row r="603" spans="1:23" x14ac:dyDescent="0.25">
      <c r="A603">
        <v>15</v>
      </c>
      <c r="B603" t="s">
        <v>38</v>
      </c>
      <c r="C603" s="4" t="s">
        <v>3028</v>
      </c>
      <c r="D603">
        <v>0</v>
      </c>
      <c r="E603" t="s">
        <v>24</v>
      </c>
      <c r="F603">
        <v>1555</v>
      </c>
      <c r="G603">
        <v>1602</v>
      </c>
      <c r="H603" s="1" t="str">
        <f t="shared" si="18"/>
        <v>+</v>
      </c>
      <c r="I603" t="s">
        <v>41</v>
      </c>
      <c r="J603">
        <v>111</v>
      </c>
      <c r="K603">
        <v>158</v>
      </c>
      <c r="L603" t="s">
        <v>3016</v>
      </c>
      <c r="M603">
        <v>8200407</v>
      </c>
      <c r="N603">
        <v>8200294</v>
      </c>
      <c r="O603" s="1" t="str">
        <f t="shared" si="19"/>
        <v>-</v>
      </c>
      <c r="P603">
        <v>1</v>
      </c>
      <c r="Q603">
        <v>114</v>
      </c>
      <c r="R603" t="s">
        <v>819</v>
      </c>
      <c r="S603" t="s">
        <v>6479</v>
      </c>
      <c r="T603" t="s">
        <v>6480</v>
      </c>
      <c r="U603">
        <v>111</v>
      </c>
      <c r="V603">
        <v>114</v>
      </c>
      <c r="W603" t="s">
        <v>4687</v>
      </c>
    </row>
    <row r="604" spans="1:23" x14ac:dyDescent="0.25">
      <c r="A604">
        <v>4</v>
      </c>
      <c r="B604" t="s">
        <v>565</v>
      </c>
      <c r="C604" s="4" t="s">
        <v>6481</v>
      </c>
      <c r="D604">
        <v>-4525</v>
      </c>
      <c r="E604" t="s">
        <v>24</v>
      </c>
      <c r="F604">
        <v>1602</v>
      </c>
      <c r="G604">
        <v>1555</v>
      </c>
      <c r="H604" s="1" t="str">
        <f t="shared" si="18"/>
        <v>-</v>
      </c>
      <c r="I604" t="s">
        <v>41</v>
      </c>
      <c r="J604">
        <v>15</v>
      </c>
      <c r="K604">
        <v>62</v>
      </c>
      <c r="L604" t="s">
        <v>3016</v>
      </c>
      <c r="M604">
        <v>8551282</v>
      </c>
      <c r="N604">
        <v>8551383</v>
      </c>
      <c r="O604" s="1" t="str">
        <f t="shared" si="19"/>
        <v>+</v>
      </c>
      <c r="P604">
        <v>54</v>
      </c>
      <c r="Q604">
        <v>156</v>
      </c>
      <c r="R604" t="s">
        <v>1675</v>
      </c>
      <c r="S604" t="s">
        <v>6482</v>
      </c>
      <c r="T604" t="s">
        <v>6483</v>
      </c>
      <c r="U604">
        <v>54</v>
      </c>
      <c r="V604">
        <v>62</v>
      </c>
      <c r="W604" t="s">
        <v>4876</v>
      </c>
    </row>
    <row r="605" spans="1:23" x14ac:dyDescent="0.25">
      <c r="A605">
        <v>3</v>
      </c>
      <c r="B605" t="s">
        <v>199</v>
      </c>
      <c r="C605" s="4" t="s">
        <v>6484</v>
      </c>
      <c r="D605">
        <v>-13306</v>
      </c>
      <c r="E605" t="s">
        <v>24</v>
      </c>
      <c r="F605">
        <v>1602</v>
      </c>
      <c r="G605">
        <v>1555</v>
      </c>
      <c r="H605" s="1" t="str">
        <f t="shared" si="18"/>
        <v>-</v>
      </c>
      <c r="I605" t="s">
        <v>41</v>
      </c>
      <c r="J605">
        <v>14</v>
      </c>
      <c r="K605">
        <v>61</v>
      </c>
      <c r="L605" t="s">
        <v>3016</v>
      </c>
      <c r="M605">
        <v>9034122</v>
      </c>
      <c r="N605">
        <v>9034185</v>
      </c>
      <c r="O605" s="1" t="str">
        <f t="shared" si="19"/>
        <v>+</v>
      </c>
      <c r="P605">
        <v>53</v>
      </c>
      <c r="Q605">
        <v>115</v>
      </c>
      <c r="R605" t="s">
        <v>1675</v>
      </c>
      <c r="S605" t="s">
        <v>6485</v>
      </c>
      <c r="T605" t="s">
        <v>6486</v>
      </c>
      <c r="U605">
        <v>53</v>
      </c>
      <c r="V605">
        <v>61</v>
      </c>
      <c r="W605" t="s">
        <v>4876</v>
      </c>
    </row>
    <row r="606" spans="1:23" x14ac:dyDescent="0.25">
      <c r="A606">
        <v>4</v>
      </c>
      <c r="B606" t="s">
        <v>31</v>
      </c>
      <c r="C606" s="4" t="s">
        <v>6487</v>
      </c>
      <c r="D606">
        <v>9901</v>
      </c>
      <c r="E606" t="s">
        <v>24</v>
      </c>
      <c r="F606">
        <v>1805</v>
      </c>
      <c r="G606">
        <v>1847</v>
      </c>
      <c r="H606" s="1" t="str">
        <f t="shared" si="18"/>
        <v>+</v>
      </c>
      <c r="I606" t="s">
        <v>25</v>
      </c>
      <c r="J606">
        <v>61</v>
      </c>
      <c r="K606">
        <v>103</v>
      </c>
      <c r="L606" t="s">
        <v>3016</v>
      </c>
      <c r="M606">
        <v>10515906</v>
      </c>
      <c r="N606">
        <v>10515975</v>
      </c>
      <c r="O606" s="1" t="str">
        <f t="shared" si="19"/>
        <v>+</v>
      </c>
      <c r="P606">
        <v>1</v>
      </c>
      <c r="Q606">
        <v>70</v>
      </c>
      <c r="R606" t="s">
        <v>6488</v>
      </c>
      <c r="S606" t="s">
        <v>6489</v>
      </c>
      <c r="T606" t="s">
        <v>6490</v>
      </c>
      <c r="U606">
        <v>61</v>
      </c>
      <c r="V606">
        <v>70</v>
      </c>
      <c r="W606" t="s">
        <v>6491</v>
      </c>
    </row>
    <row r="607" spans="1:23" x14ac:dyDescent="0.25">
      <c r="A607">
        <v>12</v>
      </c>
      <c r="B607" t="s">
        <v>31</v>
      </c>
      <c r="C607" s="4" t="s">
        <v>6487</v>
      </c>
      <c r="D607">
        <v>9615</v>
      </c>
      <c r="E607" t="s">
        <v>24</v>
      </c>
      <c r="F607">
        <v>1555</v>
      </c>
      <c r="G607">
        <v>1602</v>
      </c>
      <c r="H607" s="1" t="str">
        <f t="shared" si="18"/>
        <v>+</v>
      </c>
      <c r="I607" t="s">
        <v>41</v>
      </c>
      <c r="J607">
        <v>190</v>
      </c>
      <c r="K607">
        <v>237</v>
      </c>
      <c r="L607" t="s">
        <v>3016</v>
      </c>
      <c r="M607">
        <v>10516070</v>
      </c>
      <c r="N607">
        <v>10516266</v>
      </c>
      <c r="O607" s="1" t="str">
        <f t="shared" si="19"/>
        <v>+</v>
      </c>
      <c r="P607">
        <v>1</v>
      </c>
      <c r="Q607">
        <v>198</v>
      </c>
      <c r="R607" t="s">
        <v>819</v>
      </c>
      <c r="S607" t="s">
        <v>6492</v>
      </c>
      <c r="T607" t="s">
        <v>6493</v>
      </c>
      <c r="U607">
        <v>190</v>
      </c>
      <c r="V607">
        <v>198</v>
      </c>
      <c r="W607" t="s">
        <v>822</v>
      </c>
    </row>
    <row r="608" spans="1:23" x14ac:dyDescent="0.25">
      <c r="A608">
        <v>3</v>
      </c>
      <c r="B608" t="s">
        <v>31</v>
      </c>
      <c r="C608" s="4" t="s">
        <v>6494</v>
      </c>
      <c r="D608">
        <v>20784</v>
      </c>
      <c r="E608" t="s">
        <v>24</v>
      </c>
      <c r="F608">
        <v>1555</v>
      </c>
      <c r="G608">
        <v>1602</v>
      </c>
      <c r="H608" s="1" t="str">
        <f t="shared" si="18"/>
        <v>+</v>
      </c>
      <c r="I608" t="s">
        <v>41</v>
      </c>
      <c r="J608">
        <v>52</v>
      </c>
      <c r="K608">
        <v>99</v>
      </c>
      <c r="L608" t="s">
        <v>3016</v>
      </c>
      <c r="M608">
        <v>42165884</v>
      </c>
      <c r="N608">
        <v>42165831</v>
      </c>
      <c r="O608" s="1" t="str">
        <f t="shared" si="19"/>
        <v>-</v>
      </c>
      <c r="P608">
        <v>1</v>
      </c>
      <c r="Q608">
        <v>54</v>
      </c>
      <c r="R608" t="s">
        <v>819</v>
      </c>
      <c r="S608" t="s">
        <v>6495</v>
      </c>
      <c r="T608" t="s">
        <v>6496</v>
      </c>
      <c r="U608">
        <v>52</v>
      </c>
      <c r="V608">
        <v>54</v>
      </c>
      <c r="W608" t="s">
        <v>682</v>
      </c>
    </row>
    <row r="609" spans="1:23" x14ac:dyDescent="0.25">
      <c r="A609">
        <v>4</v>
      </c>
      <c r="B609" t="s">
        <v>1130</v>
      </c>
      <c r="C609" s="4" t="s">
        <v>6494</v>
      </c>
      <c r="D609">
        <v>0</v>
      </c>
      <c r="E609" t="s">
        <v>24</v>
      </c>
      <c r="F609">
        <v>1555</v>
      </c>
      <c r="G609">
        <v>1602</v>
      </c>
      <c r="H609" s="1" t="str">
        <f t="shared" si="18"/>
        <v>+</v>
      </c>
      <c r="I609" t="s">
        <v>41</v>
      </c>
      <c r="J609">
        <v>47</v>
      </c>
      <c r="K609">
        <v>94</v>
      </c>
      <c r="L609" t="s">
        <v>3016</v>
      </c>
      <c r="M609">
        <v>42320917</v>
      </c>
      <c r="N609">
        <v>42320970</v>
      </c>
      <c r="O609" s="1" t="str">
        <f t="shared" si="19"/>
        <v>+</v>
      </c>
      <c r="P609">
        <v>1</v>
      </c>
      <c r="Q609">
        <v>55</v>
      </c>
      <c r="R609" t="s">
        <v>819</v>
      </c>
      <c r="S609" t="s">
        <v>6497</v>
      </c>
      <c r="T609" t="s">
        <v>6498</v>
      </c>
      <c r="U609">
        <v>47</v>
      </c>
      <c r="V609">
        <v>55</v>
      </c>
      <c r="W609" t="s">
        <v>822</v>
      </c>
    </row>
    <row r="610" spans="1:23" x14ac:dyDescent="0.25">
      <c r="A610">
        <v>3</v>
      </c>
      <c r="B610" t="s">
        <v>38</v>
      </c>
      <c r="C610" s="4" t="s">
        <v>6499</v>
      </c>
      <c r="D610">
        <v>0</v>
      </c>
      <c r="E610" t="s">
        <v>24</v>
      </c>
      <c r="F610">
        <v>1555</v>
      </c>
      <c r="G610">
        <v>1602</v>
      </c>
      <c r="H610" s="1" t="str">
        <f t="shared" si="18"/>
        <v>+</v>
      </c>
      <c r="I610" t="s">
        <v>41</v>
      </c>
      <c r="J610">
        <v>67</v>
      </c>
      <c r="K610">
        <v>114</v>
      </c>
      <c r="L610" t="s">
        <v>3016</v>
      </c>
      <c r="M610">
        <v>49344278</v>
      </c>
      <c r="N610">
        <v>49344346</v>
      </c>
      <c r="O610" s="1" t="str">
        <f t="shared" si="19"/>
        <v>+</v>
      </c>
      <c r="P610">
        <v>1</v>
      </c>
      <c r="Q610">
        <v>69</v>
      </c>
      <c r="R610" t="s">
        <v>819</v>
      </c>
      <c r="S610" t="s">
        <v>6500</v>
      </c>
      <c r="T610" t="s">
        <v>6501</v>
      </c>
      <c r="U610">
        <v>67</v>
      </c>
      <c r="V610">
        <v>69</v>
      </c>
      <c r="W610" t="s">
        <v>682</v>
      </c>
    </row>
    <row r="611" spans="1:23" x14ac:dyDescent="0.25">
      <c r="A611">
        <v>6</v>
      </c>
      <c r="B611" t="s">
        <v>6502</v>
      </c>
      <c r="C611" s="4" t="s">
        <v>6503</v>
      </c>
      <c r="D611">
        <v>0</v>
      </c>
      <c r="E611" t="s">
        <v>24</v>
      </c>
      <c r="F611">
        <v>1555</v>
      </c>
      <c r="G611">
        <v>1602</v>
      </c>
      <c r="H611" s="1" t="str">
        <f t="shared" si="18"/>
        <v>+</v>
      </c>
      <c r="I611" t="s">
        <v>41</v>
      </c>
      <c r="J611">
        <v>108</v>
      </c>
      <c r="K611">
        <v>155</v>
      </c>
      <c r="L611" t="s">
        <v>3016</v>
      </c>
      <c r="M611">
        <v>51477857</v>
      </c>
      <c r="N611">
        <v>51477750</v>
      </c>
      <c r="O611" s="1" t="str">
        <f t="shared" si="19"/>
        <v>-</v>
      </c>
      <c r="P611">
        <v>1</v>
      </c>
      <c r="Q611">
        <v>108</v>
      </c>
      <c r="R611" t="s">
        <v>819</v>
      </c>
      <c r="S611" t="s">
        <v>6504</v>
      </c>
      <c r="T611" t="s">
        <v>6505</v>
      </c>
      <c r="U611">
        <v>108</v>
      </c>
      <c r="V611">
        <v>108</v>
      </c>
      <c r="W611" t="s">
        <v>302</v>
      </c>
    </row>
    <row r="612" spans="1:23" x14ac:dyDescent="0.25">
      <c r="A612">
        <v>3</v>
      </c>
      <c r="B612" t="s">
        <v>31</v>
      </c>
      <c r="C612" s="4" t="s">
        <v>6506</v>
      </c>
      <c r="D612">
        <v>180</v>
      </c>
      <c r="E612" t="s">
        <v>24</v>
      </c>
      <c r="F612">
        <v>1555</v>
      </c>
      <c r="G612">
        <v>1602</v>
      </c>
      <c r="H612" s="1" t="str">
        <f t="shared" si="18"/>
        <v>+</v>
      </c>
      <c r="I612" t="s">
        <v>41</v>
      </c>
      <c r="J612">
        <v>81</v>
      </c>
      <c r="K612">
        <v>128</v>
      </c>
      <c r="L612" t="s">
        <v>3016</v>
      </c>
      <c r="M612">
        <v>55851074</v>
      </c>
      <c r="N612">
        <v>55850992</v>
      </c>
      <c r="O612" s="1" t="str">
        <f t="shared" si="19"/>
        <v>-</v>
      </c>
      <c r="P612">
        <v>1</v>
      </c>
      <c r="Q612">
        <v>83</v>
      </c>
      <c r="R612" t="s">
        <v>819</v>
      </c>
      <c r="S612" t="s">
        <v>6507</v>
      </c>
      <c r="T612" t="s">
        <v>6508</v>
      </c>
      <c r="U612">
        <v>81</v>
      </c>
      <c r="V612">
        <v>83</v>
      </c>
      <c r="W612" t="s">
        <v>682</v>
      </c>
    </row>
    <row r="613" spans="1:23" x14ac:dyDescent="0.25">
      <c r="A613">
        <v>4</v>
      </c>
      <c r="B613" t="s">
        <v>1059</v>
      </c>
      <c r="C613" s="4" t="s">
        <v>6509</v>
      </c>
      <c r="D613">
        <v>0</v>
      </c>
      <c r="E613" t="s">
        <v>24</v>
      </c>
      <c r="F613">
        <v>1555</v>
      </c>
      <c r="G613">
        <v>1602</v>
      </c>
      <c r="H613" s="1" t="str">
        <f t="shared" si="18"/>
        <v>+</v>
      </c>
      <c r="I613" t="s">
        <v>41</v>
      </c>
      <c r="J613">
        <v>100</v>
      </c>
      <c r="K613">
        <v>147</v>
      </c>
      <c r="L613" t="s">
        <v>3016</v>
      </c>
      <c r="M613">
        <v>72601355</v>
      </c>
      <c r="N613">
        <v>72601250</v>
      </c>
      <c r="O613" s="1" t="str">
        <f t="shared" si="19"/>
        <v>-</v>
      </c>
      <c r="P613">
        <v>2</v>
      </c>
      <c r="Q613">
        <v>108</v>
      </c>
      <c r="R613" t="s">
        <v>819</v>
      </c>
      <c r="S613" t="s">
        <v>6510</v>
      </c>
      <c r="T613" t="s">
        <v>6511</v>
      </c>
      <c r="U613">
        <v>100</v>
      </c>
      <c r="V613">
        <v>108</v>
      </c>
      <c r="W613" t="s">
        <v>822</v>
      </c>
    </row>
    <row r="614" spans="1:23" x14ac:dyDescent="0.25">
      <c r="A614">
        <v>55</v>
      </c>
      <c r="B614" t="s">
        <v>31</v>
      </c>
      <c r="C614" s="4" t="s">
        <v>6512</v>
      </c>
      <c r="D614">
        <v>-2295</v>
      </c>
      <c r="E614" t="s">
        <v>24</v>
      </c>
      <c r="F614">
        <v>1555</v>
      </c>
      <c r="G614">
        <v>1602</v>
      </c>
      <c r="H614" s="1" t="str">
        <f t="shared" si="18"/>
        <v>+</v>
      </c>
      <c r="I614" t="s">
        <v>41</v>
      </c>
      <c r="J614">
        <v>167</v>
      </c>
      <c r="K614">
        <v>214</v>
      </c>
      <c r="L614" t="s">
        <v>3016</v>
      </c>
      <c r="M614">
        <v>74230269</v>
      </c>
      <c r="N614">
        <v>74230094</v>
      </c>
      <c r="O614" s="1" t="str">
        <f t="shared" si="19"/>
        <v>-</v>
      </c>
      <c r="P614">
        <v>1</v>
      </c>
      <c r="Q614">
        <v>176</v>
      </c>
      <c r="R614" t="s">
        <v>819</v>
      </c>
      <c r="S614" t="s">
        <v>6513</v>
      </c>
      <c r="T614" t="s">
        <v>6514</v>
      </c>
      <c r="U614">
        <v>167</v>
      </c>
      <c r="V614">
        <v>176</v>
      </c>
      <c r="W614" t="s">
        <v>1929</v>
      </c>
    </row>
    <row r="615" spans="1:23" x14ac:dyDescent="0.25">
      <c r="A615">
        <v>10</v>
      </c>
      <c r="B615" t="s">
        <v>80</v>
      </c>
      <c r="C615" s="4" t="s">
        <v>6515</v>
      </c>
      <c r="D615">
        <v>0</v>
      </c>
      <c r="E615" t="s">
        <v>24</v>
      </c>
      <c r="F615">
        <v>1555</v>
      </c>
      <c r="G615">
        <v>1602</v>
      </c>
      <c r="H615" s="1" t="str">
        <f t="shared" si="18"/>
        <v>+</v>
      </c>
      <c r="I615" t="s">
        <v>41</v>
      </c>
      <c r="J615">
        <v>70</v>
      </c>
      <c r="K615">
        <v>117</v>
      </c>
      <c r="L615" t="s">
        <v>3016</v>
      </c>
      <c r="M615">
        <v>78912621</v>
      </c>
      <c r="N615">
        <v>78912540</v>
      </c>
      <c r="O615" s="1" t="str">
        <f t="shared" si="19"/>
        <v>-</v>
      </c>
      <c r="P615">
        <v>1</v>
      </c>
      <c r="Q615">
        <v>81</v>
      </c>
      <c r="R615" t="s">
        <v>819</v>
      </c>
      <c r="S615" t="s">
        <v>6516</v>
      </c>
      <c r="T615" t="s">
        <v>6517</v>
      </c>
      <c r="U615">
        <v>70</v>
      </c>
      <c r="V615">
        <v>81</v>
      </c>
      <c r="W615" t="s">
        <v>4963</v>
      </c>
    </row>
    <row r="616" spans="1:23" x14ac:dyDescent="0.25">
      <c r="A616">
        <v>6</v>
      </c>
      <c r="B616" t="s">
        <v>31</v>
      </c>
      <c r="C616" s="4" t="s">
        <v>6518</v>
      </c>
      <c r="D616">
        <v>4705</v>
      </c>
      <c r="E616" t="s">
        <v>24</v>
      </c>
      <c r="F616">
        <v>1555</v>
      </c>
      <c r="G616">
        <v>1602</v>
      </c>
      <c r="H616" s="1" t="str">
        <f t="shared" si="18"/>
        <v>+</v>
      </c>
      <c r="I616" t="s">
        <v>41</v>
      </c>
      <c r="J616">
        <v>96</v>
      </c>
      <c r="K616">
        <v>143</v>
      </c>
      <c r="L616" t="s">
        <v>179</v>
      </c>
      <c r="M616">
        <v>792687</v>
      </c>
      <c r="N616">
        <v>792590</v>
      </c>
      <c r="O616" s="1" t="str">
        <f t="shared" si="19"/>
        <v>-</v>
      </c>
      <c r="P616">
        <v>1</v>
      </c>
      <c r="Q616">
        <v>98</v>
      </c>
      <c r="R616" t="s">
        <v>819</v>
      </c>
      <c r="S616" t="s">
        <v>6519</v>
      </c>
      <c r="T616" t="s">
        <v>6520</v>
      </c>
      <c r="U616">
        <v>96</v>
      </c>
      <c r="V616">
        <v>98</v>
      </c>
      <c r="W616" t="s">
        <v>682</v>
      </c>
    </row>
    <row r="617" spans="1:23" x14ac:dyDescent="0.25">
      <c r="A617">
        <v>17</v>
      </c>
      <c r="B617" t="s">
        <v>404</v>
      </c>
      <c r="C617" s="4" t="s">
        <v>6521</v>
      </c>
      <c r="D617">
        <v>0</v>
      </c>
      <c r="E617" t="s">
        <v>24</v>
      </c>
      <c r="F617">
        <v>1555</v>
      </c>
      <c r="G617">
        <v>1602</v>
      </c>
      <c r="H617" s="1" t="str">
        <f t="shared" si="18"/>
        <v>+</v>
      </c>
      <c r="I617" t="s">
        <v>41</v>
      </c>
      <c r="J617">
        <v>153</v>
      </c>
      <c r="K617">
        <v>200</v>
      </c>
      <c r="L617" t="s">
        <v>179</v>
      </c>
      <c r="M617">
        <v>4060830</v>
      </c>
      <c r="N617">
        <v>4060986</v>
      </c>
      <c r="O617" s="1" t="str">
        <f t="shared" si="19"/>
        <v>+</v>
      </c>
      <c r="P617">
        <v>1</v>
      </c>
      <c r="Q617">
        <v>157</v>
      </c>
      <c r="R617" t="s">
        <v>819</v>
      </c>
      <c r="S617" t="s">
        <v>6522</v>
      </c>
      <c r="T617" t="s">
        <v>6523</v>
      </c>
      <c r="U617">
        <v>153</v>
      </c>
      <c r="V617">
        <v>157</v>
      </c>
      <c r="W617" t="s">
        <v>3698</v>
      </c>
    </row>
    <row r="618" spans="1:23" x14ac:dyDescent="0.25">
      <c r="A618">
        <v>3</v>
      </c>
      <c r="B618" t="s">
        <v>31</v>
      </c>
      <c r="C618" s="4" t="s">
        <v>6524</v>
      </c>
      <c r="D618">
        <v>30531</v>
      </c>
      <c r="E618" t="s">
        <v>24</v>
      </c>
      <c r="F618">
        <v>1602</v>
      </c>
      <c r="G618">
        <v>1555</v>
      </c>
      <c r="H618" s="1" t="str">
        <f t="shared" si="18"/>
        <v>-</v>
      </c>
      <c r="I618" t="s">
        <v>41</v>
      </c>
      <c r="J618">
        <v>14</v>
      </c>
      <c r="K618">
        <v>61</v>
      </c>
      <c r="L618" t="s">
        <v>179</v>
      </c>
      <c r="M618">
        <v>5424829</v>
      </c>
      <c r="N618">
        <v>5424884</v>
      </c>
      <c r="O618" s="1" t="str">
        <f t="shared" si="19"/>
        <v>+</v>
      </c>
      <c r="P618">
        <v>57</v>
      </c>
      <c r="Q618">
        <v>112</v>
      </c>
      <c r="R618" t="s">
        <v>1675</v>
      </c>
      <c r="S618" t="s">
        <v>6525</v>
      </c>
      <c r="T618" t="s">
        <v>6526</v>
      </c>
      <c r="U618">
        <v>57</v>
      </c>
      <c r="V618">
        <v>61</v>
      </c>
      <c r="W618" t="s">
        <v>4653</v>
      </c>
    </row>
    <row r="619" spans="1:23" x14ac:dyDescent="0.25">
      <c r="A619">
        <v>5</v>
      </c>
      <c r="B619" t="s">
        <v>38</v>
      </c>
      <c r="C619" s="4" t="s">
        <v>6527</v>
      </c>
      <c r="D619">
        <v>0</v>
      </c>
      <c r="E619" t="s">
        <v>24</v>
      </c>
      <c r="F619">
        <v>1555</v>
      </c>
      <c r="G619">
        <v>1602</v>
      </c>
      <c r="H619" s="1" t="str">
        <f t="shared" si="18"/>
        <v>+</v>
      </c>
      <c r="I619" t="s">
        <v>41</v>
      </c>
      <c r="J619">
        <v>238</v>
      </c>
      <c r="K619">
        <v>285</v>
      </c>
      <c r="L619" t="s">
        <v>179</v>
      </c>
      <c r="M619">
        <v>6220230</v>
      </c>
      <c r="N619">
        <v>6220060</v>
      </c>
      <c r="O619" s="1" t="str">
        <f t="shared" si="19"/>
        <v>-</v>
      </c>
      <c r="P619">
        <v>76</v>
      </c>
      <c r="Q619">
        <v>246</v>
      </c>
      <c r="R619" t="s">
        <v>819</v>
      </c>
      <c r="S619" t="s">
        <v>6528</v>
      </c>
      <c r="T619" t="s">
        <v>6529</v>
      </c>
      <c r="U619">
        <v>238</v>
      </c>
      <c r="V619">
        <v>246</v>
      </c>
      <c r="W619" t="s">
        <v>822</v>
      </c>
    </row>
    <row r="620" spans="1:23" x14ac:dyDescent="0.25">
      <c r="A620">
        <v>8</v>
      </c>
      <c r="B620" t="s">
        <v>2729</v>
      </c>
      <c r="C620" s="4" t="s">
        <v>6530</v>
      </c>
      <c r="D620">
        <v>-10056</v>
      </c>
      <c r="E620" t="s">
        <v>24</v>
      </c>
      <c r="F620">
        <v>2008</v>
      </c>
      <c r="G620">
        <v>2063</v>
      </c>
      <c r="H620" s="1" t="str">
        <f t="shared" si="18"/>
        <v>+</v>
      </c>
      <c r="I620" t="s">
        <v>66</v>
      </c>
      <c r="J620">
        <v>231</v>
      </c>
      <c r="K620">
        <v>286</v>
      </c>
      <c r="L620" t="s">
        <v>179</v>
      </c>
      <c r="M620">
        <v>6867614</v>
      </c>
      <c r="N620">
        <v>6867417</v>
      </c>
      <c r="O620" s="1" t="str">
        <f t="shared" si="19"/>
        <v>-</v>
      </c>
      <c r="P620">
        <v>1</v>
      </c>
      <c r="Q620">
        <v>199</v>
      </c>
      <c r="R620" t="s">
        <v>4689</v>
      </c>
      <c r="S620" t="s">
        <v>6531</v>
      </c>
      <c r="T620" t="s">
        <v>6532</v>
      </c>
      <c r="W620" t="s">
        <v>53</v>
      </c>
    </row>
    <row r="621" spans="1:23" x14ac:dyDescent="0.25">
      <c r="A621">
        <v>3</v>
      </c>
      <c r="B621" t="s">
        <v>2751</v>
      </c>
      <c r="C621" s="4" t="s">
        <v>6533</v>
      </c>
      <c r="D621">
        <v>0</v>
      </c>
      <c r="E621" t="s">
        <v>24</v>
      </c>
      <c r="F621">
        <v>1555</v>
      </c>
      <c r="G621">
        <v>1602</v>
      </c>
      <c r="H621" s="1" t="str">
        <f t="shared" si="18"/>
        <v>+</v>
      </c>
      <c r="I621" t="s">
        <v>41</v>
      </c>
      <c r="J621">
        <v>126</v>
      </c>
      <c r="K621">
        <v>173</v>
      </c>
      <c r="L621" t="s">
        <v>179</v>
      </c>
      <c r="M621">
        <v>10323939</v>
      </c>
      <c r="N621">
        <v>10323811</v>
      </c>
      <c r="O621" s="1" t="str">
        <f t="shared" si="19"/>
        <v>-</v>
      </c>
      <c r="P621">
        <v>1</v>
      </c>
      <c r="Q621">
        <v>130</v>
      </c>
      <c r="R621" t="s">
        <v>819</v>
      </c>
      <c r="S621" t="s">
        <v>6534</v>
      </c>
      <c r="T621" t="s">
        <v>6535</v>
      </c>
      <c r="U621">
        <v>126</v>
      </c>
      <c r="V621">
        <v>130</v>
      </c>
      <c r="W621" t="s">
        <v>3698</v>
      </c>
    </row>
    <row r="622" spans="1:23" x14ac:dyDescent="0.25">
      <c r="A622">
        <v>13</v>
      </c>
      <c r="B622" t="s">
        <v>1351</v>
      </c>
      <c r="C622" s="4" t="s">
        <v>6536</v>
      </c>
      <c r="D622">
        <v>0</v>
      </c>
      <c r="E622" t="s">
        <v>24</v>
      </c>
      <c r="F622">
        <v>1555</v>
      </c>
      <c r="G622">
        <v>1602</v>
      </c>
      <c r="H622" s="1" t="str">
        <f t="shared" si="18"/>
        <v>+</v>
      </c>
      <c r="I622" t="s">
        <v>41</v>
      </c>
      <c r="J622">
        <v>132</v>
      </c>
      <c r="K622">
        <v>179</v>
      </c>
      <c r="L622" t="s">
        <v>179</v>
      </c>
      <c r="M622">
        <v>12011834</v>
      </c>
      <c r="N622">
        <v>12011924</v>
      </c>
      <c r="O622" s="1" t="str">
        <f t="shared" si="19"/>
        <v>+</v>
      </c>
      <c r="P622">
        <v>49</v>
      </c>
      <c r="Q622">
        <v>140</v>
      </c>
      <c r="R622" t="s">
        <v>819</v>
      </c>
      <c r="S622" t="s">
        <v>6537</v>
      </c>
      <c r="T622" t="s">
        <v>6538</v>
      </c>
      <c r="U622">
        <v>132</v>
      </c>
      <c r="V622">
        <v>140</v>
      </c>
      <c r="W622" t="s">
        <v>822</v>
      </c>
    </row>
    <row r="623" spans="1:23" x14ac:dyDescent="0.25">
      <c r="A623">
        <v>3</v>
      </c>
      <c r="B623" t="s">
        <v>4654</v>
      </c>
      <c r="C623" s="4" t="s">
        <v>6539</v>
      </c>
      <c r="D623">
        <v>0</v>
      </c>
      <c r="E623" t="s">
        <v>24</v>
      </c>
      <c r="F623">
        <v>1555</v>
      </c>
      <c r="G623">
        <v>1602</v>
      </c>
      <c r="H623" s="1" t="str">
        <f t="shared" si="18"/>
        <v>+</v>
      </c>
      <c r="I623" t="s">
        <v>41</v>
      </c>
      <c r="J623">
        <v>98</v>
      </c>
      <c r="K623">
        <v>145</v>
      </c>
      <c r="L623" t="s">
        <v>179</v>
      </c>
      <c r="M623">
        <v>12467411</v>
      </c>
      <c r="N623">
        <v>12467518</v>
      </c>
      <c r="O623" s="1" t="str">
        <f t="shared" si="19"/>
        <v>+</v>
      </c>
      <c r="P623">
        <v>1</v>
      </c>
      <c r="Q623">
        <v>106</v>
      </c>
      <c r="R623" t="s">
        <v>819</v>
      </c>
      <c r="S623" t="s">
        <v>6540</v>
      </c>
      <c r="T623" t="s">
        <v>6541</v>
      </c>
      <c r="U623">
        <v>98</v>
      </c>
      <c r="V623">
        <v>106</v>
      </c>
      <c r="W623" t="s">
        <v>822</v>
      </c>
    </row>
    <row r="624" spans="1:23" x14ac:dyDescent="0.25">
      <c r="A624">
        <v>14</v>
      </c>
      <c r="B624" t="s">
        <v>59</v>
      </c>
      <c r="C624" s="4" t="s">
        <v>6542</v>
      </c>
      <c r="D624">
        <v>0</v>
      </c>
      <c r="E624" t="s">
        <v>24</v>
      </c>
      <c r="F624">
        <v>1555</v>
      </c>
      <c r="G624">
        <v>1602</v>
      </c>
      <c r="H624" s="1" t="str">
        <f t="shared" si="18"/>
        <v>+</v>
      </c>
      <c r="I624" t="s">
        <v>41</v>
      </c>
      <c r="J624">
        <v>122</v>
      </c>
      <c r="K624">
        <v>169</v>
      </c>
      <c r="L624" t="s">
        <v>179</v>
      </c>
      <c r="M624">
        <v>14049340</v>
      </c>
      <c r="N624">
        <v>14049235</v>
      </c>
      <c r="O624" s="1" t="str">
        <f t="shared" si="19"/>
        <v>-</v>
      </c>
      <c r="P624">
        <v>25</v>
      </c>
      <c r="Q624">
        <v>130</v>
      </c>
      <c r="R624" t="s">
        <v>819</v>
      </c>
      <c r="S624" t="s">
        <v>6543</v>
      </c>
      <c r="T624" t="s">
        <v>6544</v>
      </c>
      <c r="U624">
        <v>122</v>
      </c>
      <c r="V624">
        <v>130</v>
      </c>
      <c r="W624" t="s">
        <v>822</v>
      </c>
    </row>
    <row r="625" spans="1:23" x14ac:dyDescent="0.25">
      <c r="A625">
        <v>4</v>
      </c>
      <c r="B625" t="s">
        <v>38</v>
      </c>
      <c r="C625" s="4" t="s">
        <v>3146</v>
      </c>
      <c r="D625">
        <v>0</v>
      </c>
      <c r="E625" t="s">
        <v>24</v>
      </c>
      <c r="F625">
        <v>1491</v>
      </c>
      <c r="G625">
        <v>1542</v>
      </c>
      <c r="H625" s="1" t="str">
        <f t="shared" si="18"/>
        <v>+</v>
      </c>
      <c r="I625" t="s">
        <v>150</v>
      </c>
      <c r="J625">
        <v>73</v>
      </c>
      <c r="K625">
        <v>124</v>
      </c>
      <c r="L625" t="s">
        <v>179</v>
      </c>
      <c r="M625">
        <v>14558755</v>
      </c>
      <c r="N625">
        <v>14558836</v>
      </c>
      <c r="O625" s="1" t="str">
        <f t="shared" si="19"/>
        <v>+</v>
      </c>
      <c r="P625">
        <v>1</v>
      </c>
      <c r="Q625">
        <v>82</v>
      </c>
      <c r="R625" t="s">
        <v>3762</v>
      </c>
      <c r="S625" t="s">
        <v>6545</v>
      </c>
      <c r="T625" t="s">
        <v>6546</v>
      </c>
      <c r="U625">
        <v>73</v>
      </c>
      <c r="V625">
        <v>82</v>
      </c>
      <c r="W625" t="s">
        <v>3765</v>
      </c>
    </row>
    <row r="626" spans="1:23" x14ac:dyDescent="0.25">
      <c r="A626">
        <v>17</v>
      </c>
      <c r="B626" t="s">
        <v>38</v>
      </c>
      <c r="C626" s="4" t="s">
        <v>6547</v>
      </c>
      <c r="D626">
        <v>0</v>
      </c>
      <c r="E626" t="s">
        <v>24</v>
      </c>
      <c r="F626">
        <v>1555</v>
      </c>
      <c r="G626">
        <v>1602</v>
      </c>
      <c r="H626" s="1" t="str">
        <f t="shared" si="18"/>
        <v>+</v>
      </c>
      <c r="I626" t="s">
        <v>41</v>
      </c>
      <c r="J626">
        <v>165</v>
      </c>
      <c r="K626">
        <v>212</v>
      </c>
      <c r="L626" t="s">
        <v>179</v>
      </c>
      <c r="M626">
        <v>15246592</v>
      </c>
      <c r="N626">
        <v>15246422</v>
      </c>
      <c r="O626" s="1" t="str">
        <f t="shared" si="19"/>
        <v>-</v>
      </c>
      <c r="P626">
        <v>1</v>
      </c>
      <c r="Q626">
        <v>171</v>
      </c>
      <c r="R626" t="s">
        <v>819</v>
      </c>
      <c r="S626" t="s">
        <v>6548</v>
      </c>
      <c r="T626" t="s">
        <v>6549</v>
      </c>
      <c r="U626">
        <v>165</v>
      </c>
      <c r="V626">
        <v>171</v>
      </c>
      <c r="W626" t="s">
        <v>1495</v>
      </c>
    </row>
    <row r="627" spans="1:23" x14ac:dyDescent="0.25">
      <c r="A627">
        <v>3</v>
      </c>
      <c r="B627" t="s">
        <v>138</v>
      </c>
      <c r="C627" s="4" t="s">
        <v>6550</v>
      </c>
      <c r="D627">
        <v>0</v>
      </c>
      <c r="E627" t="s">
        <v>24</v>
      </c>
      <c r="F627">
        <v>1602</v>
      </c>
      <c r="G627">
        <v>1555</v>
      </c>
      <c r="H627" s="1" t="str">
        <f t="shared" si="18"/>
        <v>-</v>
      </c>
      <c r="I627" t="s">
        <v>41</v>
      </c>
      <c r="J627">
        <v>14</v>
      </c>
      <c r="K627">
        <v>61</v>
      </c>
      <c r="L627" t="s">
        <v>179</v>
      </c>
      <c r="M627">
        <v>15644306</v>
      </c>
      <c r="N627">
        <v>15644431</v>
      </c>
      <c r="O627" s="1" t="str">
        <f t="shared" si="19"/>
        <v>+</v>
      </c>
      <c r="P627">
        <v>64</v>
      </c>
      <c r="Q627">
        <v>189</v>
      </c>
      <c r="R627" t="s">
        <v>1675</v>
      </c>
      <c r="S627" t="s">
        <v>6551</v>
      </c>
      <c r="T627" t="s">
        <v>6552</v>
      </c>
      <c r="W627" t="s">
        <v>53</v>
      </c>
    </row>
    <row r="628" spans="1:23" x14ac:dyDescent="0.25">
      <c r="A628">
        <v>3</v>
      </c>
      <c r="B628" t="s">
        <v>38</v>
      </c>
      <c r="C628" s="4" t="s">
        <v>3155</v>
      </c>
      <c r="D628">
        <v>0</v>
      </c>
      <c r="E628" t="s">
        <v>24</v>
      </c>
      <c r="F628">
        <v>456</v>
      </c>
      <c r="G628">
        <v>507</v>
      </c>
      <c r="H628" s="1" t="str">
        <f t="shared" si="18"/>
        <v>+</v>
      </c>
      <c r="I628" t="s">
        <v>49</v>
      </c>
      <c r="J628">
        <v>2</v>
      </c>
      <c r="K628">
        <v>53</v>
      </c>
      <c r="L628" t="s">
        <v>179</v>
      </c>
      <c r="M628">
        <v>16583652</v>
      </c>
      <c r="N628">
        <v>16583568</v>
      </c>
      <c r="O628" s="1" t="str">
        <f t="shared" si="19"/>
        <v>-</v>
      </c>
      <c r="P628">
        <v>46</v>
      </c>
      <c r="Q628">
        <v>130</v>
      </c>
      <c r="R628" t="s">
        <v>6553</v>
      </c>
      <c r="S628" t="s">
        <v>6554</v>
      </c>
      <c r="T628" t="s">
        <v>6555</v>
      </c>
      <c r="U628">
        <v>46</v>
      </c>
      <c r="V628">
        <v>53</v>
      </c>
      <c r="W628" t="s">
        <v>6556</v>
      </c>
    </row>
    <row r="629" spans="1:23" x14ac:dyDescent="0.25">
      <c r="A629">
        <v>4</v>
      </c>
      <c r="B629" t="s">
        <v>38</v>
      </c>
      <c r="C629" s="4" t="s">
        <v>3155</v>
      </c>
      <c r="D629">
        <v>0</v>
      </c>
      <c r="E629" t="s">
        <v>24</v>
      </c>
      <c r="F629">
        <v>518</v>
      </c>
      <c r="G629">
        <v>456</v>
      </c>
      <c r="H629" s="1" t="str">
        <f t="shared" si="18"/>
        <v>-</v>
      </c>
      <c r="I629" t="s">
        <v>2259</v>
      </c>
      <c r="J629">
        <v>67</v>
      </c>
      <c r="K629">
        <v>129</v>
      </c>
      <c r="L629" t="s">
        <v>179</v>
      </c>
      <c r="M629">
        <v>16583723</v>
      </c>
      <c r="N629">
        <v>16583796</v>
      </c>
      <c r="O629" s="1" t="str">
        <f t="shared" si="19"/>
        <v>+</v>
      </c>
      <c r="P629">
        <v>1</v>
      </c>
      <c r="Q629">
        <v>74</v>
      </c>
      <c r="R629" t="s">
        <v>6557</v>
      </c>
      <c r="S629" t="s">
        <v>6558</v>
      </c>
      <c r="T629" t="s">
        <v>6559</v>
      </c>
      <c r="U629">
        <v>67</v>
      </c>
      <c r="V629">
        <v>74</v>
      </c>
      <c r="W629" t="s">
        <v>6560</v>
      </c>
    </row>
    <row r="630" spans="1:23" x14ac:dyDescent="0.25">
      <c r="A630">
        <v>3</v>
      </c>
      <c r="B630" t="s">
        <v>38</v>
      </c>
      <c r="C630" s="4" t="s">
        <v>3155</v>
      </c>
      <c r="D630">
        <v>0</v>
      </c>
      <c r="E630" t="s">
        <v>24</v>
      </c>
      <c r="F630">
        <v>456</v>
      </c>
      <c r="G630">
        <v>572</v>
      </c>
      <c r="H630" s="1" t="str">
        <f t="shared" si="18"/>
        <v>+</v>
      </c>
      <c r="I630" t="s">
        <v>2259</v>
      </c>
      <c r="J630">
        <v>2</v>
      </c>
      <c r="K630">
        <v>118</v>
      </c>
      <c r="L630" t="s">
        <v>179</v>
      </c>
      <c r="M630">
        <v>16583947</v>
      </c>
      <c r="N630">
        <v>16583808</v>
      </c>
      <c r="O630" s="1" t="str">
        <f t="shared" si="19"/>
        <v>-</v>
      </c>
      <c r="P630">
        <v>111</v>
      </c>
      <c r="Q630">
        <v>250</v>
      </c>
      <c r="R630" t="s">
        <v>6561</v>
      </c>
      <c r="S630" t="s">
        <v>6562</v>
      </c>
      <c r="T630" t="s">
        <v>6563</v>
      </c>
      <c r="U630">
        <v>111</v>
      </c>
      <c r="V630">
        <v>118</v>
      </c>
      <c r="W630" t="s">
        <v>1634</v>
      </c>
    </row>
    <row r="631" spans="1:23" x14ac:dyDescent="0.25">
      <c r="A631">
        <v>6</v>
      </c>
      <c r="B631" t="s">
        <v>6564</v>
      </c>
      <c r="C631" s="4" t="s">
        <v>6565</v>
      </c>
      <c r="D631">
        <v>0</v>
      </c>
      <c r="E631" t="s">
        <v>24</v>
      </c>
      <c r="F631">
        <v>1555</v>
      </c>
      <c r="G631">
        <v>1602</v>
      </c>
      <c r="H631" s="1" t="str">
        <f t="shared" si="18"/>
        <v>+</v>
      </c>
      <c r="I631" t="s">
        <v>41</v>
      </c>
      <c r="J631">
        <v>191</v>
      </c>
      <c r="K631">
        <v>238</v>
      </c>
      <c r="L631" t="s">
        <v>179</v>
      </c>
      <c r="M631">
        <v>19003573</v>
      </c>
      <c r="N631">
        <v>19003385</v>
      </c>
      <c r="O631" s="1" t="str">
        <f t="shared" si="19"/>
        <v>-</v>
      </c>
      <c r="P631">
        <v>6</v>
      </c>
      <c r="Q631">
        <v>194</v>
      </c>
      <c r="R631" t="s">
        <v>819</v>
      </c>
      <c r="S631" t="s">
        <v>6566</v>
      </c>
      <c r="T631" t="s">
        <v>6567</v>
      </c>
      <c r="U631">
        <v>191</v>
      </c>
      <c r="V631">
        <v>194</v>
      </c>
      <c r="W631" t="s">
        <v>4687</v>
      </c>
    </row>
    <row r="632" spans="1:23" x14ac:dyDescent="0.25">
      <c r="A632">
        <v>3</v>
      </c>
      <c r="B632" t="s">
        <v>3419</v>
      </c>
      <c r="C632" s="4" t="s">
        <v>6568</v>
      </c>
      <c r="D632">
        <v>-10737</v>
      </c>
      <c r="E632" t="s">
        <v>24</v>
      </c>
      <c r="F632">
        <v>1555</v>
      </c>
      <c r="G632">
        <v>1602</v>
      </c>
      <c r="H632" s="1" t="str">
        <f t="shared" si="18"/>
        <v>+</v>
      </c>
      <c r="I632" t="s">
        <v>41</v>
      </c>
      <c r="J632">
        <v>109</v>
      </c>
      <c r="K632">
        <v>156</v>
      </c>
      <c r="L632" t="s">
        <v>179</v>
      </c>
      <c r="M632">
        <v>21552004</v>
      </c>
      <c r="N632">
        <v>21551886</v>
      </c>
      <c r="O632" s="1" t="str">
        <f t="shared" si="19"/>
        <v>-</v>
      </c>
      <c r="P632">
        <v>1</v>
      </c>
      <c r="Q632">
        <v>117</v>
      </c>
      <c r="R632" t="s">
        <v>819</v>
      </c>
      <c r="S632" t="s">
        <v>6569</v>
      </c>
      <c r="T632" t="s">
        <v>6570</v>
      </c>
      <c r="U632">
        <v>109</v>
      </c>
      <c r="V632">
        <v>117</v>
      </c>
      <c r="W632" t="s">
        <v>822</v>
      </c>
    </row>
    <row r="633" spans="1:23" x14ac:dyDescent="0.25">
      <c r="A633">
        <v>7</v>
      </c>
      <c r="B633" t="s">
        <v>38</v>
      </c>
      <c r="C633" s="4" t="s">
        <v>3176</v>
      </c>
      <c r="D633">
        <v>0</v>
      </c>
      <c r="E633" t="s">
        <v>24</v>
      </c>
      <c r="F633">
        <v>1555</v>
      </c>
      <c r="G633">
        <v>1602</v>
      </c>
      <c r="H633" s="1" t="str">
        <f t="shared" si="18"/>
        <v>+</v>
      </c>
      <c r="I633" t="s">
        <v>41</v>
      </c>
      <c r="J633">
        <v>158</v>
      </c>
      <c r="K633">
        <v>205</v>
      </c>
      <c r="L633" t="s">
        <v>179</v>
      </c>
      <c r="M633">
        <v>30342982</v>
      </c>
      <c r="N633">
        <v>30343145</v>
      </c>
      <c r="O633" s="1" t="str">
        <f t="shared" si="19"/>
        <v>+</v>
      </c>
      <c r="P633">
        <v>1</v>
      </c>
      <c r="Q633">
        <v>165</v>
      </c>
      <c r="R633" t="s">
        <v>819</v>
      </c>
      <c r="S633" t="s">
        <v>6571</v>
      </c>
      <c r="T633" t="s">
        <v>6572</v>
      </c>
      <c r="U633">
        <v>158</v>
      </c>
      <c r="V633">
        <v>165</v>
      </c>
      <c r="W633" t="s">
        <v>2720</v>
      </c>
    </row>
    <row r="634" spans="1:23" x14ac:dyDescent="0.25">
      <c r="A634">
        <v>3</v>
      </c>
      <c r="B634" t="s">
        <v>38</v>
      </c>
      <c r="C634" s="4" t="s">
        <v>3176</v>
      </c>
      <c r="D634">
        <v>0</v>
      </c>
      <c r="E634" t="s">
        <v>24</v>
      </c>
      <c r="F634">
        <v>1555</v>
      </c>
      <c r="G634">
        <v>1602</v>
      </c>
      <c r="H634" s="1" t="str">
        <f t="shared" si="18"/>
        <v>+</v>
      </c>
      <c r="I634" t="s">
        <v>41</v>
      </c>
      <c r="J634">
        <v>69</v>
      </c>
      <c r="K634">
        <v>116</v>
      </c>
      <c r="L634" t="s">
        <v>179</v>
      </c>
      <c r="M634">
        <v>30514626</v>
      </c>
      <c r="N634">
        <v>30514699</v>
      </c>
      <c r="O634" s="1" t="str">
        <f t="shared" si="19"/>
        <v>+</v>
      </c>
      <c r="P634">
        <v>1</v>
      </c>
      <c r="Q634">
        <v>74</v>
      </c>
      <c r="R634" t="s">
        <v>819</v>
      </c>
      <c r="S634" t="s">
        <v>6573</v>
      </c>
      <c r="T634" t="s">
        <v>6574</v>
      </c>
      <c r="U634">
        <v>69</v>
      </c>
      <c r="V634">
        <v>74</v>
      </c>
      <c r="W634" t="s">
        <v>1861</v>
      </c>
    </row>
    <row r="635" spans="1:23" x14ac:dyDescent="0.25">
      <c r="A635">
        <v>6</v>
      </c>
      <c r="B635" t="s">
        <v>47</v>
      </c>
      <c r="C635" s="4" t="s">
        <v>6575</v>
      </c>
      <c r="D635">
        <v>0</v>
      </c>
      <c r="E635" t="s">
        <v>24</v>
      </c>
      <c r="F635">
        <v>1555</v>
      </c>
      <c r="G635">
        <v>1602</v>
      </c>
      <c r="H635" s="1" t="str">
        <f t="shared" si="18"/>
        <v>+</v>
      </c>
      <c r="I635" t="s">
        <v>41</v>
      </c>
      <c r="J635">
        <v>128</v>
      </c>
      <c r="K635">
        <v>175</v>
      </c>
      <c r="L635" t="s">
        <v>179</v>
      </c>
      <c r="M635">
        <v>32803880</v>
      </c>
      <c r="N635">
        <v>32804015</v>
      </c>
      <c r="O635" s="1" t="str">
        <f t="shared" si="19"/>
        <v>+</v>
      </c>
      <c r="P635">
        <v>1</v>
      </c>
      <c r="Q635">
        <v>136</v>
      </c>
      <c r="R635" t="s">
        <v>819</v>
      </c>
      <c r="S635" t="s">
        <v>6576</v>
      </c>
      <c r="T635" t="s">
        <v>6577</v>
      </c>
      <c r="U635">
        <v>128</v>
      </c>
      <c r="V635">
        <v>136</v>
      </c>
      <c r="W635" t="s">
        <v>822</v>
      </c>
    </row>
    <row r="636" spans="1:23" x14ac:dyDescent="0.25">
      <c r="A636">
        <v>4</v>
      </c>
      <c r="B636" t="s">
        <v>38</v>
      </c>
      <c r="C636" s="4" t="s">
        <v>6578</v>
      </c>
      <c r="D636">
        <v>0</v>
      </c>
      <c r="E636" t="s">
        <v>24</v>
      </c>
      <c r="F636">
        <v>1808</v>
      </c>
      <c r="G636">
        <v>1847</v>
      </c>
      <c r="H636" s="1" t="str">
        <f t="shared" si="18"/>
        <v>+</v>
      </c>
      <c r="I636" t="s">
        <v>25</v>
      </c>
      <c r="J636">
        <v>33</v>
      </c>
      <c r="K636">
        <v>72</v>
      </c>
      <c r="L636" t="s">
        <v>179</v>
      </c>
      <c r="M636">
        <v>33714976</v>
      </c>
      <c r="N636">
        <v>33715016</v>
      </c>
      <c r="O636" s="1" t="str">
        <f t="shared" si="19"/>
        <v>+</v>
      </c>
      <c r="P636">
        <v>3</v>
      </c>
      <c r="Q636">
        <v>43</v>
      </c>
      <c r="R636" t="s">
        <v>1973</v>
      </c>
      <c r="S636" t="s">
        <v>6579</v>
      </c>
      <c r="T636" t="s">
        <v>6580</v>
      </c>
      <c r="U636">
        <v>33</v>
      </c>
      <c r="V636">
        <v>43</v>
      </c>
      <c r="W636" t="s">
        <v>6581</v>
      </c>
    </row>
    <row r="637" spans="1:23" x14ac:dyDescent="0.25">
      <c r="A637">
        <v>5</v>
      </c>
      <c r="B637" t="s">
        <v>59</v>
      </c>
      <c r="C637" s="4" t="s">
        <v>6582</v>
      </c>
      <c r="D637">
        <v>0</v>
      </c>
      <c r="E637" t="s">
        <v>24</v>
      </c>
      <c r="F637">
        <v>1555</v>
      </c>
      <c r="G637">
        <v>1602</v>
      </c>
      <c r="H637" s="1" t="str">
        <f t="shared" si="18"/>
        <v>+</v>
      </c>
      <c r="I637" t="s">
        <v>41</v>
      </c>
      <c r="J637">
        <v>122</v>
      </c>
      <c r="K637">
        <v>169</v>
      </c>
      <c r="L637" t="s">
        <v>179</v>
      </c>
      <c r="M637">
        <v>35736940</v>
      </c>
      <c r="N637">
        <v>35736818</v>
      </c>
      <c r="O637" s="1" t="str">
        <f t="shared" si="19"/>
        <v>-</v>
      </c>
      <c r="P637">
        <v>1</v>
      </c>
      <c r="Q637">
        <v>123</v>
      </c>
      <c r="R637" t="s">
        <v>819</v>
      </c>
      <c r="S637" t="s">
        <v>6583</v>
      </c>
      <c r="T637" t="s">
        <v>6584</v>
      </c>
      <c r="U637">
        <v>122</v>
      </c>
      <c r="V637">
        <v>123</v>
      </c>
      <c r="W637" t="s">
        <v>1438</v>
      </c>
    </row>
    <row r="638" spans="1:23" x14ac:dyDescent="0.25">
      <c r="A638">
        <v>3</v>
      </c>
      <c r="B638" t="s">
        <v>3419</v>
      </c>
      <c r="C638" s="4" t="s">
        <v>6585</v>
      </c>
      <c r="D638">
        <v>17000</v>
      </c>
      <c r="E638" t="s">
        <v>24</v>
      </c>
      <c r="F638">
        <v>1555</v>
      </c>
      <c r="G638">
        <v>1602</v>
      </c>
      <c r="H638" s="1" t="str">
        <f t="shared" si="18"/>
        <v>+</v>
      </c>
      <c r="I638" t="s">
        <v>41</v>
      </c>
      <c r="J638">
        <v>87</v>
      </c>
      <c r="K638">
        <v>134</v>
      </c>
      <c r="L638" t="s">
        <v>179</v>
      </c>
      <c r="M638">
        <v>40648905</v>
      </c>
      <c r="N638">
        <v>40648809</v>
      </c>
      <c r="O638" s="1" t="str">
        <f t="shared" si="19"/>
        <v>-</v>
      </c>
      <c r="P638">
        <v>1</v>
      </c>
      <c r="Q638">
        <v>95</v>
      </c>
      <c r="R638" t="s">
        <v>819</v>
      </c>
      <c r="S638" t="s">
        <v>6586</v>
      </c>
      <c r="T638" t="s">
        <v>6587</v>
      </c>
      <c r="U638">
        <v>87</v>
      </c>
      <c r="V638">
        <v>95</v>
      </c>
      <c r="W638" t="s">
        <v>822</v>
      </c>
    </row>
    <row r="639" spans="1:23" x14ac:dyDescent="0.25">
      <c r="A639">
        <v>9</v>
      </c>
      <c r="B639" t="s">
        <v>404</v>
      </c>
      <c r="C639" s="4" t="s">
        <v>6588</v>
      </c>
      <c r="D639">
        <v>0</v>
      </c>
      <c r="E639" t="s">
        <v>24</v>
      </c>
      <c r="F639">
        <v>1555</v>
      </c>
      <c r="G639">
        <v>1602</v>
      </c>
      <c r="H639" s="1" t="str">
        <f t="shared" si="18"/>
        <v>+</v>
      </c>
      <c r="I639" t="s">
        <v>41</v>
      </c>
      <c r="J639">
        <v>126</v>
      </c>
      <c r="K639">
        <v>173</v>
      </c>
      <c r="L639" t="s">
        <v>179</v>
      </c>
      <c r="M639">
        <v>41250962</v>
      </c>
      <c r="N639">
        <v>41251091</v>
      </c>
      <c r="O639" s="1" t="str">
        <f t="shared" si="19"/>
        <v>+</v>
      </c>
      <c r="P639">
        <v>1</v>
      </c>
      <c r="Q639">
        <v>130</v>
      </c>
      <c r="R639" t="s">
        <v>819</v>
      </c>
      <c r="S639" t="s">
        <v>6589</v>
      </c>
      <c r="T639" t="s">
        <v>6590</v>
      </c>
      <c r="U639">
        <v>126</v>
      </c>
      <c r="V639">
        <v>130</v>
      </c>
      <c r="W639" t="s">
        <v>3698</v>
      </c>
    </row>
    <row r="640" spans="1:23" x14ac:dyDescent="0.25">
      <c r="A640">
        <v>4</v>
      </c>
      <c r="B640" t="s">
        <v>31</v>
      </c>
      <c r="C640" s="4" t="s">
        <v>6591</v>
      </c>
      <c r="D640">
        <v>-3168</v>
      </c>
      <c r="E640" t="s">
        <v>24</v>
      </c>
      <c r="F640">
        <v>1555</v>
      </c>
      <c r="G640">
        <v>1602</v>
      </c>
      <c r="H640" s="1" t="str">
        <f t="shared" si="18"/>
        <v>+</v>
      </c>
      <c r="I640" t="s">
        <v>41</v>
      </c>
      <c r="J640">
        <v>81</v>
      </c>
      <c r="K640">
        <v>128</v>
      </c>
      <c r="L640" t="s">
        <v>179</v>
      </c>
      <c r="M640">
        <v>41691526</v>
      </c>
      <c r="N640">
        <v>41691445</v>
      </c>
      <c r="O640" s="1" t="str">
        <f t="shared" si="19"/>
        <v>-</v>
      </c>
      <c r="P640">
        <v>1</v>
      </c>
      <c r="Q640">
        <v>82</v>
      </c>
      <c r="R640" t="s">
        <v>819</v>
      </c>
      <c r="S640" t="s">
        <v>6592</v>
      </c>
      <c r="T640" t="s">
        <v>6593</v>
      </c>
      <c r="U640">
        <v>81</v>
      </c>
      <c r="V640">
        <v>82</v>
      </c>
      <c r="W640" t="s">
        <v>1438</v>
      </c>
    </row>
    <row r="641" spans="1:23" x14ac:dyDescent="0.25">
      <c r="A641">
        <v>4</v>
      </c>
      <c r="B641" t="s">
        <v>59</v>
      </c>
      <c r="C641" s="4" t="s">
        <v>6594</v>
      </c>
      <c r="D641">
        <v>0</v>
      </c>
      <c r="E641" t="s">
        <v>24</v>
      </c>
      <c r="F641">
        <v>1555</v>
      </c>
      <c r="G641">
        <v>1602</v>
      </c>
      <c r="H641" s="1" t="str">
        <f t="shared" si="18"/>
        <v>+</v>
      </c>
      <c r="I641" t="s">
        <v>41</v>
      </c>
      <c r="J641">
        <v>143</v>
      </c>
      <c r="K641">
        <v>190</v>
      </c>
      <c r="L641" t="s">
        <v>179</v>
      </c>
      <c r="M641">
        <v>41906734</v>
      </c>
      <c r="N641">
        <v>41906587</v>
      </c>
      <c r="O641" s="1" t="str">
        <f t="shared" si="19"/>
        <v>-</v>
      </c>
      <c r="P641">
        <v>1</v>
      </c>
      <c r="Q641">
        <v>148</v>
      </c>
      <c r="R641" t="s">
        <v>819</v>
      </c>
      <c r="S641" t="s">
        <v>6595</v>
      </c>
      <c r="T641" t="s">
        <v>6596</v>
      </c>
      <c r="U641">
        <v>143</v>
      </c>
      <c r="V641">
        <v>148</v>
      </c>
      <c r="W641" t="s">
        <v>1861</v>
      </c>
    </row>
    <row r="642" spans="1:23" x14ac:dyDescent="0.25">
      <c r="A642">
        <v>5</v>
      </c>
      <c r="B642" t="s">
        <v>138</v>
      </c>
      <c r="C642" s="4" t="s">
        <v>6597</v>
      </c>
      <c r="D642">
        <v>0</v>
      </c>
      <c r="E642" t="s">
        <v>24</v>
      </c>
      <c r="F642">
        <v>1555</v>
      </c>
      <c r="G642">
        <v>1602</v>
      </c>
      <c r="H642" s="1" t="str">
        <f t="shared" si="18"/>
        <v>+</v>
      </c>
      <c r="I642" t="s">
        <v>41</v>
      </c>
      <c r="J642">
        <v>136</v>
      </c>
      <c r="K642">
        <v>183</v>
      </c>
      <c r="L642" t="s">
        <v>179</v>
      </c>
      <c r="M642">
        <v>42143557</v>
      </c>
      <c r="N642">
        <v>42143702</v>
      </c>
      <c r="O642" s="1" t="str">
        <f t="shared" si="19"/>
        <v>+</v>
      </c>
      <c r="P642">
        <v>1</v>
      </c>
      <c r="Q642">
        <v>144</v>
      </c>
      <c r="R642" t="s">
        <v>819</v>
      </c>
      <c r="S642" t="s">
        <v>6598</v>
      </c>
      <c r="T642" t="s">
        <v>6599</v>
      </c>
      <c r="U642">
        <v>136</v>
      </c>
      <c r="V642">
        <v>144</v>
      </c>
      <c r="W642" t="s">
        <v>822</v>
      </c>
    </row>
    <row r="643" spans="1:23" x14ac:dyDescent="0.25">
      <c r="A643">
        <v>7</v>
      </c>
      <c r="B643" t="s">
        <v>2240</v>
      </c>
      <c r="C643" s="4" t="s">
        <v>6600</v>
      </c>
      <c r="D643">
        <v>0</v>
      </c>
      <c r="E643" t="s">
        <v>24</v>
      </c>
      <c r="F643">
        <v>1555</v>
      </c>
      <c r="G643">
        <v>1602</v>
      </c>
      <c r="H643" s="1" t="str">
        <f t="shared" ref="H643:H706" si="20">IF(F643&lt;G643,"+","-")</f>
        <v>+</v>
      </c>
      <c r="I643" t="s">
        <v>41</v>
      </c>
      <c r="J643">
        <v>156</v>
      </c>
      <c r="K643">
        <v>203</v>
      </c>
      <c r="L643" t="s">
        <v>179</v>
      </c>
      <c r="M643">
        <v>44689864</v>
      </c>
      <c r="N643">
        <v>44690021</v>
      </c>
      <c r="O643" s="1" t="str">
        <f t="shared" ref="O643:O706" si="21">IF(M643&lt;N643,"+","-")</f>
        <v>+</v>
      </c>
      <c r="P643">
        <v>1</v>
      </c>
      <c r="Q643">
        <v>158</v>
      </c>
      <c r="R643" t="s">
        <v>819</v>
      </c>
      <c r="S643" t="s">
        <v>6601</v>
      </c>
      <c r="T643" t="s">
        <v>6602</v>
      </c>
      <c r="U643">
        <v>156</v>
      </c>
      <c r="V643">
        <v>158</v>
      </c>
      <c r="W643" t="s">
        <v>682</v>
      </c>
    </row>
    <row r="644" spans="1:23" x14ac:dyDescent="0.25">
      <c r="A644">
        <v>8</v>
      </c>
      <c r="B644" t="s">
        <v>38</v>
      </c>
      <c r="C644" s="4" t="s">
        <v>6603</v>
      </c>
      <c r="D644">
        <v>0</v>
      </c>
      <c r="E644" t="s">
        <v>24</v>
      </c>
      <c r="F644">
        <v>1555</v>
      </c>
      <c r="G644">
        <v>1602</v>
      </c>
      <c r="H644" s="1" t="str">
        <f t="shared" si="20"/>
        <v>+</v>
      </c>
      <c r="I644" t="s">
        <v>41</v>
      </c>
      <c r="J644">
        <v>161</v>
      </c>
      <c r="K644">
        <v>208</v>
      </c>
      <c r="L644" t="s">
        <v>179</v>
      </c>
      <c r="M644">
        <v>44870457</v>
      </c>
      <c r="N644">
        <v>44870294</v>
      </c>
      <c r="O644" s="1" t="str">
        <f t="shared" si="21"/>
        <v>-</v>
      </c>
      <c r="P644">
        <v>1</v>
      </c>
      <c r="Q644">
        <v>164</v>
      </c>
      <c r="R644" t="s">
        <v>819</v>
      </c>
      <c r="S644" t="s">
        <v>6604</v>
      </c>
      <c r="T644" t="s">
        <v>6605</v>
      </c>
      <c r="U644">
        <v>161</v>
      </c>
      <c r="V644">
        <v>164</v>
      </c>
      <c r="W644" t="s">
        <v>4687</v>
      </c>
    </row>
    <row r="645" spans="1:23" x14ac:dyDescent="0.25">
      <c r="A645">
        <v>3</v>
      </c>
      <c r="B645" t="s">
        <v>38</v>
      </c>
      <c r="C645" s="4" t="s">
        <v>6606</v>
      </c>
      <c r="D645">
        <v>0</v>
      </c>
      <c r="E645" t="s">
        <v>24</v>
      </c>
      <c r="F645">
        <v>1555</v>
      </c>
      <c r="G645">
        <v>1602</v>
      </c>
      <c r="H645" s="1" t="str">
        <f t="shared" si="20"/>
        <v>+</v>
      </c>
      <c r="I645" t="s">
        <v>41</v>
      </c>
      <c r="J645">
        <v>133</v>
      </c>
      <c r="K645">
        <v>180</v>
      </c>
      <c r="L645" t="s">
        <v>179</v>
      </c>
      <c r="M645">
        <v>44961033</v>
      </c>
      <c r="N645">
        <v>44960892</v>
      </c>
      <c r="O645" s="1" t="str">
        <f t="shared" si="21"/>
        <v>-</v>
      </c>
      <c r="P645">
        <v>1</v>
      </c>
      <c r="Q645">
        <v>142</v>
      </c>
      <c r="R645" t="s">
        <v>819</v>
      </c>
      <c r="S645" t="s">
        <v>6607</v>
      </c>
      <c r="T645" t="s">
        <v>6608</v>
      </c>
      <c r="U645">
        <v>133</v>
      </c>
      <c r="V645">
        <v>142</v>
      </c>
      <c r="W645" t="s">
        <v>1929</v>
      </c>
    </row>
    <row r="646" spans="1:23" x14ac:dyDescent="0.25">
      <c r="A646">
        <v>11</v>
      </c>
      <c r="B646" t="s">
        <v>3196</v>
      </c>
      <c r="C646" s="4" t="s">
        <v>6606</v>
      </c>
      <c r="D646">
        <v>-2664</v>
      </c>
      <c r="E646" t="s">
        <v>24</v>
      </c>
      <c r="F646">
        <v>1555</v>
      </c>
      <c r="G646">
        <v>1602</v>
      </c>
      <c r="H646" s="1" t="str">
        <f t="shared" si="20"/>
        <v>+</v>
      </c>
      <c r="I646" t="s">
        <v>41</v>
      </c>
      <c r="J646">
        <v>156</v>
      </c>
      <c r="K646">
        <v>203</v>
      </c>
      <c r="L646" t="s">
        <v>179</v>
      </c>
      <c r="M646">
        <v>44996010</v>
      </c>
      <c r="N646">
        <v>44996172</v>
      </c>
      <c r="O646" s="1" t="str">
        <f t="shared" si="21"/>
        <v>+</v>
      </c>
      <c r="P646">
        <v>1</v>
      </c>
      <c r="Q646">
        <v>163</v>
      </c>
      <c r="R646" t="s">
        <v>819</v>
      </c>
      <c r="S646" t="s">
        <v>6609</v>
      </c>
      <c r="T646" t="s">
        <v>6610</v>
      </c>
      <c r="U646">
        <v>156</v>
      </c>
      <c r="V646">
        <v>163</v>
      </c>
      <c r="W646" t="s">
        <v>2720</v>
      </c>
    </row>
    <row r="647" spans="1:23" x14ac:dyDescent="0.25">
      <c r="A647">
        <v>4</v>
      </c>
      <c r="B647" t="s">
        <v>1067</v>
      </c>
      <c r="C647" s="4" t="s">
        <v>3772</v>
      </c>
      <c r="D647">
        <v>0</v>
      </c>
      <c r="E647" t="s">
        <v>24</v>
      </c>
      <c r="F647">
        <v>1493</v>
      </c>
      <c r="G647">
        <v>1542</v>
      </c>
      <c r="H647" s="1" t="str">
        <f t="shared" si="20"/>
        <v>+</v>
      </c>
      <c r="I647" t="s">
        <v>150</v>
      </c>
      <c r="J647">
        <v>110</v>
      </c>
      <c r="K647">
        <v>159</v>
      </c>
      <c r="L647" t="s">
        <v>179</v>
      </c>
      <c r="M647">
        <v>47489241</v>
      </c>
      <c r="N647">
        <v>47489355</v>
      </c>
      <c r="O647" s="1" t="str">
        <f t="shared" si="21"/>
        <v>+</v>
      </c>
      <c r="P647">
        <v>1</v>
      </c>
      <c r="Q647">
        <v>115</v>
      </c>
      <c r="R647" t="s">
        <v>4128</v>
      </c>
      <c r="S647" t="s">
        <v>6611</v>
      </c>
      <c r="T647" t="s">
        <v>6612</v>
      </c>
      <c r="U647">
        <v>110</v>
      </c>
      <c r="V647">
        <v>115</v>
      </c>
      <c r="W647" t="s">
        <v>6613</v>
      </c>
    </row>
    <row r="648" spans="1:23" x14ac:dyDescent="0.25">
      <c r="A648">
        <v>6</v>
      </c>
      <c r="B648" t="s">
        <v>59</v>
      </c>
      <c r="C648" s="4" t="s">
        <v>3776</v>
      </c>
      <c r="D648">
        <v>0</v>
      </c>
      <c r="E648" t="s">
        <v>24</v>
      </c>
      <c r="F648">
        <v>1555</v>
      </c>
      <c r="G648">
        <v>1602</v>
      </c>
      <c r="H648" s="1" t="str">
        <f t="shared" si="20"/>
        <v>+</v>
      </c>
      <c r="I648" t="s">
        <v>41</v>
      </c>
      <c r="J648">
        <v>173</v>
      </c>
      <c r="K648">
        <v>220</v>
      </c>
      <c r="L648" t="s">
        <v>179</v>
      </c>
      <c r="M648">
        <v>48672816</v>
      </c>
      <c r="N648">
        <v>48672992</v>
      </c>
      <c r="O648" s="1" t="str">
        <f t="shared" si="21"/>
        <v>+</v>
      </c>
      <c r="P648">
        <v>1</v>
      </c>
      <c r="Q648">
        <v>177</v>
      </c>
      <c r="R648" t="s">
        <v>819</v>
      </c>
      <c r="S648" t="s">
        <v>6614</v>
      </c>
      <c r="T648" t="s">
        <v>6615</v>
      </c>
      <c r="U648">
        <v>173</v>
      </c>
      <c r="V648">
        <v>177</v>
      </c>
      <c r="W648" t="s">
        <v>3698</v>
      </c>
    </row>
    <row r="649" spans="1:23" x14ac:dyDescent="0.25">
      <c r="A649">
        <v>3</v>
      </c>
      <c r="B649" t="s">
        <v>38</v>
      </c>
      <c r="C649" s="4" t="s">
        <v>6616</v>
      </c>
      <c r="D649">
        <v>0</v>
      </c>
      <c r="E649" t="s">
        <v>24</v>
      </c>
      <c r="F649">
        <v>1555</v>
      </c>
      <c r="G649">
        <v>1602</v>
      </c>
      <c r="H649" s="1" t="str">
        <f t="shared" si="20"/>
        <v>+</v>
      </c>
      <c r="I649" t="s">
        <v>41</v>
      </c>
      <c r="J649">
        <v>75</v>
      </c>
      <c r="K649">
        <v>122</v>
      </c>
      <c r="L649" t="s">
        <v>179</v>
      </c>
      <c r="M649">
        <v>51695420</v>
      </c>
      <c r="N649">
        <v>51695494</v>
      </c>
      <c r="O649" s="1" t="str">
        <f t="shared" si="21"/>
        <v>+</v>
      </c>
      <c r="P649">
        <v>1</v>
      </c>
      <c r="Q649">
        <v>75</v>
      </c>
      <c r="R649" t="s">
        <v>819</v>
      </c>
      <c r="S649" t="s">
        <v>6617</v>
      </c>
      <c r="T649" t="s">
        <v>6618</v>
      </c>
      <c r="U649">
        <v>75</v>
      </c>
      <c r="V649">
        <v>75</v>
      </c>
      <c r="W649" t="s">
        <v>302</v>
      </c>
    </row>
    <row r="650" spans="1:23" x14ac:dyDescent="0.25">
      <c r="A650">
        <v>3</v>
      </c>
      <c r="B650" t="s">
        <v>59</v>
      </c>
      <c r="C650" s="4" t="s">
        <v>6619</v>
      </c>
      <c r="D650">
        <v>0</v>
      </c>
      <c r="E650" t="s">
        <v>24</v>
      </c>
      <c r="F650">
        <v>1555</v>
      </c>
      <c r="G650">
        <v>1602</v>
      </c>
      <c r="H650" s="1" t="str">
        <f t="shared" si="20"/>
        <v>+</v>
      </c>
      <c r="I650" t="s">
        <v>41</v>
      </c>
      <c r="J650">
        <v>144</v>
      </c>
      <c r="K650">
        <v>191</v>
      </c>
      <c r="L650" t="s">
        <v>179</v>
      </c>
      <c r="M650">
        <v>54426692</v>
      </c>
      <c r="N650">
        <v>54426539</v>
      </c>
      <c r="O650" s="1" t="str">
        <f t="shared" si="21"/>
        <v>-</v>
      </c>
      <c r="P650">
        <v>1</v>
      </c>
      <c r="Q650">
        <v>154</v>
      </c>
      <c r="R650" t="s">
        <v>819</v>
      </c>
      <c r="S650" t="s">
        <v>6620</v>
      </c>
      <c r="T650" t="s">
        <v>6621</v>
      </c>
      <c r="U650">
        <v>144</v>
      </c>
      <c r="V650">
        <v>154</v>
      </c>
      <c r="W650" t="s">
        <v>4701</v>
      </c>
    </row>
    <row r="651" spans="1:23" x14ac:dyDescent="0.25">
      <c r="A651">
        <v>3</v>
      </c>
      <c r="B651" t="s">
        <v>59</v>
      </c>
      <c r="C651" s="4" t="s">
        <v>6622</v>
      </c>
      <c r="D651">
        <v>0</v>
      </c>
      <c r="E651" t="s">
        <v>24</v>
      </c>
      <c r="F651">
        <v>1555</v>
      </c>
      <c r="G651">
        <v>1602</v>
      </c>
      <c r="H651" s="1" t="str">
        <f t="shared" si="20"/>
        <v>+</v>
      </c>
      <c r="I651" t="s">
        <v>41</v>
      </c>
      <c r="J651">
        <v>41</v>
      </c>
      <c r="K651">
        <v>88</v>
      </c>
      <c r="L651" t="s">
        <v>179</v>
      </c>
      <c r="M651">
        <v>55280232</v>
      </c>
      <c r="N651">
        <v>55280274</v>
      </c>
      <c r="O651" s="1" t="str">
        <f t="shared" si="21"/>
        <v>+</v>
      </c>
      <c r="P651">
        <v>1</v>
      </c>
      <c r="Q651">
        <v>43</v>
      </c>
      <c r="R651" t="s">
        <v>819</v>
      </c>
      <c r="S651" t="s">
        <v>6623</v>
      </c>
      <c r="T651" t="s">
        <v>6624</v>
      </c>
      <c r="U651">
        <v>41</v>
      </c>
      <c r="V651">
        <v>43</v>
      </c>
      <c r="W651" t="s">
        <v>682</v>
      </c>
    </row>
    <row r="652" spans="1:23" x14ac:dyDescent="0.25">
      <c r="A652">
        <v>6</v>
      </c>
      <c r="B652" t="s">
        <v>727</v>
      </c>
      <c r="C652" s="4" t="s">
        <v>6625</v>
      </c>
      <c r="D652">
        <v>-96522</v>
      </c>
      <c r="E652" t="s">
        <v>24</v>
      </c>
      <c r="F652">
        <v>1555</v>
      </c>
      <c r="G652">
        <v>1602</v>
      </c>
      <c r="H652" s="1" t="str">
        <f t="shared" si="20"/>
        <v>+</v>
      </c>
      <c r="I652" t="s">
        <v>41</v>
      </c>
      <c r="J652">
        <v>138</v>
      </c>
      <c r="K652">
        <v>185</v>
      </c>
      <c r="L652" t="s">
        <v>179</v>
      </c>
      <c r="M652">
        <v>56967176</v>
      </c>
      <c r="N652">
        <v>56967093</v>
      </c>
      <c r="O652" s="1" t="str">
        <f t="shared" si="21"/>
        <v>-</v>
      </c>
      <c r="P652">
        <v>56</v>
      </c>
      <c r="Q652">
        <v>139</v>
      </c>
      <c r="R652" t="s">
        <v>819</v>
      </c>
      <c r="S652" t="s">
        <v>6626</v>
      </c>
      <c r="T652" t="s">
        <v>6627</v>
      </c>
      <c r="U652">
        <v>138</v>
      </c>
      <c r="V652">
        <v>139</v>
      </c>
      <c r="W652" t="s">
        <v>1438</v>
      </c>
    </row>
    <row r="653" spans="1:23" x14ac:dyDescent="0.25">
      <c r="A653">
        <v>3</v>
      </c>
      <c r="B653" t="s">
        <v>111</v>
      </c>
      <c r="C653" s="4" t="s">
        <v>6628</v>
      </c>
      <c r="D653">
        <v>4815</v>
      </c>
      <c r="E653" t="s">
        <v>24</v>
      </c>
      <c r="F653">
        <v>1555</v>
      </c>
      <c r="G653">
        <v>1602</v>
      </c>
      <c r="H653" s="1" t="str">
        <f t="shared" si="20"/>
        <v>+</v>
      </c>
      <c r="I653" t="s">
        <v>41</v>
      </c>
      <c r="J653">
        <v>38</v>
      </c>
      <c r="K653">
        <v>85</v>
      </c>
      <c r="L653" t="s">
        <v>184</v>
      </c>
      <c r="M653">
        <v>5539579</v>
      </c>
      <c r="N653">
        <v>5539619</v>
      </c>
      <c r="O653" s="1" t="str">
        <f t="shared" si="21"/>
        <v>+</v>
      </c>
      <c r="P653">
        <v>1</v>
      </c>
      <c r="Q653">
        <v>41</v>
      </c>
      <c r="R653" t="s">
        <v>819</v>
      </c>
      <c r="S653" t="s">
        <v>6629</v>
      </c>
      <c r="T653" t="s">
        <v>6630</v>
      </c>
      <c r="U653">
        <v>38</v>
      </c>
      <c r="V653">
        <v>41</v>
      </c>
      <c r="W653" t="s">
        <v>4687</v>
      </c>
    </row>
    <row r="654" spans="1:23" x14ac:dyDescent="0.25">
      <c r="A654">
        <v>5</v>
      </c>
      <c r="B654" t="s">
        <v>38</v>
      </c>
      <c r="C654" s="4" t="s">
        <v>6631</v>
      </c>
      <c r="D654">
        <v>0</v>
      </c>
      <c r="E654" t="s">
        <v>24</v>
      </c>
      <c r="F654">
        <v>1555</v>
      </c>
      <c r="G654">
        <v>1602</v>
      </c>
      <c r="H654" s="1" t="str">
        <f t="shared" si="20"/>
        <v>+</v>
      </c>
      <c r="I654" t="s">
        <v>41</v>
      </c>
      <c r="J654">
        <v>62</v>
      </c>
      <c r="K654">
        <v>109</v>
      </c>
      <c r="L654" t="s">
        <v>184</v>
      </c>
      <c r="M654">
        <v>6116150</v>
      </c>
      <c r="N654">
        <v>6116078</v>
      </c>
      <c r="O654" s="1" t="str">
        <f t="shared" si="21"/>
        <v>-</v>
      </c>
      <c r="P654">
        <v>1</v>
      </c>
      <c r="Q654">
        <v>73</v>
      </c>
      <c r="R654" t="s">
        <v>819</v>
      </c>
      <c r="S654" t="s">
        <v>6632</v>
      </c>
      <c r="T654" t="s">
        <v>6633</v>
      </c>
      <c r="U654">
        <v>62</v>
      </c>
      <c r="V654">
        <v>73</v>
      </c>
      <c r="W654" t="s">
        <v>4963</v>
      </c>
    </row>
    <row r="655" spans="1:23" x14ac:dyDescent="0.25">
      <c r="A655">
        <v>13</v>
      </c>
      <c r="B655" t="s">
        <v>222</v>
      </c>
      <c r="C655" s="4" t="s">
        <v>6634</v>
      </c>
      <c r="D655">
        <v>0</v>
      </c>
      <c r="E655" t="s">
        <v>24</v>
      </c>
      <c r="F655">
        <v>1555</v>
      </c>
      <c r="G655">
        <v>1602</v>
      </c>
      <c r="H655" s="1" t="str">
        <f t="shared" si="20"/>
        <v>+</v>
      </c>
      <c r="I655" t="s">
        <v>41</v>
      </c>
      <c r="J655">
        <v>87</v>
      </c>
      <c r="K655">
        <v>134</v>
      </c>
      <c r="L655" t="s">
        <v>184</v>
      </c>
      <c r="M655">
        <v>18658106</v>
      </c>
      <c r="N655">
        <v>18658014</v>
      </c>
      <c r="O655" s="1" t="str">
        <f t="shared" si="21"/>
        <v>-</v>
      </c>
      <c r="P655">
        <v>1</v>
      </c>
      <c r="Q655">
        <v>93</v>
      </c>
      <c r="R655" t="s">
        <v>819</v>
      </c>
      <c r="S655" t="s">
        <v>6635</v>
      </c>
      <c r="T655" t="s">
        <v>6636</v>
      </c>
      <c r="U655">
        <v>87</v>
      </c>
      <c r="V655">
        <v>93</v>
      </c>
      <c r="W655" t="s">
        <v>1495</v>
      </c>
    </row>
    <row r="656" spans="1:23" x14ac:dyDescent="0.25">
      <c r="A656">
        <v>230</v>
      </c>
      <c r="B656" t="s">
        <v>31</v>
      </c>
      <c r="C656" s="4" t="s">
        <v>3247</v>
      </c>
      <c r="D656">
        <v>-23513</v>
      </c>
      <c r="E656" t="s">
        <v>24</v>
      </c>
      <c r="F656">
        <v>1555</v>
      </c>
      <c r="G656">
        <v>1602</v>
      </c>
      <c r="H656" s="1" t="str">
        <f t="shared" si="20"/>
        <v>+</v>
      </c>
      <c r="I656" t="s">
        <v>41</v>
      </c>
      <c r="J656">
        <v>191</v>
      </c>
      <c r="K656">
        <v>238</v>
      </c>
      <c r="L656" t="s">
        <v>184</v>
      </c>
      <c r="M656">
        <v>22306314</v>
      </c>
      <c r="N656">
        <v>22306511</v>
      </c>
      <c r="O656" s="1" t="str">
        <f t="shared" si="21"/>
        <v>+</v>
      </c>
      <c r="P656">
        <v>1</v>
      </c>
      <c r="Q656">
        <v>198</v>
      </c>
      <c r="R656" t="s">
        <v>819</v>
      </c>
      <c r="S656" t="s">
        <v>3784</v>
      </c>
      <c r="T656" t="s">
        <v>3785</v>
      </c>
      <c r="U656">
        <v>191</v>
      </c>
      <c r="V656">
        <v>198</v>
      </c>
      <c r="W656" t="s">
        <v>2720</v>
      </c>
    </row>
    <row r="657" spans="1:23" x14ac:dyDescent="0.25">
      <c r="A657">
        <v>3</v>
      </c>
      <c r="B657" t="s">
        <v>31</v>
      </c>
      <c r="C657" s="4" t="s">
        <v>6637</v>
      </c>
      <c r="D657">
        <v>45352</v>
      </c>
      <c r="E657" t="s">
        <v>24</v>
      </c>
      <c r="F657">
        <v>1555</v>
      </c>
      <c r="G657">
        <v>1602</v>
      </c>
      <c r="H657" s="1" t="str">
        <f t="shared" si="20"/>
        <v>+</v>
      </c>
      <c r="I657" t="s">
        <v>41</v>
      </c>
      <c r="J657">
        <v>153</v>
      </c>
      <c r="K657">
        <v>200</v>
      </c>
      <c r="L657" t="s">
        <v>184</v>
      </c>
      <c r="M657">
        <v>24046183</v>
      </c>
      <c r="N657">
        <v>24046028</v>
      </c>
      <c r="O657" s="1" t="str">
        <f t="shared" si="21"/>
        <v>-</v>
      </c>
      <c r="P657">
        <v>1</v>
      </c>
      <c r="Q657">
        <v>156</v>
      </c>
      <c r="R657" t="s">
        <v>819</v>
      </c>
      <c r="S657" t="s">
        <v>6638</v>
      </c>
      <c r="T657" t="s">
        <v>6639</v>
      </c>
      <c r="U657">
        <v>153</v>
      </c>
      <c r="V657">
        <v>156</v>
      </c>
      <c r="W657" t="s">
        <v>4687</v>
      </c>
    </row>
    <row r="658" spans="1:23" x14ac:dyDescent="0.25">
      <c r="A658">
        <v>4</v>
      </c>
      <c r="B658" t="s">
        <v>2621</v>
      </c>
      <c r="C658" s="4" t="s">
        <v>185</v>
      </c>
      <c r="D658">
        <v>-400390</v>
      </c>
      <c r="E658" t="s">
        <v>24</v>
      </c>
      <c r="F658">
        <v>1555</v>
      </c>
      <c r="G658">
        <v>1602</v>
      </c>
      <c r="H658" s="1" t="str">
        <f t="shared" si="20"/>
        <v>+</v>
      </c>
      <c r="I658" t="s">
        <v>41</v>
      </c>
      <c r="J658">
        <v>144</v>
      </c>
      <c r="K658">
        <v>191</v>
      </c>
      <c r="L658" t="s">
        <v>184</v>
      </c>
      <c r="M658">
        <v>26609768</v>
      </c>
      <c r="N658">
        <v>26609619</v>
      </c>
      <c r="O658" s="1" t="str">
        <f t="shared" si="21"/>
        <v>-</v>
      </c>
      <c r="P658">
        <v>1</v>
      </c>
      <c r="Q658">
        <v>151</v>
      </c>
      <c r="R658" t="s">
        <v>819</v>
      </c>
      <c r="S658" t="s">
        <v>6640</v>
      </c>
      <c r="T658" t="s">
        <v>6641</v>
      </c>
      <c r="U658">
        <v>144</v>
      </c>
      <c r="V658">
        <v>151</v>
      </c>
      <c r="W658" t="s">
        <v>2720</v>
      </c>
    </row>
    <row r="659" spans="1:23" x14ac:dyDescent="0.25">
      <c r="A659">
        <v>6</v>
      </c>
      <c r="B659" t="s">
        <v>2621</v>
      </c>
      <c r="C659" s="4" t="s">
        <v>185</v>
      </c>
      <c r="D659">
        <v>-411471</v>
      </c>
      <c r="E659" t="s">
        <v>24</v>
      </c>
      <c r="F659">
        <v>1555</v>
      </c>
      <c r="G659">
        <v>1602</v>
      </c>
      <c r="H659" s="1" t="str">
        <f t="shared" si="20"/>
        <v>+</v>
      </c>
      <c r="I659" t="s">
        <v>41</v>
      </c>
      <c r="J659">
        <v>136</v>
      </c>
      <c r="K659">
        <v>183</v>
      </c>
      <c r="L659" t="s">
        <v>184</v>
      </c>
      <c r="M659">
        <v>26620767</v>
      </c>
      <c r="N659">
        <v>26620704</v>
      </c>
      <c r="O659" s="1" t="str">
        <f t="shared" si="21"/>
        <v>-</v>
      </c>
      <c r="P659">
        <v>41</v>
      </c>
      <c r="Q659">
        <v>104</v>
      </c>
      <c r="R659" t="s">
        <v>819</v>
      </c>
      <c r="S659" t="s">
        <v>6642</v>
      </c>
      <c r="T659" t="s">
        <v>6643</v>
      </c>
      <c r="W659" t="s">
        <v>53</v>
      </c>
    </row>
    <row r="660" spans="1:23" x14ac:dyDescent="0.25">
      <c r="A660">
        <v>5</v>
      </c>
      <c r="B660" t="s">
        <v>2621</v>
      </c>
      <c r="C660" s="4" t="s">
        <v>185</v>
      </c>
      <c r="D660">
        <v>-413982</v>
      </c>
      <c r="E660" t="s">
        <v>24</v>
      </c>
      <c r="F660">
        <v>1555</v>
      </c>
      <c r="G660">
        <v>1602</v>
      </c>
      <c r="H660" s="1" t="str">
        <f t="shared" si="20"/>
        <v>+</v>
      </c>
      <c r="I660" t="s">
        <v>41</v>
      </c>
      <c r="J660">
        <v>140</v>
      </c>
      <c r="K660">
        <v>187</v>
      </c>
      <c r="L660" t="s">
        <v>184</v>
      </c>
      <c r="M660">
        <v>26623356</v>
      </c>
      <c r="N660">
        <v>26623211</v>
      </c>
      <c r="O660" s="1" t="str">
        <f t="shared" si="21"/>
        <v>-</v>
      </c>
      <c r="P660">
        <v>1</v>
      </c>
      <c r="Q660">
        <v>147</v>
      </c>
      <c r="R660" t="s">
        <v>819</v>
      </c>
      <c r="S660" t="s">
        <v>6644</v>
      </c>
      <c r="T660" t="s">
        <v>6645</v>
      </c>
      <c r="U660">
        <v>140</v>
      </c>
      <c r="V660">
        <v>147</v>
      </c>
      <c r="W660" t="s">
        <v>2720</v>
      </c>
    </row>
    <row r="661" spans="1:23" x14ac:dyDescent="0.25">
      <c r="A661">
        <v>4</v>
      </c>
      <c r="B661" t="s">
        <v>2621</v>
      </c>
      <c r="C661" s="4" t="s">
        <v>185</v>
      </c>
      <c r="D661">
        <v>-456848</v>
      </c>
      <c r="E661" t="s">
        <v>24</v>
      </c>
      <c r="F661">
        <v>1555</v>
      </c>
      <c r="G661">
        <v>1602</v>
      </c>
      <c r="H661" s="1" t="str">
        <f t="shared" si="20"/>
        <v>+</v>
      </c>
      <c r="I661" t="s">
        <v>41</v>
      </c>
      <c r="J661">
        <v>158</v>
      </c>
      <c r="K661">
        <v>205</v>
      </c>
      <c r="L661" t="s">
        <v>184</v>
      </c>
      <c r="M661">
        <v>26666200</v>
      </c>
      <c r="N661">
        <v>26666077</v>
      </c>
      <c r="O661" s="1" t="str">
        <f t="shared" si="21"/>
        <v>-</v>
      </c>
      <c r="P661">
        <v>41</v>
      </c>
      <c r="Q661">
        <v>165</v>
      </c>
      <c r="R661" t="s">
        <v>819</v>
      </c>
      <c r="S661" t="s">
        <v>6646</v>
      </c>
      <c r="T661" t="s">
        <v>6647</v>
      </c>
      <c r="U661">
        <v>158</v>
      </c>
      <c r="V661">
        <v>165</v>
      </c>
      <c r="W661" t="s">
        <v>2720</v>
      </c>
    </row>
    <row r="662" spans="1:23" x14ac:dyDescent="0.25">
      <c r="A662">
        <v>3</v>
      </c>
      <c r="B662" t="s">
        <v>2621</v>
      </c>
      <c r="C662" s="4" t="s">
        <v>185</v>
      </c>
      <c r="D662">
        <v>-466705</v>
      </c>
      <c r="E662" t="s">
        <v>24</v>
      </c>
      <c r="F662">
        <v>1555</v>
      </c>
      <c r="G662">
        <v>1602</v>
      </c>
      <c r="H662" s="1" t="str">
        <f t="shared" si="20"/>
        <v>+</v>
      </c>
      <c r="I662" t="s">
        <v>41</v>
      </c>
      <c r="J662">
        <v>154</v>
      </c>
      <c r="K662">
        <v>201</v>
      </c>
      <c r="L662" t="s">
        <v>184</v>
      </c>
      <c r="M662">
        <v>26676093</v>
      </c>
      <c r="N662">
        <v>26675934</v>
      </c>
      <c r="O662" s="1" t="str">
        <f t="shared" si="21"/>
        <v>-</v>
      </c>
      <c r="P662">
        <v>1</v>
      </c>
      <c r="Q662">
        <v>161</v>
      </c>
      <c r="R662" t="s">
        <v>819</v>
      </c>
      <c r="S662" t="s">
        <v>6648</v>
      </c>
      <c r="T662" t="s">
        <v>6649</v>
      </c>
      <c r="U662">
        <v>154</v>
      </c>
      <c r="V662">
        <v>161</v>
      </c>
      <c r="W662" t="s">
        <v>2720</v>
      </c>
    </row>
    <row r="663" spans="1:23" x14ac:dyDescent="0.25">
      <c r="A663">
        <v>3</v>
      </c>
      <c r="B663" t="s">
        <v>2621</v>
      </c>
      <c r="C663" s="4" t="s">
        <v>185</v>
      </c>
      <c r="D663">
        <v>-471976</v>
      </c>
      <c r="E663" t="s">
        <v>24</v>
      </c>
      <c r="F663">
        <v>1555</v>
      </c>
      <c r="G663">
        <v>1602</v>
      </c>
      <c r="H663" s="1" t="str">
        <f t="shared" si="20"/>
        <v>+</v>
      </c>
      <c r="I663" t="s">
        <v>41</v>
      </c>
      <c r="J663">
        <v>191</v>
      </c>
      <c r="K663">
        <v>238</v>
      </c>
      <c r="L663" t="s">
        <v>184</v>
      </c>
      <c r="M663">
        <v>26681398</v>
      </c>
      <c r="N663">
        <v>26681205</v>
      </c>
      <c r="O663" s="1" t="str">
        <f t="shared" si="21"/>
        <v>-</v>
      </c>
      <c r="P663">
        <v>4</v>
      </c>
      <c r="Q663">
        <v>198</v>
      </c>
      <c r="R663" t="s">
        <v>819</v>
      </c>
      <c r="S663" t="s">
        <v>6650</v>
      </c>
      <c r="T663" t="s">
        <v>6651</v>
      </c>
      <c r="U663">
        <v>191</v>
      </c>
      <c r="V663">
        <v>198</v>
      </c>
      <c r="W663" t="s">
        <v>2720</v>
      </c>
    </row>
    <row r="664" spans="1:23" x14ac:dyDescent="0.25">
      <c r="A664">
        <v>3</v>
      </c>
      <c r="B664" t="s">
        <v>2621</v>
      </c>
      <c r="C664" s="4" t="s">
        <v>185</v>
      </c>
      <c r="D664">
        <v>-474695</v>
      </c>
      <c r="E664" t="s">
        <v>24</v>
      </c>
      <c r="F664">
        <v>1555</v>
      </c>
      <c r="G664">
        <v>1602</v>
      </c>
      <c r="H664" s="1" t="str">
        <f t="shared" si="20"/>
        <v>+</v>
      </c>
      <c r="I664" t="s">
        <v>41</v>
      </c>
      <c r="J664">
        <v>91</v>
      </c>
      <c r="K664">
        <v>138</v>
      </c>
      <c r="L664" t="s">
        <v>184</v>
      </c>
      <c r="M664">
        <v>26684020</v>
      </c>
      <c r="N664">
        <v>26683924</v>
      </c>
      <c r="O664" s="1" t="str">
        <f t="shared" si="21"/>
        <v>-</v>
      </c>
      <c r="P664">
        <v>1</v>
      </c>
      <c r="Q664">
        <v>98</v>
      </c>
      <c r="R664" t="s">
        <v>819</v>
      </c>
      <c r="S664" t="s">
        <v>6652</v>
      </c>
      <c r="T664" t="s">
        <v>6653</v>
      </c>
      <c r="U664">
        <v>91</v>
      </c>
      <c r="V664">
        <v>98</v>
      </c>
      <c r="W664" t="s">
        <v>2720</v>
      </c>
    </row>
    <row r="665" spans="1:23" x14ac:dyDescent="0.25">
      <c r="A665">
        <v>4</v>
      </c>
      <c r="B665" t="s">
        <v>2621</v>
      </c>
      <c r="C665" s="4" t="s">
        <v>185</v>
      </c>
      <c r="D665">
        <v>-490671</v>
      </c>
      <c r="E665" t="s">
        <v>24</v>
      </c>
      <c r="F665">
        <v>1555</v>
      </c>
      <c r="G665">
        <v>1602</v>
      </c>
      <c r="H665" s="1" t="str">
        <f t="shared" si="20"/>
        <v>+</v>
      </c>
      <c r="I665" t="s">
        <v>41</v>
      </c>
      <c r="J665">
        <v>103</v>
      </c>
      <c r="K665">
        <v>150</v>
      </c>
      <c r="L665" t="s">
        <v>184</v>
      </c>
      <c r="M665">
        <v>26700008</v>
      </c>
      <c r="N665">
        <v>26699900</v>
      </c>
      <c r="O665" s="1" t="str">
        <f t="shared" si="21"/>
        <v>-</v>
      </c>
      <c r="P665">
        <v>1</v>
      </c>
      <c r="Q665">
        <v>110</v>
      </c>
      <c r="R665" t="s">
        <v>819</v>
      </c>
      <c r="S665" t="s">
        <v>6654</v>
      </c>
      <c r="T665" t="s">
        <v>6655</v>
      </c>
      <c r="U665">
        <v>103</v>
      </c>
      <c r="V665">
        <v>110</v>
      </c>
      <c r="W665" t="s">
        <v>2720</v>
      </c>
    </row>
    <row r="666" spans="1:23" x14ac:dyDescent="0.25">
      <c r="A666">
        <v>3</v>
      </c>
      <c r="B666" t="s">
        <v>2621</v>
      </c>
      <c r="C666" s="4" t="s">
        <v>185</v>
      </c>
      <c r="D666">
        <v>-496109</v>
      </c>
      <c r="E666" t="s">
        <v>24</v>
      </c>
      <c r="F666">
        <v>1555</v>
      </c>
      <c r="G666">
        <v>1602</v>
      </c>
      <c r="H666" s="1" t="str">
        <f t="shared" si="20"/>
        <v>+</v>
      </c>
      <c r="I666" t="s">
        <v>41</v>
      </c>
      <c r="J666">
        <v>105</v>
      </c>
      <c r="K666">
        <v>152</v>
      </c>
      <c r="L666" t="s">
        <v>184</v>
      </c>
      <c r="M666">
        <v>26705448</v>
      </c>
      <c r="N666">
        <v>26705338</v>
      </c>
      <c r="O666" s="1" t="str">
        <f t="shared" si="21"/>
        <v>-</v>
      </c>
      <c r="P666">
        <v>1</v>
      </c>
      <c r="Q666">
        <v>112</v>
      </c>
      <c r="R666" t="s">
        <v>819</v>
      </c>
      <c r="S666" t="s">
        <v>6656</v>
      </c>
      <c r="T666" t="s">
        <v>6657</v>
      </c>
      <c r="U666">
        <v>105</v>
      </c>
      <c r="V666">
        <v>112</v>
      </c>
      <c r="W666" t="s">
        <v>2720</v>
      </c>
    </row>
    <row r="667" spans="1:23" x14ac:dyDescent="0.25">
      <c r="A667">
        <v>3</v>
      </c>
      <c r="B667" t="s">
        <v>2621</v>
      </c>
      <c r="C667" s="4" t="s">
        <v>185</v>
      </c>
      <c r="D667">
        <v>-511914</v>
      </c>
      <c r="E667" t="s">
        <v>24</v>
      </c>
      <c r="F667">
        <v>1555</v>
      </c>
      <c r="G667">
        <v>1602</v>
      </c>
      <c r="H667" s="1" t="str">
        <f t="shared" si="20"/>
        <v>+</v>
      </c>
      <c r="I667" t="s">
        <v>41</v>
      </c>
      <c r="J667">
        <v>93</v>
      </c>
      <c r="K667">
        <v>140</v>
      </c>
      <c r="L667" t="s">
        <v>184</v>
      </c>
      <c r="M667">
        <v>26721241</v>
      </c>
      <c r="N667">
        <v>26721143</v>
      </c>
      <c r="O667" s="1" t="str">
        <f t="shared" si="21"/>
        <v>-</v>
      </c>
      <c r="P667">
        <v>1</v>
      </c>
      <c r="Q667">
        <v>100</v>
      </c>
      <c r="R667" t="s">
        <v>819</v>
      </c>
      <c r="S667" t="s">
        <v>6658</v>
      </c>
      <c r="T667" t="s">
        <v>6659</v>
      </c>
      <c r="U667">
        <v>93</v>
      </c>
      <c r="V667">
        <v>100</v>
      </c>
      <c r="W667" t="s">
        <v>2720</v>
      </c>
    </row>
    <row r="668" spans="1:23" x14ac:dyDescent="0.25">
      <c r="A668">
        <v>3</v>
      </c>
      <c r="B668" t="s">
        <v>2621</v>
      </c>
      <c r="C668" s="4" t="s">
        <v>185</v>
      </c>
      <c r="D668">
        <v>-528053</v>
      </c>
      <c r="E668" t="s">
        <v>24</v>
      </c>
      <c r="F668">
        <v>1555</v>
      </c>
      <c r="G668">
        <v>1602</v>
      </c>
      <c r="H668" s="1" t="str">
        <f t="shared" si="20"/>
        <v>+</v>
      </c>
      <c r="I668" t="s">
        <v>41</v>
      </c>
      <c r="J668">
        <v>101</v>
      </c>
      <c r="K668">
        <v>148</v>
      </c>
      <c r="L668" t="s">
        <v>184</v>
      </c>
      <c r="M668">
        <v>26737328</v>
      </c>
      <c r="N668">
        <v>26737282</v>
      </c>
      <c r="O668" s="1" t="str">
        <f t="shared" si="21"/>
        <v>-</v>
      </c>
      <c r="P668">
        <v>61</v>
      </c>
      <c r="Q668">
        <v>108</v>
      </c>
      <c r="R668" t="s">
        <v>819</v>
      </c>
      <c r="S668" t="s">
        <v>6660</v>
      </c>
      <c r="T668" t="s">
        <v>6661</v>
      </c>
      <c r="U668">
        <v>101</v>
      </c>
      <c r="V668">
        <v>108</v>
      </c>
      <c r="W668" t="s">
        <v>2720</v>
      </c>
    </row>
    <row r="669" spans="1:23" x14ac:dyDescent="0.25">
      <c r="A669">
        <v>3</v>
      </c>
      <c r="B669" t="s">
        <v>2621</v>
      </c>
      <c r="C669" s="4" t="s">
        <v>185</v>
      </c>
      <c r="D669">
        <v>-556602</v>
      </c>
      <c r="E669" t="s">
        <v>24</v>
      </c>
      <c r="F669">
        <v>1555</v>
      </c>
      <c r="G669">
        <v>1602</v>
      </c>
      <c r="H669" s="1" t="str">
        <f t="shared" si="20"/>
        <v>+</v>
      </c>
      <c r="I669" t="s">
        <v>41</v>
      </c>
      <c r="J669">
        <v>161</v>
      </c>
      <c r="K669">
        <v>208</v>
      </c>
      <c r="L669" t="s">
        <v>184</v>
      </c>
      <c r="M669">
        <v>26765997</v>
      </c>
      <c r="N669">
        <v>26765831</v>
      </c>
      <c r="O669" s="1" t="str">
        <f t="shared" si="21"/>
        <v>-</v>
      </c>
      <c r="P669">
        <v>1</v>
      </c>
      <c r="Q669">
        <v>168</v>
      </c>
      <c r="R669" t="s">
        <v>819</v>
      </c>
      <c r="S669" t="s">
        <v>6662</v>
      </c>
      <c r="T669" t="s">
        <v>6663</v>
      </c>
      <c r="U669">
        <v>161</v>
      </c>
      <c r="V669">
        <v>168</v>
      </c>
      <c r="W669" t="s">
        <v>2720</v>
      </c>
    </row>
    <row r="670" spans="1:23" x14ac:dyDescent="0.25">
      <c r="A670">
        <v>5</v>
      </c>
      <c r="B670" t="s">
        <v>2621</v>
      </c>
      <c r="C670" s="4" t="s">
        <v>185</v>
      </c>
      <c r="D670">
        <v>-564761</v>
      </c>
      <c r="E670" t="s">
        <v>24</v>
      </c>
      <c r="F670">
        <v>1555</v>
      </c>
      <c r="G670">
        <v>1602</v>
      </c>
      <c r="H670" s="1" t="str">
        <f t="shared" si="20"/>
        <v>+</v>
      </c>
      <c r="I670" t="s">
        <v>41</v>
      </c>
      <c r="J670">
        <v>106</v>
      </c>
      <c r="K670">
        <v>153</v>
      </c>
      <c r="L670" t="s">
        <v>184</v>
      </c>
      <c r="M670">
        <v>26774101</v>
      </c>
      <c r="N670">
        <v>26773990</v>
      </c>
      <c r="O670" s="1" t="str">
        <f t="shared" si="21"/>
        <v>-</v>
      </c>
      <c r="P670">
        <v>1</v>
      </c>
      <c r="Q670">
        <v>113</v>
      </c>
      <c r="R670" t="s">
        <v>819</v>
      </c>
      <c r="S670" t="s">
        <v>6664</v>
      </c>
      <c r="T670" t="s">
        <v>6665</v>
      </c>
      <c r="U670">
        <v>106</v>
      </c>
      <c r="V670">
        <v>113</v>
      </c>
      <c r="W670" t="s">
        <v>2720</v>
      </c>
    </row>
    <row r="671" spans="1:23" x14ac:dyDescent="0.25">
      <c r="A671">
        <v>3</v>
      </c>
      <c r="B671" t="s">
        <v>2621</v>
      </c>
      <c r="C671" s="4" t="s">
        <v>185</v>
      </c>
      <c r="D671">
        <v>-570541</v>
      </c>
      <c r="E671" t="s">
        <v>24</v>
      </c>
      <c r="F671">
        <v>1555</v>
      </c>
      <c r="G671">
        <v>1602</v>
      </c>
      <c r="H671" s="1" t="str">
        <f t="shared" si="20"/>
        <v>+</v>
      </c>
      <c r="I671" t="s">
        <v>41</v>
      </c>
      <c r="J671">
        <v>138</v>
      </c>
      <c r="K671">
        <v>185</v>
      </c>
      <c r="L671" t="s">
        <v>184</v>
      </c>
      <c r="M671">
        <v>26779913</v>
      </c>
      <c r="N671">
        <v>26779770</v>
      </c>
      <c r="O671" s="1" t="str">
        <f t="shared" si="21"/>
        <v>-</v>
      </c>
      <c r="P671">
        <v>1</v>
      </c>
      <c r="Q671">
        <v>145</v>
      </c>
      <c r="R671" t="s">
        <v>819</v>
      </c>
      <c r="S671" t="s">
        <v>6666</v>
      </c>
      <c r="T671" t="s">
        <v>6667</v>
      </c>
      <c r="U671">
        <v>138</v>
      </c>
      <c r="V671">
        <v>145</v>
      </c>
      <c r="W671" t="s">
        <v>2720</v>
      </c>
    </row>
    <row r="672" spans="1:23" x14ac:dyDescent="0.25">
      <c r="A672">
        <v>3</v>
      </c>
      <c r="B672" t="s">
        <v>2621</v>
      </c>
      <c r="C672" s="4" t="s">
        <v>185</v>
      </c>
      <c r="D672">
        <v>-574961</v>
      </c>
      <c r="E672" t="s">
        <v>24</v>
      </c>
      <c r="F672">
        <v>1555</v>
      </c>
      <c r="G672">
        <v>1602</v>
      </c>
      <c r="H672" s="1" t="str">
        <f t="shared" si="20"/>
        <v>+</v>
      </c>
      <c r="I672" t="s">
        <v>41</v>
      </c>
      <c r="J672">
        <v>101</v>
      </c>
      <c r="K672">
        <v>148</v>
      </c>
      <c r="L672" t="s">
        <v>184</v>
      </c>
      <c r="M672">
        <v>26784296</v>
      </c>
      <c r="N672">
        <v>26784190</v>
      </c>
      <c r="O672" s="1" t="str">
        <f t="shared" si="21"/>
        <v>-</v>
      </c>
      <c r="P672">
        <v>1</v>
      </c>
      <c r="Q672">
        <v>108</v>
      </c>
      <c r="R672" t="s">
        <v>819</v>
      </c>
      <c r="S672" t="s">
        <v>6668</v>
      </c>
      <c r="T672" t="s">
        <v>6669</v>
      </c>
      <c r="U672">
        <v>101</v>
      </c>
      <c r="V672">
        <v>108</v>
      </c>
      <c r="W672" t="s">
        <v>2720</v>
      </c>
    </row>
    <row r="673" spans="1:23" x14ac:dyDescent="0.25">
      <c r="A673">
        <v>3</v>
      </c>
      <c r="B673" t="s">
        <v>2621</v>
      </c>
      <c r="C673" s="4" t="s">
        <v>185</v>
      </c>
      <c r="D673">
        <v>-582775</v>
      </c>
      <c r="E673" t="s">
        <v>24</v>
      </c>
      <c r="F673">
        <v>1602</v>
      </c>
      <c r="G673">
        <v>1555</v>
      </c>
      <c r="H673" s="1" t="str">
        <f t="shared" si="20"/>
        <v>-</v>
      </c>
      <c r="I673" t="s">
        <v>41</v>
      </c>
      <c r="J673">
        <v>14</v>
      </c>
      <c r="K673">
        <v>61</v>
      </c>
      <c r="L673" t="s">
        <v>184</v>
      </c>
      <c r="M673">
        <v>26792004</v>
      </c>
      <c r="N673">
        <v>26792052</v>
      </c>
      <c r="O673" s="1" t="str">
        <f t="shared" si="21"/>
        <v>+</v>
      </c>
      <c r="P673">
        <v>54</v>
      </c>
      <c r="Q673">
        <v>103</v>
      </c>
      <c r="R673" t="s">
        <v>1675</v>
      </c>
      <c r="S673" t="s">
        <v>6670</v>
      </c>
      <c r="T673" t="s">
        <v>6671</v>
      </c>
      <c r="U673">
        <v>54</v>
      </c>
      <c r="V673">
        <v>61</v>
      </c>
      <c r="W673" t="s">
        <v>3734</v>
      </c>
    </row>
    <row r="674" spans="1:23" x14ac:dyDescent="0.25">
      <c r="A674">
        <v>3</v>
      </c>
      <c r="B674" t="s">
        <v>2621</v>
      </c>
      <c r="C674" s="4" t="s">
        <v>185</v>
      </c>
      <c r="D674">
        <v>-599090</v>
      </c>
      <c r="E674" t="s">
        <v>24</v>
      </c>
      <c r="F674">
        <v>1602</v>
      </c>
      <c r="G674">
        <v>1555</v>
      </c>
      <c r="H674" s="1" t="str">
        <f t="shared" si="20"/>
        <v>-</v>
      </c>
      <c r="I674" t="s">
        <v>41</v>
      </c>
      <c r="J674">
        <v>14</v>
      </c>
      <c r="K674">
        <v>61</v>
      </c>
      <c r="L674" t="s">
        <v>184</v>
      </c>
      <c r="M674">
        <v>26808319</v>
      </c>
      <c r="N674">
        <v>26808394</v>
      </c>
      <c r="O674" s="1" t="str">
        <f t="shared" si="21"/>
        <v>+</v>
      </c>
      <c r="P674">
        <v>54</v>
      </c>
      <c r="Q674">
        <v>130</v>
      </c>
      <c r="R674" t="s">
        <v>1675</v>
      </c>
      <c r="S674" t="s">
        <v>6672</v>
      </c>
      <c r="T674" t="s">
        <v>6673</v>
      </c>
      <c r="U674">
        <v>54</v>
      </c>
      <c r="V674">
        <v>61</v>
      </c>
      <c r="W674" t="s">
        <v>3734</v>
      </c>
    </row>
    <row r="675" spans="1:23" x14ac:dyDescent="0.25">
      <c r="A675">
        <v>3</v>
      </c>
      <c r="B675" t="s">
        <v>2621</v>
      </c>
      <c r="C675" s="4" t="s">
        <v>185</v>
      </c>
      <c r="D675">
        <v>-610310</v>
      </c>
      <c r="E675" t="s">
        <v>24</v>
      </c>
      <c r="F675">
        <v>1555</v>
      </c>
      <c r="G675">
        <v>1602</v>
      </c>
      <c r="H675" s="1" t="str">
        <f t="shared" si="20"/>
        <v>+</v>
      </c>
      <c r="I675" t="s">
        <v>41</v>
      </c>
      <c r="J675">
        <v>166</v>
      </c>
      <c r="K675">
        <v>213</v>
      </c>
      <c r="L675" t="s">
        <v>184</v>
      </c>
      <c r="M675">
        <v>26819710</v>
      </c>
      <c r="N675">
        <v>26819539</v>
      </c>
      <c r="O675" s="1" t="str">
        <f t="shared" si="21"/>
        <v>-</v>
      </c>
      <c r="P675">
        <v>1</v>
      </c>
      <c r="Q675">
        <v>173</v>
      </c>
      <c r="R675" t="s">
        <v>819</v>
      </c>
      <c r="S675" t="s">
        <v>6674</v>
      </c>
      <c r="T675" t="s">
        <v>6675</v>
      </c>
      <c r="U675">
        <v>166</v>
      </c>
      <c r="V675">
        <v>173</v>
      </c>
      <c r="W675" t="s">
        <v>2720</v>
      </c>
    </row>
    <row r="676" spans="1:23" x14ac:dyDescent="0.25">
      <c r="A676">
        <v>3</v>
      </c>
      <c r="B676" t="s">
        <v>2621</v>
      </c>
      <c r="C676" s="4" t="s">
        <v>185</v>
      </c>
      <c r="D676">
        <v>-649070</v>
      </c>
      <c r="E676" t="s">
        <v>24</v>
      </c>
      <c r="F676">
        <v>1555</v>
      </c>
      <c r="G676">
        <v>1602</v>
      </c>
      <c r="H676" s="1" t="str">
        <f t="shared" si="20"/>
        <v>+</v>
      </c>
      <c r="I676" t="s">
        <v>41</v>
      </c>
      <c r="J676">
        <v>105</v>
      </c>
      <c r="K676">
        <v>152</v>
      </c>
      <c r="L676" t="s">
        <v>184</v>
      </c>
      <c r="M676">
        <v>26858409</v>
      </c>
      <c r="N676">
        <v>26858299</v>
      </c>
      <c r="O676" s="1" t="str">
        <f t="shared" si="21"/>
        <v>-</v>
      </c>
      <c r="P676">
        <v>1</v>
      </c>
      <c r="Q676">
        <v>112</v>
      </c>
      <c r="R676" t="s">
        <v>819</v>
      </c>
      <c r="S676" t="s">
        <v>6676</v>
      </c>
      <c r="T676" t="s">
        <v>6677</v>
      </c>
      <c r="U676">
        <v>105</v>
      </c>
      <c r="V676">
        <v>112</v>
      </c>
      <c r="W676" t="s">
        <v>2720</v>
      </c>
    </row>
    <row r="677" spans="1:23" x14ac:dyDescent="0.25">
      <c r="A677">
        <v>3</v>
      </c>
      <c r="B677" t="s">
        <v>2621</v>
      </c>
      <c r="C677" s="4" t="s">
        <v>185</v>
      </c>
      <c r="D677">
        <v>-676943</v>
      </c>
      <c r="E677" t="s">
        <v>24</v>
      </c>
      <c r="F677">
        <v>1555</v>
      </c>
      <c r="G677">
        <v>1602</v>
      </c>
      <c r="H677" s="1" t="str">
        <f t="shared" si="20"/>
        <v>+</v>
      </c>
      <c r="I677" t="s">
        <v>41</v>
      </c>
      <c r="J677">
        <v>84</v>
      </c>
      <c r="K677">
        <v>131</v>
      </c>
      <c r="L677" t="s">
        <v>184</v>
      </c>
      <c r="M677">
        <v>26886261</v>
      </c>
      <c r="N677">
        <v>26886172</v>
      </c>
      <c r="O677" s="1" t="str">
        <f t="shared" si="21"/>
        <v>-</v>
      </c>
      <c r="P677">
        <v>1</v>
      </c>
      <c r="Q677">
        <v>91</v>
      </c>
      <c r="R677" t="s">
        <v>819</v>
      </c>
      <c r="S677" t="s">
        <v>6678</v>
      </c>
      <c r="T677" t="s">
        <v>6679</v>
      </c>
      <c r="U677">
        <v>84</v>
      </c>
      <c r="V677">
        <v>91</v>
      </c>
      <c r="W677" t="s">
        <v>2720</v>
      </c>
    </row>
    <row r="678" spans="1:23" x14ac:dyDescent="0.25">
      <c r="A678">
        <v>3</v>
      </c>
      <c r="B678" t="s">
        <v>2621</v>
      </c>
      <c r="C678" s="4" t="s">
        <v>185</v>
      </c>
      <c r="D678">
        <v>-739494</v>
      </c>
      <c r="E678" t="s">
        <v>24</v>
      </c>
      <c r="F678">
        <v>1555</v>
      </c>
      <c r="G678">
        <v>1602</v>
      </c>
      <c r="H678" s="1" t="str">
        <f t="shared" si="20"/>
        <v>+</v>
      </c>
      <c r="I678" t="s">
        <v>41</v>
      </c>
      <c r="J678">
        <v>103</v>
      </c>
      <c r="K678">
        <v>150</v>
      </c>
      <c r="L678" t="s">
        <v>184</v>
      </c>
      <c r="M678">
        <v>26948831</v>
      </c>
      <c r="N678">
        <v>26948723</v>
      </c>
      <c r="O678" s="1" t="str">
        <f t="shared" si="21"/>
        <v>-</v>
      </c>
      <c r="P678">
        <v>1</v>
      </c>
      <c r="Q678">
        <v>110</v>
      </c>
      <c r="R678" t="s">
        <v>819</v>
      </c>
      <c r="S678" t="s">
        <v>6654</v>
      </c>
      <c r="T678" t="s">
        <v>6680</v>
      </c>
      <c r="U678">
        <v>103</v>
      </c>
      <c r="V678">
        <v>110</v>
      </c>
      <c r="W678" t="s">
        <v>2720</v>
      </c>
    </row>
    <row r="679" spans="1:23" x14ac:dyDescent="0.25">
      <c r="A679">
        <v>4</v>
      </c>
      <c r="B679" t="s">
        <v>2621</v>
      </c>
      <c r="C679" s="4" t="s">
        <v>185</v>
      </c>
      <c r="D679">
        <v>-756999</v>
      </c>
      <c r="E679" t="s">
        <v>24</v>
      </c>
      <c r="F679">
        <v>1555</v>
      </c>
      <c r="G679">
        <v>1602</v>
      </c>
      <c r="H679" s="1" t="str">
        <f t="shared" si="20"/>
        <v>+</v>
      </c>
      <c r="I679" t="s">
        <v>41</v>
      </c>
      <c r="J679">
        <v>90</v>
      </c>
      <c r="K679">
        <v>137</v>
      </c>
      <c r="L679" t="s">
        <v>184</v>
      </c>
      <c r="M679">
        <v>26966314</v>
      </c>
      <c r="N679">
        <v>26966228</v>
      </c>
      <c r="O679" s="1" t="str">
        <f t="shared" si="21"/>
        <v>-</v>
      </c>
      <c r="P679">
        <v>10</v>
      </c>
      <c r="Q679">
        <v>97</v>
      </c>
      <c r="R679" t="s">
        <v>819</v>
      </c>
      <c r="S679" t="s">
        <v>6681</v>
      </c>
      <c r="T679" t="s">
        <v>6682</v>
      </c>
      <c r="U679">
        <v>90</v>
      </c>
      <c r="V679">
        <v>97</v>
      </c>
      <c r="W679" t="s">
        <v>2720</v>
      </c>
    </row>
    <row r="680" spans="1:23" x14ac:dyDescent="0.25">
      <c r="A680">
        <v>3</v>
      </c>
      <c r="B680" t="s">
        <v>2621</v>
      </c>
      <c r="C680" s="4" t="s">
        <v>185</v>
      </c>
      <c r="D680">
        <v>-797114</v>
      </c>
      <c r="E680" t="s">
        <v>24</v>
      </c>
      <c r="F680">
        <v>1555</v>
      </c>
      <c r="G680">
        <v>1602</v>
      </c>
      <c r="H680" s="1" t="str">
        <f t="shared" si="20"/>
        <v>+</v>
      </c>
      <c r="I680" t="s">
        <v>41</v>
      </c>
      <c r="J680">
        <v>80</v>
      </c>
      <c r="K680">
        <v>127</v>
      </c>
      <c r="L680" t="s">
        <v>184</v>
      </c>
      <c r="M680">
        <v>27006428</v>
      </c>
      <c r="N680">
        <v>27006343</v>
      </c>
      <c r="O680" s="1" t="str">
        <f t="shared" si="21"/>
        <v>-</v>
      </c>
      <c r="P680">
        <v>1</v>
      </c>
      <c r="Q680">
        <v>87</v>
      </c>
      <c r="R680" t="s">
        <v>819</v>
      </c>
      <c r="S680" t="s">
        <v>6683</v>
      </c>
      <c r="T680" t="s">
        <v>6684</v>
      </c>
      <c r="U680">
        <v>80</v>
      </c>
      <c r="V680">
        <v>87</v>
      </c>
      <c r="W680" t="s">
        <v>2720</v>
      </c>
    </row>
    <row r="681" spans="1:23" x14ac:dyDescent="0.25">
      <c r="A681">
        <v>3</v>
      </c>
      <c r="B681" t="s">
        <v>2621</v>
      </c>
      <c r="C681" s="4" t="s">
        <v>185</v>
      </c>
      <c r="D681">
        <v>-805615</v>
      </c>
      <c r="E681" t="s">
        <v>24</v>
      </c>
      <c r="F681">
        <v>1555</v>
      </c>
      <c r="G681">
        <v>1602</v>
      </c>
      <c r="H681" s="1" t="str">
        <f t="shared" si="20"/>
        <v>+</v>
      </c>
      <c r="I681" t="s">
        <v>41</v>
      </c>
      <c r="J681">
        <v>103</v>
      </c>
      <c r="K681">
        <v>150</v>
      </c>
      <c r="L681" t="s">
        <v>184</v>
      </c>
      <c r="M681">
        <v>27014952</v>
      </c>
      <c r="N681">
        <v>27014844</v>
      </c>
      <c r="O681" s="1" t="str">
        <f t="shared" si="21"/>
        <v>-</v>
      </c>
      <c r="P681">
        <v>1</v>
      </c>
      <c r="Q681">
        <v>110</v>
      </c>
      <c r="R681" t="s">
        <v>819</v>
      </c>
      <c r="S681" t="s">
        <v>6654</v>
      </c>
      <c r="T681" t="s">
        <v>6655</v>
      </c>
      <c r="U681">
        <v>103</v>
      </c>
      <c r="V681">
        <v>110</v>
      </c>
      <c r="W681" t="s">
        <v>2720</v>
      </c>
    </row>
    <row r="682" spans="1:23" x14ac:dyDescent="0.25">
      <c r="A682">
        <v>5</v>
      </c>
      <c r="B682" t="s">
        <v>2621</v>
      </c>
      <c r="C682" s="4" t="s">
        <v>185</v>
      </c>
      <c r="D682">
        <v>-814117</v>
      </c>
      <c r="E682" t="s">
        <v>24</v>
      </c>
      <c r="F682">
        <v>1555</v>
      </c>
      <c r="G682">
        <v>1602</v>
      </c>
      <c r="H682" s="1" t="str">
        <f t="shared" si="20"/>
        <v>+</v>
      </c>
      <c r="I682" t="s">
        <v>41</v>
      </c>
      <c r="J682">
        <v>104</v>
      </c>
      <c r="K682">
        <v>151</v>
      </c>
      <c r="L682" t="s">
        <v>184</v>
      </c>
      <c r="M682">
        <v>27023455</v>
      </c>
      <c r="N682">
        <v>27023346</v>
      </c>
      <c r="O682" s="1" t="str">
        <f t="shared" si="21"/>
        <v>-</v>
      </c>
      <c r="P682">
        <v>1</v>
      </c>
      <c r="Q682">
        <v>111</v>
      </c>
      <c r="R682" t="s">
        <v>819</v>
      </c>
      <c r="S682" t="s">
        <v>6685</v>
      </c>
      <c r="T682" t="s">
        <v>6686</v>
      </c>
      <c r="U682">
        <v>104</v>
      </c>
      <c r="V682">
        <v>111</v>
      </c>
      <c r="W682" t="s">
        <v>2720</v>
      </c>
    </row>
    <row r="683" spans="1:23" x14ac:dyDescent="0.25">
      <c r="A683">
        <v>3</v>
      </c>
      <c r="B683" t="s">
        <v>2621</v>
      </c>
      <c r="C683" s="4" t="s">
        <v>185</v>
      </c>
      <c r="D683">
        <v>-815476</v>
      </c>
      <c r="E683" t="s">
        <v>24</v>
      </c>
      <c r="F683">
        <v>1555</v>
      </c>
      <c r="G683">
        <v>1602</v>
      </c>
      <c r="H683" s="1" t="str">
        <f t="shared" si="20"/>
        <v>+</v>
      </c>
      <c r="I683" t="s">
        <v>41</v>
      </c>
      <c r="J683">
        <v>80</v>
      </c>
      <c r="K683">
        <v>127</v>
      </c>
      <c r="L683" t="s">
        <v>184</v>
      </c>
      <c r="M683">
        <v>27024790</v>
      </c>
      <c r="N683">
        <v>27024705</v>
      </c>
      <c r="O683" s="1" t="str">
        <f t="shared" si="21"/>
        <v>-</v>
      </c>
      <c r="P683">
        <v>1</v>
      </c>
      <c r="Q683">
        <v>87</v>
      </c>
      <c r="R683" t="s">
        <v>819</v>
      </c>
      <c r="S683" t="s">
        <v>6683</v>
      </c>
      <c r="T683" t="s">
        <v>6684</v>
      </c>
      <c r="U683">
        <v>80</v>
      </c>
      <c r="V683">
        <v>87</v>
      </c>
      <c r="W683" t="s">
        <v>2720</v>
      </c>
    </row>
    <row r="684" spans="1:23" x14ac:dyDescent="0.25">
      <c r="A684">
        <v>3</v>
      </c>
      <c r="B684" t="s">
        <v>2621</v>
      </c>
      <c r="C684" s="4" t="s">
        <v>185</v>
      </c>
      <c r="D684">
        <v>-857460</v>
      </c>
      <c r="E684" t="s">
        <v>24</v>
      </c>
      <c r="F684">
        <v>1555</v>
      </c>
      <c r="G684">
        <v>1602</v>
      </c>
      <c r="H684" s="1" t="str">
        <f t="shared" si="20"/>
        <v>+</v>
      </c>
      <c r="I684" t="s">
        <v>41</v>
      </c>
      <c r="J684">
        <v>76</v>
      </c>
      <c r="K684">
        <v>123</v>
      </c>
      <c r="L684" t="s">
        <v>184</v>
      </c>
      <c r="M684">
        <v>27066770</v>
      </c>
      <c r="N684">
        <v>27066689</v>
      </c>
      <c r="O684" s="1" t="str">
        <f t="shared" si="21"/>
        <v>-</v>
      </c>
      <c r="P684">
        <v>1</v>
      </c>
      <c r="Q684">
        <v>83</v>
      </c>
      <c r="R684" t="s">
        <v>819</v>
      </c>
      <c r="S684" t="s">
        <v>6687</v>
      </c>
      <c r="T684" t="s">
        <v>6688</v>
      </c>
      <c r="U684">
        <v>76</v>
      </c>
      <c r="V684">
        <v>83</v>
      </c>
      <c r="W684" t="s">
        <v>2720</v>
      </c>
    </row>
    <row r="685" spans="1:23" x14ac:dyDescent="0.25">
      <c r="A685">
        <v>3</v>
      </c>
      <c r="B685" t="s">
        <v>2621</v>
      </c>
      <c r="C685" s="4" t="s">
        <v>185</v>
      </c>
      <c r="D685">
        <v>-887890</v>
      </c>
      <c r="E685" t="s">
        <v>24</v>
      </c>
      <c r="F685">
        <v>1555</v>
      </c>
      <c r="G685">
        <v>1602</v>
      </c>
      <c r="H685" s="1" t="str">
        <f t="shared" si="20"/>
        <v>+</v>
      </c>
      <c r="I685" t="s">
        <v>41</v>
      </c>
      <c r="J685">
        <v>118</v>
      </c>
      <c r="K685">
        <v>165</v>
      </c>
      <c r="L685" t="s">
        <v>184</v>
      </c>
      <c r="M685">
        <v>27097242</v>
      </c>
      <c r="N685">
        <v>27097119</v>
      </c>
      <c r="O685" s="1" t="str">
        <f t="shared" si="21"/>
        <v>-</v>
      </c>
      <c r="P685">
        <v>1</v>
      </c>
      <c r="Q685">
        <v>125</v>
      </c>
      <c r="R685" t="s">
        <v>819</v>
      </c>
      <c r="S685" t="s">
        <v>6689</v>
      </c>
      <c r="T685" t="s">
        <v>6690</v>
      </c>
      <c r="U685">
        <v>118</v>
      </c>
      <c r="V685">
        <v>125</v>
      </c>
      <c r="W685" t="s">
        <v>2720</v>
      </c>
    </row>
    <row r="686" spans="1:23" x14ac:dyDescent="0.25">
      <c r="A686">
        <v>3</v>
      </c>
      <c r="B686" t="s">
        <v>2621</v>
      </c>
      <c r="C686" s="4" t="s">
        <v>185</v>
      </c>
      <c r="D686">
        <v>-895714</v>
      </c>
      <c r="E686" t="s">
        <v>24</v>
      </c>
      <c r="F686">
        <v>1555</v>
      </c>
      <c r="G686">
        <v>1602</v>
      </c>
      <c r="H686" s="1" t="str">
        <f t="shared" si="20"/>
        <v>+</v>
      </c>
      <c r="I686" t="s">
        <v>41</v>
      </c>
      <c r="J686">
        <v>191</v>
      </c>
      <c r="K686">
        <v>238</v>
      </c>
      <c r="L686" t="s">
        <v>184</v>
      </c>
      <c r="M686">
        <v>27105139</v>
      </c>
      <c r="N686">
        <v>27104943</v>
      </c>
      <c r="O686" s="1" t="str">
        <f t="shared" si="21"/>
        <v>-</v>
      </c>
      <c r="P686">
        <v>1</v>
      </c>
      <c r="Q686">
        <v>198</v>
      </c>
      <c r="R686" t="s">
        <v>819</v>
      </c>
      <c r="S686" t="s">
        <v>6691</v>
      </c>
      <c r="T686" t="s">
        <v>6692</v>
      </c>
      <c r="U686">
        <v>191</v>
      </c>
      <c r="V686">
        <v>198</v>
      </c>
      <c r="W686" t="s">
        <v>2720</v>
      </c>
    </row>
    <row r="687" spans="1:23" x14ac:dyDescent="0.25">
      <c r="A687">
        <v>4</v>
      </c>
      <c r="B687" t="s">
        <v>2621</v>
      </c>
      <c r="C687" s="4" t="s">
        <v>185</v>
      </c>
      <c r="D687">
        <v>-920692</v>
      </c>
      <c r="E687" t="s">
        <v>24</v>
      </c>
      <c r="F687">
        <v>1555</v>
      </c>
      <c r="G687">
        <v>1602</v>
      </c>
      <c r="H687" s="1" t="str">
        <f t="shared" si="20"/>
        <v>+</v>
      </c>
      <c r="I687" t="s">
        <v>41</v>
      </c>
      <c r="J687">
        <v>81</v>
      </c>
      <c r="K687">
        <v>128</v>
      </c>
      <c r="L687" t="s">
        <v>184</v>
      </c>
      <c r="M687">
        <v>27130007</v>
      </c>
      <c r="N687">
        <v>27129921</v>
      </c>
      <c r="O687" s="1" t="str">
        <f t="shared" si="21"/>
        <v>-</v>
      </c>
      <c r="P687">
        <v>1</v>
      </c>
      <c r="Q687">
        <v>88</v>
      </c>
      <c r="R687" t="s">
        <v>819</v>
      </c>
      <c r="S687" t="s">
        <v>6693</v>
      </c>
      <c r="T687" t="s">
        <v>6694</v>
      </c>
      <c r="U687">
        <v>81</v>
      </c>
      <c r="V687">
        <v>88</v>
      </c>
      <c r="W687" t="s">
        <v>2720</v>
      </c>
    </row>
    <row r="688" spans="1:23" x14ac:dyDescent="0.25">
      <c r="A688">
        <v>3</v>
      </c>
      <c r="B688" t="s">
        <v>2621</v>
      </c>
      <c r="C688" s="4" t="s">
        <v>185</v>
      </c>
      <c r="D688">
        <v>-947207</v>
      </c>
      <c r="E688" t="s">
        <v>24</v>
      </c>
      <c r="F688">
        <v>1555</v>
      </c>
      <c r="G688">
        <v>1602</v>
      </c>
      <c r="H688" s="1" t="str">
        <f t="shared" si="20"/>
        <v>+</v>
      </c>
      <c r="I688" t="s">
        <v>41</v>
      </c>
      <c r="J688">
        <v>119</v>
      </c>
      <c r="K688">
        <v>166</v>
      </c>
      <c r="L688" t="s">
        <v>184</v>
      </c>
      <c r="M688">
        <v>27156560</v>
      </c>
      <c r="N688">
        <v>27156436</v>
      </c>
      <c r="O688" s="1" t="str">
        <f t="shared" si="21"/>
        <v>-</v>
      </c>
      <c r="P688">
        <v>1</v>
      </c>
      <c r="Q688">
        <v>126</v>
      </c>
      <c r="R688" t="s">
        <v>819</v>
      </c>
      <c r="S688" t="s">
        <v>6695</v>
      </c>
      <c r="T688" t="s">
        <v>6696</v>
      </c>
      <c r="U688">
        <v>119</v>
      </c>
      <c r="V688">
        <v>126</v>
      </c>
      <c r="W688" t="s">
        <v>2720</v>
      </c>
    </row>
    <row r="689" spans="1:23" x14ac:dyDescent="0.25">
      <c r="A689">
        <v>3</v>
      </c>
      <c r="B689" t="s">
        <v>2621</v>
      </c>
      <c r="C689" s="4" t="s">
        <v>185</v>
      </c>
      <c r="D689">
        <v>-978987</v>
      </c>
      <c r="E689" t="s">
        <v>24</v>
      </c>
      <c r="F689">
        <v>1555</v>
      </c>
      <c r="G689">
        <v>1602</v>
      </c>
      <c r="H689" s="1" t="str">
        <f t="shared" si="20"/>
        <v>+</v>
      </c>
      <c r="I689" t="s">
        <v>41</v>
      </c>
      <c r="J689">
        <v>75</v>
      </c>
      <c r="K689">
        <v>122</v>
      </c>
      <c r="L689" t="s">
        <v>184</v>
      </c>
      <c r="M689">
        <v>27188296</v>
      </c>
      <c r="N689">
        <v>27188216</v>
      </c>
      <c r="O689" s="1" t="str">
        <f t="shared" si="21"/>
        <v>-</v>
      </c>
      <c r="P689">
        <v>1</v>
      </c>
      <c r="Q689">
        <v>82</v>
      </c>
      <c r="R689" t="s">
        <v>819</v>
      </c>
      <c r="S689" t="s">
        <v>6697</v>
      </c>
      <c r="T689" t="s">
        <v>6698</v>
      </c>
      <c r="U689">
        <v>75</v>
      </c>
      <c r="V689">
        <v>82</v>
      </c>
      <c r="W689" t="s">
        <v>2720</v>
      </c>
    </row>
    <row r="690" spans="1:23" x14ac:dyDescent="0.25">
      <c r="A690">
        <v>3</v>
      </c>
      <c r="B690" t="s">
        <v>2621</v>
      </c>
      <c r="C690" s="4" t="s">
        <v>185</v>
      </c>
      <c r="D690">
        <v>-1032022</v>
      </c>
      <c r="E690" t="s">
        <v>24</v>
      </c>
      <c r="F690">
        <v>1555</v>
      </c>
      <c r="G690">
        <v>1602</v>
      </c>
      <c r="H690" s="1" t="str">
        <f t="shared" si="20"/>
        <v>+</v>
      </c>
      <c r="I690" t="s">
        <v>41</v>
      </c>
      <c r="J690">
        <v>64</v>
      </c>
      <c r="K690">
        <v>111</v>
      </c>
      <c r="L690" t="s">
        <v>184</v>
      </c>
      <c r="M690">
        <v>27241320</v>
      </c>
      <c r="N690">
        <v>27241251</v>
      </c>
      <c r="O690" s="1" t="str">
        <f t="shared" si="21"/>
        <v>-</v>
      </c>
      <c r="P690">
        <v>1</v>
      </c>
      <c r="Q690">
        <v>71</v>
      </c>
      <c r="R690" t="s">
        <v>819</v>
      </c>
      <c r="S690" t="s">
        <v>6699</v>
      </c>
      <c r="T690" t="s">
        <v>6700</v>
      </c>
      <c r="U690">
        <v>64</v>
      </c>
      <c r="V690">
        <v>71</v>
      </c>
      <c r="W690" t="s">
        <v>2720</v>
      </c>
    </row>
    <row r="691" spans="1:23" x14ac:dyDescent="0.25">
      <c r="A691">
        <v>4</v>
      </c>
      <c r="B691" t="s">
        <v>2621</v>
      </c>
      <c r="C691" s="4" t="s">
        <v>185</v>
      </c>
      <c r="D691">
        <v>-1037631</v>
      </c>
      <c r="E691" t="s">
        <v>24</v>
      </c>
      <c r="F691">
        <v>1555</v>
      </c>
      <c r="G691">
        <v>1602</v>
      </c>
      <c r="H691" s="1" t="str">
        <f t="shared" si="20"/>
        <v>+</v>
      </c>
      <c r="I691" t="s">
        <v>41</v>
      </c>
      <c r="J691">
        <v>117</v>
      </c>
      <c r="K691">
        <v>164</v>
      </c>
      <c r="L691" t="s">
        <v>184</v>
      </c>
      <c r="M691">
        <v>27246982</v>
      </c>
      <c r="N691">
        <v>27246864</v>
      </c>
      <c r="O691" s="1" t="str">
        <f t="shared" si="21"/>
        <v>-</v>
      </c>
      <c r="P691">
        <v>1</v>
      </c>
      <c r="Q691">
        <v>119</v>
      </c>
      <c r="R691" t="s">
        <v>819</v>
      </c>
      <c r="S691" t="s">
        <v>6701</v>
      </c>
      <c r="T691" t="s">
        <v>6702</v>
      </c>
      <c r="U691">
        <v>117</v>
      </c>
      <c r="V691">
        <v>119</v>
      </c>
      <c r="W691" t="s">
        <v>682</v>
      </c>
    </row>
    <row r="692" spans="1:23" x14ac:dyDescent="0.25">
      <c r="A692">
        <v>3</v>
      </c>
      <c r="B692" t="s">
        <v>2621</v>
      </c>
      <c r="C692" s="4" t="s">
        <v>185</v>
      </c>
      <c r="D692">
        <v>-1062448</v>
      </c>
      <c r="E692" t="s">
        <v>24</v>
      </c>
      <c r="F692">
        <v>1555</v>
      </c>
      <c r="G692">
        <v>1602</v>
      </c>
      <c r="H692" s="1" t="str">
        <f t="shared" si="20"/>
        <v>+</v>
      </c>
      <c r="I692" t="s">
        <v>41</v>
      </c>
      <c r="J692">
        <v>75</v>
      </c>
      <c r="K692">
        <v>122</v>
      </c>
      <c r="L692" t="s">
        <v>184</v>
      </c>
      <c r="M692">
        <v>27271757</v>
      </c>
      <c r="N692">
        <v>27271677</v>
      </c>
      <c r="O692" s="1" t="str">
        <f t="shared" si="21"/>
        <v>-</v>
      </c>
      <c r="P692">
        <v>1</v>
      </c>
      <c r="Q692">
        <v>82</v>
      </c>
      <c r="R692" t="s">
        <v>819</v>
      </c>
      <c r="S692" t="s">
        <v>6697</v>
      </c>
      <c r="T692" t="s">
        <v>6698</v>
      </c>
      <c r="U692">
        <v>75</v>
      </c>
      <c r="V692">
        <v>82</v>
      </c>
      <c r="W692" t="s">
        <v>2720</v>
      </c>
    </row>
    <row r="693" spans="1:23" x14ac:dyDescent="0.25">
      <c r="A693">
        <v>3</v>
      </c>
      <c r="B693" t="s">
        <v>2621</v>
      </c>
      <c r="C693" s="4" t="s">
        <v>185</v>
      </c>
      <c r="D693">
        <v>-1067546</v>
      </c>
      <c r="E693" t="s">
        <v>24</v>
      </c>
      <c r="F693">
        <v>1555</v>
      </c>
      <c r="G693">
        <v>1602</v>
      </c>
      <c r="H693" s="1" t="str">
        <f t="shared" si="20"/>
        <v>+</v>
      </c>
      <c r="I693" t="s">
        <v>41</v>
      </c>
      <c r="J693">
        <v>191</v>
      </c>
      <c r="K693">
        <v>238</v>
      </c>
      <c r="L693" t="s">
        <v>184</v>
      </c>
      <c r="M693">
        <v>27276971</v>
      </c>
      <c r="N693">
        <v>27276775</v>
      </c>
      <c r="O693" s="1" t="str">
        <f t="shared" si="21"/>
        <v>-</v>
      </c>
      <c r="P693">
        <v>1</v>
      </c>
      <c r="Q693">
        <v>198</v>
      </c>
      <c r="R693" t="s">
        <v>819</v>
      </c>
      <c r="S693" t="s">
        <v>6691</v>
      </c>
      <c r="T693" t="s">
        <v>6703</v>
      </c>
      <c r="U693">
        <v>191</v>
      </c>
      <c r="V693">
        <v>198</v>
      </c>
      <c r="W693" t="s">
        <v>2720</v>
      </c>
    </row>
    <row r="694" spans="1:23" x14ac:dyDescent="0.25">
      <c r="A694">
        <v>4</v>
      </c>
      <c r="B694" t="s">
        <v>2621</v>
      </c>
      <c r="C694" s="4" t="s">
        <v>185</v>
      </c>
      <c r="D694">
        <v>-1076557</v>
      </c>
      <c r="E694" t="s">
        <v>24</v>
      </c>
      <c r="F694">
        <v>1602</v>
      </c>
      <c r="G694">
        <v>1555</v>
      </c>
      <c r="H694" s="1" t="str">
        <f t="shared" si="20"/>
        <v>-</v>
      </c>
      <c r="I694" t="s">
        <v>41</v>
      </c>
      <c r="J694">
        <v>14</v>
      </c>
      <c r="K694">
        <v>61</v>
      </c>
      <c r="L694" t="s">
        <v>184</v>
      </c>
      <c r="M694">
        <v>27285786</v>
      </c>
      <c r="N694">
        <v>27285881</v>
      </c>
      <c r="O694" s="1" t="str">
        <f t="shared" si="21"/>
        <v>+</v>
      </c>
      <c r="P694">
        <v>54</v>
      </c>
      <c r="Q694">
        <v>150</v>
      </c>
      <c r="R694" t="s">
        <v>1675</v>
      </c>
      <c r="S694" t="s">
        <v>6704</v>
      </c>
      <c r="T694" t="s">
        <v>6705</v>
      </c>
      <c r="U694">
        <v>54</v>
      </c>
      <c r="V694">
        <v>61</v>
      </c>
      <c r="W694" t="s">
        <v>3734</v>
      </c>
    </row>
    <row r="695" spans="1:23" x14ac:dyDescent="0.25">
      <c r="A695">
        <v>7</v>
      </c>
      <c r="B695" t="s">
        <v>2621</v>
      </c>
      <c r="C695" s="4" t="s">
        <v>185</v>
      </c>
      <c r="D695">
        <v>-1102860</v>
      </c>
      <c r="E695" t="s">
        <v>24</v>
      </c>
      <c r="F695">
        <v>1555</v>
      </c>
      <c r="G695">
        <v>1602</v>
      </c>
      <c r="H695" s="1" t="str">
        <f t="shared" si="20"/>
        <v>+</v>
      </c>
      <c r="I695" t="s">
        <v>41</v>
      </c>
      <c r="J695">
        <v>167</v>
      </c>
      <c r="K695">
        <v>214</v>
      </c>
      <c r="L695" t="s">
        <v>184</v>
      </c>
      <c r="M695">
        <v>27312257</v>
      </c>
      <c r="N695">
        <v>27312089</v>
      </c>
      <c r="O695" s="1" t="str">
        <f t="shared" si="21"/>
        <v>-</v>
      </c>
      <c r="P695">
        <v>5</v>
      </c>
      <c r="Q695">
        <v>174</v>
      </c>
      <c r="R695" t="s">
        <v>819</v>
      </c>
      <c r="S695" t="s">
        <v>6706</v>
      </c>
      <c r="T695" t="s">
        <v>6707</v>
      </c>
      <c r="U695">
        <v>167</v>
      </c>
      <c r="V695">
        <v>174</v>
      </c>
      <c r="W695" t="s">
        <v>2720</v>
      </c>
    </row>
    <row r="696" spans="1:23" x14ac:dyDescent="0.25">
      <c r="A696">
        <v>4</v>
      </c>
      <c r="B696" t="s">
        <v>2621</v>
      </c>
      <c r="C696" s="4" t="s">
        <v>185</v>
      </c>
      <c r="D696">
        <v>-1142975</v>
      </c>
      <c r="E696" t="s">
        <v>24</v>
      </c>
      <c r="F696">
        <v>1555</v>
      </c>
      <c r="G696">
        <v>1602</v>
      </c>
      <c r="H696" s="1" t="str">
        <f t="shared" si="20"/>
        <v>+</v>
      </c>
      <c r="I696" t="s">
        <v>41</v>
      </c>
      <c r="J696">
        <v>90</v>
      </c>
      <c r="K696">
        <v>137</v>
      </c>
      <c r="L696" t="s">
        <v>184</v>
      </c>
      <c r="M696">
        <v>27352299</v>
      </c>
      <c r="N696">
        <v>27352204</v>
      </c>
      <c r="O696" s="1" t="str">
        <f t="shared" si="21"/>
        <v>-</v>
      </c>
      <c r="P696">
        <v>1</v>
      </c>
      <c r="Q696">
        <v>97</v>
      </c>
      <c r="R696" t="s">
        <v>819</v>
      </c>
      <c r="S696" t="s">
        <v>6708</v>
      </c>
      <c r="T696" t="s">
        <v>6709</v>
      </c>
      <c r="U696">
        <v>90</v>
      </c>
      <c r="V696">
        <v>97</v>
      </c>
      <c r="W696" t="s">
        <v>2720</v>
      </c>
    </row>
    <row r="697" spans="1:23" x14ac:dyDescent="0.25">
      <c r="A697">
        <v>3</v>
      </c>
      <c r="B697" t="s">
        <v>2621</v>
      </c>
      <c r="C697" s="4" t="s">
        <v>6710</v>
      </c>
      <c r="D697">
        <v>1179033</v>
      </c>
      <c r="E697" t="s">
        <v>24</v>
      </c>
      <c r="F697">
        <v>1555</v>
      </c>
      <c r="G697">
        <v>1602</v>
      </c>
      <c r="H697" s="1" t="str">
        <f t="shared" si="20"/>
        <v>+</v>
      </c>
      <c r="I697" t="s">
        <v>41</v>
      </c>
      <c r="J697">
        <v>98</v>
      </c>
      <c r="K697">
        <v>145</v>
      </c>
      <c r="L697" t="s">
        <v>184</v>
      </c>
      <c r="M697">
        <v>27401600</v>
      </c>
      <c r="N697">
        <v>27401497</v>
      </c>
      <c r="O697" s="1" t="str">
        <f t="shared" si="21"/>
        <v>-</v>
      </c>
      <c r="P697">
        <v>1</v>
      </c>
      <c r="Q697">
        <v>105</v>
      </c>
      <c r="R697" t="s">
        <v>819</v>
      </c>
      <c r="S697" t="s">
        <v>6711</v>
      </c>
      <c r="T697" t="s">
        <v>6712</v>
      </c>
      <c r="U697">
        <v>98</v>
      </c>
      <c r="V697">
        <v>105</v>
      </c>
      <c r="W697" t="s">
        <v>2720</v>
      </c>
    </row>
    <row r="698" spans="1:23" x14ac:dyDescent="0.25">
      <c r="A698">
        <v>3</v>
      </c>
      <c r="B698" t="s">
        <v>2621</v>
      </c>
      <c r="C698" s="4" t="s">
        <v>6710</v>
      </c>
      <c r="D698">
        <v>1157964</v>
      </c>
      <c r="E698" t="s">
        <v>24</v>
      </c>
      <c r="F698">
        <v>1602</v>
      </c>
      <c r="G698">
        <v>1555</v>
      </c>
      <c r="H698" s="1" t="str">
        <f t="shared" si="20"/>
        <v>-</v>
      </c>
      <c r="I698" t="s">
        <v>41</v>
      </c>
      <c r="J698">
        <v>14</v>
      </c>
      <c r="K698">
        <v>61</v>
      </c>
      <c r="L698" t="s">
        <v>184</v>
      </c>
      <c r="M698">
        <v>27422577</v>
      </c>
      <c r="N698">
        <v>27422669</v>
      </c>
      <c r="O698" s="1" t="str">
        <f t="shared" si="21"/>
        <v>+</v>
      </c>
      <c r="P698">
        <v>54</v>
      </c>
      <c r="Q698">
        <v>147</v>
      </c>
      <c r="R698" t="s">
        <v>1675</v>
      </c>
      <c r="S698" t="s">
        <v>6713</v>
      </c>
      <c r="T698" t="s">
        <v>6714</v>
      </c>
      <c r="U698">
        <v>54</v>
      </c>
      <c r="V698">
        <v>61</v>
      </c>
      <c r="W698" t="s">
        <v>3734</v>
      </c>
    </row>
    <row r="699" spans="1:23" x14ac:dyDescent="0.25">
      <c r="A699">
        <v>3</v>
      </c>
      <c r="B699" t="s">
        <v>2621</v>
      </c>
      <c r="C699" s="4" t="s">
        <v>6710</v>
      </c>
      <c r="D699">
        <v>1135781</v>
      </c>
      <c r="E699" t="s">
        <v>24</v>
      </c>
      <c r="F699">
        <v>1602</v>
      </c>
      <c r="G699">
        <v>1555</v>
      </c>
      <c r="H699" s="1" t="str">
        <f t="shared" si="20"/>
        <v>-</v>
      </c>
      <c r="I699" t="s">
        <v>41</v>
      </c>
      <c r="J699">
        <v>14</v>
      </c>
      <c r="K699">
        <v>61</v>
      </c>
      <c r="L699" t="s">
        <v>184</v>
      </c>
      <c r="M699">
        <v>27444656</v>
      </c>
      <c r="N699">
        <v>27444852</v>
      </c>
      <c r="O699" s="1" t="str">
        <f t="shared" si="21"/>
        <v>+</v>
      </c>
      <c r="P699">
        <v>54</v>
      </c>
      <c r="Q699">
        <v>251</v>
      </c>
      <c r="R699" t="s">
        <v>1675</v>
      </c>
      <c r="S699" t="s">
        <v>6715</v>
      </c>
      <c r="T699" t="s">
        <v>6716</v>
      </c>
      <c r="U699">
        <v>54</v>
      </c>
      <c r="V699">
        <v>61</v>
      </c>
      <c r="W699" t="s">
        <v>3734</v>
      </c>
    </row>
    <row r="700" spans="1:23" x14ac:dyDescent="0.25">
      <c r="A700">
        <v>3</v>
      </c>
      <c r="B700" t="s">
        <v>2621</v>
      </c>
      <c r="C700" s="4" t="s">
        <v>6710</v>
      </c>
      <c r="D700">
        <v>1100198</v>
      </c>
      <c r="E700" t="s">
        <v>24</v>
      </c>
      <c r="F700">
        <v>1555</v>
      </c>
      <c r="G700">
        <v>1602</v>
      </c>
      <c r="H700" s="1" t="str">
        <f t="shared" si="20"/>
        <v>+</v>
      </c>
      <c r="I700" t="s">
        <v>41</v>
      </c>
      <c r="J700">
        <v>76</v>
      </c>
      <c r="K700">
        <v>123</v>
      </c>
      <c r="L700" t="s">
        <v>184</v>
      </c>
      <c r="M700">
        <v>27480435</v>
      </c>
      <c r="N700">
        <v>27480354</v>
      </c>
      <c r="O700" s="1" t="str">
        <f t="shared" si="21"/>
        <v>-</v>
      </c>
      <c r="P700">
        <v>1</v>
      </c>
      <c r="Q700">
        <v>83</v>
      </c>
      <c r="R700" t="s">
        <v>819</v>
      </c>
      <c r="S700" t="s">
        <v>6687</v>
      </c>
      <c r="T700" t="s">
        <v>6717</v>
      </c>
      <c r="U700">
        <v>76</v>
      </c>
      <c r="V700">
        <v>83</v>
      </c>
      <c r="W700" t="s">
        <v>2720</v>
      </c>
    </row>
    <row r="701" spans="1:23" x14ac:dyDescent="0.25">
      <c r="A701">
        <v>4</v>
      </c>
      <c r="B701" t="s">
        <v>2621</v>
      </c>
      <c r="C701" s="4" t="s">
        <v>6710</v>
      </c>
      <c r="D701">
        <v>1097456</v>
      </c>
      <c r="E701" t="s">
        <v>24</v>
      </c>
      <c r="F701">
        <v>1555</v>
      </c>
      <c r="G701">
        <v>1602</v>
      </c>
      <c r="H701" s="1" t="str">
        <f t="shared" si="20"/>
        <v>+</v>
      </c>
      <c r="I701" t="s">
        <v>41</v>
      </c>
      <c r="J701">
        <v>112</v>
      </c>
      <c r="K701">
        <v>159</v>
      </c>
      <c r="L701" t="s">
        <v>184</v>
      </c>
      <c r="M701">
        <v>27483171</v>
      </c>
      <c r="N701">
        <v>27483072</v>
      </c>
      <c r="O701" s="1" t="str">
        <f t="shared" si="21"/>
        <v>-</v>
      </c>
      <c r="P701">
        <v>19</v>
      </c>
      <c r="Q701">
        <v>119</v>
      </c>
      <c r="R701" t="s">
        <v>819</v>
      </c>
      <c r="S701" t="s">
        <v>6718</v>
      </c>
      <c r="T701" t="s">
        <v>6719</v>
      </c>
      <c r="U701">
        <v>112</v>
      </c>
      <c r="V701">
        <v>119</v>
      </c>
      <c r="W701" t="s">
        <v>2720</v>
      </c>
    </row>
    <row r="702" spans="1:23" x14ac:dyDescent="0.25">
      <c r="A702">
        <v>3</v>
      </c>
      <c r="B702" t="s">
        <v>2621</v>
      </c>
      <c r="C702" s="4" t="s">
        <v>6710</v>
      </c>
      <c r="D702">
        <v>1078429</v>
      </c>
      <c r="E702" t="s">
        <v>24</v>
      </c>
      <c r="F702">
        <v>1555</v>
      </c>
      <c r="G702">
        <v>1602</v>
      </c>
      <c r="H702" s="1" t="str">
        <f t="shared" si="20"/>
        <v>+</v>
      </c>
      <c r="I702" t="s">
        <v>41</v>
      </c>
      <c r="J702">
        <v>136</v>
      </c>
      <c r="K702">
        <v>183</v>
      </c>
      <c r="L702" t="s">
        <v>184</v>
      </c>
      <c r="M702">
        <v>27502204</v>
      </c>
      <c r="N702">
        <v>27502102</v>
      </c>
      <c r="O702" s="1" t="str">
        <f t="shared" si="21"/>
        <v>-</v>
      </c>
      <c r="P702">
        <v>40</v>
      </c>
      <c r="Q702">
        <v>143</v>
      </c>
      <c r="R702" t="s">
        <v>819</v>
      </c>
      <c r="S702" t="s">
        <v>6720</v>
      </c>
      <c r="T702" t="s">
        <v>6721</v>
      </c>
      <c r="U702">
        <v>136</v>
      </c>
      <c r="V702">
        <v>143</v>
      </c>
      <c r="W702" t="s">
        <v>2720</v>
      </c>
    </row>
    <row r="703" spans="1:23" x14ac:dyDescent="0.25">
      <c r="A703">
        <v>4</v>
      </c>
      <c r="B703" t="s">
        <v>2621</v>
      </c>
      <c r="C703" s="4" t="s">
        <v>6710</v>
      </c>
      <c r="D703">
        <v>1060672</v>
      </c>
      <c r="E703" t="s">
        <v>24</v>
      </c>
      <c r="F703">
        <v>1555</v>
      </c>
      <c r="G703">
        <v>1602</v>
      </c>
      <c r="H703" s="1" t="str">
        <f t="shared" si="20"/>
        <v>+</v>
      </c>
      <c r="I703" t="s">
        <v>41</v>
      </c>
      <c r="J703">
        <v>191</v>
      </c>
      <c r="K703">
        <v>238</v>
      </c>
      <c r="L703" t="s">
        <v>184</v>
      </c>
      <c r="M703">
        <v>27519961</v>
      </c>
      <c r="N703">
        <v>27519765</v>
      </c>
      <c r="O703" s="1" t="str">
        <f t="shared" si="21"/>
        <v>-</v>
      </c>
      <c r="P703">
        <v>1</v>
      </c>
      <c r="Q703">
        <v>198</v>
      </c>
      <c r="R703" t="s">
        <v>819</v>
      </c>
      <c r="S703" t="s">
        <v>6691</v>
      </c>
      <c r="T703" t="s">
        <v>6692</v>
      </c>
      <c r="U703">
        <v>191</v>
      </c>
      <c r="V703">
        <v>198</v>
      </c>
      <c r="W703" t="s">
        <v>2720</v>
      </c>
    </row>
    <row r="704" spans="1:23" x14ac:dyDescent="0.25">
      <c r="A704">
        <v>4</v>
      </c>
      <c r="B704" t="s">
        <v>2621</v>
      </c>
      <c r="C704" s="4" t="s">
        <v>6710</v>
      </c>
      <c r="D704">
        <v>1058971</v>
      </c>
      <c r="E704" t="s">
        <v>24</v>
      </c>
      <c r="F704">
        <v>1555</v>
      </c>
      <c r="G704">
        <v>1602</v>
      </c>
      <c r="H704" s="1" t="str">
        <f t="shared" si="20"/>
        <v>+</v>
      </c>
      <c r="I704" t="s">
        <v>41</v>
      </c>
      <c r="J704">
        <v>191</v>
      </c>
      <c r="K704">
        <v>238</v>
      </c>
      <c r="L704" t="s">
        <v>184</v>
      </c>
      <c r="M704">
        <v>27521662</v>
      </c>
      <c r="N704">
        <v>27521466</v>
      </c>
      <c r="O704" s="1" t="str">
        <f t="shared" si="21"/>
        <v>-</v>
      </c>
      <c r="P704">
        <v>1</v>
      </c>
      <c r="Q704">
        <v>198</v>
      </c>
      <c r="R704" t="s">
        <v>819</v>
      </c>
      <c r="S704" t="s">
        <v>6722</v>
      </c>
      <c r="T704" t="s">
        <v>6723</v>
      </c>
      <c r="U704">
        <v>191</v>
      </c>
      <c r="V704">
        <v>198</v>
      </c>
      <c r="W704" t="s">
        <v>2720</v>
      </c>
    </row>
    <row r="705" spans="1:23" x14ac:dyDescent="0.25">
      <c r="A705">
        <v>4</v>
      </c>
      <c r="B705" t="s">
        <v>2621</v>
      </c>
      <c r="C705" s="4" t="s">
        <v>6710</v>
      </c>
      <c r="D705">
        <v>1044162</v>
      </c>
      <c r="E705" t="s">
        <v>24</v>
      </c>
      <c r="F705">
        <v>1602</v>
      </c>
      <c r="G705">
        <v>1555</v>
      </c>
      <c r="H705" s="1" t="str">
        <f t="shared" si="20"/>
        <v>-</v>
      </c>
      <c r="I705" t="s">
        <v>41</v>
      </c>
      <c r="J705">
        <v>14</v>
      </c>
      <c r="K705">
        <v>61</v>
      </c>
      <c r="L705" t="s">
        <v>184</v>
      </c>
      <c r="M705">
        <v>27536431</v>
      </c>
      <c r="N705">
        <v>27536471</v>
      </c>
      <c r="O705" s="1" t="str">
        <f t="shared" si="21"/>
        <v>+</v>
      </c>
      <c r="P705">
        <v>54</v>
      </c>
      <c r="Q705">
        <v>95</v>
      </c>
      <c r="R705" t="s">
        <v>1675</v>
      </c>
      <c r="S705" t="s">
        <v>6724</v>
      </c>
      <c r="T705" t="s">
        <v>6725</v>
      </c>
      <c r="U705">
        <v>54</v>
      </c>
      <c r="V705">
        <v>61</v>
      </c>
      <c r="W705" t="s">
        <v>3734</v>
      </c>
    </row>
    <row r="706" spans="1:23" x14ac:dyDescent="0.25">
      <c r="A706">
        <v>3</v>
      </c>
      <c r="B706" t="s">
        <v>2621</v>
      </c>
      <c r="C706" s="4" t="s">
        <v>6710</v>
      </c>
      <c r="D706">
        <v>1014800</v>
      </c>
      <c r="E706" t="s">
        <v>24</v>
      </c>
      <c r="F706">
        <v>1555</v>
      </c>
      <c r="G706">
        <v>1602</v>
      </c>
      <c r="H706" s="1" t="str">
        <f t="shared" si="20"/>
        <v>+</v>
      </c>
      <c r="I706" t="s">
        <v>41</v>
      </c>
      <c r="J706">
        <v>162</v>
      </c>
      <c r="K706">
        <v>209</v>
      </c>
      <c r="L706" t="s">
        <v>184</v>
      </c>
      <c r="M706">
        <v>27565833</v>
      </c>
      <c r="N706">
        <v>27565666</v>
      </c>
      <c r="O706" s="1" t="str">
        <f t="shared" si="21"/>
        <v>-</v>
      </c>
      <c r="P706">
        <v>1</v>
      </c>
      <c r="Q706">
        <v>169</v>
      </c>
      <c r="R706" t="s">
        <v>819</v>
      </c>
      <c r="S706" t="s">
        <v>6726</v>
      </c>
      <c r="T706" t="s">
        <v>6727</v>
      </c>
      <c r="U706">
        <v>162</v>
      </c>
      <c r="V706">
        <v>169</v>
      </c>
      <c r="W706" t="s">
        <v>2720</v>
      </c>
    </row>
    <row r="707" spans="1:23" x14ac:dyDescent="0.25">
      <c r="A707">
        <v>3</v>
      </c>
      <c r="B707" t="s">
        <v>2621</v>
      </c>
      <c r="C707" s="4" t="s">
        <v>6710</v>
      </c>
      <c r="D707">
        <v>999783</v>
      </c>
      <c r="E707" t="s">
        <v>24</v>
      </c>
      <c r="F707">
        <v>1555</v>
      </c>
      <c r="G707">
        <v>1602</v>
      </c>
      <c r="H707" s="1" t="str">
        <f t="shared" ref="H707:H770" si="22">IF(F707&lt;G707,"+","-")</f>
        <v>+</v>
      </c>
      <c r="I707" t="s">
        <v>41</v>
      </c>
      <c r="J707">
        <v>56</v>
      </c>
      <c r="K707">
        <v>103</v>
      </c>
      <c r="L707" t="s">
        <v>184</v>
      </c>
      <c r="M707">
        <v>27580850</v>
      </c>
      <c r="N707">
        <v>27580789</v>
      </c>
      <c r="O707" s="1" t="str">
        <f t="shared" ref="O707:O770" si="23">IF(M707&lt;N707,"+","-")</f>
        <v>-</v>
      </c>
      <c r="P707">
        <v>1</v>
      </c>
      <c r="Q707">
        <v>63</v>
      </c>
      <c r="R707" t="s">
        <v>819</v>
      </c>
      <c r="S707" t="s">
        <v>6728</v>
      </c>
      <c r="T707" t="s">
        <v>6729</v>
      </c>
      <c r="U707">
        <v>56</v>
      </c>
      <c r="V707">
        <v>63</v>
      </c>
      <c r="W707" t="s">
        <v>2720</v>
      </c>
    </row>
    <row r="708" spans="1:23" x14ac:dyDescent="0.25">
      <c r="A708">
        <v>3</v>
      </c>
      <c r="B708" t="s">
        <v>2621</v>
      </c>
      <c r="C708" s="4" t="s">
        <v>6710</v>
      </c>
      <c r="D708">
        <v>958245</v>
      </c>
      <c r="E708" t="s">
        <v>24</v>
      </c>
      <c r="F708">
        <v>1555</v>
      </c>
      <c r="G708">
        <v>1602</v>
      </c>
      <c r="H708" s="1" t="str">
        <f t="shared" si="22"/>
        <v>+</v>
      </c>
      <c r="I708" t="s">
        <v>41</v>
      </c>
      <c r="J708">
        <v>136</v>
      </c>
      <c r="K708">
        <v>183</v>
      </c>
      <c r="L708" t="s">
        <v>184</v>
      </c>
      <c r="M708">
        <v>27622362</v>
      </c>
      <c r="N708">
        <v>27622260</v>
      </c>
      <c r="O708" s="1" t="str">
        <f t="shared" si="23"/>
        <v>-</v>
      </c>
      <c r="P708">
        <v>40</v>
      </c>
      <c r="Q708">
        <v>143</v>
      </c>
      <c r="R708" t="s">
        <v>819</v>
      </c>
      <c r="S708" t="s">
        <v>6720</v>
      </c>
      <c r="T708" t="s">
        <v>6730</v>
      </c>
      <c r="U708">
        <v>136</v>
      </c>
      <c r="V708">
        <v>143</v>
      </c>
      <c r="W708" t="s">
        <v>2720</v>
      </c>
    </row>
    <row r="709" spans="1:23" x14ac:dyDescent="0.25">
      <c r="A709">
        <v>3</v>
      </c>
      <c r="B709" t="s">
        <v>2621</v>
      </c>
      <c r="C709" s="4" t="s">
        <v>6710</v>
      </c>
      <c r="D709">
        <v>934143</v>
      </c>
      <c r="E709" t="s">
        <v>24</v>
      </c>
      <c r="F709">
        <v>1555</v>
      </c>
      <c r="G709">
        <v>1602</v>
      </c>
      <c r="H709" s="1" t="str">
        <f t="shared" si="22"/>
        <v>+</v>
      </c>
      <c r="I709" t="s">
        <v>41</v>
      </c>
      <c r="J709">
        <v>98</v>
      </c>
      <c r="K709">
        <v>145</v>
      </c>
      <c r="L709" t="s">
        <v>184</v>
      </c>
      <c r="M709">
        <v>27646490</v>
      </c>
      <c r="N709">
        <v>27646387</v>
      </c>
      <c r="O709" s="1" t="str">
        <f t="shared" si="23"/>
        <v>-</v>
      </c>
      <c r="P709">
        <v>1</v>
      </c>
      <c r="Q709">
        <v>105</v>
      </c>
      <c r="R709" t="s">
        <v>819</v>
      </c>
      <c r="S709" t="s">
        <v>6711</v>
      </c>
      <c r="T709" t="s">
        <v>6731</v>
      </c>
      <c r="U709">
        <v>98</v>
      </c>
      <c r="V709">
        <v>105</v>
      </c>
      <c r="W709" t="s">
        <v>2720</v>
      </c>
    </row>
    <row r="710" spans="1:23" x14ac:dyDescent="0.25">
      <c r="A710">
        <v>3</v>
      </c>
      <c r="B710" t="s">
        <v>2621</v>
      </c>
      <c r="C710" s="4" t="s">
        <v>6710</v>
      </c>
      <c r="D710">
        <v>905580</v>
      </c>
      <c r="E710" t="s">
        <v>24</v>
      </c>
      <c r="F710">
        <v>1555</v>
      </c>
      <c r="G710">
        <v>1602</v>
      </c>
      <c r="H710" s="1" t="str">
        <f t="shared" si="22"/>
        <v>+</v>
      </c>
      <c r="I710" t="s">
        <v>41</v>
      </c>
      <c r="J710">
        <v>109</v>
      </c>
      <c r="K710">
        <v>156</v>
      </c>
      <c r="L710" t="s">
        <v>184</v>
      </c>
      <c r="M710">
        <v>27675053</v>
      </c>
      <c r="N710">
        <v>27674939</v>
      </c>
      <c r="O710" s="1" t="str">
        <f t="shared" si="23"/>
        <v>-</v>
      </c>
      <c r="P710">
        <v>1</v>
      </c>
      <c r="Q710">
        <v>116</v>
      </c>
      <c r="R710" t="s">
        <v>819</v>
      </c>
      <c r="S710" t="s">
        <v>6732</v>
      </c>
      <c r="T710" t="s">
        <v>6733</v>
      </c>
      <c r="U710">
        <v>109</v>
      </c>
      <c r="V710">
        <v>116</v>
      </c>
      <c r="W710" t="s">
        <v>2720</v>
      </c>
    </row>
    <row r="711" spans="1:23" x14ac:dyDescent="0.25">
      <c r="A711">
        <v>3</v>
      </c>
      <c r="B711" t="s">
        <v>2621</v>
      </c>
      <c r="C711" s="4" t="s">
        <v>6710</v>
      </c>
      <c r="D711">
        <v>880259</v>
      </c>
      <c r="E711" t="s">
        <v>24</v>
      </c>
      <c r="F711">
        <v>1555</v>
      </c>
      <c r="G711">
        <v>1602</v>
      </c>
      <c r="H711" s="1" t="str">
        <f t="shared" si="22"/>
        <v>+</v>
      </c>
      <c r="I711" t="s">
        <v>41</v>
      </c>
      <c r="J711">
        <v>105</v>
      </c>
      <c r="K711">
        <v>152</v>
      </c>
      <c r="L711" t="s">
        <v>184</v>
      </c>
      <c r="M711">
        <v>27700374</v>
      </c>
      <c r="N711">
        <v>27700264</v>
      </c>
      <c r="O711" s="1" t="str">
        <f t="shared" si="23"/>
        <v>-</v>
      </c>
      <c r="P711">
        <v>1</v>
      </c>
      <c r="Q711">
        <v>112</v>
      </c>
      <c r="R711" t="s">
        <v>819</v>
      </c>
      <c r="S711" t="s">
        <v>6676</v>
      </c>
      <c r="T711" t="s">
        <v>6677</v>
      </c>
      <c r="U711">
        <v>105</v>
      </c>
      <c r="V711">
        <v>112</v>
      </c>
      <c r="W711" t="s">
        <v>2720</v>
      </c>
    </row>
    <row r="712" spans="1:23" x14ac:dyDescent="0.25">
      <c r="A712">
        <v>3</v>
      </c>
      <c r="B712" t="s">
        <v>2621</v>
      </c>
      <c r="C712" s="4" t="s">
        <v>6710</v>
      </c>
      <c r="D712">
        <v>855281</v>
      </c>
      <c r="E712" t="s">
        <v>24</v>
      </c>
      <c r="F712">
        <v>1555</v>
      </c>
      <c r="G712">
        <v>1602</v>
      </c>
      <c r="H712" s="1" t="str">
        <f t="shared" si="22"/>
        <v>+</v>
      </c>
      <c r="I712" t="s">
        <v>41</v>
      </c>
      <c r="J712">
        <v>98</v>
      </c>
      <c r="K712">
        <v>145</v>
      </c>
      <c r="L712" t="s">
        <v>184</v>
      </c>
      <c r="M712">
        <v>27725352</v>
      </c>
      <c r="N712">
        <v>27725249</v>
      </c>
      <c r="O712" s="1" t="str">
        <f t="shared" si="23"/>
        <v>-</v>
      </c>
      <c r="P712">
        <v>1</v>
      </c>
      <c r="Q712">
        <v>105</v>
      </c>
      <c r="R712" t="s">
        <v>819</v>
      </c>
      <c r="S712" t="s">
        <v>6734</v>
      </c>
      <c r="T712" t="s">
        <v>6735</v>
      </c>
      <c r="U712">
        <v>98</v>
      </c>
      <c r="V712">
        <v>105</v>
      </c>
      <c r="W712" t="s">
        <v>2720</v>
      </c>
    </row>
    <row r="713" spans="1:23" x14ac:dyDescent="0.25">
      <c r="A713">
        <v>3</v>
      </c>
      <c r="B713" t="s">
        <v>2621</v>
      </c>
      <c r="C713" s="4" t="s">
        <v>6710</v>
      </c>
      <c r="D713">
        <v>850016</v>
      </c>
      <c r="E713" t="s">
        <v>24</v>
      </c>
      <c r="F713">
        <v>1555</v>
      </c>
      <c r="G713">
        <v>1602</v>
      </c>
      <c r="H713" s="1" t="str">
        <f t="shared" si="22"/>
        <v>+</v>
      </c>
      <c r="I713" t="s">
        <v>41</v>
      </c>
      <c r="J713">
        <v>95</v>
      </c>
      <c r="K713">
        <v>142</v>
      </c>
      <c r="L713" t="s">
        <v>184</v>
      </c>
      <c r="M713">
        <v>27730617</v>
      </c>
      <c r="N713">
        <v>27730517</v>
      </c>
      <c r="O713" s="1" t="str">
        <f t="shared" si="23"/>
        <v>-</v>
      </c>
      <c r="P713">
        <v>1</v>
      </c>
      <c r="Q713">
        <v>102</v>
      </c>
      <c r="R713" t="s">
        <v>819</v>
      </c>
      <c r="S713" t="s">
        <v>6736</v>
      </c>
      <c r="T713" t="s">
        <v>6737</v>
      </c>
      <c r="U713">
        <v>95</v>
      </c>
      <c r="V713">
        <v>102</v>
      </c>
      <c r="W713" t="s">
        <v>2720</v>
      </c>
    </row>
    <row r="714" spans="1:23" x14ac:dyDescent="0.25">
      <c r="A714">
        <v>3</v>
      </c>
      <c r="B714" t="s">
        <v>2621</v>
      </c>
      <c r="C714" s="4" t="s">
        <v>6710</v>
      </c>
      <c r="D714">
        <v>838137</v>
      </c>
      <c r="E714" t="s">
        <v>24</v>
      </c>
      <c r="F714">
        <v>1555</v>
      </c>
      <c r="G714">
        <v>1602</v>
      </c>
      <c r="H714" s="1" t="str">
        <f t="shared" si="22"/>
        <v>+</v>
      </c>
      <c r="I714" t="s">
        <v>41</v>
      </c>
      <c r="J714">
        <v>78</v>
      </c>
      <c r="K714">
        <v>125</v>
      </c>
      <c r="L714" t="s">
        <v>184</v>
      </c>
      <c r="M714">
        <v>27742496</v>
      </c>
      <c r="N714">
        <v>27742413</v>
      </c>
      <c r="O714" s="1" t="str">
        <f t="shared" si="23"/>
        <v>-</v>
      </c>
      <c r="P714">
        <v>1</v>
      </c>
      <c r="Q714">
        <v>85</v>
      </c>
      <c r="R714" t="s">
        <v>819</v>
      </c>
      <c r="S714" t="s">
        <v>6738</v>
      </c>
      <c r="T714" t="s">
        <v>6739</v>
      </c>
      <c r="U714">
        <v>78</v>
      </c>
      <c r="V714">
        <v>85</v>
      </c>
      <c r="W714" t="s">
        <v>2720</v>
      </c>
    </row>
    <row r="715" spans="1:23" x14ac:dyDescent="0.25">
      <c r="A715">
        <v>3</v>
      </c>
      <c r="B715" t="s">
        <v>2621</v>
      </c>
      <c r="C715" s="4" t="s">
        <v>6710</v>
      </c>
      <c r="D715">
        <v>829906</v>
      </c>
      <c r="E715" t="s">
        <v>24</v>
      </c>
      <c r="F715">
        <v>1555</v>
      </c>
      <c r="G715">
        <v>1602</v>
      </c>
      <c r="H715" s="1" t="str">
        <f t="shared" si="22"/>
        <v>+</v>
      </c>
      <c r="I715" t="s">
        <v>41</v>
      </c>
      <c r="J715">
        <v>152</v>
      </c>
      <c r="K715">
        <v>199</v>
      </c>
      <c r="L715" t="s">
        <v>184</v>
      </c>
      <c r="M715">
        <v>27750727</v>
      </c>
      <c r="N715">
        <v>27750570</v>
      </c>
      <c r="O715" s="1" t="str">
        <f t="shared" si="23"/>
        <v>-</v>
      </c>
      <c r="P715">
        <v>1</v>
      </c>
      <c r="Q715">
        <v>159</v>
      </c>
      <c r="R715" t="s">
        <v>819</v>
      </c>
      <c r="S715" t="s">
        <v>6740</v>
      </c>
      <c r="T715" t="s">
        <v>6741</v>
      </c>
      <c r="U715">
        <v>152</v>
      </c>
      <c r="V715">
        <v>159</v>
      </c>
      <c r="W715" t="s">
        <v>2720</v>
      </c>
    </row>
    <row r="716" spans="1:23" x14ac:dyDescent="0.25">
      <c r="A716">
        <v>3</v>
      </c>
      <c r="B716" t="s">
        <v>2621</v>
      </c>
      <c r="C716" s="4" t="s">
        <v>6710</v>
      </c>
      <c r="D716">
        <v>823243</v>
      </c>
      <c r="E716" t="s">
        <v>24</v>
      </c>
      <c r="F716">
        <v>1555</v>
      </c>
      <c r="G716">
        <v>1602</v>
      </c>
      <c r="H716" s="1" t="str">
        <f t="shared" si="22"/>
        <v>+</v>
      </c>
      <c r="I716" t="s">
        <v>41</v>
      </c>
      <c r="J716">
        <v>190</v>
      </c>
      <c r="K716">
        <v>237</v>
      </c>
      <c r="L716" t="s">
        <v>184</v>
      </c>
      <c r="M716">
        <v>27757390</v>
      </c>
      <c r="N716">
        <v>27757195</v>
      </c>
      <c r="O716" s="1" t="str">
        <f t="shared" si="23"/>
        <v>-</v>
      </c>
      <c r="P716">
        <v>1</v>
      </c>
      <c r="Q716">
        <v>197</v>
      </c>
      <c r="R716" t="s">
        <v>819</v>
      </c>
      <c r="S716" t="s">
        <v>6742</v>
      </c>
      <c r="T716" t="s">
        <v>6743</v>
      </c>
      <c r="U716">
        <v>190</v>
      </c>
      <c r="V716">
        <v>197</v>
      </c>
      <c r="W716" t="s">
        <v>2720</v>
      </c>
    </row>
    <row r="717" spans="1:23" x14ac:dyDescent="0.25">
      <c r="A717">
        <v>3</v>
      </c>
      <c r="B717" t="s">
        <v>2621</v>
      </c>
      <c r="C717" s="4" t="s">
        <v>6710</v>
      </c>
      <c r="D717">
        <v>816753</v>
      </c>
      <c r="E717" t="s">
        <v>24</v>
      </c>
      <c r="F717">
        <v>1555</v>
      </c>
      <c r="G717">
        <v>1602</v>
      </c>
      <c r="H717" s="1" t="str">
        <f t="shared" si="22"/>
        <v>+</v>
      </c>
      <c r="I717" t="s">
        <v>41</v>
      </c>
      <c r="J717">
        <v>52</v>
      </c>
      <c r="K717">
        <v>99</v>
      </c>
      <c r="L717" t="s">
        <v>184</v>
      </c>
      <c r="M717">
        <v>27763880</v>
      </c>
      <c r="N717">
        <v>27763823</v>
      </c>
      <c r="O717" s="1" t="str">
        <f t="shared" si="23"/>
        <v>-</v>
      </c>
      <c r="P717">
        <v>1</v>
      </c>
      <c r="Q717">
        <v>59</v>
      </c>
      <c r="R717" t="s">
        <v>819</v>
      </c>
      <c r="S717" t="s">
        <v>6744</v>
      </c>
      <c r="T717" t="s">
        <v>6745</v>
      </c>
      <c r="U717">
        <v>52</v>
      </c>
      <c r="V717">
        <v>59</v>
      </c>
      <c r="W717" t="s">
        <v>2720</v>
      </c>
    </row>
    <row r="718" spans="1:23" x14ac:dyDescent="0.25">
      <c r="A718">
        <v>3</v>
      </c>
      <c r="B718" t="s">
        <v>2621</v>
      </c>
      <c r="C718" s="4" t="s">
        <v>6710</v>
      </c>
      <c r="D718">
        <v>811450</v>
      </c>
      <c r="E718" t="s">
        <v>24</v>
      </c>
      <c r="F718">
        <v>1555</v>
      </c>
      <c r="G718">
        <v>1602</v>
      </c>
      <c r="H718" s="1" t="str">
        <f t="shared" si="22"/>
        <v>+</v>
      </c>
      <c r="I718" t="s">
        <v>41</v>
      </c>
      <c r="J718">
        <v>89</v>
      </c>
      <c r="K718">
        <v>136</v>
      </c>
      <c r="L718" t="s">
        <v>184</v>
      </c>
      <c r="M718">
        <v>27769183</v>
      </c>
      <c r="N718">
        <v>27769089</v>
      </c>
      <c r="O718" s="1" t="str">
        <f t="shared" si="23"/>
        <v>-</v>
      </c>
      <c r="P718">
        <v>1</v>
      </c>
      <c r="Q718">
        <v>96</v>
      </c>
      <c r="R718" t="s">
        <v>819</v>
      </c>
      <c r="S718" t="s">
        <v>6746</v>
      </c>
      <c r="T718" t="s">
        <v>6747</v>
      </c>
      <c r="U718">
        <v>89</v>
      </c>
      <c r="V718">
        <v>96</v>
      </c>
      <c r="W718" t="s">
        <v>2720</v>
      </c>
    </row>
    <row r="719" spans="1:23" x14ac:dyDescent="0.25">
      <c r="A719">
        <v>3</v>
      </c>
      <c r="B719" t="s">
        <v>2621</v>
      </c>
      <c r="C719" s="4" t="s">
        <v>6710</v>
      </c>
      <c r="D719">
        <v>808763</v>
      </c>
      <c r="E719" t="s">
        <v>24</v>
      </c>
      <c r="F719">
        <v>1602</v>
      </c>
      <c r="G719">
        <v>1555</v>
      </c>
      <c r="H719" s="1" t="str">
        <f t="shared" si="22"/>
        <v>-</v>
      </c>
      <c r="I719" t="s">
        <v>41</v>
      </c>
      <c r="J719">
        <v>15</v>
      </c>
      <c r="K719">
        <v>62</v>
      </c>
      <c r="L719" t="s">
        <v>184</v>
      </c>
      <c r="M719">
        <v>27771806</v>
      </c>
      <c r="N719">
        <v>27771870</v>
      </c>
      <c r="O719" s="1" t="str">
        <f t="shared" si="23"/>
        <v>+</v>
      </c>
      <c r="P719">
        <v>55</v>
      </c>
      <c r="Q719">
        <v>120</v>
      </c>
      <c r="R719" t="s">
        <v>1675</v>
      </c>
      <c r="S719" t="s">
        <v>6748</v>
      </c>
      <c r="T719" t="s">
        <v>6749</v>
      </c>
      <c r="U719">
        <v>55</v>
      </c>
      <c r="V719">
        <v>62</v>
      </c>
      <c r="W719" t="s">
        <v>3734</v>
      </c>
    </row>
    <row r="720" spans="1:23" x14ac:dyDescent="0.25">
      <c r="A720">
        <v>3</v>
      </c>
      <c r="B720" t="s">
        <v>2621</v>
      </c>
      <c r="C720" s="4" t="s">
        <v>6710</v>
      </c>
      <c r="D720">
        <v>755521</v>
      </c>
      <c r="E720" t="s">
        <v>24</v>
      </c>
      <c r="F720">
        <v>1555</v>
      </c>
      <c r="G720">
        <v>1602</v>
      </c>
      <c r="H720" s="1" t="str">
        <f t="shared" si="22"/>
        <v>+</v>
      </c>
      <c r="I720" t="s">
        <v>41</v>
      </c>
      <c r="J720">
        <v>103</v>
      </c>
      <c r="K720">
        <v>150</v>
      </c>
      <c r="L720" t="s">
        <v>184</v>
      </c>
      <c r="M720">
        <v>27825112</v>
      </c>
      <c r="N720">
        <v>27825004</v>
      </c>
      <c r="O720" s="1" t="str">
        <f t="shared" si="23"/>
        <v>-</v>
      </c>
      <c r="P720">
        <v>1</v>
      </c>
      <c r="Q720">
        <v>110</v>
      </c>
      <c r="R720" t="s">
        <v>819</v>
      </c>
      <c r="S720" t="s">
        <v>6654</v>
      </c>
      <c r="T720" t="s">
        <v>6680</v>
      </c>
      <c r="U720">
        <v>103</v>
      </c>
      <c r="V720">
        <v>110</v>
      </c>
      <c r="W720" t="s">
        <v>2720</v>
      </c>
    </row>
    <row r="721" spans="1:23" x14ac:dyDescent="0.25">
      <c r="A721">
        <v>4</v>
      </c>
      <c r="B721" t="s">
        <v>2621</v>
      </c>
      <c r="C721" s="4" t="s">
        <v>6710</v>
      </c>
      <c r="D721">
        <v>752944</v>
      </c>
      <c r="E721" t="s">
        <v>24</v>
      </c>
      <c r="F721">
        <v>1555</v>
      </c>
      <c r="G721">
        <v>1602</v>
      </c>
      <c r="H721" s="1" t="str">
        <f t="shared" si="22"/>
        <v>+</v>
      </c>
      <c r="I721" t="s">
        <v>41</v>
      </c>
      <c r="J721">
        <v>131</v>
      </c>
      <c r="K721">
        <v>178</v>
      </c>
      <c r="L721" t="s">
        <v>184</v>
      </c>
      <c r="M721">
        <v>27827689</v>
      </c>
      <c r="N721">
        <v>27827557</v>
      </c>
      <c r="O721" s="1" t="str">
        <f t="shared" si="23"/>
        <v>-</v>
      </c>
      <c r="P721">
        <v>1</v>
      </c>
      <c r="Q721">
        <v>133</v>
      </c>
      <c r="R721" t="s">
        <v>819</v>
      </c>
      <c r="S721" t="s">
        <v>6750</v>
      </c>
      <c r="T721" t="s">
        <v>6751</v>
      </c>
      <c r="U721">
        <v>131</v>
      </c>
      <c r="V721">
        <v>133</v>
      </c>
      <c r="W721" t="s">
        <v>682</v>
      </c>
    </row>
    <row r="722" spans="1:23" x14ac:dyDescent="0.25">
      <c r="A722">
        <v>4</v>
      </c>
      <c r="B722" t="s">
        <v>2621</v>
      </c>
      <c r="C722" s="4" t="s">
        <v>6710</v>
      </c>
      <c r="D722">
        <v>733164</v>
      </c>
      <c r="E722" t="s">
        <v>24</v>
      </c>
      <c r="F722">
        <v>1555</v>
      </c>
      <c r="G722">
        <v>1602</v>
      </c>
      <c r="H722" s="1" t="str">
        <f t="shared" si="22"/>
        <v>+</v>
      </c>
      <c r="I722" t="s">
        <v>41</v>
      </c>
      <c r="J722">
        <v>191</v>
      </c>
      <c r="K722">
        <v>238</v>
      </c>
      <c r="L722" t="s">
        <v>184</v>
      </c>
      <c r="M722">
        <v>27847469</v>
      </c>
      <c r="N722">
        <v>27847273</v>
      </c>
      <c r="O722" s="1" t="str">
        <f t="shared" si="23"/>
        <v>-</v>
      </c>
      <c r="P722">
        <v>1</v>
      </c>
      <c r="Q722">
        <v>198</v>
      </c>
      <c r="R722" t="s">
        <v>819</v>
      </c>
      <c r="S722" t="s">
        <v>6752</v>
      </c>
      <c r="T722" t="s">
        <v>6753</v>
      </c>
      <c r="U722">
        <v>191</v>
      </c>
      <c r="V722">
        <v>198</v>
      </c>
      <c r="W722" t="s">
        <v>2720</v>
      </c>
    </row>
    <row r="723" spans="1:23" x14ac:dyDescent="0.25">
      <c r="A723">
        <v>3</v>
      </c>
      <c r="B723" t="s">
        <v>2621</v>
      </c>
      <c r="C723" s="4" t="s">
        <v>6710</v>
      </c>
      <c r="D723">
        <v>726312</v>
      </c>
      <c r="E723" t="s">
        <v>24</v>
      </c>
      <c r="F723">
        <v>1555</v>
      </c>
      <c r="G723">
        <v>1602</v>
      </c>
      <c r="H723" s="1" t="str">
        <f t="shared" si="22"/>
        <v>+</v>
      </c>
      <c r="I723" t="s">
        <v>41</v>
      </c>
      <c r="J723">
        <v>73</v>
      </c>
      <c r="K723">
        <v>120</v>
      </c>
      <c r="L723" t="s">
        <v>184</v>
      </c>
      <c r="M723">
        <v>27854321</v>
      </c>
      <c r="N723">
        <v>27854243</v>
      </c>
      <c r="O723" s="1" t="str">
        <f t="shared" si="23"/>
        <v>-</v>
      </c>
      <c r="P723">
        <v>1</v>
      </c>
      <c r="Q723">
        <v>80</v>
      </c>
      <c r="R723" t="s">
        <v>819</v>
      </c>
      <c r="S723" t="s">
        <v>6754</v>
      </c>
      <c r="T723" t="s">
        <v>6755</v>
      </c>
      <c r="U723">
        <v>73</v>
      </c>
      <c r="V723">
        <v>80</v>
      </c>
      <c r="W723" t="s">
        <v>2720</v>
      </c>
    </row>
    <row r="724" spans="1:23" x14ac:dyDescent="0.25">
      <c r="A724">
        <v>3</v>
      </c>
      <c r="B724" t="s">
        <v>2621</v>
      </c>
      <c r="C724" s="4" t="s">
        <v>6710</v>
      </c>
      <c r="D724">
        <v>703972</v>
      </c>
      <c r="E724" t="s">
        <v>24</v>
      </c>
      <c r="F724">
        <v>1555</v>
      </c>
      <c r="G724">
        <v>1602</v>
      </c>
      <c r="H724" s="1" t="str">
        <f t="shared" si="22"/>
        <v>+</v>
      </c>
      <c r="I724" t="s">
        <v>41</v>
      </c>
      <c r="J724">
        <v>75</v>
      </c>
      <c r="K724">
        <v>122</v>
      </c>
      <c r="L724" t="s">
        <v>184</v>
      </c>
      <c r="M724">
        <v>27876661</v>
      </c>
      <c r="N724">
        <v>27876581</v>
      </c>
      <c r="O724" s="1" t="str">
        <f t="shared" si="23"/>
        <v>-</v>
      </c>
      <c r="P724">
        <v>1</v>
      </c>
      <c r="Q724">
        <v>82</v>
      </c>
      <c r="R724" t="s">
        <v>819</v>
      </c>
      <c r="S724" t="s">
        <v>6697</v>
      </c>
      <c r="T724" t="s">
        <v>6698</v>
      </c>
      <c r="U724">
        <v>75</v>
      </c>
      <c r="V724">
        <v>82</v>
      </c>
      <c r="W724" t="s">
        <v>2720</v>
      </c>
    </row>
    <row r="725" spans="1:23" x14ac:dyDescent="0.25">
      <c r="A725">
        <v>3</v>
      </c>
      <c r="B725" t="s">
        <v>2621</v>
      </c>
      <c r="C725" s="4" t="s">
        <v>6710</v>
      </c>
      <c r="D725">
        <v>661298</v>
      </c>
      <c r="E725" t="s">
        <v>24</v>
      </c>
      <c r="F725">
        <v>1555</v>
      </c>
      <c r="G725">
        <v>1602</v>
      </c>
      <c r="H725" s="1" t="str">
        <f t="shared" si="22"/>
        <v>+</v>
      </c>
      <c r="I725" t="s">
        <v>41</v>
      </c>
      <c r="J725">
        <v>93</v>
      </c>
      <c r="K725">
        <v>140</v>
      </c>
      <c r="L725" t="s">
        <v>184</v>
      </c>
      <c r="M725">
        <v>27919335</v>
      </c>
      <c r="N725">
        <v>27919237</v>
      </c>
      <c r="O725" s="1" t="str">
        <f t="shared" si="23"/>
        <v>-</v>
      </c>
      <c r="P725">
        <v>1</v>
      </c>
      <c r="Q725">
        <v>100</v>
      </c>
      <c r="R725" t="s">
        <v>819</v>
      </c>
      <c r="S725" t="s">
        <v>6658</v>
      </c>
      <c r="T725" t="s">
        <v>6756</v>
      </c>
      <c r="U725">
        <v>93</v>
      </c>
      <c r="V725">
        <v>100</v>
      </c>
      <c r="W725" t="s">
        <v>2720</v>
      </c>
    </row>
    <row r="726" spans="1:23" x14ac:dyDescent="0.25">
      <c r="A726">
        <v>3</v>
      </c>
      <c r="B726" t="s">
        <v>2621</v>
      </c>
      <c r="C726" s="4" t="s">
        <v>6710</v>
      </c>
      <c r="D726">
        <v>658569</v>
      </c>
      <c r="E726" t="s">
        <v>24</v>
      </c>
      <c r="F726">
        <v>1555</v>
      </c>
      <c r="G726">
        <v>1602</v>
      </c>
      <c r="H726" s="1" t="str">
        <f t="shared" si="22"/>
        <v>+</v>
      </c>
      <c r="I726" t="s">
        <v>41</v>
      </c>
      <c r="J726">
        <v>102</v>
      </c>
      <c r="K726">
        <v>149</v>
      </c>
      <c r="L726" t="s">
        <v>184</v>
      </c>
      <c r="M726">
        <v>27922064</v>
      </c>
      <c r="N726">
        <v>27921957</v>
      </c>
      <c r="O726" s="1" t="str">
        <f t="shared" si="23"/>
        <v>-</v>
      </c>
      <c r="P726">
        <v>1</v>
      </c>
      <c r="Q726">
        <v>109</v>
      </c>
      <c r="R726" t="s">
        <v>819</v>
      </c>
      <c r="S726" t="s">
        <v>6757</v>
      </c>
      <c r="T726" t="s">
        <v>6758</v>
      </c>
      <c r="U726">
        <v>102</v>
      </c>
      <c r="V726">
        <v>109</v>
      </c>
      <c r="W726" t="s">
        <v>2720</v>
      </c>
    </row>
    <row r="727" spans="1:23" x14ac:dyDescent="0.25">
      <c r="A727">
        <v>3</v>
      </c>
      <c r="B727" t="s">
        <v>2621</v>
      </c>
      <c r="C727" s="4" t="s">
        <v>6710</v>
      </c>
      <c r="D727">
        <v>631490</v>
      </c>
      <c r="E727" t="s">
        <v>24</v>
      </c>
      <c r="F727">
        <v>1555</v>
      </c>
      <c r="G727">
        <v>1602</v>
      </c>
      <c r="H727" s="1" t="str">
        <f t="shared" si="22"/>
        <v>+</v>
      </c>
      <c r="I727" t="s">
        <v>41</v>
      </c>
      <c r="J727">
        <v>157</v>
      </c>
      <c r="K727">
        <v>204</v>
      </c>
      <c r="L727" t="s">
        <v>184</v>
      </c>
      <c r="M727">
        <v>27949143</v>
      </c>
      <c r="N727">
        <v>27948981</v>
      </c>
      <c r="O727" s="1" t="str">
        <f t="shared" si="23"/>
        <v>-</v>
      </c>
      <c r="P727">
        <v>1</v>
      </c>
      <c r="Q727">
        <v>164</v>
      </c>
      <c r="R727" t="s">
        <v>819</v>
      </c>
      <c r="S727" t="s">
        <v>6759</v>
      </c>
      <c r="T727" t="s">
        <v>6760</v>
      </c>
      <c r="U727">
        <v>157</v>
      </c>
      <c r="V727">
        <v>164</v>
      </c>
      <c r="W727" t="s">
        <v>2720</v>
      </c>
    </row>
    <row r="728" spans="1:23" x14ac:dyDescent="0.25">
      <c r="A728">
        <v>3</v>
      </c>
      <c r="B728" t="s">
        <v>2621</v>
      </c>
      <c r="C728" s="4" t="s">
        <v>6710</v>
      </c>
      <c r="D728">
        <v>611340</v>
      </c>
      <c r="E728" t="s">
        <v>24</v>
      </c>
      <c r="F728">
        <v>1555</v>
      </c>
      <c r="G728">
        <v>1602</v>
      </c>
      <c r="H728" s="1" t="str">
        <f t="shared" si="22"/>
        <v>+</v>
      </c>
      <c r="I728" t="s">
        <v>41</v>
      </c>
      <c r="J728">
        <v>89</v>
      </c>
      <c r="K728">
        <v>136</v>
      </c>
      <c r="L728" t="s">
        <v>184</v>
      </c>
      <c r="M728">
        <v>27969293</v>
      </c>
      <c r="N728">
        <v>27969199</v>
      </c>
      <c r="O728" s="1" t="str">
        <f t="shared" si="23"/>
        <v>-</v>
      </c>
      <c r="P728">
        <v>1</v>
      </c>
      <c r="Q728">
        <v>96</v>
      </c>
      <c r="R728" t="s">
        <v>819</v>
      </c>
      <c r="S728" t="s">
        <v>6746</v>
      </c>
      <c r="T728" t="s">
        <v>6761</v>
      </c>
      <c r="U728">
        <v>89</v>
      </c>
      <c r="V728">
        <v>96</v>
      </c>
      <c r="W728" t="s">
        <v>2720</v>
      </c>
    </row>
    <row r="729" spans="1:23" x14ac:dyDescent="0.25">
      <c r="A729">
        <v>3</v>
      </c>
      <c r="B729" t="s">
        <v>2621</v>
      </c>
      <c r="C729" s="4" t="s">
        <v>6710</v>
      </c>
      <c r="D729">
        <v>576671</v>
      </c>
      <c r="E729" t="s">
        <v>24</v>
      </c>
      <c r="F729">
        <v>1555</v>
      </c>
      <c r="G729">
        <v>1602</v>
      </c>
      <c r="H729" s="1" t="str">
        <f t="shared" si="22"/>
        <v>+</v>
      </c>
      <c r="I729" t="s">
        <v>41</v>
      </c>
      <c r="J729">
        <v>82</v>
      </c>
      <c r="K729">
        <v>129</v>
      </c>
      <c r="L729" t="s">
        <v>184</v>
      </c>
      <c r="M729">
        <v>28003962</v>
      </c>
      <c r="N729">
        <v>28003875</v>
      </c>
      <c r="O729" s="1" t="str">
        <f t="shared" si="23"/>
        <v>-</v>
      </c>
      <c r="P729">
        <v>1</v>
      </c>
      <c r="Q729">
        <v>89</v>
      </c>
      <c r="R729" t="s">
        <v>6762</v>
      </c>
      <c r="S729" t="s">
        <v>6763</v>
      </c>
      <c r="T729" t="s">
        <v>6764</v>
      </c>
      <c r="U729">
        <v>82</v>
      </c>
      <c r="V729">
        <v>89</v>
      </c>
      <c r="W729" t="s">
        <v>2720</v>
      </c>
    </row>
    <row r="730" spans="1:23" x14ac:dyDescent="0.25">
      <c r="A730">
        <v>3</v>
      </c>
      <c r="B730" t="s">
        <v>2621</v>
      </c>
      <c r="C730" s="4" t="s">
        <v>6710</v>
      </c>
      <c r="D730">
        <v>561468</v>
      </c>
      <c r="E730" t="s">
        <v>24</v>
      </c>
      <c r="F730">
        <v>1555</v>
      </c>
      <c r="G730">
        <v>1602</v>
      </c>
      <c r="H730" s="1" t="str">
        <f t="shared" si="22"/>
        <v>+</v>
      </c>
      <c r="I730" t="s">
        <v>41</v>
      </c>
      <c r="J730">
        <v>169</v>
      </c>
      <c r="K730">
        <v>216</v>
      </c>
      <c r="L730" t="s">
        <v>184</v>
      </c>
      <c r="M730">
        <v>28019165</v>
      </c>
      <c r="N730">
        <v>28018995</v>
      </c>
      <c r="O730" s="1" t="str">
        <f t="shared" si="23"/>
        <v>-</v>
      </c>
      <c r="P730">
        <v>5</v>
      </c>
      <c r="Q730">
        <v>176</v>
      </c>
      <c r="R730" t="s">
        <v>819</v>
      </c>
      <c r="S730" t="s">
        <v>6765</v>
      </c>
      <c r="T730" t="s">
        <v>6766</v>
      </c>
      <c r="U730">
        <v>169</v>
      </c>
      <c r="V730">
        <v>176</v>
      </c>
      <c r="W730" t="s">
        <v>2720</v>
      </c>
    </row>
    <row r="731" spans="1:23" x14ac:dyDescent="0.25">
      <c r="A731">
        <v>4</v>
      </c>
      <c r="B731" t="s">
        <v>2621</v>
      </c>
      <c r="C731" s="4" t="s">
        <v>6710</v>
      </c>
      <c r="D731">
        <v>548707</v>
      </c>
      <c r="E731" t="s">
        <v>24</v>
      </c>
      <c r="F731">
        <v>1555</v>
      </c>
      <c r="G731">
        <v>1602</v>
      </c>
      <c r="H731" s="1" t="str">
        <f t="shared" si="22"/>
        <v>+</v>
      </c>
      <c r="I731" t="s">
        <v>41</v>
      </c>
      <c r="J731">
        <v>191</v>
      </c>
      <c r="K731">
        <v>238</v>
      </c>
      <c r="L731" t="s">
        <v>184</v>
      </c>
      <c r="M731">
        <v>28031926</v>
      </c>
      <c r="N731">
        <v>28031737</v>
      </c>
      <c r="O731" s="1" t="str">
        <f t="shared" si="23"/>
        <v>-</v>
      </c>
      <c r="P731">
        <v>8</v>
      </c>
      <c r="Q731">
        <v>198</v>
      </c>
      <c r="R731" t="s">
        <v>819</v>
      </c>
      <c r="S731" t="s">
        <v>6767</v>
      </c>
      <c r="T731" t="s">
        <v>6768</v>
      </c>
      <c r="U731">
        <v>191</v>
      </c>
      <c r="V731">
        <v>198</v>
      </c>
      <c r="W731" t="s">
        <v>2720</v>
      </c>
    </row>
    <row r="732" spans="1:23" x14ac:dyDescent="0.25">
      <c r="A732">
        <v>3</v>
      </c>
      <c r="B732" t="s">
        <v>2621</v>
      </c>
      <c r="C732" s="4" t="s">
        <v>6710</v>
      </c>
      <c r="D732">
        <v>504128</v>
      </c>
      <c r="E732" t="s">
        <v>24</v>
      </c>
      <c r="F732">
        <v>1555</v>
      </c>
      <c r="G732">
        <v>1602</v>
      </c>
      <c r="H732" s="1" t="str">
        <f t="shared" si="22"/>
        <v>+</v>
      </c>
      <c r="I732" t="s">
        <v>41</v>
      </c>
      <c r="J732">
        <v>73</v>
      </c>
      <c r="K732">
        <v>120</v>
      </c>
      <c r="L732" t="s">
        <v>184</v>
      </c>
      <c r="M732">
        <v>28076505</v>
      </c>
      <c r="N732">
        <v>28076427</v>
      </c>
      <c r="O732" s="1" t="str">
        <f t="shared" si="23"/>
        <v>-</v>
      </c>
      <c r="P732">
        <v>1</v>
      </c>
      <c r="Q732">
        <v>80</v>
      </c>
      <c r="R732" t="s">
        <v>819</v>
      </c>
      <c r="S732" t="s">
        <v>6754</v>
      </c>
      <c r="T732" t="s">
        <v>6769</v>
      </c>
      <c r="U732">
        <v>73</v>
      </c>
      <c r="V732">
        <v>80</v>
      </c>
      <c r="W732" t="s">
        <v>2720</v>
      </c>
    </row>
    <row r="733" spans="1:23" x14ac:dyDescent="0.25">
      <c r="A733">
        <v>5</v>
      </c>
      <c r="B733" t="s">
        <v>2621</v>
      </c>
      <c r="C733" s="4" t="s">
        <v>6710</v>
      </c>
      <c r="D733">
        <v>476465</v>
      </c>
      <c r="E733" t="s">
        <v>24</v>
      </c>
      <c r="F733">
        <v>1555</v>
      </c>
      <c r="G733">
        <v>1602</v>
      </c>
      <c r="H733" s="1" t="str">
        <f t="shared" si="22"/>
        <v>+</v>
      </c>
      <c r="I733" t="s">
        <v>41</v>
      </c>
      <c r="J733">
        <v>191</v>
      </c>
      <c r="K733">
        <v>238</v>
      </c>
      <c r="L733" t="s">
        <v>184</v>
      </c>
      <c r="M733">
        <v>28104168</v>
      </c>
      <c r="N733">
        <v>28103972</v>
      </c>
      <c r="O733" s="1" t="str">
        <f t="shared" si="23"/>
        <v>-</v>
      </c>
      <c r="P733">
        <v>1</v>
      </c>
      <c r="Q733">
        <v>198</v>
      </c>
      <c r="R733" t="s">
        <v>819</v>
      </c>
      <c r="S733" t="s">
        <v>6770</v>
      </c>
      <c r="T733" t="s">
        <v>6771</v>
      </c>
      <c r="U733">
        <v>191</v>
      </c>
      <c r="V733">
        <v>198</v>
      </c>
      <c r="W733" t="s">
        <v>2720</v>
      </c>
    </row>
    <row r="734" spans="1:23" x14ac:dyDescent="0.25">
      <c r="A734">
        <v>3</v>
      </c>
      <c r="B734" t="s">
        <v>2621</v>
      </c>
      <c r="C734" s="4" t="s">
        <v>6710</v>
      </c>
      <c r="D734">
        <v>456524</v>
      </c>
      <c r="E734" t="s">
        <v>24</v>
      </c>
      <c r="F734">
        <v>1555</v>
      </c>
      <c r="G734">
        <v>1602</v>
      </c>
      <c r="H734" s="1" t="str">
        <f t="shared" si="22"/>
        <v>+</v>
      </c>
      <c r="I734" t="s">
        <v>41</v>
      </c>
      <c r="J734">
        <v>86</v>
      </c>
      <c r="K734">
        <v>133</v>
      </c>
      <c r="L734" t="s">
        <v>184</v>
      </c>
      <c r="M734">
        <v>28124113</v>
      </c>
      <c r="N734">
        <v>28124027</v>
      </c>
      <c r="O734" s="1" t="str">
        <f t="shared" si="23"/>
        <v>-</v>
      </c>
      <c r="P734">
        <v>6</v>
      </c>
      <c r="Q734">
        <v>93</v>
      </c>
      <c r="R734" t="s">
        <v>819</v>
      </c>
      <c r="S734" t="s">
        <v>6772</v>
      </c>
      <c r="T734" t="s">
        <v>6773</v>
      </c>
      <c r="U734">
        <v>86</v>
      </c>
      <c r="V734">
        <v>93</v>
      </c>
      <c r="W734" t="s">
        <v>2720</v>
      </c>
    </row>
    <row r="735" spans="1:23" x14ac:dyDescent="0.25">
      <c r="A735">
        <v>3</v>
      </c>
      <c r="B735" t="s">
        <v>2621</v>
      </c>
      <c r="C735" s="4" t="s">
        <v>6710</v>
      </c>
      <c r="D735">
        <v>442222</v>
      </c>
      <c r="E735" t="s">
        <v>24</v>
      </c>
      <c r="F735">
        <v>1555</v>
      </c>
      <c r="G735">
        <v>1602</v>
      </c>
      <c r="H735" s="1" t="str">
        <f t="shared" si="22"/>
        <v>+</v>
      </c>
      <c r="I735" t="s">
        <v>41</v>
      </c>
      <c r="J735">
        <v>102</v>
      </c>
      <c r="K735">
        <v>149</v>
      </c>
      <c r="L735" t="s">
        <v>184</v>
      </c>
      <c r="M735">
        <v>28138411</v>
      </c>
      <c r="N735">
        <v>28138304</v>
      </c>
      <c r="O735" s="1" t="str">
        <f t="shared" si="23"/>
        <v>-</v>
      </c>
      <c r="P735">
        <v>1</v>
      </c>
      <c r="Q735">
        <v>109</v>
      </c>
      <c r="R735" t="s">
        <v>819</v>
      </c>
      <c r="S735" t="s">
        <v>6757</v>
      </c>
      <c r="T735" t="s">
        <v>6758</v>
      </c>
      <c r="U735">
        <v>102</v>
      </c>
      <c r="V735">
        <v>109</v>
      </c>
      <c r="W735" t="s">
        <v>2720</v>
      </c>
    </row>
    <row r="736" spans="1:23" x14ac:dyDescent="0.25">
      <c r="A736">
        <v>3</v>
      </c>
      <c r="B736" t="s">
        <v>2621</v>
      </c>
      <c r="C736" s="4" t="s">
        <v>6710</v>
      </c>
      <c r="D736">
        <v>419779</v>
      </c>
      <c r="E736" t="s">
        <v>24</v>
      </c>
      <c r="F736">
        <v>1555</v>
      </c>
      <c r="G736">
        <v>1602</v>
      </c>
      <c r="H736" s="1" t="str">
        <f t="shared" si="22"/>
        <v>+</v>
      </c>
      <c r="I736" t="s">
        <v>41</v>
      </c>
      <c r="J736">
        <v>102</v>
      </c>
      <c r="K736">
        <v>149</v>
      </c>
      <c r="L736" t="s">
        <v>184</v>
      </c>
      <c r="M736">
        <v>28160854</v>
      </c>
      <c r="N736">
        <v>28160747</v>
      </c>
      <c r="O736" s="1" t="str">
        <f t="shared" si="23"/>
        <v>-</v>
      </c>
      <c r="P736">
        <v>1</v>
      </c>
      <c r="Q736">
        <v>109</v>
      </c>
      <c r="R736" t="s">
        <v>819</v>
      </c>
      <c r="S736" t="s">
        <v>6757</v>
      </c>
      <c r="T736" t="s">
        <v>6774</v>
      </c>
      <c r="U736">
        <v>102</v>
      </c>
      <c r="V736">
        <v>109</v>
      </c>
      <c r="W736" t="s">
        <v>2720</v>
      </c>
    </row>
    <row r="737" spans="1:23" x14ac:dyDescent="0.25">
      <c r="A737">
        <v>3</v>
      </c>
      <c r="B737" t="s">
        <v>2621</v>
      </c>
      <c r="C737" s="4" t="s">
        <v>6710</v>
      </c>
      <c r="D737">
        <v>417066</v>
      </c>
      <c r="E737" t="s">
        <v>24</v>
      </c>
      <c r="F737">
        <v>1555</v>
      </c>
      <c r="G737">
        <v>1602</v>
      </c>
      <c r="H737" s="1" t="str">
        <f t="shared" si="22"/>
        <v>+</v>
      </c>
      <c r="I737" t="s">
        <v>41</v>
      </c>
      <c r="J737">
        <v>98</v>
      </c>
      <c r="K737">
        <v>145</v>
      </c>
      <c r="L737" t="s">
        <v>184</v>
      </c>
      <c r="M737">
        <v>28163567</v>
      </c>
      <c r="N737">
        <v>28163464</v>
      </c>
      <c r="O737" s="1" t="str">
        <f t="shared" si="23"/>
        <v>-</v>
      </c>
      <c r="P737">
        <v>1</v>
      </c>
      <c r="Q737">
        <v>105</v>
      </c>
      <c r="R737" t="s">
        <v>819</v>
      </c>
      <c r="S737" t="s">
        <v>6775</v>
      </c>
      <c r="T737" t="s">
        <v>6776</v>
      </c>
      <c r="U737">
        <v>98</v>
      </c>
      <c r="V737">
        <v>105</v>
      </c>
      <c r="W737" t="s">
        <v>2720</v>
      </c>
    </row>
    <row r="738" spans="1:23" x14ac:dyDescent="0.25">
      <c r="A738">
        <v>3</v>
      </c>
      <c r="B738" t="s">
        <v>2621</v>
      </c>
      <c r="C738" s="4" t="s">
        <v>6710</v>
      </c>
      <c r="D738">
        <v>414514</v>
      </c>
      <c r="E738" t="s">
        <v>24</v>
      </c>
      <c r="F738">
        <v>1555</v>
      </c>
      <c r="G738">
        <v>1602</v>
      </c>
      <c r="H738" s="1" t="str">
        <f t="shared" si="22"/>
        <v>+</v>
      </c>
      <c r="I738" t="s">
        <v>41</v>
      </c>
      <c r="J738">
        <v>101</v>
      </c>
      <c r="K738">
        <v>148</v>
      </c>
      <c r="L738" t="s">
        <v>184</v>
      </c>
      <c r="M738">
        <v>28166119</v>
      </c>
      <c r="N738">
        <v>28166013</v>
      </c>
      <c r="O738" s="1" t="str">
        <f t="shared" si="23"/>
        <v>-</v>
      </c>
      <c r="P738">
        <v>1</v>
      </c>
      <c r="Q738">
        <v>108</v>
      </c>
      <c r="R738" t="s">
        <v>819</v>
      </c>
      <c r="S738" t="s">
        <v>6668</v>
      </c>
      <c r="T738" t="s">
        <v>6669</v>
      </c>
      <c r="U738">
        <v>101</v>
      </c>
      <c r="V738">
        <v>108</v>
      </c>
      <c r="W738" t="s">
        <v>2720</v>
      </c>
    </row>
    <row r="739" spans="1:23" x14ac:dyDescent="0.25">
      <c r="A739">
        <v>3</v>
      </c>
      <c r="B739" t="s">
        <v>2621</v>
      </c>
      <c r="C739" s="4" t="s">
        <v>6710</v>
      </c>
      <c r="D739">
        <v>411990</v>
      </c>
      <c r="E739" t="s">
        <v>24</v>
      </c>
      <c r="F739">
        <v>1555</v>
      </c>
      <c r="G739">
        <v>1602</v>
      </c>
      <c r="H739" s="1" t="str">
        <f t="shared" si="22"/>
        <v>+</v>
      </c>
      <c r="I739" t="s">
        <v>41</v>
      </c>
      <c r="J739">
        <v>76</v>
      </c>
      <c r="K739">
        <v>123</v>
      </c>
      <c r="L739" t="s">
        <v>184</v>
      </c>
      <c r="M739">
        <v>28168643</v>
      </c>
      <c r="N739">
        <v>28168562</v>
      </c>
      <c r="O739" s="1" t="str">
        <f t="shared" si="23"/>
        <v>-</v>
      </c>
      <c r="P739">
        <v>1</v>
      </c>
      <c r="Q739">
        <v>83</v>
      </c>
      <c r="R739" t="s">
        <v>819</v>
      </c>
      <c r="S739" t="s">
        <v>6687</v>
      </c>
      <c r="T739" t="s">
        <v>6717</v>
      </c>
      <c r="U739">
        <v>76</v>
      </c>
      <c r="V739">
        <v>83</v>
      </c>
      <c r="W739" t="s">
        <v>2720</v>
      </c>
    </row>
    <row r="740" spans="1:23" x14ac:dyDescent="0.25">
      <c r="A740">
        <v>3</v>
      </c>
      <c r="B740" t="s">
        <v>2621</v>
      </c>
      <c r="C740" s="4" t="s">
        <v>6710</v>
      </c>
      <c r="D740">
        <v>409884</v>
      </c>
      <c r="E740" t="s">
        <v>24</v>
      </c>
      <c r="F740">
        <v>1555</v>
      </c>
      <c r="G740">
        <v>1602</v>
      </c>
      <c r="H740" s="1" t="str">
        <f t="shared" si="22"/>
        <v>+</v>
      </c>
      <c r="I740" t="s">
        <v>41</v>
      </c>
      <c r="J740">
        <v>139</v>
      </c>
      <c r="K740">
        <v>186</v>
      </c>
      <c r="L740" t="s">
        <v>184</v>
      </c>
      <c r="M740">
        <v>28170749</v>
      </c>
      <c r="N740">
        <v>28170605</v>
      </c>
      <c r="O740" s="1" t="str">
        <f t="shared" si="23"/>
        <v>-</v>
      </c>
      <c r="P740">
        <v>1</v>
      </c>
      <c r="Q740">
        <v>146</v>
      </c>
      <c r="R740" t="s">
        <v>819</v>
      </c>
      <c r="S740" t="s">
        <v>6777</v>
      </c>
      <c r="T740" t="s">
        <v>6778</v>
      </c>
      <c r="U740">
        <v>139</v>
      </c>
      <c r="V740">
        <v>146</v>
      </c>
      <c r="W740" t="s">
        <v>2720</v>
      </c>
    </row>
    <row r="741" spans="1:23" x14ac:dyDescent="0.25">
      <c r="A741">
        <v>3</v>
      </c>
      <c r="B741" t="s">
        <v>2621</v>
      </c>
      <c r="C741" s="4" t="s">
        <v>6710</v>
      </c>
      <c r="D741">
        <v>401273</v>
      </c>
      <c r="E741" t="s">
        <v>24</v>
      </c>
      <c r="F741">
        <v>1555</v>
      </c>
      <c r="G741">
        <v>1602</v>
      </c>
      <c r="H741" s="1" t="str">
        <f t="shared" si="22"/>
        <v>+</v>
      </c>
      <c r="I741" t="s">
        <v>41</v>
      </c>
      <c r="J741">
        <v>82</v>
      </c>
      <c r="K741">
        <v>129</v>
      </c>
      <c r="L741" t="s">
        <v>184</v>
      </c>
      <c r="M741">
        <v>28179360</v>
      </c>
      <c r="N741">
        <v>28179273</v>
      </c>
      <c r="O741" s="1" t="str">
        <f t="shared" si="23"/>
        <v>-</v>
      </c>
      <c r="P741">
        <v>1</v>
      </c>
      <c r="Q741">
        <v>89</v>
      </c>
      <c r="R741" t="s">
        <v>819</v>
      </c>
      <c r="S741" t="s">
        <v>6763</v>
      </c>
      <c r="T741" t="s">
        <v>6779</v>
      </c>
      <c r="U741">
        <v>82</v>
      </c>
      <c r="V741">
        <v>89</v>
      </c>
      <c r="W741" t="s">
        <v>2720</v>
      </c>
    </row>
    <row r="742" spans="1:23" x14ac:dyDescent="0.25">
      <c r="A742">
        <v>3</v>
      </c>
      <c r="B742" t="s">
        <v>2621</v>
      </c>
      <c r="C742" s="4" t="s">
        <v>6710</v>
      </c>
      <c r="D742">
        <v>359369</v>
      </c>
      <c r="E742" t="s">
        <v>24</v>
      </c>
      <c r="F742">
        <v>1555</v>
      </c>
      <c r="G742">
        <v>1602</v>
      </c>
      <c r="H742" s="1" t="str">
        <f t="shared" si="22"/>
        <v>+</v>
      </c>
      <c r="I742" t="s">
        <v>41</v>
      </c>
      <c r="J742">
        <v>69</v>
      </c>
      <c r="K742">
        <v>116</v>
      </c>
      <c r="L742" t="s">
        <v>184</v>
      </c>
      <c r="M742">
        <v>28221264</v>
      </c>
      <c r="N742">
        <v>28221190</v>
      </c>
      <c r="O742" s="1" t="str">
        <f t="shared" si="23"/>
        <v>-</v>
      </c>
      <c r="P742">
        <v>1</v>
      </c>
      <c r="Q742">
        <v>76</v>
      </c>
      <c r="R742" t="s">
        <v>819</v>
      </c>
      <c r="S742" t="s">
        <v>6780</v>
      </c>
      <c r="T742" t="s">
        <v>6781</v>
      </c>
      <c r="U742">
        <v>69</v>
      </c>
      <c r="V742">
        <v>76</v>
      </c>
      <c r="W742" t="s">
        <v>2720</v>
      </c>
    </row>
    <row r="743" spans="1:23" x14ac:dyDescent="0.25">
      <c r="A743">
        <v>4</v>
      </c>
      <c r="B743" t="s">
        <v>2621</v>
      </c>
      <c r="C743" s="4" t="s">
        <v>6710</v>
      </c>
      <c r="D743">
        <v>284109</v>
      </c>
      <c r="E743" t="s">
        <v>24</v>
      </c>
      <c r="F743">
        <v>1555</v>
      </c>
      <c r="G743">
        <v>1602</v>
      </c>
      <c r="H743" s="1" t="str">
        <f t="shared" si="22"/>
        <v>+</v>
      </c>
      <c r="I743" t="s">
        <v>41</v>
      </c>
      <c r="J743">
        <v>108</v>
      </c>
      <c r="K743">
        <v>155</v>
      </c>
      <c r="L743" t="s">
        <v>184</v>
      </c>
      <c r="M743">
        <v>28296524</v>
      </c>
      <c r="N743">
        <v>28296411</v>
      </c>
      <c r="O743" s="1" t="str">
        <f t="shared" si="23"/>
        <v>-</v>
      </c>
      <c r="P743">
        <v>1</v>
      </c>
      <c r="Q743">
        <v>115</v>
      </c>
      <c r="R743" t="s">
        <v>819</v>
      </c>
      <c r="S743" t="s">
        <v>6782</v>
      </c>
      <c r="T743" t="s">
        <v>6783</v>
      </c>
      <c r="U743">
        <v>108</v>
      </c>
      <c r="V743">
        <v>115</v>
      </c>
      <c r="W743" t="s">
        <v>2720</v>
      </c>
    </row>
    <row r="744" spans="1:23" x14ac:dyDescent="0.25">
      <c r="A744">
        <v>3</v>
      </c>
      <c r="B744" t="s">
        <v>2621</v>
      </c>
      <c r="C744" s="4" t="s">
        <v>6710</v>
      </c>
      <c r="D744">
        <v>281475</v>
      </c>
      <c r="E744" t="s">
        <v>24</v>
      </c>
      <c r="F744">
        <v>1555</v>
      </c>
      <c r="G744">
        <v>1602</v>
      </c>
      <c r="H744" s="1" t="str">
        <f t="shared" si="22"/>
        <v>+</v>
      </c>
      <c r="I744" t="s">
        <v>41</v>
      </c>
      <c r="J744">
        <v>191</v>
      </c>
      <c r="K744">
        <v>238</v>
      </c>
      <c r="L744" t="s">
        <v>184</v>
      </c>
      <c r="M744">
        <v>28299158</v>
      </c>
      <c r="N744">
        <v>28298962</v>
      </c>
      <c r="O744" s="1" t="str">
        <f t="shared" si="23"/>
        <v>-</v>
      </c>
      <c r="P744">
        <v>1</v>
      </c>
      <c r="Q744">
        <v>198</v>
      </c>
      <c r="R744" t="s">
        <v>819</v>
      </c>
      <c r="S744" t="s">
        <v>6784</v>
      </c>
      <c r="T744" t="s">
        <v>6785</v>
      </c>
      <c r="U744">
        <v>191</v>
      </c>
      <c r="V744">
        <v>198</v>
      </c>
      <c r="W744" t="s">
        <v>2720</v>
      </c>
    </row>
    <row r="745" spans="1:23" x14ac:dyDescent="0.25">
      <c r="A745">
        <v>4</v>
      </c>
      <c r="B745" t="s">
        <v>2621</v>
      </c>
      <c r="C745" s="4" t="s">
        <v>6710</v>
      </c>
      <c r="D745">
        <v>239483</v>
      </c>
      <c r="E745" t="s">
        <v>24</v>
      </c>
      <c r="F745">
        <v>1555</v>
      </c>
      <c r="G745">
        <v>1602</v>
      </c>
      <c r="H745" s="1" t="str">
        <f t="shared" si="22"/>
        <v>+</v>
      </c>
      <c r="I745" t="s">
        <v>41</v>
      </c>
      <c r="J745">
        <v>82</v>
      </c>
      <c r="K745">
        <v>129</v>
      </c>
      <c r="L745" t="s">
        <v>184</v>
      </c>
      <c r="M745">
        <v>28341150</v>
      </c>
      <c r="N745">
        <v>28341063</v>
      </c>
      <c r="O745" s="1" t="str">
        <f t="shared" si="23"/>
        <v>-</v>
      </c>
      <c r="P745">
        <v>1</v>
      </c>
      <c r="Q745">
        <v>89</v>
      </c>
      <c r="R745" t="s">
        <v>819</v>
      </c>
      <c r="S745" t="s">
        <v>6763</v>
      </c>
      <c r="T745" t="s">
        <v>6786</v>
      </c>
      <c r="U745">
        <v>82</v>
      </c>
      <c r="V745">
        <v>89</v>
      </c>
      <c r="W745" t="s">
        <v>2720</v>
      </c>
    </row>
    <row r="746" spans="1:23" x14ac:dyDescent="0.25">
      <c r="A746">
        <v>3</v>
      </c>
      <c r="B746" t="s">
        <v>2621</v>
      </c>
      <c r="C746" s="4" t="s">
        <v>6710</v>
      </c>
      <c r="D746">
        <v>228346</v>
      </c>
      <c r="E746" t="s">
        <v>24</v>
      </c>
      <c r="F746">
        <v>1555</v>
      </c>
      <c r="G746">
        <v>1602</v>
      </c>
      <c r="H746" s="1" t="str">
        <f t="shared" si="22"/>
        <v>+</v>
      </c>
      <c r="I746" t="s">
        <v>41</v>
      </c>
      <c r="J746">
        <v>172</v>
      </c>
      <c r="K746">
        <v>219</v>
      </c>
      <c r="L746" t="s">
        <v>184</v>
      </c>
      <c r="M746">
        <v>28352287</v>
      </c>
      <c r="N746">
        <v>28352110</v>
      </c>
      <c r="O746" s="1" t="str">
        <f t="shared" si="23"/>
        <v>-</v>
      </c>
      <c r="P746">
        <v>1</v>
      </c>
      <c r="Q746">
        <v>179</v>
      </c>
      <c r="R746" t="s">
        <v>819</v>
      </c>
      <c r="S746" t="s">
        <v>6787</v>
      </c>
      <c r="T746" t="s">
        <v>6788</v>
      </c>
      <c r="U746">
        <v>172</v>
      </c>
      <c r="V746">
        <v>179</v>
      </c>
      <c r="W746" t="s">
        <v>2720</v>
      </c>
    </row>
    <row r="747" spans="1:23" x14ac:dyDescent="0.25">
      <c r="A747">
        <v>3</v>
      </c>
      <c r="B747" t="s">
        <v>2621</v>
      </c>
      <c r="C747" s="4" t="s">
        <v>6710</v>
      </c>
      <c r="D747">
        <v>217379</v>
      </c>
      <c r="E747" t="s">
        <v>24</v>
      </c>
      <c r="F747">
        <v>1555</v>
      </c>
      <c r="G747">
        <v>1602</v>
      </c>
      <c r="H747" s="1" t="str">
        <f t="shared" si="22"/>
        <v>+</v>
      </c>
      <c r="I747" t="s">
        <v>41</v>
      </c>
      <c r="J747">
        <v>92</v>
      </c>
      <c r="K747">
        <v>139</v>
      </c>
      <c r="L747" t="s">
        <v>184</v>
      </c>
      <c r="M747">
        <v>28363254</v>
      </c>
      <c r="N747">
        <v>28363157</v>
      </c>
      <c r="O747" s="1" t="str">
        <f t="shared" si="23"/>
        <v>-</v>
      </c>
      <c r="P747">
        <v>1</v>
      </c>
      <c r="Q747">
        <v>99</v>
      </c>
      <c r="R747" t="s">
        <v>819</v>
      </c>
      <c r="S747" t="s">
        <v>6789</v>
      </c>
      <c r="T747" t="s">
        <v>6790</v>
      </c>
      <c r="U747">
        <v>92</v>
      </c>
      <c r="V747">
        <v>99</v>
      </c>
      <c r="W747" t="s">
        <v>2720</v>
      </c>
    </row>
    <row r="748" spans="1:23" x14ac:dyDescent="0.25">
      <c r="A748">
        <v>4</v>
      </c>
      <c r="B748" t="s">
        <v>2621</v>
      </c>
      <c r="C748" s="4" t="s">
        <v>6710</v>
      </c>
      <c r="D748">
        <v>205501</v>
      </c>
      <c r="E748" t="s">
        <v>24</v>
      </c>
      <c r="F748">
        <v>1555</v>
      </c>
      <c r="G748">
        <v>1602</v>
      </c>
      <c r="H748" s="1" t="str">
        <f t="shared" si="22"/>
        <v>+</v>
      </c>
      <c r="I748" t="s">
        <v>41</v>
      </c>
      <c r="J748">
        <v>98</v>
      </c>
      <c r="K748">
        <v>145</v>
      </c>
      <c r="L748" t="s">
        <v>184</v>
      </c>
      <c r="M748">
        <v>28375153</v>
      </c>
      <c r="N748">
        <v>28375050</v>
      </c>
      <c r="O748" s="1" t="str">
        <f t="shared" si="23"/>
        <v>-</v>
      </c>
      <c r="P748">
        <v>1</v>
      </c>
      <c r="Q748">
        <v>105</v>
      </c>
      <c r="R748" t="s">
        <v>819</v>
      </c>
      <c r="S748" t="s">
        <v>6791</v>
      </c>
      <c r="T748" t="s">
        <v>6792</v>
      </c>
      <c r="U748">
        <v>98</v>
      </c>
      <c r="V748">
        <v>105</v>
      </c>
      <c r="W748" t="s">
        <v>2720</v>
      </c>
    </row>
    <row r="749" spans="1:23" x14ac:dyDescent="0.25">
      <c r="A749">
        <v>4</v>
      </c>
      <c r="B749" t="s">
        <v>2621</v>
      </c>
      <c r="C749" s="4" t="s">
        <v>6710</v>
      </c>
      <c r="D749">
        <v>169745</v>
      </c>
      <c r="E749" t="s">
        <v>24</v>
      </c>
      <c r="F749">
        <v>1555</v>
      </c>
      <c r="G749">
        <v>1602</v>
      </c>
      <c r="H749" s="1" t="str">
        <f t="shared" si="22"/>
        <v>+</v>
      </c>
      <c r="I749" t="s">
        <v>41</v>
      </c>
      <c r="J749">
        <v>155</v>
      </c>
      <c r="K749">
        <v>202</v>
      </c>
      <c r="L749" t="s">
        <v>184</v>
      </c>
      <c r="M749">
        <v>28410888</v>
      </c>
      <c r="N749">
        <v>28410728</v>
      </c>
      <c r="O749" s="1" t="str">
        <f t="shared" si="23"/>
        <v>-</v>
      </c>
      <c r="P749">
        <v>1</v>
      </c>
      <c r="Q749">
        <v>162</v>
      </c>
      <c r="R749" t="s">
        <v>819</v>
      </c>
      <c r="S749" t="s">
        <v>6793</v>
      </c>
      <c r="T749" t="s">
        <v>6794</v>
      </c>
      <c r="U749">
        <v>155</v>
      </c>
      <c r="V749">
        <v>162</v>
      </c>
      <c r="W749" t="s">
        <v>2720</v>
      </c>
    </row>
    <row r="750" spans="1:23" x14ac:dyDescent="0.25">
      <c r="A750">
        <v>3</v>
      </c>
      <c r="B750" t="s">
        <v>2621</v>
      </c>
      <c r="C750" s="4" t="s">
        <v>6710</v>
      </c>
      <c r="D750">
        <v>163026</v>
      </c>
      <c r="E750" t="s">
        <v>24</v>
      </c>
      <c r="F750">
        <v>1555</v>
      </c>
      <c r="G750">
        <v>1602</v>
      </c>
      <c r="H750" s="1" t="str">
        <f t="shared" si="22"/>
        <v>+</v>
      </c>
      <c r="I750" t="s">
        <v>41</v>
      </c>
      <c r="J750">
        <v>69</v>
      </c>
      <c r="K750">
        <v>116</v>
      </c>
      <c r="L750" t="s">
        <v>184</v>
      </c>
      <c r="M750">
        <v>28417607</v>
      </c>
      <c r="N750">
        <v>28417533</v>
      </c>
      <c r="O750" s="1" t="str">
        <f t="shared" si="23"/>
        <v>-</v>
      </c>
      <c r="P750">
        <v>1</v>
      </c>
      <c r="Q750">
        <v>76</v>
      </c>
      <c r="R750" t="s">
        <v>819</v>
      </c>
      <c r="S750" t="s">
        <v>6780</v>
      </c>
      <c r="T750" t="s">
        <v>6781</v>
      </c>
      <c r="U750">
        <v>69</v>
      </c>
      <c r="V750">
        <v>76</v>
      </c>
      <c r="W750" t="s">
        <v>2720</v>
      </c>
    </row>
    <row r="751" spans="1:23" x14ac:dyDescent="0.25">
      <c r="A751">
        <v>5</v>
      </c>
      <c r="B751" t="s">
        <v>2621</v>
      </c>
      <c r="C751" s="4" t="s">
        <v>6710</v>
      </c>
      <c r="D751">
        <v>146320</v>
      </c>
      <c r="E751" t="s">
        <v>24</v>
      </c>
      <c r="F751">
        <v>1555</v>
      </c>
      <c r="G751">
        <v>1602</v>
      </c>
      <c r="H751" s="1" t="str">
        <f t="shared" si="22"/>
        <v>+</v>
      </c>
      <c r="I751" t="s">
        <v>41</v>
      </c>
      <c r="J751">
        <v>158</v>
      </c>
      <c r="K751">
        <v>205</v>
      </c>
      <c r="L751" t="s">
        <v>184</v>
      </c>
      <c r="M751">
        <v>28434313</v>
      </c>
      <c r="N751">
        <v>28434190</v>
      </c>
      <c r="O751" s="1" t="str">
        <f t="shared" si="23"/>
        <v>-</v>
      </c>
      <c r="P751">
        <v>41</v>
      </c>
      <c r="Q751">
        <v>165</v>
      </c>
      <c r="R751" t="s">
        <v>819</v>
      </c>
      <c r="S751" t="s">
        <v>6646</v>
      </c>
      <c r="T751" t="s">
        <v>6795</v>
      </c>
      <c r="U751">
        <v>158</v>
      </c>
      <c r="V751">
        <v>165</v>
      </c>
      <c r="W751" t="s">
        <v>2720</v>
      </c>
    </row>
    <row r="752" spans="1:23" x14ac:dyDescent="0.25">
      <c r="A752">
        <v>3</v>
      </c>
      <c r="B752" t="s">
        <v>2621</v>
      </c>
      <c r="C752" s="4" t="s">
        <v>6710</v>
      </c>
      <c r="D752">
        <v>141217</v>
      </c>
      <c r="E752" t="s">
        <v>24</v>
      </c>
      <c r="F752">
        <v>1555</v>
      </c>
      <c r="G752">
        <v>1602</v>
      </c>
      <c r="H752" s="1" t="str">
        <f t="shared" si="22"/>
        <v>+</v>
      </c>
      <c r="I752" t="s">
        <v>41</v>
      </c>
      <c r="J752">
        <v>126</v>
      </c>
      <c r="K752">
        <v>173</v>
      </c>
      <c r="L752" t="s">
        <v>184</v>
      </c>
      <c r="M752">
        <v>28439416</v>
      </c>
      <c r="N752">
        <v>28439285</v>
      </c>
      <c r="O752" s="1" t="str">
        <f t="shared" si="23"/>
        <v>-</v>
      </c>
      <c r="P752">
        <v>1</v>
      </c>
      <c r="Q752">
        <v>133</v>
      </c>
      <c r="R752" t="s">
        <v>819</v>
      </c>
      <c r="S752" t="s">
        <v>6796</v>
      </c>
      <c r="T752" t="s">
        <v>6797</v>
      </c>
      <c r="U752">
        <v>126</v>
      </c>
      <c r="V752">
        <v>133</v>
      </c>
      <c r="W752" t="s">
        <v>2720</v>
      </c>
    </row>
    <row r="753" spans="1:23" x14ac:dyDescent="0.25">
      <c r="A753">
        <v>3</v>
      </c>
      <c r="B753" t="s">
        <v>2621</v>
      </c>
      <c r="C753" s="4" t="s">
        <v>6710</v>
      </c>
      <c r="D753">
        <v>115434</v>
      </c>
      <c r="E753" t="s">
        <v>24</v>
      </c>
      <c r="F753">
        <v>1555</v>
      </c>
      <c r="G753">
        <v>1602</v>
      </c>
      <c r="H753" s="1" t="str">
        <f t="shared" si="22"/>
        <v>+</v>
      </c>
      <c r="I753" t="s">
        <v>41</v>
      </c>
      <c r="J753">
        <v>106</v>
      </c>
      <c r="K753">
        <v>153</v>
      </c>
      <c r="L753" t="s">
        <v>184</v>
      </c>
      <c r="M753">
        <v>28465199</v>
      </c>
      <c r="N753">
        <v>28465088</v>
      </c>
      <c r="O753" s="1" t="str">
        <f t="shared" si="23"/>
        <v>-</v>
      </c>
      <c r="P753">
        <v>1</v>
      </c>
      <c r="Q753">
        <v>113</v>
      </c>
      <c r="R753" t="s">
        <v>819</v>
      </c>
      <c r="S753" t="s">
        <v>6664</v>
      </c>
      <c r="T753" t="s">
        <v>6665</v>
      </c>
      <c r="U753">
        <v>106</v>
      </c>
      <c r="V753">
        <v>113</v>
      </c>
      <c r="W753" t="s">
        <v>2720</v>
      </c>
    </row>
    <row r="754" spans="1:23" x14ac:dyDescent="0.25">
      <c r="A754">
        <v>4</v>
      </c>
      <c r="B754" t="s">
        <v>2621</v>
      </c>
      <c r="C754" s="4" t="s">
        <v>6710</v>
      </c>
      <c r="D754">
        <v>94961</v>
      </c>
      <c r="E754" t="s">
        <v>24</v>
      </c>
      <c r="F754">
        <v>2008</v>
      </c>
      <c r="G754">
        <v>2063</v>
      </c>
      <c r="H754" s="1" t="str">
        <f t="shared" si="22"/>
        <v>+</v>
      </c>
      <c r="I754" t="s">
        <v>66</v>
      </c>
      <c r="J754">
        <v>204</v>
      </c>
      <c r="K754">
        <v>259</v>
      </c>
      <c r="L754" t="s">
        <v>184</v>
      </c>
      <c r="M754">
        <v>28485672</v>
      </c>
      <c r="N754">
        <v>28485476</v>
      </c>
      <c r="O754" s="1" t="str">
        <f t="shared" si="23"/>
        <v>-</v>
      </c>
      <c r="P754">
        <v>1</v>
      </c>
      <c r="Q754">
        <v>198</v>
      </c>
      <c r="R754" t="s">
        <v>4689</v>
      </c>
      <c r="S754" t="s">
        <v>6798</v>
      </c>
      <c r="T754" t="s">
        <v>6799</v>
      </c>
      <c r="W754" t="s">
        <v>53</v>
      </c>
    </row>
    <row r="755" spans="1:23" x14ac:dyDescent="0.25">
      <c r="A755">
        <v>6</v>
      </c>
      <c r="B755" t="s">
        <v>6800</v>
      </c>
      <c r="C755" s="4" t="s">
        <v>6801</v>
      </c>
      <c r="D755">
        <v>-8005</v>
      </c>
      <c r="E755" t="s">
        <v>24</v>
      </c>
      <c r="F755">
        <v>1555</v>
      </c>
      <c r="G755">
        <v>1602</v>
      </c>
      <c r="H755" s="1" t="str">
        <f t="shared" si="22"/>
        <v>+</v>
      </c>
      <c r="I755" t="s">
        <v>41</v>
      </c>
      <c r="J755">
        <v>74</v>
      </c>
      <c r="K755">
        <v>121</v>
      </c>
      <c r="L755" t="s">
        <v>184</v>
      </c>
      <c r="M755">
        <v>29104837</v>
      </c>
      <c r="N755">
        <v>29104912</v>
      </c>
      <c r="O755" s="1" t="str">
        <f t="shared" si="23"/>
        <v>+</v>
      </c>
      <c r="P755">
        <v>1</v>
      </c>
      <c r="Q755">
        <v>76</v>
      </c>
      <c r="R755" t="s">
        <v>819</v>
      </c>
      <c r="S755" t="s">
        <v>6802</v>
      </c>
      <c r="T755" t="s">
        <v>6803</v>
      </c>
      <c r="U755">
        <v>74</v>
      </c>
      <c r="V755">
        <v>76</v>
      </c>
      <c r="W755" t="s">
        <v>682</v>
      </c>
    </row>
    <row r="756" spans="1:23" x14ac:dyDescent="0.25">
      <c r="A756">
        <v>3</v>
      </c>
      <c r="B756" t="s">
        <v>6804</v>
      </c>
      <c r="C756" s="4" t="s">
        <v>6805</v>
      </c>
      <c r="D756">
        <v>1604</v>
      </c>
      <c r="E756" t="s">
        <v>24</v>
      </c>
      <c r="F756">
        <v>1555</v>
      </c>
      <c r="G756">
        <v>1602</v>
      </c>
      <c r="H756" s="1" t="str">
        <f t="shared" si="22"/>
        <v>+</v>
      </c>
      <c r="I756" t="s">
        <v>41</v>
      </c>
      <c r="J756">
        <v>191</v>
      </c>
      <c r="K756">
        <v>238</v>
      </c>
      <c r="L756" t="s">
        <v>184</v>
      </c>
      <c r="M756">
        <v>29876866</v>
      </c>
      <c r="N756">
        <v>29877032</v>
      </c>
      <c r="O756" s="1" t="str">
        <f t="shared" si="23"/>
        <v>+</v>
      </c>
      <c r="P756">
        <v>30</v>
      </c>
      <c r="Q756">
        <v>194</v>
      </c>
      <c r="R756" t="s">
        <v>819</v>
      </c>
      <c r="S756" t="s">
        <v>6806</v>
      </c>
      <c r="T756" t="s">
        <v>6807</v>
      </c>
      <c r="U756">
        <v>191</v>
      </c>
      <c r="V756">
        <v>194</v>
      </c>
      <c r="W756" t="s">
        <v>4687</v>
      </c>
    </row>
    <row r="757" spans="1:23" x14ac:dyDescent="0.25">
      <c r="A757">
        <v>8</v>
      </c>
      <c r="B757" t="s">
        <v>3419</v>
      </c>
      <c r="C757" s="4" t="s">
        <v>6808</v>
      </c>
      <c r="D757">
        <v>46812</v>
      </c>
      <c r="E757" t="s">
        <v>24</v>
      </c>
      <c r="F757">
        <v>1555</v>
      </c>
      <c r="G757">
        <v>1602</v>
      </c>
      <c r="H757" s="1" t="str">
        <f t="shared" si="22"/>
        <v>+</v>
      </c>
      <c r="I757" t="s">
        <v>41</v>
      </c>
      <c r="J757">
        <v>61</v>
      </c>
      <c r="K757">
        <v>108</v>
      </c>
      <c r="L757" t="s">
        <v>184</v>
      </c>
      <c r="M757">
        <v>30847649</v>
      </c>
      <c r="N757">
        <v>30847579</v>
      </c>
      <c r="O757" s="1" t="str">
        <f t="shared" si="23"/>
        <v>-</v>
      </c>
      <c r="P757">
        <v>1</v>
      </c>
      <c r="Q757">
        <v>69</v>
      </c>
      <c r="R757" t="s">
        <v>819</v>
      </c>
      <c r="S757" t="s">
        <v>6809</v>
      </c>
      <c r="T757" t="s">
        <v>6810</v>
      </c>
      <c r="U757">
        <v>61</v>
      </c>
      <c r="V757">
        <v>69</v>
      </c>
      <c r="W757" t="s">
        <v>822</v>
      </c>
    </row>
    <row r="758" spans="1:23" x14ac:dyDescent="0.25">
      <c r="A758">
        <v>3</v>
      </c>
      <c r="B758" t="s">
        <v>38</v>
      </c>
      <c r="C758" s="4" t="s">
        <v>6811</v>
      </c>
      <c r="D758">
        <v>0</v>
      </c>
      <c r="E758" t="s">
        <v>24</v>
      </c>
      <c r="F758">
        <v>1555</v>
      </c>
      <c r="G758">
        <v>1602</v>
      </c>
      <c r="H758" s="1" t="str">
        <f t="shared" si="22"/>
        <v>+</v>
      </c>
      <c r="I758" t="s">
        <v>41</v>
      </c>
      <c r="J758">
        <v>117</v>
      </c>
      <c r="K758">
        <v>164</v>
      </c>
      <c r="L758" t="s">
        <v>184</v>
      </c>
      <c r="M758">
        <v>38834005</v>
      </c>
      <c r="N758">
        <v>38834122</v>
      </c>
      <c r="O758" s="1" t="str">
        <f t="shared" si="23"/>
        <v>+</v>
      </c>
      <c r="P758">
        <v>1</v>
      </c>
      <c r="Q758">
        <v>118</v>
      </c>
      <c r="R758" t="s">
        <v>819</v>
      </c>
      <c r="S758" t="s">
        <v>6812</v>
      </c>
      <c r="T758" t="s">
        <v>6813</v>
      </c>
      <c r="U758">
        <v>117</v>
      </c>
      <c r="V758">
        <v>118</v>
      </c>
      <c r="W758" t="s">
        <v>1438</v>
      </c>
    </row>
    <row r="759" spans="1:23" x14ac:dyDescent="0.25">
      <c r="A759">
        <v>3</v>
      </c>
      <c r="B759" t="s">
        <v>31</v>
      </c>
      <c r="C759" s="4" t="s">
        <v>6814</v>
      </c>
      <c r="D759">
        <v>79318</v>
      </c>
      <c r="E759" t="s">
        <v>24</v>
      </c>
      <c r="F759">
        <v>1555</v>
      </c>
      <c r="G759">
        <v>1602</v>
      </c>
      <c r="H759" s="1" t="str">
        <f t="shared" si="22"/>
        <v>+</v>
      </c>
      <c r="I759" t="s">
        <v>41</v>
      </c>
      <c r="J759">
        <v>79</v>
      </c>
      <c r="K759">
        <v>126</v>
      </c>
      <c r="L759" t="s">
        <v>184</v>
      </c>
      <c r="M759">
        <v>43326078</v>
      </c>
      <c r="N759">
        <v>43326159</v>
      </c>
      <c r="O759" s="1" t="str">
        <f t="shared" si="23"/>
        <v>+</v>
      </c>
      <c r="P759">
        <v>1</v>
      </c>
      <c r="Q759">
        <v>82</v>
      </c>
      <c r="R759" t="s">
        <v>819</v>
      </c>
      <c r="S759" t="s">
        <v>6815</v>
      </c>
      <c r="T759" t="s">
        <v>6816</v>
      </c>
      <c r="U759">
        <v>79</v>
      </c>
      <c r="V759">
        <v>82</v>
      </c>
      <c r="W759" t="s">
        <v>4687</v>
      </c>
    </row>
    <row r="760" spans="1:23" x14ac:dyDescent="0.25">
      <c r="A760">
        <v>4</v>
      </c>
      <c r="B760" t="s">
        <v>629</v>
      </c>
      <c r="C760" s="4" t="s">
        <v>6817</v>
      </c>
      <c r="D760">
        <v>0</v>
      </c>
      <c r="E760" t="s">
        <v>24</v>
      </c>
      <c r="F760">
        <v>1555</v>
      </c>
      <c r="G760">
        <v>1602</v>
      </c>
      <c r="H760" s="1" t="str">
        <f t="shared" si="22"/>
        <v>+</v>
      </c>
      <c r="I760" t="s">
        <v>41</v>
      </c>
      <c r="J760">
        <v>94</v>
      </c>
      <c r="K760">
        <v>141</v>
      </c>
      <c r="L760" t="s">
        <v>184</v>
      </c>
      <c r="M760">
        <v>46202962</v>
      </c>
      <c r="N760">
        <v>46203019</v>
      </c>
      <c r="O760" s="1" t="str">
        <f t="shared" si="23"/>
        <v>+</v>
      </c>
      <c r="P760">
        <v>39</v>
      </c>
      <c r="Q760">
        <v>96</v>
      </c>
      <c r="R760" t="s">
        <v>819</v>
      </c>
      <c r="S760" t="s">
        <v>6818</v>
      </c>
      <c r="T760" t="s">
        <v>6819</v>
      </c>
      <c r="U760">
        <v>94</v>
      </c>
      <c r="V760">
        <v>96</v>
      </c>
      <c r="W760" t="s">
        <v>682</v>
      </c>
    </row>
    <row r="761" spans="1:23" x14ac:dyDescent="0.25">
      <c r="A761">
        <v>9</v>
      </c>
      <c r="B761" t="s">
        <v>31</v>
      </c>
      <c r="C761" s="4" t="s">
        <v>6820</v>
      </c>
      <c r="D761">
        <v>-56146</v>
      </c>
      <c r="E761" t="s">
        <v>24</v>
      </c>
      <c r="F761">
        <v>1555</v>
      </c>
      <c r="G761">
        <v>1602</v>
      </c>
      <c r="H761" s="1" t="str">
        <f t="shared" si="22"/>
        <v>+</v>
      </c>
      <c r="I761" t="s">
        <v>41</v>
      </c>
      <c r="J761">
        <v>152</v>
      </c>
      <c r="K761">
        <v>199</v>
      </c>
      <c r="L761" t="s">
        <v>184</v>
      </c>
      <c r="M761">
        <v>48258902</v>
      </c>
      <c r="N761">
        <v>48259061</v>
      </c>
      <c r="O761" s="1" t="str">
        <f t="shared" si="23"/>
        <v>+</v>
      </c>
      <c r="P761">
        <v>1</v>
      </c>
      <c r="Q761">
        <v>160</v>
      </c>
      <c r="R761" t="s">
        <v>819</v>
      </c>
      <c r="S761" t="s">
        <v>6821</v>
      </c>
      <c r="T761" t="s">
        <v>6822</v>
      </c>
      <c r="U761">
        <v>152</v>
      </c>
      <c r="V761">
        <v>160</v>
      </c>
      <c r="W761" t="s">
        <v>822</v>
      </c>
    </row>
    <row r="762" spans="1:23" x14ac:dyDescent="0.25">
      <c r="A762">
        <v>53</v>
      </c>
      <c r="B762" t="s">
        <v>138</v>
      </c>
      <c r="C762" s="4" t="s">
        <v>6823</v>
      </c>
      <c r="D762">
        <v>0</v>
      </c>
      <c r="E762" t="s">
        <v>24</v>
      </c>
      <c r="F762">
        <v>1555</v>
      </c>
      <c r="G762">
        <v>1602</v>
      </c>
      <c r="H762" s="1" t="str">
        <f t="shared" si="22"/>
        <v>+</v>
      </c>
      <c r="I762" t="s">
        <v>41</v>
      </c>
      <c r="J762">
        <v>145</v>
      </c>
      <c r="K762">
        <v>192</v>
      </c>
      <c r="L762" t="s">
        <v>184</v>
      </c>
      <c r="M762">
        <v>48766320</v>
      </c>
      <c r="N762">
        <v>48766469</v>
      </c>
      <c r="O762" s="1" t="str">
        <f t="shared" si="23"/>
        <v>+</v>
      </c>
      <c r="P762">
        <v>1</v>
      </c>
      <c r="Q762">
        <v>150</v>
      </c>
      <c r="R762" t="s">
        <v>819</v>
      </c>
      <c r="S762" t="s">
        <v>6824</v>
      </c>
      <c r="T762" t="s">
        <v>6825</v>
      </c>
      <c r="U762">
        <v>145</v>
      </c>
      <c r="V762">
        <v>150</v>
      </c>
      <c r="W762" t="s">
        <v>1861</v>
      </c>
    </row>
    <row r="763" spans="1:23" x14ac:dyDescent="0.25">
      <c r="A763">
        <v>80</v>
      </c>
      <c r="B763" t="s">
        <v>2240</v>
      </c>
      <c r="C763" s="4" t="s">
        <v>3786</v>
      </c>
      <c r="D763">
        <v>0</v>
      </c>
      <c r="E763" t="s">
        <v>24</v>
      </c>
      <c r="F763">
        <v>1555</v>
      </c>
      <c r="G763">
        <v>1602</v>
      </c>
      <c r="H763" s="1" t="str">
        <f t="shared" si="22"/>
        <v>+</v>
      </c>
      <c r="I763" t="s">
        <v>41</v>
      </c>
      <c r="J763">
        <v>189</v>
      </c>
      <c r="K763">
        <v>236</v>
      </c>
      <c r="L763" t="s">
        <v>184</v>
      </c>
      <c r="M763">
        <v>50294459</v>
      </c>
      <c r="N763">
        <v>50294652</v>
      </c>
      <c r="O763" s="1" t="str">
        <f t="shared" si="23"/>
        <v>+</v>
      </c>
      <c r="P763">
        <v>3</v>
      </c>
      <c r="Q763">
        <v>196</v>
      </c>
      <c r="R763" t="s">
        <v>819</v>
      </c>
      <c r="S763" t="s">
        <v>6826</v>
      </c>
      <c r="T763" t="s">
        <v>6827</v>
      </c>
      <c r="U763">
        <v>189</v>
      </c>
      <c r="V763">
        <v>196</v>
      </c>
      <c r="W763" t="s">
        <v>2720</v>
      </c>
    </row>
    <row r="764" spans="1:23" x14ac:dyDescent="0.25">
      <c r="A764">
        <v>5</v>
      </c>
      <c r="B764" t="s">
        <v>38</v>
      </c>
      <c r="C764" s="4" t="s">
        <v>6828</v>
      </c>
      <c r="D764">
        <v>0</v>
      </c>
      <c r="E764" t="s">
        <v>24</v>
      </c>
      <c r="F764">
        <v>1849</v>
      </c>
      <c r="G764">
        <v>1738</v>
      </c>
      <c r="H764" s="1" t="str">
        <f t="shared" si="22"/>
        <v>-</v>
      </c>
      <c r="I764" t="s">
        <v>25</v>
      </c>
      <c r="J764">
        <v>1</v>
      </c>
      <c r="K764">
        <v>102</v>
      </c>
      <c r="L764" t="s">
        <v>184</v>
      </c>
      <c r="M764">
        <v>57173365</v>
      </c>
      <c r="N764">
        <v>57173415</v>
      </c>
      <c r="O764" s="1" t="str">
        <f t="shared" si="23"/>
        <v>+</v>
      </c>
      <c r="P764">
        <v>94</v>
      </c>
      <c r="Q764">
        <v>144</v>
      </c>
      <c r="R764" t="s">
        <v>6829</v>
      </c>
      <c r="S764" t="s">
        <v>6830</v>
      </c>
      <c r="T764" t="s">
        <v>6831</v>
      </c>
      <c r="U764">
        <v>94</v>
      </c>
      <c r="V764">
        <v>102</v>
      </c>
      <c r="W764" t="s">
        <v>6832</v>
      </c>
    </row>
    <row r="765" spans="1:23" x14ac:dyDescent="0.25">
      <c r="A765">
        <v>4</v>
      </c>
      <c r="B765" t="s">
        <v>629</v>
      </c>
      <c r="C765" s="4" t="s">
        <v>4317</v>
      </c>
      <c r="D765">
        <v>0</v>
      </c>
      <c r="E765" t="s">
        <v>24</v>
      </c>
      <c r="F765">
        <v>622</v>
      </c>
      <c r="G765">
        <v>760</v>
      </c>
      <c r="H765" s="1" t="str">
        <f t="shared" si="22"/>
        <v>+</v>
      </c>
      <c r="I765" t="s">
        <v>2259</v>
      </c>
      <c r="J765">
        <v>3</v>
      </c>
      <c r="K765">
        <v>141</v>
      </c>
      <c r="L765" t="s">
        <v>184</v>
      </c>
      <c r="M765">
        <v>61375655</v>
      </c>
      <c r="N765">
        <v>61375739</v>
      </c>
      <c r="O765" s="1" t="str">
        <f t="shared" si="23"/>
        <v>+</v>
      </c>
      <c r="P765">
        <v>163</v>
      </c>
      <c r="Q765">
        <v>256</v>
      </c>
      <c r="R765" t="s">
        <v>6833</v>
      </c>
      <c r="S765" t="s">
        <v>6834</v>
      </c>
      <c r="T765" t="s">
        <v>6835</v>
      </c>
      <c r="W765" t="s">
        <v>53</v>
      </c>
    </row>
    <row r="766" spans="1:23" x14ac:dyDescent="0.25">
      <c r="A766">
        <v>30</v>
      </c>
      <c r="B766" t="s">
        <v>38</v>
      </c>
      <c r="C766" s="4" t="s">
        <v>4317</v>
      </c>
      <c r="D766">
        <v>0</v>
      </c>
      <c r="E766" t="s">
        <v>24</v>
      </c>
      <c r="F766">
        <v>548</v>
      </c>
      <c r="G766">
        <v>760</v>
      </c>
      <c r="H766" s="1" t="str">
        <f t="shared" si="22"/>
        <v>+</v>
      </c>
      <c r="I766" t="s">
        <v>2259</v>
      </c>
      <c r="J766">
        <v>3</v>
      </c>
      <c r="K766">
        <v>215</v>
      </c>
      <c r="L766" t="s">
        <v>184</v>
      </c>
      <c r="M766">
        <v>61689247</v>
      </c>
      <c r="N766">
        <v>61689288</v>
      </c>
      <c r="O766" s="1" t="str">
        <f t="shared" si="23"/>
        <v>+</v>
      </c>
      <c r="P766">
        <v>201</v>
      </c>
      <c r="Q766">
        <v>242</v>
      </c>
      <c r="R766" t="s">
        <v>6836</v>
      </c>
      <c r="S766" t="s">
        <v>6837</v>
      </c>
      <c r="T766" t="s">
        <v>6838</v>
      </c>
      <c r="U766">
        <v>201</v>
      </c>
      <c r="V766">
        <v>215</v>
      </c>
      <c r="W766" t="s">
        <v>4321</v>
      </c>
    </row>
    <row r="767" spans="1:23" x14ac:dyDescent="0.25">
      <c r="A767">
        <v>225</v>
      </c>
      <c r="B767" t="s">
        <v>38</v>
      </c>
      <c r="C767" s="4" t="s">
        <v>4317</v>
      </c>
      <c r="D767">
        <v>0</v>
      </c>
      <c r="E767" t="s">
        <v>24</v>
      </c>
      <c r="F767">
        <v>307</v>
      </c>
      <c r="G767">
        <v>156</v>
      </c>
      <c r="H767" s="1" t="str">
        <f t="shared" si="22"/>
        <v>-</v>
      </c>
      <c r="I767" t="s">
        <v>49</v>
      </c>
      <c r="J767">
        <v>209</v>
      </c>
      <c r="K767">
        <v>360</v>
      </c>
      <c r="L767" t="s">
        <v>184</v>
      </c>
      <c r="M767">
        <v>61689643</v>
      </c>
      <c r="N767">
        <v>61689765</v>
      </c>
      <c r="O767" s="1" t="str">
        <f t="shared" si="23"/>
        <v>+</v>
      </c>
      <c r="P767">
        <v>86</v>
      </c>
      <c r="Q767">
        <v>208</v>
      </c>
      <c r="R767" t="s">
        <v>6839</v>
      </c>
      <c r="S767" t="s">
        <v>6840</v>
      </c>
      <c r="T767" t="s">
        <v>6841</v>
      </c>
      <c r="W767" t="s">
        <v>53</v>
      </c>
    </row>
    <row r="768" spans="1:23" x14ac:dyDescent="0.25">
      <c r="A768">
        <v>5</v>
      </c>
      <c r="B768" t="s">
        <v>38</v>
      </c>
      <c r="C768" s="4" t="s">
        <v>4317</v>
      </c>
      <c r="D768">
        <v>0</v>
      </c>
      <c r="E768" t="s">
        <v>24</v>
      </c>
      <c r="F768">
        <v>578</v>
      </c>
      <c r="G768">
        <v>767</v>
      </c>
      <c r="H768" s="1" t="str">
        <f t="shared" si="22"/>
        <v>+</v>
      </c>
      <c r="I768" t="s">
        <v>2259</v>
      </c>
      <c r="J768">
        <v>1</v>
      </c>
      <c r="K768">
        <v>190</v>
      </c>
      <c r="L768" t="s">
        <v>184</v>
      </c>
      <c r="M768">
        <v>61690070</v>
      </c>
      <c r="N768">
        <v>61690118</v>
      </c>
      <c r="O768" s="1" t="str">
        <f t="shared" si="23"/>
        <v>+</v>
      </c>
      <c r="P768">
        <v>243</v>
      </c>
      <c r="Q768">
        <v>292</v>
      </c>
      <c r="R768" t="s">
        <v>6842</v>
      </c>
      <c r="S768" t="s">
        <v>6843</v>
      </c>
      <c r="T768" t="s">
        <v>6844</v>
      </c>
      <c r="W768" t="s">
        <v>53</v>
      </c>
    </row>
    <row r="769" spans="1:23" x14ac:dyDescent="0.25">
      <c r="A769">
        <v>3</v>
      </c>
      <c r="B769" t="s">
        <v>31</v>
      </c>
      <c r="C769" s="4" t="s">
        <v>6845</v>
      </c>
      <c r="D769">
        <v>238</v>
      </c>
      <c r="E769" t="s">
        <v>24</v>
      </c>
      <c r="F769">
        <v>1555</v>
      </c>
      <c r="G769">
        <v>1602</v>
      </c>
      <c r="H769" s="1" t="str">
        <f t="shared" si="22"/>
        <v>+</v>
      </c>
      <c r="I769" t="s">
        <v>41</v>
      </c>
      <c r="J769">
        <v>65</v>
      </c>
      <c r="K769">
        <v>112</v>
      </c>
      <c r="L769" t="s">
        <v>184</v>
      </c>
      <c r="M769">
        <v>61974490</v>
      </c>
      <c r="N769">
        <v>61974570</v>
      </c>
      <c r="O769" s="1" t="str">
        <f t="shared" si="23"/>
        <v>+</v>
      </c>
      <c r="P769">
        <v>1</v>
      </c>
      <c r="Q769">
        <v>80</v>
      </c>
      <c r="R769" t="s">
        <v>819</v>
      </c>
      <c r="S769" t="s">
        <v>6846</v>
      </c>
      <c r="T769" t="s">
        <v>6847</v>
      </c>
      <c r="U769">
        <v>65</v>
      </c>
      <c r="V769">
        <v>80</v>
      </c>
      <c r="W769" t="s">
        <v>5397</v>
      </c>
    </row>
    <row r="770" spans="1:23" x14ac:dyDescent="0.25">
      <c r="A770">
        <v>3</v>
      </c>
      <c r="B770" t="s">
        <v>629</v>
      </c>
      <c r="C770" s="4" t="s">
        <v>4592</v>
      </c>
      <c r="D770">
        <v>0</v>
      </c>
      <c r="E770" t="s">
        <v>24</v>
      </c>
      <c r="F770">
        <v>762</v>
      </c>
      <c r="G770">
        <v>622</v>
      </c>
      <c r="H770" s="1" t="str">
        <f t="shared" si="22"/>
        <v>-</v>
      </c>
      <c r="I770" t="s">
        <v>2259</v>
      </c>
      <c r="J770">
        <v>102</v>
      </c>
      <c r="K770">
        <v>242</v>
      </c>
      <c r="L770" t="s">
        <v>184</v>
      </c>
      <c r="M770">
        <v>63443166</v>
      </c>
      <c r="N770">
        <v>63443290</v>
      </c>
      <c r="O770" s="1" t="str">
        <f t="shared" si="23"/>
        <v>+</v>
      </c>
      <c r="P770">
        <v>11</v>
      </c>
      <c r="Q770">
        <v>120</v>
      </c>
      <c r="R770" t="s">
        <v>6848</v>
      </c>
      <c r="S770" t="s">
        <v>6849</v>
      </c>
      <c r="T770" t="s">
        <v>6850</v>
      </c>
      <c r="U770">
        <v>102</v>
      </c>
      <c r="V770">
        <v>120</v>
      </c>
      <c r="W770" t="s">
        <v>6851</v>
      </c>
    </row>
    <row r="771" spans="1:23" x14ac:dyDescent="0.25">
      <c r="A771">
        <v>7</v>
      </c>
      <c r="B771" t="s">
        <v>629</v>
      </c>
      <c r="C771" s="4" t="s">
        <v>4592</v>
      </c>
      <c r="D771">
        <v>0</v>
      </c>
      <c r="E771" t="s">
        <v>24</v>
      </c>
      <c r="F771">
        <v>759</v>
      </c>
      <c r="G771">
        <v>606</v>
      </c>
      <c r="H771" s="1" t="str">
        <f t="shared" ref="H771:H834" si="24">IF(F771&lt;G771,"+","-")</f>
        <v>-</v>
      </c>
      <c r="I771" t="s">
        <v>2259</v>
      </c>
      <c r="J771">
        <v>101</v>
      </c>
      <c r="K771">
        <v>254</v>
      </c>
      <c r="L771" t="s">
        <v>184</v>
      </c>
      <c r="M771">
        <v>63443290</v>
      </c>
      <c r="N771">
        <v>63443401</v>
      </c>
      <c r="O771" s="1" t="str">
        <f t="shared" ref="O771:O834" si="25">IF(M771&lt;N771,"+","-")</f>
        <v>+</v>
      </c>
      <c r="P771">
        <v>11</v>
      </c>
      <c r="Q771">
        <v>116</v>
      </c>
      <c r="R771" t="s">
        <v>6852</v>
      </c>
      <c r="S771" t="s">
        <v>4594</v>
      </c>
      <c r="T771" t="s">
        <v>6853</v>
      </c>
      <c r="U771">
        <v>101</v>
      </c>
      <c r="V771">
        <v>116</v>
      </c>
      <c r="W771" t="s">
        <v>4596</v>
      </c>
    </row>
    <row r="772" spans="1:23" x14ac:dyDescent="0.25">
      <c r="A772">
        <v>16</v>
      </c>
      <c r="B772" t="s">
        <v>31</v>
      </c>
      <c r="C772" s="4" t="s">
        <v>6854</v>
      </c>
      <c r="D772">
        <v>-2430</v>
      </c>
      <c r="E772" t="s">
        <v>24</v>
      </c>
      <c r="F772">
        <v>1555</v>
      </c>
      <c r="G772">
        <v>1602</v>
      </c>
      <c r="H772" s="1" t="str">
        <f t="shared" si="24"/>
        <v>+</v>
      </c>
      <c r="I772" t="s">
        <v>41</v>
      </c>
      <c r="J772">
        <v>164</v>
      </c>
      <c r="K772">
        <v>211</v>
      </c>
      <c r="L772" t="s">
        <v>184</v>
      </c>
      <c r="M772">
        <v>63549934</v>
      </c>
      <c r="N772">
        <v>63550103</v>
      </c>
      <c r="O772" s="1" t="str">
        <f t="shared" si="25"/>
        <v>+</v>
      </c>
      <c r="P772">
        <v>1</v>
      </c>
      <c r="Q772">
        <v>170</v>
      </c>
      <c r="R772" t="s">
        <v>819</v>
      </c>
      <c r="S772" t="s">
        <v>6855</v>
      </c>
      <c r="T772" t="s">
        <v>6856</v>
      </c>
      <c r="U772">
        <v>164</v>
      </c>
      <c r="V772">
        <v>170</v>
      </c>
      <c r="W772" t="s">
        <v>1495</v>
      </c>
    </row>
    <row r="773" spans="1:23" x14ac:dyDescent="0.25">
      <c r="A773">
        <v>3</v>
      </c>
      <c r="B773" t="s">
        <v>4336</v>
      </c>
      <c r="C773" s="4" t="s">
        <v>6857</v>
      </c>
      <c r="D773">
        <v>0</v>
      </c>
      <c r="E773" t="s">
        <v>24</v>
      </c>
      <c r="F773">
        <v>1493</v>
      </c>
      <c r="G773">
        <v>1542</v>
      </c>
      <c r="H773" s="1" t="str">
        <f t="shared" si="24"/>
        <v>+</v>
      </c>
      <c r="I773" t="s">
        <v>150</v>
      </c>
      <c r="J773">
        <v>149</v>
      </c>
      <c r="K773">
        <v>198</v>
      </c>
      <c r="L773" t="s">
        <v>3292</v>
      </c>
      <c r="M773">
        <v>8228142</v>
      </c>
      <c r="N773">
        <v>8228288</v>
      </c>
      <c r="O773" s="1" t="str">
        <f t="shared" si="25"/>
        <v>+</v>
      </c>
      <c r="P773">
        <v>1</v>
      </c>
      <c r="Q773">
        <v>147</v>
      </c>
      <c r="R773" t="s">
        <v>6858</v>
      </c>
      <c r="S773" t="s">
        <v>6859</v>
      </c>
      <c r="T773" t="s">
        <v>6860</v>
      </c>
      <c r="W773" t="s">
        <v>53</v>
      </c>
    </row>
    <row r="774" spans="1:23" x14ac:dyDescent="0.25">
      <c r="A774">
        <v>18</v>
      </c>
      <c r="B774" t="s">
        <v>106</v>
      </c>
      <c r="C774" s="4" t="s">
        <v>6857</v>
      </c>
      <c r="D774">
        <v>-1793</v>
      </c>
      <c r="E774" t="s">
        <v>24</v>
      </c>
      <c r="F774">
        <v>1461</v>
      </c>
      <c r="G774">
        <v>1542</v>
      </c>
      <c r="H774" s="1" t="str">
        <f t="shared" si="24"/>
        <v>+</v>
      </c>
      <c r="I774" t="s">
        <v>150</v>
      </c>
      <c r="J774">
        <v>177</v>
      </c>
      <c r="K774">
        <v>258</v>
      </c>
      <c r="L774" t="s">
        <v>3292</v>
      </c>
      <c r="M774">
        <v>8230215</v>
      </c>
      <c r="N774">
        <v>8230336</v>
      </c>
      <c r="O774" s="1" t="str">
        <f t="shared" si="25"/>
        <v>+</v>
      </c>
      <c r="P774">
        <v>52</v>
      </c>
      <c r="Q774">
        <v>175</v>
      </c>
      <c r="R774" t="s">
        <v>6861</v>
      </c>
      <c r="S774" t="s">
        <v>6862</v>
      </c>
      <c r="T774" t="s">
        <v>6863</v>
      </c>
      <c r="W774" t="s">
        <v>53</v>
      </c>
    </row>
    <row r="775" spans="1:23" x14ac:dyDescent="0.25">
      <c r="A775">
        <v>18</v>
      </c>
      <c r="B775" t="s">
        <v>106</v>
      </c>
      <c r="C775" s="4" t="s">
        <v>6857</v>
      </c>
      <c r="D775">
        <v>-4359</v>
      </c>
      <c r="E775" t="s">
        <v>24</v>
      </c>
      <c r="F775">
        <v>1493</v>
      </c>
      <c r="G775">
        <v>1542</v>
      </c>
      <c r="H775" s="1" t="str">
        <f t="shared" si="24"/>
        <v>+</v>
      </c>
      <c r="I775" t="s">
        <v>150</v>
      </c>
      <c r="J775">
        <v>160</v>
      </c>
      <c r="K775">
        <v>209</v>
      </c>
      <c r="L775" t="s">
        <v>3292</v>
      </c>
      <c r="M775">
        <v>8232840</v>
      </c>
      <c r="N775">
        <v>8233011</v>
      </c>
      <c r="O775" s="1" t="str">
        <f t="shared" si="25"/>
        <v>+</v>
      </c>
      <c r="P775">
        <v>1</v>
      </c>
      <c r="Q775">
        <v>174</v>
      </c>
      <c r="R775" t="s">
        <v>4128</v>
      </c>
      <c r="S775" t="s">
        <v>6864</v>
      </c>
      <c r="T775" t="s">
        <v>6865</v>
      </c>
      <c r="U775">
        <v>160</v>
      </c>
      <c r="V775">
        <v>174</v>
      </c>
      <c r="W775" t="s">
        <v>6866</v>
      </c>
    </row>
    <row r="776" spans="1:23" x14ac:dyDescent="0.25">
      <c r="A776">
        <v>29</v>
      </c>
      <c r="B776" t="s">
        <v>106</v>
      </c>
      <c r="C776" s="4" t="s">
        <v>6867</v>
      </c>
      <c r="D776">
        <v>4509</v>
      </c>
      <c r="E776" t="s">
        <v>24</v>
      </c>
      <c r="F776">
        <v>1461</v>
      </c>
      <c r="G776">
        <v>1542</v>
      </c>
      <c r="H776" s="1" t="str">
        <f t="shared" si="24"/>
        <v>+</v>
      </c>
      <c r="I776" t="s">
        <v>150</v>
      </c>
      <c r="J776">
        <v>200</v>
      </c>
      <c r="K776">
        <v>281</v>
      </c>
      <c r="L776" t="s">
        <v>3292</v>
      </c>
      <c r="M776">
        <v>8234233</v>
      </c>
      <c r="N776">
        <v>8234441</v>
      </c>
      <c r="O776" s="1" t="str">
        <f t="shared" si="25"/>
        <v>+</v>
      </c>
      <c r="P776">
        <v>2</v>
      </c>
      <c r="Q776">
        <v>202</v>
      </c>
      <c r="R776" t="s">
        <v>6861</v>
      </c>
      <c r="S776" t="s">
        <v>6868</v>
      </c>
      <c r="T776" t="s">
        <v>6869</v>
      </c>
      <c r="U776">
        <v>200</v>
      </c>
      <c r="V776">
        <v>202</v>
      </c>
      <c r="W776" t="s">
        <v>473</v>
      </c>
    </row>
    <row r="777" spans="1:23" x14ac:dyDescent="0.25">
      <c r="A777">
        <v>5</v>
      </c>
      <c r="B777" t="s">
        <v>106</v>
      </c>
      <c r="C777" s="4" t="s">
        <v>6870</v>
      </c>
      <c r="D777">
        <v>-4648</v>
      </c>
      <c r="E777" t="s">
        <v>24</v>
      </c>
      <c r="F777">
        <v>1493</v>
      </c>
      <c r="G777">
        <v>1542</v>
      </c>
      <c r="H777" s="1" t="str">
        <f t="shared" si="24"/>
        <v>+</v>
      </c>
      <c r="I777" t="s">
        <v>150</v>
      </c>
      <c r="J777">
        <v>96</v>
      </c>
      <c r="K777">
        <v>145</v>
      </c>
      <c r="L777" t="s">
        <v>3292</v>
      </c>
      <c r="M777">
        <v>8411248</v>
      </c>
      <c r="N777">
        <v>8411341</v>
      </c>
      <c r="O777" s="1" t="str">
        <f t="shared" si="25"/>
        <v>+</v>
      </c>
      <c r="P777">
        <v>1</v>
      </c>
      <c r="Q777">
        <v>94</v>
      </c>
      <c r="R777" t="s">
        <v>4128</v>
      </c>
      <c r="S777" t="s">
        <v>6871</v>
      </c>
      <c r="T777" t="s">
        <v>6872</v>
      </c>
      <c r="W777" t="s">
        <v>53</v>
      </c>
    </row>
    <row r="778" spans="1:23" x14ac:dyDescent="0.25">
      <c r="A778">
        <v>15</v>
      </c>
      <c r="B778" t="s">
        <v>106</v>
      </c>
      <c r="C778" s="4" t="s">
        <v>6870</v>
      </c>
      <c r="D778">
        <v>-6042</v>
      </c>
      <c r="E778" t="s">
        <v>24</v>
      </c>
      <c r="F778">
        <v>1461</v>
      </c>
      <c r="G778">
        <v>1542</v>
      </c>
      <c r="H778" s="1" t="str">
        <f t="shared" si="24"/>
        <v>+</v>
      </c>
      <c r="I778" t="s">
        <v>150</v>
      </c>
      <c r="J778">
        <v>147</v>
      </c>
      <c r="K778">
        <v>228</v>
      </c>
      <c r="L778" t="s">
        <v>3292</v>
      </c>
      <c r="M778">
        <v>8412768</v>
      </c>
      <c r="N778">
        <v>8412916</v>
      </c>
      <c r="O778" s="1" t="str">
        <f t="shared" si="25"/>
        <v>+</v>
      </c>
      <c r="P778">
        <v>1</v>
      </c>
      <c r="Q778">
        <v>145</v>
      </c>
      <c r="R778" t="s">
        <v>6861</v>
      </c>
      <c r="S778" t="s">
        <v>6873</v>
      </c>
      <c r="T778" t="s">
        <v>6874</v>
      </c>
      <c r="W778" t="s">
        <v>53</v>
      </c>
    </row>
    <row r="779" spans="1:23" x14ac:dyDescent="0.25">
      <c r="A779">
        <v>5</v>
      </c>
      <c r="B779" t="s">
        <v>106</v>
      </c>
      <c r="C779" s="4" t="s">
        <v>4331</v>
      </c>
      <c r="D779">
        <v>6741</v>
      </c>
      <c r="E779" t="s">
        <v>24</v>
      </c>
      <c r="F779">
        <v>1461</v>
      </c>
      <c r="G779">
        <v>1542</v>
      </c>
      <c r="H779" s="1" t="str">
        <f t="shared" si="24"/>
        <v>+</v>
      </c>
      <c r="I779" t="s">
        <v>150</v>
      </c>
      <c r="J779">
        <v>138</v>
      </c>
      <c r="K779">
        <v>219</v>
      </c>
      <c r="L779" t="s">
        <v>3292</v>
      </c>
      <c r="M779">
        <v>8415475</v>
      </c>
      <c r="N779">
        <v>8415589</v>
      </c>
      <c r="O779" s="1" t="str">
        <f t="shared" si="25"/>
        <v>+</v>
      </c>
      <c r="P779">
        <v>22</v>
      </c>
      <c r="Q779">
        <v>136</v>
      </c>
      <c r="R779" t="s">
        <v>6875</v>
      </c>
      <c r="S779" t="s">
        <v>6876</v>
      </c>
      <c r="T779" t="s">
        <v>6877</v>
      </c>
      <c r="W779" t="s">
        <v>53</v>
      </c>
    </row>
    <row r="780" spans="1:23" x14ac:dyDescent="0.25">
      <c r="A780">
        <v>14</v>
      </c>
      <c r="B780" t="s">
        <v>106</v>
      </c>
      <c r="C780" s="4" t="s">
        <v>4331</v>
      </c>
      <c r="D780">
        <v>5105</v>
      </c>
      <c r="E780" t="s">
        <v>24</v>
      </c>
      <c r="F780">
        <v>1482</v>
      </c>
      <c r="G780">
        <v>1538</v>
      </c>
      <c r="H780" s="1" t="str">
        <f t="shared" si="24"/>
        <v>+</v>
      </c>
      <c r="I780" t="s">
        <v>150</v>
      </c>
      <c r="J780">
        <v>259</v>
      </c>
      <c r="K780">
        <v>313</v>
      </c>
      <c r="L780" t="s">
        <v>3292</v>
      </c>
      <c r="M780">
        <v>8416951</v>
      </c>
      <c r="N780">
        <v>8417225</v>
      </c>
      <c r="O780" s="1" t="str">
        <f t="shared" si="25"/>
        <v>+</v>
      </c>
      <c r="P780">
        <v>1</v>
      </c>
      <c r="Q780">
        <v>275</v>
      </c>
      <c r="R780" t="s">
        <v>6878</v>
      </c>
      <c r="S780" t="s">
        <v>6879</v>
      </c>
      <c r="T780" t="s">
        <v>6880</v>
      </c>
      <c r="U780">
        <v>259</v>
      </c>
      <c r="V780">
        <v>275</v>
      </c>
      <c r="W780" t="s">
        <v>6881</v>
      </c>
    </row>
    <row r="781" spans="1:23" x14ac:dyDescent="0.25">
      <c r="A781">
        <v>6</v>
      </c>
      <c r="B781" t="s">
        <v>106</v>
      </c>
      <c r="C781" s="4" t="s">
        <v>4604</v>
      </c>
      <c r="D781">
        <v>1932</v>
      </c>
      <c r="E781" t="s">
        <v>24</v>
      </c>
      <c r="F781">
        <v>1493</v>
      </c>
      <c r="G781">
        <v>1542</v>
      </c>
      <c r="H781" s="1" t="str">
        <f t="shared" si="24"/>
        <v>+</v>
      </c>
      <c r="I781" t="s">
        <v>150</v>
      </c>
      <c r="J781">
        <v>162</v>
      </c>
      <c r="K781">
        <v>211</v>
      </c>
      <c r="L781" t="s">
        <v>3292</v>
      </c>
      <c r="M781">
        <v>8447272</v>
      </c>
      <c r="N781">
        <v>8447459</v>
      </c>
      <c r="O781" s="1" t="str">
        <f t="shared" si="25"/>
        <v>+</v>
      </c>
      <c r="P781">
        <v>2</v>
      </c>
      <c r="Q781">
        <v>168</v>
      </c>
      <c r="R781" t="s">
        <v>4128</v>
      </c>
      <c r="S781" t="s">
        <v>6882</v>
      </c>
      <c r="T781" t="s">
        <v>6883</v>
      </c>
      <c r="U781">
        <v>162</v>
      </c>
      <c r="V781">
        <v>168</v>
      </c>
      <c r="W781" t="s">
        <v>6884</v>
      </c>
    </row>
    <row r="782" spans="1:23" x14ac:dyDescent="0.25">
      <c r="A782">
        <v>6</v>
      </c>
      <c r="B782" t="s">
        <v>4336</v>
      </c>
      <c r="C782" s="4" t="s">
        <v>4337</v>
      </c>
      <c r="D782">
        <v>0</v>
      </c>
      <c r="E782" t="s">
        <v>24</v>
      </c>
      <c r="F782">
        <v>1493</v>
      </c>
      <c r="G782">
        <v>1542</v>
      </c>
      <c r="H782" s="1" t="str">
        <f t="shared" si="24"/>
        <v>+</v>
      </c>
      <c r="I782" t="s">
        <v>150</v>
      </c>
      <c r="J782">
        <v>252</v>
      </c>
      <c r="K782">
        <v>301</v>
      </c>
      <c r="L782" t="s">
        <v>3292</v>
      </c>
      <c r="M782">
        <v>8455241</v>
      </c>
      <c r="N782">
        <v>8455488</v>
      </c>
      <c r="O782" s="1" t="str">
        <f t="shared" si="25"/>
        <v>+</v>
      </c>
      <c r="P782">
        <v>5</v>
      </c>
      <c r="Q782">
        <v>250</v>
      </c>
      <c r="R782" t="s">
        <v>4128</v>
      </c>
      <c r="S782" t="s">
        <v>6885</v>
      </c>
      <c r="T782" t="s">
        <v>6886</v>
      </c>
      <c r="W782" t="s">
        <v>53</v>
      </c>
    </row>
    <row r="783" spans="1:23" x14ac:dyDescent="0.25">
      <c r="A783">
        <v>20</v>
      </c>
      <c r="B783" t="s">
        <v>106</v>
      </c>
      <c r="C783" s="4" t="s">
        <v>4337</v>
      </c>
      <c r="D783">
        <v>-1880</v>
      </c>
      <c r="E783" t="s">
        <v>24</v>
      </c>
      <c r="F783">
        <v>1461</v>
      </c>
      <c r="G783">
        <v>1542</v>
      </c>
      <c r="H783" s="1" t="str">
        <f t="shared" si="24"/>
        <v>+</v>
      </c>
      <c r="I783" t="s">
        <v>150</v>
      </c>
      <c r="J783">
        <v>169</v>
      </c>
      <c r="K783">
        <v>250</v>
      </c>
      <c r="L783" t="s">
        <v>3292</v>
      </c>
      <c r="M783">
        <v>8457223</v>
      </c>
      <c r="N783">
        <v>8457377</v>
      </c>
      <c r="O783" s="1" t="str">
        <f t="shared" si="25"/>
        <v>+</v>
      </c>
      <c r="P783">
        <v>1</v>
      </c>
      <c r="Q783">
        <v>171</v>
      </c>
      <c r="R783" t="s">
        <v>6861</v>
      </c>
      <c r="S783" t="s">
        <v>6887</v>
      </c>
      <c r="T783" t="s">
        <v>6888</v>
      </c>
      <c r="U783">
        <v>169</v>
      </c>
      <c r="V783">
        <v>171</v>
      </c>
      <c r="W783" t="s">
        <v>473</v>
      </c>
    </row>
    <row r="784" spans="1:23" x14ac:dyDescent="0.25">
      <c r="A784">
        <v>10</v>
      </c>
      <c r="B784" t="s">
        <v>106</v>
      </c>
      <c r="C784" s="4" t="s">
        <v>4337</v>
      </c>
      <c r="D784">
        <v>-4439</v>
      </c>
      <c r="E784" t="s">
        <v>24</v>
      </c>
      <c r="F784">
        <v>1461</v>
      </c>
      <c r="G784">
        <v>1542</v>
      </c>
      <c r="H784" s="1" t="str">
        <f t="shared" si="24"/>
        <v>+</v>
      </c>
      <c r="I784" t="s">
        <v>150</v>
      </c>
      <c r="J784">
        <v>103</v>
      </c>
      <c r="K784">
        <v>184</v>
      </c>
      <c r="L784" t="s">
        <v>3292</v>
      </c>
      <c r="M784">
        <v>8459849</v>
      </c>
      <c r="N784">
        <v>8459921</v>
      </c>
      <c r="O784" s="1" t="str">
        <f t="shared" si="25"/>
        <v>+</v>
      </c>
      <c r="P784">
        <v>1</v>
      </c>
      <c r="Q784">
        <v>73</v>
      </c>
      <c r="R784" t="s">
        <v>6861</v>
      </c>
      <c r="S784" t="s">
        <v>6889</v>
      </c>
      <c r="T784" t="s">
        <v>6890</v>
      </c>
      <c r="W784" t="s">
        <v>53</v>
      </c>
    </row>
    <row r="785" spans="1:23" x14ac:dyDescent="0.25">
      <c r="A785">
        <v>3</v>
      </c>
      <c r="B785" t="s">
        <v>106</v>
      </c>
      <c r="C785" s="4" t="s">
        <v>6891</v>
      </c>
      <c r="D785">
        <v>5660</v>
      </c>
      <c r="E785" t="s">
        <v>24</v>
      </c>
      <c r="F785">
        <v>1461</v>
      </c>
      <c r="G785">
        <v>1542</v>
      </c>
      <c r="H785" s="1" t="str">
        <f t="shared" si="24"/>
        <v>+</v>
      </c>
      <c r="I785" t="s">
        <v>150</v>
      </c>
      <c r="J785">
        <v>149</v>
      </c>
      <c r="K785">
        <v>229</v>
      </c>
      <c r="L785" t="s">
        <v>3292</v>
      </c>
      <c r="M785">
        <v>8461035</v>
      </c>
      <c r="N785">
        <v>8461180</v>
      </c>
      <c r="O785" s="1" t="str">
        <f t="shared" si="25"/>
        <v>+</v>
      </c>
      <c r="P785">
        <v>1</v>
      </c>
      <c r="Q785">
        <v>148</v>
      </c>
      <c r="R785" t="s">
        <v>6892</v>
      </c>
      <c r="S785" t="s">
        <v>6893</v>
      </c>
      <c r="T785" t="s">
        <v>6894</v>
      </c>
      <c r="W785" t="s">
        <v>53</v>
      </c>
    </row>
    <row r="786" spans="1:23" x14ac:dyDescent="0.25">
      <c r="A786">
        <v>8</v>
      </c>
      <c r="B786" t="s">
        <v>106</v>
      </c>
      <c r="C786" s="4" t="s">
        <v>6891</v>
      </c>
      <c r="D786">
        <v>5157</v>
      </c>
      <c r="E786" t="s">
        <v>24</v>
      </c>
      <c r="F786">
        <v>1493</v>
      </c>
      <c r="G786">
        <v>1542</v>
      </c>
      <c r="H786" s="1" t="str">
        <f t="shared" si="24"/>
        <v>+</v>
      </c>
      <c r="I786" t="s">
        <v>150</v>
      </c>
      <c r="J786">
        <v>203</v>
      </c>
      <c r="K786">
        <v>252</v>
      </c>
      <c r="L786" t="s">
        <v>3292</v>
      </c>
      <c r="M786">
        <v>8461497</v>
      </c>
      <c r="N786">
        <v>8461683</v>
      </c>
      <c r="O786" s="1" t="str">
        <f t="shared" si="25"/>
        <v>+</v>
      </c>
      <c r="P786">
        <v>15</v>
      </c>
      <c r="Q786">
        <v>201</v>
      </c>
      <c r="R786" t="s">
        <v>4128</v>
      </c>
      <c r="S786" t="s">
        <v>6895</v>
      </c>
      <c r="T786" t="s">
        <v>6896</v>
      </c>
      <c r="W786" t="s">
        <v>53</v>
      </c>
    </row>
    <row r="787" spans="1:23" x14ac:dyDescent="0.25">
      <c r="A787">
        <v>3</v>
      </c>
      <c r="B787" t="s">
        <v>106</v>
      </c>
      <c r="C787" s="4" t="s">
        <v>6891</v>
      </c>
      <c r="D787">
        <v>5013</v>
      </c>
      <c r="E787" t="s">
        <v>24</v>
      </c>
      <c r="F787">
        <v>1461</v>
      </c>
      <c r="G787">
        <v>1542</v>
      </c>
      <c r="H787" s="1" t="str">
        <f t="shared" si="24"/>
        <v>+</v>
      </c>
      <c r="I787" t="s">
        <v>150</v>
      </c>
      <c r="J787">
        <v>138</v>
      </c>
      <c r="K787">
        <v>219</v>
      </c>
      <c r="L787" t="s">
        <v>3292</v>
      </c>
      <c r="M787">
        <v>8461701</v>
      </c>
      <c r="N787">
        <v>8461836</v>
      </c>
      <c r="O787" s="1" t="str">
        <f t="shared" si="25"/>
        <v>+</v>
      </c>
      <c r="P787">
        <v>1</v>
      </c>
      <c r="Q787">
        <v>136</v>
      </c>
      <c r="R787" t="s">
        <v>6861</v>
      </c>
      <c r="S787" t="s">
        <v>6897</v>
      </c>
      <c r="T787" t="s">
        <v>6898</v>
      </c>
      <c r="W787" t="s">
        <v>53</v>
      </c>
    </row>
    <row r="788" spans="1:23" x14ac:dyDescent="0.25">
      <c r="A788">
        <v>3</v>
      </c>
      <c r="B788" t="s">
        <v>106</v>
      </c>
      <c r="C788" s="4" t="s">
        <v>6891</v>
      </c>
      <c r="D788">
        <v>2189</v>
      </c>
      <c r="E788" t="s">
        <v>24</v>
      </c>
      <c r="F788">
        <v>1493</v>
      </c>
      <c r="G788">
        <v>1542</v>
      </c>
      <c r="H788" s="1" t="str">
        <f t="shared" si="24"/>
        <v>+</v>
      </c>
      <c r="I788" t="s">
        <v>150</v>
      </c>
      <c r="J788">
        <v>165</v>
      </c>
      <c r="K788">
        <v>214</v>
      </c>
      <c r="L788" t="s">
        <v>3292</v>
      </c>
      <c r="M788">
        <v>8464511</v>
      </c>
      <c r="N788">
        <v>8464651</v>
      </c>
      <c r="O788" s="1" t="str">
        <f t="shared" si="25"/>
        <v>+</v>
      </c>
      <c r="P788">
        <v>11</v>
      </c>
      <c r="Q788">
        <v>153</v>
      </c>
      <c r="R788" t="s">
        <v>4128</v>
      </c>
      <c r="S788" t="s">
        <v>6899</v>
      </c>
      <c r="T788" t="s">
        <v>6900</v>
      </c>
      <c r="W788" t="s">
        <v>53</v>
      </c>
    </row>
    <row r="789" spans="1:23" x14ac:dyDescent="0.25">
      <c r="A789">
        <v>13</v>
      </c>
      <c r="B789" t="s">
        <v>4440</v>
      </c>
      <c r="C789" s="4" t="s">
        <v>6901</v>
      </c>
      <c r="D789">
        <v>-4197</v>
      </c>
      <c r="E789" t="s">
        <v>24</v>
      </c>
      <c r="F789">
        <v>1374</v>
      </c>
      <c r="G789">
        <v>1408</v>
      </c>
      <c r="H789" s="1" t="str">
        <f t="shared" si="24"/>
        <v>+</v>
      </c>
      <c r="I789" t="s">
        <v>33</v>
      </c>
      <c r="J789">
        <v>2</v>
      </c>
      <c r="K789">
        <v>36</v>
      </c>
      <c r="L789" t="s">
        <v>3292</v>
      </c>
      <c r="M789">
        <v>8810139</v>
      </c>
      <c r="N789">
        <v>8810189</v>
      </c>
      <c r="O789" s="1" t="str">
        <f t="shared" si="25"/>
        <v>+</v>
      </c>
      <c r="P789">
        <v>35</v>
      </c>
      <c r="Q789">
        <v>85</v>
      </c>
      <c r="R789" t="s">
        <v>5132</v>
      </c>
      <c r="S789" t="s">
        <v>5133</v>
      </c>
      <c r="T789" t="s">
        <v>6902</v>
      </c>
      <c r="U789">
        <v>35</v>
      </c>
      <c r="V789">
        <v>36</v>
      </c>
      <c r="W789" t="s">
        <v>1438</v>
      </c>
    </row>
    <row r="790" spans="1:23" x14ac:dyDescent="0.25">
      <c r="A790">
        <v>5</v>
      </c>
      <c r="B790" t="s">
        <v>6903</v>
      </c>
      <c r="C790" s="4" t="s">
        <v>6904</v>
      </c>
      <c r="D790">
        <v>0</v>
      </c>
      <c r="E790" t="s">
        <v>24</v>
      </c>
      <c r="F790">
        <v>1555</v>
      </c>
      <c r="G790">
        <v>1602</v>
      </c>
      <c r="H790" s="1" t="str">
        <f t="shared" si="24"/>
        <v>+</v>
      </c>
      <c r="I790" t="s">
        <v>41</v>
      </c>
      <c r="J790">
        <v>121</v>
      </c>
      <c r="K790">
        <v>168</v>
      </c>
      <c r="L790" t="s">
        <v>3292</v>
      </c>
      <c r="M790">
        <v>14560262</v>
      </c>
      <c r="N790">
        <v>14560389</v>
      </c>
      <c r="O790" s="1" t="str">
        <f t="shared" si="25"/>
        <v>+</v>
      </c>
      <c r="P790">
        <v>1</v>
      </c>
      <c r="Q790">
        <v>129</v>
      </c>
      <c r="R790" t="s">
        <v>819</v>
      </c>
      <c r="S790" t="s">
        <v>6905</v>
      </c>
      <c r="T790" t="s">
        <v>6906</v>
      </c>
      <c r="U790">
        <v>121</v>
      </c>
      <c r="V790">
        <v>129</v>
      </c>
      <c r="W790" t="s">
        <v>822</v>
      </c>
    </row>
    <row r="791" spans="1:23" x14ac:dyDescent="0.25">
      <c r="A791">
        <v>4</v>
      </c>
      <c r="B791" t="s">
        <v>592</v>
      </c>
      <c r="C791" s="4" t="s">
        <v>6907</v>
      </c>
      <c r="D791">
        <v>0</v>
      </c>
      <c r="E791" t="s">
        <v>24</v>
      </c>
      <c r="F791">
        <v>1555</v>
      </c>
      <c r="G791">
        <v>1602</v>
      </c>
      <c r="H791" s="1" t="str">
        <f t="shared" si="24"/>
        <v>+</v>
      </c>
      <c r="I791" t="s">
        <v>41</v>
      </c>
      <c r="J791">
        <v>95</v>
      </c>
      <c r="K791">
        <v>142</v>
      </c>
      <c r="L791" t="s">
        <v>3292</v>
      </c>
      <c r="M791">
        <v>14678418</v>
      </c>
      <c r="N791">
        <v>14678355</v>
      </c>
      <c r="O791" s="1" t="str">
        <f t="shared" si="25"/>
        <v>-</v>
      </c>
      <c r="P791">
        <v>40</v>
      </c>
      <c r="Q791">
        <v>103</v>
      </c>
      <c r="R791" t="s">
        <v>819</v>
      </c>
      <c r="S791" t="s">
        <v>6908</v>
      </c>
      <c r="T791" t="s">
        <v>6909</v>
      </c>
      <c r="U791">
        <v>95</v>
      </c>
      <c r="V791">
        <v>103</v>
      </c>
      <c r="W791" t="s">
        <v>822</v>
      </c>
    </row>
    <row r="792" spans="1:23" x14ac:dyDescent="0.25">
      <c r="A792">
        <v>3</v>
      </c>
      <c r="B792" t="s">
        <v>38</v>
      </c>
      <c r="C792" s="4" t="s">
        <v>6910</v>
      </c>
      <c r="D792">
        <v>0</v>
      </c>
      <c r="E792" t="s">
        <v>24</v>
      </c>
      <c r="F792">
        <v>1602</v>
      </c>
      <c r="G792">
        <v>1555</v>
      </c>
      <c r="H792" s="1" t="str">
        <f t="shared" si="24"/>
        <v>-</v>
      </c>
      <c r="I792" t="s">
        <v>41</v>
      </c>
      <c r="J792">
        <v>14</v>
      </c>
      <c r="K792">
        <v>61</v>
      </c>
      <c r="L792" t="s">
        <v>3292</v>
      </c>
      <c r="M792">
        <v>15009935</v>
      </c>
      <c r="N792">
        <v>15009986</v>
      </c>
      <c r="O792" s="1" t="str">
        <f t="shared" si="25"/>
        <v>+</v>
      </c>
      <c r="P792">
        <v>49</v>
      </c>
      <c r="Q792">
        <v>100</v>
      </c>
      <c r="R792" t="s">
        <v>1675</v>
      </c>
      <c r="S792" t="s">
        <v>6911</v>
      </c>
      <c r="T792" t="s">
        <v>6912</v>
      </c>
      <c r="U792">
        <v>49</v>
      </c>
      <c r="V792">
        <v>61</v>
      </c>
      <c r="W792" t="s">
        <v>4825</v>
      </c>
    </row>
    <row r="793" spans="1:23" x14ac:dyDescent="0.25">
      <c r="A793">
        <v>6</v>
      </c>
      <c r="B793" t="s">
        <v>80</v>
      </c>
      <c r="C793" s="4" t="s">
        <v>6913</v>
      </c>
      <c r="D793">
        <v>0</v>
      </c>
      <c r="E793" t="s">
        <v>24</v>
      </c>
      <c r="F793">
        <v>1555</v>
      </c>
      <c r="G793">
        <v>1602</v>
      </c>
      <c r="H793" s="1" t="str">
        <f t="shared" si="24"/>
        <v>+</v>
      </c>
      <c r="I793" t="s">
        <v>41</v>
      </c>
      <c r="J793">
        <v>82</v>
      </c>
      <c r="K793">
        <v>129</v>
      </c>
      <c r="L793" t="s">
        <v>3292</v>
      </c>
      <c r="M793">
        <v>16277815</v>
      </c>
      <c r="N793">
        <v>16277897</v>
      </c>
      <c r="O793" s="1" t="str">
        <f t="shared" si="25"/>
        <v>+</v>
      </c>
      <c r="P793">
        <v>1</v>
      </c>
      <c r="Q793">
        <v>83</v>
      </c>
      <c r="R793" t="s">
        <v>6914</v>
      </c>
      <c r="S793" t="s">
        <v>6915</v>
      </c>
      <c r="T793" t="s">
        <v>6916</v>
      </c>
      <c r="U793">
        <v>82</v>
      </c>
      <c r="V793">
        <v>83</v>
      </c>
      <c r="W793" t="s">
        <v>1438</v>
      </c>
    </row>
    <row r="794" spans="1:23" x14ac:dyDescent="0.25">
      <c r="A794">
        <v>6</v>
      </c>
      <c r="B794" t="s">
        <v>111</v>
      </c>
      <c r="C794" s="4" t="s">
        <v>6917</v>
      </c>
      <c r="D794">
        <v>42171</v>
      </c>
      <c r="E794" t="s">
        <v>24</v>
      </c>
      <c r="F794">
        <v>1555</v>
      </c>
      <c r="G794">
        <v>1602</v>
      </c>
      <c r="H794" s="1" t="str">
        <f t="shared" si="24"/>
        <v>+</v>
      </c>
      <c r="I794" t="s">
        <v>41</v>
      </c>
      <c r="J794">
        <v>81</v>
      </c>
      <c r="K794">
        <v>128</v>
      </c>
      <c r="L794" t="s">
        <v>3292</v>
      </c>
      <c r="M794">
        <v>19551454</v>
      </c>
      <c r="N794">
        <v>19551540</v>
      </c>
      <c r="O794" s="1" t="str">
        <f t="shared" si="25"/>
        <v>+</v>
      </c>
      <c r="P794">
        <v>1</v>
      </c>
      <c r="Q794">
        <v>89</v>
      </c>
      <c r="R794" t="s">
        <v>819</v>
      </c>
      <c r="S794" t="s">
        <v>6918</v>
      </c>
      <c r="T794" t="s">
        <v>6919</v>
      </c>
      <c r="U794">
        <v>81</v>
      </c>
      <c r="V794">
        <v>89</v>
      </c>
      <c r="W794" t="s">
        <v>822</v>
      </c>
    </row>
    <row r="795" spans="1:23" x14ac:dyDescent="0.25">
      <c r="A795">
        <v>10</v>
      </c>
      <c r="B795" t="s">
        <v>80</v>
      </c>
      <c r="C795" s="4" t="s">
        <v>6920</v>
      </c>
      <c r="D795">
        <v>0</v>
      </c>
      <c r="E795" t="s">
        <v>24</v>
      </c>
      <c r="F795">
        <v>1555</v>
      </c>
      <c r="G795">
        <v>1602</v>
      </c>
      <c r="H795" s="1" t="str">
        <f t="shared" si="24"/>
        <v>+</v>
      </c>
      <c r="I795" t="s">
        <v>41</v>
      </c>
      <c r="J795">
        <v>190</v>
      </c>
      <c r="K795">
        <v>237</v>
      </c>
      <c r="L795" t="s">
        <v>3292</v>
      </c>
      <c r="M795">
        <v>34000552</v>
      </c>
      <c r="N795">
        <v>34000739</v>
      </c>
      <c r="O795" s="1" t="str">
        <f t="shared" si="25"/>
        <v>+</v>
      </c>
      <c r="P795">
        <v>10</v>
      </c>
      <c r="Q795">
        <v>198</v>
      </c>
      <c r="R795" t="s">
        <v>819</v>
      </c>
      <c r="S795" t="s">
        <v>6921</v>
      </c>
      <c r="T795" t="s">
        <v>6922</v>
      </c>
      <c r="U795">
        <v>190</v>
      </c>
      <c r="V795">
        <v>198</v>
      </c>
      <c r="W795" t="s">
        <v>822</v>
      </c>
    </row>
    <row r="796" spans="1:23" x14ac:dyDescent="0.25">
      <c r="A796">
        <v>9</v>
      </c>
      <c r="B796" t="s">
        <v>116</v>
      </c>
      <c r="C796" s="4" t="s">
        <v>6923</v>
      </c>
      <c r="D796">
        <v>23706</v>
      </c>
      <c r="E796" t="s">
        <v>24</v>
      </c>
      <c r="F796">
        <v>1555</v>
      </c>
      <c r="G796">
        <v>1602</v>
      </c>
      <c r="H796" s="1" t="str">
        <f t="shared" si="24"/>
        <v>+</v>
      </c>
      <c r="I796" t="s">
        <v>41</v>
      </c>
      <c r="J796">
        <v>61</v>
      </c>
      <c r="K796">
        <v>108</v>
      </c>
      <c r="L796" t="s">
        <v>3292</v>
      </c>
      <c r="M796">
        <v>39573379</v>
      </c>
      <c r="N796">
        <v>39573447</v>
      </c>
      <c r="O796" s="1" t="str">
        <f t="shared" si="25"/>
        <v>+</v>
      </c>
      <c r="P796">
        <v>1</v>
      </c>
      <c r="Q796">
        <v>68</v>
      </c>
      <c r="R796" t="s">
        <v>819</v>
      </c>
      <c r="S796" t="s">
        <v>6924</v>
      </c>
      <c r="T796" t="s">
        <v>6925</v>
      </c>
      <c r="U796">
        <v>61</v>
      </c>
      <c r="V796">
        <v>68</v>
      </c>
      <c r="W796" t="s">
        <v>2720</v>
      </c>
    </row>
    <row r="797" spans="1:23" x14ac:dyDescent="0.25">
      <c r="A797">
        <v>6</v>
      </c>
      <c r="B797" t="s">
        <v>80</v>
      </c>
      <c r="C797" s="4" t="s">
        <v>6923</v>
      </c>
      <c r="D797">
        <v>0</v>
      </c>
      <c r="E797" t="s">
        <v>24</v>
      </c>
      <c r="F797">
        <v>1555</v>
      </c>
      <c r="G797">
        <v>1602</v>
      </c>
      <c r="H797" s="1" t="str">
        <f t="shared" si="24"/>
        <v>+</v>
      </c>
      <c r="I797" t="s">
        <v>41</v>
      </c>
      <c r="J797">
        <v>73</v>
      </c>
      <c r="K797">
        <v>120</v>
      </c>
      <c r="L797" t="s">
        <v>3292</v>
      </c>
      <c r="M797">
        <v>39602317</v>
      </c>
      <c r="N797">
        <v>39602243</v>
      </c>
      <c r="O797" s="1" t="str">
        <f t="shared" si="25"/>
        <v>-</v>
      </c>
      <c r="P797">
        <v>1</v>
      </c>
      <c r="Q797">
        <v>75</v>
      </c>
      <c r="R797" t="s">
        <v>819</v>
      </c>
      <c r="S797" t="s">
        <v>6926</v>
      </c>
      <c r="T797" t="s">
        <v>6927</v>
      </c>
      <c r="U797">
        <v>73</v>
      </c>
      <c r="V797">
        <v>75</v>
      </c>
      <c r="W797" t="s">
        <v>682</v>
      </c>
    </row>
    <row r="798" spans="1:23" x14ac:dyDescent="0.25">
      <c r="A798">
        <v>4</v>
      </c>
      <c r="B798" t="s">
        <v>727</v>
      </c>
      <c r="C798" s="4" t="s">
        <v>6928</v>
      </c>
      <c r="D798">
        <v>-20197</v>
      </c>
      <c r="E798" t="s">
        <v>24</v>
      </c>
      <c r="F798">
        <v>1555</v>
      </c>
      <c r="G798">
        <v>1602</v>
      </c>
      <c r="H798" s="1" t="str">
        <f t="shared" si="24"/>
        <v>+</v>
      </c>
      <c r="I798" t="s">
        <v>41</v>
      </c>
      <c r="J798">
        <v>102</v>
      </c>
      <c r="K798">
        <v>149</v>
      </c>
      <c r="L798" t="s">
        <v>3292</v>
      </c>
      <c r="M798">
        <v>39822293</v>
      </c>
      <c r="N798">
        <v>39822401</v>
      </c>
      <c r="O798" s="1" t="str">
        <f t="shared" si="25"/>
        <v>+</v>
      </c>
      <c r="P798">
        <v>1</v>
      </c>
      <c r="Q798">
        <v>110</v>
      </c>
      <c r="R798" t="s">
        <v>819</v>
      </c>
      <c r="S798" t="s">
        <v>6929</v>
      </c>
      <c r="T798" t="s">
        <v>6930</v>
      </c>
      <c r="U798">
        <v>102</v>
      </c>
      <c r="V798">
        <v>110</v>
      </c>
      <c r="W798" t="s">
        <v>822</v>
      </c>
    </row>
    <row r="799" spans="1:23" x14ac:dyDescent="0.25">
      <c r="A799">
        <v>14</v>
      </c>
      <c r="B799" t="s">
        <v>199</v>
      </c>
      <c r="C799" s="4" t="s">
        <v>6931</v>
      </c>
      <c r="D799">
        <v>-1107</v>
      </c>
      <c r="E799" t="s">
        <v>24</v>
      </c>
      <c r="F799">
        <v>1555</v>
      </c>
      <c r="G799">
        <v>1602</v>
      </c>
      <c r="H799" s="1" t="str">
        <f t="shared" si="24"/>
        <v>+</v>
      </c>
      <c r="I799" t="s">
        <v>41</v>
      </c>
      <c r="J799">
        <v>129</v>
      </c>
      <c r="K799">
        <v>176</v>
      </c>
      <c r="L799" t="s">
        <v>3292</v>
      </c>
      <c r="M799">
        <v>44476180</v>
      </c>
      <c r="N799">
        <v>44476316</v>
      </c>
      <c r="O799" s="1" t="str">
        <f t="shared" si="25"/>
        <v>+</v>
      </c>
      <c r="P799">
        <v>1</v>
      </c>
      <c r="Q799">
        <v>137</v>
      </c>
      <c r="R799" t="s">
        <v>819</v>
      </c>
      <c r="S799" t="s">
        <v>6932</v>
      </c>
      <c r="T799" t="s">
        <v>6933</v>
      </c>
      <c r="U799">
        <v>129</v>
      </c>
      <c r="V799">
        <v>137</v>
      </c>
      <c r="W799" t="s">
        <v>822</v>
      </c>
    </row>
    <row r="800" spans="1:23" x14ac:dyDescent="0.25">
      <c r="A800">
        <v>6</v>
      </c>
      <c r="B800" t="s">
        <v>38</v>
      </c>
      <c r="C800" s="4" t="s">
        <v>6934</v>
      </c>
      <c r="D800">
        <v>0</v>
      </c>
      <c r="E800" t="s">
        <v>24</v>
      </c>
      <c r="F800">
        <v>1555</v>
      </c>
      <c r="G800">
        <v>1602</v>
      </c>
      <c r="H800" s="1" t="str">
        <f t="shared" si="24"/>
        <v>+</v>
      </c>
      <c r="I800" t="s">
        <v>41</v>
      </c>
      <c r="J800">
        <v>78</v>
      </c>
      <c r="K800">
        <v>125</v>
      </c>
      <c r="L800" t="s">
        <v>3292</v>
      </c>
      <c r="M800">
        <v>44647789</v>
      </c>
      <c r="N800">
        <v>44647872</v>
      </c>
      <c r="O800" s="1" t="str">
        <f t="shared" si="25"/>
        <v>+</v>
      </c>
      <c r="P800">
        <v>1</v>
      </c>
      <c r="Q800">
        <v>84</v>
      </c>
      <c r="R800" t="s">
        <v>819</v>
      </c>
      <c r="S800" t="s">
        <v>6935</v>
      </c>
      <c r="T800" t="s">
        <v>6936</v>
      </c>
      <c r="U800">
        <v>78</v>
      </c>
      <c r="V800">
        <v>84</v>
      </c>
      <c r="W800" t="s">
        <v>1495</v>
      </c>
    </row>
    <row r="801" spans="1:23" x14ac:dyDescent="0.25">
      <c r="A801">
        <v>4</v>
      </c>
      <c r="B801" t="s">
        <v>87</v>
      </c>
      <c r="C801" s="4" t="s">
        <v>6937</v>
      </c>
      <c r="D801">
        <v>-6182</v>
      </c>
      <c r="E801" t="s">
        <v>24</v>
      </c>
      <c r="F801">
        <v>1816</v>
      </c>
      <c r="G801">
        <v>1887</v>
      </c>
      <c r="H801" s="1" t="str">
        <f t="shared" si="24"/>
        <v>+</v>
      </c>
      <c r="I801" t="s">
        <v>809</v>
      </c>
      <c r="J801">
        <v>1</v>
      </c>
      <c r="K801">
        <v>72</v>
      </c>
      <c r="L801" t="s">
        <v>3292</v>
      </c>
      <c r="M801">
        <v>45010934</v>
      </c>
      <c r="N801">
        <v>45011002</v>
      </c>
      <c r="O801" s="1" t="str">
        <f t="shared" si="25"/>
        <v>+</v>
      </c>
      <c r="P801">
        <v>64</v>
      </c>
      <c r="Q801">
        <v>132</v>
      </c>
      <c r="R801" t="s">
        <v>6938</v>
      </c>
      <c r="S801" t="s">
        <v>6939</v>
      </c>
      <c r="T801" t="s">
        <v>6940</v>
      </c>
      <c r="U801">
        <v>64</v>
      </c>
      <c r="V801">
        <v>72</v>
      </c>
      <c r="W801" t="s">
        <v>822</v>
      </c>
    </row>
    <row r="802" spans="1:23" x14ac:dyDescent="0.25">
      <c r="A802">
        <v>3</v>
      </c>
      <c r="B802" t="s">
        <v>38</v>
      </c>
      <c r="C802" s="4" t="s">
        <v>6941</v>
      </c>
      <c r="D802">
        <v>0</v>
      </c>
      <c r="E802" t="s">
        <v>24</v>
      </c>
      <c r="F802">
        <v>1555</v>
      </c>
      <c r="G802">
        <v>1602</v>
      </c>
      <c r="H802" s="1" t="str">
        <f t="shared" si="24"/>
        <v>+</v>
      </c>
      <c r="I802" t="s">
        <v>41</v>
      </c>
      <c r="J802">
        <v>133</v>
      </c>
      <c r="K802">
        <v>180</v>
      </c>
      <c r="L802" t="s">
        <v>3292</v>
      </c>
      <c r="M802">
        <v>45454529</v>
      </c>
      <c r="N802">
        <v>45454392</v>
      </c>
      <c r="O802" s="1" t="str">
        <f t="shared" si="25"/>
        <v>-</v>
      </c>
      <c r="P802">
        <v>1</v>
      </c>
      <c r="Q802">
        <v>138</v>
      </c>
      <c r="R802" t="s">
        <v>819</v>
      </c>
      <c r="S802" t="s">
        <v>6942</v>
      </c>
      <c r="T802" t="s">
        <v>6943</v>
      </c>
      <c r="U802">
        <v>133</v>
      </c>
      <c r="V802">
        <v>138</v>
      </c>
      <c r="W802" t="s">
        <v>1861</v>
      </c>
    </row>
    <row r="803" spans="1:23" x14ac:dyDescent="0.25">
      <c r="A803">
        <v>18</v>
      </c>
      <c r="B803" t="s">
        <v>4440</v>
      </c>
      <c r="C803" s="4" t="s">
        <v>4612</v>
      </c>
      <c r="D803">
        <v>9130</v>
      </c>
      <c r="E803" t="s">
        <v>24</v>
      </c>
      <c r="F803">
        <v>1374</v>
      </c>
      <c r="G803">
        <v>1408</v>
      </c>
      <c r="H803" s="1" t="str">
        <f t="shared" si="24"/>
        <v>+</v>
      </c>
      <c r="I803" t="s">
        <v>33</v>
      </c>
      <c r="J803">
        <v>2</v>
      </c>
      <c r="K803">
        <v>36</v>
      </c>
      <c r="L803" t="s">
        <v>193</v>
      </c>
      <c r="M803">
        <v>11701696</v>
      </c>
      <c r="N803">
        <v>11701746</v>
      </c>
      <c r="O803" s="1" t="str">
        <f t="shared" si="25"/>
        <v>+</v>
      </c>
      <c r="P803">
        <v>35</v>
      </c>
      <c r="Q803">
        <v>85</v>
      </c>
      <c r="R803" t="s">
        <v>5132</v>
      </c>
      <c r="S803" t="s">
        <v>5133</v>
      </c>
      <c r="T803" t="s">
        <v>6902</v>
      </c>
      <c r="U803">
        <v>35</v>
      </c>
      <c r="V803">
        <v>36</v>
      </c>
      <c r="W803" t="s">
        <v>1438</v>
      </c>
    </row>
    <row r="804" spans="1:23" x14ac:dyDescent="0.25">
      <c r="A804">
        <v>3</v>
      </c>
      <c r="B804" t="s">
        <v>87</v>
      </c>
      <c r="C804" s="4" t="s">
        <v>6944</v>
      </c>
      <c r="D804">
        <v>-1906</v>
      </c>
      <c r="E804" t="s">
        <v>24</v>
      </c>
      <c r="F804">
        <v>1555</v>
      </c>
      <c r="G804">
        <v>1602</v>
      </c>
      <c r="H804" s="1" t="str">
        <f t="shared" si="24"/>
        <v>+</v>
      </c>
      <c r="I804" t="s">
        <v>41</v>
      </c>
      <c r="J804">
        <v>34</v>
      </c>
      <c r="K804">
        <v>81</v>
      </c>
      <c r="L804" t="s">
        <v>193</v>
      </c>
      <c r="M804">
        <v>12628757</v>
      </c>
      <c r="N804">
        <v>12628792</v>
      </c>
      <c r="O804" s="1" t="str">
        <f t="shared" si="25"/>
        <v>+</v>
      </c>
      <c r="P804">
        <v>1</v>
      </c>
      <c r="Q804">
        <v>36</v>
      </c>
      <c r="R804" t="s">
        <v>819</v>
      </c>
      <c r="S804" t="s">
        <v>6945</v>
      </c>
      <c r="T804" t="s">
        <v>6946</v>
      </c>
      <c r="U804">
        <v>34</v>
      </c>
      <c r="V804">
        <v>36</v>
      </c>
      <c r="W804" t="s">
        <v>682</v>
      </c>
    </row>
    <row r="805" spans="1:23" x14ac:dyDescent="0.25">
      <c r="A805">
        <v>7</v>
      </c>
      <c r="B805" t="s">
        <v>31</v>
      </c>
      <c r="C805" s="4" t="s">
        <v>6947</v>
      </c>
      <c r="D805">
        <v>-10875</v>
      </c>
      <c r="E805" t="s">
        <v>24</v>
      </c>
      <c r="F805">
        <v>759</v>
      </c>
      <c r="G805">
        <v>609</v>
      </c>
      <c r="H805" s="1" t="str">
        <f t="shared" si="24"/>
        <v>-</v>
      </c>
      <c r="I805" t="s">
        <v>2259</v>
      </c>
      <c r="J805">
        <v>101</v>
      </c>
      <c r="K805">
        <v>251</v>
      </c>
      <c r="L805" t="s">
        <v>193</v>
      </c>
      <c r="M805">
        <v>20162691</v>
      </c>
      <c r="N805">
        <v>20162792</v>
      </c>
      <c r="O805" s="1" t="str">
        <f t="shared" si="25"/>
        <v>+</v>
      </c>
      <c r="P805">
        <v>11</v>
      </c>
      <c r="Q805">
        <v>110</v>
      </c>
      <c r="R805" t="s">
        <v>6948</v>
      </c>
      <c r="S805" t="s">
        <v>6949</v>
      </c>
      <c r="T805" t="s">
        <v>6950</v>
      </c>
      <c r="U805">
        <v>101</v>
      </c>
      <c r="V805">
        <v>110</v>
      </c>
      <c r="W805" t="s">
        <v>6951</v>
      </c>
    </row>
    <row r="806" spans="1:23" x14ac:dyDescent="0.25">
      <c r="A806">
        <v>5</v>
      </c>
      <c r="B806" t="s">
        <v>38</v>
      </c>
      <c r="C806" s="4" t="s">
        <v>6952</v>
      </c>
      <c r="D806">
        <v>0</v>
      </c>
      <c r="E806" t="s">
        <v>24</v>
      </c>
      <c r="F806">
        <v>1602</v>
      </c>
      <c r="G806">
        <v>1555</v>
      </c>
      <c r="H806" s="1" t="str">
        <f t="shared" si="24"/>
        <v>-</v>
      </c>
      <c r="I806" t="s">
        <v>41</v>
      </c>
      <c r="J806">
        <v>14</v>
      </c>
      <c r="K806">
        <v>61</v>
      </c>
      <c r="L806" t="s">
        <v>193</v>
      </c>
      <c r="M806">
        <v>24519681</v>
      </c>
      <c r="N806">
        <v>24519728</v>
      </c>
      <c r="O806" s="1" t="str">
        <f t="shared" si="25"/>
        <v>+</v>
      </c>
      <c r="P806">
        <v>55</v>
      </c>
      <c r="Q806">
        <v>102</v>
      </c>
      <c r="R806" t="s">
        <v>1675</v>
      </c>
      <c r="S806" t="s">
        <v>6953</v>
      </c>
      <c r="T806" t="s">
        <v>6954</v>
      </c>
      <c r="U806">
        <v>55</v>
      </c>
      <c r="V806">
        <v>61</v>
      </c>
      <c r="W806" t="s">
        <v>1678</v>
      </c>
    </row>
    <row r="807" spans="1:23" x14ac:dyDescent="0.25">
      <c r="A807">
        <v>5</v>
      </c>
      <c r="B807" t="s">
        <v>31</v>
      </c>
      <c r="C807" s="4" t="s">
        <v>6955</v>
      </c>
      <c r="D807">
        <v>36714</v>
      </c>
      <c r="E807" t="s">
        <v>24</v>
      </c>
      <c r="F807">
        <v>1555</v>
      </c>
      <c r="G807">
        <v>1602</v>
      </c>
      <c r="H807" s="1" t="str">
        <f t="shared" si="24"/>
        <v>+</v>
      </c>
      <c r="I807" t="s">
        <v>41</v>
      </c>
      <c r="J807">
        <v>131</v>
      </c>
      <c r="K807">
        <v>178</v>
      </c>
      <c r="L807" t="s">
        <v>193</v>
      </c>
      <c r="M807">
        <v>27711563</v>
      </c>
      <c r="N807">
        <v>27711426</v>
      </c>
      <c r="O807" s="1" t="str">
        <f t="shared" si="25"/>
        <v>-</v>
      </c>
      <c r="P807">
        <v>1</v>
      </c>
      <c r="Q807">
        <v>139</v>
      </c>
      <c r="R807" t="s">
        <v>819</v>
      </c>
      <c r="S807" t="s">
        <v>6956</v>
      </c>
      <c r="T807" t="s">
        <v>6957</v>
      </c>
      <c r="U807">
        <v>131</v>
      </c>
      <c r="V807">
        <v>139</v>
      </c>
      <c r="W807" t="s">
        <v>822</v>
      </c>
    </row>
    <row r="808" spans="1:23" x14ac:dyDescent="0.25">
      <c r="A808">
        <v>3</v>
      </c>
      <c r="B808" t="s">
        <v>6958</v>
      </c>
      <c r="C808" s="4" t="s">
        <v>6959</v>
      </c>
      <c r="D808">
        <v>0</v>
      </c>
      <c r="E808" t="s">
        <v>24</v>
      </c>
      <c r="F808">
        <v>1555</v>
      </c>
      <c r="G808">
        <v>1602</v>
      </c>
      <c r="H808" s="1" t="str">
        <f t="shared" si="24"/>
        <v>+</v>
      </c>
      <c r="I808" t="s">
        <v>41</v>
      </c>
      <c r="J808">
        <v>138</v>
      </c>
      <c r="K808">
        <v>185</v>
      </c>
      <c r="L808" t="s">
        <v>193</v>
      </c>
      <c r="M808">
        <v>29757511</v>
      </c>
      <c r="N808">
        <v>29757650</v>
      </c>
      <c r="O808" s="1" t="str">
        <f t="shared" si="25"/>
        <v>+</v>
      </c>
      <c r="P808">
        <v>1</v>
      </c>
      <c r="Q808">
        <v>140</v>
      </c>
      <c r="R808" t="s">
        <v>819</v>
      </c>
      <c r="S808" t="s">
        <v>6960</v>
      </c>
      <c r="T808" t="s">
        <v>6961</v>
      </c>
      <c r="U808">
        <v>138</v>
      </c>
      <c r="V808">
        <v>140</v>
      </c>
      <c r="W808" t="s">
        <v>682</v>
      </c>
    </row>
    <row r="809" spans="1:23" x14ac:dyDescent="0.25">
      <c r="A809">
        <v>12</v>
      </c>
      <c r="B809" t="s">
        <v>38</v>
      </c>
      <c r="C809" s="4" t="s">
        <v>6962</v>
      </c>
      <c r="D809">
        <v>0</v>
      </c>
      <c r="E809" t="s">
        <v>24</v>
      </c>
      <c r="F809">
        <v>1555</v>
      </c>
      <c r="G809">
        <v>1602</v>
      </c>
      <c r="H809" s="1" t="str">
        <f t="shared" si="24"/>
        <v>+</v>
      </c>
      <c r="I809" t="s">
        <v>41</v>
      </c>
      <c r="J809">
        <v>191</v>
      </c>
      <c r="K809">
        <v>238</v>
      </c>
      <c r="L809" t="s">
        <v>193</v>
      </c>
      <c r="M809">
        <v>30325868</v>
      </c>
      <c r="N809">
        <v>30325672</v>
      </c>
      <c r="O809" s="1" t="str">
        <f t="shared" si="25"/>
        <v>-</v>
      </c>
      <c r="P809">
        <v>1</v>
      </c>
      <c r="Q809">
        <v>197</v>
      </c>
      <c r="R809" t="s">
        <v>819</v>
      </c>
      <c r="S809" t="s">
        <v>6963</v>
      </c>
      <c r="T809" t="s">
        <v>6964</v>
      </c>
      <c r="U809">
        <v>191</v>
      </c>
      <c r="V809">
        <v>197</v>
      </c>
      <c r="W809" t="s">
        <v>1495</v>
      </c>
    </row>
    <row r="810" spans="1:23" x14ac:dyDescent="0.25">
      <c r="A810">
        <v>4</v>
      </c>
      <c r="B810" t="s">
        <v>3419</v>
      </c>
      <c r="C810" s="4" t="s">
        <v>6965</v>
      </c>
      <c r="D810">
        <v>1931</v>
      </c>
      <c r="E810" t="s">
        <v>24</v>
      </c>
      <c r="F810">
        <v>1555</v>
      </c>
      <c r="G810">
        <v>1602</v>
      </c>
      <c r="H810" s="1" t="str">
        <f t="shared" si="24"/>
        <v>+</v>
      </c>
      <c r="I810" t="s">
        <v>41</v>
      </c>
      <c r="J810">
        <v>77</v>
      </c>
      <c r="K810">
        <v>124</v>
      </c>
      <c r="L810" t="s">
        <v>193</v>
      </c>
      <c r="M810">
        <v>30632217</v>
      </c>
      <c r="N810">
        <v>30632131</v>
      </c>
      <c r="O810" s="1" t="str">
        <f t="shared" si="25"/>
        <v>-</v>
      </c>
      <c r="P810">
        <v>1</v>
      </c>
      <c r="Q810">
        <v>85</v>
      </c>
      <c r="R810" t="s">
        <v>819</v>
      </c>
      <c r="S810" t="s">
        <v>6966</v>
      </c>
      <c r="T810" t="s">
        <v>6967</v>
      </c>
      <c r="U810">
        <v>77</v>
      </c>
      <c r="V810">
        <v>85</v>
      </c>
      <c r="W810" t="s">
        <v>822</v>
      </c>
    </row>
    <row r="811" spans="1:23" x14ac:dyDescent="0.25">
      <c r="A811">
        <v>9</v>
      </c>
      <c r="B811" t="s">
        <v>727</v>
      </c>
      <c r="C811" s="4" t="s">
        <v>6968</v>
      </c>
      <c r="D811">
        <v>17905</v>
      </c>
      <c r="E811" t="s">
        <v>24</v>
      </c>
      <c r="F811">
        <v>1555</v>
      </c>
      <c r="G811">
        <v>1602</v>
      </c>
      <c r="H811" s="1" t="str">
        <f t="shared" si="24"/>
        <v>+</v>
      </c>
      <c r="I811" t="s">
        <v>41</v>
      </c>
      <c r="J811">
        <v>176</v>
      </c>
      <c r="K811">
        <v>223</v>
      </c>
      <c r="L811" t="s">
        <v>193</v>
      </c>
      <c r="M811">
        <v>33090624</v>
      </c>
      <c r="N811">
        <v>33090450</v>
      </c>
      <c r="O811" s="1" t="str">
        <f t="shared" si="25"/>
        <v>-</v>
      </c>
      <c r="P811">
        <v>9</v>
      </c>
      <c r="Q811">
        <v>182</v>
      </c>
      <c r="R811" t="s">
        <v>819</v>
      </c>
      <c r="S811" t="s">
        <v>6969</v>
      </c>
      <c r="T811" t="s">
        <v>6970</v>
      </c>
      <c r="U811">
        <v>176</v>
      </c>
      <c r="V811">
        <v>182</v>
      </c>
      <c r="W811" t="s">
        <v>1495</v>
      </c>
    </row>
    <row r="812" spans="1:23" x14ac:dyDescent="0.25">
      <c r="A812">
        <v>10</v>
      </c>
      <c r="B812" t="s">
        <v>673</v>
      </c>
      <c r="C812" s="4" t="s">
        <v>6971</v>
      </c>
      <c r="D812">
        <v>0</v>
      </c>
      <c r="E812" t="s">
        <v>24</v>
      </c>
      <c r="F812">
        <v>1555</v>
      </c>
      <c r="G812">
        <v>1602</v>
      </c>
      <c r="H812" s="1" t="str">
        <f t="shared" si="24"/>
        <v>+</v>
      </c>
      <c r="I812" t="s">
        <v>41</v>
      </c>
      <c r="J812">
        <v>158</v>
      </c>
      <c r="K812">
        <v>205</v>
      </c>
      <c r="L812" t="s">
        <v>193</v>
      </c>
      <c r="M812">
        <v>33401186</v>
      </c>
      <c r="N812">
        <v>33401026</v>
      </c>
      <c r="O812" s="1" t="str">
        <f t="shared" si="25"/>
        <v>-</v>
      </c>
      <c r="P812">
        <v>1</v>
      </c>
      <c r="Q812">
        <v>161</v>
      </c>
      <c r="R812" t="s">
        <v>819</v>
      </c>
      <c r="S812" t="s">
        <v>6972</v>
      </c>
      <c r="T812" t="s">
        <v>6973</v>
      </c>
      <c r="U812">
        <v>158</v>
      </c>
      <c r="V812">
        <v>161</v>
      </c>
      <c r="W812" t="s">
        <v>4687</v>
      </c>
    </row>
    <row r="813" spans="1:23" x14ac:dyDescent="0.25">
      <c r="A813">
        <v>6</v>
      </c>
      <c r="B813" t="s">
        <v>404</v>
      </c>
      <c r="C813" s="4" t="s">
        <v>6971</v>
      </c>
      <c r="D813">
        <v>0</v>
      </c>
      <c r="E813" t="s">
        <v>24</v>
      </c>
      <c r="F813">
        <v>1555</v>
      </c>
      <c r="G813">
        <v>1602</v>
      </c>
      <c r="H813" s="1" t="str">
        <f t="shared" si="24"/>
        <v>+</v>
      </c>
      <c r="I813" t="s">
        <v>41</v>
      </c>
      <c r="J813">
        <v>84</v>
      </c>
      <c r="K813">
        <v>131</v>
      </c>
      <c r="L813" t="s">
        <v>193</v>
      </c>
      <c r="M813">
        <v>33807086</v>
      </c>
      <c r="N813">
        <v>33807173</v>
      </c>
      <c r="O813" s="1" t="str">
        <f t="shared" si="25"/>
        <v>+</v>
      </c>
      <c r="P813">
        <v>1</v>
      </c>
      <c r="Q813">
        <v>88</v>
      </c>
      <c r="R813" t="s">
        <v>819</v>
      </c>
      <c r="S813" t="s">
        <v>6974</v>
      </c>
      <c r="T813" t="s">
        <v>6975</v>
      </c>
      <c r="U813">
        <v>84</v>
      </c>
      <c r="V813">
        <v>88</v>
      </c>
      <c r="W813" t="s">
        <v>3698</v>
      </c>
    </row>
    <row r="814" spans="1:23" x14ac:dyDescent="0.25">
      <c r="A814">
        <v>8</v>
      </c>
      <c r="B814" t="s">
        <v>38</v>
      </c>
      <c r="C814" s="4" t="s">
        <v>3380</v>
      </c>
      <c r="D814">
        <v>0</v>
      </c>
      <c r="E814" t="s">
        <v>24</v>
      </c>
      <c r="F814">
        <v>1555</v>
      </c>
      <c r="G814">
        <v>1602</v>
      </c>
      <c r="H814" s="1" t="str">
        <f t="shared" si="24"/>
        <v>+</v>
      </c>
      <c r="I814" t="s">
        <v>41</v>
      </c>
      <c r="J814">
        <v>189</v>
      </c>
      <c r="K814">
        <v>236</v>
      </c>
      <c r="L814" t="s">
        <v>193</v>
      </c>
      <c r="M814">
        <v>36322097</v>
      </c>
      <c r="N814">
        <v>36321918</v>
      </c>
      <c r="O814" s="1" t="str">
        <f t="shared" si="25"/>
        <v>-</v>
      </c>
      <c r="P814">
        <v>16</v>
      </c>
      <c r="Q814">
        <v>195</v>
      </c>
      <c r="R814" t="s">
        <v>819</v>
      </c>
      <c r="S814" t="s">
        <v>6976</v>
      </c>
      <c r="T814" t="s">
        <v>6977</v>
      </c>
      <c r="U814">
        <v>189</v>
      </c>
      <c r="V814">
        <v>195</v>
      </c>
      <c r="W814" t="s">
        <v>1495</v>
      </c>
    </row>
    <row r="815" spans="1:23" x14ac:dyDescent="0.25">
      <c r="A815">
        <v>14</v>
      </c>
      <c r="B815" t="s">
        <v>38</v>
      </c>
      <c r="C815" s="4" t="s">
        <v>6978</v>
      </c>
      <c r="D815">
        <v>0</v>
      </c>
      <c r="E815" t="s">
        <v>24</v>
      </c>
      <c r="F815">
        <v>1555</v>
      </c>
      <c r="G815">
        <v>1602</v>
      </c>
      <c r="H815" s="1" t="str">
        <f t="shared" si="24"/>
        <v>+</v>
      </c>
      <c r="I815" t="s">
        <v>41</v>
      </c>
      <c r="J815">
        <v>93</v>
      </c>
      <c r="K815">
        <v>140</v>
      </c>
      <c r="L815" t="s">
        <v>193</v>
      </c>
      <c r="M815">
        <v>38082243</v>
      </c>
      <c r="N815">
        <v>38082147</v>
      </c>
      <c r="O815" s="1" t="str">
        <f t="shared" si="25"/>
        <v>-</v>
      </c>
      <c r="P815">
        <v>1</v>
      </c>
      <c r="Q815">
        <v>97</v>
      </c>
      <c r="R815" t="s">
        <v>819</v>
      </c>
      <c r="S815" t="s">
        <v>6979</v>
      </c>
      <c r="T815" t="s">
        <v>6980</v>
      </c>
      <c r="U815">
        <v>93</v>
      </c>
      <c r="V815">
        <v>97</v>
      </c>
      <c r="W815" t="s">
        <v>3698</v>
      </c>
    </row>
    <row r="816" spans="1:23" x14ac:dyDescent="0.25">
      <c r="A816">
        <v>3</v>
      </c>
      <c r="B816" t="s">
        <v>38</v>
      </c>
      <c r="C816" s="4" t="s">
        <v>6978</v>
      </c>
      <c r="D816">
        <v>0</v>
      </c>
      <c r="E816" t="s">
        <v>24</v>
      </c>
      <c r="F816">
        <v>1774</v>
      </c>
      <c r="G816">
        <v>1849</v>
      </c>
      <c r="H816" s="1" t="str">
        <f t="shared" si="24"/>
        <v>+</v>
      </c>
      <c r="I816" t="s">
        <v>25</v>
      </c>
      <c r="J816">
        <v>113</v>
      </c>
      <c r="K816">
        <v>188</v>
      </c>
      <c r="L816" t="s">
        <v>193</v>
      </c>
      <c r="M816">
        <v>38082380</v>
      </c>
      <c r="N816">
        <v>38082266</v>
      </c>
      <c r="O816" s="1" t="str">
        <f t="shared" si="25"/>
        <v>-</v>
      </c>
      <c r="P816">
        <v>11</v>
      </c>
      <c r="Q816">
        <v>125</v>
      </c>
      <c r="R816" t="s">
        <v>6341</v>
      </c>
      <c r="S816" t="s">
        <v>6981</v>
      </c>
      <c r="T816" t="s">
        <v>6982</v>
      </c>
      <c r="U816">
        <v>113</v>
      </c>
      <c r="V816">
        <v>125</v>
      </c>
      <c r="W816" t="s">
        <v>6983</v>
      </c>
    </row>
    <row r="817" spans="1:23" x14ac:dyDescent="0.25">
      <c r="A817">
        <v>6</v>
      </c>
      <c r="B817" t="s">
        <v>59</v>
      </c>
      <c r="C817" s="4" t="s">
        <v>3384</v>
      </c>
      <c r="D817">
        <v>0</v>
      </c>
      <c r="E817" t="s">
        <v>24</v>
      </c>
      <c r="F817">
        <v>1486</v>
      </c>
      <c r="G817">
        <v>1542</v>
      </c>
      <c r="H817" s="1" t="str">
        <f t="shared" si="24"/>
        <v>+</v>
      </c>
      <c r="I817" t="s">
        <v>150</v>
      </c>
      <c r="J817">
        <v>32</v>
      </c>
      <c r="K817">
        <v>89</v>
      </c>
      <c r="L817" t="s">
        <v>193</v>
      </c>
      <c r="M817">
        <v>39381712</v>
      </c>
      <c r="N817">
        <v>39381758</v>
      </c>
      <c r="O817" s="1" t="str">
        <f t="shared" si="25"/>
        <v>+</v>
      </c>
      <c r="P817">
        <v>1</v>
      </c>
      <c r="Q817">
        <v>47</v>
      </c>
      <c r="R817" t="s">
        <v>6984</v>
      </c>
      <c r="S817" t="s">
        <v>6985</v>
      </c>
      <c r="T817" t="s">
        <v>6986</v>
      </c>
      <c r="U817">
        <v>32</v>
      </c>
      <c r="V817">
        <v>47</v>
      </c>
      <c r="W817" t="s">
        <v>6987</v>
      </c>
    </row>
    <row r="818" spans="1:23" x14ac:dyDescent="0.25">
      <c r="A818">
        <v>3</v>
      </c>
      <c r="B818" t="s">
        <v>31</v>
      </c>
      <c r="C818" s="4" t="s">
        <v>6988</v>
      </c>
      <c r="D818">
        <v>1171</v>
      </c>
      <c r="E818" t="s">
        <v>24</v>
      </c>
      <c r="F818">
        <v>1555</v>
      </c>
      <c r="G818">
        <v>1602</v>
      </c>
      <c r="H818" s="1" t="str">
        <f t="shared" si="24"/>
        <v>+</v>
      </c>
      <c r="I818" t="s">
        <v>41</v>
      </c>
      <c r="J818">
        <v>73</v>
      </c>
      <c r="K818">
        <v>120</v>
      </c>
      <c r="L818" t="s">
        <v>193</v>
      </c>
      <c r="M818">
        <v>39445921</v>
      </c>
      <c r="N818">
        <v>39445995</v>
      </c>
      <c r="O818" s="1" t="str">
        <f t="shared" si="25"/>
        <v>+</v>
      </c>
      <c r="P818">
        <v>1</v>
      </c>
      <c r="Q818">
        <v>75</v>
      </c>
      <c r="R818" t="s">
        <v>819</v>
      </c>
      <c r="S818" t="s">
        <v>6989</v>
      </c>
      <c r="T818" t="s">
        <v>6990</v>
      </c>
      <c r="U818">
        <v>73</v>
      </c>
      <c r="V818">
        <v>75</v>
      </c>
      <c r="W818" t="s">
        <v>682</v>
      </c>
    </row>
    <row r="819" spans="1:23" x14ac:dyDescent="0.25">
      <c r="A819">
        <v>3</v>
      </c>
      <c r="B819" t="s">
        <v>31</v>
      </c>
      <c r="C819" s="4" t="s">
        <v>6991</v>
      </c>
      <c r="D819">
        <v>-4381</v>
      </c>
      <c r="E819" t="s">
        <v>24</v>
      </c>
      <c r="F819">
        <v>1555</v>
      </c>
      <c r="G819">
        <v>1602</v>
      </c>
      <c r="H819" s="1" t="str">
        <f t="shared" si="24"/>
        <v>+</v>
      </c>
      <c r="I819" t="s">
        <v>41</v>
      </c>
      <c r="J819">
        <v>93</v>
      </c>
      <c r="K819">
        <v>140</v>
      </c>
      <c r="L819" t="s">
        <v>193</v>
      </c>
      <c r="M819">
        <v>39694217</v>
      </c>
      <c r="N819">
        <v>39694115</v>
      </c>
      <c r="O819" s="1" t="str">
        <f t="shared" si="25"/>
        <v>-</v>
      </c>
      <c r="P819">
        <v>1</v>
      </c>
      <c r="Q819">
        <v>103</v>
      </c>
      <c r="R819" t="s">
        <v>819</v>
      </c>
      <c r="S819" t="s">
        <v>6992</v>
      </c>
      <c r="T819" t="s">
        <v>6993</v>
      </c>
      <c r="U819">
        <v>93</v>
      </c>
      <c r="V819">
        <v>103</v>
      </c>
      <c r="W819" t="s">
        <v>4701</v>
      </c>
    </row>
    <row r="820" spans="1:23" x14ac:dyDescent="0.25">
      <c r="A820">
        <v>6</v>
      </c>
      <c r="B820" t="s">
        <v>244</v>
      </c>
      <c r="C820" s="4" t="s">
        <v>6994</v>
      </c>
      <c r="D820">
        <v>37144</v>
      </c>
      <c r="E820" t="s">
        <v>24</v>
      </c>
      <c r="F820">
        <v>1555</v>
      </c>
      <c r="G820">
        <v>1602</v>
      </c>
      <c r="H820" s="1" t="str">
        <f t="shared" si="24"/>
        <v>+</v>
      </c>
      <c r="I820" t="s">
        <v>41</v>
      </c>
      <c r="J820">
        <v>146</v>
      </c>
      <c r="K820">
        <v>193</v>
      </c>
      <c r="L820" t="s">
        <v>193</v>
      </c>
      <c r="M820">
        <v>42327256</v>
      </c>
      <c r="N820">
        <v>42327109</v>
      </c>
      <c r="O820" s="1" t="str">
        <f t="shared" si="25"/>
        <v>-</v>
      </c>
      <c r="P820">
        <v>1</v>
      </c>
      <c r="Q820">
        <v>148</v>
      </c>
      <c r="R820" t="s">
        <v>819</v>
      </c>
      <c r="S820" t="s">
        <v>6995</v>
      </c>
      <c r="T820" t="s">
        <v>6996</v>
      </c>
      <c r="U820">
        <v>146</v>
      </c>
      <c r="V820">
        <v>148</v>
      </c>
      <c r="W820" t="s">
        <v>682</v>
      </c>
    </row>
    <row r="821" spans="1:23" x14ac:dyDescent="0.25">
      <c r="A821">
        <v>3</v>
      </c>
      <c r="B821" t="s">
        <v>38</v>
      </c>
      <c r="C821" s="4" t="s">
        <v>6997</v>
      </c>
      <c r="D821">
        <v>0</v>
      </c>
      <c r="E821" t="s">
        <v>24</v>
      </c>
      <c r="F821">
        <v>1555</v>
      </c>
      <c r="G821">
        <v>1602</v>
      </c>
      <c r="H821" s="1" t="str">
        <f t="shared" si="24"/>
        <v>+</v>
      </c>
      <c r="I821" t="s">
        <v>41</v>
      </c>
      <c r="J821">
        <v>181</v>
      </c>
      <c r="K821">
        <v>228</v>
      </c>
      <c r="L821" t="s">
        <v>193</v>
      </c>
      <c r="M821">
        <v>42648833</v>
      </c>
      <c r="N821">
        <v>42648648</v>
      </c>
      <c r="O821" s="1" t="str">
        <f t="shared" si="25"/>
        <v>-</v>
      </c>
      <c r="P821">
        <v>1</v>
      </c>
      <c r="Q821">
        <v>186</v>
      </c>
      <c r="R821" t="s">
        <v>819</v>
      </c>
      <c r="S821" t="s">
        <v>6998</v>
      </c>
      <c r="T821" t="s">
        <v>6999</v>
      </c>
      <c r="U821">
        <v>181</v>
      </c>
      <c r="V821">
        <v>186</v>
      </c>
      <c r="W821" t="s">
        <v>1861</v>
      </c>
    </row>
    <row r="822" spans="1:23" x14ac:dyDescent="0.25">
      <c r="A822">
        <v>3</v>
      </c>
      <c r="B822" t="s">
        <v>38</v>
      </c>
      <c r="C822" s="4" t="s">
        <v>7000</v>
      </c>
      <c r="D822">
        <v>0</v>
      </c>
      <c r="E822" t="s">
        <v>24</v>
      </c>
      <c r="F822">
        <v>1555</v>
      </c>
      <c r="G822">
        <v>1602</v>
      </c>
      <c r="H822" s="1" t="str">
        <f t="shared" si="24"/>
        <v>+</v>
      </c>
      <c r="I822" t="s">
        <v>41</v>
      </c>
      <c r="J822">
        <v>70</v>
      </c>
      <c r="K822">
        <v>117</v>
      </c>
      <c r="L822" t="s">
        <v>193</v>
      </c>
      <c r="M822">
        <v>43980784</v>
      </c>
      <c r="N822">
        <v>43980713</v>
      </c>
      <c r="O822" s="1" t="str">
        <f t="shared" si="25"/>
        <v>-</v>
      </c>
      <c r="P822">
        <v>1</v>
      </c>
      <c r="Q822">
        <v>72</v>
      </c>
      <c r="R822" t="s">
        <v>819</v>
      </c>
      <c r="S822" t="s">
        <v>7001</v>
      </c>
      <c r="T822" t="s">
        <v>7002</v>
      </c>
      <c r="U822">
        <v>70</v>
      </c>
      <c r="V822">
        <v>72</v>
      </c>
      <c r="W822" t="s">
        <v>682</v>
      </c>
    </row>
    <row r="823" spans="1:23" x14ac:dyDescent="0.25">
      <c r="A823">
        <v>4</v>
      </c>
      <c r="B823" t="s">
        <v>31</v>
      </c>
      <c r="C823" s="4" t="s">
        <v>7003</v>
      </c>
      <c r="D823">
        <v>1220</v>
      </c>
      <c r="E823" t="s">
        <v>24</v>
      </c>
      <c r="F823">
        <v>1555</v>
      </c>
      <c r="G823">
        <v>1602</v>
      </c>
      <c r="H823" s="1" t="str">
        <f t="shared" si="24"/>
        <v>+</v>
      </c>
      <c r="I823" t="s">
        <v>41</v>
      </c>
      <c r="J823">
        <v>114</v>
      </c>
      <c r="K823">
        <v>161</v>
      </c>
      <c r="L823" t="s">
        <v>193</v>
      </c>
      <c r="M823">
        <v>46547413</v>
      </c>
      <c r="N823">
        <v>46547531</v>
      </c>
      <c r="O823" s="1" t="str">
        <f t="shared" si="25"/>
        <v>+</v>
      </c>
      <c r="P823">
        <v>1</v>
      </c>
      <c r="Q823">
        <v>119</v>
      </c>
      <c r="R823" t="s">
        <v>819</v>
      </c>
      <c r="S823" t="s">
        <v>7004</v>
      </c>
      <c r="T823" t="s">
        <v>7005</v>
      </c>
      <c r="U823">
        <v>114</v>
      </c>
      <c r="V823">
        <v>119</v>
      </c>
      <c r="W823" t="s">
        <v>1861</v>
      </c>
    </row>
    <row r="824" spans="1:23" x14ac:dyDescent="0.25">
      <c r="A824">
        <v>3</v>
      </c>
      <c r="B824" t="s">
        <v>38</v>
      </c>
      <c r="C824" s="4" t="s">
        <v>7006</v>
      </c>
      <c r="D824">
        <v>0</v>
      </c>
      <c r="E824" t="s">
        <v>24</v>
      </c>
      <c r="F824">
        <v>1528</v>
      </c>
      <c r="G824">
        <v>1602</v>
      </c>
      <c r="H824" s="1" t="str">
        <f t="shared" si="24"/>
        <v>+</v>
      </c>
      <c r="I824" t="s">
        <v>41</v>
      </c>
      <c r="J824">
        <v>69</v>
      </c>
      <c r="K824">
        <v>140</v>
      </c>
      <c r="L824" t="s">
        <v>193</v>
      </c>
      <c r="M824">
        <v>46963691</v>
      </c>
      <c r="N824">
        <v>46963774</v>
      </c>
      <c r="O824" s="1" t="str">
        <f t="shared" si="25"/>
        <v>+</v>
      </c>
      <c r="P824">
        <v>13</v>
      </c>
      <c r="Q824">
        <v>96</v>
      </c>
      <c r="R824" t="s">
        <v>7007</v>
      </c>
      <c r="S824" t="s">
        <v>7008</v>
      </c>
      <c r="T824" t="s">
        <v>7009</v>
      </c>
      <c r="U824">
        <v>69</v>
      </c>
      <c r="V824">
        <v>96</v>
      </c>
      <c r="W824" t="s">
        <v>7010</v>
      </c>
    </row>
    <row r="825" spans="1:23" x14ac:dyDescent="0.25">
      <c r="A825">
        <v>3</v>
      </c>
      <c r="B825" t="s">
        <v>38</v>
      </c>
      <c r="C825" s="4" t="s">
        <v>7006</v>
      </c>
      <c r="D825">
        <v>0</v>
      </c>
      <c r="E825" t="s">
        <v>24</v>
      </c>
      <c r="F825">
        <v>1555</v>
      </c>
      <c r="G825">
        <v>1602</v>
      </c>
      <c r="H825" s="1" t="str">
        <f t="shared" si="24"/>
        <v>+</v>
      </c>
      <c r="I825" t="s">
        <v>41</v>
      </c>
      <c r="J825">
        <v>153</v>
      </c>
      <c r="K825">
        <v>200</v>
      </c>
      <c r="L825" t="s">
        <v>193</v>
      </c>
      <c r="M825">
        <v>47122339</v>
      </c>
      <c r="N825">
        <v>47122493</v>
      </c>
      <c r="O825" s="1" t="str">
        <f t="shared" si="25"/>
        <v>+</v>
      </c>
      <c r="P825">
        <v>1</v>
      </c>
      <c r="Q825">
        <v>155</v>
      </c>
      <c r="R825" t="s">
        <v>819</v>
      </c>
      <c r="S825" t="s">
        <v>7011</v>
      </c>
      <c r="T825" t="s">
        <v>7012</v>
      </c>
      <c r="U825">
        <v>153</v>
      </c>
      <c r="V825">
        <v>155</v>
      </c>
      <c r="W825" t="s">
        <v>682</v>
      </c>
    </row>
    <row r="826" spans="1:23" x14ac:dyDescent="0.25">
      <c r="A826">
        <v>3</v>
      </c>
      <c r="B826" t="s">
        <v>31</v>
      </c>
      <c r="C826" s="4" t="s">
        <v>7013</v>
      </c>
      <c r="D826">
        <v>-34112</v>
      </c>
      <c r="E826" t="s">
        <v>24</v>
      </c>
      <c r="F826">
        <v>1555</v>
      </c>
      <c r="G826">
        <v>1602</v>
      </c>
      <c r="H826" s="1" t="str">
        <f t="shared" si="24"/>
        <v>+</v>
      </c>
      <c r="I826" t="s">
        <v>41</v>
      </c>
      <c r="J826">
        <v>61</v>
      </c>
      <c r="K826">
        <v>108</v>
      </c>
      <c r="L826" t="s">
        <v>193</v>
      </c>
      <c r="M826">
        <v>48394867</v>
      </c>
      <c r="N826">
        <v>48394929</v>
      </c>
      <c r="O826" s="1" t="str">
        <f t="shared" si="25"/>
        <v>+</v>
      </c>
      <c r="P826">
        <v>1</v>
      </c>
      <c r="Q826">
        <v>63</v>
      </c>
      <c r="R826" t="s">
        <v>819</v>
      </c>
      <c r="S826" t="s">
        <v>7014</v>
      </c>
      <c r="T826" t="s">
        <v>7015</v>
      </c>
      <c r="U826">
        <v>61</v>
      </c>
      <c r="V826">
        <v>63</v>
      </c>
      <c r="W826" t="s">
        <v>682</v>
      </c>
    </row>
    <row r="827" spans="1:23" x14ac:dyDescent="0.25">
      <c r="A827">
        <v>38</v>
      </c>
      <c r="B827" t="s">
        <v>263</v>
      </c>
      <c r="C827" s="4" t="s">
        <v>3798</v>
      </c>
      <c r="D827">
        <v>0</v>
      </c>
      <c r="E827" t="s">
        <v>24</v>
      </c>
      <c r="F827">
        <v>631</v>
      </c>
      <c r="G827">
        <v>765</v>
      </c>
      <c r="H827" s="1" t="str">
        <f t="shared" si="24"/>
        <v>+</v>
      </c>
      <c r="I827" t="s">
        <v>2259</v>
      </c>
      <c r="J827">
        <v>40</v>
      </c>
      <c r="K827">
        <v>174</v>
      </c>
      <c r="L827" t="s">
        <v>193</v>
      </c>
      <c r="M827">
        <v>49517601</v>
      </c>
      <c r="N827">
        <v>49517486</v>
      </c>
      <c r="O827" s="1" t="str">
        <f t="shared" si="25"/>
        <v>-</v>
      </c>
      <c r="P827">
        <v>168</v>
      </c>
      <c r="Q827">
        <v>283</v>
      </c>
      <c r="R827" t="s">
        <v>7016</v>
      </c>
      <c r="S827" t="s">
        <v>4378</v>
      </c>
      <c r="T827" t="s">
        <v>7017</v>
      </c>
      <c r="U827">
        <v>168</v>
      </c>
      <c r="V827">
        <v>174</v>
      </c>
      <c r="W827" t="s">
        <v>4380</v>
      </c>
    </row>
    <row r="828" spans="1:23" x14ac:dyDescent="0.25">
      <c r="A828">
        <v>4</v>
      </c>
      <c r="B828" t="s">
        <v>116</v>
      </c>
      <c r="C828" s="4" t="s">
        <v>7018</v>
      </c>
      <c r="D828">
        <v>-30039</v>
      </c>
      <c r="E828" t="s">
        <v>24</v>
      </c>
      <c r="F828">
        <v>1555</v>
      </c>
      <c r="G828">
        <v>1602</v>
      </c>
      <c r="H828" s="1" t="str">
        <f t="shared" si="24"/>
        <v>+</v>
      </c>
      <c r="I828" t="s">
        <v>41</v>
      </c>
      <c r="J828">
        <v>109</v>
      </c>
      <c r="K828">
        <v>156</v>
      </c>
      <c r="L828" t="s">
        <v>198</v>
      </c>
      <c r="M828">
        <v>1040139</v>
      </c>
      <c r="N828">
        <v>1040249</v>
      </c>
      <c r="O828" s="1" t="str">
        <f t="shared" si="25"/>
        <v>+</v>
      </c>
      <c r="P828">
        <v>1</v>
      </c>
      <c r="Q828">
        <v>111</v>
      </c>
      <c r="R828" t="s">
        <v>819</v>
      </c>
      <c r="S828" t="s">
        <v>7019</v>
      </c>
      <c r="T828" t="s">
        <v>7020</v>
      </c>
      <c r="U828">
        <v>109</v>
      </c>
      <c r="V828">
        <v>111</v>
      </c>
      <c r="W828" t="s">
        <v>682</v>
      </c>
    </row>
    <row r="829" spans="1:23" x14ac:dyDescent="0.25">
      <c r="A829">
        <v>6</v>
      </c>
      <c r="B829" t="s">
        <v>1077</v>
      </c>
      <c r="C829" s="4" t="s">
        <v>7021</v>
      </c>
      <c r="D829">
        <v>-63604</v>
      </c>
      <c r="E829" t="s">
        <v>24</v>
      </c>
      <c r="F829">
        <v>1555</v>
      </c>
      <c r="G829">
        <v>1602</v>
      </c>
      <c r="H829" s="1" t="str">
        <f t="shared" si="24"/>
        <v>+</v>
      </c>
      <c r="I829" t="s">
        <v>41</v>
      </c>
      <c r="J829">
        <v>74</v>
      </c>
      <c r="K829">
        <v>121</v>
      </c>
      <c r="L829" t="s">
        <v>198</v>
      </c>
      <c r="M829">
        <v>6293895</v>
      </c>
      <c r="N829">
        <v>6293971</v>
      </c>
      <c r="O829" s="1" t="str">
        <f t="shared" si="25"/>
        <v>+</v>
      </c>
      <c r="P829">
        <v>1</v>
      </c>
      <c r="Q829">
        <v>77</v>
      </c>
      <c r="R829" t="s">
        <v>819</v>
      </c>
      <c r="S829" t="s">
        <v>7022</v>
      </c>
      <c r="T829" t="s">
        <v>7023</v>
      </c>
      <c r="U829">
        <v>74</v>
      </c>
      <c r="V829">
        <v>77</v>
      </c>
      <c r="W829" t="s">
        <v>4687</v>
      </c>
    </row>
    <row r="830" spans="1:23" x14ac:dyDescent="0.25">
      <c r="A830">
        <v>3</v>
      </c>
      <c r="B830" t="s">
        <v>59</v>
      </c>
      <c r="C830" s="4" t="s">
        <v>7024</v>
      </c>
      <c r="D830">
        <v>0</v>
      </c>
      <c r="E830" t="s">
        <v>24</v>
      </c>
      <c r="F830">
        <v>1555</v>
      </c>
      <c r="G830">
        <v>1602</v>
      </c>
      <c r="H830" s="1" t="str">
        <f t="shared" si="24"/>
        <v>+</v>
      </c>
      <c r="I830" t="s">
        <v>41</v>
      </c>
      <c r="J830">
        <v>100</v>
      </c>
      <c r="K830">
        <v>147</v>
      </c>
      <c r="L830" t="s">
        <v>198</v>
      </c>
      <c r="M830">
        <v>15293118</v>
      </c>
      <c r="N830">
        <v>15293224</v>
      </c>
      <c r="O830" s="1" t="str">
        <f t="shared" si="25"/>
        <v>+</v>
      </c>
      <c r="P830">
        <v>1</v>
      </c>
      <c r="Q830">
        <v>108</v>
      </c>
      <c r="R830" t="s">
        <v>819</v>
      </c>
      <c r="S830" t="s">
        <v>7025</v>
      </c>
      <c r="T830" t="s">
        <v>7026</v>
      </c>
      <c r="U830">
        <v>100</v>
      </c>
      <c r="V830">
        <v>108</v>
      </c>
      <c r="W830" t="s">
        <v>822</v>
      </c>
    </row>
    <row r="831" spans="1:23" x14ac:dyDescent="0.25">
      <c r="A831">
        <v>3</v>
      </c>
      <c r="B831" t="s">
        <v>2729</v>
      </c>
      <c r="C831" s="4" t="s">
        <v>7027</v>
      </c>
      <c r="D831">
        <v>2949</v>
      </c>
      <c r="E831" t="s">
        <v>24</v>
      </c>
      <c r="F831">
        <v>1555</v>
      </c>
      <c r="G831">
        <v>1602</v>
      </c>
      <c r="H831" s="1" t="str">
        <f t="shared" si="24"/>
        <v>+</v>
      </c>
      <c r="I831" t="s">
        <v>41</v>
      </c>
      <c r="J831">
        <v>79</v>
      </c>
      <c r="K831">
        <v>126</v>
      </c>
      <c r="L831" t="s">
        <v>198</v>
      </c>
      <c r="M831">
        <v>20146881</v>
      </c>
      <c r="N831">
        <v>20146966</v>
      </c>
      <c r="O831" s="1" t="str">
        <f t="shared" si="25"/>
        <v>+</v>
      </c>
      <c r="P831">
        <v>1</v>
      </c>
      <c r="Q831">
        <v>87</v>
      </c>
      <c r="R831" t="s">
        <v>819</v>
      </c>
      <c r="S831" t="s">
        <v>7028</v>
      </c>
      <c r="T831" t="s">
        <v>7029</v>
      </c>
      <c r="U831">
        <v>79</v>
      </c>
      <c r="V831">
        <v>87</v>
      </c>
      <c r="W831" t="s">
        <v>822</v>
      </c>
    </row>
    <row r="832" spans="1:23" x14ac:dyDescent="0.25">
      <c r="A832">
        <v>4</v>
      </c>
      <c r="B832" t="s">
        <v>111</v>
      </c>
      <c r="C832" s="4" t="s">
        <v>7030</v>
      </c>
      <c r="D832">
        <v>23766</v>
      </c>
      <c r="E832" t="s">
        <v>24</v>
      </c>
      <c r="F832">
        <v>1555</v>
      </c>
      <c r="G832">
        <v>1602</v>
      </c>
      <c r="H832" s="1" t="str">
        <f t="shared" si="24"/>
        <v>+</v>
      </c>
      <c r="I832" t="s">
        <v>41</v>
      </c>
      <c r="J832">
        <v>45</v>
      </c>
      <c r="K832">
        <v>92</v>
      </c>
      <c r="L832" t="s">
        <v>198</v>
      </c>
      <c r="M832">
        <v>40807451</v>
      </c>
      <c r="N832">
        <v>40807400</v>
      </c>
      <c r="O832" s="1" t="str">
        <f t="shared" si="25"/>
        <v>-</v>
      </c>
      <c r="P832">
        <v>1</v>
      </c>
      <c r="Q832">
        <v>53</v>
      </c>
      <c r="R832" t="s">
        <v>819</v>
      </c>
      <c r="S832" t="s">
        <v>7031</v>
      </c>
      <c r="T832" t="s">
        <v>7032</v>
      </c>
      <c r="U832">
        <v>45</v>
      </c>
      <c r="V832">
        <v>53</v>
      </c>
      <c r="W832" t="s">
        <v>822</v>
      </c>
    </row>
    <row r="833" spans="1:23" x14ac:dyDescent="0.25">
      <c r="A833">
        <v>9</v>
      </c>
      <c r="B833" t="s">
        <v>80</v>
      </c>
      <c r="C833" s="4" t="s">
        <v>7033</v>
      </c>
      <c r="D833">
        <v>0</v>
      </c>
      <c r="E833" t="s">
        <v>24</v>
      </c>
      <c r="F833">
        <v>1555</v>
      </c>
      <c r="G833">
        <v>1602</v>
      </c>
      <c r="H833" s="1" t="str">
        <f t="shared" si="24"/>
        <v>+</v>
      </c>
      <c r="I833" t="s">
        <v>41</v>
      </c>
      <c r="J833">
        <v>164</v>
      </c>
      <c r="K833">
        <v>211</v>
      </c>
      <c r="L833" t="s">
        <v>198</v>
      </c>
      <c r="M833">
        <v>41323316</v>
      </c>
      <c r="N833">
        <v>41323148</v>
      </c>
      <c r="O833" s="1" t="str">
        <f t="shared" si="25"/>
        <v>-</v>
      </c>
      <c r="P833">
        <v>1</v>
      </c>
      <c r="Q833">
        <v>170</v>
      </c>
      <c r="R833" t="s">
        <v>819</v>
      </c>
      <c r="S833" t="s">
        <v>7034</v>
      </c>
      <c r="T833" t="s">
        <v>7035</v>
      </c>
      <c r="U833">
        <v>164</v>
      </c>
      <c r="V833">
        <v>170</v>
      </c>
      <c r="W833" t="s">
        <v>1495</v>
      </c>
    </row>
    <row r="834" spans="1:23" x14ac:dyDescent="0.25">
      <c r="A834">
        <v>8</v>
      </c>
      <c r="B834" t="s">
        <v>111</v>
      </c>
      <c r="C834" s="4" t="s">
        <v>7036</v>
      </c>
      <c r="D834">
        <v>-26035</v>
      </c>
      <c r="E834" t="s">
        <v>24</v>
      </c>
      <c r="F834">
        <v>1555</v>
      </c>
      <c r="G834">
        <v>1602</v>
      </c>
      <c r="H834" s="1" t="str">
        <f t="shared" si="24"/>
        <v>+</v>
      </c>
      <c r="I834" t="s">
        <v>41</v>
      </c>
      <c r="J834">
        <v>74</v>
      </c>
      <c r="K834">
        <v>121</v>
      </c>
      <c r="L834" t="s">
        <v>198</v>
      </c>
      <c r="M834">
        <v>42973054</v>
      </c>
      <c r="N834">
        <v>42973131</v>
      </c>
      <c r="O834" s="1" t="str">
        <f t="shared" si="25"/>
        <v>+</v>
      </c>
      <c r="P834">
        <v>1</v>
      </c>
      <c r="Q834">
        <v>78</v>
      </c>
      <c r="R834" t="s">
        <v>819</v>
      </c>
      <c r="S834" t="s">
        <v>7037</v>
      </c>
      <c r="T834" t="s">
        <v>7038</v>
      </c>
      <c r="U834">
        <v>74</v>
      </c>
      <c r="V834">
        <v>78</v>
      </c>
      <c r="W834" t="s">
        <v>3698</v>
      </c>
    </row>
    <row r="835" spans="1:23" x14ac:dyDescent="0.25">
      <c r="A835">
        <v>6</v>
      </c>
      <c r="B835" t="s">
        <v>673</v>
      </c>
      <c r="C835" s="4" t="s">
        <v>7039</v>
      </c>
      <c r="D835">
        <v>0</v>
      </c>
      <c r="E835" t="s">
        <v>24</v>
      </c>
      <c r="F835">
        <v>1555</v>
      </c>
      <c r="G835">
        <v>1602</v>
      </c>
      <c r="H835" s="1" t="str">
        <f t="shared" ref="H835:H860" si="26">IF(F835&lt;G835,"+","-")</f>
        <v>+</v>
      </c>
      <c r="I835" t="s">
        <v>41</v>
      </c>
      <c r="J835">
        <v>165</v>
      </c>
      <c r="K835">
        <v>212</v>
      </c>
      <c r="L835" t="s">
        <v>198</v>
      </c>
      <c r="M835">
        <v>43819419</v>
      </c>
      <c r="N835">
        <v>43819592</v>
      </c>
      <c r="O835" s="1" t="str">
        <f t="shared" ref="O835:O860" si="27">IF(M835&lt;N835,"+","-")</f>
        <v>+</v>
      </c>
      <c r="P835">
        <v>1</v>
      </c>
      <c r="Q835">
        <v>173</v>
      </c>
      <c r="R835" t="s">
        <v>819</v>
      </c>
      <c r="S835" t="s">
        <v>7040</v>
      </c>
      <c r="T835" t="s">
        <v>7041</v>
      </c>
      <c r="U835">
        <v>165</v>
      </c>
      <c r="V835">
        <v>173</v>
      </c>
      <c r="W835" t="s">
        <v>822</v>
      </c>
    </row>
    <row r="836" spans="1:23" x14ac:dyDescent="0.25">
      <c r="A836">
        <v>3</v>
      </c>
      <c r="B836" t="s">
        <v>31</v>
      </c>
      <c r="C836" s="4" t="s">
        <v>7042</v>
      </c>
      <c r="D836">
        <v>14278</v>
      </c>
      <c r="E836" t="s">
        <v>24</v>
      </c>
      <c r="F836">
        <v>1555</v>
      </c>
      <c r="G836">
        <v>1602</v>
      </c>
      <c r="H836" s="1" t="str">
        <f t="shared" si="26"/>
        <v>+</v>
      </c>
      <c r="I836" t="s">
        <v>41</v>
      </c>
      <c r="J836">
        <v>50</v>
      </c>
      <c r="K836">
        <v>97</v>
      </c>
      <c r="L836" t="s">
        <v>198</v>
      </c>
      <c r="M836">
        <v>44014803</v>
      </c>
      <c r="N836">
        <v>44014857</v>
      </c>
      <c r="O836" s="1" t="str">
        <f t="shared" si="27"/>
        <v>+</v>
      </c>
      <c r="P836">
        <v>1</v>
      </c>
      <c r="Q836">
        <v>55</v>
      </c>
      <c r="R836" t="s">
        <v>819</v>
      </c>
      <c r="S836" t="s">
        <v>7043</v>
      </c>
      <c r="T836" t="s">
        <v>7044</v>
      </c>
      <c r="U836">
        <v>50</v>
      </c>
      <c r="V836">
        <v>55</v>
      </c>
      <c r="W836" t="s">
        <v>1861</v>
      </c>
    </row>
    <row r="837" spans="1:23" x14ac:dyDescent="0.25">
      <c r="A837">
        <v>4</v>
      </c>
      <c r="B837" t="s">
        <v>2729</v>
      </c>
      <c r="C837" s="4" t="s">
        <v>7045</v>
      </c>
      <c r="D837">
        <v>13688</v>
      </c>
      <c r="E837" t="s">
        <v>24</v>
      </c>
      <c r="F837">
        <v>1555</v>
      </c>
      <c r="G837">
        <v>1600</v>
      </c>
      <c r="H837" s="1" t="str">
        <f t="shared" si="26"/>
        <v>+</v>
      </c>
      <c r="I837" t="s">
        <v>41</v>
      </c>
      <c r="J837">
        <v>127</v>
      </c>
      <c r="K837">
        <v>172</v>
      </c>
      <c r="L837" t="s">
        <v>198</v>
      </c>
      <c r="M837">
        <v>44619513</v>
      </c>
      <c r="N837">
        <v>44619646</v>
      </c>
      <c r="O837" s="1" t="str">
        <f t="shared" si="27"/>
        <v>+</v>
      </c>
      <c r="P837">
        <v>1</v>
      </c>
      <c r="Q837">
        <v>135</v>
      </c>
      <c r="R837" t="s">
        <v>7046</v>
      </c>
      <c r="S837" t="s">
        <v>7047</v>
      </c>
      <c r="T837" t="s">
        <v>7048</v>
      </c>
      <c r="U837">
        <v>127</v>
      </c>
      <c r="V837">
        <v>135</v>
      </c>
      <c r="W837" t="s">
        <v>822</v>
      </c>
    </row>
    <row r="838" spans="1:23" x14ac:dyDescent="0.25">
      <c r="A838">
        <v>3</v>
      </c>
      <c r="B838" t="s">
        <v>87</v>
      </c>
      <c r="C838" s="4" t="s">
        <v>7049</v>
      </c>
      <c r="D838">
        <v>-23002</v>
      </c>
      <c r="E838" t="s">
        <v>24</v>
      </c>
      <c r="F838">
        <v>1555</v>
      </c>
      <c r="G838">
        <v>1602</v>
      </c>
      <c r="H838" s="1" t="str">
        <f t="shared" si="26"/>
        <v>+</v>
      </c>
      <c r="I838" t="s">
        <v>41</v>
      </c>
      <c r="J838">
        <v>119</v>
      </c>
      <c r="K838">
        <v>166</v>
      </c>
      <c r="L838" t="s">
        <v>198</v>
      </c>
      <c r="M838">
        <v>52398708</v>
      </c>
      <c r="N838">
        <v>52398790</v>
      </c>
      <c r="O838" s="1" t="str">
        <f t="shared" si="27"/>
        <v>+</v>
      </c>
      <c r="P838">
        <v>41</v>
      </c>
      <c r="Q838">
        <v>123</v>
      </c>
      <c r="R838" t="s">
        <v>819</v>
      </c>
      <c r="S838" t="s">
        <v>7050</v>
      </c>
      <c r="T838" t="s">
        <v>7051</v>
      </c>
      <c r="U838">
        <v>119</v>
      </c>
      <c r="V838">
        <v>123</v>
      </c>
      <c r="W838" t="s">
        <v>3698</v>
      </c>
    </row>
    <row r="839" spans="1:23" x14ac:dyDescent="0.25">
      <c r="A839">
        <v>6</v>
      </c>
      <c r="B839" t="s">
        <v>4654</v>
      </c>
      <c r="C839" s="4" t="s">
        <v>7052</v>
      </c>
      <c r="D839">
        <v>0</v>
      </c>
      <c r="E839" t="s">
        <v>24</v>
      </c>
      <c r="F839">
        <v>1555</v>
      </c>
      <c r="G839">
        <v>1602</v>
      </c>
      <c r="H839" s="1" t="str">
        <f t="shared" si="26"/>
        <v>+</v>
      </c>
      <c r="I839" t="s">
        <v>41</v>
      </c>
      <c r="J839">
        <v>63</v>
      </c>
      <c r="K839">
        <v>110</v>
      </c>
      <c r="L839" t="s">
        <v>198</v>
      </c>
      <c r="M839">
        <v>55748173</v>
      </c>
      <c r="N839">
        <v>55748245</v>
      </c>
      <c r="O839" s="1" t="str">
        <f t="shared" si="27"/>
        <v>+</v>
      </c>
      <c r="P839">
        <v>1</v>
      </c>
      <c r="Q839">
        <v>71</v>
      </c>
      <c r="R839" t="s">
        <v>819</v>
      </c>
      <c r="S839" t="s">
        <v>7053</v>
      </c>
      <c r="T839" t="s">
        <v>7054</v>
      </c>
      <c r="U839">
        <v>63</v>
      </c>
      <c r="V839">
        <v>71</v>
      </c>
      <c r="W839" t="s">
        <v>822</v>
      </c>
    </row>
    <row r="840" spans="1:23" x14ac:dyDescent="0.25">
      <c r="A840">
        <v>7</v>
      </c>
      <c r="B840" t="s">
        <v>87</v>
      </c>
      <c r="C840" s="4" t="s">
        <v>7055</v>
      </c>
      <c r="D840">
        <v>29221</v>
      </c>
      <c r="E840" t="s">
        <v>24</v>
      </c>
      <c r="F840">
        <v>1555</v>
      </c>
      <c r="G840">
        <v>1602</v>
      </c>
      <c r="H840" s="1" t="str">
        <f t="shared" si="26"/>
        <v>+</v>
      </c>
      <c r="I840" t="s">
        <v>41</v>
      </c>
      <c r="J840">
        <v>99</v>
      </c>
      <c r="K840">
        <v>146</v>
      </c>
      <c r="L840" t="s">
        <v>198</v>
      </c>
      <c r="M840">
        <v>67503933</v>
      </c>
      <c r="N840">
        <v>67503834</v>
      </c>
      <c r="O840" s="1" t="str">
        <f t="shared" si="27"/>
        <v>-</v>
      </c>
      <c r="P840">
        <v>1</v>
      </c>
      <c r="Q840">
        <v>100</v>
      </c>
      <c r="R840" t="s">
        <v>819</v>
      </c>
      <c r="S840" t="s">
        <v>7056</v>
      </c>
      <c r="T840" t="s">
        <v>7057</v>
      </c>
      <c r="U840">
        <v>99</v>
      </c>
      <c r="V840">
        <v>100</v>
      </c>
      <c r="W840" t="s">
        <v>1438</v>
      </c>
    </row>
    <row r="841" spans="1:23" x14ac:dyDescent="0.25">
      <c r="A841">
        <v>3</v>
      </c>
      <c r="B841" t="s">
        <v>38</v>
      </c>
      <c r="C841" s="4" t="s">
        <v>7058</v>
      </c>
      <c r="D841">
        <v>0</v>
      </c>
      <c r="E841" t="s">
        <v>24</v>
      </c>
      <c r="F841">
        <v>1555</v>
      </c>
      <c r="G841">
        <v>1602</v>
      </c>
      <c r="H841" s="1" t="str">
        <f t="shared" si="26"/>
        <v>+</v>
      </c>
      <c r="I841" t="s">
        <v>41</v>
      </c>
      <c r="J841">
        <v>125</v>
      </c>
      <c r="K841">
        <v>172</v>
      </c>
      <c r="L841" t="s">
        <v>198</v>
      </c>
      <c r="M841">
        <v>69518001</v>
      </c>
      <c r="N841">
        <v>69517867</v>
      </c>
      <c r="O841" s="1" t="str">
        <f t="shared" si="27"/>
        <v>-</v>
      </c>
      <c r="P841">
        <v>1</v>
      </c>
      <c r="Q841">
        <v>133</v>
      </c>
      <c r="R841" t="s">
        <v>819</v>
      </c>
      <c r="S841" t="s">
        <v>7059</v>
      </c>
      <c r="T841" t="s">
        <v>7060</v>
      </c>
      <c r="U841">
        <v>125</v>
      </c>
      <c r="V841">
        <v>133</v>
      </c>
      <c r="W841" t="s">
        <v>822</v>
      </c>
    </row>
    <row r="842" spans="1:23" x14ac:dyDescent="0.25">
      <c r="A842">
        <v>4</v>
      </c>
      <c r="B842" t="s">
        <v>3419</v>
      </c>
      <c r="C842" s="4" t="s">
        <v>7061</v>
      </c>
      <c r="D842">
        <v>1603</v>
      </c>
      <c r="E842" t="s">
        <v>24</v>
      </c>
      <c r="F842">
        <v>1555</v>
      </c>
      <c r="G842">
        <v>1602</v>
      </c>
      <c r="H842" s="1" t="str">
        <f t="shared" si="26"/>
        <v>+</v>
      </c>
      <c r="I842" t="s">
        <v>41</v>
      </c>
      <c r="J842">
        <v>113</v>
      </c>
      <c r="K842">
        <v>160</v>
      </c>
      <c r="L842" t="s">
        <v>198</v>
      </c>
      <c r="M842">
        <v>70122698</v>
      </c>
      <c r="N842">
        <v>70122820</v>
      </c>
      <c r="O842" s="1" t="str">
        <f t="shared" si="27"/>
        <v>+</v>
      </c>
      <c r="P842">
        <v>1</v>
      </c>
      <c r="Q842">
        <v>121</v>
      </c>
      <c r="R842" t="s">
        <v>819</v>
      </c>
      <c r="S842" t="s">
        <v>7062</v>
      </c>
      <c r="T842" t="s">
        <v>7063</v>
      </c>
      <c r="U842">
        <v>113</v>
      </c>
      <c r="V842">
        <v>121</v>
      </c>
      <c r="W842" t="s">
        <v>822</v>
      </c>
    </row>
    <row r="843" spans="1:23" x14ac:dyDescent="0.25">
      <c r="A843">
        <v>9</v>
      </c>
      <c r="B843" t="s">
        <v>31</v>
      </c>
      <c r="C843" s="4" t="s">
        <v>7064</v>
      </c>
      <c r="D843">
        <v>962</v>
      </c>
      <c r="E843" t="s">
        <v>24</v>
      </c>
      <c r="F843">
        <v>765</v>
      </c>
      <c r="G843">
        <v>581</v>
      </c>
      <c r="H843" s="1" t="str">
        <f t="shared" si="26"/>
        <v>-</v>
      </c>
      <c r="I843" t="s">
        <v>2259</v>
      </c>
      <c r="J843">
        <v>59</v>
      </c>
      <c r="K843">
        <v>243</v>
      </c>
      <c r="L843" t="s">
        <v>198</v>
      </c>
      <c r="M843">
        <v>70422013</v>
      </c>
      <c r="N843">
        <v>70422069</v>
      </c>
      <c r="O843" s="1" t="str">
        <f t="shared" si="27"/>
        <v>+</v>
      </c>
      <c r="P843">
        <v>11</v>
      </c>
      <c r="Q843">
        <v>67</v>
      </c>
      <c r="R843" t="s">
        <v>7065</v>
      </c>
      <c r="S843" t="s">
        <v>7066</v>
      </c>
      <c r="T843" t="s">
        <v>7067</v>
      </c>
      <c r="U843">
        <v>59</v>
      </c>
      <c r="V843">
        <v>67</v>
      </c>
      <c r="W843" t="s">
        <v>6389</v>
      </c>
    </row>
    <row r="844" spans="1:23" x14ac:dyDescent="0.25">
      <c r="A844">
        <v>17</v>
      </c>
      <c r="B844" t="s">
        <v>908</v>
      </c>
      <c r="C844" s="4" t="s">
        <v>7068</v>
      </c>
      <c r="D844">
        <v>0</v>
      </c>
      <c r="E844" t="s">
        <v>24</v>
      </c>
      <c r="F844">
        <v>1555</v>
      </c>
      <c r="G844">
        <v>1602</v>
      </c>
      <c r="H844" s="1" t="str">
        <f t="shared" si="26"/>
        <v>+</v>
      </c>
      <c r="I844" t="s">
        <v>41</v>
      </c>
      <c r="J844">
        <v>190</v>
      </c>
      <c r="K844">
        <v>237</v>
      </c>
      <c r="L844" t="s">
        <v>198</v>
      </c>
      <c r="M844">
        <v>74065863</v>
      </c>
      <c r="N844">
        <v>74066042</v>
      </c>
      <c r="O844" s="1" t="str">
        <f t="shared" si="27"/>
        <v>+</v>
      </c>
      <c r="P844">
        <v>16</v>
      </c>
      <c r="Q844">
        <v>196</v>
      </c>
      <c r="R844" t="s">
        <v>819</v>
      </c>
      <c r="S844" t="s">
        <v>7069</v>
      </c>
      <c r="T844" t="s">
        <v>7070</v>
      </c>
      <c r="U844">
        <v>190</v>
      </c>
      <c r="V844">
        <v>196</v>
      </c>
      <c r="W844" t="s">
        <v>1495</v>
      </c>
    </row>
    <row r="845" spans="1:23" x14ac:dyDescent="0.25">
      <c r="A845">
        <v>4</v>
      </c>
      <c r="B845" t="s">
        <v>4661</v>
      </c>
      <c r="C845" s="4" t="s">
        <v>7071</v>
      </c>
      <c r="D845">
        <v>0</v>
      </c>
      <c r="E845" t="s">
        <v>24</v>
      </c>
      <c r="F845">
        <v>1555</v>
      </c>
      <c r="G845">
        <v>1602</v>
      </c>
      <c r="H845" s="1" t="str">
        <f t="shared" si="26"/>
        <v>+</v>
      </c>
      <c r="I845" t="s">
        <v>41</v>
      </c>
      <c r="J845">
        <v>190</v>
      </c>
      <c r="K845">
        <v>237</v>
      </c>
      <c r="L845" t="s">
        <v>198</v>
      </c>
      <c r="M845">
        <v>74097950</v>
      </c>
      <c r="N845">
        <v>74098147</v>
      </c>
      <c r="O845" s="1" t="str">
        <f t="shared" si="27"/>
        <v>+</v>
      </c>
      <c r="P845">
        <v>3</v>
      </c>
      <c r="Q845">
        <v>198</v>
      </c>
      <c r="R845" t="s">
        <v>819</v>
      </c>
      <c r="S845" t="s">
        <v>7072</v>
      </c>
      <c r="T845" t="s">
        <v>7073</v>
      </c>
      <c r="U845">
        <v>190</v>
      </c>
      <c r="V845">
        <v>198</v>
      </c>
      <c r="W845" t="s">
        <v>822</v>
      </c>
    </row>
    <row r="846" spans="1:23" x14ac:dyDescent="0.25">
      <c r="A846">
        <v>7</v>
      </c>
      <c r="B846" t="s">
        <v>1130</v>
      </c>
      <c r="C846" s="4" t="s">
        <v>7071</v>
      </c>
      <c r="D846">
        <v>0</v>
      </c>
      <c r="E846" t="s">
        <v>24</v>
      </c>
      <c r="F846">
        <v>1555</v>
      </c>
      <c r="G846">
        <v>1602</v>
      </c>
      <c r="H846" s="1" t="str">
        <f t="shared" si="26"/>
        <v>+</v>
      </c>
      <c r="I846" t="s">
        <v>41</v>
      </c>
      <c r="J846">
        <v>105</v>
      </c>
      <c r="K846">
        <v>152</v>
      </c>
      <c r="L846" t="s">
        <v>198</v>
      </c>
      <c r="M846">
        <v>74254942</v>
      </c>
      <c r="N846">
        <v>74254834</v>
      </c>
      <c r="O846" s="1" t="str">
        <f t="shared" si="27"/>
        <v>-</v>
      </c>
      <c r="P846">
        <v>1</v>
      </c>
      <c r="Q846">
        <v>109</v>
      </c>
      <c r="R846" t="s">
        <v>819</v>
      </c>
      <c r="S846" t="s">
        <v>7074</v>
      </c>
      <c r="T846" t="s">
        <v>7075</v>
      </c>
      <c r="U846">
        <v>105</v>
      </c>
      <c r="V846">
        <v>109</v>
      </c>
      <c r="W846" t="s">
        <v>3698</v>
      </c>
    </row>
    <row r="847" spans="1:23" x14ac:dyDescent="0.25">
      <c r="A847">
        <v>12</v>
      </c>
      <c r="B847" t="s">
        <v>3419</v>
      </c>
      <c r="C847" s="4" t="s">
        <v>7076</v>
      </c>
      <c r="D847">
        <v>13620</v>
      </c>
      <c r="E847" t="s">
        <v>24</v>
      </c>
      <c r="F847">
        <v>1555</v>
      </c>
      <c r="G847">
        <v>1602</v>
      </c>
      <c r="H847" s="1" t="str">
        <f t="shared" si="26"/>
        <v>+</v>
      </c>
      <c r="I847" t="s">
        <v>41</v>
      </c>
      <c r="J847">
        <v>191</v>
      </c>
      <c r="K847">
        <v>238</v>
      </c>
      <c r="L847" t="s">
        <v>198</v>
      </c>
      <c r="M847">
        <v>80214677</v>
      </c>
      <c r="N847">
        <v>80214877</v>
      </c>
      <c r="O847" s="1" t="str">
        <f t="shared" si="27"/>
        <v>+</v>
      </c>
      <c r="P847">
        <v>1</v>
      </c>
      <c r="Q847">
        <v>199</v>
      </c>
      <c r="R847" t="s">
        <v>819</v>
      </c>
      <c r="S847" t="s">
        <v>7077</v>
      </c>
      <c r="T847" t="s">
        <v>7078</v>
      </c>
      <c r="U847">
        <v>191</v>
      </c>
      <c r="V847">
        <v>199</v>
      </c>
      <c r="W847" t="s">
        <v>822</v>
      </c>
    </row>
    <row r="848" spans="1:23" x14ac:dyDescent="0.25">
      <c r="A848">
        <v>4</v>
      </c>
      <c r="B848" t="s">
        <v>111</v>
      </c>
      <c r="C848" s="4" t="s">
        <v>7079</v>
      </c>
      <c r="D848">
        <v>75453</v>
      </c>
      <c r="E848" t="s">
        <v>24</v>
      </c>
      <c r="F848">
        <v>1555</v>
      </c>
      <c r="G848">
        <v>1602</v>
      </c>
      <c r="H848" s="1" t="str">
        <f t="shared" si="26"/>
        <v>+</v>
      </c>
      <c r="I848" t="s">
        <v>41</v>
      </c>
      <c r="J848">
        <v>88</v>
      </c>
      <c r="K848">
        <v>135</v>
      </c>
      <c r="L848" t="s">
        <v>198</v>
      </c>
      <c r="M848">
        <v>97766296</v>
      </c>
      <c r="N848">
        <v>97766207</v>
      </c>
      <c r="O848" s="1" t="str">
        <f t="shared" si="27"/>
        <v>-</v>
      </c>
      <c r="P848">
        <v>6</v>
      </c>
      <c r="Q848">
        <v>96</v>
      </c>
      <c r="R848" t="s">
        <v>819</v>
      </c>
      <c r="S848" t="s">
        <v>7080</v>
      </c>
      <c r="T848" t="s">
        <v>7081</v>
      </c>
      <c r="U848">
        <v>88</v>
      </c>
      <c r="V848">
        <v>96</v>
      </c>
      <c r="W848" t="s">
        <v>822</v>
      </c>
    </row>
    <row r="849" spans="1:23" x14ac:dyDescent="0.25">
      <c r="A849">
        <v>25</v>
      </c>
      <c r="B849" t="s">
        <v>87</v>
      </c>
      <c r="C849" s="4" t="s">
        <v>3803</v>
      </c>
      <c r="D849">
        <v>1831</v>
      </c>
      <c r="E849" t="s">
        <v>24</v>
      </c>
      <c r="F849">
        <v>1555</v>
      </c>
      <c r="G849">
        <v>1602</v>
      </c>
      <c r="H849" s="1" t="str">
        <f t="shared" si="26"/>
        <v>+</v>
      </c>
      <c r="I849" t="s">
        <v>41</v>
      </c>
      <c r="J849">
        <v>124</v>
      </c>
      <c r="K849">
        <v>171</v>
      </c>
      <c r="L849" t="s">
        <v>198</v>
      </c>
      <c r="M849">
        <v>103328330</v>
      </c>
      <c r="N849">
        <v>103328202</v>
      </c>
      <c r="O849" s="1" t="str">
        <f t="shared" si="27"/>
        <v>-</v>
      </c>
      <c r="P849">
        <v>1</v>
      </c>
      <c r="Q849">
        <v>129</v>
      </c>
      <c r="R849" t="s">
        <v>819</v>
      </c>
      <c r="S849" t="s">
        <v>7082</v>
      </c>
      <c r="T849" t="s">
        <v>7083</v>
      </c>
      <c r="U849">
        <v>124</v>
      </c>
      <c r="V849">
        <v>129</v>
      </c>
      <c r="W849" t="s">
        <v>1861</v>
      </c>
    </row>
    <row r="850" spans="1:23" x14ac:dyDescent="0.25">
      <c r="A850">
        <v>5</v>
      </c>
      <c r="B850" t="s">
        <v>138</v>
      </c>
      <c r="C850" s="4" t="s">
        <v>7084</v>
      </c>
      <c r="D850">
        <v>0</v>
      </c>
      <c r="E850" t="s">
        <v>24</v>
      </c>
      <c r="F850">
        <v>1555</v>
      </c>
      <c r="G850">
        <v>1602</v>
      </c>
      <c r="H850" s="1" t="str">
        <f t="shared" si="26"/>
        <v>+</v>
      </c>
      <c r="I850" t="s">
        <v>41</v>
      </c>
      <c r="J850">
        <v>95</v>
      </c>
      <c r="K850">
        <v>142</v>
      </c>
      <c r="L850" t="s">
        <v>198</v>
      </c>
      <c r="M850">
        <v>110417328</v>
      </c>
      <c r="N850">
        <v>110417229</v>
      </c>
      <c r="O850" s="1" t="str">
        <f t="shared" si="27"/>
        <v>-</v>
      </c>
      <c r="P850">
        <v>1</v>
      </c>
      <c r="Q850">
        <v>100</v>
      </c>
      <c r="R850" t="s">
        <v>819</v>
      </c>
      <c r="S850" t="s">
        <v>7085</v>
      </c>
      <c r="T850" t="s">
        <v>7086</v>
      </c>
      <c r="U850">
        <v>95</v>
      </c>
      <c r="V850">
        <v>100</v>
      </c>
      <c r="W850" t="s">
        <v>1861</v>
      </c>
    </row>
    <row r="851" spans="1:23" x14ac:dyDescent="0.25">
      <c r="A851">
        <v>5</v>
      </c>
      <c r="B851" t="s">
        <v>7087</v>
      </c>
      <c r="C851" s="4" t="s">
        <v>7088</v>
      </c>
      <c r="D851">
        <v>0</v>
      </c>
      <c r="E851" t="s">
        <v>24</v>
      </c>
      <c r="F851">
        <v>1602</v>
      </c>
      <c r="G851">
        <v>1555</v>
      </c>
      <c r="H851" s="1" t="str">
        <f t="shared" si="26"/>
        <v>-</v>
      </c>
      <c r="I851" t="s">
        <v>41</v>
      </c>
      <c r="J851">
        <v>14</v>
      </c>
      <c r="K851">
        <v>61</v>
      </c>
      <c r="L851" t="s">
        <v>198</v>
      </c>
      <c r="M851">
        <v>111003557</v>
      </c>
      <c r="N851">
        <v>111003712</v>
      </c>
      <c r="O851" s="1" t="str">
        <f t="shared" si="27"/>
        <v>+</v>
      </c>
      <c r="P851">
        <v>58</v>
      </c>
      <c r="Q851">
        <v>213</v>
      </c>
      <c r="R851" t="s">
        <v>1675</v>
      </c>
      <c r="S851" t="s">
        <v>7089</v>
      </c>
      <c r="T851" t="s">
        <v>7090</v>
      </c>
      <c r="U851">
        <v>58</v>
      </c>
      <c r="V851">
        <v>61</v>
      </c>
      <c r="W851" t="s">
        <v>4791</v>
      </c>
    </row>
    <row r="852" spans="1:23" x14ac:dyDescent="0.25">
      <c r="A852">
        <v>7</v>
      </c>
      <c r="B852" t="s">
        <v>7091</v>
      </c>
      <c r="C852" s="4" t="s">
        <v>7092</v>
      </c>
      <c r="D852">
        <v>-3576</v>
      </c>
      <c r="E852" t="s">
        <v>24</v>
      </c>
      <c r="F852">
        <v>1555</v>
      </c>
      <c r="G852">
        <v>1602</v>
      </c>
      <c r="H852" s="1" t="str">
        <f t="shared" si="26"/>
        <v>+</v>
      </c>
      <c r="I852" t="s">
        <v>41</v>
      </c>
      <c r="J852">
        <v>89</v>
      </c>
      <c r="K852">
        <v>136</v>
      </c>
      <c r="L852" t="s">
        <v>198</v>
      </c>
      <c r="M852">
        <v>118150137</v>
      </c>
      <c r="N852">
        <v>118150232</v>
      </c>
      <c r="O852" s="1" t="str">
        <f t="shared" si="27"/>
        <v>+</v>
      </c>
      <c r="P852">
        <v>1</v>
      </c>
      <c r="Q852">
        <v>97</v>
      </c>
      <c r="R852" t="s">
        <v>819</v>
      </c>
      <c r="S852" t="s">
        <v>7093</v>
      </c>
      <c r="T852" t="s">
        <v>7094</v>
      </c>
      <c r="U852">
        <v>89</v>
      </c>
      <c r="V852">
        <v>97</v>
      </c>
      <c r="W852" t="s">
        <v>822</v>
      </c>
    </row>
    <row r="853" spans="1:23" x14ac:dyDescent="0.25">
      <c r="A853">
        <v>4</v>
      </c>
      <c r="B853" t="s">
        <v>116</v>
      </c>
      <c r="C853" s="4" t="s">
        <v>7095</v>
      </c>
      <c r="D853">
        <v>3203</v>
      </c>
      <c r="E853" t="s">
        <v>24</v>
      </c>
      <c r="F853">
        <v>1602</v>
      </c>
      <c r="G853">
        <v>1555</v>
      </c>
      <c r="H853" s="1" t="str">
        <f t="shared" si="26"/>
        <v>-</v>
      </c>
      <c r="I853" t="s">
        <v>41</v>
      </c>
      <c r="J853">
        <v>14</v>
      </c>
      <c r="K853">
        <v>61</v>
      </c>
      <c r="L853" t="s">
        <v>198</v>
      </c>
      <c r="M853">
        <v>120207120</v>
      </c>
      <c r="N853">
        <v>120207253</v>
      </c>
      <c r="O853" s="1" t="str">
        <f t="shared" si="27"/>
        <v>+</v>
      </c>
      <c r="P853">
        <v>56</v>
      </c>
      <c r="Q853">
        <v>189</v>
      </c>
      <c r="R853" t="s">
        <v>1675</v>
      </c>
      <c r="S853" t="s">
        <v>7096</v>
      </c>
      <c r="T853" t="s">
        <v>7097</v>
      </c>
      <c r="U853">
        <v>56</v>
      </c>
      <c r="V853">
        <v>61</v>
      </c>
      <c r="W853" t="s">
        <v>2602</v>
      </c>
    </row>
    <row r="854" spans="1:23" x14ac:dyDescent="0.25">
      <c r="A854">
        <v>3</v>
      </c>
      <c r="B854" t="s">
        <v>3419</v>
      </c>
      <c r="C854" s="4" t="s">
        <v>7098</v>
      </c>
      <c r="D854">
        <v>-88119</v>
      </c>
      <c r="E854" t="s">
        <v>24</v>
      </c>
      <c r="F854">
        <v>1555</v>
      </c>
      <c r="G854">
        <v>1602</v>
      </c>
      <c r="H854" s="1" t="str">
        <f t="shared" si="26"/>
        <v>+</v>
      </c>
      <c r="I854" t="s">
        <v>41</v>
      </c>
      <c r="J854">
        <v>144</v>
      </c>
      <c r="K854">
        <v>191</v>
      </c>
      <c r="L854" t="s">
        <v>198</v>
      </c>
      <c r="M854">
        <v>126640978</v>
      </c>
      <c r="N854">
        <v>126641131</v>
      </c>
      <c r="O854" s="1" t="str">
        <f t="shared" si="27"/>
        <v>+</v>
      </c>
      <c r="P854">
        <v>1</v>
      </c>
      <c r="Q854">
        <v>152</v>
      </c>
      <c r="R854" t="s">
        <v>819</v>
      </c>
      <c r="S854" t="s">
        <v>7099</v>
      </c>
      <c r="T854" t="s">
        <v>7100</v>
      </c>
      <c r="U854">
        <v>144</v>
      </c>
      <c r="V854">
        <v>152</v>
      </c>
      <c r="W854" t="s">
        <v>822</v>
      </c>
    </row>
    <row r="855" spans="1:23" x14ac:dyDescent="0.25">
      <c r="A855">
        <v>3</v>
      </c>
      <c r="B855" t="s">
        <v>3419</v>
      </c>
      <c r="C855" s="4" t="s">
        <v>7101</v>
      </c>
      <c r="D855">
        <v>-12718</v>
      </c>
      <c r="E855" t="s">
        <v>24</v>
      </c>
      <c r="F855">
        <v>1555</v>
      </c>
      <c r="G855">
        <v>1602</v>
      </c>
      <c r="H855" s="1" t="str">
        <f t="shared" si="26"/>
        <v>+</v>
      </c>
      <c r="I855" t="s">
        <v>41</v>
      </c>
      <c r="J855">
        <v>111</v>
      </c>
      <c r="K855">
        <v>158</v>
      </c>
      <c r="L855" t="s">
        <v>198</v>
      </c>
      <c r="M855">
        <v>134286471</v>
      </c>
      <c r="N855">
        <v>134286351</v>
      </c>
      <c r="O855" s="1" t="str">
        <f t="shared" si="27"/>
        <v>-</v>
      </c>
      <c r="P855">
        <v>1</v>
      </c>
      <c r="Q855">
        <v>119</v>
      </c>
      <c r="R855" t="s">
        <v>819</v>
      </c>
      <c r="S855" t="s">
        <v>7102</v>
      </c>
      <c r="T855" t="s">
        <v>7103</v>
      </c>
      <c r="U855">
        <v>111</v>
      </c>
      <c r="V855">
        <v>119</v>
      </c>
      <c r="W855" t="s">
        <v>822</v>
      </c>
    </row>
    <row r="856" spans="1:23" x14ac:dyDescent="0.25">
      <c r="A856">
        <v>3</v>
      </c>
      <c r="B856" t="s">
        <v>1763</v>
      </c>
      <c r="C856" s="4" t="s">
        <v>7104</v>
      </c>
      <c r="D856">
        <v>-15133</v>
      </c>
      <c r="E856" t="s">
        <v>24</v>
      </c>
      <c r="F856">
        <v>1555</v>
      </c>
      <c r="G856">
        <v>1602</v>
      </c>
      <c r="H856" s="1" t="str">
        <f t="shared" si="26"/>
        <v>+</v>
      </c>
      <c r="I856" t="s">
        <v>41</v>
      </c>
      <c r="J856">
        <v>98</v>
      </c>
      <c r="K856">
        <v>145</v>
      </c>
      <c r="L856" t="s">
        <v>198</v>
      </c>
      <c r="M856">
        <v>140486407</v>
      </c>
      <c r="N856">
        <v>140486509</v>
      </c>
      <c r="O856" s="1" t="str">
        <f t="shared" si="27"/>
        <v>+</v>
      </c>
      <c r="P856">
        <v>1</v>
      </c>
      <c r="Q856">
        <v>103</v>
      </c>
      <c r="R856" t="s">
        <v>819</v>
      </c>
      <c r="S856" t="s">
        <v>7105</v>
      </c>
      <c r="T856" t="s">
        <v>7106</v>
      </c>
      <c r="U856">
        <v>98</v>
      </c>
      <c r="V856">
        <v>103</v>
      </c>
      <c r="W856" t="s">
        <v>1861</v>
      </c>
    </row>
    <row r="857" spans="1:23" x14ac:dyDescent="0.25">
      <c r="A857">
        <v>4</v>
      </c>
      <c r="B857" t="s">
        <v>111</v>
      </c>
      <c r="C857" s="4" t="s">
        <v>7107</v>
      </c>
      <c r="D857">
        <v>22922</v>
      </c>
      <c r="E857" t="s">
        <v>24</v>
      </c>
      <c r="F857">
        <v>1555</v>
      </c>
      <c r="G857">
        <v>1602</v>
      </c>
      <c r="H857" s="1" t="str">
        <f t="shared" si="26"/>
        <v>+</v>
      </c>
      <c r="I857" t="s">
        <v>41</v>
      </c>
      <c r="J857">
        <v>134</v>
      </c>
      <c r="K857">
        <v>181</v>
      </c>
      <c r="L857" t="s">
        <v>198</v>
      </c>
      <c r="M857">
        <v>151881509</v>
      </c>
      <c r="N857">
        <v>151881450</v>
      </c>
      <c r="O857" s="1" t="str">
        <f t="shared" si="27"/>
        <v>-</v>
      </c>
      <c r="P857">
        <v>82</v>
      </c>
      <c r="Q857">
        <v>142</v>
      </c>
      <c r="R857" t="s">
        <v>819</v>
      </c>
      <c r="S857" t="s">
        <v>7108</v>
      </c>
      <c r="T857" t="s">
        <v>7109</v>
      </c>
      <c r="U857">
        <v>134</v>
      </c>
      <c r="V857">
        <v>142</v>
      </c>
      <c r="W857" t="s">
        <v>822</v>
      </c>
    </row>
    <row r="858" spans="1:23" x14ac:dyDescent="0.25">
      <c r="A858">
        <v>4</v>
      </c>
      <c r="B858" t="s">
        <v>7110</v>
      </c>
      <c r="C858" s="4" t="s">
        <v>7111</v>
      </c>
      <c r="D858">
        <v>0</v>
      </c>
      <c r="E858" t="s">
        <v>24</v>
      </c>
      <c r="F858">
        <v>1555</v>
      </c>
      <c r="G858">
        <v>1602</v>
      </c>
      <c r="H858" s="1" t="str">
        <f t="shared" si="26"/>
        <v>+</v>
      </c>
      <c r="I858" t="s">
        <v>41</v>
      </c>
      <c r="J858">
        <v>143</v>
      </c>
      <c r="K858">
        <v>190</v>
      </c>
      <c r="L858" t="s">
        <v>198</v>
      </c>
      <c r="M858">
        <v>152270687</v>
      </c>
      <c r="N858">
        <v>152270529</v>
      </c>
      <c r="O858" s="1" t="str">
        <f t="shared" si="27"/>
        <v>-</v>
      </c>
      <c r="P858">
        <v>1</v>
      </c>
      <c r="Q858">
        <v>161</v>
      </c>
      <c r="R858" t="s">
        <v>819</v>
      </c>
      <c r="S858" t="s">
        <v>7112</v>
      </c>
      <c r="T858" t="s">
        <v>7113</v>
      </c>
      <c r="U858">
        <v>143</v>
      </c>
      <c r="V858">
        <v>161</v>
      </c>
      <c r="W858" t="s">
        <v>7114</v>
      </c>
    </row>
    <row r="859" spans="1:23" x14ac:dyDescent="0.25">
      <c r="A859">
        <v>3</v>
      </c>
      <c r="B859" t="s">
        <v>629</v>
      </c>
      <c r="C859" s="4" t="s">
        <v>7115</v>
      </c>
      <c r="D859">
        <v>0</v>
      </c>
      <c r="E859" t="s">
        <v>24</v>
      </c>
      <c r="F859">
        <v>1461</v>
      </c>
      <c r="G859">
        <v>1542</v>
      </c>
      <c r="H859" s="1" t="str">
        <f t="shared" si="26"/>
        <v>+</v>
      </c>
      <c r="I859" t="s">
        <v>150</v>
      </c>
      <c r="J859">
        <v>75</v>
      </c>
      <c r="K859">
        <v>156</v>
      </c>
      <c r="L859" t="s">
        <v>198</v>
      </c>
      <c r="M859">
        <v>153473727</v>
      </c>
      <c r="N859">
        <v>153473807</v>
      </c>
      <c r="O859" s="1" t="str">
        <f t="shared" si="27"/>
        <v>+</v>
      </c>
      <c r="P859">
        <v>1</v>
      </c>
      <c r="Q859">
        <v>81</v>
      </c>
      <c r="R859" t="s">
        <v>6861</v>
      </c>
      <c r="S859" t="s">
        <v>7116</v>
      </c>
      <c r="T859" t="s">
        <v>7117</v>
      </c>
      <c r="U859">
        <v>75</v>
      </c>
      <c r="V859">
        <v>81</v>
      </c>
      <c r="W859" t="s">
        <v>6884</v>
      </c>
    </row>
    <row r="860" spans="1:23" x14ac:dyDescent="0.25">
      <c r="A860">
        <v>3</v>
      </c>
      <c r="B860" t="s">
        <v>116</v>
      </c>
      <c r="C860" s="4" t="s">
        <v>7018</v>
      </c>
      <c r="D860">
        <v>-30045</v>
      </c>
      <c r="E860" t="s">
        <v>24</v>
      </c>
      <c r="F860">
        <v>1555</v>
      </c>
      <c r="G860">
        <v>1602</v>
      </c>
      <c r="H860" s="1" t="str">
        <f t="shared" si="26"/>
        <v>+</v>
      </c>
      <c r="I860" t="s">
        <v>41</v>
      </c>
      <c r="J860">
        <v>85</v>
      </c>
      <c r="K860">
        <v>132</v>
      </c>
      <c r="L860" t="s">
        <v>3491</v>
      </c>
      <c r="M860">
        <v>1040145</v>
      </c>
      <c r="N860">
        <v>1040235</v>
      </c>
      <c r="O860" s="1" t="str">
        <f t="shared" si="27"/>
        <v>+</v>
      </c>
      <c r="P860">
        <v>1</v>
      </c>
      <c r="Q860">
        <v>92</v>
      </c>
      <c r="R860" t="s">
        <v>819</v>
      </c>
      <c r="S860" t="s">
        <v>7118</v>
      </c>
      <c r="T860" t="s">
        <v>7119</v>
      </c>
      <c r="U860">
        <v>85</v>
      </c>
      <c r="V860">
        <v>92</v>
      </c>
      <c r="W860" t="s">
        <v>2720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Z180"/>
  <sheetViews>
    <sheetView zoomScale="90" zoomScaleNormal="90" workbookViewId="0"/>
  </sheetViews>
  <sheetFormatPr defaultColWidth="11.5546875" defaultRowHeight="13.2" x14ac:dyDescent="0.25"/>
  <cols>
    <col min="3" max="3" width="19" customWidth="1"/>
  </cols>
  <sheetData>
    <row r="1" spans="1:1014" x14ac:dyDescent="0.25">
      <c r="A1" s="21" t="s">
        <v>11388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3</v>
      </c>
      <c r="B3" t="s">
        <v>629</v>
      </c>
      <c r="C3" s="4" t="s">
        <v>4814</v>
      </c>
      <c r="D3">
        <v>0</v>
      </c>
      <c r="E3" t="s">
        <v>24</v>
      </c>
      <c r="F3">
        <v>692</v>
      </c>
      <c r="G3">
        <v>754</v>
      </c>
      <c r="H3" s="1" t="str">
        <f t="shared" ref="H3:H34" si="0">IF(F3&lt;G3,"+","-")</f>
        <v>+</v>
      </c>
      <c r="I3" t="s">
        <v>49</v>
      </c>
      <c r="J3">
        <v>3</v>
      </c>
      <c r="K3">
        <v>65</v>
      </c>
      <c r="L3" t="s">
        <v>20</v>
      </c>
      <c r="M3">
        <v>7568510</v>
      </c>
      <c r="N3">
        <v>7568406</v>
      </c>
      <c r="O3" s="1" t="str">
        <f t="shared" ref="O3:O34" si="1">IF(M3&lt;N3,"+","-")</f>
        <v>-</v>
      </c>
      <c r="P3">
        <v>52</v>
      </c>
      <c r="Q3">
        <v>157</v>
      </c>
      <c r="R3" t="s">
        <v>7120</v>
      </c>
      <c r="S3" t="s">
        <v>7121</v>
      </c>
      <c r="T3" t="s">
        <v>7122</v>
      </c>
      <c r="U3">
        <v>52</v>
      </c>
      <c r="V3">
        <v>65</v>
      </c>
      <c r="W3" t="s">
        <v>7123</v>
      </c>
    </row>
    <row r="4" spans="1:1014" x14ac:dyDescent="0.25">
      <c r="A4">
        <v>3</v>
      </c>
      <c r="B4" t="s">
        <v>59</v>
      </c>
      <c r="C4" s="4" t="s">
        <v>4761</v>
      </c>
      <c r="D4">
        <v>0</v>
      </c>
      <c r="E4" t="s">
        <v>24</v>
      </c>
      <c r="F4">
        <v>1805</v>
      </c>
      <c r="G4">
        <v>1847</v>
      </c>
      <c r="H4" s="1" t="str">
        <f t="shared" si="0"/>
        <v>+</v>
      </c>
      <c r="I4" t="s">
        <v>25</v>
      </c>
      <c r="J4">
        <v>61</v>
      </c>
      <c r="K4">
        <v>103</v>
      </c>
      <c r="L4" t="s">
        <v>20</v>
      </c>
      <c r="M4">
        <v>151806477</v>
      </c>
      <c r="N4">
        <v>151806542</v>
      </c>
      <c r="O4" s="1" t="str">
        <f t="shared" si="1"/>
        <v>+</v>
      </c>
      <c r="P4">
        <v>1</v>
      </c>
      <c r="Q4">
        <v>66</v>
      </c>
      <c r="R4" t="s">
        <v>7124</v>
      </c>
      <c r="S4" t="s">
        <v>7125</v>
      </c>
      <c r="T4" t="s">
        <v>7126</v>
      </c>
      <c r="U4">
        <v>61</v>
      </c>
      <c r="V4">
        <v>66</v>
      </c>
      <c r="W4" t="s">
        <v>7127</v>
      </c>
    </row>
    <row r="5" spans="1:1014" x14ac:dyDescent="0.25">
      <c r="A5">
        <v>10</v>
      </c>
      <c r="B5" t="s">
        <v>31</v>
      </c>
      <c r="C5" s="4" t="s">
        <v>7128</v>
      </c>
      <c r="D5">
        <v>-1338</v>
      </c>
      <c r="E5" t="s">
        <v>24</v>
      </c>
      <c r="F5">
        <v>3048</v>
      </c>
      <c r="G5">
        <v>2877</v>
      </c>
      <c r="H5" s="1" t="str">
        <f t="shared" si="0"/>
        <v>-</v>
      </c>
      <c r="I5" t="s">
        <v>49</v>
      </c>
      <c r="J5">
        <v>81</v>
      </c>
      <c r="K5">
        <v>252</v>
      </c>
      <c r="L5" t="s">
        <v>20</v>
      </c>
      <c r="M5">
        <v>201116710</v>
      </c>
      <c r="N5">
        <v>201116794</v>
      </c>
      <c r="O5" s="1" t="str">
        <f t="shared" si="1"/>
        <v>+</v>
      </c>
      <c r="P5">
        <v>1</v>
      </c>
      <c r="Q5">
        <v>85</v>
      </c>
      <c r="R5" t="s">
        <v>7129</v>
      </c>
      <c r="S5" t="s">
        <v>7130</v>
      </c>
      <c r="T5" t="s">
        <v>7131</v>
      </c>
      <c r="U5">
        <v>81</v>
      </c>
      <c r="V5">
        <v>85</v>
      </c>
      <c r="W5" t="s">
        <v>7132</v>
      </c>
    </row>
    <row r="6" spans="1:1014" x14ac:dyDescent="0.25">
      <c r="A6">
        <v>3</v>
      </c>
      <c r="B6" t="s">
        <v>38</v>
      </c>
      <c r="C6" s="4" t="s">
        <v>484</v>
      </c>
      <c r="D6">
        <v>0</v>
      </c>
      <c r="E6" t="s">
        <v>24</v>
      </c>
      <c r="F6">
        <v>1555</v>
      </c>
      <c r="G6">
        <v>1602</v>
      </c>
      <c r="H6" s="1" t="str">
        <f t="shared" si="0"/>
        <v>+</v>
      </c>
      <c r="I6" t="s">
        <v>41</v>
      </c>
      <c r="J6">
        <v>59</v>
      </c>
      <c r="K6">
        <v>106</v>
      </c>
      <c r="L6" t="s">
        <v>20</v>
      </c>
      <c r="M6">
        <v>228032213</v>
      </c>
      <c r="N6">
        <v>228032279</v>
      </c>
      <c r="O6" s="1" t="str">
        <f t="shared" si="1"/>
        <v>+</v>
      </c>
      <c r="P6">
        <v>1</v>
      </c>
      <c r="Q6">
        <v>67</v>
      </c>
      <c r="R6" t="s">
        <v>819</v>
      </c>
      <c r="S6" t="s">
        <v>7133</v>
      </c>
      <c r="T6" t="s">
        <v>7134</v>
      </c>
      <c r="U6">
        <v>59</v>
      </c>
      <c r="V6">
        <v>67</v>
      </c>
      <c r="W6" t="s">
        <v>822</v>
      </c>
    </row>
    <row r="7" spans="1:1014" x14ac:dyDescent="0.25">
      <c r="A7">
        <v>5</v>
      </c>
      <c r="B7" t="s">
        <v>629</v>
      </c>
      <c r="C7" s="4" t="s">
        <v>4849</v>
      </c>
      <c r="D7">
        <v>0</v>
      </c>
      <c r="E7" t="s">
        <v>24</v>
      </c>
      <c r="F7">
        <v>656</v>
      </c>
      <c r="G7">
        <v>754</v>
      </c>
      <c r="H7" s="1" t="str">
        <f t="shared" si="0"/>
        <v>+</v>
      </c>
      <c r="I7" t="s">
        <v>2259</v>
      </c>
      <c r="J7">
        <v>1</v>
      </c>
      <c r="K7">
        <v>99</v>
      </c>
      <c r="L7" t="s">
        <v>20</v>
      </c>
      <c r="M7">
        <v>248753918</v>
      </c>
      <c r="N7">
        <v>248753816</v>
      </c>
      <c r="O7" s="1" t="str">
        <f t="shared" si="1"/>
        <v>-</v>
      </c>
      <c r="P7">
        <v>93</v>
      </c>
      <c r="Q7">
        <v>195</v>
      </c>
      <c r="R7" t="s">
        <v>7135</v>
      </c>
      <c r="S7" t="s">
        <v>7136</v>
      </c>
      <c r="T7" t="s">
        <v>7137</v>
      </c>
      <c r="U7">
        <v>93</v>
      </c>
      <c r="V7">
        <v>99</v>
      </c>
      <c r="W7" t="s">
        <v>7138</v>
      </c>
    </row>
    <row r="8" spans="1:1014" x14ac:dyDescent="0.25">
      <c r="A8">
        <v>4</v>
      </c>
      <c r="B8" t="s">
        <v>629</v>
      </c>
      <c r="C8" s="4" t="s">
        <v>4814</v>
      </c>
      <c r="D8">
        <v>0</v>
      </c>
      <c r="E8" t="s">
        <v>24</v>
      </c>
      <c r="F8">
        <v>754</v>
      </c>
      <c r="G8">
        <v>676</v>
      </c>
      <c r="H8" s="1" t="str">
        <f t="shared" si="0"/>
        <v>-</v>
      </c>
      <c r="I8" t="s">
        <v>49</v>
      </c>
      <c r="J8">
        <v>86</v>
      </c>
      <c r="K8">
        <v>164</v>
      </c>
      <c r="L8" t="s">
        <v>20</v>
      </c>
      <c r="M8">
        <v>7568551</v>
      </c>
      <c r="N8">
        <v>7568612</v>
      </c>
      <c r="O8" s="1" t="str">
        <f t="shared" si="1"/>
        <v>+</v>
      </c>
      <c r="P8">
        <v>37</v>
      </c>
      <c r="Q8">
        <v>99</v>
      </c>
      <c r="R8" t="s">
        <v>7139</v>
      </c>
      <c r="S8" t="s">
        <v>7140</v>
      </c>
      <c r="T8" t="s">
        <v>7141</v>
      </c>
      <c r="U8">
        <v>86</v>
      </c>
      <c r="V8">
        <v>99</v>
      </c>
      <c r="W8" t="s">
        <v>7142</v>
      </c>
    </row>
    <row r="9" spans="1:1014" x14ac:dyDescent="0.25">
      <c r="A9">
        <v>160</v>
      </c>
      <c r="B9" t="s">
        <v>629</v>
      </c>
      <c r="C9" s="4" t="s">
        <v>4814</v>
      </c>
      <c r="D9">
        <v>0</v>
      </c>
      <c r="E9" t="s">
        <v>24</v>
      </c>
      <c r="F9">
        <v>640</v>
      </c>
      <c r="G9">
        <v>762</v>
      </c>
      <c r="H9" s="1" t="str">
        <f t="shared" si="0"/>
        <v>+</v>
      </c>
      <c r="I9" t="s">
        <v>2259</v>
      </c>
      <c r="J9">
        <v>1</v>
      </c>
      <c r="K9">
        <v>123</v>
      </c>
      <c r="L9" t="s">
        <v>20</v>
      </c>
      <c r="M9">
        <v>7568923</v>
      </c>
      <c r="N9">
        <v>7568770</v>
      </c>
      <c r="O9" s="1" t="str">
        <f t="shared" si="1"/>
        <v>-</v>
      </c>
      <c r="P9">
        <v>102</v>
      </c>
      <c r="Q9">
        <v>259</v>
      </c>
      <c r="R9" t="s">
        <v>7143</v>
      </c>
      <c r="S9" t="s">
        <v>7144</v>
      </c>
      <c r="T9" t="s">
        <v>7145</v>
      </c>
      <c r="U9">
        <v>102</v>
      </c>
      <c r="V9">
        <v>123</v>
      </c>
      <c r="W9" t="s">
        <v>7146</v>
      </c>
    </row>
    <row r="10" spans="1:1014" x14ac:dyDescent="0.25">
      <c r="A10">
        <v>3</v>
      </c>
      <c r="B10" t="s">
        <v>31</v>
      </c>
      <c r="C10" s="4" t="s">
        <v>4645</v>
      </c>
      <c r="D10">
        <v>22482</v>
      </c>
      <c r="E10" t="s">
        <v>24</v>
      </c>
      <c r="F10">
        <v>771</v>
      </c>
      <c r="G10">
        <v>661</v>
      </c>
      <c r="H10" s="1" t="str">
        <f t="shared" si="0"/>
        <v>-</v>
      </c>
      <c r="I10" t="s">
        <v>2259</v>
      </c>
      <c r="J10">
        <v>44</v>
      </c>
      <c r="K10">
        <v>154</v>
      </c>
      <c r="L10" t="s">
        <v>20</v>
      </c>
      <c r="M10">
        <v>18817075</v>
      </c>
      <c r="N10">
        <v>18817117</v>
      </c>
      <c r="O10" s="1" t="str">
        <f t="shared" si="1"/>
        <v>+</v>
      </c>
      <c r="P10">
        <v>14</v>
      </c>
      <c r="Q10">
        <v>56</v>
      </c>
      <c r="R10" t="s">
        <v>7147</v>
      </c>
      <c r="S10" t="s">
        <v>7148</v>
      </c>
      <c r="T10" t="s">
        <v>7149</v>
      </c>
      <c r="U10">
        <v>44</v>
      </c>
      <c r="V10">
        <v>56</v>
      </c>
      <c r="W10" t="s">
        <v>7150</v>
      </c>
    </row>
    <row r="11" spans="1:1014" x14ac:dyDescent="0.25">
      <c r="A11">
        <v>10</v>
      </c>
      <c r="B11" t="s">
        <v>106</v>
      </c>
      <c r="C11" s="4" t="s">
        <v>4645</v>
      </c>
      <c r="D11">
        <v>13734</v>
      </c>
      <c r="E11" t="s">
        <v>24</v>
      </c>
      <c r="F11">
        <v>759</v>
      </c>
      <c r="G11">
        <v>653</v>
      </c>
      <c r="H11" s="1" t="str">
        <f t="shared" si="0"/>
        <v>-</v>
      </c>
      <c r="I11" t="s">
        <v>2259</v>
      </c>
      <c r="J11">
        <v>64</v>
      </c>
      <c r="K11">
        <v>170</v>
      </c>
      <c r="L11" t="s">
        <v>20</v>
      </c>
      <c r="M11">
        <v>18825781</v>
      </c>
      <c r="N11">
        <v>18825852</v>
      </c>
      <c r="O11" s="1" t="str">
        <f t="shared" si="1"/>
        <v>+</v>
      </c>
      <c r="P11">
        <v>1</v>
      </c>
      <c r="Q11">
        <v>72</v>
      </c>
      <c r="R11" t="s">
        <v>7151</v>
      </c>
      <c r="S11" t="s">
        <v>7152</v>
      </c>
      <c r="T11" t="s">
        <v>7153</v>
      </c>
      <c r="U11">
        <v>64</v>
      </c>
      <c r="V11">
        <v>72</v>
      </c>
      <c r="W11" t="s">
        <v>4649</v>
      </c>
    </row>
    <row r="12" spans="1:1014" x14ac:dyDescent="0.25">
      <c r="A12">
        <v>5</v>
      </c>
      <c r="B12" t="s">
        <v>80</v>
      </c>
      <c r="C12" s="4" t="s">
        <v>3834</v>
      </c>
      <c r="D12">
        <v>0</v>
      </c>
      <c r="E12" t="s">
        <v>24</v>
      </c>
      <c r="F12">
        <v>657</v>
      </c>
      <c r="G12">
        <v>767</v>
      </c>
      <c r="H12" s="1" t="str">
        <f t="shared" si="0"/>
        <v>+</v>
      </c>
      <c r="I12" t="s">
        <v>2259</v>
      </c>
      <c r="J12">
        <v>1</v>
      </c>
      <c r="K12">
        <v>111</v>
      </c>
      <c r="L12" t="s">
        <v>20</v>
      </c>
      <c r="M12">
        <v>38100851</v>
      </c>
      <c r="N12">
        <v>38100892</v>
      </c>
      <c r="O12" s="1" t="str">
        <f t="shared" si="1"/>
        <v>+</v>
      </c>
      <c r="P12">
        <v>96</v>
      </c>
      <c r="Q12">
        <v>137</v>
      </c>
      <c r="R12" t="s">
        <v>7154</v>
      </c>
      <c r="S12" t="s">
        <v>7155</v>
      </c>
      <c r="T12" t="s">
        <v>7156</v>
      </c>
      <c r="U12">
        <v>96</v>
      </c>
      <c r="V12">
        <v>111</v>
      </c>
      <c r="W12" t="s">
        <v>3838</v>
      </c>
    </row>
    <row r="13" spans="1:1014" x14ac:dyDescent="0.25">
      <c r="A13">
        <v>3</v>
      </c>
      <c r="B13" t="s">
        <v>38</v>
      </c>
      <c r="C13" s="4" t="s">
        <v>4698</v>
      </c>
      <c r="D13">
        <v>0</v>
      </c>
      <c r="E13" t="s">
        <v>24</v>
      </c>
      <c r="F13">
        <v>758</v>
      </c>
      <c r="G13">
        <v>671</v>
      </c>
      <c r="H13" s="1" t="str">
        <f t="shared" si="0"/>
        <v>-</v>
      </c>
      <c r="I13" t="s">
        <v>49</v>
      </c>
      <c r="J13">
        <v>60</v>
      </c>
      <c r="K13">
        <v>147</v>
      </c>
      <c r="L13" t="s">
        <v>20</v>
      </c>
      <c r="M13">
        <v>41545000</v>
      </c>
      <c r="N13">
        <v>41545044</v>
      </c>
      <c r="O13" s="1" t="str">
        <f t="shared" si="1"/>
        <v>+</v>
      </c>
      <c r="P13">
        <v>24</v>
      </c>
      <c r="Q13">
        <v>68</v>
      </c>
      <c r="R13" t="s">
        <v>7157</v>
      </c>
      <c r="S13" t="s">
        <v>7158</v>
      </c>
      <c r="T13" t="s">
        <v>7159</v>
      </c>
      <c r="U13">
        <v>60</v>
      </c>
      <c r="V13">
        <v>68</v>
      </c>
      <c r="W13" t="s">
        <v>7160</v>
      </c>
    </row>
    <row r="14" spans="1:1014" x14ac:dyDescent="0.25">
      <c r="A14">
        <v>89</v>
      </c>
      <c r="B14" t="s">
        <v>106</v>
      </c>
      <c r="C14" s="4" t="s">
        <v>3525</v>
      </c>
      <c r="D14">
        <v>20291</v>
      </c>
      <c r="E14" t="s">
        <v>24</v>
      </c>
      <c r="F14">
        <v>762</v>
      </c>
      <c r="G14">
        <v>677</v>
      </c>
      <c r="H14" s="1" t="str">
        <f t="shared" si="0"/>
        <v>-</v>
      </c>
      <c r="I14" t="s">
        <v>49</v>
      </c>
      <c r="J14">
        <v>103</v>
      </c>
      <c r="K14">
        <v>188</v>
      </c>
      <c r="L14" t="s">
        <v>20</v>
      </c>
      <c r="M14">
        <v>64349367</v>
      </c>
      <c r="N14">
        <v>64349307</v>
      </c>
      <c r="O14" s="1" t="str">
        <f t="shared" si="1"/>
        <v>-</v>
      </c>
      <c r="P14">
        <v>9</v>
      </c>
      <c r="Q14">
        <v>69</v>
      </c>
      <c r="R14" t="s">
        <v>7161</v>
      </c>
      <c r="S14" t="s">
        <v>7162</v>
      </c>
      <c r="T14" t="s">
        <v>7163</v>
      </c>
      <c r="W14" t="s">
        <v>53</v>
      </c>
    </row>
    <row r="15" spans="1:1014" x14ac:dyDescent="0.25">
      <c r="A15">
        <v>40</v>
      </c>
      <c r="B15" t="s">
        <v>38</v>
      </c>
      <c r="C15" s="4" t="s">
        <v>7164</v>
      </c>
      <c r="D15">
        <v>0</v>
      </c>
      <c r="E15" t="s">
        <v>24</v>
      </c>
      <c r="F15">
        <v>1</v>
      </c>
      <c r="G15">
        <v>78</v>
      </c>
      <c r="H15" s="1" t="str">
        <f t="shared" si="0"/>
        <v>+</v>
      </c>
      <c r="I15" t="s">
        <v>49</v>
      </c>
      <c r="J15">
        <v>64</v>
      </c>
      <c r="K15">
        <v>141</v>
      </c>
      <c r="L15" t="s">
        <v>20</v>
      </c>
      <c r="M15">
        <v>69582019</v>
      </c>
      <c r="N15">
        <v>69582058</v>
      </c>
      <c r="O15" s="1" t="str">
        <f t="shared" si="1"/>
        <v>+</v>
      </c>
      <c r="P15">
        <v>1</v>
      </c>
      <c r="Q15">
        <v>40</v>
      </c>
      <c r="R15" t="s">
        <v>7165</v>
      </c>
      <c r="S15" t="s">
        <v>7166</v>
      </c>
      <c r="T15" t="s">
        <v>7167</v>
      </c>
      <c r="W15" t="s">
        <v>53</v>
      </c>
    </row>
    <row r="16" spans="1:1014" x14ac:dyDescent="0.25">
      <c r="A16">
        <v>5</v>
      </c>
      <c r="B16" t="s">
        <v>31</v>
      </c>
      <c r="C16" s="4" t="s">
        <v>4932</v>
      </c>
      <c r="D16">
        <v>-66622</v>
      </c>
      <c r="E16" t="s">
        <v>24</v>
      </c>
      <c r="F16">
        <v>649</v>
      </c>
      <c r="G16">
        <v>754</v>
      </c>
      <c r="H16" s="1" t="str">
        <f t="shared" si="0"/>
        <v>+</v>
      </c>
      <c r="I16" t="s">
        <v>2259</v>
      </c>
      <c r="J16">
        <v>1</v>
      </c>
      <c r="K16">
        <v>106</v>
      </c>
      <c r="L16" t="s">
        <v>30</v>
      </c>
      <c r="M16">
        <v>2573879</v>
      </c>
      <c r="N16">
        <v>2573958</v>
      </c>
      <c r="O16" s="1" t="str">
        <f t="shared" si="1"/>
        <v>+</v>
      </c>
      <c r="P16">
        <v>93</v>
      </c>
      <c r="Q16">
        <v>173</v>
      </c>
      <c r="R16" t="s">
        <v>7168</v>
      </c>
      <c r="S16" t="s">
        <v>7169</v>
      </c>
      <c r="T16" t="s">
        <v>7170</v>
      </c>
      <c r="U16">
        <v>93</v>
      </c>
      <c r="V16">
        <v>106</v>
      </c>
      <c r="W16" t="s">
        <v>7123</v>
      </c>
    </row>
    <row r="17" spans="1:23" x14ac:dyDescent="0.25">
      <c r="A17">
        <v>3</v>
      </c>
      <c r="B17" t="s">
        <v>38</v>
      </c>
      <c r="C17" s="4" t="s">
        <v>7171</v>
      </c>
      <c r="D17">
        <v>0</v>
      </c>
      <c r="E17" t="s">
        <v>24</v>
      </c>
      <c r="F17">
        <v>661</v>
      </c>
      <c r="G17">
        <v>762</v>
      </c>
      <c r="H17" s="1" t="str">
        <f t="shared" si="0"/>
        <v>+</v>
      </c>
      <c r="I17" t="s">
        <v>2259</v>
      </c>
      <c r="J17">
        <v>1</v>
      </c>
      <c r="K17">
        <v>102</v>
      </c>
      <c r="L17" t="s">
        <v>30</v>
      </c>
      <c r="M17">
        <v>10190246</v>
      </c>
      <c r="N17">
        <v>10190324</v>
      </c>
      <c r="O17" s="1" t="str">
        <f t="shared" si="1"/>
        <v>+</v>
      </c>
      <c r="P17">
        <v>91</v>
      </c>
      <c r="Q17">
        <v>169</v>
      </c>
      <c r="R17" t="s">
        <v>7172</v>
      </c>
      <c r="S17" t="s">
        <v>7173</v>
      </c>
      <c r="T17" t="s">
        <v>7174</v>
      </c>
      <c r="U17">
        <v>91</v>
      </c>
      <c r="V17">
        <v>102</v>
      </c>
      <c r="W17" t="s">
        <v>7175</v>
      </c>
    </row>
    <row r="18" spans="1:23" x14ac:dyDescent="0.25">
      <c r="A18">
        <v>4</v>
      </c>
      <c r="B18" t="s">
        <v>629</v>
      </c>
      <c r="C18" s="4" t="s">
        <v>4949</v>
      </c>
      <c r="D18">
        <v>0</v>
      </c>
      <c r="E18" t="s">
        <v>24</v>
      </c>
      <c r="F18">
        <v>659</v>
      </c>
      <c r="G18">
        <v>762</v>
      </c>
      <c r="H18" s="1" t="str">
        <f t="shared" si="0"/>
        <v>+</v>
      </c>
      <c r="I18" t="s">
        <v>2259</v>
      </c>
      <c r="J18">
        <v>1</v>
      </c>
      <c r="K18">
        <v>104</v>
      </c>
      <c r="L18" t="s">
        <v>30</v>
      </c>
      <c r="M18">
        <v>10399543</v>
      </c>
      <c r="N18">
        <v>10399386</v>
      </c>
      <c r="O18" s="1" t="str">
        <f t="shared" si="1"/>
        <v>-</v>
      </c>
      <c r="P18">
        <v>99</v>
      </c>
      <c r="Q18">
        <v>247</v>
      </c>
      <c r="R18" t="s">
        <v>7176</v>
      </c>
      <c r="S18" t="s">
        <v>7177</v>
      </c>
      <c r="T18" t="s">
        <v>7178</v>
      </c>
      <c r="U18">
        <v>99</v>
      </c>
      <c r="V18">
        <v>104</v>
      </c>
      <c r="W18" t="s">
        <v>7179</v>
      </c>
    </row>
    <row r="19" spans="1:23" x14ac:dyDescent="0.25">
      <c r="A19">
        <v>5</v>
      </c>
      <c r="B19" t="s">
        <v>244</v>
      </c>
      <c r="C19" s="4" t="s">
        <v>4954</v>
      </c>
      <c r="D19">
        <v>-39725</v>
      </c>
      <c r="E19" t="s">
        <v>24</v>
      </c>
      <c r="F19">
        <v>654</v>
      </c>
      <c r="G19">
        <v>754</v>
      </c>
      <c r="H19" s="1" t="str">
        <f t="shared" si="0"/>
        <v>+</v>
      </c>
      <c r="I19" t="s">
        <v>2259</v>
      </c>
      <c r="J19">
        <v>1</v>
      </c>
      <c r="K19">
        <v>101</v>
      </c>
      <c r="L19" t="s">
        <v>30</v>
      </c>
      <c r="M19">
        <v>10953928</v>
      </c>
      <c r="N19">
        <v>10954026</v>
      </c>
      <c r="O19" s="1" t="str">
        <f t="shared" si="1"/>
        <v>+</v>
      </c>
      <c r="P19">
        <v>96</v>
      </c>
      <c r="Q19">
        <v>194</v>
      </c>
      <c r="R19" t="s">
        <v>7180</v>
      </c>
      <c r="S19" t="s">
        <v>7181</v>
      </c>
      <c r="T19" t="s">
        <v>7182</v>
      </c>
      <c r="U19">
        <v>96</v>
      </c>
      <c r="V19">
        <v>101</v>
      </c>
      <c r="W19" t="s">
        <v>7183</v>
      </c>
    </row>
    <row r="20" spans="1:23" x14ac:dyDescent="0.25">
      <c r="A20">
        <v>10</v>
      </c>
      <c r="B20" t="s">
        <v>87</v>
      </c>
      <c r="C20" s="4" t="s">
        <v>7184</v>
      </c>
      <c r="D20">
        <v>68907</v>
      </c>
      <c r="E20" t="s">
        <v>24</v>
      </c>
      <c r="F20">
        <v>3045</v>
      </c>
      <c r="G20">
        <v>2877</v>
      </c>
      <c r="H20" s="1" t="str">
        <f t="shared" si="0"/>
        <v>-</v>
      </c>
      <c r="I20" t="s">
        <v>49</v>
      </c>
      <c r="J20">
        <v>84</v>
      </c>
      <c r="K20">
        <v>252</v>
      </c>
      <c r="L20" t="s">
        <v>30</v>
      </c>
      <c r="M20">
        <v>35090094</v>
      </c>
      <c r="N20">
        <v>35090177</v>
      </c>
      <c r="O20" s="1" t="str">
        <f t="shared" si="1"/>
        <v>+</v>
      </c>
      <c r="P20">
        <v>1</v>
      </c>
      <c r="Q20">
        <v>84</v>
      </c>
      <c r="R20" t="s">
        <v>7185</v>
      </c>
      <c r="S20" t="s">
        <v>7186</v>
      </c>
      <c r="T20" t="s">
        <v>7187</v>
      </c>
      <c r="U20">
        <v>84</v>
      </c>
      <c r="V20">
        <v>84</v>
      </c>
      <c r="W20" t="s">
        <v>323</v>
      </c>
    </row>
    <row r="21" spans="1:23" x14ac:dyDescent="0.25">
      <c r="A21">
        <v>10</v>
      </c>
      <c r="B21" t="s">
        <v>106</v>
      </c>
      <c r="C21" s="4" t="s">
        <v>7188</v>
      </c>
      <c r="D21">
        <v>3380</v>
      </c>
      <c r="E21" t="s">
        <v>24</v>
      </c>
      <c r="F21">
        <v>771</v>
      </c>
      <c r="G21">
        <v>662</v>
      </c>
      <c r="H21" s="1" t="str">
        <f t="shared" si="0"/>
        <v>-</v>
      </c>
      <c r="I21" t="s">
        <v>2259</v>
      </c>
      <c r="J21">
        <v>128</v>
      </c>
      <c r="K21">
        <v>237</v>
      </c>
      <c r="L21" t="s">
        <v>30</v>
      </c>
      <c r="M21">
        <v>47083533</v>
      </c>
      <c r="N21">
        <v>47083611</v>
      </c>
      <c r="O21" s="1" t="str">
        <f t="shared" si="1"/>
        <v>+</v>
      </c>
      <c r="P21">
        <v>62</v>
      </c>
      <c r="Q21">
        <v>140</v>
      </c>
      <c r="R21" t="s">
        <v>7189</v>
      </c>
      <c r="S21" t="s">
        <v>7190</v>
      </c>
      <c r="T21" t="s">
        <v>7191</v>
      </c>
      <c r="U21">
        <v>128</v>
      </c>
      <c r="V21">
        <v>140</v>
      </c>
      <c r="W21" t="s">
        <v>7192</v>
      </c>
    </row>
    <row r="22" spans="1:23" x14ac:dyDescent="0.25">
      <c r="A22">
        <v>5</v>
      </c>
      <c r="B22" t="s">
        <v>38</v>
      </c>
      <c r="C22" s="4" t="s">
        <v>7193</v>
      </c>
      <c r="D22">
        <v>0</v>
      </c>
      <c r="E22" t="s">
        <v>24</v>
      </c>
      <c r="F22">
        <v>636</v>
      </c>
      <c r="G22">
        <v>762</v>
      </c>
      <c r="H22" s="1" t="str">
        <f t="shared" si="0"/>
        <v>+</v>
      </c>
      <c r="I22" t="s">
        <v>2259</v>
      </c>
      <c r="J22">
        <v>1</v>
      </c>
      <c r="K22">
        <v>127</v>
      </c>
      <c r="L22" t="s">
        <v>30</v>
      </c>
      <c r="M22">
        <v>60467785</v>
      </c>
      <c r="N22">
        <v>60467935</v>
      </c>
      <c r="O22" s="1" t="str">
        <f t="shared" si="1"/>
        <v>+</v>
      </c>
      <c r="P22">
        <v>109</v>
      </c>
      <c r="Q22">
        <v>264</v>
      </c>
      <c r="R22" t="s">
        <v>7194</v>
      </c>
      <c r="S22" t="s">
        <v>7195</v>
      </c>
      <c r="T22" t="s">
        <v>7196</v>
      </c>
      <c r="U22">
        <v>109</v>
      </c>
      <c r="V22">
        <v>127</v>
      </c>
      <c r="W22" t="s">
        <v>7197</v>
      </c>
    </row>
    <row r="23" spans="1:23" x14ac:dyDescent="0.25">
      <c r="A23">
        <v>7</v>
      </c>
      <c r="B23" t="s">
        <v>38</v>
      </c>
      <c r="C23" s="4" t="s">
        <v>3544</v>
      </c>
      <c r="D23">
        <v>0</v>
      </c>
      <c r="E23" t="s">
        <v>24</v>
      </c>
      <c r="F23">
        <v>1871</v>
      </c>
      <c r="G23">
        <v>1935</v>
      </c>
      <c r="H23" s="1" t="str">
        <f t="shared" si="0"/>
        <v>+</v>
      </c>
      <c r="I23" t="s">
        <v>66</v>
      </c>
      <c r="J23">
        <v>118</v>
      </c>
      <c r="K23">
        <v>182</v>
      </c>
      <c r="L23" t="s">
        <v>30</v>
      </c>
      <c r="M23">
        <v>217955420</v>
      </c>
      <c r="N23">
        <v>217955551</v>
      </c>
      <c r="O23" s="1" t="str">
        <f t="shared" si="1"/>
        <v>+</v>
      </c>
      <c r="P23">
        <v>1</v>
      </c>
      <c r="Q23">
        <v>132</v>
      </c>
      <c r="R23" t="s">
        <v>7198</v>
      </c>
      <c r="S23" t="s">
        <v>7199</v>
      </c>
      <c r="T23" t="s">
        <v>7200</v>
      </c>
      <c r="U23">
        <v>118</v>
      </c>
      <c r="V23">
        <v>132</v>
      </c>
      <c r="W23" t="s">
        <v>1481</v>
      </c>
    </row>
    <row r="24" spans="1:23" x14ac:dyDescent="0.25">
      <c r="A24">
        <v>4</v>
      </c>
      <c r="B24" t="s">
        <v>106</v>
      </c>
      <c r="C24" s="4" t="s">
        <v>7201</v>
      </c>
      <c r="D24">
        <v>-17843</v>
      </c>
      <c r="E24" t="s">
        <v>24</v>
      </c>
      <c r="F24">
        <v>691</v>
      </c>
      <c r="G24">
        <v>756</v>
      </c>
      <c r="H24" s="1" t="str">
        <f t="shared" si="0"/>
        <v>+</v>
      </c>
      <c r="I24" t="s">
        <v>49</v>
      </c>
      <c r="J24">
        <v>1</v>
      </c>
      <c r="K24">
        <v>66</v>
      </c>
      <c r="L24" t="s">
        <v>30</v>
      </c>
      <c r="M24">
        <v>234514875</v>
      </c>
      <c r="N24">
        <v>234515071</v>
      </c>
      <c r="O24" s="1" t="str">
        <f t="shared" si="1"/>
        <v>+</v>
      </c>
      <c r="P24">
        <v>56</v>
      </c>
      <c r="Q24">
        <v>246</v>
      </c>
      <c r="R24" t="s">
        <v>7202</v>
      </c>
      <c r="S24" t="s">
        <v>7203</v>
      </c>
      <c r="T24" t="s">
        <v>7204</v>
      </c>
      <c r="U24">
        <v>56</v>
      </c>
      <c r="V24">
        <v>66</v>
      </c>
      <c r="W24" t="s">
        <v>3663</v>
      </c>
    </row>
    <row r="25" spans="1:23" x14ac:dyDescent="0.25">
      <c r="A25">
        <v>3</v>
      </c>
      <c r="B25" t="s">
        <v>38</v>
      </c>
      <c r="C25" s="4" t="s">
        <v>7205</v>
      </c>
      <c r="D25">
        <v>0</v>
      </c>
      <c r="E25" t="s">
        <v>24</v>
      </c>
      <c r="F25">
        <v>1491</v>
      </c>
      <c r="G25">
        <v>1542</v>
      </c>
      <c r="H25" s="1" t="str">
        <f t="shared" si="0"/>
        <v>+</v>
      </c>
      <c r="I25" t="s">
        <v>150</v>
      </c>
      <c r="J25">
        <v>40</v>
      </c>
      <c r="K25">
        <v>92</v>
      </c>
      <c r="L25" t="s">
        <v>30</v>
      </c>
      <c r="M25">
        <v>241234541</v>
      </c>
      <c r="N25">
        <v>241234596</v>
      </c>
      <c r="O25" s="1" t="str">
        <f t="shared" si="1"/>
        <v>+</v>
      </c>
      <c r="P25">
        <v>1</v>
      </c>
      <c r="Q25">
        <v>56</v>
      </c>
      <c r="R25" t="s">
        <v>7206</v>
      </c>
      <c r="S25" t="s">
        <v>7207</v>
      </c>
      <c r="T25" t="s">
        <v>7208</v>
      </c>
      <c r="U25">
        <v>40</v>
      </c>
      <c r="V25">
        <v>56</v>
      </c>
      <c r="W25" t="s">
        <v>7209</v>
      </c>
    </row>
    <row r="26" spans="1:23" x14ac:dyDescent="0.25">
      <c r="A26">
        <v>12</v>
      </c>
      <c r="B26" t="s">
        <v>1130</v>
      </c>
      <c r="C26" s="4" t="s">
        <v>818</v>
      </c>
      <c r="D26">
        <v>0</v>
      </c>
      <c r="E26" t="s">
        <v>24</v>
      </c>
      <c r="F26">
        <v>1848</v>
      </c>
      <c r="G26">
        <v>1918</v>
      </c>
      <c r="H26" s="1" t="str">
        <f t="shared" si="0"/>
        <v>+</v>
      </c>
      <c r="I26" t="s">
        <v>809</v>
      </c>
      <c r="J26">
        <v>156</v>
      </c>
      <c r="K26">
        <v>228</v>
      </c>
      <c r="L26" t="s">
        <v>30</v>
      </c>
      <c r="M26">
        <v>242064079</v>
      </c>
      <c r="N26">
        <v>242063877</v>
      </c>
      <c r="O26" s="1" t="str">
        <f t="shared" si="1"/>
        <v>-</v>
      </c>
      <c r="P26">
        <v>1</v>
      </c>
      <c r="Q26">
        <v>203</v>
      </c>
      <c r="R26" t="s">
        <v>7210</v>
      </c>
      <c r="S26" t="s">
        <v>7211</v>
      </c>
      <c r="T26" t="s">
        <v>7212</v>
      </c>
      <c r="U26">
        <v>156</v>
      </c>
      <c r="V26">
        <v>203</v>
      </c>
      <c r="W26" t="s">
        <v>7213</v>
      </c>
    </row>
    <row r="27" spans="1:23" x14ac:dyDescent="0.25">
      <c r="A27">
        <v>6</v>
      </c>
      <c r="B27" t="s">
        <v>87</v>
      </c>
      <c r="C27" s="4" t="s">
        <v>7214</v>
      </c>
      <c r="D27">
        <v>39950</v>
      </c>
      <c r="E27" t="s">
        <v>24</v>
      </c>
      <c r="F27">
        <v>662</v>
      </c>
      <c r="G27">
        <v>720</v>
      </c>
      <c r="H27" s="1" t="str">
        <f t="shared" si="0"/>
        <v>+</v>
      </c>
      <c r="I27" t="s">
        <v>2259</v>
      </c>
      <c r="J27">
        <v>1</v>
      </c>
      <c r="K27">
        <v>59</v>
      </c>
      <c r="L27" t="s">
        <v>46</v>
      </c>
      <c r="M27">
        <v>1865698</v>
      </c>
      <c r="N27">
        <v>1865655</v>
      </c>
      <c r="O27" s="1" t="str">
        <f t="shared" si="1"/>
        <v>-</v>
      </c>
      <c r="P27">
        <v>51</v>
      </c>
      <c r="Q27">
        <v>94</v>
      </c>
      <c r="R27" t="s">
        <v>7215</v>
      </c>
      <c r="S27" t="s">
        <v>7216</v>
      </c>
      <c r="T27" t="s">
        <v>7217</v>
      </c>
      <c r="U27">
        <v>51</v>
      </c>
      <c r="V27">
        <v>59</v>
      </c>
      <c r="W27" t="s">
        <v>7218</v>
      </c>
    </row>
    <row r="28" spans="1:23" x14ac:dyDescent="0.25">
      <c r="A28">
        <v>74</v>
      </c>
      <c r="B28" t="s">
        <v>2240</v>
      </c>
      <c r="C28" s="4" t="s">
        <v>7219</v>
      </c>
      <c r="D28">
        <v>0</v>
      </c>
      <c r="E28" t="s">
        <v>24</v>
      </c>
      <c r="F28">
        <v>2877</v>
      </c>
      <c r="G28">
        <v>2991</v>
      </c>
      <c r="H28" s="1" t="str">
        <f t="shared" si="0"/>
        <v>+</v>
      </c>
      <c r="I28" t="s">
        <v>49</v>
      </c>
      <c r="J28">
        <v>1</v>
      </c>
      <c r="K28">
        <v>115</v>
      </c>
      <c r="L28" t="s">
        <v>46</v>
      </c>
      <c r="M28">
        <v>67662459</v>
      </c>
      <c r="N28">
        <v>67662536</v>
      </c>
      <c r="O28" s="1" t="str">
        <f t="shared" si="1"/>
        <v>+</v>
      </c>
      <c r="P28">
        <v>116</v>
      </c>
      <c r="Q28">
        <v>193</v>
      </c>
      <c r="R28" t="s">
        <v>7220</v>
      </c>
      <c r="S28" t="s">
        <v>7221</v>
      </c>
      <c r="T28" t="s">
        <v>7222</v>
      </c>
      <c r="W28" t="s">
        <v>53</v>
      </c>
    </row>
    <row r="29" spans="1:23" x14ac:dyDescent="0.25">
      <c r="A29">
        <v>5</v>
      </c>
      <c r="B29" t="s">
        <v>629</v>
      </c>
      <c r="C29" s="4" t="s">
        <v>4429</v>
      </c>
      <c r="D29">
        <v>0</v>
      </c>
      <c r="E29" t="s">
        <v>24</v>
      </c>
      <c r="F29">
        <v>752</v>
      </c>
      <c r="G29">
        <v>681</v>
      </c>
      <c r="H29" s="1" t="str">
        <f t="shared" si="0"/>
        <v>-</v>
      </c>
      <c r="I29" t="s">
        <v>49</v>
      </c>
      <c r="J29">
        <v>78</v>
      </c>
      <c r="K29">
        <v>149</v>
      </c>
      <c r="L29" t="s">
        <v>46</v>
      </c>
      <c r="M29">
        <v>68127669</v>
      </c>
      <c r="N29">
        <v>68127594</v>
      </c>
      <c r="O29" s="1" t="str">
        <f t="shared" si="1"/>
        <v>-</v>
      </c>
      <c r="P29">
        <v>11</v>
      </c>
      <c r="Q29">
        <v>88</v>
      </c>
      <c r="R29" t="s">
        <v>7223</v>
      </c>
      <c r="S29" t="s">
        <v>7224</v>
      </c>
      <c r="T29" t="s">
        <v>7225</v>
      </c>
      <c r="U29">
        <v>78</v>
      </c>
      <c r="V29">
        <v>88</v>
      </c>
      <c r="W29" t="s">
        <v>7226</v>
      </c>
    </row>
    <row r="30" spans="1:23" x14ac:dyDescent="0.25">
      <c r="A30">
        <v>82</v>
      </c>
      <c r="B30" t="s">
        <v>80</v>
      </c>
      <c r="C30" s="4" t="s">
        <v>7227</v>
      </c>
      <c r="D30">
        <v>0</v>
      </c>
      <c r="E30" t="s">
        <v>24</v>
      </c>
      <c r="F30">
        <v>640</v>
      </c>
      <c r="G30">
        <v>762</v>
      </c>
      <c r="H30" s="1" t="str">
        <f t="shared" si="0"/>
        <v>+</v>
      </c>
      <c r="I30" t="s">
        <v>2259</v>
      </c>
      <c r="J30">
        <v>1</v>
      </c>
      <c r="K30">
        <v>123</v>
      </c>
      <c r="L30" t="s">
        <v>46</v>
      </c>
      <c r="M30">
        <v>72651910</v>
      </c>
      <c r="N30">
        <v>72651709</v>
      </c>
      <c r="O30" s="1" t="str">
        <f t="shared" si="1"/>
        <v>-</v>
      </c>
      <c r="P30">
        <v>102</v>
      </c>
      <c r="Q30">
        <v>300</v>
      </c>
      <c r="R30" t="s">
        <v>7228</v>
      </c>
      <c r="S30" t="s">
        <v>7229</v>
      </c>
      <c r="T30" t="s">
        <v>7230</v>
      </c>
      <c r="U30">
        <v>102</v>
      </c>
      <c r="V30">
        <v>123</v>
      </c>
      <c r="W30" t="s">
        <v>7231</v>
      </c>
    </row>
    <row r="31" spans="1:23" x14ac:dyDescent="0.25">
      <c r="A31">
        <v>4</v>
      </c>
      <c r="B31" t="s">
        <v>38</v>
      </c>
      <c r="C31" s="4" t="s">
        <v>7232</v>
      </c>
      <c r="D31">
        <v>0</v>
      </c>
      <c r="E31" t="s">
        <v>24</v>
      </c>
      <c r="F31">
        <v>1500</v>
      </c>
      <c r="G31">
        <v>1542</v>
      </c>
      <c r="H31" s="1" t="str">
        <f t="shared" si="0"/>
        <v>+</v>
      </c>
      <c r="I31" t="s">
        <v>150</v>
      </c>
      <c r="J31">
        <v>78</v>
      </c>
      <c r="K31">
        <v>120</v>
      </c>
      <c r="L31" t="s">
        <v>46</v>
      </c>
      <c r="M31">
        <v>113967246</v>
      </c>
      <c r="N31">
        <v>113967294</v>
      </c>
      <c r="O31" s="1" t="str">
        <f t="shared" si="1"/>
        <v>+</v>
      </c>
      <c r="P31">
        <v>36</v>
      </c>
      <c r="Q31">
        <v>84</v>
      </c>
      <c r="R31" t="s">
        <v>7233</v>
      </c>
      <c r="S31" t="s">
        <v>7234</v>
      </c>
      <c r="T31" t="s">
        <v>7235</v>
      </c>
      <c r="U31">
        <v>78</v>
      </c>
      <c r="V31">
        <v>84</v>
      </c>
      <c r="W31" t="s">
        <v>7236</v>
      </c>
    </row>
    <row r="32" spans="1:23" x14ac:dyDescent="0.25">
      <c r="A32">
        <v>3</v>
      </c>
      <c r="B32" t="s">
        <v>59</v>
      </c>
      <c r="C32" s="4" t="s">
        <v>7237</v>
      </c>
      <c r="D32">
        <v>0</v>
      </c>
      <c r="E32" t="s">
        <v>24</v>
      </c>
      <c r="F32">
        <v>1493</v>
      </c>
      <c r="G32">
        <v>1542</v>
      </c>
      <c r="H32" s="1" t="str">
        <f t="shared" si="0"/>
        <v>+</v>
      </c>
      <c r="I32" t="s">
        <v>150</v>
      </c>
      <c r="J32">
        <v>86</v>
      </c>
      <c r="K32">
        <v>136</v>
      </c>
      <c r="L32" t="s">
        <v>46</v>
      </c>
      <c r="M32">
        <v>172448242</v>
      </c>
      <c r="N32">
        <v>172448143</v>
      </c>
      <c r="O32" s="1" t="str">
        <f t="shared" si="1"/>
        <v>-</v>
      </c>
      <c r="P32">
        <v>1</v>
      </c>
      <c r="Q32">
        <v>100</v>
      </c>
      <c r="R32" t="s">
        <v>7238</v>
      </c>
      <c r="S32" t="s">
        <v>7239</v>
      </c>
      <c r="T32" t="s">
        <v>7240</v>
      </c>
      <c r="U32">
        <v>86</v>
      </c>
      <c r="V32">
        <v>100</v>
      </c>
      <c r="W32" t="s">
        <v>7241</v>
      </c>
    </row>
    <row r="33" spans="1:23" x14ac:dyDescent="0.25">
      <c r="A33">
        <v>4</v>
      </c>
      <c r="B33" t="s">
        <v>31</v>
      </c>
      <c r="C33" s="4" t="s">
        <v>3562</v>
      </c>
      <c r="D33">
        <v>-2814</v>
      </c>
      <c r="E33" t="s">
        <v>24</v>
      </c>
      <c r="F33">
        <v>1602</v>
      </c>
      <c r="G33">
        <v>1555</v>
      </c>
      <c r="H33" s="1" t="str">
        <f t="shared" si="0"/>
        <v>-</v>
      </c>
      <c r="I33" t="s">
        <v>41</v>
      </c>
      <c r="J33">
        <v>14</v>
      </c>
      <c r="K33">
        <v>61</v>
      </c>
      <c r="L33" t="s">
        <v>46</v>
      </c>
      <c r="M33">
        <v>186600095</v>
      </c>
      <c r="N33">
        <v>186600140</v>
      </c>
      <c r="O33" s="1" t="str">
        <f t="shared" si="1"/>
        <v>+</v>
      </c>
      <c r="P33">
        <v>56</v>
      </c>
      <c r="Q33">
        <v>101</v>
      </c>
      <c r="R33" t="s">
        <v>1675</v>
      </c>
      <c r="S33" t="s">
        <v>7242</v>
      </c>
      <c r="T33" t="s">
        <v>7243</v>
      </c>
      <c r="U33">
        <v>56</v>
      </c>
      <c r="V33">
        <v>61</v>
      </c>
      <c r="W33" t="s">
        <v>2602</v>
      </c>
    </row>
    <row r="34" spans="1:23" x14ac:dyDescent="0.25">
      <c r="A34">
        <v>3</v>
      </c>
      <c r="B34" t="s">
        <v>106</v>
      </c>
      <c r="C34" s="4" t="s">
        <v>7244</v>
      </c>
      <c r="D34">
        <v>-18792</v>
      </c>
      <c r="E34" t="s">
        <v>24</v>
      </c>
      <c r="F34">
        <v>750</v>
      </c>
      <c r="G34">
        <v>640</v>
      </c>
      <c r="H34" s="1" t="str">
        <f t="shared" si="0"/>
        <v>-</v>
      </c>
      <c r="I34" t="s">
        <v>2259</v>
      </c>
      <c r="J34">
        <v>54</v>
      </c>
      <c r="K34">
        <v>164</v>
      </c>
      <c r="L34" t="s">
        <v>58</v>
      </c>
      <c r="M34">
        <v>3609777</v>
      </c>
      <c r="N34">
        <v>3609832</v>
      </c>
      <c r="O34" s="1" t="str">
        <f t="shared" si="1"/>
        <v>+</v>
      </c>
      <c r="P34">
        <v>8</v>
      </c>
      <c r="Q34">
        <v>63</v>
      </c>
      <c r="R34" t="s">
        <v>7245</v>
      </c>
      <c r="S34" t="s">
        <v>7246</v>
      </c>
      <c r="T34" t="s">
        <v>7247</v>
      </c>
      <c r="U34">
        <v>54</v>
      </c>
      <c r="V34">
        <v>63</v>
      </c>
      <c r="W34" t="s">
        <v>7248</v>
      </c>
    </row>
    <row r="35" spans="1:23" x14ac:dyDescent="0.25">
      <c r="A35">
        <v>21</v>
      </c>
      <c r="B35" t="s">
        <v>629</v>
      </c>
      <c r="C35" s="4" t="s">
        <v>1054</v>
      </c>
      <c r="D35">
        <v>0</v>
      </c>
      <c r="E35" t="s">
        <v>24</v>
      </c>
      <c r="F35">
        <v>711</v>
      </c>
      <c r="G35">
        <v>762</v>
      </c>
      <c r="H35" s="1" t="str">
        <f t="shared" ref="H35:H66" si="2">IF(F35&lt;G35,"+","-")</f>
        <v>+</v>
      </c>
      <c r="I35" t="s">
        <v>49</v>
      </c>
      <c r="J35">
        <v>1</v>
      </c>
      <c r="K35">
        <v>52</v>
      </c>
      <c r="L35" t="s">
        <v>58</v>
      </c>
      <c r="M35">
        <v>6003706</v>
      </c>
      <c r="N35">
        <v>6003933</v>
      </c>
      <c r="O35" s="1" t="str">
        <f t="shared" ref="O35:O66" si="3">IF(M35&lt;N35,"+","-")</f>
        <v>+</v>
      </c>
      <c r="P35">
        <v>34</v>
      </c>
      <c r="Q35">
        <v>239</v>
      </c>
      <c r="R35" t="s">
        <v>7249</v>
      </c>
      <c r="S35" t="s">
        <v>7250</v>
      </c>
      <c r="T35" t="s">
        <v>7251</v>
      </c>
      <c r="U35">
        <v>34</v>
      </c>
      <c r="V35">
        <v>52</v>
      </c>
      <c r="W35" t="s">
        <v>7252</v>
      </c>
    </row>
    <row r="36" spans="1:23" x14ac:dyDescent="0.25">
      <c r="A36">
        <v>13</v>
      </c>
      <c r="B36" t="s">
        <v>629</v>
      </c>
      <c r="C36" s="4" t="s">
        <v>1054</v>
      </c>
      <c r="D36">
        <v>0</v>
      </c>
      <c r="E36" t="s">
        <v>24</v>
      </c>
      <c r="F36">
        <v>636</v>
      </c>
      <c r="G36">
        <v>759</v>
      </c>
      <c r="H36" s="1" t="str">
        <f t="shared" si="2"/>
        <v>+</v>
      </c>
      <c r="I36" t="s">
        <v>2259</v>
      </c>
      <c r="J36">
        <v>1</v>
      </c>
      <c r="K36">
        <v>124</v>
      </c>
      <c r="L36" t="s">
        <v>58</v>
      </c>
      <c r="M36">
        <v>6004357</v>
      </c>
      <c r="N36">
        <v>6004445</v>
      </c>
      <c r="O36" s="1" t="str">
        <f t="shared" si="3"/>
        <v>+</v>
      </c>
      <c r="P36">
        <v>106</v>
      </c>
      <c r="Q36">
        <v>194</v>
      </c>
      <c r="R36" t="s">
        <v>7253</v>
      </c>
      <c r="S36" t="s">
        <v>7254</v>
      </c>
      <c r="T36" t="s">
        <v>7255</v>
      </c>
      <c r="U36">
        <v>106</v>
      </c>
      <c r="V36">
        <v>124</v>
      </c>
      <c r="W36" t="s">
        <v>7256</v>
      </c>
    </row>
    <row r="37" spans="1:23" x14ac:dyDescent="0.25">
      <c r="A37">
        <v>11</v>
      </c>
      <c r="B37" t="s">
        <v>629</v>
      </c>
      <c r="C37" s="4" t="s">
        <v>7257</v>
      </c>
      <c r="D37">
        <v>0</v>
      </c>
      <c r="E37" t="s">
        <v>24</v>
      </c>
      <c r="F37">
        <v>762</v>
      </c>
      <c r="G37">
        <v>643</v>
      </c>
      <c r="H37" s="1" t="str">
        <f t="shared" si="2"/>
        <v>-</v>
      </c>
      <c r="I37" t="s">
        <v>2259</v>
      </c>
      <c r="J37">
        <v>51</v>
      </c>
      <c r="K37">
        <v>170</v>
      </c>
      <c r="L37" t="s">
        <v>58</v>
      </c>
      <c r="M37">
        <v>6169956</v>
      </c>
      <c r="N37">
        <v>6170006</v>
      </c>
      <c r="O37" s="1" t="str">
        <f t="shared" si="3"/>
        <v>+</v>
      </c>
      <c r="P37">
        <v>13</v>
      </c>
      <c r="Q37">
        <v>63</v>
      </c>
      <c r="R37" t="s">
        <v>7258</v>
      </c>
      <c r="S37" t="s">
        <v>7259</v>
      </c>
      <c r="T37" t="s">
        <v>7260</v>
      </c>
      <c r="U37">
        <v>51</v>
      </c>
      <c r="V37">
        <v>63</v>
      </c>
      <c r="W37" t="s">
        <v>7261</v>
      </c>
    </row>
    <row r="38" spans="1:23" x14ac:dyDescent="0.25">
      <c r="A38">
        <v>4</v>
      </c>
      <c r="B38" t="s">
        <v>629</v>
      </c>
      <c r="C38" s="4" t="s">
        <v>7262</v>
      </c>
      <c r="D38">
        <v>0</v>
      </c>
      <c r="E38" t="s">
        <v>24</v>
      </c>
      <c r="F38">
        <v>755</v>
      </c>
      <c r="G38">
        <v>677</v>
      </c>
      <c r="H38" s="1" t="str">
        <f t="shared" si="2"/>
        <v>-</v>
      </c>
      <c r="I38" t="s">
        <v>49</v>
      </c>
      <c r="J38">
        <v>134</v>
      </c>
      <c r="K38">
        <v>212</v>
      </c>
      <c r="L38" t="s">
        <v>58</v>
      </c>
      <c r="M38">
        <v>6579269</v>
      </c>
      <c r="N38">
        <v>6579379</v>
      </c>
      <c r="O38" s="1" t="str">
        <f t="shared" si="3"/>
        <v>+</v>
      </c>
      <c r="P38">
        <v>16</v>
      </c>
      <c r="Q38">
        <v>128</v>
      </c>
      <c r="R38" t="s">
        <v>7263</v>
      </c>
      <c r="S38" t="s">
        <v>7264</v>
      </c>
      <c r="T38" t="s">
        <v>7265</v>
      </c>
      <c r="W38" t="s">
        <v>53</v>
      </c>
    </row>
    <row r="39" spans="1:23" x14ac:dyDescent="0.25">
      <c r="A39">
        <v>5</v>
      </c>
      <c r="B39" t="s">
        <v>629</v>
      </c>
      <c r="C39" s="4" t="s">
        <v>5114</v>
      </c>
      <c r="D39">
        <v>0</v>
      </c>
      <c r="E39" t="s">
        <v>24</v>
      </c>
      <c r="F39">
        <v>762</v>
      </c>
      <c r="G39">
        <v>648</v>
      </c>
      <c r="H39" s="1" t="str">
        <f t="shared" si="2"/>
        <v>-</v>
      </c>
      <c r="I39" t="s">
        <v>2259</v>
      </c>
      <c r="J39">
        <v>39</v>
      </c>
      <c r="K39">
        <v>153</v>
      </c>
      <c r="L39" t="s">
        <v>58</v>
      </c>
      <c r="M39">
        <v>7364098</v>
      </c>
      <c r="N39">
        <v>7364139</v>
      </c>
      <c r="O39" s="1" t="str">
        <f t="shared" si="3"/>
        <v>+</v>
      </c>
      <c r="P39">
        <v>16</v>
      </c>
      <c r="Q39">
        <v>57</v>
      </c>
      <c r="R39" t="s">
        <v>7266</v>
      </c>
      <c r="S39" t="s">
        <v>7267</v>
      </c>
      <c r="T39" t="s">
        <v>7268</v>
      </c>
      <c r="U39">
        <v>39</v>
      </c>
      <c r="V39">
        <v>57</v>
      </c>
      <c r="W39" t="s">
        <v>7269</v>
      </c>
    </row>
    <row r="40" spans="1:23" x14ac:dyDescent="0.25">
      <c r="A40">
        <v>49</v>
      </c>
      <c r="B40" t="s">
        <v>629</v>
      </c>
      <c r="C40" s="4" t="s">
        <v>5114</v>
      </c>
      <c r="D40">
        <v>0</v>
      </c>
      <c r="E40" t="s">
        <v>24</v>
      </c>
      <c r="F40">
        <v>590</v>
      </c>
      <c r="G40">
        <v>752</v>
      </c>
      <c r="H40" s="1" t="str">
        <f t="shared" si="2"/>
        <v>+</v>
      </c>
      <c r="I40" t="s">
        <v>2259</v>
      </c>
      <c r="J40">
        <v>1</v>
      </c>
      <c r="K40">
        <v>163</v>
      </c>
      <c r="L40" t="s">
        <v>58</v>
      </c>
      <c r="M40">
        <v>7565805</v>
      </c>
      <c r="N40">
        <v>7565965</v>
      </c>
      <c r="O40" s="1" t="str">
        <f t="shared" si="3"/>
        <v>+</v>
      </c>
      <c r="P40">
        <v>155</v>
      </c>
      <c r="Q40">
        <v>305</v>
      </c>
      <c r="R40" t="s">
        <v>7270</v>
      </c>
      <c r="S40" t="s">
        <v>7271</v>
      </c>
      <c r="T40" t="s">
        <v>7272</v>
      </c>
      <c r="U40">
        <v>155</v>
      </c>
      <c r="V40">
        <v>163</v>
      </c>
      <c r="W40" t="s">
        <v>7273</v>
      </c>
    </row>
    <row r="41" spans="1:23" x14ac:dyDescent="0.25">
      <c r="A41">
        <v>52</v>
      </c>
      <c r="B41" t="s">
        <v>31</v>
      </c>
      <c r="C41" s="4" t="s">
        <v>7274</v>
      </c>
      <c r="D41">
        <v>7438</v>
      </c>
      <c r="E41" t="s">
        <v>24</v>
      </c>
      <c r="F41">
        <v>2877</v>
      </c>
      <c r="G41">
        <v>3056</v>
      </c>
      <c r="H41" s="1" t="str">
        <f t="shared" si="2"/>
        <v>+</v>
      </c>
      <c r="I41" t="s">
        <v>49</v>
      </c>
      <c r="J41">
        <v>1</v>
      </c>
      <c r="K41">
        <v>180</v>
      </c>
      <c r="L41" t="s">
        <v>58</v>
      </c>
      <c r="M41">
        <v>8261100</v>
      </c>
      <c r="N41">
        <v>8261170</v>
      </c>
      <c r="O41" s="1" t="str">
        <f t="shared" si="3"/>
        <v>+</v>
      </c>
      <c r="P41">
        <v>181</v>
      </c>
      <c r="Q41">
        <v>251</v>
      </c>
      <c r="R41" t="s">
        <v>7275</v>
      </c>
      <c r="S41" t="s">
        <v>7276</v>
      </c>
      <c r="T41" t="s">
        <v>7277</v>
      </c>
      <c r="W41" t="s">
        <v>53</v>
      </c>
    </row>
    <row r="42" spans="1:23" x14ac:dyDescent="0.25">
      <c r="A42">
        <v>9</v>
      </c>
      <c r="B42" t="s">
        <v>629</v>
      </c>
      <c r="C42" s="4" t="s">
        <v>5117</v>
      </c>
      <c r="D42">
        <v>0</v>
      </c>
      <c r="E42" t="s">
        <v>24</v>
      </c>
      <c r="F42">
        <v>752</v>
      </c>
      <c r="G42">
        <v>648</v>
      </c>
      <c r="H42" s="1" t="str">
        <f t="shared" si="2"/>
        <v>-</v>
      </c>
      <c r="I42" t="s">
        <v>2259</v>
      </c>
      <c r="J42">
        <v>29</v>
      </c>
      <c r="K42">
        <v>133</v>
      </c>
      <c r="L42" t="s">
        <v>58</v>
      </c>
      <c r="M42">
        <v>21658375</v>
      </c>
      <c r="N42">
        <v>21658404</v>
      </c>
      <c r="O42" s="1" t="str">
        <f t="shared" si="3"/>
        <v>+</v>
      </c>
      <c r="P42">
        <v>6</v>
      </c>
      <c r="Q42">
        <v>35</v>
      </c>
      <c r="R42" t="s">
        <v>7278</v>
      </c>
      <c r="S42" t="s">
        <v>7279</v>
      </c>
      <c r="T42" t="s">
        <v>7280</v>
      </c>
      <c r="U42">
        <v>29</v>
      </c>
      <c r="V42">
        <v>35</v>
      </c>
      <c r="W42" t="s">
        <v>3618</v>
      </c>
    </row>
    <row r="43" spans="1:23" x14ac:dyDescent="0.25">
      <c r="A43">
        <v>29</v>
      </c>
      <c r="B43" t="s">
        <v>31</v>
      </c>
      <c r="C43" s="4" t="s">
        <v>7281</v>
      </c>
      <c r="D43">
        <v>-55125</v>
      </c>
      <c r="E43" t="s">
        <v>24</v>
      </c>
      <c r="F43">
        <v>2877</v>
      </c>
      <c r="G43">
        <v>3004</v>
      </c>
      <c r="H43" s="1" t="str">
        <f t="shared" si="2"/>
        <v>+</v>
      </c>
      <c r="I43" t="s">
        <v>49</v>
      </c>
      <c r="J43">
        <v>1</v>
      </c>
      <c r="K43">
        <v>128</v>
      </c>
      <c r="L43" t="s">
        <v>58</v>
      </c>
      <c r="M43">
        <v>100601897</v>
      </c>
      <c r="N43">
        <v>100601765</v>
      </c>
      <c r="O43" s="1" t="str">
        <f t="shared" si="3"/>
        <v>-</v>
      </c>
      <c r="P43">
        <v>122</v>
      </c>
      <c r="Q43">
        <v>254</v>
      </c>
      <c r="R43" t="s">
        <v>7282</v>
      </c>
      <c r="S43" t="s">
        <v>7283</v>
      </c>
      <c r="T43" t="s">
        <v>7284</v>
      </c>
      <c r="U43">
        <v>122</v>
      </c>
      <c r="V43">
        <v>128</v>
      </c>
      <c r="W43" t="s">
        <v>7285</v>
      </c>
    </row>
    <row r="44" spans="1:23" x14ac:dyDescent="0.25">
      <c r="A44">
        <v>3821</v>
      </c>
      <c r="B44" t="s">
        <v>31</v>
      </c>
      <c r="C44" s="4" t="s">
        <v>3574</v>
      </c>
      <c r="D44">
        <v>-15517</v>
      </c>
      <c r="E44" t="s">
        <v>24</v>
      </c>
      <c r="F44">
        <v>702</v>
      </c>
      <c r="G44">
        <v>762</v>
      </c>
      <c r="H44" s="1" t="str">
        <f t="shared" si="2"/>
        <v>+</v>
      </c>
      <c r="I44" t="s">
        <v>49</v>
      </c>
      <c r="J44">
        <v>1</v>
      </c>
      <c r="K44">
        <v>61</v>
      </c>
      <c r="L44" t="s">
        <v>58</v>
      </c>
      <c r="M44">
        <v>189836095</v>
      </c>
      <c r="N44">
        <v>189835924</v>
      </c>
      <c r="O44" s="1" t="str">
        <f t="shared" si="3"/>
        <v>-</v>
      </c>
      <c r="P44">
        <v>49</v>
      </c>
      <c r="Q44">
        <v>223</v>
      </c>
      <c r="R44" t="s">
        <v>7286</v>
      </c>
      <c r="S44" t="s">
        <v>7287</v>
      </c>
      <c r="T44" t="s">
        <v>7288</v>
      </c>
      <c r="U44">
        <v>49</v>
      </c>
      <c r="V44">
        <v>61</v>
      </c>
      <c r="W44" t="s">
        <v>7289</v>
      </c>
    </row>
    <row r="45" spans="1:23" x14ac:dyDescent="0.25">
      <c r="A45">
        <v>7</v>
      </c>
      <c r="B45" t="s">
        <v>38</v>
      </c>
      <c r="C45" s="4" t="s">
        <v>1197</v>
      </c>
      <c r="D45">
        <v>0</v>
      </c>
      <c r="E45" t="s">
        <v>24</v>
      </c>
      <c r="F45">
        <v>1826</v>
      </c>
      <c r="G45">
        <v>1891</v>
      </c>
      <c r="H45" s="1" t="str">
        <f t="shared" si="2"/>
        <v>+</v>
      </c>
      <c r="I45" t="s">
        <v>809</v>
      </c>
      <c r="J45">
        <v>1</v>
      </c>
      <c r="K45">
        <v>66</v>
      </c>
      <c r="L45" t="s">
        <v>86</v>
      </c>
      <c r="M45">
        <v>879485</v>
      </c>
      <c r="N45">
        <v>879376</v>
      </c>
      <c r="O45" s="1" t="str">
        <f t="shared" si="3"/>
        <v>-</v>
      </c>
      <c r="P45">
        <v>54</v>
      </c>
      <c r="Q45">
        <v>163</v>
      </c>
      <c r="R45" t="s">
        <v>7290</v>
      </c>
      <c r="S45" t="s">
        <v>7291</v>
      </c>
      <c r="T45" t="s">
        <v>7292</v>
      </c>
      <c r="U45">
        <v>54</v>
      </c>
      <c r="V45">
        <v>66</v>
      </c>
      <c r="W45" t="s">
        <v>5224</v>
      </c>
    </row>
    <row r="46" spans="1:23" x14ac:dyDescent="0.25">
      <c r="A46">
        <v>3</v>
      </c>
      <c r="B46" t="s">
        <v>38</v>
      </c>
      <c r="C46" s="4" t="s">
        <v>7293</v>
      </c>
      <c r="D46">
        <v>0</v>
      </c>
      <c r="E46" t="s">
        <v>24</v>
      </c>
      <c r="F46">
        <v>754</v>
      </c>
      <c r="G46">
        <v>682</v>
      </c>
      <c r="H46" s="1" t="str">
        <f t="shared" si="2"/>
        <v>-</v>
      </c>
      <c r="I46" t="s">
        <v>49</v>
      </c>
      <c r="J46">
        <v>46</v>
      </c>
      <c r="K46">
        <v>118</v>
      </c>
      <c r="L46" t="s">
        <v>86</v>
      </c>
      <c r="M46">
        <v>1272537</v>
      </c>
      <c r="N46">
        <v>1272580</v>
      </c>
      <c r="O46" s="1" t="str">
        <f t="shared" si="3"/>
        <v>+</v>
      </c>
      <c r="P46">
        <v>11</v>
      </c>
      <c r="Q46">
        <v>54</v>
      </c>
      <c r="R46" t="s">
        <v>7294</v>
      </c>
      <c r="S46" t="s">
        <v>7295</v>
      </c>
      <c r="T46" t="s">
        <v>7296</v>
      </c>
      <c r="U46">
        <v>46</v>
      </c>
      <c r="V46">
        <v>54</v>
      </c>
      <c r="W46" t="s">
        <v>3592</v>
      </c>
    </row>
    <row r="47" spans="1:23" x14ac:dyDescent="0.25">
      <c r="A47">
        <v>12</v>
      </c>
      <c r="B47" t="s">
        <v>38</v>
      </c>
      <c r="C47" s="4" t="s">
        <v>7293</v>
      </c>
      <c r="D47">
        <v>0</v>
      </c>
      <c r="E47" t="s">
        <v>24</v>
      </c>
      <c r="F47">
        <v>754</v>
      </c>
      <c r="G47">
        <v>626</v>
      </c>
      <c r="H47" s="1" t="str">
        <f t="shared" si="2"/>
        <v>-</v>
      </c>
      <c r="I47" t="s">
        <v>2259</v>
      </c>
      <c r="J47">
        <v>118</v>
      </c>
      <c r="K47">
        <v>246</v>
      </c>
      <c r="L47" t="s">
        <v>86</v>
      </c>
      <c r="M47">
        <v>1272680</v>
      </c>
      <c r="N47">
        <v>1272792</v>
      </c>
      <c r="O47" s="1" t="str">
        <f t="shared" si="3"/>
        <v>+</v>
      </c>
      <c r="P47">
        <v>14</v>
      </c>
      <c r="Q47">
        <v>126</v>
      </c>
      <c r="R47" t="s">
        <v>7297</v>
      </c>
      <c r="S47" t="s">
        <v>7298</v>
      </c>
      <c r="T47" t="s">
        <v>7299</v>
      </c>
      <c r="U47">
        <v>118</v>
      </c>
      <c r="V47">
        <v>126</v>
      </c>
      <c r="W47" t="s">
        <v>3592</v>
      </c>
    </row>
    <row r="48" spans="1:23" x14ac:dyDescent="0.25">
      <c r="A48">
        <v>27</v>
      </c>
      <c r="B48" t="s">
        <v>38</v>
      </c>
      <c r="C48" s="4" t="s">
        <v>7293</v>
      </c>
      <c r="D48">
        <v>0</v>
      </c>
      <c r="E48" t="s">
        <v>24</v>
      </c>
      <c r="F48">
        <v>649</v>
      </c>
      <c r="G48">
        <v>754</v>
      </c>
      <c r="H48" s="1" t="str">
        <f t="shared" si="2"/>
        <v>+</v>
      </c>
      <c r="I48" t="s">
        <v>2259</v>
      </c>
      <c r="J48">
        <v>1</v>
      </c>
      <c r="K48">
        <v>106</v>
      </c>
      <c r="L48" t="s">
        <v>86</v>
      </c>
      <c r="M48">
        <v>1273161</v>
      </c>
      <c r="N48">
        <v>1273008</v>
      </c>
      <c r="O48" s="1" t="str">
        <f t="shared" si="3"/>
        <v>-</v>
      </c>
      <c r="P48">
        <v>98</v>
      </c>
      <c r="Q48">
        <v>251</v>
      </c>
      <c r="R48" t="s">
        <v>7168</v>
      </c>
      <c r="S48" t="s">
        <v>7300</v>
      </c>
      <c r="T48" t="s">
        <v>7301</v>
      </c>
      <c r="U48">
        <v>98</v>
      </c>
      <c r="V48">
        <v>106</v>
      </c>
      <c r="W48" t="s">
        <v>3582</v>
      </c>
    </row>
    <row r="49" spans="1:23" x14ac:dyDescent="0.25">
      <c r="A49">
        <v>3</v>
      </c>
      <c r="B49" t="s">
        <v>38</v>
      </c>
      <c r="C49" s="4" t="s">
        <v>7293</v>
      </c>
      <c r="D49">
        <v>0</v>
      </c>
      <c r="E49" t="s">
        <v>24</v>
      </c>
      <c r="F49">
        <v>754</v>
      </c>
      <c r="G49">
        <v>653</v>
      </c>
      <c r="H49" s="1" t="str">
        <f t="shared" si="2"/>
        <v>-</v>
      </c>
      <c r="I49" t="s">
        <v>2259</v>
      </c>
      <c r="J49">
        <v>46</v>
      </c>
      <c r="K49">
        <v>147</v>
      </c>
      <c r="L49" t="s">
        <v>86</v>
      </c>
      <c r="M49">
        <v>1273521</v>
      </c>
      <c r="N49">
        <v>1273561</v>
      </c>
      <c r="O49" s="1" t="str">
        <f t="shared" si="3"/>
        <v>+</v>
      </c>
      <c r="P49">
        <v>14</v>
      </c>
      <c r="Q49">
        <v>54</v>
      </c>
      <c r="R49" t="s">
        <v>7302</v>
      </c>
      <c r="S49" t="s">
        <v>7303</v>
      </c>
      <c r="T49" t="s">
        <v>7304</v>
      </c>
      <c r="U49">
        <v>46</v>
      </c>
      <c r="V49">
        <v>54</v>
      </c>
      <c r="W49" t="s">
        <v>3592</v>
      </c>
    </row>
    <row r="50" spans="1:23" x14ac:dyDescent="0.25">
      <c r="A50">
        <v>8</v>
      </c>
      <c r="B50" t="s">
        <v>38</v>
      </c>
      <c r="C50" s="4" t="s">
        <v>7293</v>
      </c>
      <c r="D50">
        <v>0</v>
      </c>
      <c r="E50" t="s">
        <v>24</v>
      </c>
      <c r="F50">
        <v>752</v>
      </c>
      <c r="G50">
        <v>657</v>
      </c>
      <c r="H50" s="1" t="str">
        <f t="shared" si="2"/>
        <v>-</v>
      </c>
      <c r="I50" t="s">
        <v>2259</v>
      </c>
      <c r="J50">
        <v>91</v>
      </c>
      <c r="K50">
        <v>186</v>
      </c>
      <c r="L50" t="s">
        <v>86</v>
      </c>
      <c r="M50">
        <v>1273731</v>
      </c>
      <c r="N50">
        <v>1273817</v>
      </c>
      <c r="O50" s="1" t="str">
        <f t="shared" si="3"/>
        <v>+</v>
      </c>
      <c r="P50">
        <v>11</v>
      </c>
      <c r="Q50">
        <v>97</v>
      </c>
      <c r="R50" t="s">
        <v>7305</v>
      </c>
      <c r="S50" t="s">
        <v>7306</v>
      </c>
      <c r="T50" t="s">
        <v>7307</v>
      </c>
      <c r="U50">
        <v>91</v>
      </c>
      <c r="V50">
        <v>97</v>
      </c>
      <c r="W50" t="s">
        <v>3618</v>
      </c>
    </row>
    <row r="51" spans="1:23" x14ac:dyDescent="0.25">
      <c r="A51">
        <v>3</v>
      </c>
      <c r="B51" t="s">
        <v>1183</v>
      </c>
      <c r="C51" s="4" t="s">
        <v>7308</v>
      </c>
      <c r="D51">
        <v>-12782</v>
      </c>
      <c r="E51" t="s">
        <v>24</v>
      </c>
      <c r="F51">
        <v>1130</v>
      </c>
      <c r="G51">
        <v>1199</v>
      </c>
      <c r="H51" s="1" t="str">
        <f t="shared" si="2"/>
        <v>+</v>
      </c>
      <c r="I51" t="s">
        <v>208</v>
      </c>
      <c r="J51">
        <v>182</v>
      </c>
      <c r="K51">
        <v>251</v>
      </c>
      <c r="L51" t="s">
        <v>86</v>
      </c>
      <c r="M51">
        <v>6391468</v>
      </c>
      <c r="N51">
        <v>6391308</v>
      </c>
      <c r="O51" s="1" t="str">
        <f t="shared" si="3"/>
        <v>-</v>
      </c>
      <c r="P51">
        <v>22</v>
      </c>
      <c r="Q51">
        <v>182</v>
      </c>
      <c r="R51" t="s">
        <v>1444</v>
      </c>
      <c r="S51" t="s">
        <v>7309</v>
      </c>
      <c r="T51" t="s">
        <v>7310</v>
      </c>
      <c r="U51">
        <v>182</v>
      </c>
      <c r="V51">
        <v>182</v>
      </c>
      <c r="W51" t="s">
        <v>323</v>
      </c>
    </row>
    <row r="52" spans="1:23" x14ac:dyDescent="0.25">
      <c r="A52">
        <v>887</v>
      </c>
      <c r="B52" t="s">
        <v>629</v>
      </c>
      <c r="C52" s="4" t="s">
        <v>3600</v>
      </c>
      <c r="D52">
        <v>0</v>
      </c>
      <c r="E52" t="s">
        <v>24</v>
      </c>
      <c r="F52">
        <v>662</v>
      </c>
      <c r="G52">
        <v>754</v>
      </c>
      <c r="H52" s="1" t="str">
        <f t="shared" si="2"/>
        <v>+</v>
      </c>
      <c r="I52" t="s">
        <v>2259</v>
      </c>
      <c r="J52">
        <v>1</v>
      </c>
      <c r="K52">
        <v>93</v>
      </c>
      <c r="L52" t="s">
        <v>86</v>
      </c>
      <c r="M52">
        <v>33626462</v>
      </c>
      <c r="N52">
        <v>33626572</v>
      </c>
      <c r="O52" s="1" t="str">
        <f t="shared" si="3"/>
        <v>+</v>
      </c>
      <c r="P52">
        <v>89</v>
      </c>
      <c r="Q52">
        <v>185</v>
      </c>
      <c r="R52" t="s">
        <v>7311</v>
      </c>
      <c r="S52" t="s">
        <v>7312</v>
      </c>
      <c r="T52" t="s">
        <v>7313</v>
      </c>
      <c r="U52">
        <v>89</v>
      </c>
      <c r="V52">
        <v>93</v>
      </c>
      <c r="W52" t="s">
        <v>7314</v>
      </c>
    </row>
    <row r="53" spans="1:23" x14ac:dyDescent="0.25">
      <c r="A53">
        <v>14</v>
      </c>
      <c r="B53" t="s">
        <v>629</v>
      </c>
      <c r="C53" s="4" t="s">
        <v>3600</v>
      </c>
      <c r="D53">
        <v>0</v>
      </c>
      <c r="E53" t="s">
        <v>24</v>
      </c>
      <c r="F53">
        <v>640</v>
      </c>
      <c r="G53">
        <v>762</v>
      </c>
      <c r="H53" s="1" t="str">
        <f t="shared" si="2"/>
        <v>+</v>
      </c>
      <c r="I53" t="s">
        <v>2259</v>
      </c>
      <c r="J53">
        <v>1</v>
      </c>
      <c r="K53">
        <v>123</v>
      </c>
      <c r="L53" t="s">
        <v>86</v>
      </c>
      <c r="M53">
        <v>33627048</v>
      </c>
      <c r="N53">
        <v>33627125</v>
      </c>
      <c r="O53" s="1" t="str">
        <f t="shared" si="3"/>
        <v>+</v>
      </c>
      <c r="P53">
        <v>107</v>
      </c>
      <c r="Q53">
        <v>184</v>
      </c>
      <c r="R53" t="s">
        <v>7315</v>
      </c>
      <c r="S53" t="s">
        <v>7316</v>
      </c>
      <c r="T53" t="s">
        <v>7317</v>
      </c>
      <c r="U53">
        <v>107</v>
      </c>
      <c r="V53">
        <v>123</v>
      </c>
      <c r="W53" t="s">
        <v>7318</v>
      </c>
    </row>
    <row r="54" spans="1:23" x14ac:dyDescent="0.25">
      <c r="A54">
        <v>4</v>
      </c>
      <c r="B54" t="s">
        <v>80</v>
      </c>
      <c r="C54" s="4" t="s">
        <v>7319</v>
      </c>
      <c r="D54">
        <v>0</v>
      </c>
      <c r="E54" t="s">
        <v>24</v>
      </c>
      <c r="F54">
        <v>1871</v>
      </c>
      <c r="G54">
        <v>1927</v>
      </c>
      <c r="H54" s="1" t="str">
        <f t="shared" si="2"/>
        <v>+</v>
      </c>
      <c r="I54" t="s">
        <v>66</v>
      </c>
      <c r="J54">
        <v>2</v>
      </c>
      <c r="K54">
        <v>58</v>
      </c>
      <c r="L54" t="s">
        <v>86</v>
      </c>
      <c r="M54">
        <v>38806745</v>
      </c>
      <c r="N54">
        <v>38806778</v>
      </c>
      <c r="O54" s="1" t="str">
        <f t="shared" si="3"/>
        <v>+</v>
      </c>
      <c r="P54">
        <v>49</v>
      </c>
      <c r="Q54">
        <v>82</v>
      </c>
      <c r="R54" t="s">
        <v>7320</v>
      </c>
      <c r="S54" t="s">
        <v>7321</v>
      </c>
      <c r="T54" t="s">
        <v>7322</v>
      </c>
      <c r="U54">
        <v>49</v>
      </c>
      <c r="V54">
        <v>58</v>
      </c>
      <c r="W54" t="s">
        <v>7323</v>
      </c>
    </row>
    <row r="55" spans="1:23" x14ac:dyDescent="0.25">
      <c r="A55">
        <v>4</v>
      </c>
      <c r="B55" t="s">
        <v>138</v>
      </c>
      <c r="C55" s="4" t="s">
        <v>1358</v>
      </c>
      <c r="D55">
        <v>0</v>
      </c>
      <c r="E55" t="s">
        <v>24</v>
      </c>
      <c r="F55">
        <v>764</v>
      </c>
      <c r="G55">
        <v>599</v>
      </c>
      <c r="H55" s="1" t="str">
        <f t="shared" si="2"/>
        <v>-</v>
      </c>
      <c r="I55" t="s">
        <v>2259</v>
      </c>
      <c r="J55">
        <v>42</v>
      </c>
      <c r="K55">
        <v>207</v>
      </c>
      <c r="L55" t="s">
        <v>86</v>
      </c>
      <c r="M55">
        <v>168206993</v>
      </c>
      <c r="N55">
        <v>168207039</v>
      </c>
      <c r="O55" s="1" t="str">
        <f t="shared" si="3"/>
        <v>+</v>
      </c>
      <c r="P55">
        <v>10</v>
      </c>
      <c r="Q55">
        <v>56</v>
      </c>
      <c r="R55" t="s">
        <v>7324</v>
      </c>
      <c r="S55" t="s">
        <v>7325</v>
      </c>
      <c r="T55" t="s">
        <v>7326</v>
      </c>
      <c r="U55">
        <v>42</v>
      </c>
      <c r="V55">
        <v>56</v>
      </c>
      <c r="W55" t="s">
        <v>7327</v>
      </c>
    </row>
    <row r="56" spans="1:23" x14ac:dyDescent="0.25">
      <c r="A56">
        <v>4</v>
      </c>
      <c r="B56" t="s">
        <v>38</v>
      </c>
      <c r="C56" s="4" t="s">
        <v>3612</v>
      </c>
      <c r="D56">
        <v>0</v>
      </c>
      <c r="E56" t="s">
        <v>24</v>
      </c>
      <c r="F56">
        <v>1555</v>
      </c>
      <c r="G56">
        <v>1602</v>
      </c>
      <c r="H56" s="1" t="str">
        <f t="shared" si="2"/>
        <v>+</v>
      </c>
      <c r="I56" t="s">
        <v>41</v>
      </c>
      <c r="J56">
        <v>77</v>
      </c>
      <c r="K56">
        <v>124</v>
      </c>
      <c r="L56" t="s">
        <v>89</v>
      </c>
      <c r="M56">
        <v>15340815</v>
      </c>
      <c r="N56">
        <v>15340899</v>
      </c>
      <c r="O56" s="1" t="str">
        <f t="shared" si="3"/>
        <v>+</v>
      </c>
      <c r="P56">
        <v>1</v>
      </c>
      <c r="Q56">
        <v>85</v>
      </c>
      <c r="R56" t="s">
        <v>819</v>
      </c>
      <c r="S56" t="s">
        <v>7328</v>
      </c>
      <c r="T56" t="s">
        <v>7329</v>
      </c>
      <c r="U56">
        <v>77</v>
      </c>
      <c r="V56">
        <v>85</v>
      </c>
      <c r="W56" t="s">
        <v>822</v>
      </c>
    </row>
    <row r="57" spans="1:23" x14ac:dyDescent="0.25">
      <c r="A57">
        <v>306</v>
      </c>
      <c r="B57" t="s">
        <v>106</v>
      </c>
      <c r="C57" s="4" t="s">
        <v>1461</v>
      </c>
      <c r="D57">
        <v>1509</v>
      </c>
      <c r="E57" t="s">
        <v>24</v>
      </c>
      <c r="F57">
        <v>762</v>
      </c>
      <c r="G57">
        <v>654</v>
      </c>
      <c r="H57" s="1" t="str">
        <f t="shared" si="2"/>
        <v>-</v>
      </c>
      <c r="I57" t="s">
        <v>2259</v>
      </c>
      <c r="J57">
        <v>93</v>
      </c>
      <c r="K57">
        <v>201</v>
      </c>
      <c r="L57" t="s">
        <v>89</v>
      </c>
      <c r="M57">
        <v>43293989</v>
      </c>
      <c r="N57">
        <v>43294088</v>
      </c>
      <c r="O57" s="1" t="str">
        <f t="shared" si="3"/>
        <v>+</v>
      </c>
      <c r="P57">
        <v>11</v>
      </c>
      <c r="Q57">
        <v>104</v>
      </c>
      <c r="R57" t="s">
        <v>7330</v>
      </c>
      <c r="S57" t="s">
        <v>7331</v>
      </c>
      <c r="T57" t="s">
        <v>7332</v>
      </c>
      <c r="U57">
        <v>93</v>
      </c>
      <c r="V57">
        <v>104</v>
      </c>
      <c r="W57" t="s">
        <v>7333</v>
      </c>
    </row>
    <row r="58" spans="1:23" x14ac:dyDescent="0.25">
      <c r="A58">
        <v>791</v>
      </c>
      <c r="B58" t="s">
        <v>106</v>
      </c>
      <c r="C58" s="4" t="s">
        <v>1461</v>
      </c>
      <c r="D58">
        <v>841</v>
      </c>
      <c r="E58" t="s">
        <v>24</v>
      </c>
      <c r="F58">
        <v>662</v>
      </c>
      <c r="G58">
        <v>762</v>
      </c>
      <c r="H58" s="1" t="str">
        <f t="shared" si="2"/>
        <v>+</v>
      </c>
      <c r="I58" t="s">
        <v>2259</v>
      </c>
      <c r="J58">
        <v>1</v>
      </c>
      <c r="K58">
        <v>101</v>
      </c>
      <c r="L58" t="s">
        <v>89</v>
      </c>
      <c r="M58">
        <v>43294853</v>
      </c>
      <c r="N58">
        <v>43294681</v>
      </c>
      <c r="O58" s="1" t="str">
        <f t="shared" si="3"/>
        <v>-</v>
      </c>
      <c r="P58">
        <v>84</v>
      </c>
      <c r="Q58">
        <v>250</v>
      </c>
      <c r="R58" t="s">
        <v>7334</v>
      </c>
      <c r="S58" t="s">
        <v>7335</v>
      </c>
      <c r="T58" t="s">
        <v>7336</v>
      </c>
      <c r="U58">
        <v>84</v>
      </c>
      <c r="V58">
        <v>101</v>
      </c>
      <c r="W58" t="s">
        <v>7337</v>
      </c>
    </row>
    <row r="59" spans="1:23" x14ac:dyDescent="0.25">
      <c r="A59">
        <v>4</v>
      </c>
      <c r="B59" t="s">
        <v>87</v>
      </c>
      <c r="C59" s="4" t="s">
        <v>7338</v>
      </c>
      <c r="D59">
        <v>-380149</v>
      </c>
      <c r="E59" t="s">
        <v>24</v>
      </c>
      <c r="F59">
        <v>1374</v>
      </c>
      <c r="G59">
        <v>1440</v>
      </c>
      <c r="H59" s="1" t="str">
        <f t="shared" si="2"/>
        <v>+</v>
      </c>
      <c r="I59" t="s">
        <v>33</v>
      </c>
      <c r="J59">
        <v>15</v>
      </c>
      <c r="K59">
        <v>81</v>
      </c>
      <c r="L59" t="s">
        <v>89</v>
      </c>
      <c r="M59">
        <v>80937338</v>
      </c>
      <c r="N59">
        <v>80937435</v>
      </c>
      <c r="O59" s="1" t="str">
        <f t="shared" si="3"/>
        <v>+</v>
      </c>
      <c r="P59">
        <v>81</v>
      </c>
      <c r="Q59">
        <v>178</v>
      </c>
      <c r="R59" t="s">
        <v>7339</v>
      </c>
      <c r="S59" t="s">
        <v>7340</v>
      </c>
      <c r="T59" t="s">
        <v>7341</v>
      </c>
      <c r="U59">
        <v>81</v>
      </c>
      <c r="V59">
        <v>81</v>
      </c>
      <c r="W59" t="s">
        <v>121</v>
      </c>
    </row>
    <row r="60" spans="1:23" x14ac:dyDescent="0.25">
      <c r="A60">
        <v>4</v>
      </c>
      <c r="B60" t="s">
        <v>59</v>
      </c>
      <c r="C60" s="4" t="s">
        <v>7342</v>
      </c>
      <c r="D60">
        <v>0</v>
      </c>
      <c r="E60" t="s">
        <v>24</v>
      </c>
      <c r="F60">
        <v>1555</v>
      </c>
      <c r="G60">
        <v>1602</v>
      </c>
      <c r="H60" s="1" t="str">
        <f t="shared" si="2"/>
        <v>+</v>
      </c>
      <c r="I60" t="s">
        <v>41</v>
      </c>
      <c r="J60">
        <v>120</v>
      </c>
      <c r="K60">
        <v>167</v>
      </c>
      <c r="L60" t="s">
        <v>89</v>
      </c>
      <c r="M60">
        <v>112326560</v>
      </c>
      <c r="N60">
        <v>112326651</v>
      </c>
      <c r="O60" s="1" t="str">
        <f t="shared" si="3"/>
        <v>+</v>
      </c>
      <c r="P60">
        <v>1</v>
      </c>
      <c r="Q60">
        <v>92</v>
      </c>
      <c r="R60" t="s">
        <v>819</v>
      </c>
      <c r="S60" t="s">
        <v>7343</v>
      </c>
      <c r="T60" t="s">
        <v>7344</v>
      </c>
      <c r="W60" t="s">
        <v>53</v>
      </c>
    </row>
    <row r="61" spans="1:23" x14ac:dyDescent="0.25">
      <c r="A61">
        <v>7</v>
      </c>
      <c r="B61" t="s">
        <v>629</v>
      </c>
      <c r="C61" s="4" t="s">
        <v>1608</v>
      </c>
      <c r="D61">
        <v>0</v>
      </c>
      <c r="E61" t="s">
        <v>24</v>
      </c>
      <c r="F61">
        <v>687</v>
      </c>
      <c r="G61">
        <v>759</v>
      </c>
      <c r="H61" s="1" t="str">
        <f t="shared" si="2"/>
        <v>+</v>
      </c>
      <c r="I61" t="s">
        <v>49</v>
      </c>
      <c r="J61">
        <v>27</v>
      </c>
      <c r="K61">
        <v>99</v>
      </c>
      <c r="L61" t="s">
        <v>89</v>
      </c>
      <c r="M61">
        <v>165749340</v>
      </c>
      <c r="N61">
        <v>165749238</v>
      </c>
      <c r="O61" s="1" t="str">
        <f t="shared" si="3"/>
        <v>-</v>
      </c>
      <c r="P61">
        <v>86</v>
      </c>
      <c r="Q61">
        <v>187</v>
      </c>
      <c r="R61" t="s">
        <v>7345</v>
      </c>
      <c r="S61" t="s">
        <v>7346</v>
      </c>
      <c r="T61" t="s">
        <v>7347</v>
      </c>
      <c r="U61">
        <v>86</v>
      </c>
      <c r="V61">
        <v>99</v>
      </c>
      <c r="W61" t="s">
        <v>4184</v>
      </c>
    </row>
    <row r="62" spans="1:23" x14ac:dyDescent="0.25">
      <c r="A62">
        <v>3</v>
      </c>
      <c r="B62" t="s">
        <v>629</v>
      </c>
      <c r="C62" s="4" t="s">
        <v>7348</v>
      </c>
      <c r="D62">
        <v>0</v>
      </c>
      <c r="E62" t="s">
        <v>24</v>
      </c>
      <c r="F62">
        <v>653</v>
      </c>
      <c r="G62">
        <v>752</v>
      </c>
      <c r="H62" s="1" t="str">
        <f t="shared" si="2"/>
        <v>+</v>
      </c>
      <c r="I62" t="s">
        <v>2259</v>
      </c>
      <c r="J62">
        <v>1</v>
      </c>
      <c r="K62">
        <v>100</v>
      </c>
      <c r="L62" t="s">
        <v>97</v>
      </c>
      <c r="M62">
        <v>2812697</v>
      </c>
      <c r="N62">
        <v>2812636</v>
      </c>
      <c r="O62" s="1" t="str">
        <f t="shared" si="3"/>
        <v>-</v>
      </c>
      <c r="P62">
        <v>94</v>
      </c>
      <c r="Q62">
        <v>155</v>
      </c>
      <c r="R62" t="s">
        <v>7349</v>
      </c>
      <c r="S62" t="s">
        <v>7350</v>
      </c>
      <c r="T62" t="s">
        <v>7351</v>
      </c>
      <c r="U62">
        <v>94</v>
      </c>
      <c r="V62">
        <v>100</v>
      </c>
      <c r="W62" t="s">
        <v>7352</v>
      </c>
    </row>
    <row r="63" spans="1:23" x14ac:dyDescent="0.25">
      <c r="A63">
        <v>3</v>
      </c>
      <c r="B63" t="s">
        <v>38</v>
      </c>
      <c r="C63" s="4" t="s">
        <v>7353</v>
      </c>
      <c r="D63">
        <v>0</v>
      </c>
      <c r="E63" t="s">
        <v>24</v>
      </c>
      <c r="F63">
        <v>1871</v>
      </c>
      <c r="G63">
        <v>1932</v>
      </c>
      <c r="H63" s="1" t="str">
        <f t="shared" si="2"/>
        <v>+</v>
      </c>
      <c r="I63" t="s">
        <v>66</v>
      </c>
      <c r="J63">
        <v>2</v>
      </c>
      <c r="K63">
        <v>63</v>
      </c>
      <c r="L63" t="s">
        <v>97</v>
      </c>
      <c r="M63">
        <v>31742973</v>
      </c>
      <c r="N63">
        <v>31742912</v>
      </c>
      <c r="O63" s="1" t="str">
        <f t="shared" si="3"/>
        <v>-</v>
      </c>
      <c r="P63">
        <v>54</v>
      </c>
      <c r="Q63">
        <v>115</v>
      </c>
      <c r="R63" t="s">
        <v>7354</v>
      </c>
      <c r="S63" t="s">
        <v>7355</v>
      </c>
      <c r="T63" t="s">
        <v>7356</v>
      </c>
      <c r="U63">
        <v>54</v>
      </c>
      <c r="V63">
        <v>63</v>
      </c>
      <c r="W63" t="s">
        <v>7357</v>
      </c>
    </row>
    <row r="64" spans="1:23" x14ac:dyDescent="0.25">
      <c r="A64">
        <v>3</v>
      </c>
      <c r="B64" t="s">
        <v>106</v>
      </c>
      <c r="C64" s="4" t="s">
        <v>7358</v>
      </c>
      <c r="D64">
        <v>-37871</v>
      </c>
      <c r="E64" t="s">
        <v>24</v>
      </c>
      <c r="F64">
        <v>762</v>
      </c>
      <c r="G64">
        <v>673</v>
      </c>
      <c r="H64" s="1" t="str">
        <f t="shared" si="2"/>
        <v>-</v>
      </c>
      <c r="I64" t="s">
        <v>49</v>
      </c>
      <c r="J64">
        <v>30</v>
      </c>
      <c r="K64">
        <v>119</v>
      </c>
      <c r="L64" t="s">
        <v>97</v>
      </c>
      <c r="M64">
        <v>47699519</v>
      </c>
      <c r="N64">
        <v>47699550</v>
      </c>
      <c r="O64" s="1" t="str">
        <f t="shared" si="3"/>
        <v>+</v>
      </c>
      <c r="P64">
        <v>11</v>
      </c>
      <c r="Q64">
        <v>42</v>
      </c>
      <c r="R64" t="s">
        <v>7359</v>
      </c>
      <c r="S64" t="s">
        <v>7360</v>
      </c>
      <c r="T64" t="s">
        <v>7361</v>
      </c>
      <c r="U64">
        <v>30</v>
      </c>
      <c r="V64">
        <v>42</v>
      </c>
      <c r="W64" t="s">
        <v>7362</v>
      </c>
    </row>
    <row r="65" spans="1:23" x14ac:dyDescent="0.25">
      <c r="A65">
        <v>8</v>
      </c>
      <c r="B65" t="s">
        <v>106</v>
      </c>
      <c r="C65" s="4" t="s">
        <v>7363</v>
      </c>
      <c r="D65">
        <v>-16468</v>
      </c>
      <c r="E65" t="s">
        <v>24</v>
      </c>
      <c r="F65">
        <v>660</v>
      </c>
      <c r="G65">
        <v>759</v>
      </c>
      <c r="H65" s="1" t="str">
        <f t="shared" si="2"/>
        <v>+</v>
      </c>
      <c r="I65" t="s">
        <v>2259</v>
      </c>
      <c r="J65">
        <v>1</v>
      </c>
      <c r="K65">
        <v>100</v>
      </c>
      <c r="L65" t="s">
        <v>97</v>
      </c>
      <c r="M65">
        <v>98811318</v>
      </c>
      <c r="N65">
        <v>98811371</v>
      </c>
      <c r="O65" s="1" t="str">
        <f t="shared" si="3"/>
        <v>+</v>
      </c>
      <c r="P65">
        <v>91</v>
      </c>
      <c r="Q65">
        <v>144</v>
      </c>
      <c r="R65" t="s">
        <v>7364</v>
      </c>
      <c r="S65" t="s">
        <v>7365</v>
      </c>
      <c r="T65" t="s">
        <v>7366</v>
      </c>
      <c r="U65">
        <v>91</v>
      </c>
      <c r="V65">
        <v>100</v>
      </c>
      <c r="W65" t="s">
        <v>7367</v>
      </c>
    </row>
    <row r="66" spans="1:23" x14ac:dyDescent="0.25">
      <c r="A66">
        <v>8</v>
      </c>
      <c r="B66" t="s">
        <v>629</v>
      </c>
      <c r="C66" s="4" t="s">
        <v>3972</v>
      </c>
      <c r="D66">
        <v>0</v>
      </c>
      <c r="E66" t="s">
        <v>24</v>
      </c>
      <c r="F66">
        <v>1482</v>
      </c>
      <c r="G66">
        <v>1542</v>
      </c>
      <c r="H66" s="1" t="str">
        <f t="shared" si="2"/>
        <v>+</v>
      </c>
      <c r="I66" t="s">
        <v>150</v>
      </c>
      <c r="J66">
        <v>31</v>
      </c>
      <c r="K66">
        <v>94</v>
      </c>
      <c r="L66" t="s">
        <v>97</v>
      </c>
      <c r="M66">
        <v>99180591</v>
      </c>
      <c r="N66">
        <v>99180646</v>
      </c>
      <c r="O66" s="1" t="str">
        <f t="shared" si="3"/>
        <v>+</v>
      </c>
      <c r="P66">
        <v>1</v>
      </c>
      <c r="Q66">
        <v>56</v>
      </c>
      <c r="R66" t="s">
        <v>7368</v>
      </c>
      <c r="S66" t="s">
        <v>7369</v>
      </c>
      <c r="T66" t="s">
        <v>7370</v>
      </c>
      <c r="U66">
        <v>31</v>
      </c>
      <c r="V66">
        <v>56</v>
      </c>
      <c r="W66" t="s">
        <v>7371</v>
      </c>
    </row>
    <row r="67" spans="1:23" x14ac:dyDescent="0.25">
      <c r="A67">
        <v>4</v>
      </c>
      <c r="B67" t="s">
        <v>106</v>
      </c>
      <c r="C67" s="4" t="s">
        <v>7372</v>
      </c>
      <c r="D67">
        <v>78628</v>
      </c>
      <c r="E67" t="s">
        <v>24</v>
      </c>
      <c r="F67">
        <v>752</v>
      </c>
      <c r="G67">
        <v>638</v>
      </c>
      <c r="H67" s="1" t="str">
        <f t="shared" ref="H67:H98" si="4">IF(F67&lt;G67,"+","-")</f>
        <v>-</v>
      </c>
      <c r="I67" t="s">
        <v>2259</v>
      </c>
      <c r="J67">
        <v>39</v>
      </c>
      <c r="K67">
        <v>153</v>
      </c>
      <c r="L67" t="s">
        <v>97</v>
      </c>
      <c r="M67">
        <v>120089335</v>
      </c>
      <c r="N67">
        <v>120089372</v>
      </c>
      <c r="O67" s="1" t="str">
        <f t="shared" ref="O67:O98" si="5">IF(M67&lt;N67,"+","-")</f>
        <v>+</v>
      </c>
      <c r="P67">
        <v>10</v>
      </c>
      <c r="Q67">
        <v>47</v>
      </c>
      <c r="R67" t="s">
        <v>7373</v>
      </c>
      <c r="S67" t="s">
        <v>7374</v>
      </c>
      <c r="T67" t="s">
        <v>7375</v>
      </c>
      <c r="U67">
        <v>39</v>
      </c>
      <c r="V67">
        <v>47</v>
      </c>
      <c r="W67" t="s">
        <v>7376</v>
      </c>
    </row>
    <row r="68" spans="1:23" x14ac:dyDescent="0.25">
      <c r="A68">
        <v>72</v>
      </c>
      <c r="B68" t="s">
        <v>424</v>
      </c>
      <c r="C68" s="4" t="s">
        <v>7377</v>
      </c>
      <c r="D68">
        <v>0</v>
      </c>
      <c r="E68" t="s">
        <v>24</v>
      </c>
      <c r="F68">
        <v>2877</v>
      </c>
      <c r="G68">
        <v>3013</v>
      </c>
      <c r="H68" s="1" t="str">
        <f t="shared" si="4"/>
        <v>+</v>
      </c>
      <c r="I68" t="s">
        <v>49</v>
      </c>
      <c r="J68">
        <v>1</v>
      </c>
      <c r="K68">
        <v>137</v>
      </c>
      <c r="L68" t="s">
        <v>97</v>
      </c>
      <c r="M68">
        <v>125209153</v>
      </c>
      <c r="N68">
        <v>125209264</v>
      </c>
      <c r="O68" s="1" t="str">
        <f t="shared" si="5"/>
        <v>+</v>
      </c>
      <c r="P68">
        <v>138</v>
      </c>
      <c r="Q68">
        <v>249</v>
      </c>
      <c r="R68" t="s">
        <v>7378</v>
      </c>
      <c r="S68" t="s">
        <v>7379</v>
      </c>
      <c r="T68" t="s">
        <v>7380</v>
      </c>
      <c r="W68" t="s">
        <v>53</v>
      </c>
    </row>
    <row r="69" spans="1:23" x14ac:dyDescent="0.25">
      <c r="A69">
        <v>126</v>
      </c>
      <c r="B69" t="s">
        <v>106</v>
      </c>
      <c r="C69" s="4" t="s">
        <v>3647</v>
      </c>
      <c r="D69">
        <v>-8291</v>
      </c>
      <c r="E69" t="s">
        <v>24</v>
      </c>
      <c r="F69">
        <v>721</v>
      </c>
      <c r="G69">
        <v>754</v>
      </c>
      <c r="H69" s="1" t="str">
        <f t="shared" si="4"/>
        <v>+</v>
      </c>
      <c r="I69" t="s">
        <v>49</v>
      </c>
      <c r="J69">
        <v>1</v>
      </c>
      <c r="K69">
        <v>34</v>
      </c>
      <c r="L69" t="s">
        <v>97</v>
      </c>
      <c r="M69">
        <v>130151884</v>
      </c>
      <c r="N69">
        <v>130151821</v>
      </c>
      <c r="O69" s="1" t="str">
        <f t="shared" si="5"/>
        <v>-</v>
      </c>
      <c r="P69">
        <v>29</v>
      </c>
      <c r="Q69">
        <v>92</v>
      </c>
      <c r="R69" t="s">
        <v>7381</v>
      </c>
      <c r="S69" t="s">
        <v>7382</v>
      </c>
      <c r="T69" t="s">
        <v>7383</v>
      </c>
      <c r="U69">
        <v>29</v>
      </c>
      <c r="V69">
        <v>34</v>
      </c>
      <c r="W69" t="s">
        <v>7183</v>
      </c>
    </row>
    <row r="70" spans="1:23" x14ac:dyDescent="0.25">
      <c r="A70">
        <v>3</v>
      </c>
      <c r="B70" t="s">
        <v>629</v>
      </c>
      <c r="C70" s="4" t="s">
        <v>1795</v>
      </c>
      <c r="D70">
        <v>0</v>
      </c>
      <c r="E70" t="s">
        <v>24</v>
      </c>
      <c r="F70">
        <v>655</v>
      </c>
      <c r="G70">
        <v>756</v>
      </c>
      <c r="H70" s="1" t="str">
        <f t="shared" si="4"/>
        <v>+</v>
      </c>
      <c r="I70" t="s">
        <v>2259</v>
      </c>
      <c r="J70">
        <v>1</v>
      </c>
      <c r="K70">
        <v>102</v>
      </c>
      <c r="L70" t="s">
        <v>97</v>
      </c>
      <c r="M70">
        <v>150003325</v>
      </c>
      <c r="N70">
        <v>150003391</v>
      </c>
      <c r="O70" s="1" t="str">
        <f t="shared" si="5"/>
        <v>+</v>
      </c>
      <c r="P70">
        <v>88</v>
      </c>
      <c r="Q70">
        <v>155</v>
      </c>
      <c r="R70" t="s">
        <v>7384</v>
      </c>
      <c r="S70" t="s">
        <v>7385</v>
      </c>
      <c r="T70" t="s">
        <v>7386</v>
      </c>
      <c r="U70">
        <v>88</v>
      </c>
      <c r="V70">
        <v>102</v>
      </c>
      <c r="W70" t="s">
        <v>3720</v>
      </c>
    </row>
    <row r="71" spans="1:23" x14ac:dyDescent="0.25">
      <c r="A71">
        <v>13</v>
      </c>
      <c r="B71" t="s">
        <v>629</v>
      </c>
      <c r="C71" s="4" t="s">
        <v>1795</v>
      </c>
      <c r="D71">
        <v>0</v>
      </c>
      <c r="E71" t="s">
        <v>24</v>
      </c>
      <c r="F71">
        <v>641</v>
      </c>
      <c r="G71">
        <v>762</v>
      </c>
      <c r="H71" s="1" t="str">
        <f t="shared" si="4"/>
        <v>+</v>
      </c>
      <c r="I71" t="s">
        <v>2259</v>
      </c>
      <c r="J71">
        <v>1</v>
      </c>
      <c r="K71">
        <v>122</v>
      </c>
      <c r="L71" t="s">
        <v>97</v>
      </c>
      <c r="M71">
        <v>150003424</v>
      </c>
      <c r="N71">
        <v>150003526</v>
      </c>
      <c r="O71" s="1" t="str">
        <f t="shared" si="5"/>
        <v>+</v>
      </c>
      <c r="P71">
        <v>96</v>
      </c>
      <c r="Q71">
        <v>198</v>
      </c>
      <c r="R71" t="s">
        <v>7387</v>
      </c>
      <c r="S71" t="s">
        <v>7388</v>
      </c>
      <c r="T71" t="s">
        <v>7389</v>
      </c>
      <c r="U71">
        <v>96</v>
      </c>
      <c r="V71">
        <v>122</v>
      </c>
      <c r="W71" t="s">
        <v>7390</v>
      </c>
    </row>
    <row r="72" spans="1:23" x14ac:dyDescent="0.25">
      <c r="A72">
        <v>33</v>
      </c>
      <c r="B72" t="s">
        <v>629</v>
      </c>
      <c r="C72" s="4" t="s">
        <v>1795</v>
      </c>
      <c r="D72">
        <v>0</v>
      </c>
      <c r="E72" t="s">
        <v>24</v>
      </c>
      <c r="F72">
        <v>626</v>
      </c>
      <c r="G72">
        <v>756</v>
      </c>
      <c r="H72" s="1" t="str">
        <f t="shared" si="4"/>
        <v>+</v>
      </c>
      <c r="I72" t="s">
        <v>2259</v>
      </c>
      <c r="J72">
        <v>1</v>
      </c>
      <c r="K72">
        <v>131</v>
      </c>
      <c r="L72" t="s">
        <v>97</v>
      </c>
      <c r="M72">
        <v>150003838</v>
      </c>
      <c r="N72">
        <v>150003873</v>
      </c>
      <c r="O72" s="1" t="str">
        <f t="shared" si="5"/>
        <v>+</v>
      </c>
      <c r="P72">
        <v>120</v>
      </c>
      <c r="Q72">
        <v>155</v>
      </c>
      <c r="R72" t="s">
        <v>7391</v>
      </c>
      <c r="S72" t="s">
        <v>7392</v>
      </c>
      <c r="T72" t="s">
        <v>7393</v>
      </c>
      <c r="U72">
        <v>120</v>
      </c>
      <c r="V72">
        <v>131</v>
      </c>
      <c r="W72" t="s">
        <v>3988</v>
      </c>
    </row>
    <row r="73" spans="1:23" x14ac:dyDescent="0.25">
      <c r="A73">
        <v>23</v>
      </c>
      <c r="B73" t="s">
        <v>629</v>
      </c>
      <c r="C73" s="4" t="s">
        <v>1812</v>
      </c>
      <c r="D73">
        <v>0</v>
      </c>
      <c r="E73" t="s">
        <v>24</v>
      </c>
      <c r="F73">
        <v>756</v>
      </c>
      <c r="G73">
        <v>585</v>
      </c>
      <c r="H73" s="1" t="str">
        <f t="shared" si="4"/>
        <v>-</v>
      </c>
      <c r="I73" t="s">
        <v>2259</v>
      </c>
      <c r="J73">
        <v>46</v>
      </c>
      <c r="K73">
        <v>217</v>
      </c>
      <c r="L73" t="s">
        <v>97</v>
      </c>
      <c r="M73">
        <v>154093440</v>
      </c>
      <c r="N73">
        <v>154093474</v>
      </c>
      <c r="O73" s="1" t="str">
        <f t="shared" si="5"/>
        <v>+</v>
      </c>
      <c r="P73">
        <v>23</v>
      </c>
      <c r="Q73">
        <v>57</v>
      </c>
      <c r="R73" t="s">
        <v>7394</v>
      </c>
      <c r="S73" t="s">
        <v>7395</v>
      </c>
      <c r="T73" t="s">
        <v>7396</v>
      </c>
      <c r="U73">
        <v>46</v>
      </c>
      <c r="V73">
        <v>57</v>
      </c>
      <c r="W73" t="s">
        <v>3994</v>
      </c>
    </row>
    <row r="74" spans="1:23" x14ac:dyDescent="0.25">
      <c r="A74">
        <v>14</v>
      </c>
      <c r="B74" t="s">
        <v>106</v>
      </c>
      <c r="C74" s="4" t="s">
        <v>7397</v>
      </c>
      <c r="D74">
        <v>-7878</v>
      </c>
      <c r="E74" t="s">
        <v>24</v>
      </c>
      <c r="F74">
        <v>754</v>
      </c>
      <c r="G74">
        <v>643</v>
      </c>
      <c r="H74" s="1" t="str">
        <f t="shared" si="4"/>
        <v>-</v>
      </c>
      <c r="I74" t="s">
        <v>2259</v>
      </c>
      <c r="J74">
        <v>81</v>
      </c>
      <c r="K74">
        <v>192</v>
      </c>
      <c r="L74" t="s">
        <v>97</v>
      </c>
      <c r="M74">
        <v>155318113</v>
      </c>
      <c r="N74">
        <v>155318172</v>
      </c>
      <c r="O74" s="1" t="str">
        <f t="shared" si="5"/>
        <v>+</v>
      </c>
      <c r="P74">
        <v>16</v>
      </c>
      <c r="Q74">
        <v>75</v>
      </c>
      <c r="R74" t="s">
        <v>7398</v>
      </c>
      <c r="S74" t="s">
        <v>7399</v>
      </c>
      <c r="T74" t="s">
        <v>7400</v>
      </c>
      <c r="W74" t="s">
        <v>53</v>
      </c>
    </row>
    <row r="75" spans="1:23" x14ac:dyDescent="0.25">
      <c r="A75">
        <v>105</v>
      </c>
      <c r="B75" t="s">
        <v>629</v>
      </c>
      <c r="C75" s="4" t="s">
        <v>1830</v>
      </c>
      <c r="D75">
        <v>0</v>
      </c>
      <c r="E75" t="s">
        <v>24</v>
      </c>
      <c r="F75">
        <v>576</v>
      </c>
      <c r="G75">
        <v>754</v>
      </c>
      <c r="H75" s="1" t="str">
        <f t="shared" si="4"/>
        <v>+</v>
      </c>
      <c r="I75" t="s">
        <v>2259</v>
      </c>
      <c r="J75">
        <v>12</v>
      </c>
      <c r="K75">
        <v>190</v>
      </c>
      <c r="L75" t="s">
        <v>97</v>
      </c>
      <c r="M75">
        <v>157789744</v>
      </c>
      <c r="N75">
        <v>157789809</v>
      </c>
      <c r="O75" s="1" t="str">
        <f t="shared" si="5"/>
        <v>+</v>
      </c>
      <c r="P75">
        <v>202</v>
      </c>
      <c r="Q75">
        <v>269</v>
      </c>
      <c r="R75" t="s">
        <v>7401</v>
      </c>
      <c r="S75" t="s">
        <v>7402</v>
      </c>
      <c r="T75" t="s">
        <v>7403</v>
      </c>
      <c r="W75" t="s">
        <v>53</v>
      </c>
    </row>
    <row r="76" spans="1:23" x14ac:dyDescent="0.25">
      <c r="A76">
        <v>4</v>
      </c>
      <c r="B76" t="s">
        <v>31</v>
      </c>
      <c r="C76" s="4" t="s">
        <v>7404</v>
      </c>
      <c r="D76">
        <v>-19101</v>
      </c>
      <c r="E76" t="s">
        <v>24</v>
      </c>
      <c r="F76">
        <v>663</v>
      </c>
      <c r="G76">
        <v>759</v>
      </c>
      <c r="H76" s="1" t="str">
        <f t="shared" si="4"/>
        <v>+</v>
      </c>
      <c r="I76" t="s">
        <v>2259</v>
      </c>
      <c r="J76">
        <v>1</v>
      </c>
      <c r="K76">
        <v>97</v>
      </c>
      <c r="L76" t="s">
        <v>115</v>
      </c>
      <c r="M76">
        <v>47222120</v>
      </c>
      <c r="N76">
        <v>47222007</v>
      </c>
      <c r="O76" s="1" t="str">
        <f t="shared" si="5"/>
        <v>-</v>
      </c>
      <c r="P76">
        <v>82</v>
      </c>
      <c r="Q76">
        <v>194</v>
      </c>
      <c r="R76" t="s">
        <v>7405</v>
      </c>
      <c r="S76" t="s">
        <v>7406</v>
      </c>
      <c r="T76" t="s">
        <v>7407</v>
      </c>
      <c r="U76">
        <v>82</v>
      </c>
      <c r="V76">
        <v>97</v>
      </c>
      <c r="W76" t="s">
        <v>7408</v>
      </c>
    </row>
    <row r="77" spans="1:23" x14ac:dyDescent="0.25">
      <c r="A77">
        <v>603</v>
      </c>
      <c r="B77" t="s">
        <v>106</v>
      </c>
      <c r="C77" s="4" t="s">
        <v>3659</v>
      </c>
      <c r="D77">
        <v>17801</v>
      </c>
      <c r="E77" t="s">
        <v>24</v>
      </c>
      <c r="F77">
        <v>679</v>
      </c>
      <c r="G77">
        <v>762</v>
      </c>
      <c r="H77" s="1" t="str">
        <f t="shared" si="4"/>
        <v>+</v>
      </c>
      <c r="I77" t="s">
        <v>49</v>
      </c>
      <c r="J77">
        <v>1</v>
      </c>
      <c r="K77">
        <v>84</v>
      </c>
      <c r="L77" t="s">
        <v>115</v>
      </c>
      <c r="M77">
        <v>48173981</v>
      </c>
      <c r="N77">
        <v>48174110</v>
      </c>
      <c r="O77" s="1" t="str">
        <f t="shared" si="5"/>
        <v>+</v>
      </c>
      <c r="P77">
        <v>121</v>
      </c>
      <c r="Q77">
        <v>247</v>
      </c>
      <c r="R77" t="s">
        <v>7409</v>
      </c>
      <c r="S77" t="s">
        <v>7410</v>
      </c>
      <c r="T77" t="s">
        <v>7411</v>
      </c>
      <c r="W77" t="s">
        <v>53</v>
      </c>
    </row>
    <row r="78" spans="1:23" x14ac:dyDescent="0.25">
      <c r="A78">
        <v>3</v>
      </c>
      <c r="B78" t="s">
        <v>31</v>
      </c>
      <c r="C78" s="4" t="s">
        <v>1877</v>
      </c>
      <c r="D78">
        <v>10122</v>
      </c>
      <c r="E78" t="s">
        <v>24</v>
      </c>
      <c r="F78">
        <v>1871</v>
      </c>
      <c r="G78">
        <v>1911</v>
      </c>
      <c r="H78" s="1" t="str">
        <f t="shared" si="4"/>
        <v>+</v>
      </c>
      <c r="I78" t="s">
        <v>66</v>
      </c>
      <c r="J78">
        <v>2</v>
      </c>
      <c r="K78">
        <v>43</v>
      </c>
      <c r="L78" t="s">
        <v>115</v>
      </c>
      <c r="M78">
        <v>63398809</v>
      </c>
      <c r="N78">
        <v>63398853</v>
      </c>
      <c r="O78" s="1" t="str">
        <f t="shared" si="5"/>
        <v>+</v>
      </c>
      <c r="P78">
        <v>30</v>
      </c>
      <c r="Q78">
        <v>74</v>
      </c>
      <c r="R78" t="s">
        <v>7412</v>
      </c>
      <c r="S78" t="s">
        <v>7413</v>
      </c>
      <c r="T78" t="s">
        <v>7414</v>
      </c>
      <c r="U78">
        <v>30</v>
      </c>
      <c r="V78">
        <v>43</v>
      </c>
      <c r="W78" t="s">
        <v>7415</v>
      </c>
    </row>
    <row r="79" spans="1:23" x14ac:dyDescent="0.25">
      <c r="A79">
        <v>9</v>
      </c>
      <c r="B79" t="s">
        <v>592</v>
      </c>
      <c r="C79" s="4" t="s">
        <v>1926</v>
      </c>
      <c r="D79">
        <v>0</v>
      </c>
      <c r="E79" t="s">
        <v>24</v>
      </c>
      <c r="F79">
        <v>1826</v>
      </c>
      <c r="G79">
        <v>1886</v>
      </c>
      <c r="H79" s="1" t="str">
        <f t="shared" si="4"/>
        <v>+</v>
      </c>
      <c r="I79" t="s">
        <v>809</v>
      </c>
      <c r="J79">
        <v>120</v>
      </c>
      <c r="K79">
        <v>180</v>
      </c>
      <c r="L79" t="s">
        <v>115</v>
      </c>
      <c r="M79">
        <v>119228417</v>
      </c>
      <c r="N79">
        <v>119228542</v>
      </c>
      <c r="O79" s="1" t="str">
        <f t="shared" si="5"/>
        <v>+</v>
      </c>
      <c r="P79">
        <v>1</v>
      </c>
      <c r="Q79">
        <v>123</v>
      </c>
      <c r="R79" t="s">
        <v>810</v>
      </c>
      <c r="S79" t="s">
        <v>7416</v>
      </c>
      <c r="T79" t="s">
        <v>7417</v>
      </c>
      <c r="U79">
        <v>120</v>
      </c>
      <c r="V79">
        <v>123</v>
      </c>
      <c r="W79" t="s">
        <v>7418</v>
      </c>
    </row>
    <row r="80" spans="1:23" x14ac:dyDescent="0.25">
      <c r="A80">
        <v>5</v>
      </c>
      <c r="B80" t="s">
        <v>222</v>
      </c>
      <c r="C80" s="4" t="s">
        <v>1930</v>
      </c>
      <c r="D80">
        <v>0</v>
      </c>
      <c r="E80" t="s">
        <v>24</v>
      </c>
      <c r="F80">
        <v>1555</v>
      </c>
      <c r="G80">
        <v>1602</v>
      </c>
      <c r="H80" s="1" t="str">
        <f t="shared" si="4"/>
        <v>+</v>
      </c>
      <c r="I80" t="s">
        <v>41</v>
      </c>
      <c r="J80">
        <v>101</v>
      </c>
      <c r="K80">
        <v>148</v>
      </c>
      <c r="L80" t="s">
        <v>115</v>
      </c>
      <c r="M80">
        <v>122797140</v>
      </c>
      <c r="N80">
        <v>122797248</v>
      </c>
      <c r="O80" s="1" t="str">
        <f t="shared" si="5"/>
        <v>+</v>
      </c>
      <c r="P80">
        <v>1</v>
      </c>
      <c r="Q80">
        <v>109</v>
      </c>
      <c r="R80" t="s">
        <v>819</v>
      </c>
      <c r="S80" t="s">
        <v>7419</v>
      </c>
      <c r="T80" t="s">
        <v>7420</v>
      </c>
      <c r="U80">
        <v>101</v>
      </c>
      <c r="V80">
        <v>109</v>
      </c>
      <c r="W80" t="s">
        <v>822</v>
      </c>
    </row>
    <row r="81" spans="1:23" x14ac:dyDescent="0.25">
      <c r="A81">
        <v>3</v>
      </c>
      <c r="B81" t="s">
        <v>629</v>
      </c>
      <c r="C81" s="4" t="s">
        <v>1959</v>
      </c>
      <c r="D81">
        <v>0</v>
      </c>
      <c r="E81" t="s">
        <v>24</v>
      </c>
      <c r="F81">
        <v>654</v>
      </c>
      <c r="G81">
        <v>752</v>
      </c>
      <c r="H81" s="1" t="str">
        <f t="shared" si="4"/>
        <v>+</v>
      </c>
      <c r="I81" t="s">
        <v>2259</v>
      </c>
      <c r="J81">
        <v>1</v>
      </c>
      <c r="K81">
        <v>99</v>
      </c>
      <c r="L81" t="s">
        <v>115</v>
      </c>
      <c r="M81">
        <v>138805250</v>
      </c>
      <c r="N81">
        <v>138805368</v>
      </c>
      <c r="O81" s="1" t="str">
        <f t="shared" si="5"/>
        <v>+</v>
      </c>
      <c r="P81">
        <v>91</v>
      </c>
      <c r="Q81">
        <v>209</v>
      </c>
      <c r="R81" t="s">
        <v>7421</v>
      </c>
      <c r="S81" t="s">
        <v>7422</v>
      </c>
      <c r="T81" t="s">
        <v>7423</v>
      </c>
      <c r="U81">
        <v>91</v>
      </c>
      <c r="V81">
        <v>99</v>
      </c>
      <c r="W81" t="s">
        <v>7273</v>
      </c>
    </row>
    <row r="82" spans="1:23" x14ac:dyDescent="0.25">
      <c r="A82">
        <v>4</v>
      </c>
      <c r="B82" t="s">
        <v>31</v>
      </c>
      <c r="C82" s="4" t="s">
        <v>1972</v>
      </c>
      <c r="D82">
        <v>22734</v>
      </c>
      <c r="E82" t="s">
        <v>24</v>
      </c>
      <c r="F82">
        <v>1871</v>
      </c>
      <c r="G82">
        <v>1918</v>
      </c>
      <c r="H82" s="1" t="str">
        <f t="shared" si="4"/>
        <v>+</v>
      </c>
      <c r="I82" t="s">
        <v>66</v>
      </c>
      <c r="J82">
        <v>87</v>
      </c>
      <c r="K82">
        <v>134</v>
      </c>
      <c r="L82" t="s">
        <v>115</v>
      </c>
      <c r="M82">
        <v>141103206</v>
      </c>
      <c r="N82">
        <v>141103106</v>
      </c>
      <c r="O82" s="1" t="str">
        <f t="shared" si="5"/>
        <v>-</v>
      </c>
      <c r="P82">
        <v>1</v>
      </c>
      <c r="Q82">
        <v>101</v>
      </c>
      <c r="R82" t="s">
        <v>7424</v>
      </c>
      <c r="S82" t="s">
        <v>7425</v>
      </c>
      <c r="T82" t="s">
        <v>7426</v>
      </c>
      <c r="U82">
        <v>87</v>
      </c>
      <c r="V82">
        <v>101</v>
      </c>
      <c r="W82" t="s">
        <v>1481</v>
      </c>
    </row>
    <row r="83" spans="1:23" x14ac:dyDescent="0.25">
      <c r="A83">
        <v>8</v>
      </c>
      <c r="B83" t="s">
        <v>31</v>
      </c>
      <c r="C83" s="4" t="s">
        <v>1972</v>
      </c>
      <c r="D83">
        <v>22498</v>
      </c>
      <c r="E83" t="s">
        <v>24</v>
      </c>
      <c r="F83">
        <v>1810</v>
      </c>
      <c r="G83">
        <v>1847</v>
      </c>
      <c r="H83" s="1" t="str">
        <f t="shared" si="4"/>
        <v>+</v>
      </c>
      <c r="I83" t="s">
        <v>25</v>
      </c>
      <c r="J83">
        <v>154</v>
      </c>
      <c r="K83">
        <v>191</v>
      </c>
      <c r="L83" t="s">
        <v>115</v>
      </c>
      <c r="M83">
        <v>141103442</v>
      </c>
      <c r="N83">
        <v>141103283</v>
      </c>
      <c r="O83" s="1" t="str">
        <f t="shared" si="5"/>
        <v>-</v>
      </c>
      <c r="P83">
        <v>1</v>
      </c>
      <c r="Q83">
        <v>160</v>
      </c>
      <c r="R83" t="s">
        <v>7427</v>
      </c>
      <c r="S83" t="s">
        <v>7428</v>
      </c>
      <c r="T83" t="s">
        <v>7429</v>
      </c>
      <c r="U83">
        <v>154</v>
      </c>
      <c r="V83">
        <v>160</v>
      </c>
      <c r="W83" t="s">
        <v>7430</v>
      </c>
    </row>
    <row r="84" spans="1:23" x14ac:dyDescent="0.25">
      <c r="A84">
        <v>3</v>
      </c>
      <c r="B84" t="s">
        <v>38</v>
      </c>
      <c r="C84" s="4" t="s">
        <v>1977</v>
      </c>
      <c r="D84">
        <v>0</v>
      </c>
      <c r="E84" t="s">
        <v>24</v>
      </c>
      <c r="F84">
        <v>1871</v>
      </c>
      <c r="G84">
        <v>1918</v>
      </c>
      <c r="H84" s="1" t="str">
        <f t="shared" si="4"/>
        <v>+</v>
      </c>
      <c r="I84" t="s">
        <v>66</v>
      </c>
      <c r="J84">
        <v>76</v>
      </c>
      <c r="K84">
        <v>123</v>
      </c>
      <c r="L84" t="s">
        <v>115</v>
      </c>
      <c r="M84">
        <v>141496986</v>
      </c>
      <c r="N84">
        <v>141497075</v>
      </c>
      <c r="O84" s="1" t="str">
        <f t="shared" si="5"/>
        <v>+</v>
      </c>
      <c r="P84">
        <v>1</v>
      </c>
      <c r="Q84">
        <v>91</v>
      </c>
      <c r="R84" t="s">
        <v>7431</v>
      </c>
      <c r="S84" t="s">
        <v>7432</v>
      </c>
      <c r="T84" t="s">
        <v>7433</v>
      </c>
      <c r="U84">
        <v>76</v>
      </c>
      <c r="V84">
        <v>91</v>
      </c>
      <c r="W84" t="s">
        <v>7434</v>
      </c>
    </row>
    <row r="85" spans="1:23" x14ac:dyDescent="0.25">
      <c r="A85">
        <v>3</v>
      </c>
      <c r="B85" t="s">
        <v>629</v>
      </c>
      <c r="C85" s="4" t="s">
        <v>7435</v>
      </c>
      <c r="D85">
        <v>0</v>
      </c>
      <c r="E85" t="s">
        <v>24</v>
      </c>
      <c r="F85">
        <v>709</v>
      </c>
      <c r="G85">
        <v>759</v>
      </c>
      <c r="H85" s="1" t="str">
        <f t="shared" si="4"/>
        <v>+</v>
      </c>
      <c r="I85" t="s">
        <v>49</v>
      </c>
      <c r="J85">
        <v>6</v>
      </c>
      <c r="K85">
        <v>56</v>
      </c>
      <c r="L85" t="s">
        <v>125</v>
      </c>
      <c r="M85">
        <v>6980371</v>
      </c>
      <c r="N85">
        <v>6980400</v>
      </c>
      <c r="O85" s="1" t="str">
        <f t="shared" si="5"/>
        <v>+</v>
      </c>
      <c r="P85">
        <v>48</v>
      </c>
      <c r="Q85">
        <v>77</v>
      </c>
      <c r="R85" t="s">
        <v>7436</v>
      </c>
      <c r="S85" t="s">
        <v>7437</v>
      </c>
      <c r="T85" t="s">
        <v>7438</v>
      </c>
      <c r="U85">
        <v>48</v>
      </c>
      <c r="V85">
        <v>56</v>
      </c>
      <c r="W85" t="s">
        <v>7439</v>
      </c>
    </row>
    <row r="86" spans="1:23" x14ac:dyDescent="0.25">
      <c r="A86">
        <v>3</v>
      </c>
      <c r="B86" t="s">
        <v>80</v>
      </c>
      <c r="C86" s="4" t="s">
        <v>3679</v>
      </c>
      <c r="D86">
        <v>0</v>
      </c>
      <c r="E86" t="s">
        <v>24</v>
      </c>
      <c r="F86">
        <v>1872</v>
      </c>
      <c r="G86">
        <v>1918</v>
      </c>
      <c r="H86" s="1" t="str">
        <f t="shared" si="4"/>
        <v>+</v>
      </c>
      <c r="I86" t="s">
        <v>66</v>
      </c>
      <c r="J86">
        <v>79</v>
      </c>
      <c r="K86">
        <v>125</v>
      </c>
      <c r="L86" t="s">
        <v>125</v>
      </c>
      <c r="M86">
        <v>34574329</v>
      </c>
      <c r="N86">
        <v>34574424</v>
      </c>
      <c r="O86" s="1" t="str">
        <f t="shared" si="5"/>
        <v>+</v>
      </c>
      <c r="P86">
        <v>1</v>
      </c>
      <c r="Q86">
        <v>96</v>
      </c>
      <c r="R86" t="s">
        <v>7440</v>
      </c>
      <c r="S86" t="s">
        <v>7441</v>
      </c>
      <c r="T86" t="s">
        <v>7442</v>
      </c>
      <c r="U86">
        <v>79</v>
      </c>
      <c r="V86">
        <v>96</v>
      </c>
      <c r="W86" t="s">
        <v>7443</v>
      </c>
    </row>
    <row r="87" spans="1:23" x14ac:dyDescent="0.25">
      <c r="A87">
        <v>3</v>
      </c>
      <c r="B87" t="s">
        <v>629</v>
      </c>
      <c r="C87" s="4" t="s">
        <v>7444</v>
      </c>
      <c r="D87">
        <v>0</v>
      </c>
      <c r="E87" t="s">
        <v>24</v>
      </c>
      <c r="F87">
        <v>759</v>
      </c>
      <c r="G87">
        <v>686</v>
      </c>
      <c r="H87" s="1" t="str">
        <f t="shared" si="4"/>
        <v>-</v>
      </c>
      <c r="I87" t="s">
        <v>49</v>
      </c>
      <c r="J87">
        <v>59</v>
      </c>
      <c r="K87">
        <v>131</v>
      </c>
      <c r="L87" t="s">
        <v>125</v>
      </c>
      <c r="M87">
        <v>86053485</v>
      </c>
      <c r="N87">
        <v>86053546</v>
      </c>
      <c r="O87" s="1" t="str">
        <f t="shared" si="5"/>
        <v>+</v>
      </c>
      <c r="P87">
        <v>10</v>
      </c>
      <c r="Q87">
        <v>71</v>
      </c>
      <c r="R87" t="s">
        <v>7445</v>
      </c>
      <c r="S87" t="s">
        <v>7446</v>
      </c>
      <c r="T87" t="s">
        <v>7447</v>
      </c>
      <c r="U87">
        <v>59</v>
      </c>
      <c r="V87">
        <v>71</v>
      </c>
      <c r="W87" t="s">
        <v>7448</v>
      </c>
    </row>
    <row r="88" spans="1:23" x14ac:dyDescent="0.25">
      <c r="A88">
        <v>3</v>
      </c>
      <c r="B88" t="s">
        <v>106</v>
      </c>
      <c r="C88" s="4" t="s">
        <v>7449</v>
      </c>
      <c r="D88">
        <v>34235</v>
      </c>
      <c r="E88" t="s">
        <v>24</v>
      </c>
      <c r="F88">
        <v>666</v>
      </c>
      <c r="G88">
        <v>754</v>
      </c>
      <c r="H88" s="1" t="str">
        <f t="shared" si="4"/>
        <v>+</v>
      </c>
      <c r="I88" t="s">
        <v>49</v>
      </c>
      <c r="J88">
        <v>1</v>
      </c>
      <c r="K88">
        <v>89</v>
      </c>
      <c r="L88" t="s">
        <v>125</v>
      </c>
      <c r="M88">
        <v>89254194</v>
      </c>
      <c r="N88">
        <v>89254252</v>
      </c>
      <c r="O88" s="1" t="str">
        <f t="shared" si="5"/>
        <v>+</v>
      </c>
      <c r="P88">
        <v>79</v>
      </c>
      <c r="Q88">
        <v>136</v>
      </c>
      <c r="R88" t="s">
        <v>7450</v>
      </c>
      <c r="S88" t="s">
        <v>7451</v>
      </c>
      <c r="T88" t="s">
        <v>7452</v>
      </c>
      <c r="U88">
        <v>79</v>
      </c>
      <c r="V88">
        <v>89</v>
      </c>
      <c r="W88" t="s">
        <v>6446</v>
      </c>
    </row>
    <row r="89" spans="1:23" x14ac:dyDescent="0.25">
      <c r="A89">
        <v>19</v>
      </c>
      <c r="B89" t="s">
        <v>629</v>
      </c>
      <c r="C89" s="4" t="s">
        <v>7453</v>
      </c>
      <c r="D89">
        <v>0</v>
      </c>
      <c r="E89" t="s">
        <v>24</v>
      </c>
      <c r="F89">
        <v>759</v>
      </c>
      <c r="G89">
        <v>655</v>
      </c>
      <c r="H89" s="1" t="str">
        <f t="shared" si="4"/>
        <v>-</v>
      </c>
      <c r="I89" t="s">
        <v>2259</v>
      </c>
      <c r="J89">
        <v>111</v>
      </c>
      <c r="K89">
        <v>215</v>
      </c>
      <c r="L89" t="s">
        <v>2104</v>
      </c>
      <c r="M89">
        <v>15149327</v>
      </c>
      <c r="N89">
        <v>15149441</v>
      </c>
      <c r="O89" s="1" t="str">
        <f t="shared" si="5"/>
        <v>+</v>
      </c>
      <c r="P89">
        <v>11</v>
      </c>
      <c r="Q89">
        <v>124</v>
      </c>
      <c r="R89" t="s">
        <v>7454</v>
      </c>
      <c r="S89" t="s">
        <v>7455</v>
      </c>
      <c r="T89" t="s">
        <v>7456</v>
      </c>
      <c r="U89">
        <v>111</v>
      </c>
      <c r="V89">
        <v>124</v>
      </c>
      <c r="W89" t="s">
        <v>7457</v>
      </c>
    </row>
    <row r="90" spans="1:23" x14ac:dyDescent="0.25">
      <c r="A90">
        <v>54</v>
      </c>
      <c r="B90" t="s">
        <v>87</v>
      </c>
      <c r="C90" s="4" t="s">
        <v>7458</v>
      </c>
      <c r="D90">
        <v>-295407</v>
      </c>
      <c r="E90" t="s">
        <v>24</v>
      </c>
      <c r="F90">
        <v>602</v>
      </c>
      <c r="G90">
        <v>722</v>
      </c>
      <c r="H90" s="1" t="str">
        <f t="shared" si="4"/>
        <v>+</v>
      </c>
      <c r="I90" t="s">
        <v>2259</v>
      </c>
      <c r="J90">
        <v>1</v>
      </c>
      <c r="K90">
        <v>121</v>
      </c>
      <c r="L90" t="s">
        <v>2104</v>
      </c>
      <c r="M90">
        <v>56656709</v>
      </c>
      <c r="N90">
        <v>56656745</v>
      </c>
      <c r="O90" s="1" t="str">
        <f t="shared" si="5"/>
        <v>+</v>
      </c>
      <c r="P90">
        <v>115</v>
      </c>
      <c r="Q90">
        <v>151</v>
      </c>
      <c r="R90" t="s">
        <v>7459</v>
      </c>
      <c r="S90" t="s">
        <v>7460</v>
      </c>
      <c r="T90" t="s">
        <v>7461</v>
      </c>
      <c r="U90">
        <v>115</v>
      </c>
      <c r="V90">
        <v>121</v>
      </c>
      <c r="W90" t="s">
        <v>7462</v>
      </c>
    </row>
    <row r="91" spans="1:23" x14ac:dyDescent="0.25">
      <c r="A91">
        <v>10</v>
      </c>
      <c r="B91" t="s">
        <v>404</v>
      </c>
      <c r="C91" s="4" t="s">
        <v>2180</v>
      </c>
      <c r="D91">
        <v>0</v>
      </c>
      <c r="E91" t="s">
        <v>24</v>
      </c>
      <c r="F91">
        <v>639</v>
      </c>
      <c r="G91">
        <v>768</v>
      </c>
      <c r="H91" s="1" t="str">
        <f t="shared" si="4"/>
        <v>+</v>
      </c>
      <c r="I91" t="s">
        <v>2259</v>
      </c>
      <c r="J91">
        <v>1</v>
      </c>
      <c r="K91">
        <v>130</v>
      </c>
      <c r="L91" t="s">
        <v>2104</v>
      </c>
      <c r="M91">
        <v>79220248</v>
      </c>
      <c r="N91">
        <v>79220318</v>
      </c>
      <c r="O91" s="1" t="str">
        <f t="shared" si="5"/>
        <v>+</v>
      </c>
      <c r="P91">
        <v>119</v>
      </c>
      <c r="Q91">
        <v>189</v>
      </c>
      <c r="R91" t="s">
        <v>7463</v>
      </c>
      <c r="S91" t="s">
        <v>5850</v>
      </c>
      <c r="T91" t="s">
        <v>7464</v>
      </c>
      <c r="U91">
        <v>119</v>
      </c>
      <c r="V91">
        <v>130</v>
      </c>
      <c r="W91" t="s">
        <v>5852</v>
      </c>
    </row>
    <row r="92" spans="1:23" x14ac:dyDescent="0.25">
      <c r="A92">
        <v>32</v>
      </c>
      <c r="B92" t="s">
        <v>38</v>
      </c>
      <c r="C92" s="4" t="s">
        <v>7465</v>
      </c>
      <c r="D92">
        <v>0</v>
      </c>
      <c r="E92" t="s">
        <v>24</v>
      </c>
      <c r="F92">
        <v>3007</v>
      </c>
      <c r="G92">
        <v>2877</v>
      </c>
      <c r="H92" s="1" t="str">
        <f t="shared" si="4"/>
        <v>-</v>
      </c>
      <c r="I92" t="s">
        <v>49</v>
      </c>
      <c r="J92">
        <v>121</v>
      </c>
      <c r="K92">
        <v>251</v>
      </c>
      <c r="L92" t="s">
        <v>2104</v>
      </c>
      <c r="M92">
        <v>81955455</v>
      </c>
      <c r="N92">
        <v>81955573</v>
      </c>
      <c r="O92" s="1" t="str">
        <f t="shared" si="5"/>
        <v>+</v>
      </c>
      <c r="P92">
        <v>1</v>
      </c>
      <c r="Q92">
        <v>119</v>
      </c>
      <c r="R92" t="s">
        <v>7466</v>
      </c>
      <c r="S92" t="s">
        <v>7467</v>
      </c>
      <c r="T92" t="s">
        <v>7468</v>
      </c>
      <c r="W92" t="s">
        <v>53</v>
      </c>
    </row>
    <row r="93" spans="1:23" x14ac:dyDescent="0.25">
      <c r="A93">
        <v>14</v>
      </c>
      <c r="B93" t="s">
        <v>263</v>
      </c>
      <c r="C93" s="4" t="s">
        <v>7469</v>
      </c>
      <c r="D93">
        <v>0</v>
      </c>
      <c r="E93" t="s">
        <v>24</v>
      </c>
      <c r="F93">
        <v>2877</v>
      </c>
      <c r="G93">
        <v>3079</v>
      </c>
      <c r="H93" s="1" t="str">
        <f t="shared" si="4"/>
        <v>+</v>
      </c>
      <c r="I93" t="s">
        <v>49</v>
      </c>
      <c r="J93">
        <v>1</v>
      </c>
      <c r="K93">
        <v>202</v>
      </c>
      <c r="L93" t="s">
        <v>2104</v>
      </c>
      <c r="M93">
        <v>88051129</v>
      </c>
      <c r="N93">
        <v>88051188</v>
      </c>
      <c r="O93" s="1" t="str">
        <f t="shared" si="5"/>
        <v>+</v>
      </c>
      <c r="P93">
        <v>193</v>
      </c>
      <c r="Q93">
        <v>252</v>
      </c>
      <c r="R93" t="s">
        <v>7470</v>
      </c>
      <c r="S93" t="s">
        <v>7471</v>
      </c>
      <c r="T93" t="s">
        <v>7472</v>
      </c>
      <c r="U93">
        <v>193</v>
      </c>
      <c r="V93">
        <v>202</v>
      </c>
      <c r="W93" t="s">
        <v>7473</v>
      </c>
    </row>
    <row r="94" spans="1:23" x14ac:dyDescent="0.25">
      <c r="A94">
        <v>15</v>
      </c>
      <c r="B94" t="s">
        <v>80</v>
      </c>
      <c r="C94" s="4" t="s">
        <v>7474</v>
      </c>
      <c r="D94">
        <v>0</v>
      </c>
      <c r="E94" t="s">
        <v>24</v>
      </c>
      <c r="F94">
        <v>2877</v>
      </c>
      <c r="G94">
        <v>3047</v>
      </c>
      <c r="H94" s="1" t="str">
        <f t="shared" si="4"/>
        <v>+</v>
      </c>
      <c r="I94" t="s">
        <v>49</v>
      </c>
      <c r="J94">
        <v>1</v>
      </c>
      <c r="K94">
        <v>171</v>
      </c>
      <c r="L94" t="s">
        <v>2104</v>
      </c>
      <c r="M94">
        <v>95968404</v>
      </c>
      <c r="N94">
        <v>95968484</v>
      </c>
      <c r="O94" s="1" t="str">
        <f t="shared" si="5"/>
        <v>+</v>
      </c>
      <c r="P94">
        <v>172</v>
      </c>
      <c r="Q94">
        <v>252</v>
      </c>
      <c r="R94" t="s">
        <v>7475</v>
      </c>
      <c r="S94" t="s">
        <v>7476</v>
      </c>
      <c r="T94" t="s">
        <v>7477</v>
      </c>
      <c r="W94" t="s">
        <v>53</v>
      </c>
    </row>
    <row r="95" spans="1:23" x14ac:dyDescent="0.25">
      <c r="A95">
        <v>7</v>
      </c>
      <c r="B95" t="s">
        <v>2240</v>
      </c>
      <c r="C95" s="4" t="s">
        <v>7478</v>
      </c>
      <c r="D95">
        <v>0</v>
      </c>
      <c r="E95" t="s">
        <v>24</v>
      </c>
      <c r="F95">
        <v>1260</v>
      </c>
      <c r="G95">
        <v>1305</v>
      </c>
      <c r="H95" s="1" t="str">
        <f t="shared" si="4"/>
        <v>+</v>
      </c>
      <c r="I95" t="s">
        <v>208</v>
      </c>
      <c r="J95">
        <v>1</v>
      </c>
      <c r="K95">
        <v>46</v>
      </c>
      <c r="L95" t="s">
        <v>2104</v>
      </c>
      <c r="M95">
        <v>100374063</v>
      </c>
      <c r="N95">
        <v>100374185</v>
      </c>
      <c r="O95" s="1" t="str">
        <f t="shared" si="5"/>
        <v>+</v>
      </c>
      <c r="P95">
        <v>43</v>
      </c>
      <c r="Q95">
        <v>165</v>
      </c>
      <c r="R95" t="s">
        <v>7479</v>
      </c>
      <c r="S95" t="s">
        <v>7480</v>
      </c>
      <c r="T95" t="s">
        <v>7481</v>
      </c>
      <c r="U95">
        <v>43</v>
      </c>
      <c r="V95">
        <v>46</v>
      </c>
      <c r="W95" t="s">
        <v>7482</v>
      </c>
    </row>
    <row r="96" spans="1:23" x14ac:dyDescent="0.25">
      <c r="A96">
        <v>5</v>
      </c>
      <c r="B96" t="s">
        <v>629</v>
      </c>
      <c r="C96" s="4" t="s">
        <v>7483</v>
      </c>
      <c r="D96">
        <v>0</v>
      </c>
      <c r="E96" t="s">
        <v>24</v>
      </c>
      <c r="F96">
        <v>611</v>
      </c>
      <c r="G96">
        <v>755</v>
      </c>
      <c r="H96" s="1" t="str">
        <f t="shared" si="4"/>
        <v>+</v>
      </c>
      <c r="I96" t="s">
        <v>2259</v>
      </c>
      <c r="J96">
        <v>1</v>
      </c>
      <c r="K96">
        <v>145</v>
      </c>
      <c r="L96" t="s">
        <v>2104</v>
      </c>
      <c r="M96">
        <v>126952698</v>
      </c>
      <c r="N96">
        <v>126952809</v>
      </c>
      <c r="O96" s="1" t="str">
        <f t="shared" si="5"/>
        <v>+</v>
      </c>
      <c r="P96">
        <v>136</v>
      </c>
      <c r="Q96">
        <v>250</v>
      </c>
      <c r="R96" t="s">
        <v>7484</v>
      </c>
      <c r="S96" t="s">
        <v>7485</v>
      </c>
      <c r="T96" t="s">
        <v>7486</v>
      </c>
      <c r="U96">
        <v>136</v>
      </c>
      <c r="V96">
        <v>145</v>
      </c>
      <c r="W96" t="s">
        <v>7487</v>
      </c>
    </row>
    <row r="97" spans="1:23" x14ac:dyDescent="0.25">
      <c r="A97">
        <v>91</v>
      </c>
      <c r="B97" t="s">
        <v>38</v>
      </c>
      <c r="C97" s="4" t="s">
        <v>4092</v>
      </c>
      <c r="D97">
        <v>0</v>
      </c>
      <c r="E97" t="s">
        <v>24</v>
      </c>
      <c r="F97">
        <v>617</v>
      </c>
      <c r="G97">
        <v>760</v>
      </c>
      <c r="H97" s="1" t="str">
        <f t="shared" si="4"/>
        <v>+</v>
      </c>
      <c r="I97" t="s">
        <v>2259</v>
      </c>
      <c r="J97">
        <v>1</v>
      </c>
      <c r="K97">
        <v>144</v>
      </c>
      <c r="L97" t="s">
        <v>2104</v>
      </c>
      <c r="M97">
        <v>132616427</v>
      </c>
      <c r="N97">
        <v>132616582</v>
      </c>
      <c r="O97" s="1" t="str">
        <f t="shared" si="5"/>
        <v>+</v>
      </c>
      <c r="P97">
        <v>127</v>
      </c>
      <c r="Q97">
        <v>283</v>
      </c>
      <c r="R97" t="s">
        <v>7488</v>
      </c>
      <c r="S97" t="s">
        <v>7489</v>
      </c>
      <c r="T97" t="s">
        <v>7490</v>
      </c>
      <c r="U97">
        <v>127</v>
      </c>
      <c r="V97">
        <v>144</v>
      </c>
      <c r="W97" t="s">
        <v>4096</v>
      </c>
    </row>
    <row r="98" spans="1:23" x14ac:dyDescent="0.25">
      <c r="A98">
        <v>5</v>
      </c>
      <c r="B98" t="s">
        <v>629</v>
      </c>
      <c r="C98" s="4" t="s">
        <v>7491</v>
      </c>
      <c r="D98">
        <v>0</v>
      </c>
      <c r="E98" t="s">
        <v>24</v>
      </c>
      <c r="F98">
        <v>674</v>
      </c>
      <c r="G98">
        <v>756</v>
      </c>
      <c r="H98" s="1" t="str">
        <f t="shared" si="4"/>
        <v>+</v>
      </c>
      <c r="I98" t="s">
        <v>49</v>
      </c>
      <c r="J98">
        <v>1</v>
      </c>
      <c r="K98">
        <v>83</v>
      </c>
      <c r="L98" t="s">
        <v>2104</v>
      </c>
      <c r="M98">
        <v>132822015</v>
      </c>
      <c r="N98">
        <v>132822178</v>
      </c>
      <c r="O98" s="1" t="str">
        <f t="shared" si="5"/>
        <v>+</v>
      </c>
      <c r="P98">
        <v>85</v>
      </c>
      <c r="Q98">
        <v>237</v>
      </c>
      <c r="R98" t="s">
        <v>7492</v>
      </c>
      <c r="S98" t="s">
        <v>7493</v>
      </c>
      <c r="T98" t="s">
        <v>7494</v>
      </c>
      <c r="W98" t="s">
        <v>53</v>
      </c>
    </row>
    <row r="99" spans="1:23" x14ac:dyDescent="0.25">
      <c r="A99">
        <v>3</v>
      </c>
      <c r="B99" t="s">
        <v>629</v>
      </c>
      <c r="C99" s="4" t="s">
        <v>7491</v>
      </c>
      <c r="D99">
        <v>0</v>
      </c>
      <c r="E99" t="s">
        <v>24</v>
      </c>
      <c r="F99">
        <v>662</v>
      </c>
      <c r="G99">
        <v>754</v>
      </c>
      <c r="H99" s="1" t="str">
        <f t="shared" ref="H99:H126" si="6">IF(F99&lt;G99,"+","-")</f>
        <v>+</v>
      </c>
      <c r="I99" t="s">
        <v>2259</v>
      </c>
      <c r="J99">
        <v>1</v>
      </c>
      <c r="K99">
        <v>93</v>
      </c>
      <c r="L99" t="s">
        <v>2104</v>
      </c>
      <c r="M99">
        <v>132822416</v>
      </c>
      <c r="N99">
        <v>132822518</v>
      </c>
      <c r="O99" s="1" t="str">
        <f t="shared" ref="O99:O126" si="7">IF(M99&lt;N99,"+","-")</f>
        <v>+</v>
      </c>
      <c r="P99">
        <v>88</v>
      </c>
      <c r="Q99">
        <v>182</v>
      </c>
      <c r="R99" t="s">
        <v>7495</v>
      </c>
      <c r="S99" t="s">
        <v>7496</v>
      </c>
      <c r="T99" t="s">
        <v>7497</v>
      </c>
      <c r="U99">
        <v>88</v>
      </c>
      <c r="V99">
        <v>93</v>
      </c>
      <c r="W99" t="s">
        <v>7183</v>
      </c>
    </row>
    <row r="100" spans="1:23" x14ac:dyDescent="0.25">
      <c r="A100">
        <v>6</v>
      </c>
      <c r="B100" t="s">
        <v>629</v>
      </c>
      <c r="C100" s="4" t="s">
        <v>7491</v>
      </c>
      <c r="D100">
        <v>0</v>
      </c>
      <c r="E100" t="s">
        <v>24</v>
      </c>
      <c r="F100">
        <v>663</v>
      </c>
      <c r="G100">
        <v>760</v>
      </c>
      <c r="H100" s="1" t="str">
        <f t="shared" si="6"/>
        <v>+</v>
      </c>
      <c r="I100" t="s">
        <v>2259</v>
      </c>
      <c r="J100">
        <v>1</v>
      </c>
      <c r="K100">
        <v>99</v>
      </c>
      <c r="L100" t="s">
        <v>2104</v>
      </c>
      <c r="M100">
        <v>132822688</v>
      </c>
      <c r="N100">
        <v>132822835</v>
      </c>
      <c r="O100" s="1" t="str">
        <f t="shared" si="7"/>
        <v>+</v>
      </c>
      <c r="P100">
        <v>84</v>
      </c>
      <c r="Q100">
        <v>226</v>
      </c>
      <c r="R100" t="s">
        <v>7498</v>
      </c>
      <c r="S100" t="s">
        <v>7499</v>
      </c>
      <c r="T100" t="s">
        <v>7500</v>
      </c>
      <c r="U100">
        <v>84</v>
      </c>
      <c r="V100">
        <v>99</v>
      </c>
      <c r="W100" t="s">
        <v>7501</v>
      </c>
    </row>
    <row r="101" spans="1:23" x14ac:dyDescent="0.25">
      <c r="A101">
        <v>18</v>
      </c>
      <c r="B101" t="s">
        <v>629</v>
      </c>
      <c r="C101" s="4" t="s">
        <v>7491</v>
      </c>
      <c r="D101">
        <v>0</v>
      </c>
      <c r="E101" t="s">
        <v>24</v>
      </c>
      <c r="F101">
        <v>689</v>
      </c>
      <c r="G101">
        <v>752</v>
      </c>
      <c r="H101" s="1" t="str">
        <f t="shared" si="6"/>
        <v>+</v>
      </c>
      <c r="I101" t="s">
        <v>49</v>
      </c>
      <c r="J101">
        <v>1</v>
      </c>
      <c r="K101">
        <v>64</v>
      </c>
      <c r="L101" t="s">
        <v>2104</v>
      </c>
      <c r="M101">
        <v>132822980</v>
      </c>
      <c r="N101">
        <v>132823089</v>
      </c>
      <c r="O101" s="1" t="str">
        <f t="shared" si="7"/>
        <v>+</v>
      </c>
      <c r="P101">
        <v>58</v>
      </c>
      <c r="Q101">
        <v>167</v>
      </c>
      <c r="R101" t="s">
        <v>7502</v>
      </c>
      <c r="S101" t="s">
        <v>7503</v>
      </c>
      <c r="T101" t="s">
        <v>7504</v>
      </c>
      <c r="U101">
        <v>58</v>
      </c>
      <c r="V101">
        <v>64</v>
      </c>
      <c r="W101" t="s">
        <v>7352</v>
      </c>
    </row>
    <row r="102" spans="1:23" x14ac:dyDescent="0.25">
      <c r="A102">
        <v>40</v>
      </c>
      <c r="B102" t="s">
        <v>38</v>
      </c>
      <c r="C102" s="4" t="s">
        <v>4097</v>
      </c>
      <c r="D102">
        <v>0</v>
      </c>
      <c r="E102" t="s">
        <v>24</v>
      </c>
      <c r="F102">
        <v>608</v>
      </c>
      <c r="G102">
        <v>760</v>
      </c>
      <c r="H102" s="1" t="str">
        <f t="shared" si="6"/>
        <v>+</v>
      </c>
      <c r="I102" t="s">
        <v>2259</v>
      </c>
      <c r="J102">
        <v>1</v>
      </c>
      <c r="K102">
        <v>153</v>
      </c>
      <c r="L102" t="s">
        <v>131</v>
      </c>
      <c r="M102">
        <v>8056636</v>
      </c>
      <c r="N102">
        <v>8056714</v>
      </c>
      <c r="O102" s="1" t="str">
        <f t="shared" si="7"/>
        <v>+</v>
      </c>
      <c r="P102">
        <v>142</v>
      </c>
      <c r="Q102">
        <v>221</v>
      </c>
      <c r="R102" t="s">
        <v>7505</v>
      </c>
      <c r="S102" t="s">
        <v>4099</v>
      </c>
      <c r="T102" t="s">
        <v>7506</v>
      </c>
      <c r="U102">
        <v>142</v>
      </c>
      <c r="V102">
        <v>153</v>
      </c>
      <c r="W102" t="s">
        <v>4101</v>
      </c>
    </row>
    <row r="103" spans="1:23" x14ac:dyDescent="0.25">
      <c r="A103">
        <v>4</v>
      </c>
      <c r="B103" t="s">
        <v>59</v>
      </c>
      <c r="C103" s="4" t="s">
        <v>7507</v>
      </c>
      <c r="D103">
        <v>0</v>
      </c>
      <c r="E103" t="s">
        <v>24</v>
      </c>
      <c r="F103">
        <v>654</v>
      </c>
      <c r="G103">
        <v>759</v>
      </c>
      <c r="H103" s="1" t="str">
        <f t="shared" si="6"/>
        <v>+</v>
      </c>
      <c r="I103" t="s">
        <v>2259</v>
      </c>
      <c r="J103">
        <v>1</v>
      </c>
      <c r="K103">
        <v>106</v>
      </c>
      <c r="L103" t="s">
        <v>131</v>
      </c>
      <c r="M103">
        <v>65996822</v>
      </c>
      <c r="N103">
        <v>65996771</v>
      </c>
      <c r="O103" s="1" t="str">
        <f t="shared" si="7"/>
        <v>-</v>
      </c>
      <c r="P103">
        <v>96</v>
      </c>
      <c r="Q103">
        <v>147</v>
      </c>
      <c r="R103" t="s">
        <v>7508</v>
      </c>
      <c r="S103" t="s">
        <v>7509</v>
      </c>
      <c r="T103" t="s">
        <v>7510</v>
      </c>
      <c r="U103">
        <v>96</v>
      </c>
      <c r="V103">
        <v>106</v>
      </c>
      <c r="W103" t="s">
        <v>7511</v>
      </c>
    </row>
    <row r="104" spans="1:23" x14ac:dyDescent="0.25">
      <c r="A104">
        <v>14</v>
      </c>
      <c r="B104" t="s">
        <v>629</v>
      </c>
      <c r="C104" s="4" t="s">
        <v>7512</v>
      </c>
      <c r="D104">
        <v>0</v>
      </c>
      <c r="E104" t="s">
        <v>24</v>
      </c>
      <c r="F104">
        <v>657</v>
      </c>
      <c r="G104">
        <v>762</v>
      </c>
      <c r="H104" s="1" t="str">
        <f t="shared" si="6"/>
        <v>+</v>
      </c>
      <c r="I104" t="s">
        <v>2259</v>
      </c>
      <c r="J104">
        <v>1</v>
      </c>
      <c r="K104">
        <v>106</v>
      </c>
      <c r="L104" t="s">
        <v>131</v>
      </c>
      <c r="M104">
        <v>92705513</v>
      </c>
      <c r="N104">
        <v>92705657</v>
      </c>
      <c r="O104" s="1" t="str">
        <f t="shared" si="7"/>
        <v>+</v>
      </c>
      <c r="P104">
        <v>90</v>
      </c>
      <c r="Q104">
        <v>233</v>
      </c>
      <c r="R104" t="s">
        <v>7513</v>
      </c>
      <c r="S104" t="s">
        <v>7514</v>
      </c>
      <c r="T104" t="s">
        <v>7515</v>
      </c>
      <c r="U104">
        <v>90</v>
      </c>
      <c r="V104">
        <v>106</v>
      </c>
      <c r="W104" t="s">
        <v>7318</v>
      </c>
    </row>
    <row r="105" spans="1:23" x14ac:dyDescent="0.25">
      <c r="A105">
        <v>6</v>
      </c>
      <c r="B105" t="s">
        <v>31</v>
      </c>
      <c r="C105" s="4" t="s">
        <v>7516</v>
      </c>
      <c r="D105">
        <v>6437</v>
      </c>
      <c r="E105" t="s">
        <v>24</v>
      </c>
      <c r="F105">
        <v>2877</v>
      </c>
      <c r="G105">
        <v>3052</v>
      </c>
      <c r="H105" s="1" t="str">
        <f t="shared" si="6"/>
        <v>+</v>
      </c>
      <c r="I105" t="s">
        <v>49</v>
      </c>
      <c r="J105">
        <v>1</v>
      </c>
      <c r="K105">
        <v>176</v>
      </c>
      <c r="L105" t="s">
        <v>137</v>
      </c>
      <c r="M105">
        <v>39051489</v>
      </c>
      <c r="N105">
        <v>39051564</v>
      </c>
      <c r="O105" s="1" t="str">
        <f t="shared" si="7"/>
        <v>+</v>
      </c>
      <c r="P105">
        <v>176</v>
      </c>
      <c r="Q105">
        <v>251</v>
      </c>
      <c r="R105" t="s">
        <v>7517</v>
      </c>
      <c r="S105" t="s">
        <v>7518</v>
      </c>
      <c r="T105" t="s">
        <v>7519</v>
      </c>
      <c r="U105">
        <v>176</v>
      </c>
      <c r="V105">
        <v>176</v>
      </c>
      <c r="W105" t="s">
        <v>302</v>
      </c>
    </row>
    <row r="106" spans="1:23" x14ac:dyDescent="0.25">
      <c r="A106">
        <v>3</v>
      </c>
      <c r="B106" t="s">
        <v>190</v>
      </c>
      <c r="C106" s="4" t="s">
        <v>7520</v>
      </c>
      <c r="D106">
        <v>0</v>
      </c>
      <c r="E106" t="s">
        <v>24</v>
      </c>
      <c r="F106">
        <v>654</v>
      </c>
      <c r="G106">
        <v>767</v>
      </c>
      <c r="H106" s="1" t="str">
        <f t="shared" si="6"/>
        <v>+</v>
      </c>
      <c r="I106" t="s">
        <v>2259</v>
      </c>
      <c r="J106">
        <v>1</v>
      </c>
      <c r="K106">
        <v>114</v>
      </c>
      <c r="L106" t="s">
        <v>137</v>
      </c>
      <c r="M106">
        <v>71552089</v>
      </c>
      <c r="N106">
        <v>71552165</v>
      </c>
      <c r="O106" s="1" t="str">
        <f t="shared" si="7"/>
        <v>+</v>
      </c>
      <c r="P106">
        <v>104</v>
      </c>
      <c r="Q106">
        <v>180</v>
      </c>
      <c r="R106" t="s">
        <v>7521</v>
      </c>
      <c r="S106" t="s">
        <v>7522</v>
      </c>
      <c r="T106" t="s">
        <v>7523</v>
      </c>
      <c r="U106">
        <v>104</v>
      </c>
      <c r="V106">
        <v>114</v>
      </c>
      <c r="W106" t="s">
        <v>7524</v>
      </c>
    </row>
    <row r="107" spans="1:23" x14ac:dyDescent="0.25">
      <c r="A107">
        <v>4</v>
      </c>
      <c r="B107" t="s">
        <v>38</v>
      </c>
      <c r="C107" s="4" t="s">
        <v>7525</v>
      </c>
      <c r="D107">
        <v>0</v>
      </c>
      <c r="E107" t="s">
        <v>24</v>
      </c>
      <c r="F107">
        <v>669</v>
      </c>
      <c r="G107">
        <v>760</v>
      </c>
      <c r="H107" s="1" t="str">
        <f t="shared" si="6"/>
        <v>+</v>
      </c>
      <c r="I107" t="s">
        <v>49</v>
      </c>
      <c r="J107">
        <v>1</v>
      </c>
      <c r="K107">
        <v>92</v>
      </c>
      <c r="L107" t="s">
        <v>137</v>
      </c>
      <c r="M107">
        <v>95655253</v>
      </c>
      <c r="N107">
        <v>95655299</v>
      </c>
      <c r="O107" s="1" t="str">
        <f t="shared" si="7"/>
        <v>+</v>
      </c>
      <c r="P107">
        <v>75</v>
      </c>
      <c r="Q107">
        <v>121</v>
      </c>
      <c r="R107" t="s">
        <v>7526</v>
      </c>
      <c r="S107" t="s">
        <v>7527</v>
      </c>
      <c r="T107" t="s">
        <v>7528</v>
      </c>
      <c r="U107">
        <v>75</v>
      </c>
      <c r="V107">
        <v>92</v>
      </c>
      <c r="W107" t="s">
        <v>4096</v>
      </c>
    </row>
    <row r="108" spans="1:23" x14ac:dyDescent="0.25">
      <c r="A108">
        <v>6</v>
      </c>
      <c r="B108" t="s">
        <v>106</v>
      </c>
      <c r="C108" s="4" t="s">
        <v>7529</v>
      </c>
      <c r="D108">
        <v>-24588</v>
      </c>
      <c r="E108" t="s">
        <v>24</v>
      </c>
      <c r="F108">
        <v>670</v>
      </c>
      <c r="G108">
        <v>756</v>
      </c>
      <c r="H108" s="1" t="str">
        <f t="shared" si="6"/>
        <v>+</v>
      </c>
      <c r="I108" t="s">
        <v>49</v>
      </c>
      <c r="J108">
        <v>1</v>
      </c>
      <c r="K108">
        <v>87</v>
      </c>
      <c r="L108" t="s">
        <v>137</v>
      </c>
      <c r="M108">
        <v>108363901</v>
      </c>
      <c r="N108">
        <v>108363994</v>
      </c>
      <c r="O108" s="1" t="str">
        <f t="shared" si="7"/>
        <v>+</v>
      </c>
      <c r="P108">
        <v>80</v>
      </c>
      <c r="Q108">
        <v>170</v>
      </c>
      <c r="R108" t="s">
        <v>7530</v>
      </c>
      <c r="S108" t="s">
        <v>7531</v>
      </c>
      <c r="T108" t="s">
        <v>7532</v>
      </c>
      <c r="U108">
        <v>80</v>
      </c>
      <c r="V108">
        <v>87</v>
      </c>
      <c r="W108" t="s">
        <v>3651</v>
      </c>
    </row>
    <row r="109" spans="1:23" x14ac:dyDescent="0.25">
      <c r="A109">
        <v>4</v>
      </c>
      <c r="B109" t="s">
        <v>3687</v>
      </c>
      <c r="C109" s="4" t="s">
        <v>3702</v>
      </c>
      <c r="D109">
        <v>0</v>
      </c>
      <c r="E109" t="s">
        <v>24</v>
      </c>
      <c r="F109">
        <v>1452</v>
      </c>
      <c r="G109">
        <v>1542</v>
      </c>
      <c r="H109" s="1" t="str">
        <f t="shared" si="6"/>
        <v>+</v>
      </c>
      <c r="I109" t="s">
        <v>150</v>
      </c>
      <c r="J109">
        <v>134</v>
      </c>
      <c r="K109">
        <v>224</v>
      </c>
      <c r="L109" t="s">
        <v>137</v>
      </c>
      <c r="M109">
        <v>121963658</v>
      </c>
      <c r="N109">
        <v>121963515</v>
      </c>
      <c r="O109" s="1" t="str">
        <f t="shared" si="7"/>
        <v>-</v>
      </c>
      <c r="P109">
        <v>5</v>
      </c>
      <c r="Q109">
        <v>149</v>
      </c>
      <c r="R109" t="s">
        <v>7533</v>
      </c>
      <c r="S109" t="s">
        <v>7534</v>
      </c>
      <c r="T109" t="s">
        <v>7535</v>
      </c>
      <c r="U109">
        <v>134</v>
      </c>
      <c r="V109">
        <v>149</v>
      </c>
      <c r="W109" t="s">
        <v>7536</v>
      </c>
    </row>
    <row r="110" spans="1:23" x14ac:dyDescent="0.25">
      <c r="A110">
        <v>3</v>
      </c>
      <c r="B110" t="s">
        <v>38</v>
      </c>
      <c r="C110" s="4" t="s">
        <v>2444</v>
      </c>
      <c r="D110">
        <v>0</v>
      </c>
      <c r="E110" t="s">
        <v>24</v>
      </c>
      <c r="F110">
        <v>758</v>
      </c>
      <c r="G110">
        <v>666</v>
      </c>
      <c r="H110" s="1" t="str">
        <f t="shared" si="6"/>
        <v>-</v>
      </c>
      <c r="I110" t="s">
        <v>49</v>
      </c>
      <c r="J110">
        <v>88</v>
      </c>
      <c r="K110">
        <v>180</v>
      </c>
      <c r="L110" t="s">
        <v>137</v>
      </c>
      <c r="M110">
        <v>124234929</v>
      </c>
      <c r="N110">
        <v>124234996</v>
      </c>
      <c r="O110" s="1" t="str">
        <f t="shared" si="7"/>
        <v>+</v>
      </c>
      <c r="P110">
        <v>11</v>
      </c>
      <c r="Q110">
        <v>78</v>
      </c>
      <c r="R110" t="s">
        <v>7537</v>
      </c>
      <c r="S110" t="s">
        <v>7538</v>
      </c>
      <c r="T110" t="s">
        <v>7539</v>
      </c>
      <c r="W110" t="s">
        <v>53</v>
      </c>
    </row>
    <row r="111" spans="1:23" x14ac:dyDescent="0.25">
      <c r="A111">
        <v>11</v>
      </c>
      <c r="B111" t="s">
        <v>106</v>
      </c>
      <c r="C111" s="4" t="s">
        <v>7540</v>
      </c>
      <c r="D111">
        <v>-15561</v>
      </c>
      <c r="E111" t="s">
        <v>24</v>
      </c>
      <c r="F111">
        <v>720</v>
      </c>
      <c r="G111">
        <v>754</v>
      </c>
      <c r="H111" s="1" t="str">
        <f t="shared" si="6"/>
        <v>+</v>
      </c>
      <c r="I111" t="s">
        <v>49</v>
      </c>
      <c r="J111">
        <v>1</v>
      </c>
      <c r="K111">
        <v>35</v>
      </c>
      <c r="L111" t="s">
        <v>137</v>
      </c>
      <c r="M111">
        <v>125677942</v>
      </c>
      <c r="N111">
        <v>125678048</v>
      </c>
      <c r="O111" s="1" t="str">
        <f t="shared" si="7"/>
        <v>+</v>
      </c>
      <c r="P111">
        <v>76</v>
      </c>
      <c r="Q111">
        <v>182</v>
      </c>
      <c r="R111" t="s">
        <v>7541</v>
      </c>
      <c r="S111" t="s">
        <v>7542</v>
      </c>
      <c r="T111" t="s">
        <v>7543</v>
      </c>
      <c r="W111" t="s">
        <v>53</v>
      </c>
    </row>
    <row r="112" spans="1:23" x14ac:dyDescent="0.25">
      <c r="A112">
        <v>3</v>
      </c>
      <c r="B112" t="s">
        <v>38</v>
      </c>
      <c r="C112" s="4" t="s">
        <v>6120</v>
      </c>
      <c r="D112">
        <v>0</v>
      </c>
      <c r="E112" t="s">
        <v>24</v>
      </c>
      <c r="F112">
        <v>762</v>
      </c>
      <c r="G112">
        <v>669</v>
      </c>
      <c r="H112" s="1" t="str">
        <f t="shared" si="6"/>
        <v>-</v>
      </c>
      <c r="I112" t="s">
        <v>49</v>
      </c>
      <c r="J112">
        <v>87</v>
      </c>
      <c r="K112">
        <v>180</v>
      </c>
      <c r="L112" t="s">
        <v>137</v>
      </c>
      <c r="M112">
        <v>130584488</v>
      </c>
      <c r="N112">
        <v>130584565</v>
      </c>
      <c r="O112" s="1" t="str">
        <f t="shared" si="7"/>
        <v>+</v>
      </c>
      <c r="P112">
        <v>11</v>
      </c>
      <c r="Q112">
        <v>88</v>
      </c>
      <c r="R112" t="s">
        <v>7544</v>
      </c>
      <c r="S112" t="s">
        <v>7545</v>
      </c>
      <c r="T112" t="s">
        <v>7546</v>
      </c>
      <c r="U112">
        <v>87</v>
      </c>
      <c r="V112">
        <v>88</v>
      </c>
      <c r="W112" t="s">
        <v>45</v>
      </c>
    </row>
    <row r="113" spans="1:245" x14ac:dyDescent="0.25">
      <c r="A113">
        <v>16</v>
      </c>
      <c r="B113" t="s">
        <v>106</v>
      </c>
      <c r="C113" s="4" t="s">
        <v>7547</v>
      </c>
      <c r="D113">
        <v>-18330</v>
      </c>
      <c r="E113" t="s">
        <v>24</v>
      </c>
      <c r="F113">
        <v>754</v>
      </c>
      <c r="G113">
        <v>640</v>
      </c>
      <c r="H113" s="1" t="str">
        <f t="shared" si="6"/>
        <v>-</v>
      </c>
      <c r="I113" t="s">
        <v>2259</v>
      </c>
      <c r="J113">
        <v>137</v>
      </c>
      <c r="K113">
        <v>251</v>
      </c>
      <c r="L113" t="s">
        <v>137</v>
      </c>
      <c r="M113">
        <v>132349899</v>
      </c>
      <c r="N113">
        <v>132350045</v>
      </c>
      <c r="O113" s="1" t="str">
        <f t="shared" si="7"/>
        <v>+</v>
      </c>
      <c r="P113">
        <v>11</v>
      </c>
      <c r="Q113">
        <v>141</v>
      </c>
      <c r="R113" t="s">
        <v>7548</v>
      </c>
      <c r="S113" t="s">
        <v>7549</v>
      </c>
      <c r="T113" t="s">
        <v>7550</v>
      </c>
      <c r="U113">
        <v>137</v>
      </c>
      <c r="V113">
        <v>141</v>
      </c>
      <c r="W113" t="s">
        <v>3599</v>
      </c>
    </row>
    <row r="114" spans="1:245" x14ac:dyDescent="0.25">
      <c r="A114">
        <v>3</v>
      </c>
      <c r="B114" t="s">
        <v>629</v>
      </c>
      <c r="C114" s="4" t="s">
        <v>7551</v>
      </c>
      <c r="D114">
        <v>0</v>
      </c>
      <c r="E114" t="s">
        <v>24</v>
      </c>
      <c r="F114">
        <v>754</v>
      </c>
      <c r="G114">
        <v>670</v>
      </c>
      <c r="H114" s="1" t="str">
        <f t="shared" si="6"/>
        <v>-</v>
      </c>
      <c r="I114" t="s">
        <v>49</v>
      </c>
      <c r="J114">
        <v>37</v>
      </c>
      <c r="K114">
        <v>121</v>
      </c>
      <c r="L114" t="s">
        <v>2457</v>
      </c>
      <c r="M114">
        <v>112526559</v>
      </c>
      <c r="N114">
        <v>112526595</v>
      </c>
      <c r="O114" s="1" t="str">
        <f t="shared" si="7"/>
        <v>+</v>
      </c>
      <c r="P114">
        <v>11</v>
      </c>
      <c r="Q114">
        <v>47</v>
      </c>
      <c r="R114" t="s">
        <v>7552</v>
      </c>
      <c r="S114" t="s">
        <v>7553</v>
      </c>
      <c r="T114" t="s">
        <v>7554</v>
      </c>
      <c r="U114">
        <v>37</v>
      </c>
      <c r="V114">
        <v>47</v>
      </c>
      <c r="W114" t="s">
        <v>6478</v>
      </c>
    </row>
    <row r="115" spans="1:245" x14ac:dyDescent="0.25">
      <c r="A115">
        <v>14</v>
      </c>
      <c r="B115" t="s">
        <v>629</v>
      </c>
      <c r="C115" s="4" t="s">
        <v>3713</v>
      </c>
      <c r="D115">
        <v>0</v>
      </c>
      <c r="E115" t="s">
        <v>24</v>
      </c>
      <c r="F115">
        <v>752</v>
      </c>
      <c r="G115">
        <v>648</v>
      </c>
      <c r="H115" s="1" t="str">
        <f t="shared" si="6"/>
        <v>-</v>
      </c>
      <c r="I115" t="s">
        <v>2259</v>
      </c>
      <c r="J115">
        <v>48</v>
      </c>
      <c r="K115">
        <v>152</v>
      </c>
      <c r="L115" t="s">
        <v>2552</v>
      </c>
      <c r="M115">
        <v>105617622</v>
      </c>
      <c r="N115">
        <v>105617667</v>
      </c>
      <c r="O115" s="1" t="str">
        <f t="shared" si="7"/>
        <v>+</v>
      </c>
      <c r="P115">
        <v>10</v>
      </c>
      <c r="Q115">
        <v>55</v>
      </c>
      <c r="R115" t="s">
        <v>7278</v>
      </c>
      <c r="S115" t="s">
        <v>7555</v>
      </c>
      <c r="T115" t="s">
        <v>7556</v>
      </c>
      <c r="U115">
        <v>48</v>
      </c>
      <c r="V115">
        <v>55</v>
      </c>
      <c r="W115" t="s">
        <v>7557</v>
      </c>
    </row>
    <row r="116" spans="1:245" x14ac:dyDescent="0.25">
      <c r="A116">
        <v>3</v>
      </c>
      <c r="B116" t="s">
        <v>629</v>
      </c>
      <c r="C116" s="4" t="s">
        <v>3713</v>
      </c>
      <c r="D116">
        <v>0</v>
      </c>
      <c r="E116" t="s">
        <v>24</v>
      </c>
      <c r="F116">
        <v>754</v>
      </c>
      <c r="G116">
        <v>699</v>
      </c>
      <c r="H116" s="1" t="str">
        <f t="shared" si="6"/>
        <v>-</v>
      </c>
      <c r="I116" t="s">
        <v>49</v>
      </c>
      <c r="J116">
        <v>70</v>
      </c>
      <c r="K116">
        <v>125</v>
      </c>
      <c r="L116" t="s">
        <v>2552</v>
      </c>
      <c r="M116">
        <v>105617739</v>
      </c>
      <c r="N116">
        <v>105617810</v>
      </c>
      <c r="O116" s="1" t="str">
        <f t="shared" si="7"/>
        <v>+</v>
      </c>
      <c r="P116">
        <v>9</v>
      </c>
      <c r="Q116">
        <v>78</v>
      </c>
      <c r="R116" t="s">
        <v>7558</v>
      </c>
      <c r="S116" t="s">
        <v>7559</v>
      </c>
      <c r="T116" t="s">
        <v>7560</v>
      </c>
      <c r="U116">
        <v>70</v>
      </c>
      <c r="V116">
        <v>78</v>
      </c>
      <c r="W116" t="s">
        <v>3592</v>
      </c>
    </row>
    <row r="117" spans="1:245" x14ac:dyDescent="0.25">
      <c r="A117">
        <v>12</v>
      </c>
      <c r="B117" t="s">
        <v>629</v>
      </c>
      <c r="C117" s="4" t="s">
        <v>3713</v>
      </c>
      <c r="D117">
        <v>0</v>
      </c>
      <c r="E117" t="s">
        <v>24</v>
      </c>
      <c r="F117">
        <v>756</v>
      </c>
      <c r="G117">
        <v>632</v>
      </c>
      <c r="H117" s="1" t="str">
        <f t="shared" si="6"/>
        <v>-</v>
      </c>
      <c r="I117" t="s">
        <v>2259</v>
      </c>
      <c r="J117">
        <v>30</v>
      </c>
      <c r="K117">
        <v>154</v>
      </c>
      <c r="L117" t="s">
        <v>2552</v>
      </c>
      <c r="M117">
        <v>105637020</v>
      </c>
      <c r="N117">
        <v>105637051</v>
      </c>
      <c r="O117" s="1" t="str">
        <f t="shared" si="7"/>
        <v>+</v>
      </c>
      <c r="P117">
        <v>10</v>
      </c>
      <c r="Q117">
        <v>41</v>
      </c>
      <c r="R117" t="s">
        <v>7561</v>
      </c>
      <c r="S117" t="s">
        <v>7562</v>
      </c>
      <c r="T117" t="s">
        <v>7563</v>
      </c>
      <c r="U117">
        <v>30</v>
      </c>
      <c r="V117">
        <v>41</v>
      </c>
      <c r="W117" t="s">
        <v>7564</v>
      </c>
    </row>
    <row r="118" spans="1:245" x14ac:dyDescent="0.25">
      <c r="A118">
        <v>6</v>
      </c>
      <c r="B118" t="s">
        <v>80</v>
      </c>
      <c r="C118" s="4" t="s">
        <v>3713</v>
      </c>
      <c r="D118">
        <v>0</v>
      </c>
      <c r="E118" t="s">
        <v>24</v>
      </c>
      <c r="F118">
        <v>759</v>
      </c>
      <c r="G118">
        <v>634</v>
      </c>
      <c r="H118" s="1" t="str">
        <f t="shared" si="6"/>
        <v>-</v>
      </c>
      <c r="I118" t="s">
        <v>2259</v>
      </c>
      <c r="J118">
        <v>136</v>
      </c>
      <c r="K118">
        <v>260</v>
      </c>
      <c r="L118" t="s">
        <v>2552</v>
      </c>
      <c r="M118">
        <v>105660291</v>
      </c>
      <c r="N118">
        <v>105660429</v>
      </c>
      <c r="O118" s="1" t="str">
        <f t="shared" si="7"/>
        <v>+</v>
      </c>
      <c r="P118">
        <v>10</v>
      </c>
      <c r="Q118">
        <v>148</v>
      </c>
      <c r="R118" t="s">
        <v>7565</v>
      </c>
      <c r="S118" t="s">
        <v>7566</v>
      </c>
      <c r="T118" t="s">
        <v>7567</v>
      </c>
      <c r="U118">
        <v>136</v>
      </c>
      <c r="V118">
        <v>148</v>
      </c>
      <c r="W118" t="s">
        <v>7448</v>
      </c>
    </row>
    <row r="119" spans="1:245" x14ac:dyDescent="0.25">
      <c r="A119">
        <v>10</v>
      </c>
      <c r="B119" t="s">
        <v>80</v>
      </c>
      <c r="C119" s="4" t="s">
        <v>3713</v>
      </c>
      <c r="D119">
        <v>0</v>
      </c>
      <c r="E119" t="s">
        <v>24</v>
      </c>
      <c r="F119">
        <v>756</v>
      </c>
      <c r="G119">
        <v>636</v>
      </c>
      <c r="H119" s="1" t="str">
        <f t="shared" si="6"/>
        <v>-</v>
      </c>
      <c r="I119" t="s">
        <v>2259</v>
      </c>
      <c r="J119">
        <v>98</v>
      </c>
      <c r="K119">
        <v>218</v>
      </c>
      <c r="L119" t="s">
        <v>2552</v>
      </c>
      <c r="M119">
        <v>105660613</v>
      </c>
      <c r="N119">
        <v>105660710</v>
      </c>
      <c r="O119" s="1" t="str">
        <f t="shared" si="7"/>
        <v>+</v>
      </c>
      <c r="P119">
        <v>11</v>
      </c>
      <c r="Q119">
        <v>108</v>
      </c>
      <c r="R119" t="s">
        <v>7568</v>
      </c>
      <c r="S119" t="s">
        <v>7569</v>
      </c>
      <c r="T119" t="s">
        <v>7570</v>
      </c>
      <c r="U119">
        <v>98</v>
      </c>
      <c r="V119">
        <v>108</v>
      </c>
      <c r="W119" t="s">
        <v>7571</v>
      </c>
    </row>
    <row r="120" spans="1:245" x14ac:dyDescent="0.25">
      <c r="A120">
        <v>1545</v>
      </c>
      <c r="B120" t="s">
        <v>80</v>
      </c>
      <c r="C120" s="4" t="s">
        <v>3713</v>
      </c>
      <c r="D120">
        <v>0</v>
      </c>
      <c r="E120" t="s">
        <v>24</v>
      </c>
      <c r="F120">
        <v>653</v>
      </c>
      <c r="G120">
        <v>762</v>
      </c>
      <c r="H120" s="1" t="str">
        <f t="shared" si="6"/>
        <v>+</v>
      </c>
      <c r="I120" t="s">
        <v>2259</v>
      </c>
      <c r="J120">
        <v>15</v>
      </c>
      <c r="K120">
        <v>124</v>
      </c>
      <c r="L120" t="s">
        <v>2552</v>
      </c>
      <c r="M120">
        <v>105661238</v>
      </c>
      <c r="N120">
        <v>105661117</v>
      </c>
      <c r="O120" s="1" t="str">
        <f t="shared" si="7"/>
        <v>-</v>
      </c>
      <c r="P120">
        <v>121</v>
      </c>
      <c r="Q120">
        <v>242</v>
      </c>
      <c r="R120" t="s">
        <v>7572</v>
      </c>
      <c r="S120" t="s">
        <v>7573</v>
      </c>
      <c r="T120" t="s">
        <v>7574</v>
      </c>
      <c r="U120">
        <v>121</v>
      </c>
      <c r="V120">
        <v>124</v>
      </c>
      <c r="W120" t="s">
        <v>105</v>
      </c>
    </row>
    <row r="121" spans="1:245" x14ac:dyDescent="0.25">
      <c r="A121">
        <v>2032</v>
      </c>
      <c r="B121" t="s">
        <v>1067</v>
      </c>
      <c r="C121" s="4" t="s">
        <v>3713</v>
      </c>
      <c r="D121">
        <v>0</v>
      </c>
      <c r="E121" t="s">
        <v>24</v>
      </c>
      <c r="F121">
        <v>707</v>
      </c>
      <c r="G121">
        <v>759</v>
      </c>
      <c r="H121" s="1" t="str">
        <f t="shared" si="6"/>
        <v>+</v>
      </c>
      <c r="I121" t="s">
        <v>49</v>
      </c>
      <c r="J121">
        <v>18</v>
      </c>
      <c r="K121">
        <v>70</v>
      </c>
      <c r="L121" t="s">
        <v>2552</v>
      </c>
      <c r="M121">
        <v>105762201</v>
      </c>
      <c r="N121">
        <v>105762080</v>
      </c>
      <c r="O121" s="1" t="str">
        <f t="shared" si="7"/>
        <v>-</v>
      </c>
      <c r="P121">
        <v>118</v>
      </c>
      <c r="Q121">
        <v>239</v>
      </c>
      <c r="R121" t="s">
        <v>7575</v>
      </c>
      <c r="S121" t="s">
        <v>7576</v>
      </c>
      <c r="T121" t="s">
        <v>7577</v>
      </c>
      <c r="W121" t="s">
        <v>53</v>
      </c>
    </row>
    <row r="122" spans="1:245" x14ac:dyDescent="0.25">
      <c r="A122">
        <v>90</v>
      </c>
      <c r="B122" t="s">
        <v>629</v>
      </c>
      <c r="C122" s="4" t="s">
        <v>7578</v>
      </c>
      <c r="D122">
        <v>0</v>
      </c>
      <c r="E122" t="s">
        <v>24</v>
      </c>
      <c r="F122">
        <v>762</v>
      </c>
      <c r="G122">
        <v>654</v>
      </c>
      <c r="H122" s="1" t="str">
        <f t="shared" si="6"/>
        <v>-</v>
      </c>
      <c r="I122" t="s">
        <v>2259</v>
      </c>
      <c r="J122">
        <v>112</v>
      </c>
      <c r="K122">
        <v>220</v>
      </c>
      <c r="L122" t="s">
        <v>144</v>
      </c>
      <c r="M122">
        <v>45462273</v>
      </c>
      <c r="N122">
        <v>45462381</v>
      </c>
      <c r="O122" s="1" t="str">
        <f t="shared" si="7"/>
        <v>+</v>
      </c>
      <c r="P122">
        <v>11</v>
      </c>
      <c r="Q122">
        <v>117</v>
      </c>
      <c r="R122" t="s">
        <v>7579</v>
      </c>
      <c r="S122" t="s">
        <v>7580</v>
      </c>
      <c r="T122" t="s">
        <v>7581</v>
      </c>
      <c r="U122">
        <v>112</v>
      </c>
      <c r="V122">
        <v>117</v>
      </c>
      <c r="W122" t="s">
        <v>5205</v>
      </c>
    </row>
    <row r="123" spans="1:245" x14ac:dyDescent="0.25">
      <c r="A123">
        <v>33</v>
      </c>
      <c r="B123" t="s">
        <v>629</v>
      </c>
      <c r="C123" s="4" t="s">
        <v>7578</v>
      </c>
      <c r="D123">
        <v>0</v>
      </c>
      <c r="E123" t="s">
        <v>24</v>
      </c>
      <c r="F123">
        <v>762</v>
      </c>
      <c r="G123">
        <v>637</v>
      </c>
      <c r="H123" s="1" t="str">
        <f t="shared" si="6"/>
        <v>-</v>
      </c>
      <c r="I123" t="s">
        <v>2259</v>
      </c>
      <c r="J123">
        <v>78</v>
      </c>
      <c r="K123">
        <v>203</v>
      </c>
      <c r="L123" t="s">
        <v>144</v>
      </c>
      <c r="M123">
        <v>45462794</v>
      </c>
      <c r="N123">
        <v>45462879</v>
      </c>
      <c r="O123" s="1" t="str">
        <f t="shared" si="7"/>
        <v>+</v>
      </c>
      <c r="P123">
        <v>11</v>
      </c>
      <c r="Q123">
        <v>96</v>
      </c>
      <c r="R123" t="s">
        <v>7582</v>
      </c>
      <c r="S123" t="s">
        <v>7583</v>
      </c>
      <c r="T123" t="s">
        <v>7584</v>
      </c>
      <c r="U123">
        <v>78</v>
      </c>
      <c r="V123">
        <v>96</v>
      </c>
      <c r="W123" t="s">
        <v>7269</v>
      </c>
    </row>
    <row r="124" spans="1:245" x14ac:dyDescent="0.25">
      <c r="A124">
        <v>16</v>
      </c>
      <c r="B124" t="s">
        <v>629</v>
      </c>
      <c r="C124" s="4" t="s">
        <v>7578</v>
      </c>
      <c r="D124">
        <v>0</v>
      </c>
      <c r="E124" t="s">
        <v>24</v>
      </c>
      <c r="F124">
        <v>760</v>
      </c>
      <c r="G124">
        <v>654</v>
      </c>
      <c r="H124" s="1" t="str">
        <f t="shared" si="6"/>
        <v>-</v>
      </c>
      <c r="I124" t="s">
        <v>2259</v>
      </c>
      <c r="J124">
        <v>101</v>
      </c>
      <c r="K124">
        <v>207</v>
      </c>
      <c r="L124" t="s">
        <v>144</v>
      </c>
      <c r="M124">
        <v>45463106</v>
      </c>
      <c r="N124">
        <v>45463209</v>
      </c>
      <c r="O124" s="1" t="str">
        <f t="shared" si="7"/>
        <v>+</v>
      </c>
      <c r="P124">
        <v>11</v>
      </c>
      <c r="Q124">
        <v>120</v>
      </c>
      <c r="R124" t="s">
        <v>7585</v>
      </c>
      <c r="S124" t="s">
        <v>7586</v>
      </c>
      <c r="T124" t="s">
        <v>7587</v>
      </c>
      <c r="U124">
        <v>101</v>
      </c>
      <c r="V124">
        <v>120</v>
      </c>
      <c r="W124" t="s">
        <v>7588</v>
      </c>
    </row>
    <row r="125" spans="1:245" x14ac:dyDescent="0.25">
      <c r="A125">
        <v>7</v>
      </c>
      <c r="B125" t="s">
        <v>629</v>
      </c>
      <c r="C125" s="4" t="s">
        <v>7578</v>
      </c>
      <c r="D125">
        <v>0</v>
      </c>
      <c r="E125" t="s">
        <v>24</v>
      </c>
      <c r="F125">
        <v>636</v>
      </c>
      <c r="G125">
        <v>754</v>
      </c>
      <c r="H125" s="1" t="str">
        <f t="shared" si="6"/>
        <v>+</v>
      </c>
      <c r="I125" t="s">
        <v>2259</v>
      </c>
      <c r="J125">
        <v>1</v>
      </c>
      <c r="K125">
        <v>119</v>
      </c>
      <c r="L125" t="s">
        <v>144</v>
      </c>
      <c r="M125">
        <v>45463407</v>
      </c>
      <c r="N125">
        <v>45463354</v>
      </c>
      <c r="O125" s="1" t="str">
        <f t="shared" si="7"/>
        <v>-</v>
      </c>
      <c r="P125">
        <v>109</v>
      </c>
      <c r="Q125">
        <v>162</v>
      </c>
      <c r="R125" t="s">
        <v>7589</v>
      </c>
      <c r="S125" t="s">
        <v>7590</v>
      </c>
      <c r="T125" t="s">
        <v>7591</v>
      </c>
      <c r="U125">
        <v>109</v>
      </c>
      <c r="V125">
        <v>119</v>
      </c>
      <c r="W125" t="s">
        <v>6446</v>
      </c>
    </row>
    <row r="126" spans="1:245" x14ac:dyDescent="0.25">
      <c r="A126">
        <v>7</v>
      </c>
      <c r="B126" t="s">
        <v>59</v>
      </c>
      <c r="C126" s="4" t="s">
        <v>6258</v>
      </c>
      <c r="D126">
        <v>0</v>
      </c>
      <c r="E126" t="s">
        <v>24</v>
      </c>
      <c r="F126">
        <v>1809</v>
      </c>
      <c r="G126">
        <v>1887</v>
      </c>
      <c r="H126" s="1" t="str">
        <f t="shared" si="6"/>
        <v>+</v>
      </c>
      <c r="I126" t="s">
        <v>809</v>
      </c>
      <c r="J126">
        <v>88</v>
      </c>
      <c r="K126">
        <v>166</v>
      </c>
      <c r="L126" t="s">
        <v>144</v>
      </c>
      <c r="M126">
        <v>74602872</v>
      </c>
      <c r="N126">
        <v>74602966</v>
      </c>
      <c r="O126" s="1" t="str">
        <f t="shared" si="7"/>
        <v>+</v>
      </c>
      <c r="P126">
        <v>1</v>
      </c>
      <c r="Q126">
        <v>95</v>
      </c>
      <c r="R126" t="s">
        <v>7592</v>
      </c>
      <c r="S126" t="s">
        <v>7593</v>
      </c>
      <c r="T126" t="s">
        <v>7594</v>
      </c>
      <c r="U126">
        <v>88</v>
      </c>
      <c r="V126">
        <v>95</v>
      </c>
      <c r="W126" t="s">
        <v>7595</v>
      </c>
    </row>
    <row r="127" spans="1:245" s="17" customFormat="1" x14ac:dyDescent="0.25">
      <c r="A127" s="14">
        <v>3</v>
      </c>
      <c r="B127" s="14" t="s">
        <v>87</v>
      </c>
      <c r="C127" s="14" t="s">
        <v>7596</v>
      </c>
      <c r="D127" s="14">
        <v>-14500</v>
      </c>
      <c r="E127" s="14" t="s">
        <v>24</v>
      </c>
      <c r="F127" s="14">
        <v>1374</v>
      </c>
      <c r="G127" s="14">
        <v>1488</v>
      </c>
      <c r="H127" s="15" t="s">
        <v>22</v>
      </c>
      <c r="I127" s="14" t="s">
        <v>33</v>
      </c>
      <c r="J127" s="14">
        <v>2</v>
      </c>
      <c r="K127" s="14">
        <v>116</v>
      </c>
      <c r="L127" s="14" t="s">
        <v>165</v>
      </c>
      <c r="M127" s="14">
        <v>77530649</v>
      </c>
      <c r="N127" s="14">
        <v>77530773</v>
      </c>
      <c r="O127" s="15" t="s">
        <v>22</v>
      </c>
      <c r="P127" s="14">
        <v>127</v>
      </c>
      <c r="Q127" s="14">
        <v>251</v>
      </c>
      <c r="R127" s="14" t="s">
        <v>7597</v>
      </c>
      <c r="S127" s="14" t="s">
        <v>7598</v>
      </c>
      <c r="T127" s="14" t="s">
        <v>7599</v>
      </c>
      <c r="U127" s="14"/>
      <c r="V127" s="14"/>
      <c r="W127" s="14" t="s">
        <v>53</v>
      </c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4"/>
      <c r="DL127" s="14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4"/>
      <c r="EG127" s="14"/>
      <c r="EH127" s="14"/>
      <c r="EI127" s="14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4"/>
      <c r="FC127" s="14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4"/>
      <c r="IF127" s="14"/>
      <c r="IG127" s="14"/>
      <c r="IH127" s="14"/>
      <c r="II127" s="14"/>
      <c r="IJ127" s="14"/>
      <c r="IK127" s="14"/>
    </row>
    <row r="128" spans="1:245" x14ac:dyDescent="0.25">
      <c r="A128">
        <v>10</v>
      </c>
      <c r="B128" t="s">
        <v>908</v>
      </c>
      <c r="C128" s="4" t="s">
        <v>2717</v>
      </c>
      <c r="D128">
        <v>0</v>
      </c>
      <c r="E128" t="s">
        <v>24</v>
      </c>
      <c r="F128">
        <v>1870</v>
      </c>
      <c r="G128">
        <v>1918</v>
      </c>
      <c r="H128" s="1" t="str">
        <f t="shared" ref="H128:H159" si="8">IF(F128&lt;G128,"+","-")</f>
        <v>+</v>
      </c>
      <c r="I128" t="s">
        <v>66</v>
      </c>
      <c r="J128">
        <v>176</v>
      </c>
      <c r="K128">
        <v>224</v>
      </c>
      <c r="L128" t="s">
        <v>144</v>
      </c>
      <c r="M128">
        <v>82662185</v>
      </c>
      <c r="N128">
        <v>82661994</v>
      </c>
      <c r="O128" s="1" t="str">
        <f t="shared" ref="O128:O159" si="9">IF(M128&lt;N128,"+","-")</f>
        <v>-</v>
      </c>
      <c r="P128">
        <v>1</v>
      </c>
      <c r="Q128">
        <v>192</v>
      </c>
      <c r="R128" t="s">
        <v>7600</v>
      </c>
      <c r="S128" t="s">
        <v>7601</v>
      </c>
      <c r="T128" t="s">
        <v>7602</v>
      </c>
      <c r="U128">
        <v>176</v>
      </c>
      <c r="V128">
        <v>192</v>
      </c>
      <c r="W128" t="s">
        <v>7603</v>
      </c>
    </row>
    <row r="129" spans="1:23" x14ac:dyDescent="0.25">
      <c r="A129">
        <v>3</v>
      </c>
      <c r="B129" t="s">
        <v>59</v>
      </c>
      <c r="C129" s="4" t="s">
        <v>2740</v>
      </c>
      <c r="D129">
        <v>0</v>
      </c>
      <c r="E129" t="s">
        <v>24</v>
      </c>
      <c r="F129">
        <v>1871</v>
      </c>
      <c r="G129">
        <v>1918</v>
      </c>
      <c r="H129" s="1" t="str">
        <f t="shared" si="8"/>
        <v>+</v>
      </c>
      <c r="I129" t="s">
        <v>66</v>
      </c>
      <c r="J129">
        <v>69</v>
      </c>
      <c r="K129">
        <v>116</v>
      </c>
      <c r="L129" t="s">
        <v>165</v>
      </c>
      <c r="M129">
        <v>85465</v>
      </c>
      <c r="N129">
        <v>85547</v>
      </c>
      <c r="O129" s="1" t="str">
        <f t="shared" si="9"/>
        <v>+</v>
      </c>
      <c r="P129">
        <v>1</v>
      </c>
      <c r="Q129">
        <v>83</v>
      </c>
      <c r="R129" t="s">
        <v>7604</v>
      </c>
      <c r="S129" t="s">
        <v>7605</v>
      </c>
      <c r="T129" t="s">
        <v>7606</v>
      </c>
      <c r="U129">
        <v>69</v>
      </c>
      <c r="V129">
        <v>83</v>
      </c>
      <c r="W129" t="s">
        <v>1481</v>
      </c>
    </row>
    <row r="130" spans="1:23" x14ac:dyDescent="0.25">
      <c r="A130">
        <v>5</v>
      </c>
      <c r="B130" t="s">
        <v>38</v>
      </c>
      <c r="C130" s="4" t="s">
        <v>7607</v>
      </c>
      <c r="D130">
        <v>0</v>
      </c>
      <c r="E130" t="s">
        <v>24</v>
      </c>
      <c r="F130">
        <v>721</v>
      </c>
      <c r="G130">
        <v>779</v>
      </c>
      <c r="H130" s="1" t="str">
        <f t="shared" si="8"/>
        <v>+</v>
      </c>
      <c r="I130" t="s">
        <v>49</v>
      </c>
      <c r="J130">
        <v>1</v>
      </c>
      <c r="K130">
        <v>56</v>
      </c>
      <c r="L130" t="s">
        <v>165</v>
      </c>
      <c r="M130">
        <v>334018</v>
      </c>
      <c r="N130">
        <v>333874</v>
      </c>
      <c r="O130" s="1" t="str">
        <f t="shared" si="9"/>
        <v>-</v>
      </c>
      <c r="P130">
        <v>26</v>
      </c>
      <c r="Q130">
        <v>170</v>
      </c>
      <c r="R130" t="s">
        <v>7608</v>
      </c>
      <c r="S130" t="s">
        <v>7609</v>
      </c>
      <c r="T130" t="s">
        <v>7610</v>
      </c>
      <c r="U130">
        <v>26</v>
      </c>
      <c r="V130">
        <v>56</v>
      </c>
      <c r="W130" t="s">
        <v>7611</v>
      </c>
    </row>
    <row r="131" spans="1:23" x14ac:dyDescent="0.25">
      <c r="A131">
        <v>106</v>
      </c>
      <c r="B131" t="s">
        <v>1067</v>
      </c>
      <c r="C131" s="4" t="s">
        <v>4180</v>
      </c>
      <c r="D131">
        <v>0</v>
      </c>
      <c r="E131" t="s">
        <v>24</v>
      </c>
      <c r="F131">
        <v>615</v>
      </c>
      <c r="G131">
        <v>759</v>
      </c>
      <c r="H131" s="1" t="str">
        <f t="shared" si="8"/>
        <v>+</v>
      </c>
      <c r="I131" t="s">
        <v>2259</v>
      </c>
      <c r="J131">
        <v>1</v>
      </c>
      <c r="K131">
        <v>145</v>
      </c>
      <c r="L131" t="s">
        <v>165</v>
      </c>
      <c r="M131">
        <v>922540</v>
      </c>
      <c r="N131">
        <v>922610</v>
      </c>
      <c r="O131" s="1" t="str">
        <f t="shared" si="9"/>
        <v>+</v>
      </c>
      <c r="P131">
        <v>132</v>
      </c>
      <c r="Q131">
        <v>202</v>
      </c>
      <c r="R131" t="s">
        <v>7612</v>
      </c>
      <c r="S131" t="s">
        <v>7613</v>
      </c>
      <c r="T131" t="s">
        <v>7614</v>
      </c>
      <c r="U131">
        <v>132</v>
      </c>
      <c r="V131">
        <v>145</v>
      </c>
      <c r="W131" t="s">
        <v>4184</v>
      </c>
    </row>
    <row r="132" spans="1:23" x14ac:dyDescent="0.25">
      <c r="A132">
        <v>4</v>
      </c>
      <c r="B132" t="s">
        <v>80</v>
      </c>
      <c r="C132" s="4" t="s">
        <v>4180</v>
      </c>
      <c r="D132">
        <v>0</v>
      </c>
      <c r="E132" t="s">
        <v>24</v>
      </c>
      <c r="F132">
        <v>671</v>
      </c>
      <c r="G132">
        <v>759</v>
      </c>
      <c r="H132" s="1" t="str">
        <f t="shared" si="8"/>
        <v>+</v>
      </c>
      <c r="I132" t="s">
        <v>49</v>
      </c>
      <c r="J132">
        <v>1</v>
      </c>
      <c r="K132">
        <v>89</v>
      </c>
      <c r="L132" t="s">
        <v>165</v>
      </c>
      <c r="M132">
        <v>922929</v>
      </c>
      <c r="N132">
        <v>923005</v>
      </c>
      <c r="O132" s="1" t="str">
        <f t="shared" si="9"/>
        <v>+</v>
      </c>
      <c r="P132">
        <v>76</v>
      </c>
      <c r="Q132">
        <v>152</v>
      </c>
      <c r="R132" t="s">
        <v>7615</v>
      </c>
      <c r="S132" t="s">
        <v>7616</v>
      </c>
      <c r="T132" t="s">
        <v>7617</v>
      </c>
      <c r="U132">
        <v>76</v>
      </c>
      <c r="V132">
        <v>89</v>
      </c>
      <c r="W132" t="s">
        <v>4184</v>
      </c>
    </row>
    <row r="133" spans="1:23" x14ac:dyDescent="0.25">
      <c r="A133">
        <v>3</v>
      </c>
      <c r="B133" t="s">
        <v>106</v>
      </c>
      <c r="C133" s="4" t="s">
        <v>7618</v>
      </c>
      <c r="D133">
        <v>-1145</v>
      </c>
      <c r="E133" t="s">
        <v>24</v>
      </c>
      <c r="F133">
        <v>648</v>
      </c>
      <c r="G133">
        <v>756</v>
      </c>
      <c r="H133" s="1" t="str">
        <f t="shared" si="8"/>
        <v>+</v>
      </c>
      <c r="I133" t="s">
        <v>2259</v>
      </c>
      <c r="J133">
        <v>3</v>
      </c>
      <c r="K133">
        <v>111</v>
      </c>
      <c r="L133" t="s">
        <v>165</v>
      </c>
      <c r="M133">
        <v>8591442</v>
      </c>
      <c r="N133">
        <v>8591338</v>
      </c>
      <c r="O133" s="1" t="str">
        <f t="shared" si="9"/>
        <v>-</v>
      </c>
      <c r="P133">
        <v>111</v>
      </c>
      <c r="Q133">
        <v>211</v>
      </c>
      <c r="R133" t="s">
        <v>7619</v>
      </c>
      <c r="S133" t="s">
        <v>7620</v>
      </c>
      <c r="T133" t="s">
        <v>7621</v>
      </c>
      <c r="U133">
        <v>111</v>
      </c>
      <c r="V133">
        <v>111</v>
      </c>
      <c r="W133" t="s">
        <v>376</v>
      </c>
    </row>
    <row r="134" spans="1:23" x14ac:dyDescent="0.25">
      <c r="A134">
        <v>4</v>
      </c>
      <c r="B134" t="s">
        <v>106</v>
      </c>
      <c r="C134" s="4" t="s">
        <v>7622</v>
      </c>
      <c r="D134">
        <v>-3607</v>
      </c>
      <c r="E134" t="s">
        <v>24</v>
      </c>
      <c r="F134">
        <v>709</v>
      </c>
      <c r="G134">
        <v>753</v>
      </c>
      <c r="H134" s="1" t="str">
        <f t="shared" si="8"/>
        <v>+</v>
      </c>
      <c r="I134" t="s">
        <v>49</v>
      </c>
      <c r="J134">
        <v>10</v>
      </c>
      <c r="K134">
        <v>54</v>
      </c>
      <c r="L134" t="s">
        <v>165</v>
      </c>
      <c r="M134">
        <v>27138747</v>
      </c>
      <c r="N134">
        <v>27138841</v>
      </c>
      <c r="O134" s="1" t="str">
        <f t="shared" si="9"/>
        <v>+</v>
      </c>
      <c r="P134">
        <v>51</v>
      </c>
      <c r="Q134">
        <v>139</v>
      </c>
      <c r="R134" t="s">
        <v>7623</v>
      </c>
      <c r="S134" t="s">
        <v>7624</v>
      </c>
      <c r="T134" t="s">
        <v>7625</v>
      </c>
      <c r="U134">
        <v>51</v>
      </c>
      <c r="V134">
        <v>54</v>
      </c>
      <c r="W134" t="s">
        <v>105</v>
      </c>
    </row>
    <row r="135" spans="1:23" x14ac:dyDescent="0.25">
      <c r="A135">
        <v>3</v>
      </c>
      <c r="B135" t="s">
        <v>106</v>
      </c>
      <c r="C135" s="4" t="s">
        <v>7622</v>
      </c>
      <c r="D135">
        <v>-3981</v>
      </c>
      <c r="E135" t="s">
        <v>24</v>
      </c>
      <c r="F135">
        <v>672</v>
      </c>
      <c r="G135">
        <v>762</v>
      </c>
      <c r="H135" s="1" t="str">
        <f t="shared" si="8"/>
        <v>+</v>
      </c>
      <c r="I135" t="s">
        <v>49</v>
      </c>
      <c r="J135">
        <v>4</v>
      </c>
      <c r="K135">
        <v>94</v>
      </c>
      <c r="L135" t="s">
        <v>165</v>
      </c>
      <c r="M135">
        <v>27139215</v>
      </c>
      <c r="N135">
        <v>27139254</v>
      </c>
      <c r="O135" s="1" t="str">
        <f t="shared" si="9"/>
        <v>+</v>
      </c>
      <c r="P135">
        <v>83</v>
      </c>
      <c r="Q135">
        <v>122</v>
      </c>
      <c r="R135" t="s">
        <v>7626</v>
      </c>
      <c r="S135" t="s">
        <v>7627</v>
      </c>
      <c r="T135" t="s">
        <v>7628</v>
      </c>
      <c r="U135">
        <v>83</v>
      </c>
      <c r="V135">
        <v>94</v>
      </c>
      <c r="W135" t="s">
        <v>7629</v>
      </c>
    </row>
    <row r="136" spans="1:23" x14ac:dyDescent="0.25">
      <c r="A136">
        <v>37</v>
      </c>
      <c r="B136" t="s">
        <v>38</v>
      </c>
      <c r="C136" s="4" t="s">
        <v>2819</v>
      </c>
      <c r="D136">
        <v>0</v>
      </c>
      <c r="E136" t="s">
        <v>24</v>
      </c>
      <c r="F136">
        <v>1807</v>
      </c>
      <c r="G136">
        <v>1886</v>
      </c>
      <c r="H136" s="1" t="str">
        <f t="shared" si="8"/>
        <v>+</v>
      </c>
      <c r="I136" t="s">
        <v>809</v>
      </c>
      <c r="J136">
        <v>1</v>
      </c>
      <c r="K136">
        <v>80</v>
      </c>
      <c r="L136" t="s">
        <v>165</v>
      </c>
      <c r="M136">
        <v>56965890</v>
      </c>
      <c r="N136">
        <v>56965951</v>
      </c>
      <c r="O136" s="1" t="str">
        <f t="shared" si="9"/>
        <v>+</v>
      </c>
      <c r="P136">
        <v>72</v>
      </c>
      <c r="Q136">
        <v>133</v>
      </c>
      <c r="R136" t="s">
        <v>7630</v>
      </c>
      <c r="S136" t="s">
        <v>2821</v>
      </c>
      <c r="T136" t="s">
        <v>7631</v>
      </c>
      <c r="U136">
        <v>72</v>
      </c>
      <c r="V136">
        <v>80</v>
      </c>
      <c r="W136" t="s">
        <v>2823</v>
      </c>
    </row>
    <row r="137" spans="1:23" x14ac:dyDescent="0.25">
      <c r="A137">
        <v>3</v>
      </c>
      <c r="B137" t="s">
        <v>106</v>
      </c>
      <c r="C137" s="4" t="s">
        <v>7632</v>
      </c>
      <c r="D137">
        <v>-2837</v>
      </c>
      <c r="E137" t="s">
        <v>24</v>
      </c>
      <c r="F137">
        <v>666</v>
      </c>
      <c r="G137">
        <v>762</v>
      </c>
      <c r="H137" s="1" t="str">
        <f t="shared" si="8"/>
        <v>+</v>
      </c>
      <c r="I137" t="s">
        <v>49</v>
      </c>
      <c r="J137">
        <v>1</v>
      </c>
      <c r="K137">
        <v>97</v>
      </c>
      <c r="L137" t="s">
        <v>174</v>
      </c>
      <c r="M137">
        <v>17460343</v>
      </c>
      <c r="N137">
        <v>17460260</v>
      </c>
      <c r="O137" s="1" t="str">
        <f t="shared" si="9"/>
        <v>-</v>
      </c>
      <c r="P137">
        <v>92</v>
      </c>
      <c r="Q137">
        <v>175</v>
      </c>
      <c r="R137" t="s">
        <v>7633</v>
      </c>
      <c r="S137" t="s">
        <v>7634</v>
      </c>
      <c r="T137" t="s">
        <v>7635</v>
      </c>
      <c r="U137">
        <v>92</v>
      </c>
      <c r="V137">
        <v>97</v>
      </c>
      <c r="W137" t="s">
        <v>7179</v>
      </c>
    </row>
    <row r="138" spans="1:23" x14ac:dyDescent="0.25">
      <c r="A138">
        <v>3</v>
      </c>
      <c r="B138" t="s">
        <v>1703</v>
      </c>
      <c r="C138" s="4" t="s">
        <v>7636</v>
      </c>
      <c r="D138">
        <v>-2613</v>
      </c>
      <c r="E138" t="s">
        <v>24</v>
      </c>
      <c r="F138">
        <v>1260</v>
      </c>
      <c r="G138">
        <v>1307</v>
      </c>
      <c r="H138" s="1" t="str">
        <f t="shared" si="8"/>
        <v>+</v>
      </c>
      <c r="I138" t="s">
        <v>208</v>
      </c>
      <c r="J138">
        <v>1</v>
      </c>
      <c r="K138">
        <v>48</v>
      </c>
      <c r="L138" t="s">
        <v>174</v>
      </c>
      <c r="M138">
        <v>22380867</v>
      </c>
      <c r="N138">
        <v>22380764</v>
      </c>
      <c r="O138" s="1" t="str">
        <f t="shared" si="9"/>
        <v>-</v>
      </c>
      <c r="P138">
        <v>39</v>
      </c>
      <c r="Q138">
        <v>142</v>
      </c>
      <c r="R138" t="s">
        <v>1225</v>
      </c>
      <c r="S138" t="s">
        <v>7637</v>
      </c>
      <c r="T138" t="s">
        <v>7638</v>
      </c>
      <c r="U138">
        <v>39</v>
      </c>
      <c r="V138">
        <v>48</v>
      </c>
      <c r="W138" t="s">
        <v>7639</v>
      </c>
    </row>
    <row r="139" spans="1:23" x14ac:dyDescent="0.25">
      <c r="A139">
        <v>4</v>
      </c>
      <c r="B139" t="s">
        <v>7640</v>
      </c>
      <c r="C139" s="4" t="s">
        <v>7641</v>
      </c>
      <c r="D139">
        <v>0</v>
      </c>
      <c r="E139" t="s">
        <v>24</v>
      </c>
      <c r="F139">
        <v>1260</v>
      </c>
      <c r="G139">
        <v>1307</v>
      </c>
      <c r="H139" s="1" t="str">
        <f t="shared" si="8"/>
        <v>+</v>
      </c>
      <c r="I139" t="s">
        <v>208</v>
      </c>
      <c r="J139">
        <v>1</v>
      </c>
      <c r="K139">
        <v>48</v>
      </c>
      <c r="L139" t="s">
        <v>174</v>
      </c>
      <c r="M139">
        <v>22385589</v>
      </c>
      <c r="N139">
        <v>22385519</v>
      </c>
      <c r="O139" s="1" t="str">
        <f t="shared" si="9"/>
        <v>-</v>
      </c>
      <c r="P139">
        <v>39</v>
      </c>
      <c r="Q139">
        <v>109</v>
      </c>
      <c r="R139" t="s">
        <v>7642</v>
      </c>
      <c r="S139" t="s">
        <v>7643</v>
      </c>
      <c r="T139" t="s">
        <v>7644</v>
      </c>
      <c r="U139">
        <v>39</v>
      </c>
      <c r="V139">
        <v>48</v>
      </c>
      <c r="W139" t="s">
        <v>4258</v>
      </c>
    </row>
    <row r="140" spans="1:23" x14ac:dyDescent="0.25">
      <c r="A140">
        <v>5</v>
      </c>
      <c r="B140" t="s">
        <v>1703</v>
      </c>
      <c r="C140" s="4" t="s">
        <v>4254</v>
      </c>
      <c r="D140">
        <v>-1634</v>
      </c>
      <c r="E140" t="s">
        <v>24</v>
      </c>
      <c r="F140">
        <v>1260</v>
      </c>
      <c r="G140">
        <v>1307</v>
      </c>
      <c r="H140" s="1" t="str">
        <f t="shared" si="8"/>
        <v>+</v>
      </c>
      <c r="I140" t="s">
        <v>208</v>
      </c>
      <c r="J140">
        <v>1</v>
      </c>
      <c r="K140">
        <v>48</v>
      </c>
      <c r="L140" t="s">
        <v>174</v>
      </c>
      <c r="M140">
        <v>22391739</v>
      </c>
      <c r="N140">
        <v>22391666</v>
      </c>
      <c r="O140" s="1" t="str">
        <f t="shared" si="9"/>
        <v>-</v>
      </c>
      <c r="P140">
        <v>39</v>
      </c>
      <c r="Q140">
        <v>112</v>
      </c>
      <c r="R140" t="s">
        <v>4255</v>
      </c>
      <c r="S140" t="s">
        <v>7645</v>
      </c>
      <c r="T140" t="s">
        <v>7646</v>
      </c>
      <c r="U140">
        <v>39</v>
      </c>
      <c r="V140">
        <v>48</v>
      </c>
      <c r="W140" t="s">
        <v>4258</v>
      </c>
    </row>
    <row r="141" spans="1:23" x14ac:dyDescent="0.25">
      <c r="A141">
        <v>8</v>
      </c>
      <c r="B141" t="s">
        <v>1703</v>
      </c>
      <c r="C141" s="4" t="s">
        <v>7647</v>
      </c>
      <c r="D141">
        <v>5995</v>
      </c>
      <c r="E141" t="s">
        <v>24</v>
      </c>
      <c r="F141">
        <v>1260</v>
      </c>
      <c r="G141">
        <v>1307</v>
      </c>
      <c r="H141" s="1" t="str">
        <f t="shared" si="8"/>
        <v>+</v>
      </c>
      <c r="I141" t="s">
        <v>208</v>
      </c>
      <c r="J141">
        <v>1</v>
      </c>
      <c r="K141">
        <v>48</v>
      </c>
      <c r="L141" t="s">
        <v>174</v>
      </c>
      <c r="M141">
        <v>22400024</v>
      </c>
      <c r="N141">
        <v>22399879</v>
      </c>
      <c r="O141" s="1" t="str">
        <f t="shared" si="9"/>
        <v>-</v>
      </c>
      <c r="P141">
        <v>39</v>
      </c>
      <c r="Q141">
        <v>184</v>
      </c>
      <c r="R141" t="s">
        <v>4255</v>
      </c>
      <c r="S141" t="s">
        <v>7648</v>
      </c>
      <c r="T141" t="s">
        <v>7649</v>
      </c>
      <c r="U141">
        <v>39</v>
      </c>
      <c r="V141">
        <v>48</v>
      </c>
      <c r="W141" t="s">
        <v>4258</v>
      </c>
    </row>
    <row r="142" spans="1:23" x14ac:dyDescent="0.25">
      <c r="A142">
        <v>3</v>
      </c>
      <c r="B142" t="s">
        <v>138</v>
      </c>
      <c r="C142" s="4" t="s">
        <v>7650</v>
      </c>
      <c r="D142">
        <v>0</v>
      </c>
      <c r="E142" t="s">
        <v>24</v>
      </c>
      <c r="F142">
        <v>1488</v>
      </c>
      <c r="G142">
        <v>1542</v>
      </c>
      <c r="H142" s="1" t="str">
        <f t="shared" si="8"/>
        <v>+</v>
      </c>
      <c r="I142" t="s">
        <v>150</v>
      </c>
      <c r="J142">
        <v>36</v>
      </c>
      <c r="K142">
        <v>90</v>
      </c>
      <c r="L142" t="s">
        <v>174</v>
      </c>
      <c r="M142">
        <v>32051035</v>
      </c>
      <c r="N142">
        <v>32051076</v>
      </c>
      <c r="O142" s="1" t="str">
        <f t="shared" si="9"/>
        <v>+</v>
      </c>
      <c r="P142">
        <v>1</v>
      </c>
      <c r="Q142">
        <v>42</v>
      </c>
      <c r="R142" t="s">
        <v>7651</v>
      </c>
      <c r="S142" t="s">
        <v>7652</v>
      </c>
      <c r="T142" t="s">
        <v>7653</v>
      </c>
      <c r="U142">
        <v>36</v>
      </c>
      <c r="V142">
        <v>42</v>
      </c>
      <c r="W142" t="s">
        <v>7654</v>
      </c>
    </row>
    <row r="143" spans="1:23" x14ac:dyDescent="0.25">
      <c r="A143">
        <v>4</v>
      </c>
      <c r="B143" t="s">
        <v>31</v>
      </c>
      <c r="C143" s="4" t="s">
        <v>2943</v>
      </c>
      <c r="D143">
        <v>-6758</v>
      </c>
      <c r="E143" t="s">
        <v>24</v>
      </c>
      <c r="F143">
        <v>1869</v>
      </c>
      <c r="G143">
        <v>1918</v>
      </c>
      <c r="H143" s="1" t="str">
        <f t="shared" si="8"/>
        <v>+</v>
      </c>
      <c r="I143" t="s">
        <v>66</v>
      </c>
      <c r="J143">
        <v>187</v>
      </c>
      <c r="K143">
        <v>236</v>
      </c>
      <c r="L143" t="s">
        <v>174</v>
      </c>
      <c r="M143">
        <v>41593653</v>
      </c>
      <c r="N143">
        <v>41593845</v>
      </c>
      <c r="O143" s="1" t="str">
        <f t="shared" si="9"/>
        <v>+</v>
      </c>
      <c r="P143">
        <v>11</v>
      </c>
      <c r="Q143">
        <v>203</v>
      </c>
      <c r="R143" t="s">
        <v>7655</v>
      </c>
      <c r="S143" t="s">
        <v>7656</v>
      </c>
      <c r="T143" t="s">
        <v>7657</v>
      </c>
      <c r="U143">
        <v>187</v>
      </c>
      <c r="V143">
        <v>203</v>
      </c>
      <c r="W143" t="s">
        <v>7658</v>
      </c>
    </row>
    <row r="144" spans="1:23" x14ac:dyDescent="0.25">
      <c r="A144">
        <v>4</v>
      </c>
      <c r="B144" t="s">
        <v>161</v>
      </c>
      <c r="C144" s="4" t="s">
        <v>7659</v>
      </c>
      <c r="D144">
        <v>147780</v>
      </c>
      <c r="E144" t="s">
        <v>24</v>
      </c>
      <c r="F144">
        <v>1825</v>
      </c>
      <c r="G144">
        <v>1887</v>
      </c>
      <c r="H144" s="1" t="str">
        <f t="shared" si="8"/>
        <v>+</v>
      </c>
      <c r="I144" t="s">
        <v>809</v>
      </c>
      <c r="J144">
        <v>60</v>
      </c>
      <c r="K144">
        <v>122</v>
      </c>
      <c r="L144" t="s">
        <v>174</v>
      </c>
      <c r="M144">
        <v>52714584</v>
      </c>
      <c r="N144">
        <v>52714514</v>
      </c>
      <c r="O144" s="1" t="str">
        <f t="shared" si="9"/>
        <v>-</v>
      </c>
      <c r="P144">
        <v>1</v>
      </c>
      <c r="Q144">
        <v>71</v>
      </c>
      <c r="R144" t="s">
        <v>7660</v>
      </c>
      <c r="S144" t="s">
        <v>7661</v>
      </c>
      <c r="T144" t="s">
        <v>7662</v>
      </c>
      <c r="U144">
        <v>60</v>
      </c>
      <c r="V144">
        <v>71</v>
      </c>
      <c r="W144" t="s">
        <v>7663</v>
      </c>
    </row>
    <row r="145" spans="1:23" x14ac:dyDescent="0.25">
      <c r="A145">
        <v>4</v>
      </c>
      <c r="B145" t="s">
        <v>629</v>
      </c>
      <c r="C145" s="4" t="s">
        <v>7664</v>
      </c>
      <c r="D145">
        <v>0</v>
      </c>
      <c r="E145" t="s">
        <v>24</v>
      </c>
      <c r="F145">
        <v>762</v>
      </c>
      <c r="G145">
        <v>654</v>
      </c>
      <c r="H145" s="1" t="str">
        <f t="shared" si="8"/>
        <v>-</v>
      </c>
      <c r="I145" t="s">
        <v>2259</v>
      </c>
      <c r="J145">
        <v>39</v>
      </c>
      <c r="K145">
        <v>147</v>
      </c>
      <c r="L145" t="s">
        <v>174</v>
      </c>
      <c r="M145">
        <v>78477911</v>
      </c>
      <c r="N145">
        <v>78477955</v>
      </c>
      <c r="O145" s="1" t="str">
        <f t="shared" si="9"/>
        <v>+</v>
      </c>
      <c r="P145">
        <v>14</v>
      </c>
      <c r="Q145">
        <v>57</v>
      </c>
      <c r="R145" t="s">
        <v>7665</v>
      </c>
      <c r="S145" t="s">
        <v>7666</v>
      </c>
      <c r="T145" t="s">
        <v>7667</v>
      </c>
      <c r="U145">
        <v>39</v>
      </c>
      <c r="V145">
        <v>57</v>
      </c>
      <c r="W145" t="s">
        <v>7668</v>
      </c>
    </row>
    <row r="146" spans="1:23" x14ac:dyDescent="0.25">
      <c r="A146">
        <v>5</v>
      </c>
      <c r="B146" t="s">
        <v>38</v>
      </c>
      <c r="C146" s="4" t="s">
        <v>3750</v>
      </c>
      <c r="D146">
        <v>0</v>
      </c>
      <c r="E146" t="s">
        <v>24</v>
      </c>
      <c r="F146">
        <v>658</v>
      </c>
      <c r="G146">
        <v>754</v>
      </c>
      <c r="H146" s="1" t="str">
        <f t="shared" si="8"/>
        <v>+</v>
      </c>
      <c r="I146" t="s">
        <v>2259</v>
      </c>
      <c r="J146">
        <v>1</v>
      </c>
      <c r="K146">
        <v>97</v>
      </c>
      <c r="L146" t="s">
        <v>174</v>
      </c>
      <c r="M146">
        <v>81424631</v>
      </c>
      <c r="N146">
        <v>81424668</v>
      </c>
      <c r="O146" s="1" t="str">
        <f t="shared" si="9"/>
        <v>+</v>
      </c>
      <c r="P146">
        <v>85</v>
      </c>
      <c r="Q146">
        <v>122</v>
      </c>
      <c r="R146" t="s">
        <v>7669</v>
      </c>
      <c r="S146" t="s">
        <v>7670</v>
      </c>
      <c r="T146" t="s">
        <v>7671</v>
      </c>
      <c r="U146">
        <v>85</v>
      </c>
      <c r="V146">
        <v>97</v>
      </c>
      <c r="W146" t="s">
        <v>3754</v>
      </c>
    </row>
    <row r="147" spans="1:23" x14ac:dyDescent="0.25">
      <c r="A147">
        <v>102</v>
      </c>
      <c r="B147" t="s">
        <v>38</v>
      </c>
      <c r="C147" s="4" t="s">
        <v>3750</v>
      </c>
      <c r="D147">
        <v>0</v>
      </c>
      <c r="E147" t="s">
        <v>24</v>
      </c>
      <c r="F147">
        <v>653</v>
      </c>
      <c r="G147">
        <v>762</v>
      </c>
      <c r="H147" s="1" t="str">
        <f t="shared" si="8"/>
        <v>+</v>
      </c>
      <c r="I147" t="s">
        <v>2259</v>
      </c>
      <c r="J147">
        <v>41</v>
      </c>
      <c r="K147">
        <v>150</v>
      </c>
      <c r="L147" t="s">
        <v>174</v>
      </c>
      <c r="M147">
        <v>81425156</v>
      </c>
      <c r="N147">
        <v>81425261</v>
      </c>
      <c r="O147" s="1" t="str">
        <f t="shared" si="9"/>
        <v>+</v>
      </c>
      <c r="P147">
        <v>130</v>
      </c>
      <c r="Q147">
        <v>236</v>
      </c>
      <c r="R147" t="s">
        <v>7672</v>
      </c>
      <c r="S147" t="s">
        <v>7673</v>
      </c>
      <c r="T147" t="s">
        <v>7674</v>
      </c>
      <c r="U147">
        <v>130</v>
      </c>
      <c r="V147">
        <v>150</v>
      </c>
      <c r="W147" t="s">
        <v>6459</v>
      </c>
    </row>
    <row r="148" spans="1:23" x14ac:dyDescent="0.25">
      <c r="A148">
        <v>8</v>
      </c>
      <c r="B148" t="s">
        <v>38</v>
      </c>
      <c r="C148" s="4" t="s">
        <v>3750</v>
      </c>
      <c r="D148">
        <v>0</v>
      </c>
      <c r="E148" t="s">
        <v>24</v>
      </c>
      <c r="F148">
        <v>674</v>
      </c>
      <c r="G148">
        <v>755</v>
      </c>
      <c r="H148" s="1" t="str">
        <f t="shared" si="8"/>
        <v>+</v>
      </c>
      <c r="I148" t="s">
        <v>49</v>
      </c>
      <c r="J148">
        <v>1</v>
      </c>
      <c r="K148">
        <v>82</v>
      </c>
      <c r="L148" t="s">
        <v>174</v>
      </c>
      <c r="M148">
        <v>81425294</v>
      </c>
      <c r="N148">
        <v>81425427</v>
      </c>
      <c r="O148" s="1" t="str">
        <f t="shared" si="9"/>
        <v>+</v>
      </c>
      <c r="P148">
        <v>70</v>
      </c>
      <c r="Q148">
        <v>201</v>
      </c>
      <c r="R148" t="s">
        <v>7675</v>
      </c>
      <c r="S148" t="s">
        <v>7676</v>
      </c>
      <c r="T148" t="s">
        <v>7677</v>
      </c>
      <c r="U148">
        <v>70</v>
      </c>
      <c r="V148">
        <v>82</v>
      </c>
      <c r="W148" t="s">
        <v>7678</v>
      </c>
    </row>
    <row r="149" spans="1:23" x14ac:dyDescent="0.25">
      <c r="A149">
        <v>120</v>
      </c>
      <c r="B149" t="s">
        <v>38</v>
      </c>
      <c r="C149" s="4" t="s">
        <v>3750</v>
      </c>
      <c r="D149">
        <v>0</v>
      </c>
      <c r="E149" t="s">
        <v>24</v>
      </c>
      <c r="F149">
        <v>598</v>
      </c>
      <c r="G149">
        <v>754</v>
      </c>
      <c r="H149" s="1" t="str">
        <f t="shared" si="8"/>
        <v>+</v>
      </c>
      <c r="I149" t="s">
        <v>2259</v>
      </c>
      <c r="J149">
        <v>1</v>
      </c>
      <c r="K149">
        <v>157</v>
      </c>
      <c r="L149" t="s">
        <v>174</v>
      </c>
      <c r="M149">
        <v>81425418</v>
      </c>
      <c r="N149">
        <v>81425528</v>
      </c>
      <c r="O149" s="1" t="str">
        <f t="shared" si="9"/>
        <v>+</v>
      </c>
      <c r="P149">
        <v>145</v>
      </c>
      <c r="Q149">
        <v>255</v>
      </c>
      <c r="R149" t="s">
        <v>7679</v>
      </c>
      <c r="S149" t="s">
        <v>7680</v>
      </c>
      <c r="T149" t="s">
        <v>7681</v>
      </c>
      <c r="U149">
        <v>145</v>
      </c>
      <c r="V149">
        <v>157</v>
      </c>
      <c r="W149" t="s">
        <v>3754</v>
      </c>
    </row>
    <row r="150" spans="1:23" x14ac:dyDescent="0.25">
      <c r="A150">
        <v>5</v>
      </c>
      <c r="B150" t="s">
        <v>38</v>
      </c>
      <c r="C150" s="4" t="s">
        <v>3750</v>
      </c>
      <c r="D150">
        <v>0</v>
      </c>
      <c r="E150" t="s">
        <v>24</v>
      </c>
      <c r="F150">
        <v>627</v>
      </c>
      <c r="G150">
        <v>762</v>
      </c>
      <c r="H150" s="1" t="str">
        <f t="shared" si="8"/>
        <v>+</v>
      </c>
      <c r="I150" t="s">
        <v>2259</v>
      </c>
      <c r="J150">
        <v>1</v>
      </c>
      <c r="K150">
        <v>136</v>
      </c>
      <c r="L150" t="s">
        <v>174</v>
      </c>
      <c r="M150">
        <v>81425568</v>
      </c>
      <c r="N150">
        <v>81425685</v>
      </c>
      <c r="O150" s="1" t="str">
        <f t="shared" si="9"/>
        <v>+</v>
      </c>
      <c r="P150">
        <v>120</v>
      </c>
      <c r="Q150">
        <v>241</v>
      </c>
      <c r="R150" t="s">
        <v>7682</v>
      </c>
      <c r="S150" t="s">
        <v>7683</v>
      </c>
      <c r="T150" t="s">
        <v>7684</v>
      </c>
      <c r="U150">
        <v>120</v>
      </c>
      <c r="V150">
        <v>136</v>
      </c>
      <c r="W150" t="s">
        <v>3909</v>
      </c>
    </row>
    <row r="151" spans="1:23" x14ac:dyDescent="0.25">
      <c r="A151">
        <v>8</v>
      </c>
      <c r="B151" t="s">
        <v>38</v>
      </c>
      <c r="C151" s="4" t="s">
        <v>3750</v>
      </c>
      <c r="D151">
        <v>0</v>
      </c>
      <c r="E151" t="s">
        <v>24</v>
      </c>
      <c r="F151">
        <v>627</v>
      </c>
      <c r="G151">
        <v>754</v>
      </c>
      <c r="H151" s="1" t="str">
        <f t="shared" si="8"/>
        <v>+</v>
      </c>
      <c r="I151" t="s">
        <v>2259</v>
      </c>
      <c r="J151">
        <v>1</v>
      </c>
      <c r="K151">
        <v>128</v>
      </c>
      <c r="L151" t="s">
        <v>174</v>
      </c>
      <c r="M151">
        <v>81425718</v>
      </c>
      <c r="N151">
        <v>81425819</v>
      </c>
      <c r="O151" s="1" t="str">
        <f t="shared" si="9"/>
        <v>+</v>
      </c>
      <c r="P151">
        <v>116</v>
      </c>
      <c r="Q151">
        <v>216</v>
      </c>
      <c r="R151" t="s">
        <v>7685</v>
      </c>
      <c r="S151" t="s">
        <v>7686</v>
      </c>
      <c r="T151" t="s">
        <v>7687</v>
      </c>
      <c r="U151">
        <v>116</v>
      </c>
      <c r="V151">
        <v>128</v>
      </c>
      <c r="W151" t="s">
        <v>3754</v>
      </c>
    </row>
    <row r="152" spans="1:23" x14ac:dyDescent="0.25">
      <c r="A152">
        <v>69</v>
      </c>
      <c r="B152" t="s">
        <v>38</v>
      </c>
      <c r="C152" s="4" t="s">
        <v>3750</v>
      </c>
      <c r="D152">
        <v>0</v>
      </c>
      <c r="E152" t="s">
        <v>24</v>
      </c>
      <c r="F152">
        <v>635</v>
      </c>
      <c r="G152">
        <v>754</v>
      </c>
      <c r="H152" s="1" t="str">
        <f t="shared" si="8"/>
        <v>+</v>
      </c>
      <c r="I152" t="s">
        <v>2259</v>
      </c>
      <c r="J152">
        <v>1</v>
      </c>
      <c r="K152">
        <v>120</v>
      </c>
      <c r="L152" t="s">
        <v>174</v>
      </c>
      <c r="M152">
        <v>81426147</v>
      </c>
      <c r="N152">
        <v>81426299</v>
      </c>
      <c r="O152" s="1" t="str">
        <f t="shared" si="9"/>
        <v>+</v>
      </c>
      <c r="P152">
        <v>108</v>
      </c>
      <c r="Q152">
        <v>262</v>
      </c>
      <c r="R152" t="s">
        <v>7688</v>
      </c>
      <c r="S152" t="s">
        <v>7689</v>
      </c>
      <c r="T152" t="s">
        <v>7690</v>
      </c>
      <c r="U152">
        <v>108</v>
      </c>
      <c r="V152">
        <v>120</v>
      </c>
      <c r="W152" t="s">
        <v>3754</v>
      </c>
    </row>
    <row r="153" spans="1:23" x14ac:dyDescent="0.25">
      <c r="A153">
        <v>9</v>
      </c>
      <c r="B153" t="s">
        <v>38</v>
      </c>
      <c r="C153" s="4" t="s">
        <v>3750</v>
      </c>
      <c r="D153">
        <v>0</v>
      </c>
      <c r="E153" t="s">
        <v>24</v>
      </c>
      <c r="F153">
        <v>676</v>
      </c>
      <c r="G153">
        <v>762</v>
      </c>
      <c r="H153" s="1" t="str">
        <f t="shared" si="8"/>
        <v>+</v>
      </c>
      <c r="I153" t="s">
        <v>49</v>
      </c>
      <c r="J153">
        <v>41</v>
      </c>
      <c r="K153">
        <v>127</v>
      </c>
      <c r="L153" t="s">
        <v>174</v>
      </c>
      <c r="M153">
        <v>81426317</v>
      </c>
      <c r="N153">
        <v>81426453</v>
      </c>
      <c r="O153" s="1" t="str">
        <f t="shared" si="9"/>
        <v>+</v>
      </c>
      <c r="P153">
        <v>107</v>
      </c>
      <c r="Q153">
        <v>244</v>
      </c>
      <c r="R153" t="s">
        <v>7691</v>
      </c>
      <c r="S153" t="s">
        <v>7692</v>
      </c>
      <c r="T153" t="s">
        <v>7693</v>
      </c>
      <c r="U153">
        <v>107</v>
      </c>
      <c r="V153">
        <v>127</v>
      </c>
      <c r="W153" t="s">
        <v>6459</v>
      </c>
    </row>
    <row r="154" spans="1:23" x14ac:dyDescent="0.25">
      <c r="A154">
        <v>346</v>
      </c>
      <c r="B154" t="s">
        <v>629</v>
      </c>
      <c r="C154" s="4" t="s">
        <v>6471</v>
      </c>
      <c r="D154">
        <v>0</v>
      </c>
      <c r="E154" t="s">
        <v>24</v>
      </c>
      <c r="F154">
        <v>717</v>
      </c>
      <c r="G154">
        <v>762</v>
      </c>
      <c r="H154" s="1" t="str">
        <f t="shared" si="8"/>
        <v>+</v>
      </c>
      <c r="I154" t="s">
        <v>49</v>
      </c>
      <c r="J154">
        <v>1</v>
      </c>
      <c r="K154">
        <v>46</v>
      </c>
      <c r="L154" t="s">
        <v>3016</v>
      </c>
      <c r="M154">
        <v>3741144</v>
      </c>
      <c r="N154">
        <v>3741080</v>
      </c>
      <c r="O154" s="1" t="str">
        <f t="shared" si="9"/>
        <v>-</v>
      </c>
      <c r="P154">
        <v>25</v>
      </c>
      <c r="Q154">
        <v>88</v>
      </c>
      <c r="R154" t="s">
        <v>7694</v>
      </c>
      <c r="S154" t="s">
        <v>7695</v>
      </c>
      <c r="T154" t="s">
        <v>7696</v>
      </c>
      <c r="U154">
        <v>25</v>
      </c>
      <c r="V154">
        <v>46</v>
      </c>
      <c r="W154" t="s">
        <v>7697</v>
      </c>
    </row>
    <row r="155" spans="1:23" x14ac:dyDescent="0.25">
      <c r="A155">
        <v>4</v>
      </c>
      <c r="B155" t="s">
        <v>106</v>
      </c>
      <c r="C155" s="4" t="s">
        <v>7698</v>
      </c>
      <c r="D155">
        <v>-14450</v>
      </c>
      <c r="E155" t="s">
        <v>24</v>
      </c>
      <c r="F155">
        <v>653</v>
      </c>
      <c r="G155">
        <v>754</v>
      </c>
      <c r="H155" s="1" t="str">
        <f t="shared" si="8"/>
        <v>+</v>
      </c>
      <c r="I155" t="s">
        <v>2259</v>
      </c>
      <c r="J155">
        <v>1</v>
      </c>
      <c r="K155">
        <v>102</v>
      </c>
      <c r="L155" t="s">
        <v>3016</v>
      </c>
      <c r="M155">
        <v>4510852</v>
      </c>
      <c r="N155">
        <v>4510949</v>
      </c>
      <c r="O155" s="1" t="str">
        <f t="shared" si="9"/>
        <v>+</v>
      </c>
      <c r="P155">
        <v>97</v>
      </c>
      <c r="Q155">
        <v>199</v>
      </c>
      <c r="R155" t="s">
        <v>7699</v>
      </c>
      <c r="S155" t="s">
        <v>7700</v>
      </c>
      <c r="T155" t="s">
        <v>7701</v>
      </c>
      <c r="U155">
        <v>97</v>
      </c>
      <c r="V155">
        <v>102</v>
      </c>
      <c r="W155" t="s">
        <v>7183</v>
      </c>
    </row>
    <row r="156" spans="1:23" x14ac:dyDescent="0.25">
      <c r="A156">
        <v>65</v>
      </c>
      <c r="B156" t="s">
        <v>106</v>
      </c>
      <c r="C156" s="4" t="s">
        <v>7702</v>
      </c>
      <c r="D156">
        <v>-5534</v>
      </c>
      <c r="E156" t="s">
        <v>24</v>
      </c>
      <c r="F156">
        <v>634</v>
      </c>
      <c r="G156">
        <v>754</v>
      </c>
      <c r="H156" s="1" t="str">
        <f t="shared" si="8"/>
        <v>+</v>
      </c>
      <c r="I156" t="s">
        <v>2259</v>
      </c>
      <c r="J156">
        <v>1</v>
      </c>
      <c r="K156">
        <v>121</v>
      </c>
      <c r="L156" t="s">
        <v>3016</v>
      </c>
      <c r="M156">
        <v>63103838</v>
      </c>
      <c r="N156">
        <v>63103932</v>
      </c>
      <c r="O156" s="1" t="str">
        <f t="shared" si="9"/>
        <v>+</v>
      </c>
      <c r="P156">
        <v>116</v>
      </c>
      <c r="Q156">
        <v>210</v>
      </c>
      <c r="R156" t="s">
        <v>7703</v>
      </c>
      <c r="S156" t="s">
        <v>7704</v>
      </c>
      <c r="T156" t="s">
        <v>7705</v>
      </c>
      <c r="U156">
        <v>116</v>
      </c>
      <c r="V156">
        <v>121</v>
      </c>
      <c r="W156" t="s">
        <v>7183</v>
      </c>
    </row>
    <row r="157" spans="1:23" x14ac:dyDescent="0.25">
      <c r="A157">
        <v>14</v>
      </c>
      <c r="B157" t="s">
        <v>106</v>
      </c>
      <c r="C157" s="4" t="s">
        <v>7706</v>
      </c>
      <c r="D157">
        <v>-62686</v>
      </c>
      <c r="E157" t="s">
        <v>24</v>
      </c>
      <c r="F157">
        <v>653</v>
      </c>
      <c r="G157">
        <v>760</v>
      </c>
      <c r="H157" s="1" t="str">
        <f t="shared" si="8"/>
        <v>+</v>
      </c>
      <c r="I157" t="s">
        <v>2259</v>
      </c>
      <c r="J157">
        <v>1</v>
      </c>
      <c r="K157">
        <v>108</v>
      </c>
      <c r="L157" t="s">
        <v>3016</v>
      </c>
      <c r="M157">
        <v>78703909</v>
      </c>
      <c r="N157">
        <v>78703973</v>
      </c>
      <c r="O157" s="1" t="str">
        <f t="shared" si="9"/>
        <v>+</v>
      </c>
      <c r="P157">
        <v>88</v>
      </c>
      <c r="Q157">
        <v>151</v>
      </c>
      <c r="R157" t="s">
        <v>7707</v>
      </c>
      <c r="S157" t="s">
        <v>7708</v>
      </c>
      <c r="T157" t="s">
        <v>7709</v>
      </c>
      <c r="U157">
        <v>88</v>
      </c>
      <c r="V157">
        <v>108</v>
      </c>
      <c r="W157" t="s">
        <v>7710</v>
      </c>
    </row>
    <row r="158" spans="1:23" x14ac:dyDescent="0.25">
      <c r="A158">
        <v>4</v>
      </c>
      <c r="B158" t="s">
        <v>629</v>
      </c>
      <c r="C158" s="4" t="s">
        <v>7711</v>
      </c>
      <c r="D158">
        <v>0</v>
      </c>
      <c r="E158" t="s">
        <v>24</v>
      </c>
      <c r="F158">
        <v>756</v>
      </c>
      <c r="G158">
        <v>693</v>
      </c>
      <c r="H158" s="1" t="str">
        <f t="shared" si="8"/>
        <v>-</v>
      </c>
      <c r="I158" t="s">
        <v>49</v>
      </c>
      <c r="J158">
        <v>125</v>
      </c>
      <c r="K158">
        <v>188</v>
      </c>
      <c r="L158" t="s">
        <v>179</v>
      </c>
      <c r="M158">
        <v>11464948</v>
      </c>
      <c r="N158">
        <v>11465065</v>
      </c>
      <c r="O158" s="1" t="str">
        <f t="shared" si="9"/>
        <v>+</v>
      </c>
      <c r="P158">
        <v>10</v>
      </c>
      <c r="Q158">
        <v>134</v>
      </c>
      <c r="R158" t="s">
        <v>7712</v>
      </c>
      <c r="S158" t="s">
        <v>7713</v>
      </c>
      <c r="T158" t="s">
        <v>7714</v>
      </c>
      <c r="U158">
        <v>125</v>
      </c>
      <c r="V158">
        <v>134</v>
      </c>
      <c r="W158" t="s">
        <v>7715</v>
      </c>
    </row>
    <row r="159" spans="1:23" x14ac:dyDescent="0.25">
      <c r="A159">
        <v>20</v>
      </c>
      <c r="B159" t="s">
        <v>31</v>
      </c>
      <c r="C159" s="4" t="s">
        <v>3247</v>
      </c>
      <c r="D159">
        <v>-23535</v>
      </c>
      <c r="E159" t="s">
        <v>24</v>
      </c>
      <c r="F159">
        <v>1871</v>
      </c>
      <c r="G159">
        <v>1929</v>
      </c>
      <c r="H159" s="1" t="str">
        <f t="shared" si="8"/>
        <v>+</v>
      </c>
      <c r="I159" t="s">
        <v>66</v>
      </c>
      <c r="J159">
        <v>178</v>
      </c>
      <c r="K159">
        <v>236</v>
      </c>
      <c r="L159" t="s">
        <v>184</v>
      </c>
      <c r="M159">
        <v>22306336</v>
      </c>
      <c r="N159">
        <v>22306511</v>
      </c>
      <c r="O159" s="1" t="str">
        <f t="shared" si="9"/>
        <v>+</v>
      </c>
      <c r="P159">
        <v>18</v>
      </c>
      <c r="Q159">
        <v>193</v>
      </c>
      <c r="R159" t="s">
        <v>7716</v>
      </c>
      <c r="S159" t="s">
        <v>7717</v>
      </c>
      <c r="T159" t="s">
        <v>7718</v>
      </c>
      <c r="U159">
        <v>178</v>
      </c>
      <c r="V159">
        <v>193</v>
      </c>
      <c r="W159" t="s">
        <v>7434</v>
      </c>
    </row>
    <row r="160" spans="1:23" x14ac:dyDescent="0.25">
      <c r="A160">
        <v>3</v>
      </c>
      <c r="B160" t="s">
        <v>2621</v>
      </c>
      <c r="C160" s="4" t="s">
        <v>6710</v>
      </c>
      <c r="D160">
        <v>948268</v>
      </c>
      <c r="E160" t="s">
        <v>24</v>
      </c>
      <c r="F160">
        <v>1778</v>
      </c>
      <c r="G160">
        <v>1847</v>
      </c>
      <c r="H160" s="1" t="str">
        <f t="shared" ref="H160:H179" si="10">IF(F160&lt;G160,"+","-")</f>
        <v>+</v>
      </c>
      <c r="I160" t="s">
        <v>25</v>
      </c>
      <c r="J160">
        <v>88</v>
      </c>
      <c r="K160">
        <v>159</v>
      </c>
      <c r="L160" t="s">
        <v>184</v>
      </c>
      <c r="M160">
        <v>27632365</v>
      </c>
      <c r="N160">
        <v>27632282</v>
      </c>
      <c r="O160" s="1" t="str">
        <f t="shared" ref="O160:O179" si="11">IF(M160&lt;N160,"+","-")</f>
        <v>-</v>
      </c>
      <c r="P160">
        <v>1</v>
      </c>
      <c r="Q160">
        <v>85</v>
      </c>
      <c r="R160" t="s">
        <v>7719</v>
      </c>
      <c r="S160" t="s">
        <v>6738</v>
      </c>
      <c r="T160" t="s">
        <v>7720</v>
      </c>
      <c r="W160" t="s">
        <v>53</v>
      </c>
    </row>
    <row r="161" spans="1:23" x14ac:dyDescent="0.25">
      <c r="A161">
        <v>67</v>
      </c>
      <c r="B161" t="s">
        <v>2621</v>
      </c>
      <c r="C161" s="4" t="s">
        <v>6710</v>
      </c>
      <c r="D161">
        <v>355667</v>
      </c>
      <c r="E161" t="s">
        <v>24</v>
      </c>
      <c r="F161">
        <v>2877</v>
      </c>
      <c r="G161">
        <v>3050</v>
      </c>
      <c r="H161" s="1" t="str">
        <f t="shared" si="10"/>
        <v>+</v>
      </c>
      <c r="I161" t="s">
        <v>49</v>
      </c>
      <c r="J161">
        <v>1</v>
      </c>
      <c r="K161">
        <v>174</v>
      </c>
      <c r="L161" t="s">
        <v>184</v>
      </c>
      <c r="M161">
        <v>28224883</v>
      </c>
      <c r="N161">
        <v>28224966</v>
      </c>
      <c r="O161" s="1" t="str">
        <f t="shared" si="11"/>
        <v>+</v>
      </c>
      <c r="P161">
        <v>169</v>
      </c>
      <c r="Q161">
        <v>252</v>
      </c>
      <c r="R161" t="s">
        <v>7721</v>
      </c>
      <c r="S161" t="s">
        <v>7722</v>
      </c>
      <c r="T161" t="s">
        <v>7723</v>
      </c>
      <c r="U161">
        <v>169</v>
      </c>
      <c r="V161">
        <v>174</v>
      </c>
      <c r="W161" t="s">
        <v>7724</v>
      </c>
    </row>
    <row r="162" spans="1:23" x14ac:dyDescent="0.25">
      <c r="A162">
        <v>4</v>
      </c>
      <c r="B162" t="s">
        <v>2240</v>
      </c>
      <c r="C162" s="4" t="s">
        <v>3786</v>
      </c>
      <c r="D162">
        <v>0</v>
      </c>
      <c r="E162" t="s">
        <v>24</v>
      </c>
      <c r="F162">
        <v>1813</v>
      </c>
      <c r="G162">
        <v>1849</v>
      </c>
      <c r="H162" s="1" t="str">
        <f t="shared" si="10"/>
        <v>+</v>
      </c>
      <c r="I162" t="s">
        <v>25</v>
      </c>
      <c r="J162">
        <v>53</v>
      </c>
      <c r="K162">
        <v>89</v>
      </c>
      <c r="L162" t="s">
        <v>184</v>
      </c>
      <c r="M162">
        <v>50294267</v>
      </c>
      <c r="N162">
        <v>50294326</v>
      </c>
      <c r="O162" s="1" t="str">
        <f t="shared" si="11"/>
        <v>+</v>
      </c>
      <c r="P162">
        <v>1</v>
      </c>
      <c r="Q162">
        <v>60</v>
      </c>
      <c r="R162" t="s">
        <v>7725</v>
      </c>
      <c r="S162" t="s">
        <v>7726</v>
      </c>
      <c r="T162" t="s">
        <v>7727</v>
      </c>
      <c r="U162">
        <v>53</v>
      </c>
      <c r="V162">
        <v>60</v>
      </c>
      <c r="W162" t="s">
        <v>7728</v>
      </c>
    </row>
    <row r="163" spans="1:23" x14ac:dyDescent="0.25">
      <c r="A163">
        <v>10</v>
      </c>
      <c r="B163" t="s">
        <v>38</v>
      </c>
      <c r="C163" s="4" t="s">
        <v>4317</v>
      </c>
      <c r="D163">
        <v>0</v>
      </c>
      <c r="E163" t="s">
        <v>24</v>
      </c>
      <c r="F163">
        <v>657</v>
      </c>
      <c r="G163">
        <v>760</v>
      </c>
      <c r="H163" s="1" t="str">
        <f t="shared" si="10"/>
        <v>+</v>
      </c>
      <c r="I163" t="s">
        <v>2259</v>
      </c>
      <c r="J163">
        <v>1</v>
      </c>
      <c r="K163">
        <v>104</v>
      </c>
      <c r="L163" t="s">
        <v>184</v>
      </c>
      <c r="M163">
        <v>61689247</v>
      </c>
      <c r="N163">
        <v>61689288</v>
      </c>
      <c r="O163" s="1" t="str">
        <f t="shared" si="11"/>
        <v>+</v>
      </c>
      <c r="P163">
        <v>90</v>
      </c>
      <c r="Q163">
        <v>131</v>
      </c>
      <c r="R163" t="s">
        <v>7729</v>
      </c>
      <c r="S163" t="s">
        <v>6837</v>
      </c>
      <c r="T163" t="s">
        <v>7730</v>
      </c>
      <c r="U163">
        <v>90</v>
      </c>
      <c r="V163">
        <v>104</v>
      </c>
      <c r="W163" t="s">
        <v>4321</v>
      </c>
    </row>
    <row r="164" spans="1:23" x14ac:dyDescent="0.25">
      <c r="A164">
        <v>41</v>
      </c>
      <c r="B164" t="s">
        <v>38</v>
      </c>
      <c r="C164" s="4" t="s">
        <v>4317</v>
      </c>
      <c r="D164">
        <v>0</v>
      </c>
      <c r="E164" t="s">
        <v>24</v>
      </c>
      <c r="F164">
        <v>634</v>
      </c>
      <c r="G164">
        <v>760</v>
      </c>
      <c r="H164" s="1" t="str">
        <f t="shared" si="10"/>
        <v>+</v>
      </c>
      <c r="I164" t="s">
        <v>2259</v>
      </c>
      <c r="J164">
        <v>1</v>
      </c>
      <c r="K164">
        <v>127</v>
      </c>
      <c r="L164" t="s">
        <v>184</v>
      </c>
      <c r="M164">
        <v>61689391</v>
      </c>
      <c r="N164">
        <v>61689504</v>
      </c>
      <c r="O164" s="1" t="str">
        <f t="shared" si="11"/>
        <v>+</v>
      </c>
      <c r="P164">
        <v>113</v>
      </c>
      <c r="Q164">
        <v>226</v>
      </c>
      <c r="R164" t="s">
        <v>7731</v>
      </c>
      <c r="S164" t="s">
        <v>7732</v>
      </c>
      <c r="T164" t="s">
        <v>7733</v>
      </c>
      <c r="U164">
        <v>113</v>
      </c>
      <c r="V164">
        <v>127</v>
      </c>
      <c r="W164" t="s">
        <v>4321</v>
      </c>
    </row>
    <row r="165" spans="1:23" x14ac:dyDescent="0.25">
      <c r="A165">
        <v>66</v>
      </c>
      <c r="B165" t="s">
        <v>38</v>
      </c>
      <c r="C165" s="4" t="s">
        <v>4317</v>
      </c>
      <c r="D165">
        <v>0</v>
      </c>
      <c r="E165" t="s">
        <v>24</v>
      </c>
      <c r="F165">
        <v>594</v>
      </c>
      <c r="G165">
        <v>760</v>
      </c>
      <c r="H165" s="1" t="str">
        <f t="shared" si="10"/>
        <v>+</v>
      </c>
      <c r="I165" t="s">
        <v>2259</v>
      </c>
      <c r="J165">
        <v>5</v>
      </c>
      <c r="K165">
        <v>171</v>
      </c>
      <c r="L165" t="s">
        <v>184</v>
      </c>
      <c r="M165">
        <v>61689751</v>
      </c>
      <c r="N165">
        <v>61689864</v>
      </c>
      <c r="O165" s="1" t="str">
        <f t="shared" si="11"/>
        <v>+</v>
      </c>
      <c r="P165">
        <v>157</v>
      </c>
      <c r="Q165">
        <v>270</v>
      </c>
      <c r="R165" t="s">
        <v>7734</v>
      </c>
      <c r="S165" t="s">
        <v>7735</v>
      </c>
      <c r="T165" t="s">
        <v>7736</v>
      </c>
      <c r="U165">
        <v>157</v>
      </c>
      <c r="V165">
        <v>171</v>
      </c>
      <c r="W165" t="s">
        <v>4321</v>
      </c>
    </row>
    <row r="166" spans="1:23" x14ac:dyDescent="0.25">
      <c r="A166">
        <v>3</v>
      </c>
      <c r="B166" t="s">
        <v>38</v>
      </c>
      <c r="C166" s="4" t="s">
        <v>7737</v>
      </c>
      <c r="D166">
        <v>0</v>
      </c>
      <c r="E166" t="s">
        <v>24</v>
      </c>
      <c r="F166">
        <v>686</v>
      </c>
      <c r="G166">
        <v>762</v>
      </c>
      <c r="H166" s="1" t="str">
        <f t="shared" si="10"/>
        <v>+</v>
      </c>
      <c r="I166" t="s">
        <v>49</v>
      </c>
      <c r="J166">
        <v>1</v>
      </c>
      <c r="K166">
        <v>77</v>
      </c>
      <c r="L166" t="s">
        <v>184</v>
      </c>
      <c r="M166">
        <v>62398073</v>
      </c>
      <c r="N166">
        <v>62398165</v>
      </c>
      <c r="O166" s="1" t="str">
        <f t="shared" si="11"/>
        <v>+</v>
      </c>
      <c r="P166">
        <v>65</v>
      </c>
      <c r="Q166">
        <v>163</v>
      </c>
      <c r="R166" t="s">
        <v>7738</v>
      </c>
      <c r="S166" t="s">
        <v>7739</v>
      </c>
      <c r="T166" t="s">
        <v>7740</v>
      </c>
      <c r="U166">
        <v>65</v>
      </c>
      <c r="V166">
        <v>77</v>
      </c>
      <c r="W166" t="s">
        <v>7289</v>
      </c>
    </row>
    <row r="167" spans="1:23" x14ac:dyDescent="0.25">
      <c r="A167">
        <v>71</v>
      </c>
      <c r="B167" t="s">
        <v>629</v>
      </c>
      <c r="C167" s="4" t="s">
        <v>4592</v>
      </c>
      <c r="D167">
        <v>0</v>
      </c>
      <c r="E167" t="s">
        <v>24</v>
      </c>
      <c r="F167">
        <v>762</v>
      </c>
      <c r="G167">
        <v>689</v>
      </c>
      <c r="H167" s="1" t="str">
        <f t="shared" si="10"/>
        <v>-</v>
      </c>
      <c r="I167" t="s">
        <v>49</v>
      </c>
      <c r="J167">
        <v>147</v>
      </c>
      <c r="K167">
        <v>220</v>
      </c>
      <c r="L167" t="s">
        <v>184</v>
      </c>
      <c r="M167">
        <v>63443290</v>
      </c>
      <c r="N167">
        <v>63443445</v>
      </c>
      <c r="O167" s="1" t="str">
        <f t="shared" si="11"/>
        <v>+</v>
      </c>
      <c r="P167">
        <v>11</v>
      </c>
      <c r="Q167">
        <v>159</v>
      </c>
      <c r="R167" t="s">
        <v>7741</v>
      </c>
      <c r="S167" t="s">
        <v>7742</v>
      </c>
      <c r="T167" t="s">
        <v>7743</v>
      </c>
      <c r="U167">
        <v>147</v>
      </c>
      <c r="V167">
        <v>159</v>
      </c>
      <c r="W167" t="s">
        <v>7261</v>
      </c>
    </row>
    <row r="168" spans="1:23" x14ac:dyDescent="0.25">
      <c r="A168">
        <v>3</v>
      </c>
      <c r="B168" t="s">
        <v>7744</v>
      </c>
      <c r="C168" s="4" t="s">
        <v>7745</v>
      </c>
      <c r="D168">
        <v>0</v>
      </c>
      <c r="E168" t="s">
        <v>24</v>
      </c>
      <c r="F168">
        <v>1805</v>
      </c>
      <c r="G168">
        <v>1847</v>
      </c>
      <c r="H168" s="1" t="str">
        <f t="shared" si="10"/>
        <v>+</v>
      </c>
      <c r="I168" t="s">
        <v>25</v>
      </c>
      <c r="J168">
        <v>76</v>
      </c>
      <c r="K168">
        <v>118</v>
      </c>
      <c r="L168" t="s">
        <v>184</v>
      </c>
      <c r="M168">
        <v>63954245</v>
      </c>
      <c r="N168">
        <v>63954329</v>
      </c>
      <c r="O168" s="1" t="str">
        <f t="shared" si="11"/>
        <v>+</v>
      </c>
      <c r="P168">
        <v>1</v>
      </c>
      <c r="Q168">
        <v>85</v>
      </c>
      <c r="R168" t="s">
        <v>7124</v>
      </c>
      <c r="S168" t="s">
        <v>7746</v>
      </c>
      <c r="T168" t="s">
        <v>7747</v>
      </c>
      <c r="U168">
        <v>76</v>
      </c>
      <c r="V168">
        <v>85</v>
      </c>
      <c r="W168" t="s">
        <v>7748</v>
      </c>
    </row>
    <row r="169" spans="1:23" x14ac:dyDescent="0.25">
      <c r="A169">
        <v>10</v>
      </c>
      <c r="B169" t="s">
        <v>87</v>
      </c>
      <c r="C169" s="4" t="s">
        <v>7749</v>
      </c>
      <c r="D169">
        <v>-43393</v>
      </c>
      <c r="E169" t="s">
        <v>24</v>
      </c>
      <c r="F169">
        <v>3010</v>
      </c>
      <c r="G169">
        <v>2877</v>
      </c>
      <c r="H169" s="1" t="str">
        <f t="shared" si="10"/>
        <v>-</v>
      </c>
      <c r="I169" t="s">
        <v>49</v>
      </c>
      <c r="J169">
        <v>118</v>
      </c>
      <c r="K169">
        <v>251</v>
      </c>
      <c r="L169" t="s">
        <v>3292</v>
      </c>
      <c r="M169">
        <v>27535654</v>
      </c>
      <c r="N169">
        <v>27535771</v>
      </c>
      <c r="O169" s="1" t="str">
        <f t="shared" si="11"/>
        <v>+</v>
      </c>
      <c r="P169">
        <v>1</v>
      </c>
      <c r="Q169">
        <v>118</v>
      </c>
      <c r="R169" t="s">
        <v>7750</v>
      </c>
      <c r="S169" t="s">
        <v>7751</v>
      </c>
      <c r="T169" t="s">
        <v>7752</v>
      </c>
      <c r="U169">
        <v>118</v>
      </c>
      <c r="V169">
        <v>118</v>
      </c>
      <c r="W169" t="s">
        <v>323</v>
      </c>
    </row>
    <row r="170" spans="1:23" x14ac:dyDescent="0.25">
      <c r="A170">
        <v>3</v>
      </c>
      <c r="B170" t="s">
        <v>106</v>
      </c>
      <c r="C170" s="4" t="s">
        <v>7753</v>
      </c>
      <c r="D170">
        <v>-7605</v>
      </c>
      <c r="E170" t="s">
        <v>24</v>
      </c>
      <c r="F170">
        <v>757</v>
      </c>
      <c r="G170">
        <v>687</v>
      </c>
      <c r="H170" s="1" t="str">
        <f t="shared" si="10"/>
        <v>-</v>
      </c>
      <c r="I170" t="s">
        <v>49</v>
      </c>
      <c r="J170">
        <v>35</v>
      </c>
      <c r="K170">
        <v>105</v>
      </c>
      <c r="L170" t="s">
        <v>3292</v>
      </c>
      <c r="M170">
        <v>33203115</v>
      </c>
      <c r="N170">
        <v>33203158</v>
      </c>
      <c r="O170" s="1" t="str">
        <f t="shared" si="11"/>
        <v>+</v>
      </c>
      <c r="P170">
        <v>1</v>
      </c>
      <c r="Q170">
        <v>45</v>
      </c>
      <c r="R170" t="s">
        <v>7754</v>
      </c>
      <c r="S170" t="s">
        <v>7755</v>
      </c>
      <c r="T170" t="s">
        <v>7756</v>
      </c>
      <c r="U170">
        <v>35</v>
      </c>
      <c r="V170">
        <v>45</v>
      </c>
      <c r="W170" t="s">
        <v>7757</v>
      </c>
    </row>
    <row r="171" spans="1:23" x14ac:dyDescent="0.25">
      <c r="A171">
        <v>4</v>
      </c>
      <c r="B171" t="s">
        <v>629</v>
      </c>
      <c r="C171" s="4" t="s">
        <v>7758</v>
      </c>
      <c r="D171">
        <v>0</v>
      </c>
      <c r="E171" t="s">
        <v>24</v>
      </c>
      <c r="F171">
        <v>651</v>
      </c>
      <c r="G171">
        <v>756</v>
      </c>
      <c r="H171" s="1" t="str">
        <f t="shared" si="10"/>
        <v>+</v>
      </c>
      <c r="I171" t="s">
        <v>2259</v>
      </c>
      <c r="J171">
        <v>1</v>
      </c>
      <c r="K171">
        <v>106</v>
      </c>
      <c r="L171" t="s">
        <v>3292</v>
      </c>
      <c r="M171">
        <v>39511115</v>
      </c>
      <c r="N171">
        <v>39511235</v>
      </c>
      <c r="O171" s="1" t="str">
        <f t="shared" si="11"/>
        <v>+</v>
      </c>
      <c r="P171">
        <v>90</v>
      </c>
      <c r="Q171">
        <v>213</v>
      </c>
      <c r="R171" t="s">
        <v>7759</v>
      </c>
      <c r="S171" t="s">
        <v>7760</v>
      </c>
      <c r="T171" t="s">
        <v>7761</v>
      </c>
      <c r="U171">
        <v>90</v>
      </c>
      <c r="V171">
        <v>106</v>
      </c>
      <c r="W171" t="s">
        <v>7762</v>
      </c>
    </row>
    <row r="172" spans="1:23" x14ac:dyDescent="0.25">
      <c r="A172">
        <v>8</v>
      </c>
      <c r="B172" t="s">
        <v>87</v>
      </c>
      <c r="C172" s="4" t="s">
        <v>7763</v>
      </c>
      <c r="D172">
        <v>-10339</v>
      </c>
      <c r="E172" t="s">
        <v>24</v>
      </c>
      <c r="F172">
        <v>722</v>
      </c>
      <c r="G172">
        <v>653</v>
      </c>
      <c r="H172" s="1" t="str">
        <f t="shared" si="10"/>
        <v>-</v>
      </c>
      <c r="I172" t="s">
        <v>2259</v>
      </c>
      <c r="J172">
        <v>37</v>
      </c>
      <c r="K172">
        <v>106</v>
      </c>
      <c r="L172" t="s">
        <v>3292</v>
      </c>
      <c r="M172">
        <v>40874806</v>
      </c>
      <c r="N172">
        <v>40874848</v>
      </c>
      <c r="O172" s="1" t="str">
        <f t="shared" si="11"/>
        <v>+</v>
      </c>
      <c r="P172">
        <v>5</v>
      </c>
      <c r="Q172">
        <v>47</v>
      </c>
      <c r="R172" t="s">
        <v>7764</v>
      </c>
      <c r="S172" t="s">
        <v>7765</v>
      </c>
      <c r="T172" t="s">
        <v>7766</v>
      </c>
      <c r="U172">
        <v>37</v>
      </c>
      <c r="V172">
        <v>47</v>
      </c>
      <c r="W172" t="s">
        <v>7767</v>
      </c>
    </row>
    <row r="173" spans="1:23" x14ac:dyDescent="0.25">
      <c r="A173">
        <v>31</v>
      </c>
      <c r="B173" t="s">
        <v>31</v>
      </c>
      <c r="C173" s="4" t="s">
        <v>6947</v>
      </c>
      <c r="D173">
        <v>-10875</v>
      </c>
      <c r="E173" t="s">
        <v>24</v>
      </c>
      <c r="F173">
        <v>759</v>
      </c>
      <c r="G173">
        <v>643</v>
      </c>
      <c r="H173" s="1" t="str">
        <f t="shared" si="10"/>
        <v>-</v>
      </c>
      <c r="I173" t="s">
        <v>2259</v>
      </c>
      <c r="J173">
        <v>101</v>
      </c>
      <c r="K173">
        <v>217</v>
      </c>
      <c r="L173" t="s">
        <v>193</v>
      </c>
      <c r="M173">
        <v>20162691</v>
      </c>
      <c r="N173">
        <v>20162792</v>
      </c>
      <c r="O173" s="1" t="str">
        <f t="shared" si="11"/>
        <v>+</v>
      </c>
      <c r="P173">
        <v>11</v>
      </c>
      <c r="Q173">
        <v>110</v>
      </c>
      <c r="R173" t="s">
        <v>7768</v>
      </c>
      <c r="S173" t="s">
        <v>6949</v>
      </c>
      <c r="T173" t="s">
        <v>7769</v>
      </c>
      <c r="U173">
        <v>101</v>
      </c>
      <c r="V173">
        <v>110</v>
      </c>
      <c r="W173" t="s">
        <v>6951</v>
      </c>
    </row>
    <row r="174" spans="1:23" x14ac:dyDescent="0.25">
      <c r="A174">
        <v>3</v>
      </c>
      <c r="B174" t="s">
        <v>404</v>
      </c>
      <c r="C174" s="4" t="s">
        <v>7770</v>
      </c>
      <c r="D174">
        <v>0</v>
      </c>
      <c r="E174" t="s">
        <v>24</v>
      </c>
      <c r="F174">
        <v>679</v>
      </c>
      <c r="G174">
        <v>760</v>
      </c>
      <c r="H174" s="1" t="str">
        <f t="shared" si="10"/>
        <v>+</v>
      </c>
      <c r="I174" t="s">
        <v>49</v>
      </c>
      <c r="J174">
        <v>1</v>
      </c>
      <c r="K174">
        <v>82</v>
      </c>
      <c r="L174" t="s">
        <v>193</v>
      </c>
      <c r="M174">
        <v>24974249</v>
      </c>
      <c r="N174">
        <v>24974302</v>
      </c>
      <c r="O174" s="1" t="str">
        <f t="shared" si="11"/>
        <v>+</v>
      </c>
      <c r="P174">
        <v>71</v>
      </c>
      <c r="Q174">
        <v>124</v>
      </c>
      <c r="R174" t="s">
        <v>7771</v>
      </c>
      <c r="S174" t="s">
        <v>7772</v>
      </c>
      <c r="T174" t="s">
        <v>7773</v>
      </c>
      <c r="U174">
        <v>71</v>
      </c>
      <c r="V174">
        <v>82</v>
      </c>
      <c r="W174" t="s">
        <v>4101</v>
      </c>
    </row>
    <row r="175" spans="1:23" x14ac:dyDescent="0.25">
      <c r="A175">
        <v>47</v>
      </c>
      <c r="B175" t="s">
        <v>629</v>
      </c>
      <c r="C175" s="4" t="s">
        <v>7774</v>
      </c>
      <c r="D175">
        <v>0</v>
      </c>
      <c r="E175" t="s">
        <v>24</v>
      </c>
      <c r="F175">
        <v>639</v>
      </c>
      <c r="G175">
        <v>754</v>
      </c>
      <c r="H175" s="1" t="str">
        <f t="shared" si="10"/>
        <v>+</v>
      </c>
      <c r="I175" t="s">
        <v>2259</v>
      </c>
      <c r="J175">
        <v>1</v>
      </c>
      <c r="K175">
        <v>116</v>
      </c>
      <c r="L175" t="s">
        <v>193</v>
      </c>
      <c r="M175">
        <v>43475442</v>
      </c>
      <c r="N175">
        <v>43475549</v>
      </c>
      <c r="O175" s="1" t="str">
        <f t="shared" si="11"/>
        <v>+</v>
      </c>
      <c r="P175">
        <v>106</v>
      </c>
      <c r="Q175">
        <v>212</v>
      </c>
      <c r="R175" t="s">
        <v>7775</v>
      </c>
      <c r="S175" t="s">
        <v>7776</v>
      </c>
      <c r="T175" t="s">
        <v>7777</v>
      </c>
      <c r="U175">
        <v>106</v>
      </c>
      <c r="V175">
        <v>116</v>
      </c>
      <c r="W175" t="s">
        <v>6446</v>
      </c>
    </row>
    <row r="176" spans="1:23" x14ac:dyDescent="0.25">
      <c r="A176">
        <v>3</v>
      </c>
      <c r="B176" t="s">
        <v>629</v>
      </c>
      <c r="C176" s="4" t="s">
        <v>7774</v>
      </c>
      <c r="D176">
        <v>0</v>
      </c>
      <c r="E176" t="s">
        <v>24</v>
      </c>
      <c r="F176">
        <v>654</v>
      </c>
      <c r="G176">
        <v>754</v>
      </c>
      <c r="H176" s="1" t="str">
        <f t="shared" si="10"/>
        <v>+</v>
      </c>
      <c r="I176" t="s">
        <v>2259</v>
      </c>
      <c r="J176">
        <v>1</v>
      </c>
      <c r="K176">
        <v>101</v>
      </c>
      <c r="L176" t="s">
        <v>193</v>
      </c>
      <c r="M176">
        <v>43475662</v>
      </c>
      <c r="N176">
        <v>43475804</v>
      </c>
      <c r="O176" s="1" t="str">
        <f t="shared" si="11"/>
        <v>+</v>
      </c>
      <c r="P176">
        <v>93</v>
      </c>
      <c r="Q176">
        <v>232</v>
      </c>
      <c r="R176" t="s">
        <v>7180</v>
      </c>
      <c r="S176" t="s">
        <v>7778</v>
      </c>
      <c r="T176" t="s">
        <v>7779</v>
      </c>
      <c r="U176">
        <v>93</v>
      </c>
      <c r="V176">
        <v>101</v>
      </c>
      <c r="W176" t="s">
        <v>3582</v>
      </c>
    </row>
    <row r="177" spans="1:23" x14ac:dyDescent="0.25">
      <c r="A177">
        <v>17</v>
      </c>
      <c r="B177" t="s">
        <v>629</v>
      </c>
      <c r="C177" s="4" t="s">
        <v>7774</v>
      </c>
      <c r="D177">
        <v>0</v>
      </c>
      <c r="E177" t="s">
        <v>24</v>
      </c>
      <c r="F177">
        <v>638</v>
      </c>
      <c r="G177">
        <v>751</v>
      </c>
      <c r="H177" s="1" t="str">
        <f t="shared" si="10"/>
        <v>+</v>
      </c>
      <c r="I177" t="s">
        <v>2259</v>
      </c>
      <c r="J177">
        <v>18</v>
      </c>
      <c r="K177">
        <v>131</v>
      </c>
      <c r="L177" t="s">
        <v>193</v>
      </c>
      <c r="M177">
        <v>43504786</v>
      </c>
      <c r="N177">
        <v>43504911</v>
      </c>
      <c r="O177" s="1" t="str">
        <f t="shared" si="11"/>
        <v>+</v>
      </c>
      <c r="P177">
        <v>124</v>
      </c>
      <c r="Q177">
        <v>250</v>
      </c>
      <c r="R177" t="s">
        <v>7780</v>
      </c>
      <c r="S177" t="s">
        <v>7781</v>
      </c>
      <c r="T177" t="s">
        <v>7782</v>
      </c>
      <c r="U177">
        <v>124</v>
      </c>
      <c r="V177">
        <v>131</v>
      </c>
      <c r="W177" t="s">
        <v>7783</v>
      </c>
    </row>
    <row r="178" spans="1:23" x14ac:dyDescent="0.25">
      <c r="A178">
        <v>8</v>
      </c>
      <c r="B178" t="s">
        <v>263</v>
      </c>
      <c r="C178" s="4" t="s">
        <v>3798</v>
      </c>
      <c r="D178">
        <v>0</v>
      </c>
      <c r="E178" t="s">
        <v>24</v>
      </c>
      <c r="F178">
        <v>765</v>
      </c>
      <c r="G178">
        <v>638</v>
      </c>
      <c r="H178" s="1" t="str">
        <f t="shared" si="10"/>
        <v>-</v>
      </c>
      <c r="I178" t="s">
        <v>2259</v>
      </c>
      <c r="J178">
        <v>119</v>
      </c>
      <c r="K178">
        <v>246</v>
      </c>
      <c r="L178" t="s">
        <v>193</v>
      </c>
      <c r="M178">
        <v>49517486</v>
      </c>
      <c r="N178">
        <v>49517601</v>
      </c>
      <c r="O178" s="1" t="str">
        <f t="shared" si="11"/>
        <v>+</v>
      </c>
      <c r="P178">
        <v>10</v>
      </c>
      <c r="Q178">
        <v>125</v>
      </c>
      <c r="R178" t="s">
        <v>7784</v>
      </c>
      <c r="S178" t="s">
        <v>7785</v>
      </c>
      <c r="T178" t="s">
        <v>7786</v>
      </c>
      <c r="U178">
        <v>119</v>
      </c>
      <c r="V178">
        <v>125</v>
      </c>
      <c r="W178" t="s">
        <v>7787</v>
      </c>
    </row>
    <row r="179" spans="1:23" x14ac:dyDescent="0.25">
      <c r="A179">
        <v>3</v>
      </c>
      <c r="B179" t="s">
        <v>111</v>
      </c>
      <c r="C179" s="4" t="s">
        <v>7788</v>
      </c>
      <c r="D179">
        <v>-56419</v>
      </c>
      <c r="E179" t="s">
        <v>24</v>
      </c>
      <c r="F179">
        <v>1871</v>
      </c>
      <c r="G179">
        <v>1933</v>
      </c>
      <c r="H179" s="1" t="str">
        <f t="shared" si="10"/>
        <v>+</v>
      </c>
      <c r="I179" t="s">
        <v>66</v>
      </c>
      <c r="J179">
        <v>2</v>
      </c>
      <c r="K179">
        <v>64</v>
      </c>
      <c r="L179" t="s">
        <v>3491</v>
      </c>
      <c r="M179">
        <v>19133966</v>
      </c>
      <c r="N179">
        <v>19133998</v>
      </c>
      <c r="O179" s="1" t="str">
        <f t="shared" si="11"/>
        <v>+</v>
      </c>
      <c r="P179">
        <v>53</v>
      </c>
      <c r="Q179">
        <v>85</v>
      </c>
      <c r="R179" t="s">
        <v>7789</v>
      </c>
      <c r="S179" t="s">
        <v>7790</v>
      </c>
      <c r="T179" t="s">
        <v>7791</v>
      </c>
      <c r="U179">
        <v>53</v>
      </c>
      <c r="V179">
        <v>64</v>
      </c>
      <c r="W179" t="s">
        <v>7792</v>
      </c>
    </row>
    <row r="180" spans="1:23" x14ac:dyDescent="0.25">
      <c r="C180" s="4"/>
      <c r="H180" s="1"/>
      <c r="O180" s="1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Z235"/>
  <sheetViews>
    <sheetView zoomScale="90" zoomScaleNormal="90" workbookViewId="0"/>
  </sheetViews>
  <sheetFormatPr defaultColWidth="11.5546875" defaultRowHeight="13.2" x14ac:dyDescent="0.25"/>
  <cols>
    <col min="3" max="3" width="28" customWidth="1"/>
  </cols>
  <sheetData>
    <row r="1" spans="1:1014" x14ac:dyDescent="0.25">
      <c r="A1" s="21" t="s">
        <v>11393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3</v>
      </c>
      <c r="B3" t="s">
        <v>138</v>
      </c>
      <c r="C3" t="s">
        <v>4814</v>
      </c>
      <c r="D3">
        <v>0</v>
      </c>
      <c r="E3" t="s">
        <v>24</v>
      </c>
      <c r="F3">
        <v>6</v>
      </c>
      <c r="G3">
        <v>78</v>
      </c>
      <c r="H3" s="1" t="str">
        <f t="shared" ref="H3:H66" si="0">IF(F3&lt;G3,"+","-")</f>
        <v>+</v>
      </c>
      <c r="I3" t="s">
        <v>49</v>
      </c>
      <c r="J3">
        <v>81</v>
      </c>
      <c r="K3">
        <v>153</v>
      </c>
      <c r="L3" t="s">
        <v>20</v>
      </c>
      <c r="M3">
        <v>7420116</v>
      </c>
      <c r="N3">
        <v>7420155</v>
      </c>
      <c r="O3" s="1" t="str">
        <f t="shared" ref="O3:O66" si="1">IF(M3&lt;N3,"+","-")</f>
        <v>+</v>
      </c>
      <c r="P3">
        <v>1</v>
      </c>
      <c r="Q3">
        <v>40</v>
      </c>
      <c r="R3" t="s">
        <v>7793</v>
      </c>
      <c r="S3" t="s">
        <v>7794</v>
      </c>
      <c r="T3" t="s">
        <v>7795</v>
      </c>
      <c r="W3" t="s">
        <v>53</v>
      </c>
    </row>
    <row r="4" spans="1:1014" x14ac:dyDescent="0.25">
      <c r="A4">
        <v>11</v>
      </c>
      <c r="B4" t="s">
        <v>106</v>
      </c>
      <c r="C4" t="s">
        <v>4645</v>
      </c>
      <c r="D4">
        <v>13628</v>
      </c>
      <c r="E4" t="s">
        <v>24</v>
      </c>
      <c r="F4">
        <v>599</v>
      </c>
      <c r="G4">
        <v>762</v>
      </c>
      <c r="H4" s="1" t="str">
        <f t="shared" si="0"/>
        <v>+</v>
      </c>
      <c r="I4" t="s">
        <v>2259</v>
      </c>
      <c r="J4">
        <v>1</v>
      </c>
      <c r="K4">
        <v>164</v>
      </c>
      <c r="L4" t="s">
        <v>20</v>
      </c>
      <c r="M4">
        <v>18825882</v>
      </c>
      <c r="N4">
        <v>18825781</v>
      </c>
      <c r="O4" s="1" t="str">
        <f t="shared" si="1"/>
        <v>-</v>
      </c>
      <c r="P4">
        <v>212</v>
      </c>
      <c r="Q4">
        <v>313</v>
      </c>
      <c r="R4" t="s">
        <v>7796</v>
      </c>
      <c r="S4" t="s">
        <v>7797</v>
      </c>
      <c r="T4" t="s">
        <v>7798</v>
      </c>
      <c r="W4" t="s">
        <v>53</v>
      </c>
    </row>
    <row r="5" spans="1:1014" x14ac:dyDescent="0.25">
      <c r="A5">
        <v>4</v>
      </c>
      <c r="B5" t="s">
        <v>7799</v>
      </c>
      <c r="C5" t="s">
        <v>7800</v>
      </c>
      <c r="D5">
        <v>0</v>
      </c>
      <c r="E5" t="s">
        <v>24</v>
      </c>
      <c r="F5">
        <v>19</v>
      </c>
      <c r="G5">
        <v>78</v>
      </c>
      <c r="H5" s="1" t="str">
        <f t="shared" si="0"/>
        <v>+</v>
      </c>
      <c r="I5" t="s">
        <v>49</v>
      </c>
      <c r="J5">
        <v>89</v>
      </c>
      <c r="K5">
        <v>148</v>
      </c>
      <c r="L5" t="s">
        <v>20</v>
      </c>
      <c r="M5">
        <v>24955418</v>
      </c>
      <c r="N5">
        <v>24955323</v>
      </c>
      <c r="O5" s="1" t="str">
        <f t="shared" si="1"/>
        <v>-</v>
      </c>
      <c r="P5">
        <v>1</v>
      </c>
      <c r="Q5">
        <v>96</v>
      </c>
      <c r="R5" t="s">
        <v>7801</v>
      </c>
      <c r="S5" t="s">
        <v>7802</v>
      </c>
      <c r="T5" t="s">
        <v>7803</v>
      </c>
      <c r="U5">
        <v>89</v>
      </c>
      <c r="V5">
        <v>96</v>
      </c>
      <c r="W5" t="s">
        <v>7804</v>
      </c>
    </row>
    <row r="6" spans="1:1014" x14ac:dyDescent="0.25">
      <c r="A6">
        <v>3</v>
      </c>
      <c r="B6" t="s">
        <v>59</v>
      </c>
      <c r="C6" t="s">
        <v>7805</v>
      </c>
      <c r="D6">
        <v>0</v>
      </c>
      <c r="E6" t="s">
        <v>24</v>
      </c>
      <c r="F6">
        <v>58</v>
      </c>
      <c r="G6">
        <v>96</v>
      </c>
      <c r="H6" s="1" t="str">
        <f t="shared" si="0"/>
        <v>+</v>
      </c>
      <c r="I6" t="s">
        <v>49</v>
      </c>
      <c r="J6">
        <v>212</v>
      </c>
      <c r="K6">
        <v>250</v>
      </c>
      <c r="L6" t="s">
        <v>20</v>
      </c>
      <c r="M6">
        <v>26066363</v>
      </c>
      <c r="N6">
        <v>26066243</v>
      </c>
      <c r="O6" s="1" t="str">
        <f t="shared" si="1"/>
        <v>-</v>
      </c>
      <c r="P6">
        <v>103</v>
      </c>
      <c r="Q6">
        <v>223</v>
      </c>
      <c r="R6" t="s">
        <v>7806</v>
      </c>
      <c r="S6" t="s">
        <v>7807</v>
      </c>
      <c r="T6" t="s">
        <v>7808</v>
      </c>
      <c r="U6">
        <v>212</v>
      </c>
      <c r="V6">
        <v>223</v>
      </c>
      <c r="W6" t="s">
        <v>1048</v>
      </c>
    </row>
    <row r="7" spans="1:1014" x14ac:dyDescent="0.25">
      <c r="A7">
        <v>5</v>
      </c>
      <c r="B7" t="s">
        <v>31</v>
      </c>
      <c r="C7" t="s">
        <v>7809</v>
      </c>
      <c r="D7">
        <v>55936</v>
      </c>
      <c r="E7" t="s">
        <v>24</v>
      </c>
      <c r="F7">
        <v>641</v>
      </c>
      <c r="G7">
        <v>762</v>
      </c>
      <c r="H7" s="1" t="str">
        <f t="shared" si="0"/>
        <v>+</v>
      </c>
      <c r="I7" t="s">
        <v>2259</v>
      </c>
      <c r="J7">
        <v>16</v>
      </c>
      <c r="K7">
        <v>137</v>
      </c>
      <c r="L7" t="s">
        <v>20</v>
      </c>
      <c r="M7">
        <v>30655233</v>
      </c>
      <c r="N7">
        <v>30655344</v>
      </c>
      <c r="O7" s="1" t="str">
        <f t="shared" si="1"/>
        <v>+</v>
      </c>
      <c r="P7">
        <v>124</v>
      </c>
      <c r="Q7">
        <v>235</v>
      </c>
      <c r="R7" t="s">
        <v>7810</v>
      </c>
      <c r="S7" t="s">
        <v>7811</v>
      </c>
      <c r="T7" t="s">
        <v>7812</v>
      </c>
      <c r="U7">
        <v>124</v>
      </c>
      <c r="V7">
        <v>137</v>
      </c>
      <c r="W7" t="s">
        <v>7813</v>
      </c>
    </row>
    <row r="8" spans="1:1014" x14ac:dyDescent="0.25">
      <c r="A8">
        <v>11</v>
      </c>
      <c r="B8" t="s">
        <v>404</v>
      </c>
      <c r="C8" t="s">
        <v>7814</v>
      </c>
      <c r="D8">
        <v>0</v>
      </c>
      <c r="E8" t="s">
        <v>24</v>
      </c>
      <c r="F8">
        <v>6</v>
      </c>
      <c r="G8">
        <v>78</v>
      </c>
      <c r="H8" s="1" t="str">
        <f t="shared" si="0"/>
        <v>+</v>
      </c>
      <c r="I8" t="s">
        <v>49</v>
      </c>
      <c r="J8">
        <v>179</v>
      </c>
      <c r="K8">
        <v>251</v>
      </c>
      <c r="L8" t="s">
        <v>20</v>
      </c>
      <c r="M8">
        <v>33713158</v>
      </c>
      <c r="N8">
        <v>33713289</v>
      </c>
      <c r="O8" s="1" t="str">
        <f t="shared" si="1"/>
        <v>+</v>
      </c>
      <c r="P8">
        <v>6</v>
      </c>
      <c r="Q8">
        <v>137</v>
      </c>
      <c r="R8" t="s">
        <v>7793</v>
      </c>
      <c r="S8" t="s">
        <v>7815</v>
      </c>
      <c r="T8" t="s">
        <v>7816</v>
      </c>
      <c r="W8" t="s">
        <v>53</v>
      </c>
    </row>
    <row r="9" spans="1:1014" x14ac:dyDescent="0.25">
      <c r="A9">
        <v>3</v>
      </c>
      <c r="B9" t="s">
        <v>80</v>
      </c>
      <c r="C9" t="s">
        <v>7817</v>
      </c>
      <c r="D9">
        <v>0</v>
      </c>
      <c r="E9" t="s">
        <v>24</v>
      </c>
      <c r="F9">
        <v>688</v>
      </c>
      <c r="G9">
        <v>772</v>
      </c>
      <c r="H9" s="1" t="str">
        <f t="shared" si="0"/>
        <v>+</v>
      </c>
      <c r="I9" t="s">
        <v>49</v>
      </c>
      <c r="J9">
        <v>1</v>
      </c>
      <c r="K9">
        <v>85</v>
      </c>
      <c r="L9" t="s">
        <v>20</v>
      </c>
      <c r="M9">
        <v>34778026</v>
      </c>
      <c r="N9">
        <v>34777967</v>
      </c>
      <c r="O9" s="1" t="str">
        <f t="shared" si="1"/>
        <v>-</v>
      </c>
      <c r="P9">
        <v>63</v>
      </c>
      <c r="Q9">
        <v>123</v>
      </c>
      <c r="R9" t="s">
        <v>7818</v>
      </c>
      <c r="S9" t="s">
        <v>7819</v>
      </c>
      <c r="T9" t="s">
        <v>7820</v>
      </c>
      <c r="U9">
        <v>63</v>
      </c>
      <c r="V9">
        <v>85</v>
      </c>
      <c r="W9" t="s">
        <v>7821</v>
      </c>
    </row>
    <row r="10" spans="1:1014" x14ac:dyDescent="0.25">
      <c r="A10">
        <v>17</v>
      </c>
      <c r="B10" t="s">
        <v>80</v>
      </c>
      <c r="C10" t="s">
        <v>3834</v>
      </c>
      <c r="D10">
        <v>0</v>
      </c>
      <c r="E10" t="s">
        <v>24</v>
      </c>
      <c r="F10">
        <v>552</v>
      </c>
      <c r="G10">
        <v>767</v>
      </c>
      <c r="H10" s="1" t="str">
        <f t="shared" si="0"/>
        <v>+</v>
      </c>
      <c r="I10" t="s">
        <v>2259</v>
      </c>
      <c r="J10">
        <v>1</v>
      </c>
      <c r="K10">
        <v>216</v>
      </c>
      <c r="L10" t="s">
        <v>20</v>
      </c>
      <c r="M10">
        <v>38100851</v>
      </c>
      <c r="N10">
        <v>38100892</v>
      </c>
      <c r="O10" s="1" t="str">
        <f t="shared" si="1"/>
        <v>+</v>
      </c>
      <c r="P10">
        <v>201</v>
      </c>
      <c r="Q10">
        <v>242</v>
      </c>
      <c r="R10" t="s">
        <v>7822</v>
      </c>
      <c r="S10" t="s">
        <v>7155</v>
      </c>
      <c r="T10" t="s">
        <v>7823</v>
      </c>
      <c r="U10">
        <v>201</v>
      </c>
      <c r="V10">
        <v>216</v>
      </c>
      <c r="W10" t="s">
        <v>3838</v>
      </c>
    </row>
    <row r="11" spans="1:1014" x14ac:dyDescent="0.25">
      <c r="A11">
        <v>30</v>
      </c>
      <c r="B11" t="s">
        <v>38</v>
      </c>
      <c r="C11" t="s">
        <v>7824</v>
      </c>
      <c r="D11">
        <v>0</v>
      </c>
      <c r="E11" t="s">
        <v>24</v>
      </c>
      <c r="F11">
        <v>3101</v>
      </c>
      <c r="G11">
        <v>3182</v>
      </c>
      <c r="H11" s="1" t="str">
        <f t="shared" si="0"/>
        <v>+</v>
      </c>
      <c r="I11" t="s">
        <v>49</v>
      </c>
      <c r="J11">
        <v>100</v>
      </c>
      <c r="K11">
        <v>181</v>
      </c>
      <c r="L11" t="s">
        <v>20</v>
      </c>
      <c r="M11">
        <v>40291335</v>
      </c>
      <c r="N11">
        <v>40291438</v>
      </c>
      <c r="O11" s="1" t="str">
        <f t="shared" si="1"/>
        <v>+</v>
      </c>
      <c r="P11">
        <v>3</v>
      </c>
      <c r="Q11">
        <v>106</v>
      </c>
      <c r="R11" t="s">
        <v>7825</v>
      </c>
      <c r="S11" t="s">
        <v>7826</v>
      </c>
      <c r="T11" t="s">
        <v>7827</v>
      </c>
      <c r="U11">
        <v>100</v>
      </c>
      <c r="V11">
        <v>106</v>
      </c>
      <c r="W11" t="s">
        <v>7828</v>
      </c>
    </row>
    <row r="12" spans="1:1014" x14ac:dyDescent="0.25">
      <c r="A12">
        <v>6</v>
      </c>
      <c r="B12" t="s">
        <v>38</v>
      </c>
      <c r="C12" t="s">
        <v>4698</v>
      </c>
      <c r="D12">
        <v>0</v>
      </c>
      <c r="E12" t="s">
        <v>24</v>
      </c>
      <c r="F12">
        <v>762</v>
      </c>
      <c r="G12">
        <v>559</v>
      </c>
      <c r="H12" s="1" t="str">
        <f t="shared" si="0"/>
        <v>-</v>
      </c>
      <c r="I12" t="s">
        <v>2259</v>
      </c>
      <c r="J12">
        <v>51</v>
      </c>
      <c r="K12">
        <v>254</v>
      </c>
      <c r="L12" t="s">
        <v>20</v>
      </c>
      <c r="M12">
        <v>41545000</v>
      </c>
      <c r="N12">
        <v>41545044</v>
      </c>
      <c r="O12" s="1" t="str">
        <f t="shared" si="1"/>
        <v>+</v>
      </c>
      <c r="P12">
        <v>19</v>
      </c>
      <c r="Q12">
        <v>63</v>
      </c>
      <c r="R12" t="s">
        <v>7829</v>
      </c>
      <c r="S12" t="s">
        <v>7830</v>
      </c>
      <c r="T12" t="s">
        <v>7831</v>
      </c>
      <c r="U12">
        <v>51</v>
      </c>
      <c r="V12">
        <v>63</v>
      </c>
      <c r="W12" t="s">
        <v>7261</v>
      </c>
    </row>
    <row r="13" spans="1:1014" x14ac:dyDescent="0.25">
      <c r="A13">
        <v>3</v>
      </c>
      <c r="B13" t="s">
        <v>38</v>
      </c>
      <c r="C13" t="s">
        <v>4698</v>
      </c>
      <c r="D13">
        <v>0</v>
      </c>
      <c r="E13" t="s">
        <v>24</v>
      </c>
      <c r="F13">
        <v>762</v>
      </c>
      <c r="G13">
        <v>648</v>
      </c>
      <c r="H13" s="1" t="str">
        <f t="shared" si="0"/>
        <v>-</v>
      </c>
      <c r="I13" t="s">
        <v>2259</v>
      </c>
      <c r="J13">
        <v>98</v>
      </c>
      <c r="K13">
        <v>212</v>
      </c>
      <c r="L13" t="s">
        <v>20</v>
      </c>
      <c r="M13">
        <v>41545323</v>
      </c>
      <c r="N13">
        <v>41545413</v>
      </c>
      <c r="O13" s="1" t="str">
        <f t="shared" si="1"/>
        <v>+</v>
      </c>
      <c r="P13">
        <v>24</v>
      </c>
      <c r="Q13">
        <v>110</v>
      </c>
      <c r="R13" t="s">
        <v>7832</v>
      </c>
      <c r="S13" t="s">
        <v>7833</v>
      </c>
      <c r="T13" t="s">
        <v>7834</v>
      </c>
      <c r="U13">
        <v>98</v>
      </c>
      <c r="V13">
        <v>110</v>
      </c>
      <c r="W13" t="s">
        <v>7261</v>
      </c>
    </row>
    <row r="14" spans="1:1014" x14ac:dyDescent="0.25">
      <c r="A14">
        <v>1180</v>
      </c>
      <c r="B14" t="s">
        <v>106</v>
      </c>
      <c r="C14" t="s">
        <v>3525</v>
      </c>
      <c r="D14">
        <v>20291</v>
      </c>
      <c r="E14" t="s">
        <v>24</v>
      </c>
      <c r="F14">
        <v>756</v>
      </c>
      <c r="G14">
        <v>592</v>
      </c>
      <c r="H14" s="1" t="str">
        <f t="shared" si="0"/>
        <v>-</v>
      </c>
      <c r="I14" t="s">
        <v>2259</v>
      </c>
      <c r="J14">
        <v>87</v>
      </c>
      <c r="K14">
        <v>251</v>
      </c>
      <c r="L14" t="s">
        <v>20</v>
      </c>
      <c r="M14">
        <v>64349367</v>
      </c>
      <c r="N14">
        <v>64349320</v>
      </c>
      <c r="O14" s="1" t="str">
        <f t="shared" si="1"/>
        <v>-</v>
      </c>
      <c r="P14">
        <v>10</v>
      </c>
      <c r="Q14">
        <v>58</v>
      </c>
      <c r="R14" t="s">
        <v>7835</v>
      </c>
      <c r="S14" t="s">
        <v>7836</v>
      </c>
      <c r="T14" t="s">
        <v>7837</v>
      </c>
      <c r="W14" t="s">
        <v>53</v>
      </c>
    </row>
    <row r="15" spans="1:1014" x14ac:dyDescent="0.25">
      <c r="A15">
        <v>8</v>
      </c>
      <c r="B15" t="s">
        <v>727</v>
      </c>
      <c r="C15" t="s">
        <v>7838</v>
      </c>
      <c r="D15">
        <v>-60668</v>
      </c>
      <c r="E15" t="s">
        <v>24</v>
      </c>
      <c r="F15">
        <v>3101</v>
      </c>
      <c r="G15">
        <v>3182</v>
      </c>
      <c r="H15" s="1" t="str">
        <f t="shared" si="0"/>
        <v>+</v>
      </c>
      <c r="I15" t="s">
        <v>49</v>
      </c>
      <c r="J15">
        <v>159</v>
      </c>
      <c r="K15">
        <v>240</v>
      </c>
      <c r="L15" t="s">
        <v>20</v>
      </c>
      <c r="M15">
        <v>113267005</v>
      </c>
      <c r="N15">
        <v>113266914</v>
      </c>
      <c r="O15" s="1" t="str">
        <f t="shared" si="1"/>
        <v>-</v>
      </c>
      <c r="P15">
        <v>6</v>
      </c>
      <c r="Q15">
        <v>97</v>
      </c>
      <c r="R15" t="s">
        <v>7825</v>
      </c>
      <c r="S15" t="s">
        <v>7839</v>
      </c>
      <c r="T15" t="s">
        <v>7840</v>
      </c>
      <c r="W15" t="s">
        <v>53</v>
      </c>
    </row>
    <row r="16" spans="1:1014" x14ac:dyDescent="0.25">
      <c r="A16">
        <v>3</v>
      </c>
      <c r="B16" t="s">
        <v>31</v>
      </c>
      <c r="C16" t="s">
        <v>7841</v>
      </c>
      <c r="D16">
        <v>-29773</v>
      </c>
      <c r="E16" t="s">
        <v>24</v>
      </c>
      <c r="F16">
        <v>766</v>
      </c>
      <c r="G16">
        <v>663</v>
      </c>
      <c r="H16" s="1" t="str">
        <f t="shared" si="0"/>
        <v>-</v>
      </c>
      <c r="I16" t="s">
        <v>2259</v>
      </c>
      <c r="J16">
        <v>40</v>
      </c>
      <c r="K16">
        <v>143</v>
      </c>
      <c r="L16" t="s">
        <v>20</v>
      </c>
      <c r="M16">
        <v>114033111</v>
      </c>
      <c r="N16">
        <v>114033152</v>
      </c>
      <c r="O16" s="1" t="str">
        <f t="shared" si="1"/>
        <v>+</v>
      </c>
      <c r="P16">
        <v>7</v>
      </c>
      <c r="Q16">
        <v>48</v>
      </c>
      <c r="R16" t="s">
        <v>7842</v>
      </c>
      <c r="S16" t="s">
        <v>7843</v>
      </c>
      <c r="T16" t="s">
        <v>7844</v>
      </c>
      <c r="U16">
        <v>40</v>
      </c>
      <c r="V16">
        <v>48</v>
      </c>
      <c r="W16" t="s">
        <v>7845</v>
      </c>
    </row>
    <row r="17" spans="1:23" x14ac:dyDescent="0.25">
      <c r="A17">
        <v>18</v>
      </c>
      <c r="B17" t="s">
        <v>106</v>
      </c>
      <c r="C17" t="s">
        <v>4784</v>
      </c>
      <c r="D17">
        <v>-21837</v>
      </c>
      <c r="E17" t="s">
        <v>24</v>
      </c>
      <c r="F17">
        <v>559</v>
      </c>
      <c r="G17">
        <v>759</v>
      </c>
      <c r="H17" s="1" t="str">
        <f t="shared" si="0"/>
        <v>+</v>
      </c>
      <c r="I17" t="s">
        <v>2259</v>
      </c>
      <c r="J17">
        <v>1</v>
      </c>
      <c r="K17">
        <v>201</v>
      </c>
      <c r="L17" t="s">
        <v>20</v>
      </c>
      <c r="M17">
        <v>175765530</v>
      </c>
      <c r="N17">
        <v>175765652</v>
      </c>
      <c r="O17" s="1" t="str">
        <f t="shared" si="1"/>
        <v>+</v>
      </c>
      <c r="P17">
        <v>188</v>
      </c>
      <c r="Q17">
        <v>313</v>
      </c>
      <c r="R17" t="s">
        <v>7846</v>
      </c>
      <c r="S17" t="s">
        <v>7847</v>
      </c>
      <c r="T17" t="s">
        <v>7848</v>
      </c>
      <c r="U17">
        <v>188</v>
      </c>
      <c r="V17">
        <v>201</v>
      </c>
      <c r="W17" t="s">
        <v>4184</v>
      </c>
    </row>
    <row r="18" spans="1:23" x14ac:dyDescent="0.25">
      <c r="A18">
        <v>4</v>
      </c>
      <c r="B18" t="s">
        <v>222</v>
      </c>
      <c r="C18" t="s">
        <v>7849</v>
      </c>
      <c r="D18">
        <v>0</v>
      </c>
      <c r="E18" t="s">
        <v>24</v>
      </c>
      <c r="F18">
        <v>3101</v>
      </c>
      <c r="G18">
        <v>3182</v>
      </c>
      <c r="H18" s="1" t="str">
        <f t="shared" si="0"/>
        <v>+</v>
      </c>
      <c r="I18" t="s">
        <v>49</v>
      </c>
      <c r="J18">
        <v>69</v>
      </c>
      <c r="K18">
        <v>150</v>
      </c>
      <c r="L18" t="s">
        <v>20</v>
      </c>
      <c r="M18">
        <v>198754877</v>
      </c>
      <c r="N18">
        <v>198754802</v>
      </c>
      <c r="O18" s="1" t="str">
        <f t="shared" si="1"/>
        <v>-</v>
      </c>
      <c r="P18">
        <v>1</v>
      </c>
      <c r="Q18">
        <v>76</v>
      </c>
      <c r="R18" t="s">
        <v>7825</v>
      </c>
      <c r="S18" t="s">
        <v>7850</v>
      </c>
      <c r="T18" t="s">
        <v>7851</v>
      </c>
      <c r="U18">
        <v>69</v>
      </c>
      <c r="V18">
        <v>76</v>
      </c>
      <c r="W18" t="s">
        <v>7852</v>
      </c>
    </row>
    <row r="19" spans="1:23" x14ac:dyDescent="0.25">
      <c r="A19">
        <v>4</v>
      </c>
      <c r="B19" t="s">
        <v>629</v>
      </c>
      <c r="C19" t="s">
        <v>4849</v>
      </c>
      <c r="D19">
        <v>0</v>
      </c>
      <c r="E19" t="s">
        <v>24</v>
      </c>
      <c r="F19">
        <v>754</v>
      </c>
      <c r="G19">
        <v>554</v>
      </c>
      <c r="H19" s="1" t="str">
        <f t="shared" si="0"/>
        <v>-</v>
      </c>
      <c r="I19" t="s">
        <v>2259</v>
      </c>
      <c r="J19">
        <v>46</v>
      </c>
      <c r="K19">
        <v>246</v>
      </c>
      <c r="L19" t="s">
        <v>20</v>
      </c>
      <c r="M19">
        <v>248752815</v>
      </c>
      <c r="N19">
        <v>248752859</v>
      </c>
      <c r="O19" s="1" t="str">
        <f t="shared" si="1"/>
        <v>+</v>
      </c>
      <c r="P19">
        <v>10</v>
      </c>
      <c r="Q19">
        <v>54</v>
      </c>
      <c r="R19" t="s">
        <v>7853</v>
      </c>
      <c r="S19" t="s">
        <v>7854</v>
      </c>
      <c r="T19" t="s">
        <v>7855</v>
      </c>
      <c r="U19">
        <v>46</v>
      </c>
      <c r="V19">
        <v>54</v>
      </c>
      <c r="W19" t="s">
        <v>3592</v>
      </c>
    </row>
    <row r="20" spans="1:23" x14ac:dyDescent="0.25">
      <c r="A20">
        <v>55</v>
      </c>
      <c r="B20" t="s">
        <v>629</v>
      </c>
      <c r="C20" t="s">
        <v>4849</v>
      </c>
      <c r="D20">
        <v>0</v>
      </c>
      <c r="E20" t="s">
        <v>24</v>
      </c>
      <c r="F20">
        <v>662</v>
      </c>
      <c r="G20">
        <v>754</v>
      </c>
      <c r="H20" s="1" t="str">
        <f t="shared" si="0"/>
        <v>+</v>
      </c>
      <c r="I20" t="s">
        <v>2259</v>
      </c>
      <c r="J20">
        <v>1</v>
      </c>
      <c r="K20">
        <v>93</v>
      </c>
      <c r="L20" t="s">
        <v>20</v>
      </c>
      <c r="M20">
        <v>248753929</v>
      </c>
      <c r="N20">
        <v>248753825</v>
      </c>
      <c r="O20" s="1" t="str">
        <f t="shared" si="1"/>
        <v>-</v>
      </c>
      <c r="P20">
        <v>105</v>
      </c>
      <c r="Q20">
        <v>209</v>
      </c>
      <c r="R20" t="s">
        <v>7495</v>
      </c>
      <c r="S20" t="s">
        <v>7856</v>
      </c>
      <c r="T20" t="s">
        <v>7857</v>
      </c>
      <c r="W20" t="s">
        <v>53</v>
      </c>
    </row>
    <row r="21" spans="1:23" x14ac:dyDescent="0.25">
      <c r="A21">
        <v>85</v>
      </c>
      <c r="B21" t="s">
        <v>31</v>
      </c>
      <c r="C21" t="s">
        <v>4932</v>
      </c>
      <c r="D21">
        <v>-66571</v>
      </c>
      <c r="E21" t="s">
        <v>24</v>
      </c>
      <c r="F21">
        <v>659</v>
      </c>
      <c r="G21">
        <v>759</v>
      </c>
      <c r="H21" s="1" t="str">
        <f t="shared" si="0"/>
        <v>+</v>
      </c>
      <c r="I21" t="s">
        <v>2259</v>
      </c>
      <c r="J21">
        <v>1</v>
      </c>
      <c r="K21">
        <v>101</v>
      </c>
      <c r="L21" t="s">
        <v>30</v>
      </c>
      <c r="M21">
        <v>2573871</v>
      </c>
      <c r="N21">
        <v>2573985</v>
      </c>
      <c r="O21" s="1" t="str">
        <f t="shared" si="1"/>
        <v>+</v>
      </c>
      <c r="P21">
        <v>116</v>
      </c>
      <c r="Q21">
        <v>241</v>
      </c>
      <c r="R21" t="s">
        <v>7858</v>
      </c>
      <c r="S21" t="s">
        <v>7859</v>
      </c>
      <c r="T21" t="s">
        <v>7860</v>
      </c>
      <c r="W21" t="s">
        <v>53</v>
      </c>
    </row>
    <row r="22" spans="1:23" x14ac:dyDescent="0.25">
      <c r="A22">
        <v>6</v>
      </c>
      <c r="B22" t="s">
        <v>80</v>
      </c>
      <c r="C22" t="s">
        <v>7861</v>
      </c>
      <c r="D22">
        <v>0</v>
      </c>
      <c r="E22" t="s">
        <v>24</v>
      </c>
      <c r="F22">
        <v>665</v>
      </c>
      <c r="G22">
        <v>759</v>
      </c>
      <c r="H22" s="1" t="str">
        <f t="shared" si="0"/>
        <v>+</v>
      </c>
      <c r="I22" t="s">
        <v>49</v>
      </c>
      <c r="J22">
        <v>1</v>
      </c>
      <c r="K22">
        <v>95</v>
      </c>
      <c r="L22" t="s">
        <v>30</v>
      </c>
      <c r="M22">
        <v>3158892</v>
      </c>
      <c r="N22">
        <v>3158685</v>
      </c>
      <c r="O22" s="1" t="str">
        <f t="shared" si="1"/>
        <v>-</v>
      </c>
      <c r="P22">
        <v>85</v>
      </c>
      <c r="Q22">
        <v>290</v>
      </c>
      <c r="R22" t="s">
        <v>7862</v>
      </c>
      <c r="S22" t="s">
        <v>7863</v>
      </c>
      <c r="T22" t="s">
        <v>7864</v>
      </c>
      <c r="U22">
        <v>85</v>
      </c>
      <c r="V22">
        <v>95</v>
      </c>
      <c r="W22" t="s">
        <v>7511</v>
      </c>
    </row>
    <row r="23" spans="1:23" x14ac:dyDescent="0.25">
      <c r="A23">
        <v>45</v>
      </c>
      <c r="B23" t="s">
        <v>629</v>
      </c>
      <c r="C23" t="s">
        <v>4949</v>
      </c>
      <c r="D23">
        <v>0</v>
      </c>
      <c r="E23" t="s">
        <v>24</v>
      </c>
      <c r="F23">
        <v>759</v>
      </c>
      <c r="G23">
        <v>602</v>
      </c>
      <c r="H23" s="1" t="str">
        <f t="shared" si="0"/>
        <v>-</v>
      </c>
      <c r="I23" t="s">
        <v>2259</v>
      </c>
      <c r="J23">
        <v>104</v>
      </c>
      <c r="K23">
        <v>261</v>
      </c>
      <c r="L23" t="s">
        <v>30</v>
      </c>
      <c r="M23">
        <v>10399395</v>
      </c>
      <c r="N23">
        <v>10399492</v>
      </c>
      <c r="O23" s="1" t="str">
        <f t="shared" si="1"/>
        <v>+</v>
      </c>
      <c r="P23">
        <v>11</v>
      </c>
      <c r="Q23">
        <v>106</v>
      </c>
      <c r="R23" t="s">
        <v>7865</v>
      </c>
      <c r="S23" t="s">
        <v>7866</v>
      </c>
      <c r="T23" t="s">
        <v>7867</v>
      </c>
      <c r="U23">
        <v>104</v>
      </c>
      <c r="V23">
        <v>106</v>
      </c>
      <c r="W23" t="s">
        <v>3305</v>
      </c>
    </row>
    <row r="24" spans="1:23" x14ac:dyDescent="0.25">
      <c r="A24">
        <v>15</v>
      </c>
      <c r="B24" t="s">
        <v>31</v>
      </c>
      <c r="C24" t="s">
        <v>4954</v>
      </c>
      <c r="D24">
        <v>-39437</v>
      </c>
      <c r="E24" t="s">
        <v>24</v>
      </c>
      <c r="F24">
        <v>585</v>
      </c>
      <c r="G24">
        <v>754</v>
      </c>
      <c r="H24" s="1" t="str">
        <f t="shared" si="0"/>
        <v>+</v>
      </c>
      <c r="I24" t="s">
        <v>2259</v>
      </c>
      <c r="J24">
        <v>1</v>
      </c>
      <c r="K24">
        <v>170</v>
      </c>
      <c r="L24" t="s">
        <v>30</v>
      </c>
      <c r="M24">
        <v>10953662</v>
      </c>
      <c r="N24">
        <v>10953764</v>
      </c>
      <c r="O24" s="1" t="str">
        <f t="shared" si="1"/>
        <v>+</v>
      </c>
      <c r="P24">
        <v>163</v>
      </c>
      <c r="Q24">
        <v>262</v>
      </c>
      <c r="R24" t="s">
        <v>7868</v>
      </c>
      <c r="S24" t="s">
        <v>7869</v>
      </c>
      <c r="T24" t="s">
        <v>7870</v>
      </c>
      <c r="U24">
        <v>163</v>
      </c>
      <c r="V24">
        <v>170</v>
      </c>
      <c r="W24" t="s">
        <v>7871</v>
      </c>
    </row>
    <row r="25" spans="1:23" x14ac:dyDescent="0.25">
      <c r="A25">
        <v>10</v>
      </c>
      <c r="B25" t="s">
        <v>31</v>
      </c>
      <c r="C25" t="s">
        <v>4954</v>
      </c>
      <c r="D25">
        <v>-39725</v>
      </c>
      <c r="E25" t="s">
        <v>24</v>
      </c>
      <c r="F25">
        <v>580</v>
      </c>
      <c r="G25">
        <v>754</v>
      </c>
      <c r="H25" s="1" t="str">
        <f t="shared" si="0"/>
        <v>+</v>
      </c>
      <c r="I25" t="s">
        <v>2259</v>
      </c>
      <c r="J25">
        <v>12</v>
      </c>
      <c r="K25">
        <v>186</v>
      </c>
      <c r="L25" t="s">
        <v>30</v>
      </c>
      <c r="M25">
        <v>10953980</v>
      </c>
      <c r="N25">
        <v>10954086</v>
      </c>
      <c r="O25" s="1" t="str">
        <f t="shared" si="1"/>
        <v>+</v>
      </c>
      <c r="P25">
        <v>179</v>
      </c>
      <c r="Q25">
        <v>284</v>
      </c>
      <c r="R25" t="s">
        <v>7872</v>
      </c>
      <c r="S25" t="s">
        <v>7873</v>
      </c>
      <c r="T25" t="s">
        <v>7874</v>
      </c>
      <c r="U25">
        <v>179</v>
      </c>
      <c r="V25">
        <v>186</v>
      </c>
      <c r="W25" t="s">
        <v>7871</v>
      </c>
    </row>
    <row r="26" spans="1:23" x14ac:dyDescent="0.25">
      <c r="A26">
        <v>3</v>
      </c>
      <c r="B26" t="s">
        <v>38</v>
      </c>
      <c r="C26" t="s">
        <v>7875</v>
      </c>
      <c r="D26">
        <v>0</v>
      </c>
      <c r="E26" t="s">
        <v>24</v>
      </c>
      <c r="F26">
        <v>3101</v>
      </c>
      <c r="G26">
        <v>3182</v>
      </c>
      <c r="H26" s="1" t="str">
        <f t="shared" si="0"/>
        <v>+</v>
      </c>
      <c r="I26" t="s">
        <v>49</v>
      </c>
      <c r="J26">
        <v>90</v>
      </c>
      <c r="K26">
        <v>171</v>
      </c>
      <c r="L26" t="s">
        <v>30</v>
      </c>
      <c r="M26">
        <v>26765744</v>
      </c>
      <c r="N26">
        <v>26765836</v>
      </c>
      <c r="O26" s="1" t="str">
        <f t="shared" si="1"/>
        <v>+</v>
      </c>
      <c r="P26">
        <v>1</v>
      </c>
      <c r="Q26">
        <v>93</v>
      </c>
      <c r="R26" t="s">
        <v>7825</v>
      </c>
      <c r="S26" t="s">
        <v>7876</v>
      </c>
      <c r="T26" t="s">
        <v>7877</v>
      </c>
      <c r="U26">
        <v>90</v>
      </c>
      <c r="V26">
        <v>93</v>
      </c>
      <c r="W26" t="s">
        <v>7878</v>
      </c>
    </row>
    <row r="27" spans="1:23" x14ac:dyDescent="0.25">
      <c r="A27">
        <v>3</v>
      </c>
      <c r="B27" t="s">
        <v>21</v>
      </c>
      <c r="C27" t="s">
        <v>7879</v>
      </c>
      <c r="D27">
        <v>0</v>
      </c>
      <c r="E27" t="s">
        <v>24</v>
      </c>
      <c r="F27">
        <v>1952</v>
      </c>
      <c r="G27">
        <v>2042</v>
      </c>
      <c r="H27" s="1" t="str">
        <f t="shared" si="0"/>
        <v>+</v>
      </c>
      <c r="I27" t="s">
        <v>66</v>
      </c>
      <c r="J27">
        <v>49</v>
      </c>
      <c r="K27">
        <v>139</v>
      </c>
      <c r="L27" t="s">
        <v>30</v>
      </c>
      <c r="M27">
        <v>38933526</v>
      </c>
      <c r="N27">
        <v>38933583</v>
      </c>
      <c r="O27" s="1" t="str">
        <f t="shared" si="1"/>
        <v>+</v>
      </c>
      <c r="P27">
        <v>1</v>
      </c>
      <c r="Q27">
        <v>58</v>
      </c>
      <c r="R27" t="s">
        <v>7880</v>
      </c>
      <c r="S27" t="s">
        <v>7881</v>
      </c>
      <c r="T27" t="s">
        <v>7882</v>
      </c>
      <c r="U27">
        <v>49</v>
      </c>
      <c r="V27">
        <v>58</v>
      </c>
      <c r="W27" t="s">
        <v>7883</v>
      </c>
    </row>
    <row r="28" spans="1:23" x14ac:dyDescent="0.25">
      <c r="A28">
        <v>3</v>
      </c>
      <c r="B28" t="s">
        <v>59</v>
      </c>
      <c r="C28" t="s">
        <v>7884</v>
      </c>
      <c r="D28">
        <v>0</v>
      </c>
      <c r="E28" t="s">
        <v>24</v>
      </c>
      <c r="F28">
        <v>3101</v>
      </c>
      <c r="G28">
        <v>3182</v>
      </c>
      <c r="H28" s="1" t="str">
        <f t="shared" si="0"/>
        <v>+</v>
      </c>
      <c r="I28" t="s">
        <v>49</v>
      </c>
      <c r="J28">
        <v>35</v>
      </c>
      <c r="K28">
        <v>116</v>
      </c>
      <c r="L28" t="s">
        <v>30</v>
      </c>
      <c r="M28">
        <v>43712319</v>
      </c>
      <c r="N28">
        <v>43712353</v>
      </c>
      <c r="O28" s="1" t="str">
        <f t="shared" si="1"/>
        <v>+</v>
      </c>
      <c r="P28">
        <v>1</v>
      </c>
      <c r="Q28">
        <v>35</v>
      </c>
      <c r="R28" t="s">
        <v>7825</v>
      </c>
      <c r="S28" t="s">
        <v>7885</v>
      </c>
      <c r="T28" t="s">
        <v>7886</v>
      </c>
      <c r="U28">
        <v>35</v>
      </c>
      <c r="V28">
        <v>35</v>
      </c>
      <c r="W28" t="s">
        <v>302</v>
      </c>
    </row>
    <row r="29" spans="1:23" x14ac:dyDescent="0.25">
      <c r="A29">
        <v>3</v>
      </c>
      <c r="B29" t="s">
        <v>244</v>
      </c>
      <c r="C29" t="s">
        <v>7887</v>
      </c>
      <c r="D29">
        <v>-2637</v>
      </c>
      <c r="E29" t="s">
        <v>24</v>
      </c>
      <c r="F29">
        <v>1199</v>
      </c>
      <c r="G29">
        <v>1110</v>
      </c>
      <c r="H29" s="1" t="str">
        <f t="shared" si="0"/>
        <v>-</v>
      </c>
      <c r="I29" t="s">
        <v>208</v>
      </c>
      <c r="J29">
        <v>1</v>
      </c>
      <c r="K29">
        <v>90</v>
      </c>
      <c r="L29" t="s">
        <v>30</v>
      </c>
      <c r="M29">
        <v>45341267</v>
      </c>
      <c r="N29">
        <v>45341306</v>
      </c>
      <c r="O29" s="1" t="str">
        <f t="shared" si="1"/>
        <v>+</v>
      </c>
      <c r="P29">
        <v>86</v>
      </c>
      <c r="Q29">
        <v>125</v>
      </c>
      <c r="R29" t="s">
        <v>7888</v>
      </c>
      <c r="S29" t="s">
        <v>7889</v>
      </c>
      <c r="T29" t="s">
        <v>7890</v>
      </c>
      <c r="U29">
        <v>86</v>
      </c>
      <c r="V29">
        <v>90</v>
      </c>
      <c r="W29" t="s">
        <v>7891</v>
      </c>
    </row>
    <row r="30" spans="1:23" x14ac:dyDescent="0.25">
      <c r="A30">
        <v>5</v>
      </c>
      <c r="B30" t="s">
        <v>404</v>
      </c>
      <c r="C30" t="s">
        <v>7892</v>
      </c>
      <c r="D30">
        <v>0</v>
      </c>
      <c r="E30" t="s">
        <v>24</v>
      </c>
      <c r="F30">
        <v>3042</v>
      </c>
      <c r="G30">
        <v>3105</v>
      </c>
      <c r="H30" s="1" t="str">
        <f t="shared" si="0"/>
        <v>+</v>
      </c>
      <c r="I30" t="s">
        <v>49</v>
      </c>
      <c r="J30">
        <v>30</v>
      </c>
      <c r="K30">
        <v>93</v>
      </c>
      <c r="L30" t="s">
        <v>30</v>
      </c>
      <c r="M30">
        <v>120944618</v>
      </c>
      <c r="N30">
        <v>120944648</v>
      </c>
      <c r="O30" s="1" t="str">
        <f t="shared" si="1"/>
        <v>+</v>
      </c>
      <c r="P30">
        <v>6</v>
      </c>
      <c r="Q30">
        <v>36</v>
      </c>
      <c r="R30" t="s">
        <v>7893</v>
      </c>
      <c r="S30" t="s">
        <v>7894</v>
      </c>
      <c r="T30" t="s">
        <v>7895</v>
      </c>
      <c r="U30">
        <v>30</v>
      </c>
      <c r="V30">
        <v>36</v>
      </c>
      <c r="W30" t="s">
        <v>7896</v>
      </c>
    </row>
    <row r="31" spans="1:23" x14ac:dyDescent="0.25">
      <c r="A31">
        <v>6</v>
      </c>
      <c r="B31" t="s">
        <v>21</v>
      </c>
      <c r="C31" t="s">
        <v>7897</v>
      </c>
      <c r="D31">
        <v>0</v>
      </c>
      <c r="E31" t="s">
        <v>24</v>
      </c>
      <c r="F31">
        <v>40</v>
      </c>
      <c r="G31">
        <v>78</v>
      </c>
      <c r="H31" s="1" t="str">
        <f t="shared" si="0"/>
        <v>+</v>
      </c>
      <c r="I31" t="s">
        <v>49</v>
      </c>
      <c r="J31">
        <v>96</v>
      </c>
      <c r="K31">
        <v>134</v>
      </c>
      <c r="L31" t="s">
        <v>30</v>
      </c>
      <c r="M31">
        <v>237649457</v>
      </c>
      <c r="N31">
        <v>237649560</v>
      </c>
      <c r="O31" s="1" t="str">
        <f t="shared" si="1"/>
        <v>+</v>
      </c>
      <c r="P31">
        <v>1</v>
      </c>
      <c r="Q31">
        <v>104</v>
      </c>
      <c r="R31" t="s">
        <v>7898</v>
      </c>
      <c r="S31" t="s">
        <v>7899</v>
      </c>
      <c r="T31" t="s">
        <v>7900</v>
      </c>
      <c r="U31">
        <v>96</v>
      </c>
      <c r="V31">
        <v>104</v>
      </c>
      <c r="W31" t="s">
        <v>7901</v>
      </c>
    </row>
    <row r="32" spans="1:23" x14ac:dyDescent="0.25">
      <c r="A32">
        <v>9</v>
      </c>
      <c r="B32" t="s">
        <v>31</v>
      </c>
      <c r="C32" t="s">
        <v>7902</v>
      </c>
      <c r="D32">
        <v>-40003</v>
      </c>
      <c r="E32" t="s">
        <v>24</v>
      </c>
      <c r="F32">
        <v>3054</v>
      </c>
      <c r="G32">
        <v>3182</v>
      </c>
      <c r="H32" s="1" t="str">
        <f t="shared" si="0"/>
        <v>+</v>
      </c>
      <c r="I32" t="s">
        <v>49</v>
      </c>
      <c r="J32">
        <v>56</v>
      </c>
      <c r="K32">
        <v>184</v>
      </c>
      <c r="L32" t="s">
        <v>30</v>
      </c>
      <c r="M32">
        <v>238595557</v>
      </c>
      <c r="N32">
        <v>238595502</v>
      </c>
      <c r="O32" s="1" t="str">
        <f t="shared" si="1"/>
        <v>-</v>
      </c>
      <c r="P32">
        <v>9</v>
      </c>
      <c r="Q32">
        <v>65</v>
      </c>
      <c r="R32" t="s">
        <v>7903</v>
      </c>
      <c r="S32" t="s">
        <v>7904</v>
      </c>
      <c r="T32" t="s">
        <v>7905</v>
      </c>
      <c r="U32">
        <v>56</v>
      </c>
      <c r="V32">
        <v>65</v>
      </c>
      <c r="W32" t="s">
        <v>7906</v>
      </c>
    </row>
    <row r="33" spans="1:23" x14ac:dyDescent="0.25">
      <c r="A33">
        <v>3</v>
      </c>
      <c r="B33" t="s">
        <v>106</v>
      </c>
      <c r="C33" t="s">
        <v>7907</v>
      </c>
      <c r="D33">
        <v>-52895</v>
      </c>
      <c r="E33" t="s">
        <v>24</v>
      </c>
      <c r="F33">
        <v>1121</v>
      </c>
      <c r="G33">
        <v>1199</v>
      </c>
      <c r="H33" s="1" t="str">
        <f t="shared" si="0"/>
        <v>+</v>
      </c>
      <c r="I33" t="s">
        <v>208</v>
      </c>
      <c r="J33">
        <v>72</v>
      </c>
      <c r="K33">
        <v>150</v>
      </c>
      <c r="L33" t="s">
        <v>30</v>
      </c>
      <c r="M33">
        <v>240309328</v>
      </c>
      <c r="N33">
        <v>240309407</v>
      </c>
      <c r="O33" s="1" t="str">
        <f t="shared" si="1"/>
        <v>+</v>
      </c>
      <c r="P33">
        <v>1</v>
      </c>
      <c r="Q33">
        <v>78</v>
      </c>
      <c r="R33" t="s">
        <v>7908</v>
      </c>
      <c r="S33" t="s">
        <v>7909</v>
      </c>
      <c r="T33" t="s">
        <v>7910</v>
      </c>
      <c r="U33">
        <v>72</v>
      </c>
      <c r="V33">
        <v>78</v>
      </c>
      <c r="W33" t="s">
        <v>524</v>
      </c>
    </row>
    <row r="34" spans="1:23" x14ac:dyDescent="0.25">
      <c r="A34">
        <v>8</v>
      </c>
      <c r="B34" t="s">
        <v>424</v>
      </c>
      <c r="C34" t="s">
        <v>7911</v>
      </c>
      <c r="D34">
        <v>0</v>
      </c>
      <c r="E34" t="s">
        <v>24</v>
      </c>
      <c r="F34">
        <v>3182</v>
      </c>
      <c r="G34">
        <v>3101</v>
      </c>
      <c r="H34" s="1" t="str">
        <f t="shared" si="0"/>
        <v>-</v>
      </c>
      <c r="I34" t="s">
        <v>49</v>
      </c>
      <c r="J34">
        <v>79</v>
      </c>
      <c r="K34">
        <v>160</v>
      </c>
      <c r="L34" t="s">
        <v>46</v>
      </c>
      <c r="M34">
        <v>8406674</v>
      </c>
      <c r="N34">
        <v>8406729</v>
      </c>
      <c r="O34" s="1" t="str">
        <f t="shared" si="1"/>
        <v>+</v>
      </c>
      <c r="P34">
        <v>154</v>
      </c>
      <c r="Q34">
        <v>210</v>
      </c>
      <c r="R34" t="s">
        <v>7912</v>
      </c>
      <c r="S34" t="s">
        <v>7913</v>
      </c>
      <c r="T34" t="s">
        <v>7914</v>
      </c>
      <c r="U34">
        <v>154</v>
      </c>
      <c r="V34">
        <v>160</v>
      </c>
      <c r="W34" t="s">
        <v>7915</v>
      </c>
    </row>
    <row r="35" spans="1:23" x14ac:dyDescent="0.25">
      <c r="A35">
        <v>30</v>
      </c>
      <c r="B35" t="s">
        <v>31</v>
      </c>
      <c r="C35" t="s">
        <v>7916</v>
      </c>
      <c r="D35">
        <v>20035</v>
      </c>
      <c r="E35" t="s">
        <v>24</v>
      </c>
      <c r="F35">
        <v>3101</v>
      </c>
      <c r="G35">
        <v>3182</v>
      </c>
      <c r="H35" s="1" t="str">
        <f t="shared" si="0"/>
        <v>+</v>
      </c>
      <c r="I35" t="s">
        <v>49</v>
      </c>
      <c r="J35">
        <v>122</v>
      </c>
      <c r="K35">
        <v>203</v>
      </c>
      <c r="L35" t="s">
        <v>46</v>
      </c>
      <c r="M35">
        <v>10739449</v>
      </c>
      <c r="N35">
        <v>10739325</v>
      </c>
      <c r="O35" s="1" t="str">
        <f t="shared" si="1"/>
        <v>-</v>
      </c>
      <c r="P35">
        <v>1</v>
      </c>
      <c r="Q35">
        <v>125</v>
      </c>
      <c r="R35" t="s">
        <v>7825</v>
      </c>
      <c r="S35" t="s">
        <v>7917</v>
      </c>
      <c r="T35" t="s">
        <v>7918</v>
      </c>
      <c r="U35">
        <v>122</v>
      </c>
      <c r="V35">
        <v>125</v>
      </c>
      <c r="W35" t="s">
        <v>7878</v>
      </c>
    </row>
    <row r="36" spans="1:23" x14ac:dyDescent="0.25">
      <c r="A36">
        <v>3</v>
      </c>
      <c r="B36" t="s">
        <v>31</v>
      </c>
      <c r="C36" t="s">
        <v>7919</v>
      </c>
      <c r="D36">
        <v>4868</v>
      </c>
      <c r="E36" t="s">
        <v>24</v>
      </c>
      <c r="F36">
        <v>3101</v>
      </c>
      <c r="G36">
        <v>3182</v>
      </c>
      <c r="H36" s="1" t="str">
        <f t="shared" si="0"/>
        <v>+</v>
      </c>
      <c r="I36" t="s">
        <v>49</v>
      </c>
      <c r="J36">
        <v>53</v>
      </c>
      <c r="K36">
        <v>134</v>
      </c>
      <c r="L36" t="s">
        <v>46</v>
      </c>
      <c r="M36">
        <v>45021292</v>
      </c>
      <c r="N36">
        <v>45021339</v>
      </c>
      <c r="O36" s="1" t="str">
        <f t="shared" si="1"/>
        <v>+</v>
      </c>
      <c r="P36">
        <v>6</v>
      </c>
      <c r="Q36">
        <v>53</v>
      </c>
      <c r="R36" t="s">
        <v>7825</v>
      </c>
      <c r="S36" t="s">
        <v>7920</v>
      </c>
      <c r="T36" t="s">
        <v>7921</v>
      </c>
      <c r="U36">
        <v>53</v>
      </c>
      <c r="V36">
        <v>53</v>
      </c>
      <c r="W36" t="s">
        <v>302</v>
      </c>
    </row>
    <row r="37" spans="1:23" x14ac:dyDescent="0.25">
      <c r="A37">
        <v>13</v>
      </c>
      <c r="B37" t="s">
        <v>38</v>
      </c>
      <c r="C37" t="s">
        <v>7922</v>
      </c>
      <c r="D37">
        <v>0</v>
      </c>
      <c r="E37" t="s">
        <v>24</v>
      </c>
      <c r="F37">
        <v>3182</v>
      </c>
      <c r="G37">
        <v>3101</v>
      </c>
      <c r="H37" s="1" t="str">
        <f t="shared" si="0"/>
        <v>-</v>
      </c>
      <c r="I37" t="s">
        <v>49</v>
      </c>
      <c r="J37">
        <v>79</v>
      </c>
      <c r="K37">
        <v>160</v>
      </c>
      <c r="L37" t="s">
        <v>46</v>
      </c>
      <c r="M37">
        <v>46694942</v>
      </c>
      <c r="N37">
        <v>46694825</v>
      </c>
      <c r="O37" s="1" t="str">
        <f t="shared" si="1"/>
        <v>-</v>
      </c>
      <c r="P37">
        <v>155</v>
      </c>
      <c r="Q37">
        <v>271</v>
      </c>
      <c r="R37" t="s">
        <v>7912</v>
      </c>
      <c r="S37" t="s">
        <v>7923</v>
      </c>
      <c r="T37" t="s">
        <v>7924</v>
      </c>
      <c r="U37">
        <v>155</v>
      </c>
      <c r="V37">
        <v>160</v>
      </c>
      <c r="W37" t="s">
        <v>7925</v>
      </c>
    </row>
    <row r="38" spans="1:23" x14ac:dyDescent="0.25">
      <c r="A38">
        <v>3</v>
      </c>
      <c r="B38" t="s">
        <v>31</v>
      </c>
      <c r="C38" t="s">
        <v>7926</v>
      </c>
      <c r="D38">
        <v>1404</v>
      </c>
      <c r="E38" t="s">
        <v>24</v>
      </c>
      <c r="F38">
        <v>2877</v>
      </c>
      <c r="G38">
        <v>2921</v>
      </c>
      <c r="H38" s="1" t="str">
        <f t="shared" si="0"/>
        <v>+</v>
      </c>
      <c r="I38" t="s">
        <v>49</v>
      </c>
      <c r="J38">
        <v>1</v>
      </c>
      <c r="K38">
        <v>45</v>
      </c>
      <c r="L38" t="s">
        <v>46</v>
      </c>
      <c r="M38">
        <v>72310913</v>
      </c>
      <c r="N38">
        <v>72310948</v>
      </c>
      <c r="O38" s="1" t="str">
        <f t="shared" si="1"/>
        <v>+</v>
      </c>
      <c r="P38">
        <v>26</v>
      </c>
      <c r="Q38">
        <v>61</v>
      </c>
      <c r="R38" t="s">
        <v>7927</v>
      </c>
      <c r="S38" t="s">
        <v>7928</v>
      </c>
      <c r="T38" t="s">
        <v>7929</v>
      </c>
      <c r="U38">
        <v>26</v>
      </c>
      <c r="V38">
        <v>45</v>
      </c>
      <c r="W38" t="s">
        <v>7930</v>
      </c>
    </row>
    <row r="39" spans="1:23" x14ac:dyDescent="0.25">
      <c r="A39">
        <v>3</v>
      </c>
      <c r="B39" t="s">
        <v>38</v>
      </c>
      <c r="C39" t="s">
        <v>7931</v>
      </c>
      <c r="D39">
        <v>0</v>
      </c>
      <c r="E39" t="s">
        <v>24</v>
      </c>
      <c r="F39">
        <v>3182</v>
      </c>
      <c r="G39">
        <v>3101</v>
      </c>
      <c r="H39" s="1" t="str">
        <f t="shared" si="0"/>
        <v>-</v>
      </c>
      <c r="I39" t="s">
        <v>49</v>
      </c>
      <c r="J39">
        <v>79</v>
      </c>
      <c r="K39">
        <v>160</v>
      </c>
      <c r="L39" t="s">
        <v>46</v>
      </c>
      <c r="M39">
        <v>100970619</v>
      </c>
      <c r="N39">
        <v>100970674</v>
      </c>
      <c r="O39" s="1" t="str">
        <f t="shared" si="1"/>
        <v>+</v>
      </c>
      <c r="P39">
        <v>155</v>
      </c>
      <c r="Q39">
        <v>211</v>
      </c>
      <c r="R39" t="s">
        <v>7912</v>
      </c>
      <c r="S39" t="s">
        <v>7932</v>
      </c>
      <c r="T39" t="s">
        <v>7933</v>
      </c>
      <c r="U39">
        <v>155</v>
      </c>
      <c r="V39">
        <v>160</v>
      </c>
      <c r="W39" t="s">
        <v>7925</v>
      </c>
    </row>
    <row r="40" spans="1:23" x14ac:dyDescent="0.25">
      <c r="A40">
        <v>8</v>
      </c>
      <c r="B40" t="s">
        <v>629</v>
      </c>
      <c r="C40" t="s">
        <v>7934</v>
      </c>
      <c r="D40">
        <v>0</v>
      </c>
      <c r="E40" t="s">
        <v>24</v>
      </c>
      <c r="F40">
        <v>3101</v>
      </c>
      <c r="G40">
        <v>3182</v>
      </c>
      <c r="H40" s="1" t="str">
        <f t="shared" si="0"/>
        <v>+</v>
      </c>
      <c r="I40" t="s">
        <v>49</v>
      </c>
      <c r="J40">
        <v>44</v>
      </c>
      <c r="K40">
        <v>125</v>
      </c>
      <c r="L40" t="s">
        <v>46</v>
      </c>
      <c r="M40">
        <v>123345807</v>
      </c>
      <c r="N40">
        <v>123345853</v>
      </c>
      <c r="O40" s="1" t="str">
        <f t="shared" si="1"/>
        <v>+</v>
      </c>
      <c r="P40">
        <v>1</v>
      </c>
      <c r="Q40">
        <v>47</v>
      </c>
      <c r="R40" t="s">
        <v>7825</v>
      </c>
      <c r="S40" t="s">
        <v>7935</v>
      </c>
      <c r="T40" t="s">
        <v>7936</v>
      </c>
      <c r="U40">
        <v>44</v>
      </c>
      <c r="V40">
        <v>47</v>
      </c>
      <c r="W40" t="s">
        <v>7878</v>
      </c>
    </row>
    <row r="41" spans="1:23" x14ac:dyDescent="0.25">
      <c r="A41">
        <v>3</v>
      </c>
      <c r="B41" t="s">
        <v>38</v>
      </c>
      <c r="C41" t="s">
        <v>7937</v>
      </c>
      <c r="D41">
        <v>0</v>
      </c>
      <c r="E41" t="s">
        <v>24</v>
      </c>
      <c r="F41">
        <v>3182</v>
      </c>
      <c r="G41">
        <v>3101</v>
      </c>
      <c r="H41" s="1" t="str">
        <f t="shared" si="0"/>
        <v>-</v>
      </c>
      <c r="I41" t="s">
        <v>49</v>
      </c>
      <c r="J41">
        <v>79</v>
      </c>
      <c r="K41">
        <v>160</v>
      </c>
      <c r="L41" t="s">
        <v>46</v>
      </c>
      <c r="M41">
        <v>128415374</v>
      </c>
      <c r="N41">
        <v>128415429</v>
      </c>
      <c r="O41" s="1" t="str">
        <f t="shared" si="1"/>
        <v>+</v>
      </c>
      <c r="P41">
        <v>154</v>
      </c>
      <c r="Q41">
        <v>210</v>
      </c>
      <c r="R41" t="s">
        <v>7912</v>
      </c>
      <c r="S41" t="s">
        <v>7938</v>
      </c>
      <c r="T41" t="s">
        <v>7939</v>
      </c>
      <c r="U41">
        <v>154</v>
      </c>
      <c r="V41">
        <v>160</v>
      </c>
      <c r="W41" t="s">
        <v>7915</v>
      </c>
    </row>
    <row r="42" spans="1:23" x14ac:dyDescent="0.25">
      <c r="A42">
        <v>4</v>
      </c>
      <c r="B42" t="s">
        <v>106</v>
      </c>
      <c r="C42" t="s">
        <v>7940</v>
      </c>
      <c r="D42">
        <v>12667</v>
      </c>
      <c r="E42" t="s">
        <v>24</v>
      </c>
      <c r="F42">
        <v>614</v>
      </c>
      <c r="G42">
        <v>756</v>
      </c>
      <c r="H42" s="1" t="str">
        <f t="shared" si="0"/>
        <v>+</v>
      </c>
      <c r="I42" t="s">
        <v>2259</v>
      </c>
      <c r="J42">
        <v>42</v>
      </c>
      <c r="K42">
        <v>184</v>
      </c>
      <c r="L42" t="s">
        <v>46</v>
      </c>
      <c r="M42">
        <v>129370109</v>
      </c>
      <c r="N42">
        <v>129370195</v>
      </c>
      <c r="O42" s="1" t="str">
        <f t="shared" si="1"/>
        <v>+</v>
      </c>
      <c r="P42">
        <v>177</v>
      </c>
      <c r="Q42">
        <v>261</v>
      </c>
      <c r="R42" t="s">
        <v>7941</v>
      </c>
      <c r="S42" t="s">
        <v>7942</v>
      </c>
      <c r="T42" t="s">
        <v>7943</v>
      </c>
      <c r="U42">
        <v>177</v>
      </c>
      <c r="V42">
        <v>184</v>
      </c>
      <c r="W42" t="s">
        <v>3651</v>
      </c>
    </row>
    <row r="43" spans="1:23" x14ac:dyDescent="0.25">
      <c r="A43">
        <v>10</v>
      </c>
      <c r="B43" t="s">
        <v>106</v>
      </c>
      <c r="C43" t="s">
        <v>7940</v>
      </c>
      <c r="D43">
        <v>12505</v>
      </c>
      <c r="E43" t="s">
        <v>24</v>
      </c>
      <c r="F43">
        <v>573</v>
      </c>
      <c r="G43">
        <v>756</v>
      </c>
      <c r="H43" s="1" t="str">
        <f t="shared" si="0"/>
        <v>+</v>
      </c>
      <c r="I43" t="s">
        <v>2259</v>
      </c>
      <c r="J43">
        <v>1</v>
      </c>
      <c r="K43">
        <v>184</v>
      </c>
      <c r="L43" t="s">
        <v>46</v>
      </c>
      <c r="M43">
        <v>129370192</v>
      </c>
      <c r="N43">
        <v>129370299</v>
      </c>
      <c r="O43" s="1" t="str">
        <f t="shared" si="1"/>
        <v>+</v>
      </c>
      <c r="P43">
        <v>177</v>
      </c>
      <c r="Q43">
        <v>280</v>
      </c>
      <c r="R43" t="s">
        <v>7944</v>
      </c>
      <c r="S43" t="s">
        <v>7945</v>
      </c>
      <c r="T43" t="s">
        <v>7946</v>
      </c>
      <c r="U43">
        <v>177</v>
      </c>
      <c r="V43">
        <v>184</v>
      </c>
      <c r="W43" t="s">
        <v>3651</v>
      </c>
    </row>
    <row r="44" spans="1:23" x14ac:dyDescent="0.25">
      <c r="A44">
        <v>3</v>
      </c>
      <c r="B44" t="s">
        <v>530</v>
      </c>
      <c r="C44" t="s">
        <v>7947</v>
      </c>
      <c r="D44">
        <v>0</v>
      </c>
      <c r="E44" t="s">
        <v>24</v>
      </c>
      <c r="F44">
        <v>33</v>
      </c>
      <c r="G44">
        <v>78</v>
      </c>
      <c r="H44" s="1" t="str">
        <f t="shared" si="0"/>
        <v>+</v>
      </c>
      <c r="I44" t="s">
        <v>49</v>
      </c>
      <c r="J44">
        <v>52</v>
      </c>
      <c r="K44">
        <v>97</v>
      </c>
      <c r="L44" t="s">
        <v>46</v>
      </c>
      <c r="M44">
        <v>184768285</v>
      </c>
      <c r="N44">
        <v>184768225</v>
      </c>
      <c r="O44" s="1" t="str">
        <f t="shared" si="1"/>
        <v>-</v>
      </c>
      <c r="P44">
        <v>1</v>
      </c>
      <c r="Q44">
        <v>61</v>
      </c>
      <c r="R44" t="s">
        <v>7948</v>
      </c>
      <c r="S44" t="s">
        <v>7949</v>
      </c>
      <c r="T44" t="s">
        <v>7950</v>
      </c>
      <c r="U44">
        <v>52</v>
      </c>
      <c r="V44">
        <v>61</v>
      </c>
      <c r="W44" t="s">
        <v>7951</v>
      </c>
    </row>
    <row r="45" spans="1:23" x14ac:dyDescent="0.25">
      <c r="A45">
        <v>3</v>
      </c>
      <c r="B45" t="s">
        <v>38</v>
      </c>
      <c r="C45" t="s">
        <v>7952</v>
      </c>
      <c r="D45">
        <v>0</v>
      </c>
      <c r="E45" t="s">
        <v>24</v>
      </c>
      <c r="F45">
        <v>3101</v>
      </c>
      <c r="G45">
        <v>3182</v>
      </c>
      <c r="H45" s="1" t="str">
        <f t="shared" si="0"/>
        <v>+</v>
      </c>
      <c r="I45" t="s">
        <v>49</v>
      </c>
      <c r="J45">
        <v>91</v>
      </c>
      <c r="K45">
        <v>172</v>
      </c>
      <c r="L45" t="s">
        <v>46</v>
      </c>
      <c r="M45">
        <v>194365959</v>
      </c>
      <c r="N45">
        <v>194366039</v>
      </c>
      <c r="O45" s="1" t="str">
        <f t="shared" si="1"/>
        <v>+</v>
      </c>
      <c r="P45">
        <v>14</v>
      </c>
      <c r="Q45">
        <v>94</v>
      </c>
      <c r="R45" t="s">
        <v>7825</v>
      </c>
      <c r="S45" t="s">
        <v>7953</v>
      </c>
      <c r="T45" t="s">
        <v>7954</v>
      </c>
      <c r="U45">
        <v>91</v>
      </c>
      <c r="V45">
        <v>94</v>
      </c>
      <c r="W45" t="s">
        <v>7878</v>
      </c>
    </row>
    <row r="46" spans="1:23" x14ac:dyDescent="0.25">
      <c r="A46">
        <v>9</v>
      </c>
      <c r="B46" t="s">
        <v>106</v>
      </c>
      <c r="C46" t="s">
        <v>1039</v>
      </c>
      <c r="D46">
        <v>-10933</v>
      </c>
      <c r="E46" t="s">
        <v>24</v>
      </c>
      <c r="F46">
        <v>637</v>
      </c>
      <c r="G46">
        <v>754</v>
      </c>
      <c r="H46" s="1" t="str">
        <f t="shared" si="0"/>
        <v>+</v>
      </c>
      <c r="I46" t="s">
        <v>2259</v>
      </c>
      <c r="J46">
        <v>1</v>
      </c>
      <c r="K46">
        <v>118</v>
      </c>
      <c r="L46" t="s">
        <v>58</v>
      </c>
      <c r="M46">
        <v>1514476</v>
      </c>
      <c r="N46">
        <v>1514558</v>
      </c>
      <c r="O46" s="1" t="str">
        <f t="shared" si="1"/>
        <v>+</v>
      </c>
      <c r="P46">
        <v>108</v>
      </c>
      <c r="Q46">
        <v>193</v>
      </c>
      <c r="R46" t="s">
        <v>7955</v>
      </c>
      <c r="S46" t="s">
        <v>7956</v>
      </c>
      <c r="T46" t="s">
        <v>7957</v>
      </c>
      <c r="U46">
        <v>108</v>
      </c>
      <c r="V46">
        <v>118</v>
      </c>
      <c r="W46" t="s">
        <v>6446</v>
      </c>
    </row>
    <row r="47" spans="1:23" x14ac:dyDescent="0.25">
      <c r="A47">
        <v>3</v>
      </c>
      <c r="B47" t="s">
        <v>38</v>
      </c>
      <c r="C47" t="s">
        <v>7958</v>
      </c>
      <c r="D47">
        <v>0</v>
      </c>
      <c r="E47" t="s">
        <v>24</v>
      </c>
      <c r="F47">
        <v>6</v>
      </c>
      <c r="G47">
        <v>78</v>
      </c>
      <c r="H47" s="1" t="str">
        <f t="shared" si="0"/>
        <v>+</v>
      </c>
      <c r="I47" t="s">
        <v>49</v>
      </c>
      <c r="J47">
        <v>174</v>
      </c>
      <c r="K47">
        <v>246</v>
      </c>
      <c r="L47" t="s">
        <v>58</v>
      </c>
      <c r="M47">
        <v>1717755</v>
      </c>
      <c r="N47">
        <v>1717887</v>
      </c>
      <c r="O47" s="1" t="str">
        <f t="shared" si="1"/>
        <v>+</v>
      </c>
      <c r="P47">
        <v>1</v>
      </c>
      <c r="Q47">
        <v>133</v>
      </c>
      <c r="R47" t="s">
        <v>7793</v>
      </c>
      <c r="S47" t="s">
        <v>7959</v>
      </c>
      <c r="T47" t="s">
        <v>7960</v>
      </c>
      <c r="W47" t="s">
        <v>53</v>
      </c>
    </row>
    <row r="48" spans="1:23" x14ac:dyDescent="0.25">
      <c r="A48">
        <v>3</v>
      </c>
      <c r="B48" t="s">
        <v>629</v>
      </c>
      <c r="C48" t="s">
        <v>7257</v>
      </c>
      <c r="D48">
        <v>0</v>
      </c>
      <c r="E48" t="s">
        <v>24</v>
      </c>
      <c r="F48">
        <v>754</v>
      </c>
      <c r="G48">
        <v>689</v>
      </c>
      <c r="H48" s="1" t="str">
        <f t="shared" si="0"/>
        <v>-</v>
      </c>
      <c r="I48" t="s">
        <v>49</v>
      </c>
      <c r="J48">
        <v>47</v>
      </c>
      <c r="K48">
        <v>112</v>
      </c>
      <c r="L48" t="s">
        <v>58</v>
      </c>
      <c r="M48">
        <v>6169956</v>
      </c>
      <c r="N48">
        <v>6169994</v>
      </c>
      <c r="O48" s="1" t="str">
        <f t="shared" si="1"/>
        <v>+</v>
      </c>
      <c r="P48">
        <v>13</v>
      </c>
      <c r="Q48">
        <v>51</v>
      </c>
      <c r="R48" t="s">
        <v>7961</v>
      </c>
      <c r="S48" t="s">
        <v>7962</v>
      </c>
      <c r="T48" t="s">
        <v>7963</v>
      </c>
      <c r="U48">
        <v>47</v>
      </c>
      <c r="V48">
        <v>51</v>
      </c>
      <c r="W48" t="s">
        <v>3599</v>
      </c>
    </row>
    <row r="49" spans="1:23" x14ac:dyDescent="0.25">
      <c r="A49">
        <v>3</v>
      </c>
      <c r="B49" t="s">
        <v>629</v>
      </c>
      <c r="C49" t="s">
        <v>7262</v>
      </c>
      <c r="D49">
        <v>0</v>
      </c>
      <c r="E49" t="s">
        <v>24</v>
      </c>
      <c r="F49">
        <v>758</v>
      </c>
      <c r="G49">
        <v>634</v>
      </c>
      <c r="H49" s="1" t="str">
        <f t="shared" si="0"/>
        <v>-</v>
      </c>
      <c r="I49" t="s">
        <v>2259</v>
      </c>
      <c r="J49">
        <v>55</v>
      </c>
      <c r="K49">
        <v>179</v>
      </c>
      <c r="L49" t="s">
        <v>58</v>
      </c>
      <c r="M49">
        <v>6579299</v>
      </c>
      <c r="N49">
        <v>6579340</v>
      </c>
      <c r="O49" s="1" t="str">
        <f t="shared" si="1"/>
        <v>+</v>
      </c>
      <c r="P49">
        <v>11</v>
      </c>
      <c r="Q49">
        <v>52</v>
      </c>
      <c r="R49" t="s">
        <v>7964</v>
      </c>
      <c r="S49" t="s">
        <v>7965</v>
      </c>
      <c r="T49" t="s">
        <v>7966</v>
      </c>
      <c r="W49" t="s">
        <v>53</v>
      </c>
    </row>
    <row r="50" spans="1:23" x14ac:dyDescent="0.25">
      <c r="A50">
        <v>3</v>
      </c>
      <c r="B50" t="s">
        <v>1800</v>
      </c>
      <c r="C50" t="s">
        <v>7967</v>
      </c>
      <c r="D50">
        <v>11517</v>
      </c>
      <c r="E50" t="s">
        <v>24</v>
      </c>
      <c r="F50">
        <v>1370</v>
      </c>
      <c r="G50">
        <v>1542</v>
      </c>
      <c r="H50" s="1" t="str">
        <f t="shared" si="0"/>
        <v>+</v>
      </c>
      <c r="I50" t="s">
        <v>33</v>
      </c>
      <c r="J50">
        <v>50</v>
      </c>
      <c r="K50">
        <v>222</v>
      </c>
      <c r="L50" t="s">
        <v>58</v>
      </c>
      <c r="M50">
        <v>47019701</v>
      </c>
      <c r="N50">
        <v>47019761</v>
      </c>
      <c r="O50" s="1" t="str">
        <f t="shared" si="1"/>
        <v>+</v>
      </c>
      <c r="P50">
        <v>2</v>
      </c>
      <c r="Q50">
        <v>62</v>
      </c>
      <c r="R50" t="s">
        <v>7968</v>
      </c>
      <c r="S50" t="s">
        <v>7969</v>
      </c>
      <c r="T50" t="s">
        <v>7970</v>
      </c>
      <c r="U50">
        <v>50</v>
      </c>
      <c r="V50">
        <v>62</v>
      </c>
      <c r="W50" t="s">
        <v>7971</v>
      </c>
    </row>
    <row r="51" spans="1:23" x14ac:dyDescent="0.25">
      <c r="A51">
        <v>6266</v>
      </c>
      <c r="B51" t="s">
        <v>31</v>
      </c>
      <c r="C51" t="s">
        <v>3574</v>
      </c>
      <c r="D51">
        <v>-15517</v>
      </c>
      <c r="E51" t="s">
        <v>24</v>
      </c>
      <c r="F51">
        <v>704</v>
      </c>
      <c r="G51">
        <v>756</v>
      </c>
      <c r="H51" s="1" t="str">
        <f t="shared" si="0"/>
        <v>+</v>
      </c>
      <c r="I51" t="s">
        <v>49</v>
      </c>
      <c r="J51">
        <v>1</v>
      </c>
      <c r="K51">
        <v>53</v>
      </c>
      <c r="L51" t="s">
        <v>58</v>
      </c>
      <c r="M51">
        <v>189836561</v>
      </c>
      <c r="N51">
        <v>189836395</v>
      </c>
      <c r="O51" s="1" t="str">
        <f t="shared" si="1"/>
        <v>-</v>
      </c>
      <c r="P51">
        <v>58</v>
      </c>
      <c r="Q51">
        <v>215</v>
      </c>
      <c r="R51" t="s">
        <v>7972</v>
      </c>
      <c r="S51" t="s">
        <v>7973</v>
      </c>
      <c r="T51" t="s">
        <v>7974</v>
      </c>
      <c r="W51" t="s">
        <v>53</v>
      </c>
    </row>
    <row r="52" spans="1:23" x14ac:dyDescent="0.25">
      <c r="A52">
        <v>9</v>
      </c>
      <c r="B52" t="s">
        <v>38</v>
      </c>
      <c r="C52" t="s">
        <v>7293</v>
      </c>
      <c r="D52">
        <v>0</v>
      </c>
      <c r="E52" t="s">
        <v>24</v>
      </c>
      <c r="F52">
        <v>678</v>
      </c>
      <c r="G52">
        <v>762</v>
      </c>
      <c r="H52" s="1" t="str">
        <f t="shared" si="0"/>
        <v>+</v>
      </c>
      <c r="I52" t="s">
        <v>49</v>
      </c>
      <c r="J52">
        <v>1</v>
      </c>
      <c r="K52">
        <v>85</v>
      </c>
      <c r="L52" t="s">
        <v>86</v>
      </c>
      <c r="M52">
        <v>1272678</v>
      </c>
      <c r="N52">
        <v>1272605</v>
      </c>
      <c r="O52" s="1" t="str">
        <f t="shared" si="1"/>
        <v>-</v>
      </c>
      <c r="P52">
        <v>97</v>
      </c>
      <c r="Q52">
        <v>177</v>
      </c>
      <c r="R52" t="s">
        <v>7975</v>
      </c>
      <c r="S52" t="s">
        <v>7976</v>
      </c>
      <c r="T52" t="s">
        <v>7977</v>
      </c>
      <c r="W52" t="s">
        <v>53</v>
      </c>
    </row>
    <row r="53" spans="1:23" x14ac:dyDescent="0.25">
      <c r="A53">
        <v>3</v>
      </c>
      <c r="B53" t="s">
        <v>38</v>
      </c>
      <c r="C53" t="s">
        <v>7293</v>
      </c>
      <c r="D53">
        <v>0</v>
      </c>
      <c r="E53" t="s">
        <v>24</v>
      </c>
      <c r="F53">
        <v>754</v>
      </c>
      <c r="G53">
        <v>649</v>
      </c>
      <c r="H53" s="1" t="str">
        <f t="shared" si="0"/>
        <v>-</v>
      </c>
      <c r="I53" t="s">
        <v>2259</v>
      </c>
      <c r="J53">
        <v>46</v>
      </c>
      <c r="K53">
        <v>151</v>
      </c>
      <c r="L53" t="s">
        <v>86</v>
      </c>
      <c r="M53">
        <v>1273121</v>
      </c>
      <c r="N53">
        <v>1273161</v>
      </c>
      <c r="O53" s="1" t="str">
        <f t="shared" si="1"/>
        <v>+</v>
      </c>
      <c r="P53">
        <v>14</v>
      </c>
      <c r="Q53">
        <v>54</v>
      </c>
      <c r="R53" t="s">
        <v>7978</v>
      </c>
      <c r="S53" t="s">
        <v>7303</v>
      </c>
      <c r="T53" t="s">
        <v>7979</v>
      </c>
      <c r="U53">
        <v>46</v>
      </c>
      <c r="V53">
        <v>54</v>
      </c>
      <c r="W53" t="s">
        <v>3592</v>
      </c>
    </row>
    <row r="54" spans="1:23" x14ac:dyDescent="0.25">
      <c r="A54">
        <v>8</v>
      </c>
      <c r="B54" t="s">
        <v>38</v>
      </c>
      <c r="C54" t="s">
        <v>7293</v>
      </c>
      <c r="D54">
        <v>0</v>
      </c>
      <c r="E54" t="s">
        <v>24</v>
      </c>
      <c r="F54">
        <v>754</v>
      </c>
      <c r="G54">
        <v>586</v>
      </c>
      <c r="H54" s="1" t="str">
        <f t="shared" si="0"/>
        <v>-</v>
      </c>
      <c r="I54" t="s">
        <v>2259</v>
      </c>
      <c r="J54">
        <v>116</v>
      </c>
      <c r="K54">
        <v>284</v>
      </c>
      <c r="L54" t="s">
        <v>86</v>
      </c>
      <c r="M54">
        <v>1273263</v>
      </c>
      <c r="N54">
        <v>1273373</v>
      </c>
      <c r="O54" s="1" t="str">
        <f t="shared" si="1"/>
        <v>+</v>
      </c>
      <c r="P54">
        <v>14</v>
      </c>
      <c r="Q54">
        <v>124</v>
      </c>
      <c r="R54" t="s">
        <v>7980</v>
      </c>
      <c r="S54" t="s">
        <v>7981</v>
      </c>
      <c r="T54" t="s">
        <v>7982</v>
      </c>
      <c r="U54">
        <v>116</v>
      </c>
      <c r="V54">
        <v>124</v>
      </c>
      <c r="W54" t="s">
        <v>3592</v>
      </c>
    </row>
    <row r="55" spans="1:23" x14ac:dyDescent="0.25">
      <c r="A55">
        <v>4</v>
      </c>
      <c r="B55" t="s">
        <v>38</v>
      </c>
      <c r="C55" t="s">
        <v>7293</v>
      </c>
      <c r="D55">
        <v>0</v>
      </c>
      <c r="E55" t="s">
        <v>24</v>
      </c>
      <c r="F55">
        <v>754</v>
      </c>
      <c r="G55">
        <v>649</v>
      </c>
      <c r="H55" s="1" t="str">
        <f t="shared" si="0"/>
        <v>-</v>
      </c>
      <c r="I55" t="s">
        <v>2259</v>
      </c>
      <c r="J55">
        <v>61</v>
      </c>
      <c r="K55">
        <v>166</v>
      </c>
      <c r="L55" t="s">
        <v>86</v>
      </c>
      <c r="M55">
        <v>1273666</v>
      </c>
      <c r="N55">
        <v>1273706</v>
      </c>
      <c r="O55" s="1" t="str">
        <f t="shared" si="1"/>
        <v>+</v>
      </c>
      <c r="P55">
        <v>14</v>
      </c>
      <c r="Q55">
        <v>54</v>
      </c>
      <c r="R55" t="s">
        <v>7978</v>
      </c>
      <c r="S55" t="s">
        <v>7303</v>
      </c>
      <c r="T55" t="s">
        <v>7983</v>
      </c>
      <c r="W55" t="s">
        <v>53</v>
      </c>
    </row>
    <row r="56" spans="1:23" x14ac:dyDescent="0.25">
      <c r="A56">
        <v>5</v>
      </c>
      <c r="B56" t="s">
        <v>80</v>
      </c>
      <c r="C56" t="s">
        <v>7984</v>
      </c>
      <c r="D56">
        <v>0</v>
      </c>
      <c r="E56" t="s">
        <v>24</v>
      </c>
      <c r="F56">
        <v>3101</v>
      </c>
      <c r="G56">
        <v>3182</v>
      </c>
      <c r="H56" s="1" t="str">
        <f t="shared" si="0"/>
        <v>+</v>
      </c>
      <c r="I56" t="s">
        <v>49</v>
      </c>
      <c r="J56">
        <v>88</v>
      </c>
      <c r="K56">
        <v>169</v>
      </c>
      <c r="L56" t="s">
        <v>86</v>
      </c>
      <c r="M56">
        <v>6335329</v>
      </c>
      <c r="N56">
        <v>6335416</v>
      </c>
      <c r="O56" s="1" t="str">
        <f t="shared" si="1"/>
        <v>+</v>
      </c>
      <c r="P56">
        <v>1</v>
      </c>
      <c r="Q56">
        <v>88</v>
      </c>
      <c r="R56" t="s">
        <v>7825</v>
      </c>
      <c r="S56" t="s">
        <v>7985</v>
      </c>
      <c r="T56" t="s">
        <v>7986</v>
      </c>
      <c r="U56">
        <v>88</v>
      </c>
      <c r="V56">
        <v>88</v>
      </c>
      <c r="W56" t="s">
        <v>302</v>
      </c>
    </row>
    <row r="57" spans="1:23" x14ac:dyDescent="0.25">
      <c r="A57">
        <v>2169</v>
      </c>
      <c r="B57" t="s">
        <v>629</v>
      </c>
      <c r="C57" t="s">
        <v>3600</v>
      </c>
      <c r="D57">
        <v>0</v>
      </c>
      <c r="E57" t="s">
        <v>24</v>
      </c>
      <c r="F57">
        <v>668</v>
      </c>
      <c r="G57">
        <v>756</v>
      </c>
      <c r="H57" s="1" t="str">
        <f t="shared" si="0"/>
        <v>+</v>
      </c>
      <c r="I57" t="s">
        <v>49</v>
      </c>
      <c r="J57">
        <v>1</v>
      </c>
      <c r="K57">
        <v>89</v>
      </c>
      <c r="L57" t="s">
        <v>86</v>
      </c>
      <c r="M57">
        <v>33626423</v>
      </c>
      <c r="N57">
        <v>33626573</v>
      </c>
      <c r="O57" s="1" t="str">
        <f t="shared" si="1"/>
        <v>+</v>
      </c>
      <c r="P57">
        <v>79</v>
      </c>
      <c r="Q57">
        <v>241</v>
      </c>
      <c r="R57" t="s">
        <v>7987</v>
      </c>
      <c r="S57" t="s">
        <v>7988</v>
      </c>
      <c r="T57" t="s">
        <v>7989</v>
      </c>
      <c r="U57">
        <v>79</v>
      </c>
      <c r="V57">
        <v>89</v>
      </c>
      <c r="W57" t="s">
        <v>3663</v>
      </c>
    </row>
    <row r="58" spans="1:23" x14ac:dyDescent="0.25">
      <c r="A58">
        <v>10</v>
      </c>
      <c r="B58" t="s">
        <v>80</v>
      </c>
      <c r="C58" t="s">
        <v>7990</v>
      </c>
      <c r="D58">
        <v>0</v>
      </c>
      <c r="E58" t="s">
        <v>24</v>
      </c>
      <c r="F58">
        <v>3101</v>
      </c>
      <c r="G58">
        <v>3182</v>
      </c>
      <c r="H58" s="1" t="str">
        <f t="shared" si="0"/>
        <v>+</v>
      </c>
      <c r="I58" t="s">
        <v>49</v>
      </c>
      <c r="J58">
        <v>64</v>
      </c>
      <c r="K58">
        <v>145</v>
      </c>
      <c r="L58" t="s">
        <v>86</v>
      </c>
      <c r="M58">
        <v>61676559</v>
      </c>
      <c r="N58">
        <v>61676492</v>
      </c>
      <c r="O58" s="1" t="str">
        <f t="shared" si="1"/>
        <v>-</v>
      </c>
      <c r="P58">
        <v>1</v>
      </c>
      <c r="Q58">
        <v>68</v>
      </c>
      <c r="R58" t="s">
        <v>7991</v>
      </c>
      <c r="S58" t="s">
        <v>7992</v>
      </c>
      <c r="T58" t="s">
        <v>7993</v>
      </c>
      <c r="U58">
        <v>64</v>
      </c>
      <c r="V58">
        <v>68</v>
      </c>
      <c r="W58" t="s">
        <v>7994</v>
      </c>
    </row>
    <row r="59" spans="1:23" x14ac:dyDescent="0.25">
      <c r="A59">
        <v>3</v>
      </c>
      <c r="B59" t="s">
        <v>530</v>
      </c>
      <c r="C59" t="s">
        <v>1329</v>
      </c>
      <c r="D59">
        <v>0</v>
      </c>
      <c r="E59" t="s">
        <v>24</v>
      </c>
      <c r="F59">
        <v>6</v>
      </c>
      <c r="G59">
        <v>78</v>
      </c>
      <c r="H59" s="1" t="str">
        <f t="shared" si="0"/>
        <v>+</v>
      </c>
      <c r="I59" t="s">
        <v>49</v>
      </c>
      <c r="J59">
        <v>113</v>
      </c>
      <c r="K59">
        <v>185</v>
      </c>
      <c r="L59" t="s">
        <v>86</v>
      </c>
      <c r="M59">
        <v>141817599</v>
      </c>
      <c r="N59">
        <v>141817531</v>
      </c>
      <c r="O59" s="1" t="str">
        <f t="shared" si="1"/>
        <v>-</v>
      </c>
      <c r="P59">
        <v>1</v>
      </c>
      <c r="Q59">
        <v>68</v>
      </c>
      <c r="R59" t="s">
        <v>7793</v>
      </c>
      <c r="S59" t="s">
        <v>7995</v>
      </c>
      <c r="T59" t="s">
        <v>7996</v>
      </c>
      <c r="W59" t="s">
        <v>53</v>
      </c>
    </row>
    <row r="60" spans="1:23" x14ac:dyDescent="0.25">
      <c r="A60">
        <v>3</v>
      </c>
      <c r="B60" t="s">
        <v>1067</v>
      </c>
      <c r="C60" t="s">
        <v>7997</v>
      </c>
      <c r="D60">
        <v>0</v>
      </c>
      <c r="E60" t="s">
        <v>24</v>
      </c>
      <c r="F60">
        <v>614</v>
      </c>
      <c r="G60">
        <v>762</v>
      </c>
      <c r="H60" s="1" t="str">
        <f t="shared" si="0"/>
        <v>+</v>
      </c>
      <c r="I60" t="s">
        <v>2259</v>
      </c>
      <c r="J60">
        <v>1</v>
      </c>
      <c r="K60">
        <v>149</v>
      </c>
      <c r="L60" t="s">
        <v>89</v>
      </c>
      <c r="M60">
        <v>1478303</v>
      </c>
      <c r="N60">
        <v>1478359</v>
      </c>
      <c r="O60" s="1" t="str">
        <f t="shared" si="1"/>
        <v>+</v>
      </c>
      <c r="P60">
        <v>133</v>
      </c>
      <c r="Q60">
        <v>186</v>
      </c>
      <c r="R60" t="s">
        <v>7998</v>
      </c>
      <c r="S60" t="s">
        <v>7999</v>
      </c>
      <c r="T60" t="s">
        <v>8000</v>
      </c>
      <c r="U60">
        <v>133</v>
      </c>
      <c r="V60">
        <v>149</v>
      </c>
      <c r="W60" t="s">
        <v>8001</v>
      </c>
    </row>
    <row r="61" spans="1:23" x14ac:dyDescent="0.25">
      <c r="A61">
        <v>26</v>
      </c>
      <c r="B61" t="s">
        <v>106</v>
      </c>
      <c r="C61" t="s">
        <v>8002</v>
      </c>
      <c r="D61">
        <v>2176</v>
      </c>
      <c r="E61" t="s">
        <v>24</v>
      </c>
      <c r="F61">
        <v>762</v>
      </c>
      <c r="G61">
        <v>592</v>
      </c>
      <c r="H61" s="1" t="str">
        <f t="shared" si="0"/>
        <v>-</v>
      </c>
      <c r="I61" t="s">
        <v>2259</v>
      </c>
      <c r="J61">
        <v>110</v>
      </c>
      <c r="K61">
        <v>280</v>
      </c>
      <c r="L61" t="s">
        <v>89</v>
      </c>
      <c r="M61">
        <v>3221975</v>
      </c>
      <c r="N61">
        <v>3222095</v>
      </c>
      <c r="O61" s="1" t="str">
        <f t="shared" si="1"/>
        <v>+</v>
      </c>
      <c r="P61">
        <v>11</v>
      </c>
      <c r="Q61">
        <v>122</v>
      </c>
      <c r="R61" t="s">
        <v>8003</v>
      </c>
      <c r="S61" t="s">
        <v>8004</v>
      </c>
      <c r="T61" t="s">
        <v>8005</v>
      </c>
      <c r="U61">
        <v>110</v>
      </c>
      <c r="V61">
        <v>122</v>
      </c>
      <c r="W61" t="s">
        <v>7261</v>
      </c>
    </row>
    <row r="62" spans="1:23" x14ac:dyDescent="0.25">
      <c r="A62">
        <v>23</v>
      </c>
      <c r="B62" t="s">
        <v>106</v>
      </c>
      <c r="C62" t="s">
        <v>8002</v>
      </c>
      <c r="D62">
        <v>1947</v>
      </c>
      <c r="E62" t="s">
        <v>24</v>
      </c>
      <c r="F62">
        <v>759</v>
      </c>
      <c r="G62">
        <v>563</v>
      </c>
      <c r="H62" s="1" t="str">
        <f t="shared" si="0"/>
        <v>-</v>
      </c>
      <c r="I62" t="s">
        <v>2259</v>
      </c>
      <c r="J62">
        <v>111</v>
      </c>
      <c r="K62">
        <v>307</v>
      </c>
      <c r="L62" t="s">
        <v>89</v>
      </c>
      <c r="M62">
        <v>3222220</v>
      </c>
      <c r="N62">
        <v>3222324</v>
      </c>
      <c r="O62" s="1" t="str">
        <f t="shared" si="1"/>
        <v>+</v>
      </c>
      <c r="P62">
        <v>16</v>
      </c>
      <c r="Q62">
        <v>120</v>
      </c>
      <c r="R62" t="s">
        <v>8006</v>
      </c>
      <c r="S62" t="s">
        <v>8007</v>
      </c>
      <c r="T62" t="s">
        <v>8008</v>
      </c>
      <c r="U62">
        <v>111</v>
      </c>
      <c r="V62">
        <v>120</v>
      </c>
      <c r="W62" t="s">
        <v>6951</v>
      </c>
    </row>
    <row r="63" spans="1:23" x14ac:dyDescent="0.25">
      <c r="A63">
        <v>5</v>
      </c>
      <c r="B63" t="s">
        <v>530</v>
      </c>
      <c r="C63" t="s">
        <v>8009</v>
      </c>
      <c r="D63">
        <v>0</v>
      </c>
      <c r="E63" t="s">
        <v>24</v>
      </c>
      <c r="F63">
        <v>78</v>
      </c>
      <c r="G63">
        <v>6</v>
      </c>
      <c r="H63" s="1" t="str">
        <f t="shared" si="0"/>
        <v>-</v>
      </c>
      <c r="I63" t="s">
        <v>49</v>
      </c>
      <c r="J63">
        <v>1</v>
      </c>
      <c r="K63">
        <v>73</v>
      </c>
      <c r="L63" t="s">
        <v>89</v>
      </c>
      <c r="M63">
        <v>11069607</v>
      </c>
      <c r="N63">
        <v>11069694</v>
      </c>
      <c r="O63" s="1" t="str">
        <f t="shared" si="1"/>
        <v>+</v>
      </c>
      <c r="P63">
        <v>127</v>
      </c>
      <c r="Q63">
        <v>214</v>
      </c>
      <c r="R63" t="s">
        <v>8010</v>
      </c>
      <c r="S63" t="s">
        <v>8011</v>
      </c>
      <c r="T63" t="s">
        <v>8012</v>
      </c>
      <c r="W63" t="s">
        <v>53</v>
      </c>
    </row>
    <row r="64" spans="1:23" x14ac:dyDescent="0.25">
      <c r="A64">
        <v>18</v>
      </c>
      <c r="B64" t="s">
        <v>59</v>
      </c>
      <c r="C64" t="s">
        <v>8013</v>
      </c>
      <c r="D64">
        <v>0</v>
      </c>
      <c r="E64" t="s">
        <v>24</v>
      </c>
      <c r="F64">
        <v>6</v>
      </c>
      <c r="G64">
        <v>78</v>
      </c>
      <c r="H64" s="1" t="str">
        <f t="shared" si="0"/>
        <v>+</v>
      </c>
      <c r="I64" t="s">
        <v>49</v>
      </c>
      <c r="J64">
        <v>175</v>
      </c>
      <c r="K64">
        <v>247</v>
      </c>
      <c r="L64" t="s">
        <v>89</v>
      </c>
      <c r="M64">
        <v>43284092</v>
      </c>
      <c r="N64">
        <v>43283973</v>
      </c>
      <c r="O64" s="1" t="str">
        <f t="shared" si="1"/>
        <v>-</v>
      </c>
      <c r="P64">
        <v>14</v>
      </c>
      <c r="Q64">
        <v>135</v>
      </c>
      <c r="R64" t="s">
        <v>7793</v>
      </c>
      <c r="S64" t="s">
        <v>8014</v>
      </c>
      <c r="T64" t="s">
        <v>8015</v>
      </c>
      <c r="W64" t="s">
        <v>53</v>
      </c>
    </row>
    <row r="65" spans="1:23" x14ac:dyDescent="0.25">
      <c r="A65">
        <v>6374</v>
      </c>
      <c r="B65" t="s">
        <v>106</v>
      </c>
      <c r="C65" t="s">
        <v>1461</v>
      </c>
      <c r="D65">
        <v>841</v>
      </c>
      <c r="E65" t="s">
        <v>24</v>
      </c>
      <c r="F65">
        <v>630</v>
      </c>
      <c r="G65">
        <v>560</v>
      </c>
      <c r="H65" s="1" t="str">
        <f t="shared" si="0"/>
        <v>-</v>
      </c>
      <c r="I65" t="s">
        <v>8016</v>
      </c>
      <c r="J65">
        <v>186</v>
      </c>
      <c r="K65">
        <v>256</v>
      </c>
      <c r="L65" t="s">
        <v>89</v>
      </c>
      <c r="M65">
        <v>43293989</v>
      </c>
      <c r="N65">
        <v>43294132</v>
      </c>
      <c r="O65" s="1" t="str">
        <f t="shared" si="1"/>
        <v>+</v>
      </c>
      <c r="P65">
        <v>11</v>
      </c>
      <c r="Q65">
        <v>156</v>
      </c>
      <c r="R65" t="s">
        <v>8017</v>
      </c>
      <c r="S65" t="s">
        <v>8018</v>
      </c>
      <c r="T65" t="s">
        <v>8019</v>
      </c>
      <c r="W65" t="s">
        <v>53</v>
      </c>
    </row>
    <row r="66" spans="1:23" x14ac:dyDescent="0.25">
      <c r="A66">
        <v>8</v>
      </c>
      <c r="B66" t="s">
        <v>106</v>
      </c>
      <c r="C66" t="s">
        <v>8020</v>
      </c>
      <c r="D66">
        <v>26823</v>
      </c>
      <c r="E66" t="s">
        <v>24</v>
      </c>
      <c r="F66">
        <v>754</v>
      </c>
      <c r="G66">
        <v>555</v>
      </c>
      <c r="H66" s="1" t="str">
        <f t="shared" si="0"/>
        <v>-</v>
      </c>
      <c r="I66" t="s">
        <v>2259</v>
      </c>
      <c r="J66">
        <v>74</v>
      </c>
      <c r="K66">
        <v>273</v>
      </c>
      <c r="L66" t="s">
        <v>89</v>
      </c>
      <c r="M66">
        <v>50686576</v>
      </c>
      <c r="N66">
        <v>50686639</v>
      </c>
      <c r="O66" s="1" t="str">
        <f t="shared" si="1"/>
        <v>+</v>
      </c>
      <c r="P66">
        <v>14</v>
      </c>
      <c r="Q66">
        <v>77</v>
      </c>
      <c r="R66" t="s">
        <v>8021</v>
      </c>
      <c r="S66" t="s">
        <v>8022</v>
      </c>
      <c r="T66" t="s">
        <v>8023</v>
      </c>
      <c r="U66">
        <v>74</v>
      </c>
      <c r="V66">
        <v>77</v>
      </c>
      <c r="W66" t="s">
        <v>8024</v>
      </c>
    </row>
    <row r="67" spans="1:23" x14ac:dyDescent="0.25">
      <c r="A67">
        <v>3</v>
      </c>
      <c r="B67" t="s">
        <v>908</v>
      </c>
      <c r="C67" t="s">
        <v>8025</v>
      </c>
      <c r="D67">
        <v>0</v>
      </c>
      <c r="E67" t="s">
        <v>24</v>
      </c>
      <c r="F67">
        <v>3116</v>
      </c>
      <c r="G67">
        <v>3039</v>
      </c>
      <c r="H67" s="1" t="str">
        <f t="shared" ref="H67:H130" si="2">IF(F67&lt;G67,"+","-")</f>
        <v>-</v>
      </c>
      <c r="I67" t="s">
        <v>49</v>
      </c>
      <c r="J67">
        <v>1</v>
      </c>
      <c r="K67">
        <v>78</v>
      </c>
      <c r="L67" t="s">
        <v>89</v>
      </c>
      <c r="M67">
        <v>114058004</v>
      </c>
      <c r="N67">
        <v>114058046</v>
      </c>
      <c r="O67" s="1" t="str">
        <f t="shared" ref="O67:O130" si="3">IF(M67&lt;N67,"+","-")</f>
        <v>+</v>
      </c>
      <c r="P67">
        <v>71</v>
      </c>
      <c r="Q67">
        <v>114</v>
      </c>
      <c r="R67" t="s">
        <v>8026</v>
      </c>
      <c r="S67" t="s">
        <v>8027</v>
      </c>
      <c r="T67" t="s">
        <v>8028</v>
      </c>
      <c r="U67">
        <v>71</v>
      </c>
      <c r="V67">
        <v>78</v>
      </c>
      <c r="W67" t="s">
        <v>8029</v>
      </c>
    </row>
    <row r="68" spans="1:23" x14ac:dyDescent="0.25">
      <c r="A68">
        <v>8</v>
      </c>
      <c r="B68" t="s">
        <v>629</v>
      </c>
      <c r="C68" t="s">
        <v>1608</v>
      </c>
      <c r="D68">
        <v>0</v>
      </c>
      <c r="E68" t="s">
        <v>24</v>
      </c>
      <c r="F68">
        <v>650</v>
      </c>
      <c r="G68">
        <v>759</v>
      </c>
      <c r="H68" s="1" t="str">
        <f t="shared" si="2"/>
        <v>+</v>
      </c>
      <c r="I68" t="s">
        <v>2259</v>
      </c>
      <c r="J68">
        <v>1</v>
      </c>
      <c r="K68">
        <v>110</v>
      </c>
      <c r="L68" t="s">
        <v>89</v>
      </c>
      <c r="M68">
        <v>165749340</v>
      </c>
      <c r="N68">
        <v>165749164</v>
      </c>
      <c r="O68" s="1" t="str">
        <f t="shared" si="3"/>
        <v>-</v>
      </c>
      <c r="P68">
        <v>97</v>
      </c>
      <c r="Q68">
        <v>267</v>
      </c>
      <c r="R68" t="s">
        <v>8030</v>
      </c>
      <c r="S68" t="s">
        <v>8031</v>
      </c>
      <c r="T68" t="s">
        <v>8032</v>
      </c>
      <c r="U68">
        <v>97</v>
      </c>
      <c r="V68">
        <v>110</v>
      </c>
      <c r="W68" t="s">
        <v>4184</v>
      </c>
    </row>
    <row r="69" spans="1:23" x14ac:dyDescent="0.25">
      <c r="A69">
        <v>8</v>
      </c>
      <c r="B69" t="s">
        <v>629</v>
      </c>
      <c r="C69" t="s">
        <v>1608</v>
      </c>
      <c r="D69">
        <v>0</v>
      </c>
      <c r="E69" t="s">
        <v>24</v>
      </c>
      <c r="F69">
        <v>759</v>
      </c>
      <c r="G69">
        <v>560</v>
      </c>
      <c r="H69" s="1" t="str">
        <f t="shared" si="2"/>
        <v>-</v>
      </c>
      <c r="I69" t="s">
        <v>2259</v>
      </c>
      <c r="J69">
        <v>72</v>
      </c>
      <c r="K69">
        <v>271</v>
      </c>
      <c r="L69" t="s">
        <v>89</v>
      </c>
      <c r="M69">
        <v>165749447</v>
      </c>
      <c r="N69">
        <v>165749527</v>
      </c>
      <c r="O69" s="1" t="str">
        <f t="shared" si="3"/>
        <v>+</v>
      </c>
      <c r="P69">
        <v>11</v>
      </c>
      <c r="Q69">
        <v>90</v>
      </c>
      <c r="R69" t="s">
        <v>8033</v>
      </c>
      <c r="S69" t="s">
        <v>8034</v>
      </c>
      <c r="T69" t="s">
        <v>8035</v>
      </c>
      <c r="U69">
        <v>72</v>
      </c>
      <c r="V69">
        <v>90</v>
      </c>
      <c r="W69" t="s">
        <v>8036</v>
      </c>
    </row>
    <row r="70" spans="1:23" x14ac:dyDescent="0.25">
      <c r="A70">
        <v>12</v>
      </c>
      <c r="B70" t="s">
        <v>38</v>
      </c>
      <c r="C70" t="s">
        <v>8037</v>
      </c>
      <c r="D70">
        <v>0</v>
      </c>
      <c r="E70" t="s">
        <v>24</v>
      </c>
      <c r="F70">
        <v>3182</v>
      </c>
      <c r="G70">
        <v>3101</v>
      </c>
      <c r="H70" s="1" t="str">
        <f t="shared" si="2"/>
        <v>-</v>
      </c>
      <c r="I70" t="s">
        <v>49</v>
      </c>
      <c r="J70">
        <v>79</v>
      </c>
      <c r="K70">
        <v>160</v>
      </c>
      <c r="L70" t="s">
        <v>89</v>
      </c>
      <c r="M70">
        <v>166413165</v>
      </c>
      <c r="N70">
        <v>166413255</v>
      </c>
      <c r="O70" s="1" t="str">
        <f t="shared" si="3"/>
        <v>+</v>
      </c>
      <c r="P70">
        <v>155</v>
      </c>
      <c r="Q70">
        <v>245</v>
      </c>
      <c r="R70" t="s">
        <v>7912</v>
      </c>
      <c r="S70" t="s">
        <v>8038</v>
      </c>
      <c r="T70" t="s">
        <v>8039</v>
      </c>
      <c r="U70">
        <v>155</v>
      </c>
      <c r="V70">
        <v>160</v>
      </c>
      <c r="W70" t="s">
        <v>7925</v>
      </c>
    </row>
    <row r="71" spans="1:23" x14ac:dyDescent="0.25">
      <c r="A71">
        <v>3</v>
      </c>
      <c r="B71" t="s">
        <v>38</v>
      </c>
      <c r="C71" t="s">
        <v>8040</v>
      </c>
      <c r="D71">
        <v>0</v>
      </c>
      <c r="E71" t="s">
        <v>24</v>
      </c>
      <c r="F71">
        <v>3101</v>
      </c>
      <c r="G71">
        <v>3182</v>
      </c>
      <c r="H71" s="1" t="str">
        <f t="shared" si="2"/>
        <v>+</v>
      </c>
      <c r="I71" t="s">
        <v>49</v>
      </c>
      <c r="J71">
        <v>48</v>
      </c>
      <c r="K71">
        <v>129</v>
      </c>
      <c r="L71" t="s">
        <v>97</v>
      </c>
      <c r="M71">
        <v>2104978</v>
      </c>
      <c r="N71">
        <v>2105026</v>
      </c>
      <c r="O71" s="1" t="str">
        <f t="shared" si="3"/>
        <v>+</v>
      </c>
      <c r="P71">
        <v>1</v>
      </c>
      <c r="Q71">
        <v>49</v>
      </c>
      <c r="R71" t="s">
        <v>7825</v>
      </c>
      <c r="S71" t="s">
        <v>8041</v>
      </c>
      <c r="T71" t="s">
        <v>8042</v>
      </c>
      <c r="U71">
        <v>48</v>
      </c>
      <c r="V71">
        <v>49</v>
      </c>
      <c r="W71" t="s">
        <v>1438</v>
      </c>
    </row>
    <row r="72" spans="1:23" x14ac:dyDescent="0.25">
      <c r="A72">
        <v>3</v>
      </c>
      <c r="B72" t="s">
        <v>38</v>
      </c>
      <c r="C72" t="s">
        <v>8043</v>
      </c>
      <c r="D72">
        <v>0</v>
      </c>
      <c r="E72" t="s">
        <v>24</v>
      </c>
      <c r="F72">
        <v>3101</v>
      </c>
      <c r="G72">
        <v>3182</v>
      </c>
      <c r="H72" s="1" t="str">
        <f t="shared" si="2"/>
        <v>+</v>
      </c>
      <c r="I72" t="s">
        <v>49</v>
      </c>
      <c r="J72">
        <v>86</v>
      </c>
      <c r="K72">
        <v>167</v>
      </c>
      <c r="L72" t="s">
        <v>97</v>
      </c>
      <c r="M72">
        <v>3751077</v>
      </c>
      <c r="N72">
        <v>3751155</v>
      </c>
      <c r="O72" s="1" t="str">
        <f t="shared" si="3"/>
        <v>+</v>
      </c>
      <c r="P72">
        <v>10</v>
      </c>
      <c r="Q72">
        <v>88</v>
      </c>
      <c r="R72" t="s">
        <v>7825</v>
      </c>
      <c r="S72" t="s">
        <v>8044</v>
      </c>
      <c r="T72" t="s">
        <v>8045</v>
      </c>
      <c r="U72">
        <v>86</v>
      </c>
      <c r="V72">
        <v>88</v>
      </c>
      <c r="W72" t="s">
        <v>143</v>
      </c>
    </row>
    <row r="73" spans="1:23" x14ac:dyDescent="0.25">
      <c r="A73">
        <v>5</v>
      </c>
      <c r="B73" t="s">
        <v>106</v>
      </c>
      <c r="C73" t="s">
        <v>5426</v>
      </c>
      <c r="D73">
        <v>81581</v>
      </c>
      <c r="E73" t="s">
        <v>24</v>
      </c>
      <c r="F73">
        <v>627</v>
      </c>
      <c r="G73">
        <v>760</v>
      </c>
      <c r="H73" s="1" t="str">
        <f t="shared" si="2"/>
        <v>+</v>
      </c>
      <c r="I73" t="s">
        <v>2259</v>
      </c>
      <c r="J73">
        <v>1</v>
      </c>
      <c r="K73">
        <v>134</v>
      </c>
      <c r="L73" t="s">
        <v>97</v>
      </c>
      <c r="M73">
        <v>12795103</v>
      </c>
      <c r="N73">
        <v>12794988</v>
      </c>
      <c r="O73" s="1" t="str">
        <f t="shared" si="3"/>
        <v>-</v>
      </c>
      <c r="P73">
        <v>127</v>
      </c>
      <c r="Q73">
        <v>243</v>
      </c>
      <c r="R73" t="s">
        <v>8046</v>
      </c>
      <c r="S73" t="s">
        <v>8047</v>
      </c>
      <c r="T73" t="s">
        <v>8048</v>
      </c>
      <c r="U73">
        <v>127</v>
      </c>
      <c r="V73">
        <v>134</v>
      </c>
      <c r="W73" t="s">
        <v>5430</v>
      </c>
    </row>
    <row r="74" spans="1:23" x14ac:dyDescent="0.25">
      <c r="A74">
        <v>3</v>
      </c>
      <c r="B74" t="s">
        <v>629</v>
      </c>
      <c r="C74" t="s">
        <v>8049</v>
      </c>
      <c r="D74">
        <v>0</v>
      </c>
      <c r="E74" t="s">
        <v>24</v>
      </c>
      <c r="F74">
        <v>658</v>
      </c>
      <c r="G74">
        <v>756</v>
      </c>
      <c r="H74" s="1" t="str">
        <f t="shared" si="2"/>
        <v>+</v>
      </c>
      <c r="I74" t="s">
        <v>2259</v>
      </c>
      <c r="J74">
        <v>1</v>
      </c>
      <c r="K74">
        <v>99</v>
      </c>
      <c r="L74" t="s">
        <v>97</v>
      </c>
      <c r="M74">
        <v>26642550</v>
      </c>
      <c r="N74">
        <v>26642669</v>
      </c>
      <c r="O74" s="1" t="str">
        <f t="shared" si="3"/>
        <v>+</v>
      </c>
      <c r="P74">
        <v>97</v>
      </c>
      <c r="Q74">
        <v>206</v>
      </c>
      <c r="R74" t="s">
        <v>8050</v>
      </c>
      <c r="S74" t="s">
        <v>8051</v>
      </c>
      <c r="T74" t="s">
        <v>8052</v>
      </c>
      <c r="U74">
        <v>97</v>
      </c>
      <c r="V74">
        <v>99</v>
      </c>
      <c r="W74" t="s">
        <v>8053</v>
      </c>
    </row>
    <row r="75" spans="1:23" x14ac:dyDescent="0.25">
      <c r="A75">
        <v>4</v>
      </c>
      <c r="B75" t="s">
        <v>38</v>
      </c>
      <c r="C75" t="s">
        <v>8054</v>
      </c>
      <c r="D75">
        <v>0</v>
      </c>
      <c r="E75" t="s">
        <v>24</v>
      </c>
      <c r="F75">
        <v>3088</v>
      </c>
      <c r="G75">
        <v>3182</v>
      </c>
      <c r="H75" s="1" t="str">
        <f t="shared" si="2"/>
        <v>+</v>
      </c>
      <c r="I75" t="s">
        <v>49</v>
      </c>
      <c r="J75">
        <v>22</v>
      </c>
      <c r="K75">
        <v>116</v>
      </c>
      <c r="L75" t="s">
        <v>97</v>
      </c>
      <c r="M75">
        <v>47815013</v>
      </c>
      <c r="N75">
        <v>47815050</v>
      </c>
      <c r="O75" s="1" t="str">
        <f t="shared" si="3"/>
        <v>+</v>
      </c>
      <c r="P75">
        <v>1</v>
      </c>
      <c r="Q75">
        <v>38</v>
      </c>
      <c r="R75" t="s">
        <v>8055</v>
      </c>
      <c r="S75" t="s">
        <v>8056</v>
      </c>
      <c r="T75" t="s">
        <v>8057</v>
      </c>
      <c r="U75">
        <v>22</v>
      </c>
      <c r="V75">
        <v>38</v>
      </c>
      <c r="W75" t="s">
        <v>8058</v>
      </c>
    </row>
    <row r="76" spans="1:23" x14ac:dyDescent="0.25">
      <c r="A76">
        <v>10</v>
      </c>
      <c r="B76" t="s">
        <v>106</v>
      </c>
      <c r="C76" t="s">
        <v>7363</v>
      </c>
      <c r="D76">
        <v>-16435</v>
      </c>
      <c r="E76" t="s">
        <v>24</v>
      </c>
      <c r="F76">
        <v>568</v>
      </c>
      <c r="G76">
        <v>762</v>
      </c>
      <c r="H76" s="1" t="str">
        <f t="shared" si="2"/>
        <v>+</v>
      </c>
      <c r="I76" t="s">
        <v>2259</v>
      </c>
      <c r="J76">
        <v>1</v>
      </c>
      <c r="K76">
        <v>195</v>
      </c>
      <c r="L76" t="s">
        <v>97</v>
      </c>
      <c r="M76">
        <v>98811259</v>
      </c>
      <c r="N76">
        <v>98811341</v>
      </c>
      <c r="O76" s="1" t="str">
        <f t="shared" si="3"/>
        <v>+</v>
      </c>
      <c r="P76">
        <v>190</v>
      </c>
      <c r="Q76">
        <v>270</v>
      </c>
      <c r="R76" t="s">
        <v>8059</v>
      </c>
      <c r="S76" t="s">
        <v>8060</v>
      </c>
      <c r="T76" t="s">
        <v>8061</v>
      </c>
      <c r="U76">
        <v>190</v>
      </c>
      <c r="V76">
        <v>195</v>
      </c>
      <c r="W76" t="s">
        <v>8062</v>
      </c>
    </row>
    <row r="77" spans="1:23" x14ac:dyDescent="0.25">
      <c r="A77">
        <v>225</v>
      </c>
      <c r="B77" t="s">
        <v>106</v>
      </c>
      <c r="C77" t="s">
        <v>3647</v>
      </c>
      <c r="D77">
        <v>-8284</v>
      </c>
      <c r="E77" t="s">
        <v>24</v>
      </c>
      <c r="F77">
        <v>716</v>
      </c>
      <c r="G77">
        <v>761</v>
      </c>
      <c r="H77" s="1" t="str">
        <f t="shared" si="2"/>
        <v>+</v>
      </c>
      <c r="I77" t="s">
        <v>49</v>
      </c>
      <c r="J77">
        <v>36</v>
      </c>
      <c r="K77">
        <v>81</v>
      </c>
      <c r="L77" t="s">
        <v>97</v>
      </c>
      <c r="M77">
        <v>130151941</v>
      </c>
      <c r="N77">
        <v>130151887</v>
      </c>
      <c r="O77" s="1" t="str">
        <f t="shared" si="3"/>
        <v>-</v>
      </c>
      <c r="P77">
        <v>76</v>
      </c>
      <c r="Q77">
        <v>130</v>
      </c>
      <c r="R77" t="s">
        <v>8063</v>
      </c>
      <c r="S77" t="s">
        <v>8064</v>
      </c>
      <c r="T77" t="s">
        <v>8065</v>
      </c>
      <c r="U77">
        <v>76</v>
      </c>
      <c r="V77">
        <v>81</v>
      </c>
      <c r="W77" t="s">
        <v>8066</v>
      </c>
    </row>
    <row r="78" spans="1:23" x14ac:dyDescent="0.25">
      <c r="A78">
        <v>4</v>
      </c>
      <c r="B78" t="s">
        <v>106</v>
      </c>
      <c r="C78" t="s">
        <v>3647</v>
      </c>
      <c r="D78">
        <v>-8930</v>
      </c>
      <c r="E78" t="s">
        <v>24</v>
      </c>
      <c r="F78">
        <v>654</v>
      </c>
      <c r="G78">
        <v>756</v>
      </c>
      <c r="H78" s="1" t="str">
        <f t="shared" si="2"/>
        <v>+</v>
      </c>
      <c r="I78" t="s">
        <v>2259</v>
      </c>
      <c r="J78">
        <v>1</v>
      </c>
      <c r="K78">
        <v>103</v>
      </c>
      <c r="L78" t="s">
        <v>97</v>
      </c>
      <c r="M78">
        <v>130152422</v>
      </c>
      <c r="N78">
        <v>130152340</v>
      </c>
      <c r="O78" s="1" t="str">
        <f t="shared" si="3"/>
        <v>-</v>
      </c>
      <c r="P78">
        <v>93</v>
      </c>
      <c r="Q78">
        <v>173</v>
      </c>
      <c r="R78" t="s">
        <v>8067</v>
      </c>
      <c r="S78" t="s">
        <v>8068</v>
      </c>
      <c r="T78" t="s">
        <v>8069</v>
      </c>
      <c r="U78">
        <v>93</v>
      </c>
      <c r="V78">
        <v>103</v>
      </c>
      <c r="W78" t="s">
        <v>3663</v>
      </c>
    </row>
    <row r="79" spans="1:23" x14ac:dyDescent="0.25">
      <c r="A79">
        <v>4</v>
      </c>
      <c r="B79" t="s">
        <v>106</v>
      </c>
      <c r="C79" t="s">
        <v>3647</v>
      </c>
      <c r="D79">
        <v>-9020</v>
      </c>
      <c r="E79" t="s">
        <v>24</v>
      </c>
      <c r="F79">
        <v>599</v>
      </c>
      <c r="G79">
        <v>759</v>
      </c>
      <c r="H79" s="1" t="str">
        <f t="shared" si="2"/>
        <v>+</v>
      </c>
      <c r="I79" t="s">
        <v>2259</v>
      </c>
      <c r="J79">
        <v>1</v>
      </c>
      <c r="K79">
        <v>161</v>
      </c>
      <c r="L79" t="s">
        <v>97</v>
      </c>
      <c r="M79">
        <v>130152552</v>
      </c>
      <c r="N79">
        <v>130152443</v>
      </c>
      <c r="O79" s="1" t="str">
        <f t="shared" si="3"/>
        <v>-</v>
      </c>
      <c r="P79">
        <v>178</v>
      </c>
      <c r="Q79">
        <v>287</v>
      </c>
      <c r="R79" t="s">
        <v>8070</v>
      </c>
      <c r="S79" t="s">
        <v>8071</v>
      </c>
      <c r="T79" t="s">
        <v>8072</v>
      </c>
      <c r="W79" t="s">
        <v>53</v>
      </c>
    </row>
    <row r="80" spans="1:23" x14ac:dyDescent="0.25">
      <c r="A80">
        <v>3</v>
      </c>
      <c r="B80" t="s">
        <v>87</v>
      </c>
      <c r="C80" t="s">
        <v>8073</v>
      </c>
      <c r="D80">
        <v>-4440</v>
      </c>
      <c r="E80" t="s">
        <v>24</v>
      </c>
      <c r="F80">
        <v>1131</v>
      </c>
      <c r="G80">
        <v>1199</v>
      </c>
      <c r="H80" s="1" t="str">
        <f t="shared" si="2"/>
        <v>+</v>
      </c>
      <c r="I80" t="s">
        <v>208</v>
      </c>
      <c r="J80">
        <v>105</v>
      </c>
      <c r="K80">
        <v>173</v>
      </c>
      <c r="L80" t="s">
        <v>97</v>
      </c>
      <c r="M80">
        <v>134463680</v>
      </c>
      <c r="N80">
        <v>134463576</v>
      </c>
      <c r="O80" s="1" t="str">
        <f t="shared" si="3"/>
        <v>-</v>
      </c>
      <c r="P80">
        <v>1</v>
      </c>
      <c r="Q80">
        <v>105</v>
      </c>
      <c r="R80" t="s">
        <v>8074</v>
      </c>
      <c r="S80" t="s">
        <v>8075</v>
      </c>
      <c r="T80" t="s">
        <v>8076</v>
      </c>
      <c r="U80">
        <v>105</v>
      </c>
      <c r="V80">
        <v>105</v>
      </c>
      <c r="W80" t="s">
        <v>302</v>
      </c>
    </row>
    <row r="81" spans="1:23" x14ac:dyDescent="0.25">
      <c r="A81">
        <v>3</v>
      </c>
      <c r="B81" t="s">
        <v>38</v>
      </c>
      <c r="C81" t="s">
        <v>4492</v>
      </c>
      <c r="D81">
        <v>0</v>
      </c>
      <c r="E81" t="s">
        <v>24</v>
      </c>
      <c r="F81">
        <v>3101</v>
      </c>
      <c r="G81">
        <v>3182</v>
      </c>
      <c r="H81" s="1" t="str">
        <f t="shared" si="2"/>
        <v>+</v>
      </c>
      <c r="I81" t="s">
        <v>49</v>
      </c>
      <c r="J81">
        <v>37</v>
      </c>
      <c r="K81">
        <v>118</v>
      </c>
      <c r="L81" t="s">
        <v>97</v>
      </c>
      <c r="M81">
        <v>148343953</v>
      </c>
      <c r="N81">
        <v>148343992</v>
      </c>
      <c r="O81" s="1" t="str">
        <f t="shared" si="3"/>
        <v>+</v>
      </c>
      <c r="P81">
        <v>1</v>
      </c>
      <c r="Q81">
        <v>40</v>
      </c>
      <c r="R81" t="s">
        <v>7825</v>
      </c>
      <c r="S81" t="s">
        <v>8077</v>
      </c>
      <c r="T81" t="s">
        <v>8078</v>
      </c>
      <c r="U81">
        <v>37</v>
      </c>
      <c r="V81">
        <v>40</v>
      </c>
      <c r="W81" t="s">
        <v>7878</v>
      </c>
    </row>
    <row r="82" spans="1:23" x14ac:dyDescent="0.25">
      <c r="A82">
        <v>41</v>
      </c>
      <c r="B82" t="s">
        <v>629</v>
      </c>
      <c r="C82" t="s">
        <v>1795</v>
      </c>
      <c r="D82">
        <v>0</v>
      </c>
      <c r="E82" t="s">
        <v>24</v>
      </c>
      <c r="F82">
        <v>563</v>
      </c>
      <c r="G82">
        <v>756</v>
      </c>
      <c r="H82" s="1" t="str">
        <f t="shared" si="2"/>
        <v>+</v>
      </c>
      <c r="I82" t="s">
        <v>2259</v>
      </c>
      <c r="J82">
        <v>1</v>
      </c>
      <c r="K82">
        <v>194</v>
      </c>
      <c r="L82" t="s">
        <v>97</v>
      </c>
      <c r="M82">
        <v>150003306</v>
      </c>
      <c r="N82">
        <v>150003391</v>
      </c>
      <c r="O82" s="1" t="str">
        <f t="shared" si="3"/>
        <v>+</v>
      </c>
      <c r="P82">
        <v>186</v>
      </c>
      <c r="Q82">
        <v>274</v>
      </c>
      <c r="R82" t="s">
        <v>8079</v>
      </c>
      <c r="S82" t="s">
        <v>8080</v>
      </c>
      <c r="T82" t="s">
        <v>8081</v>
      </c>
      <c r="U82">
        <v>186</v>
      </c>
      <c r="V82">
        <v>194</v>
      </c>
      <c r="W82" t="s">
        <v>8082</v>
      </c>
    </row>
    <row r="83" spans="1:23" x14ac:dyDescent="0.25">
      <c r="A83">
        <v>50</v>
      </c>
      <c r="B83" t="s">
        <v>629</v>
      </c>
      <c r="C83" t="s">
        <v>1795</v>
      </c>
      <c r="D83">
        <v>0</v>
      </c>
      <c r="E83" t="s">
        <v>24</v>
      </c>
      <c r="F83">
        <v>575</v>
      </c>
      <c r="G83">
        <v>762</v>
      </c>
      <c r="H83" s="1" t="str">
        <f t="shared" si="2"/>
        <v>+</v>
      </c>
      <c r="I83" t="s">
        <v>2259</v>
      </c>
      <c r="J83">
        <v>25</v>
      </c>
      <c r="K83">
        <v>212</v>
      </c>
      <c r="L83" t="s">
        <v>97</v>
      </c>
      <c r="M83">
        <v>150003481</v>
      </c>
      <c r="N83">
        <v>150003534</v>
      </c>
      <c r="O83" s="1" t="str">
        <f t="shared" si="3"/>
        <v>+</v>
      </c>
      <c r="P83">
        <v>245</v>
      </c>
      <c r="Q83">
        <v>297</v>
      </c>
      <c r="R83" t="s">
        <v>8083</v>
      </c>
      <c r="S83" t="s">
        <v>8084</v>
      </c>
      <c r="T83" t="s">
        <v>8085</v>
      </c>
      <c r="W83" t="s">
        <v>53</v>
      </c>
    </row>
    <row r="84" spans="1:23" x14ac:dyDescent="0.25">
      <c r="A84">
        <v>193</v>
      </c>
      <c r="B84" t="s">
        <v>629</v>
      </c>
      <c r="C84" t="s">
        <v>1795</v>
      </c>
      <c r="D84">
        <v>0</v>
      </c>
      <c r="E84" t="s">
        <v>24</v>
      </c>
      <c r="F84">
        <v>539</v>
      </c>
      <c r="G84">
        <v>756</v>
      </c>
      <c r="H84" s="1" t="str">
        <f t="shared" si="2"/>
        <v>+</v>
      </c>
      <c r="I84" t="s">
        <v>2259</v>
      </c>
      <c r="J84">
        <v>1</v>
      </c>
      <c r="K84">
        <v>218</v>
      </c>
      <c r="L84" t="s">
        <v>97</v>
      </c>
      <c r="M84">
        <v>150003838</v>
      </c>
      <c r="N84">
        <v>150003996</v>
      </c>
      <c r="O84" s="1" t="str">
        <f t="shared" si="3"/>
        <v>+</v>
      </c>
      <c r="P84">
        <v>207</v>
      </c>
      <c r="Q84">
        <v>365</v>
      </c>
      <c r="R84" t="s">
        <v>8086</v>
      </c>
      <c r="S84" t="s">
        <v>8087</v>
      </c>
      <c r="T84" t="s">
        <v>8088</v>
      </c>
      <c r="U84">
        <v>207</v>
      </c>
      <c r="V84">
        <v>218</v>
      </c>
      <c r="W84" t="s">
        <v>3988</v>
      </c>
    </row>
    <row r="85" spans="1:23" x14ac:dyDescent="0.25">
      <c r="A85">
        <v>157</v>
      </c>
      <c r="B85" t="s">
        <v>629</v>
      </c>
      <c r="C85" t="s">
        <v>1812</v>
      </c>
      <c r="D85">
        <v>0</v>
      </c>
      <c r="E85" t="s">
        <v>24</v>
      </c>
      <c r="F85">
        <v>756</v>
      </c>
      <c r="G85">
        <v>539</v>
      </c>
      <c r="H85" s="1" t="str">
        <f t="shared" si="2"/>
        <v>-</v>
      </c>
      <c r="I85" t="s">
        <v>2259</v>
      </c>
      <c r="J85">
        <v>111</v>
      </c>
      <c r="K85">
        <v>328</v>
      </c>
      <c r="L85" t="s">
        <v>97</v>
      </c>
      <c r="M85">
        <v>154093440</v>
      </c>
      <c r="N85">
        <v>154093539</v>
      </c>
      <c r="O85" s="1" t="str">
        <f t="shared" si="3"/>
        <v>+</v>
      </c>
      <c r="P85">
        <v>10</v>
      </c>
      <c r="Q85">
        <v>111</v>
      </c>
      <c r="R85" t="s">
        <v>8089</v>
      </c>
      <c r="S85" t="s">
        <v>8090</v>
      </c>
      <c r="T85" t="s">
        <v>8091</v>
      </c>
      <c r="U85">
        <v>111</v>
      </c>
      <c r="V85">
        <v>111</v>
      </c>
      <c r="W85" t="s">
        <v>323</v>
      </c>
    </row>
    <row r="86" spans="1:23" x14ac:dyDescent="0.25">
      <c r="A86">
        <v>269</v>
      </c>
      <c r="B86" t="s">
        <v>629</v>
      </c>
      <c r="C86" t="s">
        <v>1830</v>
      </c>
      <c r="D86">
        <v>0</v>
      </c>
      <c r="E86" t="s">
        <v>24</v>
      </c>
      <c r="F86">
        <v>563</v>
      </c>
      <c r="G86">
        <v>762</v>
      </c>
      <c r="H86" s="1" t="str">
        <f t="shared" si="2"/>
        <v>+</v>
      </c>
      <c r="I86" t="s">
        <v>2259</v>
      </c>
      <c r="J86">
        <v>1</v>
      </c>
      <c r="K86">
        <v>200</v>
      </c>
      <c r="L86" t="s">
        <v>97</v>
      </c>
      <c r="M86">
        <v>157789710</v>
      </c>
      <c r="N86">
        <v>157789809</v>
      </c>
      <c r="O86" s="1" t="str">
        <f t="shared" si="3"/>
        <v>+</v>
      </c>
      <c r="P86">
        <v>187</v>
      </c>
      <c r="Q86">
        <v>280</v>
      </c>
      <c r="R86" t="s">
        <v>8092</v>
      </c>
      <c r="S86" t="s">
        <v>8093</v>
      </c>
      <c r="T86" t="s">
        <v>8094</v>
      </c>
      <c r="U86">
        <v>187</v>
      </c>
      <c r="V86">
        <v>200</v>
      </c>
      <c r="W86" t="s">
        <v>8095</v>
      </c>
    </row>
    <row r="87" spans="1:23" x14ac:dyDescent="0.25">
      <c r="A87">
        <v>5</v>
      </c>
      <c r="B87" t="s">
        <v>38</v>
      </c>
      <c r="C87" t="s">
        <v>8096</v>
      </c>
      <c r="D87">
        <v>0</v>
      </c>
      <c r="E87" t="s">
        <v>24</v>
      </c>
      <c r="F87">
        <v>3101</v>
      </c>
      <c r="G87">
        <v>3182</v>
      </c>
      <c r="H87" s="1" t="str">
        <f t="shared" si="2"/>
        <v>+</v>
      </c>
      <c r="I87" t="s">
        <v>49</v>
      </c>
      <c r="J87">
        <v>50</v>
      </c>
      <c r="K87">
        <v>131</v>
      </c>
      <c r="L87" t="s">
        <v>115</v>
      </c>
      <c r="M87">
        <v>22352875</v>
      </c>
      <c r="N87">
        <v>22352926</v>
      </c>
      <c r="O87" s="1" t="str">
        <f t="shared" si="3"/>
        <v>+</v>
      </c>
      <c r="P87">
        <v>1</v>
      </c>
      <c r="Q87">
        <v>52</v>
      </c>
      <c r="R87" t="s">
        <v>7825</v>
      </c>
      <c r="S87" t="s">
        <v>8097</v>
      </c>
      <c r="T87" t="s">
        <v>8098</v>
      </c>
      <c r="U87">
        <v>50</v>
      </c>
      <c r="V87">
        <v>52</v>
      </c>
      <c r="W87" t="s">
        <v>143</v>
      </c>
    </row>
    <row r="88" spans="1:23" x14ac:dyDescent="0.25">
      <c r="A88">
        <v>3</v>
      </c>
      <c r="B88" t="s">
        <v>551</v>
      </c>
      <c r="C88" t="s">
        <v>8099</v>
      </c>
      <c r="D88">
        <v>0</v>
      </c>
      <c r="E88" t="s">
        <v>24</v>
      </c>
      <c r="F88">
        <v>78</v>
      </c>
      <c r="G88">
        <v>6</v>
      </c>
      <c r="H88" s="1" t="str">
        <f t="shared" si="2"/>
        <v>-</v>
      </c>
      <c r="I88" t="s">
        <v>49</v>
      </c>
      <c r="J88">
        <v>1</v>
      </c>
      <c r="K88">
        <v>73</v>
      </c>
      <c r="L88" t="s">
        <v>115</v>
      </c>
      <c r="M88">
        <v>43194745</v>
      </c>
      <c r="N88">
        <v>43194802</v>
      </c>
      <c r="O88" s="1" t="str">
        <f t="shared" si="3"/>
        <v>+</v>
      </c>
      <c r="P88">
        <v>113</v>
      </c>
      <c r="Q88">
        <v>170</v>
      </c>
      <c r="R88" t="s">
        <v>8010</v>
      </c>
      <c r="S88" t="s">
        <v>8100</v>
      </c>
      <c r="T88" t="s">
        <v>8101</v>
      </c>
      <c r="W88" t="s">
        <v>53</v>
      </c>
    </row>
    <row r="89" spans="1:23" x14ac:dyDescent="0.25">
      <c r="A89">
        <v>2701</v>
      </c>
      <c r="B89" t="s">
        <v>106</v>
      </c>
      <c r="C89" t="s">
        <v>3659</v>
      </c>
      <c r="D89">
        <v>17810</v>
      </c>
      <c r="E89" t="s">
        <v>24</v>
      </c>
      <c r="F89">
        <v>668</v>
      </c>
      <c r="G89">
        <v>756</v>
      </c>
      <c r="H89" s="1" t="str">
        <f t="shared" si="2"/>
        <v>+</v>
      </c>
      <c r="I89" t="s">
        <v>49</v>
      </c>
      <c r="J89">
        <v>1</v>
      </c>
      <c r="K89">
        <v>89</v>
      </c>
      <c r="L89" t="s">
        <v>115</v>
      </c>
      <c r="M89">
        <v>48174005</v>
      </c>
      <c r="N89">
        <v>48174153</v>
      </c>
      <c r="O89" s="1" t="str">
        <f t="shared" si="3"/>
        <v>+</v>
      </c>
      <c r="P89">
        <v>79</v>
      </c>
      <c r="Q89">
        <v>240</v>
      </c>
      <c r="R89" t="s">
        <v>7987</v>
      </c>
      <c r="S89" t="s">
        <v>8102</v>
      </c>
      <c r="T89" t="s">
        <v>8103</v>
      </c>
      <c r="U89">
        <v>79</v>
      </c>
      <c r="V89">
        <v>89</v>
      </c>
      <c r="W89" t="s">
        <v>3663</v>
      </c>
    </row>
    <row r="90" spans="1:23" x14ac:dyDescent="0.25">
      <c r="A90">
        <v>16</v>
      </c>
      <c r="B90" t="s">
        <v>31</v>
      </c>
      <c r="C90" t="s">
        <v>8104</v>
      </c>
      <c r="D90">
        <v>-89424</v>
      </c>
      <c r="E90" t="s">
        <v>24</v>
      </c>
      <c r="F90">
        <v>3101</v>
      </c>
      <c r="G90">
        <v>3182</v>
      </c>
      <c r="H90" s="1" t="str">
        <f t="shared" si="2"/>
        <v>+</v>
      </c>
      <c r="I90" t="s">
        <v>49</v>
      </c>
      <c r="J90">
        <v>80</v>
      </c>
      <c r="K90">
        <v>161</v>
      </c>
      <c r="L90" t="s">
        <v>115</v>
      </c>
      <c r="M90">
        <v>53065635</v>
      </c>
      <c r="N90">
        <v>53065718</v>
      </c>
      <c r="O90" s="1" t="str">
        <f t="shared" si="3"/>
        <v>+</v>
      </c>
      <c r="P90">
        <v>1</v>
      </c>
      <c r="Q90">
        <v>84</v>
      </c>
      <c r="R90" t="s">
        <v>7825</v>
      </c>
      <c r="S90" t="s">
        <v>8105</v>
      </c>
      <c r="T90" t="s">
        <v>8106</v>
      </c>
      <c r="U90">
        <v>80</v>
      </c>
      <c r="V90">
        <v>84</v>
      </c>
      <c r="W90" t="s">
        <v>7994</v>
      </c>
    </row>
    <row r="91" spans="1:23" x14ac:dyDescent="0.25">
      <c r="A91">
        <v>3</v>
      </c>
      <c r="B91" t="s">
        <v>31</v>
      </c>
      <c r="C91" t="s">
        <v>8107</v>
      </c>
      <c r="D91">
        <v>-18730</v>
      </c>
      <c r="E91" t="s">
        <v>24</v>
      </c>
      <c r="F91">
        <v>767</v>
      </c>
      <c r="G91">
        <v>561</v>
      </c>
      <c r="H91" s="1" t="str">
        <f t="shared" si="2"/>
        <v>-</v>
      </c>
      <c r="I91" t="s">
        <v>2259</v>
      </c>
      <c r="J91">
        <v>41</v>
      </c>
      <c r="K91">
        <v>247</v>
      </c>
      <c r="L91" t="s">
        <v>115</v>
      </c>
      <c r="M91">
        <v>56237528</v>
      </c>
      <c r="N91">
        <v>56237565</v>
      </c>
      <c r="O91" s="1" t="str">
        <f t="shared" si="3"/>
        <v>+</v>
      </c>
      <c r="P91">
        <v>14</v>
      </c>
      <c r="Q91">
        <v>51</v>
      </c>
      <c r="R91" t="s">
        <v>8108</v>
      </c>
      <c r="S91" t="s">
        <v>8109</v>
      </c>
      <c r="T91" t="s">
        <v>8110</v>
      </c>
      <c r="U91">
        <v>41</v>
      </c>
      <c r="V91">
        <v>51</v>
      </c>
      <c r="W91" t="s">
        <v>8111</v>
      </c>
    </row>
    <row r="92" spans="1:23" x14ac:dyDescent="0.25">
      <c r="A92">
        <v>9</v>
      </c>
      <c r="B92" t="s">
        <v>1067</v>
      </c>
      <c r="C92" t="s">
        <v>8112</v>
      </c>
      <c r="D92">
        <v>0</v>
      </c>
      <c r="E92" t="s">
        <v>24</v>
      </c>
      <c r="F92">
        <v>670</v>
      </c>
      <c r="G92">
        <v>754</v>
      </c>
      <c r="H92" s="1" t="str">
        <f t="shared" si="2"/>
        <v>+</v>
      </c>
      <c r="I92" t="s">
        <v>49</v>
      </c>
      <c r="J92">
        <v>1</v>
      </c>
      <c r="K92">
        <v>85</v>
      </c>
      <c r="L92" t="s">
        <v>115</v>
      </c>
      <c r="M92">
        <v>100426659</v>
      </c>
      <c r="N92">
        <v>100426530</v>
      </c>
      <c r="O92" s="1" t="str">
        <f t="shared" si="3"/>
        <v>-</v>
      </c>
      <c r="P92">
        <v>87</v>
      </c>
      <c r="Q92">
        <v>217</v>
      </c>
      <c r="R92" t="s">
        <v>8113</v>
      </c>
      <c r="S92" t="s">
        <v>8114</v>
      </c>
      <c r="T92" t="s">
        <v>8115</v>
      </c>
      <c r="W92" t="s">
        <v>53</v>
      </c>
    </row>
    <row r="93" spans="1:23" x14ac:dyDescent="0.25">
      <c r="A93">
        <v>3</v>
      </c>
      <c r="B93" t="s">
        <v>592</v>
      </c>
      <c r="C93" t="s">
        <v>1926</v>
      </c>
      <c r="D93">
        <v>0</v>
      </c>
      <c r="E93" t="s">
        <v>24</v>
      </c>
      <c r="F93">
        <v>1555</v>
      </c>
      <c r="G93">
        <v>1602</v>
      </c>
      <c r="H93" s="1" t="str">
        <f t="shared" si="2"/>
        <v>+</v>
      </c>
      <c r="I93" t="s">
        <v>41</v>
      </c>
      <c r="J93">
        <v>75</v>
      </c>
      <c r="K93">
        <v>122</v>
      </c>
      <c r="L93" t="s">
        <v>115</v>
      </c>
      <c r="M93">
        <v>119228458</v>
      </c>
      <c r="N93">
        <v>119228541</v>
      </c>
      <c r="O93" s="1" t="str">
        <f t="shared" si="3"/>
        <v>+</v>
      </c>
      <c r="P93">
        <v>1</v>
      </c>
      <c r="Q93">
        <v>84</v>
      </c>
      <c r="R93" t="s">
        <v>819</v>
      </c>
      <c r="S93" t="s">
        <v>8116</v>
      </c>
      <c r="T93" t="s">
        <v>8117</v>
      </c>
      <c r="U93">
        <v>75</v>
      </c>
      <c r="V93">
        <v>84</v>
      </c>
      <c r="W93" t="s">
        <v>1929</v>
      </c>
    </row>
    <row r="94" spans="1:23" x14ac:dyDescent="0.25">
      <c r="A94">
        <v>4</v>
      </c>
      <c r="B94" t="s">
        <v>38</v>
      </c>
      <c r="C94" t="s">
        <v>4029</v>
      </c>
      <c r="D94">
        <v>0</v>
      </c>
      <c r="E94" t="s">
        <v>24</v>
      </c>
      <c r="F94">
        <v>1542</v>
      </c>
      <c r="G94">
        <v>1382</v>
      </c>
      <c r="H94" s="1" t="str">
        <f t="shared" si="2"/>
        <v>-</v>
      </c>
      <c r="I94" t="s">
        <v>150</v>
      </c>
      <c r="J94">
        <v>1</v>
      </c>
      <c r="K94">
        <v>161</v>
      </c>
      <c r="L94" t="s">
        <v>115</v>
      </c>
      <c r="M94">
        <v>143522989</v>
      </c>
      <c r="N94">
        <v>143523036</v>
      </c>
      <c r="O94" s="1" t="str">
        <f t="shared" si="3"/>
        <v>+</v>
      </c>
      <c r="P94">
        <v>153</v>
      </c>
      <c r="Q94">
        <v>200</v>
      </c>
      <c r="R94" t="s">
        <v>8118</v>
      </c>
      <c r="S94" t="s">
        <v>8119</v>
      </c>
      <c r="T94" t="s">
        <v>8120</v>
      </c>
      <c r="U94">
        <v>153</v>
      </c>
      <c r="V94">
        <v>161</v>
      </c>
      <c r="W94" t="s">
        <v>8121</v>
      </c>
    </row>
    <row r="95" spans="1:23" x14ac:dyDescent="0.25">
      <c r="A95">
        <v>3</v>
      </c>
      <c r="B95" t="s">
        <v>629</v>
      </c>
      <c r="C95" t="s">
        <v>7435</v>
      </c>
      <c r="D95">
        <v>0</v>
      </c>
      <c r="E95" t="s">
        <v>24</v>
      </c>
      <c r="F95">
        <v>606</v>
      </c>
      <c r="G95">
        <v>759</v>
      </c>
      <c r="H95" s="1" t="str">
        <f t="shared" si="2"/>
        <v>+</v>
      </c>
      <c r="I95" t="s">
        <v>2259</v>
      </c>
      <c r="J95">
        <v>1</v>
      </c>
      <c r="K95">
        <v>154</v>
      </c>
      <c r="L95" t="s">
        <v>125</v>
      </c>
      <c r="M95">
        <v>6980371</v>
      </c>
      <c r="N95">
        <v>6980400</v>
      </c>
      <c r="O95" s="1" t="str">
        <f t="shared" si="3"/>
        <v>+</v>
      </c>
      <c r="P95">
        <v>146</v>
      </c>
      <c r="Q95">
        <v>175</v>
      </c>
      <c r="R95" t="s">
        <v>8122</v>
      </c>
      <c r="S95" t="s">
        <v>7437</v>
      </c>
      <c r="T95" t="s">
        <v>8123</v>
      </c>
      <c r="U95">
        <v>146</v>
      </c>
      <c r="V95">
        <v>154</v>
      </c>
      <c r="W95" t="s">
        <v>7439</v>
      </c>
    </row>
    <row r="96" spans="1:23" x14ac:dyDescent="0.25">
      <c r="A96">
        <v>6</v>
      </c>
      <c r="B96" t="s">
        <v>111</v>
      </c>
      <c r="C96" t="s">
        <v>8124</v>
      </c>
      <c r="D96">
        <v>19689</v>
      </c>
      <c r="E96" t="s">
        <v>24</v>
      </c>
      <c r="F96">
        <v>3089</v>
      </c>
      <c r="G96">
        <v>3182</v>
      </c>
      <c r="H96" s="1" t="str">
        <f t="shared" si="2"/>
        <v>+</v>
      </c>
      <c r="I96" t="s">
        <v>49</v>
      </c>
      <c r="J96">
        <v>79</v>
      </c>
      <c r="K96">
        <v>172</v>
      </c>
      <c r="L96" t="s">
        <v>125</v>
      </c>
      <c r="M96">
        <v>39611122</v>
      </c>
      <c r="N96">
        <v>39611213</v>
      </c>
      <c r="O96" s="1" t="str">
        <f t="shared" si="3"/>
        <v>+</v>
      </c>
      <c r="P96">
        <v>2</v>
      </c>
      <c r="Q96">
        <v>93</v>
      </c>
      <c r="R96" t="s">
        <v>8125</v>
      </c>
      <c r="S96" t="s">
        <v>8126</v>
      </c>
      <c r="T96" t="s">
        <v>8127</v>
      </c>
      <c r="U96">
        <v>79</v>
      </c>
      <c r="V96">
        <v>93</v>
      </c>
      <c r="W96" t="s">
        <v>8128</v>
      </c>
    </row>
    <row r="97" spans="1:23" x14ac:dyDescent="0.25">
      <c r="A97">
        <v>3</v>
      </c>
      <c r="B97" t="s">
        <v>111</v>
      </c>
      <c r="C97" t="s">
        <v>8129</v>
      </c>
      <c r="D97">
        <v>19650</v>
      </c>
      <c r="E97" t="s">
        <v>24</v>
      </c>
      <c r="F97">
        <v>3101</v>
      </c>
      <c r="G97">
        <v>3182</v>
      </c>
      <c r="H97" s="1" t="str">
        <f t="shared" si="2"/>
        <v>+</v>
      </c>
      <c r="I97" t="s">
        <v>49</v>
      </c>
      <c r="J97">
        <v>30</v>
      </c>
      <c r="K97">
        <v>111</v>
      </c>
      <c r="L97" t="s">
        <v>125</v>
      </c>
      <c r="M97">
        <v>42364980</v>
      </c>
      <c r="N97">
        <v>42365011</v>
      </c>
      <c r="O97" s="1" t="str">
        <f t="shared" si="3"/>
        <v>+</v>
      </c>
      <c r="P97">
        <v>1</v>
      </c>
      <c r="Q97">
        <v>32</v>
      </c>
      <c r="R97" t="s">
        <v>7825</v>
      </c>
      <c r="S97" t="s">
        <v>8130</v>
      </c>
      <c r="T97" t="s">
        <v>8131</v>
      </c>
      <c r="U97">
        <v>30</v>
      </c>
      <c r="V97">
        <v>32</v>
      </c>
      <c r="W97" t="s">
        <v>143</v>
      </c>
    </row>
    <row r="98" spans="1:23" x14ac:dyDescent="0.25">
      <c r="A98">
        <v>3</v>
      </c>
      <c r="B98" t="s">
        <v>111</v>
      </c>
      <c r="C98" t="s">
        <v>8132</v>
      </c>
      <c r="D98">
        <v>-19674</v>
      </c>
      <c r="E98" t="s">
        <v>24</v>
      </c>
      <c r="F98">
        <v>78</v>
      </c>
      <c r="G98">
        <v>6</v>
      </c>
      <c r="H98" s="1" t="str">
        <f t="shared" si="2"/>
        <v>-</v>
      </c>
      <c r="I98" t="s">
        <v>49</v>
      </c>
      <c r="J98">
        <v>1</v>
      </c>
      <c r="K98">
        <v>73</v>
      </c>
      <c r="L98" t="s">
        <v>125</v>
      </c>
      <c r="M98">
        <v>66765747</v>
      </c>
      <c r="N98">
        <v>66765800</v>
      </c>
      <c r="O98" s="1" t="str">
        <f t="shared" si="3"/>
        <v>+</v>
      </c>
      <c r="P98">
        <v>117</v>
      </c>
      <c r="Q98">
        <v>170</v>
      </c>
      <c r="R98" t="s">
        <v>8010</v>
      </c>
      <c r="S98" t="s">
        <v>8133</v>
      </c>
      <c r="T98" t="s">
        <v>8134</v>
      </c>
      <c r="W98" t="s">
        <v>53</v>
      </c>
    </row>
    <row r="99" spans="1:23" x14ac:dyDescent="0.25">
      <c r="A99">
        <v>4</v>
      </c>
      <c r="B99" t="s">
        <v>629</v>
      </c>
      <c r="C99" t="s">
        <v>7444</v>
      </c>
      <c r="D99">
        <v>0</v>
      </c>
      <c r="E99" t="s">
        <v>24</v>
      </c>
      <c r="F99">
        <v>759</v>
      </c>
      <c r="G99">
        <v>661</v>
      </c>
      <c r="H99" s="1" t="str">
        <f t="shared" si="2"/>
        <v>-</v>
      </c>
      <c r="I99" t="s">
        <v>2259</v>
      </c>
      <c r="J99">
        <v>144</v>
      </c>
      <c r="K99">
        <v>242</v>
      </c>
      <c r="L99" t="s">
        <v>125</v>
      </c>
      <c r="M99">
        <v>86053485</v>
      </c>
      <c r="N99">
        <v>86053593</v>
      </c>
      <c r="O99" s="1" t="str">
        <f t="shared" si="3"/>
        <v>+</v>
      </c>
      <c r="P99">
        <v>10</v>
      </c>
      <c r="Q99">
        <v>125</v>
      </c>
      <c r="R99" t="s">
        <v>8135</v>
      </c>
      <c r="S99" t="s">
        <v>8136</v>
      </c>
      <c r="T99" t="s">
        <v>8137</v>
      </c>
      <c r="W99" t="s">
        <v>53</v>
      </c>
    </row>
    <row r="100" spans="1:23" x14ac:dyDescent="0.25">
      <c r="A100">
        <v>13</v>
      </c>
      <c r="B100" t="s">
        <v>106</v>
      </c>
      <c r="C100" t="s">
        <v>8138</v>
      </c>
      <c r="D100">
        <v>-61063</v>
      </c>
      <c r="E100" t="s">
        <v>24</v>
      </c>
      <c r="F100">
        <v>759</v>
      </c>
      <c r="G100">
        <v>682</v>
      </c>
      <c r="H100" s="1" t="str">
        <f t="shared" si="2"/>
        <v>-</v>
      </c>
      <c r="I100" t="s">
        <v>49</v>
      </c>
      <c r="J100">
        <v>113</v>
      </c>
      <c r="K100">
        <v>190</v>
      </c>
      <c r="L100" t="s">
        <v>125</v>
      </c>
      <c r="M100">
        <v>89882825</v>
      </c>
      <c r="N100">
        <v>89882909</v>
      </c>
      <c r="O100" s="1" t="str">
        <f t="shared" si="3"/>
        <v>+</v>
      </c>
      <c r="P100">
        <v>41</v>
      </c>
      <c r="Q100">
        <v>123</v>
      </c>
      <c r="R100" t="s">
        <v>8139</v>
      </c>
      <c r="S100" t="s">
        <v>8140</v>
      </c>
      <c r="T100" t="s">
        <v>8141</v>
      </c>
      <c r="U100">
        <v>113</v>
      </c>
      <c r="V100">
        <v>123</v>
      </c>
      <c r="W100" t="s">
        <v>8142</v>
      </c>
    </row>
    <row r="101" spans="1:23" x14ac:dyDescent="0.25">
      <c r="A101">
        <v>20</v>
      </c>
      <c r="B101" t="s">
        <v>106</v>
      </c>
      <c r="C101" t="s">
        <v>8143</v>
      </c>
      <c r="D101">
        <v>-16145</v>
      </c>
      <c r="E101" t="s">
        <v>24</v>
      </c>
      <c r="F101">
        <v>762</v>
      </c>
      <c r="G101">
        <v>601</v>
      </c>
      <c r="H101" s="1" t="str">
        <f t="shared" si="2"/>
        <v>-</v>
      </c>
      <c r="I101" t="s">
        <v>2259</v>
      </c>
      <c r="J101">
        <v>89</v>
      </c>
      <c r="K101">
        <v>250</v>
      </c>
      <c r="L101" t="s">
        <v>125</v>
      </c>
      <c r="M101">
        <v>90098881</v>
      </c>
      <c r="N101">
        <v>90098933</v>
      </c>
      <c r="O101" s="1" t="str">
        <f t="shared" si="3"/>
        <v>+</v>
      </c>
      <c r="P101">
        <v>10</v>
      </c>
      <c r="Q101">
        <v>63</v>
      </c>
      <c r="R101" t="s">
        <v>8144</v>
      </c>
      <c r="S101" t="s">
        <v>8145</v>
      </c>
      <c r="T101" t="s">
        <v>8146</v>
      </c>
      <c r="W101" t="s">
        <v>53</v>
      </c>
    </row>
    <row r="102" spans="1:23" x14ac:dyDescent="0.25">
      <c r="A102">
        <v>10</v>
      </c>
      <c r="B102" t="s">
        <v>38</v>
      </c>
      <c r="C102" t="s">
        <v>8147</v>
      </c>
      <c r="D102">
        <v>0</v>
      </c>
      <c r="E102" t="s">
        <v>24</v>
      </c>
      <c r="F102">
        <v>6</v>
      </c>
      <c r="G102">
        <v>78</v>
      </c>
      <c r="H102" s="1" t="str">
        <f t="shared" si="2"/>
        <v>+</v>
      </c>
      <c r="I102" t="s">
        <v>49</v>
      </c>
      <c r="J102">
        <v>91</v>
      </c>
      <c r="K102">
        <v>163</v>
      </c>
      <c r="L102" t="s">
        <v>125</v>
      </c>
      <c r="M102">
        <v>137372680</v>
      </c>
      <c r="N102">
        <v>137372727</v>
      </c>
      <c r="O102" s="1" t="str">
        <f t="shared" si="3"/>
        <v>+</v>
      </c>
      <c r="P102">
        <v>1</v>
      </c>
      <c r="Q102">
        <v>48</v>
      </c>
      <c r="R102" t="s">
        <v>7793</v>
      </c>
      <c r="S102" t="s">
        <v>8148</v>
      </c>
      <c r="T102" t="s">
        <v>8149</v>
      </c>
      <c r="W102" t="s">
        <v>53</v>
      </c>
    </row>
    <row r="103" spans="1:23" x14ac:dyDescent="0.25">
      <c r="A103">
        <v>10</v>
      </c>
      <c r="B103" t="s">
        <v>629</v>
      </c>
      <c r="C103" t="s">
        <v>2124</v>
      </c>
      <c r="D103">
        <v>0</v>
      </c>
      <c r="E103" t="s">
        <v>24</v>
      </c>
      <c r="F103">
        <v>581</v>
      </c>
      <c r="G103">
        <v>761</v>
      </c>
      <c r="H103" s="1" t="str">
        <f t="shared" si="2"/>
        <v>+</v>
      </c>
      <c r="I103" t="s">
        <v>2259</v>
      </c>
      <c r="J103">
        <v>1</v>
      </c>
      <c r="K103">
        <v>181</v>
      </c>
      <c r="L103" t="s">
        <v>2104</v>
      </c>
      <c r="M103">
        <v>12413485</v>
      </c>
      <c r="N103">
        <v>12413624</v>
      </c>
      <c r="O103" s="1" t="str">
        <f t="shared" si="3"/>
        <v>+</v>
      </c>
      <c r="P103">
        <v>181</v>
      </c>
      <c r="Q103">
        <v>323</v>
      </c>
      <c r="R103" t="s">
        <v>8150</v>
      </c>
      <c r="S103" t="s">
        <v>8151</v>
      </c>
      <c r="T103" t="s">
        <v>8152</v>
      </c>
      <c r="U103">
        <v>181</v>
      </c>
      <c r="V103">
        <v>181</v>
      </c>
      <c r="W103" t="s">
        <v>121</v>
      </c>
    </row>
    <row r="104" spans="1:23" x14ac:dyDescent="0.25">
      <c r="A104">
        <v>16</v>
      </c>
      <c r="B104" t="s">
        <v>138</v>
      </c>
      <c r="C104" t="s">
        <v>8153</v>
      </c>
      <c r="D104">
        <v>0</v>
      </c>
      <c r="E104" t="s">
        <v>24</v>
      </c>
      <c r="F104">
        <v>6</v>
      </c>
      <c r="G104">
        <v>78</v>
      </c>
      <c r="H104" s="1" t="str">
        <f t="shared" si="2"/>
        <v>+</v>
      </c>
      <c r="I104" t="s">
        <v>49</v>
      </c>
      <c r="J104">
        <v>177</v>
      </c>
      <c r="K104">
        <v>249</v>
      </c>
      <c r="L104" t="s">
        <v>2104</v>
      </c>
      <c r="M104">
        <v>46025740</v>
      </c>
      <c r="N104">
        <v>46025847</v>
      </c>
      <c r="O104" s="1" t="str">
        <f t="shared" si="3"/>
        <v>+</v>
      </c>
      <c r="P104">
        <v>28</v>
      </c>
      <c r="Q104">
        <v>135</v>
      </c>
      <c r="R104" t="s">
        <v>7793</v>
      </c>
      <c r="S104" t="s">
        <v>8154</v>
      </c>
      <c r="T104" t="s">
        <v>8155</v>
      </c>
      <c r="W104" t="s">
        <v>53</v>
      </c>
    </row>
    <row r="105" spans="1:23" x14ac:dyDescent="0.25">
      <c r="A105">
        <v>11</v>
      </c>
      <c r="B105" t="s">
        <v>404</v>
      </c>
      <c r="C105" t="s">
        <v>2180</v>
      </c>
      <c r="D105">
        <v>0</v>
      </c>
      <c r="E105" t="s">
        <v>24</v>
      </c>
      <c r="F105">
        <v>559</v>
      </c>
      <c r="G105">
        <v>768</v>
      </c>
      <c r="H105" s="1" t="str">
        <f t="shared" si="2"/>
        <v>+</v>
      </c>
      <c r="I105" t="s">
        <v>2259</v>
      </c>
      <c r="J105">
        <v>1</v>
      </c>
      <c r="K105">
        <v>210</v>
      </c>
      <c r="L105" t="s">
        <v>2104</v>
      </c>
      <c r="M105">
        <v>79220248</v>
      </c>
      <c r="N105">
        <v>79220318</v>
      </c>
      <c r="O105" s="1" t="str">
        <f t="shared" si="3"/>
        <v>+</v>
      </c>
      <c r="P105">
        <v>199</v>
      </c>
      <c r="Q105">
        <v>269</v>
      </c>
      <c r="R105" t="s">
        <v>8156</v>
      </c>
      <c r="S105" t="s">
        <v>5850</v>
      </c>
      <c r="T105" t="s">
        <v>8157</v>
      </c>
      <c r="U105">
        <v>199</v>
      </c>
      <c r="V105">
        <v>210</v>
      </c>
      <c r="W105" t="s">
        <v>5852</v>
      </c>
    </row>
    <row r="106" spans="1:23" x14ac:dyDescent="0.25">
      <c r="A106">
        <v>25</v>
      </c>
      <c r="B106" t="s">
        <v>106</v>
      </c>
      <c r="C106" t="s">
        <v>8158</v>
      </c>
      <c r="D106">
        <v>-1574</v>
      </c>
      <c r="E106" t="s">
        <v>24</v>
      </c>
      <c r="F106">
        <v>619</v>
      </c>
      <c r="G106">
        <v>752</v>
      </c>
      <c r="H106" s="1" t="str">
        <f t="shared" si="2"/>
        <v>+</v>
      </c>
      <c r="I106" t="s">
        <v>2259</v>
      </c>
      <c r="J106">
        <v>14</v>
      </c>
      <c r="K106">
        <v>147</v>
      </c>
      <c r="L106" t="s">
        <v>2104</v>
      </c>
      <c r="M106">
        <v>84187016</v>
      </c>
      <c r="N106">
        <v>84187127</v>
      </c>
      <c r="O106" s="1" t="str">
        <f t="shared" si="3"/>
        <v>+</v>
      </c>
      <c r="P106">
        <v>135</v>
      </c>
      <c r="Q106">
        <v>246</v>
      </c>
      <c r="R106" t="s">
        <v>8159</v>
      </c>
      <c r="S106" t="s">
        <v>8160</v>
      </c>
      <c r="T106" t="s">
        <v>8161</v>
      </c>
      <c r="U106">
        <v>135</v>
      </c>
      <c r="V106">
        <v>147</v>
      </c>
      <c r="W106" t="s">
        <v>8162</v>
      </c>
    </row>
    <row r="107" spans="1:23" x14ac:dyDescent="0.25">
      <c r="A107">
        <v>5</v>
      </c>
      <c r="B107" t="s">
        <v>673</v>
      </c>
      <c r="C107" t="s">
        <v>8163</v>
      </c>
      <c r="D107">
        <v>0</v>
      </c>
      <c r="E107" t="s">
        <v>24</v>
      </c>
      <c r="F107">
        <v>3101</v>
      </c>
      <c r="G107">
        <v>3182</v>
      </c>
      <c r="H107" s="1" t="str">
        <f t="shared" si="2"/>
        <v>+</v>
      </c>
      <c r="I107" t="s">
        <v>49</v>
      </c>
      <c r="J107">
        <v>77</v>
      </c>
      <c r="K107">
        <v>158</v>
      </c>
      <c r="L107" t="s">
        <v>2104</v>
      </c>
      <c r="M107">
        <v>96625368</v>
      </c>
      <c r="N107">
        <v>96625288</v>
      </c>
      <c r="O107" s="1" t="str">
        <f t="shared" si="3"/>
        <v>-</v>
      </c>
      <c r="P107">
        <v>1</v>
      </c>
      <c r="Q107">
        <v>81</v>
      </c>
      <c r="R107" t="s">
        <v>8164</v>
      </c>
      <c r="S107" t="s">
        <v>8165</v>
      </c>
      <c r="T107" t="s">
        <v>8166</v>
      </c>
      <c r="U107">
        <v>77</v>
      </c>
      <c r="V107">
        <v>81</v>
      </c>
      <c r="W107" t="s">
        <v>8167</v>
      </c>
    </row>
    <row r="108" spans="1:23" x14ac:dyDescent="0.25">
      <c r="A108">
        <v>6</v>
      </c>
      <c r="B108" t="s">
        <v>31</v>
      </c>
      <c r="C108" t="s">
        <v>4079</v>
      </c>
      <c r="D108">
        <v>-1687</v>
      </c>
      <c r="E108" t="s">
        <v>24</v>
      </c>
      <c r="F108">
        <v>3039</v>
      </c>
      <c r="G108">
        <v>3131</v>
      </c>
      <c r="H108" s="1" t="str">
        <f t="shared" si="2"/>
        <v>+</v>
      </c>
      <c r="I108" t="s">
        <v>49</v>
      </c>
      <c r="J108">
        <v>51</v>
      </c>
      <c r="K108">
        <v>143</v>
      </c>
      <c r="L108" t="s">
        <v>2104</v>
      </c>
      <c r="M108">
        <v>103460573</v>
      </c>
      <c r="N108">
        <v>103460622</v>
      </c>
      <c r="O108" s="1" t="str">
        <f t="shared" si="3"/>
        <v>+</v>
      </c>
      <c r="P108">
        <v>10</v>
      </c>
      <c r="Q108">
        <v>59</v>
      </c>
      <c r="R108" t="s">
        <v>8168</v>
      </c>
      <c r="S108" t="s">
        <v>8169</v>
      </c>
      <c r="T108" t="s">
        <v>8170</v>
      </c>
      <c r="U108">
        <v>51</v>
      </c>
      <c r="V108">
        <v>59</v>
      </c>
      <c r="W108" t="s">
        <v>8171</v>
      </c>
    </row>
    <row r="109" spans="1:23" x14ac:dyDescent="0.25">
      <c r="A109">
        <v>21</v>
      </c>
      <c r="B109" t="s">
        <v>629</v>
      </c>
      <c r="C109" t="s">
        <v>7483</v>
      </c>
      <c r="D109">
        <v>0</v>
      </c>
      <c r="E109" t="s">
        <v>24</v>
      </c>
      <c r="F109">
        <v>556</v>
      </c>
      <c r="G109">
        <v>755</v>
      </c>
      <c r="H109" s="1" t="str">
        <f t="shared" si="2"/>
        <v>+</v>
      </c>
      <c r="I109" t="s">
        <v>2259</v>
      </c>
      <c r="J109">
        <v>12</v>
      </c>
      <c r="K109">
        <v>211</v>
      </c>
      <c r="L109" t="s">
        <v>2104</v>
      </c>
      <c r="M109">
        <v>126952698</v>
      </c>
      <c r="N109">
        <v>126952809</v>
      </c>
      <c r="O109" s="1" t="str">
        <f t="shared" si="3"/>
        <v>+</v>
      </c>
      <c r="P109">
        <v>202</v>
      </c>
      <c r="Q109">
        <v>316</v>
      </c>
      <c r="R109" t="s">
        <v>8172</v>
      </c>
      <c r="S109" t="s">
        <v>8173</v>
      </c>
      <c r="T109" t="s">
        <v>8174</v>
      </c>
      <c r="U109">
        <v>202</v>
      </c>
      <c r="V109">
        <v>211</v>
      </c>
      <c r="W109" t="s">
        <v>7487</v>
      </c>
    </row>
    <row r="110" spans="1:23" x14ac:dyDescent="0.25">
      <c r="A110">
        <v>4</v>
      </c>
      <c r="B110" t="s">
        <v>629</v>
      </c>
      <c r="C110" t="s">
        <v>8175</v>
      </c>
      <c r="D110">
        <v>0</v>
      </c>
      <c r="E110" t="s">
        <v>24</v>
      </c>
      <c r="F110">
        <v>648</v>
      </c>
      <c r="G110">
        <v>756</v>
      </c>
      <c r="H110" s="1" t="str">
        <f t="shared" si="2"/>
        <v>+</v>
      </c>
      <c r="I110" t="s">
        <v>2259</v>
      </c>
      <c r="J110">
        <v>2</v>
      </c>
      <c r="K110">
        <v>110</v>
      </c>
      <c r="L110" t="s">
        <v>2104</v>
      </c>
      <c r="M110">
        <v>132514729</v>
      </c>
      <c r="N110">
        <v>132514780</v>
      </c>
      <c r="O110" s="1" t="str">
        <f t="shared" si="3"/>
        <v>+</v>
      </c>
      <c r="P110">
        <v>103</v>
      </c>
      <c r="Q110">
        <v>155</v>
      </c>
      <c r="R110" t="s">
        <v>7619</v>
      </c>
      <c r="S110" t="s">
        <v>8176</v>
      </c>
      <c r="T110" t="s">
        <v>8177</v>
      </c>
      <c r="U110">
        <v>103</v>
      </c>
      <c r="V110">
        <v>110</v>
      </c>
      <c r="W110" t="s">
        <v>3651</v>
      </c>
    </row>
    <row r="111" spans="1:23" x14ac:dyDescent="0.25">
      <c r="A111">
        <v>305</v>
      </c>
      <c r="B111" t="s">
        <v>38</v>
      </c>
      <c r="C111" t="s">
        <v>4092</v>
      </c>
      <c r="D111">
        <v>0</v>
      </c>
      <c r="E111" t="s">
        <v>24</v>
      </c>
      <c r="F111">
        <v>549</v>
      </c>
      <c r="G111">
        <v>760</v>
      </c>
      <c r="H111" s="1" t="str">
        <f t="shared" si="2"/>
        <v>+</v>
      </c>
      <c r="I111" t="s">
        <v>2259</v>
      </c>
      <c r="J111">
        <v>4</v>
      </c>
      <c r="K111">
        <v>215</v>
      </c>
      <c r="L111" t="s">
        <v>2104</v>
      </c>
      <c r="M111">
        <v>132616427</v>
      </c>
      <c r="N111">
        <v>132616508</v>
      </c>
      <c r="O111" s="1" t="str">
        <f t="shared" si="3"/>
        <v>+</v>
      </c>
      <c r="P111">
        <v>198</v>
      </c>
      <c r="Q111">
        <v>282</v>
      </c>
      <c r="R111" t="s">
        <v>8178</v>
      </c>
      <c r="S111" t="s">
        <v>8179</v>
      </c>
      <c r="T111" t="s">
        <v>8180</v>
      </c>
      <c r="U111">
        <v>198</v>
      </c>
      <c r="V111">
        <v>215</v>
      </c>
      <c r="W111" t="s">
        <v>4096</v>
      </c>
    </row>
    <row r="112" spans="1:23" x14ac:dyDescent="0.25">
      <c r="A112">
        <v>4</v>
      </c>
      <c r="B112" t="s">
        <v>629</v>
      </c>
      <c r="C112" t="s">
        <v>7491</v>
      </c>
      <c r="D112">
        <v>0</v>
      </c>
      <c r="E112" t="s">
        <v>24</v>
      </c>
      <c r="F112">
        <v>552</v>
      </c>
      <c r="G112">
        <v>759</v>
      </c>
      <c r="H112" s="1" t="str">
        <f t="shared" si="2"/>
        <v>+</v>
      </c>
      <c r="I112" t="s">
        <v>2259</v>
      </c>
      <c r="J112">
        <v>1</v>
      </c>
      <c r="K112">
        <v>208</v>
      </c>
      <c r="L112" t="s">
        <v>2104</v>
      </c>
      <c r="M112">
        <v>132820822</v>
      </c>
      <c r="N112">
        <v>132820922</v>
      </c>
      <c r="O112" s="1" t="str">
        <f t="shared" si="3"/>
        <v>+</v>
      </c>
      <c r="P112">
        <v>212</v>
      </c>
      <c r="Q112">
        <v>311</v>
      </c>
      <c r="R112" t="s">
        <v>8181</v>
      </c>
      <c r="S112" t="s">
        <v>8182</v>
      </c>
      <c r="T112" t="s">
        <v>8183</v>
      </c>
      <c r="W112" t="s">
        <v>53</v>
      </c>
    </row>
    <row r="113" spans="1:23" x14ac:dyDescent="0.25">
      <c r="A113">
        <v>7</v>
      </c>
      <c r="B113" t="s">
        <v>629</v>
      </c>
      <c r="C113" t="s">
        <v>7491</v>
      </c>
      <c r="D113">
        <v>0</v>
      </c>
      <c r="E113" t="s">
        <v>24</v>
      </c>
      <c r="F113">
        <v>616</v>
      </c>
      <c r="G113">
        <v>759</v>
      </c>
      <c r="H113" s="1" t="str">
        <f t="shared" si="2"/>
        <v>+</v>
      </c>
      <c r="I113" t="s">
        <v>2259</v>
      </c>
      <c r="J113">
        <v>1</v>
      </c>
      <c r="K113">
        <v>144</v>
      </c>
      <c r="L113" t="s">
        <v>2104</v>
      </c>
      <c r="M113">
        <v>132821427</v>
      </c>
      <c r="N113">
        <v>132821542</v>
      </c>
      <c r="O113" s="1" t="str">
        <f t="shared" si="3"/>
        <v>+</v>
      </c>
      <c r="P113">
        <v>144</v>
      </c>
      <c r="Q113">
        <v>268</v>
      </c>
      <c r="R113" t="s">
        <v>8184</v>
      </c>
      <c r="S113" t="s">
        <v>8185</v>
      </c>
      <c r="T113" t="s">
        <v>8186</v>
      </c>
      <c r="U113">
        <v>144</v>
      </c>
      <c r="V113">
        <v>144</v>
      </c>
      <c r="W113" t="s">
        <v>121</v>
      </c>
    </row>
    <row r="114" spans="1:23" x14ac:dyDescent="0.25">
      <c r="A114">
        <v>5</v>
      </c>
      <c r="B114" t="s">
        <v>106</v>
      </c>
      <c r="C114" t="s">
        <v>8187</v>
      </c>
      <c r="D114">
        <v>-1553</v>
      </c>
      <c r="E114" t="s">
        <v>24</v>
      </c>
      <c r="F114">
        <v>762</v>
      </c>
      <c r="G114">
        <v>547</v>
      </c>
      <c r="H114" s="1" t="str">
        <f t="shared" si="2"/>
        <v>-</v>
      </c>
      <c r="I114" t="s">
        <v>2259</v>
      </c>
      <c r="J114">
        <v>35</v>
      </c>
      <c r="K114">
        <v>250</v>
      </c>
      <c r="L114" t="s">
        <v>2104</v>
      </c>
      <c r="M114">
        <v>133338536</v>
      </c>
      <c r="N114">
        <v>133338578</v>
      </c>
      <c r="O114" s="1" t="str">
        <f t="shared" si="3"/>
        <v>+</v>
      </c>
      <c r="P114">
        <v>10</v>
      </c>
      <c r="Q114">
        <v>51</v>
      </c>
      <c r="R114" t="s">
        <v>8188</v>
      </c>
      <c r="S114" t="s">
        <v>8189</v>
      </c>
      <c r="T114" t="s">
        <v>8190</v>
      </c>
      <c r="U114">
        <v>35</v>
      </c>
      <c r="V114">
        <v>51</v>
      </c>
      <c r="W114" t="s">
        <v>5209</v>
      </c>
    </row>
    <row r="115" spans="1:23" x14ac:dyDescent="0.25">
      <c r="A115">
        <v>102</v>
      </c>
      <c r="B115" t="s">
        <v>38</v>
      </c>
      <c r="C115" t="s">
        <v>4097</v>
      </c>
      <c r="D115">
        <v>0</v>
      </c>
      <c r="E115" t="s">
        <v>24</v>
      </c>
      <c r="F115">
        <v>587</v>
      </c>
      <c r="G115">
        <v>765</v>
      </c>
      <c r="H115" s="1" t="str">
        <f t="shared" si="2"/>
        <v>+</v>
      </c>
      <c r="I115" t="s">
        <v>2259</v>
      </c>
      <c r="J115">
        <v>1</v>
      </c>
      <c r="K115">
        <v>179</v>
      </c>
      <c r="L115" t="s">
        <v>131</v>
      </c>
      <c r="M115">
        <v>8056633</v>
      </c>
      <c r="N115">
        <v>8056714</v>
      </c>
      <c r="O115" s="1" t="str">
        <f t="shared" si="3"/>
        <v>+</v>
      </c>
      <c r="P115">
        <v>189</v>
      </c>
      <c r="Q115">
        <v>270</v>
      </c>
      <c r="R115" t="s">
        <v>8191</v>
      </c>
      <c r="S115" t="s">
        <v>8192</v>
      </c>
      <c r="T115" t="s">
        <v>8193</v>
      </c>
      <c r="W115" t="s">
        <v>53</v>
      </c>
    </row>
    <row r="116" spans="1:23" x14ac:dyDescent="0.25">
      <c r="A116">
        <v>3</v>
      </c>
      <c r="B116" t="s">
        <v>629</v>
      </c>
      <c r="C116" t="s">
        <v>8194</v>
      </c>
      <c r="D116">
        <v>0</v>
      </c>
      <c r="E116" t="s">
        <v>24</v>
      </c>
      <c r="F116">
        <v>617</v>
      </c>
      <c r="G116">
        <v>761</v>
      </c>
      <c r="H116" s="1" t="str">
        <f t="shared" si="2"/>
        <v>+</v>
      </c>
      <c r="I116" t="s">
        <v>2259</v>
      </c>
      <c r="J116">
        <v>1</v>
      </c>
      <c r="K116">
        <v>145</v>
      </c>
      <c r="L116" t="s">
        <v>131</v>
      </c>
      <c r="M116">
        <v>36309608</v>
      </c>
      <c r="N116">
        <v>36309665</v>
      </c>
      <c r="O116" s="1" t="str">
        <f t="shared" si="3"/>
        <v>+</v>
      </c>
      <c r="P116">
        <v>153</v>
      </c>
      <c r="Q116">
        <v>210</v>
      </c>
      <c r="R116" t="s">
        <v>8195</v>
      </c>
      <c r="S116" t="s">
        <v>8196</v>
      </c>
      <c r="T116" t="s">
        <v>8197</v>
      </c>
      <c r="W116" t="s">
        <v>53</v>
      </c>
    </row>
    <row r="117" spans="1:23" x14ac:dyDescent="0.25">
      <c r="A117">
        <v>5</v>
      </c>
      <c r="B117" t="s">
        <v>646</v>
      </c>
      <c r="C117" t="s">
        <v>8194</v>
      </c>
      <c r="D117">
        <v>0</v>
      </c>
      <c r="E117" t="s">
        <v>24</v>
      </c>
      <c r="F117">
        <v>761</v>
      </c>
      <c r="G117">
        <v>613</v>
      </c>
      <c r="H117" s="1" t="str">
        <f t="shared" si="2"/>
        <v>-</v>
      </c>
      <c r="I117" t="s">
        <v>2259</v>
      </c>
      <c r="J117">
        <v>125</v>
      </c>
      <c r="K117">
        <v>273</v>
      </c>
      <c r="L117" t="s">
        <v>131</v>
      </c>
      <c r="M117">
        <v>36309951</v>
      </c>
      <c r="N117">
        <v>36310004</v>
      </c>
      <c r="O117" s="1" t="str">
        <f t="shared" si="3"/>
        <v>+</v>
      </c>
      <c r="P117">
        <v>48</v>
      </c>
      <c r="Q117">
        <v>99</v>
      </c>
      <c r="R117" t="s">
        <v>8198</v>
      </c>
      <c r="S117" t="s">
        <v>8199</v>
      </c>
      <c r="T117" t="s">
        <v>8200</v>
      </c>
      <c r="W117" t="s">
        <v>53</v>
      </c>
    </row>
    <row r="118" spans="1:23" x14ac:dyDescent="0.25">
      <c r="A118">
        <v>5</v>
      </c>
      <c r="B118" t="s">
        <v>629</v>
      </c>
      <c r="C118" t="s">
        <v>7512</v>
      </c>
      <c r="D118">
        <v>0</v>
      </c>
      <c r="E118" t="s">
        <v>24</v>
      </c>
      <c r="F118">
        <v>627</v>
      </c>
      <c r="G118">
        <v>762</v>
      </c>
      <c r="H118" s="1" t="str">
        <f t="shared" si="2"/>
        <v>+</v>
      </c>
      <c r="I118" t="s">
        <v>2259</v>
      </c>
      <c r="J118">
        <v>1</v>
      </c>
      <c r="K118">
        <v>136</v>
      </c>
      <c r="L118" t="s">
        <v>131</v>
      </c>
      <c r="M118">
        <v>92705410</v>
      </c>
      <c r="N118">
        <v>92705463</v>
      </c>
      <c r="O118" s="1" t="str">
        <f t="shared" si="3"/>
        <v>+</v>
      </c>
      <c r="P118">
        <v>120</v>
      </c>
      <c r="Q118">
        <v>172</v>
      </c>
      <c r="R118" t="s">
        <v>8201</v>
      </c>
      <c r="S118" t="s">
        <v>8202</v>
      </c>
      <c r="T118" t="s">
        <v>8203</v>
      </c>
      <c r="U118">
        <v>120</v>
      </c>
      <c r="V118">
        <v>136</v>
      </c>
      <c r="W118" t="s">
        <v>7318</v>
      </c>
    </row>
    <row r="119" spans="1:23" x14ac:dyDescent="0.25">
      <c r="A119">
        <v>11</v>
      </c>
      <c r="B119" t="s">
        <v>629</v>
      </c>
      <c r="C119" t="s">
        <v>7512</v>
      </c>
      <c r="D119">
        <v>0</v>
      </c>
      <c r="E119" t="s">
        <v>24</v>
      </c>
      <c r="F119">
        <v>634</v>
      </c>
      <c r="G119">
        <v>762</v>
      </c>
      <c r="H119" s="1" t="str">
        <f t="shared" si="2"/>
        <v>+</v>
      </c>
      <c r="I119" t="s">
        <v>2259</v>
      </c>
      <c r="J119">
        <v>1</v>
      </c>
      <c r="K119">
        <v>129</v>
      </c>
      <c r="L119" t="s">
        <v>131</v>
      </c>
      <c r="M119">
        <v>92705509</v>
      </c>
      <c r="N119">
        <v>92705599</v>
      </c>
      <c r="O119" s="1" t="str">
        <f t="shared" si="3"/>
        <v>+</v>
      </c>
      <c r="P119">
        <v>126</v>
      </c>
      <c r="Q119">
        <v>216</v>
      </c>
      <c r="R119" t="s">
        <v>8204</v>
      </c>
      <c r="S119" t="s">
        <v>8205</v>
      </c>
      <c r="T119" t="s">
        <v>8206</v>
      </c>
      <c r="U119">
        <v>126</v>
      </c>
      <c r="V119">
        <v>129</v>
      </c>
      <c r="W119" t="s">
        <v>6226</v>
      </c>
    </row>
    <row r="120" spans="1:23" x14ac:dyDescent="0.25">
      <c r="A120">
        <v>3</v>
      </c>
      <c r="B120" t="s">
        <v>8207</v>
      </c>
      <c r="C120" t="s">
        <v>8208</v>
      </c>
      <c r="D120">
        <v>1301</v>
      </c>
      <c r="E120" t="s">
        <v>24</v>
      </c>
      <c r="F120">
        <v>661</v>
      </c>
      <c r="G120">
        <v>767</v>
      </c>
      <c r="H120" s="1" t="str">
        <f t="shared" si="2"/>
        <v>+</v>
      </c>
      <c r="I120" t="s">
        <v>2259</v>
      </c>
      <c r="J120">
        <v>12</v>
      </c>
      <c r="K120">
        <v>118</v>
      </c>
      <c r="L120" t="s">
        <v>131</v>
      </c>
      <c r="M120">
        <v>97666962</v>
      </c>
      <c r="N120">
        <v>97666837</v>
      </c>
      <c r="O120" s="1" t="str">
        <f t="shared" si="3"/>
        <v>-</v>
      </c>
      <c r="P120">
        <v>112</v>
      </c>
      <c r="Q120">
        <v>237</v>
      </c>
      <c r="R120" t="s">
        <v>8209</v>
      </c>
      <c r="S120" t="s">
        <v>8210</v>
      </c>
      <c r="T120" t="s">
        <v>8211</v>
      </c>
      <c r="U120">
        <v>112</v>
      </c>
      <c r="V120">
        <v>118</v>
      </c>
      <c r="W120" t="s">
        <v>8212</v>
      </c>
    </row>
    <row r="121" spans="1:23" x14ac:dyDescent="0.25">
      <c r="A121">
        <v>3</v>
      </c>
      <c r="B121" t="s">
        <v>8213</v>
      </c>
      <c r="C121" t="s">
        <v>8214</v>
      </c>
      <c r="D121">
        <v>0</v>
      </c>
      <c r="E121" t="s">
        <v>24</v>
      </c>
      <c r="F121">
        <v>1166</v>
      </c>
      <c r="G121">
        <v>1199</v>
      </c>
      <c r="H121" s="1" t="str">
        <f t="shared" si="2"/>
        <v>+</v>
      </c>
      <c r="I121" t="s">
        <v>208</v>
      </c>
      <c r="J121">
        <v>66</v>
      </c>
      <c r="K121">
        <v>99</v>
      </c>
      <c r="L121" t="s">
        <v>131</v>
      </c>
      <c r="M121">
        <v>120295274</v>
      </c>
      <c r="N121">
        <v>120295201</v>
      </c>
      <c r="O121" s="1" t="str">
        <f t="shared" si="3"/>
        <v>-</v>
      </c>
      <c r="P121">
        <v>1</v>
      </c>
      <c r="Q121">
        <v>74</v>
      </c>
      <c r="R121" t="s">
        <v>8215</v>
      </c>
      <c r="S121" t="s">
        <v>8216</v>
      </c>
      <c r="T121" t="s">
        <v>8217</v>
      </c>
      <c r="U121">
        <v>66</v>
      </c>
      <c r="V121">
        <v>74</v>
      </c>
      <c r="W121" t="s">
        <v>8218</v>
      </c>
    </row>
    <row r="122" spans="1:23" x14ac:dyDescent="0.25">
      <c r="A122">
        <v>3</v>
      </c>
      <c r="B122" t="s">
        <v>59</v>
      </c>
      <c r="C122" t="s">
        <v>8219</v>
      </c>
      <c r="D122">
        <v>0</v>
      </c>
      <c r="E122" t="s">
        <v>24</v>
      </c>
      <c r="F122">
        <v>42</v>
      </c>
      <c r="G122">
        <v>78</v>
      </c>
      <c r="H122" s="1" t="str">
        <f t="shared" si="2"/>
        <v>+</v>
      </c>
      <c r="I122" t="s">
        <v>49</v>
      </c>
      <c r="J122">
        <v>60</v>
      </c>
      <c r="K122">
        <v>96</v>
      </c>
      <c r="L122" t="s">
        <v>131</v>
      </c>
      <c r="M122">
        <v>130416279</v>
      </c>
      <c r="N122">
        <v>130416347</v>
      </c>
      <c r="O122" s="1" t="str">
        <f t="shared" si="3"/>
        <v>+</v>
      </c>
      <c r="P122">
        <v>1</v>
      </c>
      <c r="Q122">
        <v>69</v>
      </c>
      <c r="R122" t="s">
        <v>8220</v>
      </c>
      <c r="S122" t="s">
        <v>8221</v>
      </c>
      <c r="T122" t="s">
        <v>8222</v>
      </c>
      <c r="U122">
        <v>60</v>
      </c>
      <c r="V122">
        <v>69</v>
      </c>
      <c r="W122" t="s">
        <v>8223</v>
      </c>
    </row>
    <row r="123" spans="1:23" x14ac:dyDescent="0.25">
      <c r="A123">
        <v>6</v>
      </c>
      <c r="B123" t="s">
        <v>31</v>
      </c>
      <c r="C123" t="s">
        <v>8224</v>
      </c>
      <c r="D123">
        <v>35368</v>
      </c>
      <c r="E123" t="s">
        <v>24</v>
      </c>
      <c r="F123">
        <v>6</v>
      </c>
      <c r="G123">
        <v>78</v>
      </c>
      <c r="H123" s="1" t="str">
        <f t="shared" si="2"/>
        <v>+</v>
      </c>
      <c r="I123" t="s">
        <v>49</v>
      </c>
      <c r="J123">
        <v>110</v>
      </c>
      <c r="K123">
        <v>182</v>
      </c>
      <c r="L123" t="s">
        <v>131</v>
      </c>
      <c r="M123">
        <v>131334836</v>
      </c>
      <c r="N123">
        <v>131334931</v>
      </c>
      <c r="O123" s="1" t="str">
        <f t="shared" si="3"/>
        <v>+</v>
      </c>
      <c r="P123">
        <v>1</v>
      </c>
      <c r="Q123">
        <v>96</v>
      </c>
      <c r="R123" t="s">
        <v>7793</v>
      </c>
      <c r="S123" t="s">
        <v>8225</v>
      </c>
      <c r="T123" t="s">
        <v>8226</v>
      </c>
      <c r="W123" t="s">
        <v>53</v>
      </c>
    </row>
    <row r="124" spans="1:23" x14ac:dyDescent="0.25">
      <c r="A124">
        <v>9</v>
      </c>
      <c r="B124" t="s">
        <v>424</v>
      </c>
      <c r="C124" t="s">
        <v>4116</v>
      </c>
      <c r="D124">
        <v>0</v>
      </c>
      <c r="E124" t="s">
        <v>24</v>
      </c>
      <c r="F124">
        <v>3101</v>
      </c>
      <c r="G124">
        <v>3182</v>
      </c>
      <c r="H124" s="1" t="str">
        <f t="shared" si="2"/>
        <v>+</v>
      </c>
      <c r="I124" t="s">
        <v>49</v>
      </c>
      <c r="J124">
        <v>70</v>
      </c>
      <c r="K124">
        <v>151</v>
      </c>
      <c r="L124" t="s">
        <v>137</v>
      </c>
      <c r="M124">
        <v>30272629</v>
      </c>
      <c r="N124">
        <v>30272704</v>
      </c>
      <c r="O124" s="1" t="str">
        <f t="shared" si="3"/>
        <v>+</v>
      </c>
      <c r="P124">
        <v>1</v>
      </c>
      <c r="Q124">
        <v>76</v>
      </c>
      <c r="R124" t="s">
        <v>7825</v>
      </c>
      <c r="S124" t="s">
        <v>8227</v>
      </c>
      <c r="T124" t="s">
        <v>8228</v>
      </c>
      <c r="U124">
        <v>70</v>
      </c>
      <c r="V124">
        <v>76</v>
      </c>
      <c r="W124" t="s">
        <v>7828</v>
      </c>
    </row>
    <row r="125" spans="1:23" x14ac:dyDescent="0.25">
      <c r="A125">
        <v>9</v>
      </c>
      <c r="B125" t="s">
        <v>31</v>
      </c>
      <c r="C125" t="s">
        <v>8229</v>
      </c>
      <c r="D125">
        <v>-7461</v>
      </c>
      <c r="E125" t="s">
        <v>24</v>
      </c>
      <c r="F125">
        <v>3101</v>
      </c>
      <c r="G125">
        <v>3182</v>
      </c>
      <c r="H125" s="1" t="str">
        <f t="shared" si="2"/>
        <v>+</v>
      </c>
      <c r="I125" t="s">
        <v>49</v>
      </c>
      <c r="J125">
        <v>91</v>
      </c>
      <c r="K125">
        <v>172</v>
      </c>
      <c r="L125" t="s">
        <v>137</v>
      </c>
      <c r="M125">
        <v>57118988</v>
      </c>
      <c r="N125">
        <v>57118894</v>
      </c>
      <c r="O125" s="1" t="str">
        <f t="shared" si="3"/>
        <v>-</v>
      </c>
      <c r="P125">
        <v>1</v>
      </c>
      <c r="Q125">
        <v>95</v>
      </c>
      <c r="R125" t="s">
        <v>7825</v>
      </c>
      <c r="S125" t="s">
        <v>8230</v>
      </c>
      <c r="T125" t="s">
        <v>8231</v>
      </c>
      <c r="U125">
        <v>91</v>
      </c>
      <c r="V125">
        <v>95</v>
      </c>
      <c r="W125" t="s">
        <v>7994</v>
      </c>
    </row>
    <row r="126" spans="1:23" x14ac:dyDescent="0.25">
      <c r="A126">
        <v>3</v>
      </c>
      <c r="B126" t="s">
        <v>59</v>
      </c>
      <c r="C126" t="s">
        <v>8232</v>
      </c>
      <c r="D126">
        <v>0</v>
      </c>
      <c r="E126" t="s">
        <v>24</v>
      </c>
      <c r="F126">
        <v>6</v>
      </c>
      <c r="G126">
        <v>78</v>
      </c>
      <c r="H126" s="1" t="str">
        <f t="shared" si="2"/>
        <v>+</v>
      </c>
      <c r="I126" t="s">
        <v>49</v>
      </c>
      <c r="J126">
        <v>102</v>
      </c>
      <c r="K126">
        <v>174</v>
      </c>
      <c r="L126" t="s">
        <v>137</v>
      </c>
      <c r="M126">
        <v>57449723</v>
      </c>
      <c r="N126">
        <v>57449774</v>
      </c>
      <c r="O126" s="1" t="str">
        <f t="shared" si="3"/>
        <v>+</v>
      </c>
      <c r="P126">
        <v>6</v>
      </c>
      <c r="Q126">
        <v>57</v>
      </c>
      <c r="R126" t="s">
        <v>7793</v>
      </c>
      <c r="S126" t="s">
        <v>8233</v>
      </c>
      <c r="T126" t="s">
        <v>8234</v>
      </c>
      <c r="W126" t="s">
        <v>53</v>
      </c>
    </row>
    <row r="127" spans="1:23" x14ac:dyDescent="0.25">
      <c r="A127">
        <v>3</v>
      </c>
      <c r="B127" t="s">
        <v>199</v>
      </c>
      <c r="C127" t="s">
        <v>8235</v>
      </c>
      <c r="D127">
        <v>-11341</v>
      </c>
      <c r="E127" t="s">
        <v>24</v>
      </c>
      <c r="F127">
        <v>3182</v>
      </c>
      <c r="G127">
        <v>3101</v>
      </c>
      <c r="H127" s="1" t="str">
        <f t="shared" si="2"/>
        <v>-</v>
      </c>
      <c r="I127" t="s">
        <v>49</v>
      </c>
      <c r="J127">
        <v>79</v>
      </c>
      <c r="K127">
        <v>160</v>
      </c>
      <c r="L127" t="s">
        <v>137</v>
      </c>
      <c r="M127">
        <v>87451854</v>
      </c>
      <c r="N127">
        <v>87451904</v>
      </c>
      <c r="O127" s="1" t="str">
        <f t="shared" si="3"/>
        <v>+</v>
      </c>
      <c r="P127">
        <v>153</v>
      </c>
      <c r="Q127">
        <v>203</v>
      </c>
      <c r="R127" t="s">
        <v>7912</v>
      </c>
      <c r="S127" t="s">
        <v>8236</v>
      </c>
      <c r="T127" t="s">
        <v>8237</v>
      </c>
      <c r="U127">
        <v>153</v>
      </c>
      <c r="V127">
        <v>160</v>
      </c>
      <c r="W127" t="s">
        <v>8238</v>
      </c>
    </row>
    <row r="128" spans="1:23" x14ac:dyDescent="0.25">
      <c r="A128">
        <v>17</v>
      </c>
      <c r="B128" t="s">
        <v>106</v>
      </c>
      <c r="C128" t="s">
        <v>7529</v>
      </c>
      <c r="D128">
        <v>-24584</v>
      </c>
      <c r="E128" t="s">
        <v>24</v>
      </c>
      <c r="F128">
        <v>573</v>
      </c>
      <c r="G128">
        <v>756</v>
      </c>
      <c r="H128" s="1" t="str">
        <f t="shared" si="2"/>
        <v>+</v>
      </c>
      <c r="I128" t="s">
        <v>2259</v>
      </c>
      <c r="J128">
        <v>1</v>
      </c>
      <c r="K128">
        <v>184</v>
      </c>
      <c r="L128" t="s">
        <v>137</v>
      </c>
      <c r="M128">
        <v>108363901</v>
      </c>
      <c r="N128">
        <v>108363976</v>
      </c>
      <c r="O128" s="1" t="str">
        <f t="shared" si="3"/>
        <v>+</v>
      </c>
      <c r="P128">
        <v>177</v>
      </c>
      <c r="Q128">
        <v>250</v>
      </c>
      <c r="R128" t="s">
        <v>8239</v>
      </c>
      <c r="S128" t="s">
        <v>8240</v>
      </c>
      <c r="T128" t="s">
        <v>8241</v>
      </c>
      <c r="U128">
        <v>177</v>
      </c>
      <c r="V128">
        <v>184</v>
      </c>
      <c r="W128" t="s">
        <v>3651</v>
      </c>
    </row>
    <row r="129" spans="1:23" x14ac:dyDescent="0.25">
      <c r="A129">
        <v>3</v>
      </c>
      <c r="B129" t="s">
        <v>106</v>
      </c>
      <c r="C129" t="s">
        <v>8242</v>
      </c>
      <c r="D129">
        <v>29949</v>
      </c>
      <c r="E129" t="s">
        <v>24</v>
      </c>
      <c r="F129">
        <v>609</v>
      </c>
      <c r="G129">
        <v>759</v>
      </c>
      <c r="H129" s="1" t="str">
        <f t="shared" si="2"/>
        <v>+</v>
      </c>
      <c r="I129" t="s">
        <v>2259</v>
      </c>
      <c r="J129">
        <v>1</v>
      </c>
      <c r="K129">
        <v>151</v>
      </c>
      <c r="L129" t="s">
        <v>137</v>
      </c>
      <c r="M129">
        <v>118707898</v>
      </c>
      <c r="N129">
        <v>118707986</v>
      </c>
      <c r="O129" s="1" t="str">
        <f t="shared" si="3"/>
        <v>+</v>
      </c>
      <c r="P129">
        <v>149</v>
      </c>
      <c r="Q129">
        <v>236</v>
      </c>
      <c r="R129" t="s">
        <v>8243</v>
      </c>
      <c r="S129" t="s">
        <v>8244</v>
      </c>
      <c r="T129" t="s">
        <v>8245</v>
      </c>
      <c r="U129">
        <v>149</v>
      </c>
      <c r="V129">
        <v>151</v>
      </c>
      <c r="W129" t="s">
        <v>2691</v>
      </c>
    </row>
    <row r="130" spans="1:23" x14ac:dyDescent="0.25">
      <c r="A130">
        <v>3</v>
      </c>
      <c r="B130" t="s">
        <v>38</v>
      </c>
      <c r="C130" t="s">
        <v>3702</v>
      </c>
      <c r="D130">
        <v>0</v>
      </c>
      <c r="E130" t="s">
        <v>24</v>
      </c>
      <c r="F130">
        <v>1542</v>
      </c>
      <c r="G130">
        <v>1493</v>
      </c>
      <c r="H130" s="1" t="str">
        <f t="shared" si="2"/>
        <v>-</v>
      </c>
      <c r="I130" t="s">
        <v>150</v>
      </c>
      <c r="J130">
        <v>1</v>
      </c>
      <c r="K130">
        <v>50</v>
      </c>
      <c r="L130" t="s">
        <v>137</v>
      </c>
      <c r="M130">
        <v>121964034</v>
      </c>
      <c r="N130">
        <v>121964096</v>
      </c>
      <c r="O130" s="1" t="str">
        <f t="shared" si="3"/>
        <v>+</v>
      </c>
      <c r="P130">
        <v>43</v>
      </c>
      <c r="Q130">
        <v>105</v>
      </c>
      <c r="R130" t="s">
        <v>8246</v>
      </c>
      <c r="S130" t="s">
        <v>8247</v>
      </c>
      <c r="T130" t="s">
        <v>8248</v>
      </c>
      <c r="U130">
        <v>43</v>
      </c>
      <c r="V130">
        <v>50</v>
      </c>
      <c r="W130" t="s">
        <v>8249</v>
      </c>
    </row>
    <row r="131" spans="1:23" x14ac:dyDescent="0.25">
      <c r="A131">
        <v>15</v>
      </c>
      <c r="B131" t="s">
        <v>31</v>
      </c>
      <c r="C131" t="s">
        <v>6123</v>
      </c>
      <c r="D131">
        <v>-906</v>
      </c>
      <c r="E131" t="s">
        <v>24</v>
      </c>
      <c r="F131">
        <v>577</v>
      </c>
      <c r="G131">
        <v>758</v>
      </c>
      <c r="H131" s="1" t="str">
        <f t="shared" ref="H131:H194" si="4">IF(F131&lt;G131,"+","-")</f>
        <v>+</v>
      </c>
      <c r="I131" t="s">
        <v>2259</v>
      </c>
      <c r="J131">
        <v>1</v>
      </c>
      <c r="K131">
        <v>182</v>
      </c>
      <c r="L131" t="s">
        <v>137</v>
      </c>
      <c r="M131">
        <v>130764733</v>
      </c>
      <c r="N131">
        <v>130764882</v>
      </c>
      <c r="O131" s="1" t="str">
        <f t="shared" ref="O131:O194" si="5">IF(M131&lt;N131,"+","-")</f>
        <v>+</v>
      </c>
      <c r="P131">
        <v>170</v>
      </c>
      <c r="Q131">
        <v>319</v>
      </c>
      <c r="R131" t="s">
        <v>8250</v>
      </c>
      <c r="S131" t="s">
        <v>8251</v>
      </c>
      <c r="T131" t="s">
        <v>8252</v>
      </c>
      <c r="U131">
        <v>170</v>
      </c>
      <c r="V131">
        <v>182</v>
      </c>
      <c r="W131" t="s">
        <v>8253</v>
      </c>
    </row>
    <row r="132" spans="1:23" x14ac:dyDescent="0.25">
      <c r="A132">
        <v>105</v>
      </c>
      <c r="B132" t="s">
        <v>31</v>
      </c>
      <c r="C132" t="s">
        <v>6123</v>
      </c>
      <c r="D132">
        <v>-1227</v>
      </c>
      <c r="E132" t="s">
        <v>24</v>
      </c>
      <c r="F132">
        <v>606</v>
      </c>
      <c r="G132">
        <v>758</v>
      </c>
      <c r="H132" s="1" t="str">
        <f t="shared" si="4"/>
        <v>+</v>
      </c>
      <c r="I132" t="s">
        <v>2259</v>
      </c>
      <c r="J132">
        <v>1</v>
      </c>
      <c r="K132">
        <v>153</v>
      </c>
      <c r="L132" t="s">
        <v>137</v>
      </c>
      <c r="M132">
        <v>130764991</v>
      </c>
      <c r="N132">
        <v>130765166</v>
      </c>
      <c r="O132" s="1" t="str">
        <f t="shared" si="5"/>
        <v>+</v>
      </c>
      <c r="P132">
        <v>140</v>
      </c>
      <c r="Q132">
        <v>315</v>
      </c>
      <c r="R132" t="s">
        <v>8254</v>
      </c>
      <c r="S132" t="s">
        <v>8255</v>
      </c>
      <c r="T132" t="s">
        <v>8256</v>
      </c>
      <c r="U132">
        <v>140</v>
      </c>
      <c r="V132">
        <v>153</v>
      </c>
      <c r="W132" t="s">
        <v>6127</v>
      </c>
    </row>
    <row r="133" spans="1:23" x14ac:dyDescent="0.25">
      <c r="A133">
        <v>3</v>
      </c>
      <c r="B133" t="s">
        <v>111</v>
      </c>
      <c r="C133" t="s">
        <v>8257</v>
      </c>
      <c r="D133">
        <v>8554</v>
      </c>
      <c r="E133" t="s">
        <v>24</v>
      </c>
      <c r="F133">
        <v>564</v>
      </c>
      <c r="G133">
        <v>768</v>
      </c>
      <c r="H133" s="1" t="str">
        <f t="shared" si="4"/>
        <v>+</v>
      </c>
      <c r="I133" t="s">
        <v>2259</v>
      </c>
      <c r="J133">
        <v>24</v>
      </c>
      <c r="K133">
        <v>228</v>
      </c>
      <c r="L133" t="s">
        <v>2457</v>
      </c>
      <c r="M133">
        <v>20287105</v>
      </c>
      <c r="N133">
        <v>20287134</v>
      </c>
      <c r="O133" s="1" t="str">
        <f t="shared" si="5"/>
        <v>+</v>
      </c>
      <c r="P133">
        <v>218</v>
      </c>
      <c r="Q133">
        <v>247</v>
      </c>
      <c r="R133" t="s">
        <v>8258</v>
      </c>
      <c r="S133" t="s">
        <v>8259</v>
      </c>
      <c r="T133" t="s">
        <v>8260</v>
      </c>
      <c r="U133">
        <v>218</v>
      </c>
      <c r="V133">
        <v>228</v>
      </c>
      <c r="W133" t="s">
        <v>8261</v>
      </c>
    </row>
    <row r="134" spans="1:23" x14ac:dyDescent="0.25">
      <c r="A134">
        <v>3</v>
      </c>
      <c r="B134" t="s">
        <v>59</v>
      </c>
      <c r="C134" t="s">
        <v>8262</v>
      </c>
      <c r="D134">
        <v>0</v>
      </c>
      <c r="E134" t="s">
        <v>24</v>
      </c>
      <c r="F134">
        <v>1509</v>
      </c>
      <c r="G134">
        <v>1542</v>
      </c>
      <c r="H134" s="1" t="str">
        <f t="shared" si="4"/>
        <v>+</v>
      </c>
      <c r="I134" t="s">
        <v>150</v>
      </c>
      <c r="J134">
        <v>42</v>
      </c>
      <c r="K134">
        <v>75</v>
      </c>
      <c r="L134" t="s">
        <v>2552</v>
      </c>
      <c r="M134">
        <v>23064387</v>
      </c>
      <c r="N134">
        <v>23064435</v>
      </c>
      <c r="O134" s="1" t="str">
        <f t="shared" si="5"/>
        <v>+</v>
      </c>
      <c r="P134">
        <v>1</v>
      </c>
      <c r="Q134">
        <v>49</v>
      </c>
      <c r="R134" t="s">
        <v>8263</v>
      </c>
      <c r="S134" t="s">
        <v>8264</v>
      </c>
      <c r="T134" t="s">
        <v>8265</v>
      </c>
      <c r="U134">
        <v>42</v>
      </c>
      <c r="V134">
        <v>49</v>
      </c>
      <c r="W134" t="s">
        <v>8266</v>
      </c>
    </row>
    <row r="135" spans="1:23" x14ac:dyDescent="0.25">
      <c r="A135">
        <v>6</v>
      </c>
      <c r="B135" t="s">
        <v>629</v>
      </c>
      <c r="C135" t="s">
        <v>8267</v>
      </c>
      <c r="D135">
        <v>0</v>
      </c>
      <c r="E135" t="s">
        <v>24</v>
      </c>
      <c r="F135">
        <v>548</v>
      </c>
      <c r="G135">
        <v>762</v>
      </c>
      <c r="H135" s="1" t="str">
        <f t="shared" si="4"/>
        <v>+</v>
      </c>
      <c r="I135" t="s">
        <v>2259</v>
      </c>
      <c r="J135">
        <v>7</v>
      </c>
      <c r="K135">
        <v>221</v>
      </c>
      <c r="L135" t="s">
        <v>2552</v>
      </c>
      <c r="M135">
        <v>63459655</v>
      </c>
      <c r="N135">
        <v>63459696</v>
      </c>
      <c r="O135" s="1" t="str">
        <f t="shared" si="5"/>
        <v>+</v>
      </c>
      <c r="P135">
        <v>279</v>
      </c>
      <c r="Q135">
        <v>319</v>
      </c>
      <c r="R135" t="s">
        <v>8268</v>
      </c>
      <c r="S135" t="s">
        <v>8269</v>
      </c>
      <c r="T135" t="s">
        <v>8270</v>
      </c>
      <c r="W135" t="s">
        <v>53</v>
      </c>
    </row>
    <row r="136" spans="1:23" x14ac:dyDescent="0.25">
      <c r="A136">
        <v>4</v>
      </c>
      <c r="B136" t="s">
        <v>222</v>
      </c>
      <c r="C136" t="s">
        <v>8271</v>
      </c>
      <c r="D136">
        <v>0</v>
      </c>
      <c r="E136" t="s">
        <v>24</v>
      </c>
      <c r="F136">
        <v>30</v>
      </c>
      <c r="G136">
        <v>78</v>
      </c>
      <c r="H136" s="1" t="str">
        <f t="shared" si="4"/>
        <v>+</v>
      </c>
      <c r="I136" t="s">
        <v>49</v>
      </c>
      <c r="J136">
        <v>59</v>
      </c>
      <c r="K136">
        <v>107</v>
      </c>
      <c r="L136" t="s">
        <v>2552</v>
      </c>
      <c r="M136">
        <v>75840967</v>
      </c>
      <c r="N136">
        <v>75841032</v>
      </c>
      <c r="O136" s="1" t="str">
        <f t="shared" si="5"/>
        <v>+</v>
      </c>
      <c r="P136">
        <v>1</v>
      </c>
      <c r="Q136">
        <v>66</v>
      </c>
      <c r="R136" t="s">
        <v>8272</v>
      </c>
      <c r="S136" t="s">
        <v>8273</v>
      </c>
      <c r="T136" t="s">
        <v>8274</v>
      </c>
      <c r="U136">
        <v>59</v>
      </c>
      <c r="V136">
        <v>66</v>
      </c>
      <c r="W136" t="s">
        <v>8275</v>
      </c>
    </row>
    <row r="137" spans="1:23" x14ac:dyDescent="0.25">
      <c r="A137">
        <v>7</v>
      </c>
      <c r="B137" t="s">
        <v>629</v>
      </c>
      <c r="C137" t="s">
        <v>6202</v>
      </c>
      <c r="D137">
        <v>0</v>
      </c>
      <c r="E137" t="s">
        <v>24</v>
      </c>
      <c r="F137">
        <v>604</v>
      </c>
      <c r="G137">
        <v>762</v>
      </c>
      <c r="H137" s="1" t="str">
        <f t="shared" si="4"/>
        <v>+</v>
      </c>
      <c r="I137" t="s">
        <v>2259</v>
      </c>
      <c r="J137">
        <v>1</v>
      </c>
      <c r="K137">
        <v>159</v>
      </c>
      <c r="L137" t="s">
        <v>2552</v>
      </c>
      <c r="M137">
        <v>99927828</v>
      </c>
      <c r="N137">
        <v>99927876</v>
      </c>
      <c r="O137" s="1" t="str">
        <f t="shared" si="5"/>
        <v>+</v>
      </c>
      <c r="P137">
        <v>147</v>
      </c>
      <c r="Q137">
        <v>195</v>
      </c>
      <c r="R137" t="s">
        <v>8276</v>
      </c>
      <c r="S137" t="s">
        <v>8277</v>
      </c>
      <c r="T137" t="s">
        <v>8278</v>
      </c>
      <c r="U137">
        <v>147</v>
      </c>
      <c r="V137">
        <v>159</v>
      </c>
      <c r="W137" t="s">
        <v>8279</v>
      </c>
    </row>
    <row r="138" spans="1:23" x14ac:dyDescent="0.25">
      <c r="A138">
        <v>9</v>
      </c>
      <c r="B138" t="s">
        <v>629</v>
      </c>
      <c r="C138" t="s">
        <v>3713</v>
      </c>
      <c r="D138">
        <v>0</v>
      </c>
      <c r="E138" t="s">
        <v>24</v>
      </c>
      <c r="F138">
        <v>754</v>
      </c>
      <c r="G138">
        <v>574</v>
      </c>
      <c r="H138" s="1" t="str">
        <f t="shared" si="4"/>
        <v>-</v>
      </c>
      <c r="I138" t="s">
        <v>2259</v>
      </c>
      <c r="J138">
        <v>86</v>
      </c>
      <c r="K138">
        <v>266</v>
      </c>
      <c r="L138" t="s">
        <v>2552</v>
      </c>
      <c r="M138">
        <v>105617543</v>
      </c>
      <c r="N138">
        <v>105617627</v>
      </c>
      <c r="O138" s="1" t="str">
        <f t="shared" si="5"/>
        <v>+</v>
      </c>
      <c r="P138">
        <v>10</v>
      </c>
      <c r="Q138">
        <v>94</v>
      </c>
      <c r="R138" t="s">
        <v>8280</v>
      </c>
      <c r="S138" t="s">
        <v>8281</v>
      </c>
      <c r="T138" t="s">
        <v>8282</v>
      </c>
      <c r="U138">
        <v>86</v>
      </c>
      <c r="V138">
        <v>94</v>
      </c>
      <c r="W138" t="s">
        <v>3592</v>
      </c>
    </row>
    <row r="139" spans="1:23" x14ac:dyDescent="0.25">
      <c r="A139">
        <v>3</v>
      </c>
      <c r="B139" t="s">
        <v>629</v>
      </c>
      <c r="C139" t="s">
        <v>3713</v>
      </c>
      <c r="D139">
        <v>0</v>
      </c>
      <c r="E139" t="s">
        <v>24</v>
      </c>
      <c r="F139">
        <v>756</v>
      </c>
      <c r="G139">
        <v>619</v>
      </c>
      <c r="H139" s="1" t="str">
        <f t="shared" si="4"/>
        <v>-</v>
      </c>
      <c r="I139" t="s">
        <v>2259</v>
      </c>
      <c r="J139">
        <v>42</v>
      </c>
      <c r="K139">
        <v>179</v>
      </c>
      <c r="L139" t="s">
        <v>2552</v>
      </c>
      <c r="M139">
        <v>105617890</v>
      </c>
      <c r="N139">
        <v>105617936</v>
      </c>
      <c r="O139" s="1" t="str">
        <f t="shared" si="5"/>
        <v>+</v>
      </c>
      <c r="P139">
        <v>10</v>
      </c>
      <c r="Q139">
        <v>56</v>
      </c>
      <c r="R139" t="s">
        <v>8283</v>
      </c>
      <c r="S139" t="s">
        <v>8284</v>
      </c>
      <c r="T139" t="s">
        <v>8285</v>
      </c>
      <c r="U139">
        <v>42</v>
      </c>
      <c r="V139">
        <v>56</v>
      </c>
      <c r="W139" t="s">
        <v>4163</v>
      </c>
    </row>
    <row r="140" spans="1:23" x14ac:dyDescent="0.25">
      <c r="A140">
        <v>9</v>
      </c>
      <c r="B140" t="s">
        <v>629</v>
      </c>
      <c r="C140" t="s">
        <v>3713</v>
      </c>
      <c r="D140">
        <v>0</v>
      </c>
      <c r="E140" t="s">
        <v>24</v>
      </c>
      <c r="F140">
        <v>756</v>
      </c>
      <c r="G140">
        <v>536</v>
      </c>
      <c r="H140" s="1" t="str">
        <f t="shared" si="4"/>
        <v>-</v>
      </c>
      <c r="I140" t="s">
        <v>2259</v>
      </c>
      <c r="J140">
        <v>69</v>
      </c>
      <c r="K140">
        <v>289</v>
      </c>
      <c r="L140" t="s">
        <v>2552</v>
      </c>
      <c r="M140">
        <v>105636981</v>
      </c>
      <c r="N140">
        <v>105637051</v>
      </c>
      <c r="O140" s="1" t="str">
        <f t="shared" si="5"/>
        <v>+</v>
      </c>
      <c r="P140">
        <v>10</v>
      </c>
      <c r="Q140">
        <v>80</v>
      </c>
      <c r="R140" t="s">
        <v>8286</v>
      </c>
      <c r="S140" t="s">
        <v>8287</v>
      </c>
      <c r="T140" t="s">
        <v>8288</v>
      </c>
      <c r="U140">
        <v>69</v>
      </c>
      <c r="V140">
        <v>80</v>
      </c>
      <c r="W140" t="s">
        <v>7564</v>
      </c>
    </row>
    <row r="141" spans="1:23" x14ac:dyDescent="0.25">
      <c r="A141">
        <v>10</v>
      </c>
      <c r="B141" t="s">
        <v>80</v>
      </c>
      <c r="C141" t="s">
        <v>3713</v>
      </c>
      <c r="D141">
        <v>0</v>
      </c>
      <c r="E141" t="s">
        <v>24</v>
      </c>
      <c r="F141">
        <v>759</v>
      </c>
      <c r="G141">
        <v>615</v>
      </c>
      <c r="H141" s="1" t="str">
        <f t="shared" si="4"/>
        <v>-</v>
      </c>
      <c r="I141" t="s">
        <v>2259</v>
      </c>
      <c r="J141">
        <v>136</v>
      </c>
      <c r="K141">
        <v>279</v>
      </c>
      <c r="L141" t="s">
        <v>2552</v>
      </c>
      <c r="M141">
        <v>105660291</v>
      </c>
      <c r="N141">
        <v>105660429</v>
      </c>
      <c r="O141" s="1" t="str">
        <f t="shared" si="5"/>
        <v>+</v>
      </c>
      <c r="P141">
        <v>10</v>
      </c>
      <c r="Q141">
        <v>148</v>
      </c>
      <c r="R141" t="s">
        <v>8289</v>
      </c>
      <c r="S141" t="s">
        <v>7566</v>
      </c>
      <c r="T141" t="s">
        <v>8290</v>
      </c>
      <c r="U141">
        <v>136</v>
      </c>
      <c r="V141">
        <v>148</v>
      </c>
      <c r="W141" t="s">
        <v>7448</v>
      </c>
    </row>
    <row r="142" spans="1:23" x14ac:dyDescent="0.25">
      <c r="A142">
        <v>8</v>
      </c>
      <c r="B142" t="s">
        <v>80</v>
      </c>
      <c r="C142" t="s">
        <v>3713</v>
      </c>
      <c r="D142">
        <v>0</v>
      </c>
      <c r="E142" t="s">
        <v>24</v>
      </c>
      <c r="F142">
        <v>754</v>
      </c>
      <c r="G142">
        <v>564</v>
      </c>
      <c r="H142" s="1" t="str">
        <f t="shared" si="4"/>
        <v>-</v>
      </c>
      <c r="I142" t="s">
        <v>2259</v>
      </c>
      <c r="J142">
        <v>61</v>
      </c>
      <c r="K142">
        <v>251</v>
      </c>
      <c r="L142" t="s">
        <v>2552</v>
      </c>
      <c r="M142">
        <v>105660705</v>
      </c>
      <c r="N142">
        <v>105660775</v>
      </c>
      <c r="O142" s="1" t="str">
        <f t="shared" si="5"/>
        <v>+</v>
      </c>
      <c r="P142">
        <v>10</v>
      </c>
      <c r="Q142">
        <v>79</v>
      </c>
      <c r="R142" t="s">
        <v>8291</v>
      </c>
      <c r="S142" t="s">
        <v>8292</v>
      </c>
      <c r="T142" t="s">
        <v>8293</v>
      </c>
      <c r="U142">
        <v>61</v>
      </c>
      <c r="V142">
        <v>79</v>
      </c>
      <c r="W142" t="s">
        <v>8294</v>
      </c>
    </row>
    <row r="143" spans="1:23" x14ac:dyDescent="0.25">
      <c r="A143">
        <v>1072</v>
      </c>
      <c r="B143" t="s">
        <v>80</v>
      </c>
      <c r="C143" t="s">
        <v>3713</v>
      </c>
      <c r="D143">
        <v>0</v>
      </c>
      <c r="E143" t="s">
        <v>24</v>
      </c>
      <c r="F143">
        <v>756</v>
      </c>
      <c r="G143">
        <v>677</v>
      </c>
      <c r="H143" s="1" t="str">
        <f t="shared" si="4"/>
        <v>-</v>
      </c>
      <c r="I143" t="s">
        <v>49</v>
      </c>
      <c r="J143">
        <v>64</v>
      </c>
      <c r="K143">
        <v>143</v>
      </c>
      <c r="L143" t="s">
        <v>2552</v>
      </c>
      <c r="M143">
        <v>105661117</v>
      </c>
      <c r="N143">
        <v>105661181</v>
      </c>
      <c r="O143" s="1" t="str">
        <f t="shared" si="5"/>
        <v>+</v>
      </c>
      <c r="P143">
        <v>10</v>
      </c>
      <c r="Q143">
        <v>74</v>
      </c>
      <c r="R143" t="s">
        <v>8295</v>
      </c>
      <c r="S143" t="s">
        <v>8296</v>
      </c>
      <c r="T143" t="s">
        <v>8297</v>
      </c>
      <c r="U143">
        <v>64</v>
      </c>
      <c r="V143">
        <v>74</v>
      </c>
      <c r="W143" t="s">
        <v>7571</v>
      </c>
    </row>
    <row r="144" spans="1:23" x14ac:dyDescent="0.25">
      <c r="A144">
        <v>4863</v>
      </c>
      <c r="B144" t="s">
        <v>1067</v>
      </c>
      <c r="C144" t="s">
        <v>3713</v>
      </c>
      <c r="D144">
        <v>0</v>
      </c>
      <c r="E144" t="s">
        <v>24</v>
      </c>
      <c r="F144">
        <v>756</v>
      </c>
      <c r="G144">
        <v>609</v>
      </c>
      <c r="H144" s="1" t="str">
        <f t="shared" si="4"/>
        <v>-</v>
      </c>
      <c r="I144" t="s">
        <v>2259</v>
      </c>
      <c r="J144">
        <v>69</v>
      </c>
      <c r="K144">
        <v>216</v>
      </c>
      <c r="L144" t="s">
        <v>2552</v>
      </c>
      <c r="M144">
        <v>105762080</v>
      </c>
      <c r="N144">
        <v>105762135</v>
      </c>
      <c r="O144" s="1" t="str">
        <f t="shared" si="5"/>
        <v>+</v>
      </c>
      <c r="P144">
        <v>10</v>
      </c>
      <c r="Q144">
        <v>66</v>
      </c>
      <c r="R144" t="s">
        <v>8298</v>
      </c>
      <c r="S144" t="s">
        <v>8299</v>
      </c>
      <c r="T144" t="s">
        <v>8300</v>
      </c>
      <c r="W144" t="s">
        <v>53</v>
      </c>
    </row>
    <row r="145" spans="1:23" x14ac:dyDescent="0.25">
      <c r="A145">
        <v>4</v>
      </c>
      <c r="B145" t="s">
        <v>106</v>
      </c>
      <c r="C145" t="s">
        <v>8301</v>
      </c>
      <c r="D145">
        <v>-35592</v>
      </c>
      <c r="E145" t="s">
        <v>24</v>
      </c>
      <c r="F145">
        <v>42</v>
      </c>
      <c r="G145">
        <v>78</v>
      </c>
      <c r="H145" s="1" t="str">
        <f t="shared" si="4"/>
        <v>+</v>
      </c>
      <c r="I145" t="s">
        <v>49</v>
      </c>
      <c r="J145">
        <v>43</v>
      </c>
      <c r="K145">
        <v>79</v>
      </c>
      <c r="L145" t="s">
        <v>144</v>
      </c>
      <c r="M145">
        <v>31266439</v>
      </c>
      <c r="N145">
        <v>31266490</v>
      </c>
      <c r="O145" s="1" t="str">
        <f t="shared" si="5"/>
        <v>+</v>
      </c>
      <c r="P145">
        <v>1</v>
      </c>
      <c r="Q145">
        <v>52</v>
      </c>
      <c r="R145" t="s">
        <v>8220</v>
      </c>
      <c r="S145" t="s">
        <v>8302</v>
      </c>
      <c r="T145" t="s">
        <v>8303</v>
      </c>
      <c r="U145">
        <v>43</v>
      </c>
      <c r="V145">
        <v>52</v>
      </c>
      <c r="W145" t="s">
        <v>8223</v>
      </c>
    </row>
    <row r="146" spans="1:23" x14ac:dyDescent="0.25">
      <c r="A146">
        <v>68</v>
      </c>
      <c r="B146" t="s">
        <v>629</v>
      </c>
      <c r="C146" t="s">
        <v>7578</v>
      </c>
      <c r="D146">
        <v>0</v>
      </c>
      <c r="E146" t="s">
        <v>24</v>
      </c>
      <c r="F146">
        <v>762</v>
      </c>
      <c r="G146">
        <v>554</v>
      </c>
      <c r="H146" s="1" t="str">
        <f t="shared" si="4"/>
        <v>-</v>
      </c>
      <c r="I146" t="s">
        <v>2259</v>
      </c>
      <c r="J146">
        <v>136</v>
      </c>
      <c r="K146">
        <v>344</v>
      </c>
      <c r="L146" t="s">
        <v>144</v>
      </c>
      <c r="M146">
        <v>45462491</v>
      </c>
      <c r="N146">
        <v>45462639</v>
      </c>
      <c r="O146" s="1" t="str">
        <f t="shared" si="5"/>
        <v>+</v>
      </c>
      <c r="P146">
        <v>11</v>
      </c>
      <c r="Q146">
        <v>152</v>
      </c>
      <c r="R146" t="s">
        <v>8304</v>
      </c>
      <c r="S146" t="s">
        <v>8305</v>
      </c>
      <c r="T146" t="s">
        <v>8306</v>
      </c>
      <c r="U146">
        <v>136</v>
      </c>
      <c r="V146">
        <v>152</v>
      </c>
      <c r="W146" t="s">
        <v>3578</v>
      </c>
    </row>
    <row r="147" spans="1:23" x14ac:dyDescent="0.25">
      <c r="A147">
        <v>52</v>
      </c>
      <c r="B147" t="s">
        <v>629</v>
      </c>
      <c r="C147" t="s">
        <v>7578</v>
      </c>
      <c r="D147">
        <v>0</v>
      </c>
      <c r="E147" t="s">
        <v>24</v>
      </c>
      <c r="F147">
        <v>759</v>
      </c>
      <c r="G147">
        <v>678</v>
      </c>
      <c r="H147" s="1" t="str">
        <f t="shared" si="4"/>
        <v>-</v>
      </c>
      <c r="I147" t="s">
        <v>49</v>
      </c>
      <c r="J147">
        <v>170</v>
      </c>
      <c r="K147">
        <v>251</v>
      </c>
      <c r="L147" t="s">
        <v>144</v>
      </c>
      <c r="M147">
        <v>45462969</v>
      </c>
      <c r="N147">
        <v>45463114</v>
      </c>
      <c r="O147" s="1" t="str">
        <f t="shared" si="5"/>
        <v>+</v>
      </c>
      <c r="P147">
        <v>44</v>
      </c>
      <c r="Q147">
        <v>179</v>
      </c>
      <c r="R147" t="s">
        <v>8307</v>
      </c>
      <c r="S147" t="s">
        <v>8308</v>
      </c>
      <c r="T147" t="s">
        <v>8309</v>
      </c>
      <c r="U147">
        <v>170</v>
      </c>
      <c r="V147">
        <v>179</v>
      </c>
      <c r="W147" t="s">
        <v>6951</v>
      </c>
    </row>
    <row r="148" spans="1:23" x14ac:dyDescent="0.25">
      <c r="A148">
        <v>7</v>
      </c>
      <c r="B148" t="s">
        <v>629</v>
      </c>
      <c r="C148" t="s">
        <v>7578</v>
      </c>
      <c r="D148">
        <v>0</v>
      </c>
      <c r="E148" t="s">
        <v>24</v>
      </c>
      <c r="F148">
        <v>759</v>
      </c>
      <c r="G148">
        <v>612</v>
      </c>
      <c r="H148" s="1" t="str">
        <f t="shared" si="4"/>
        <v>-</v>
      </c>
      <c r="I148" t="s">
        <v>2259</v>
      </c>
      <c r="J148">
        <v>120</v>
      </c>
      <c r="K148">
        <v>267</v>
      </c>
      <c r="L148" t="s">
        <v>144</v>
      </c>
      <c r="M148">
        <v>45463257</v>
      </c>
      <c r="N148">
        <v>45463381</v>
      </c>
      <c r="O148" s="1" t="str">
        <f t="shared" si="5"/>
        <v>+</v>
      </c>
      <c r="P148">
        <v>16</v>
      </c>
      <c r="Q148">
        <v>135</v>
      </c>
      <c r="R148" t="s">
        <v>8310</v>
      </c>
      <c r="S148" t="s">
        <v>8311</v>
      </c>
      <c r="T148" t="s">
        <v>8312</v>
      </c>
      <c r="U148">
        <v>120</v>
      </c>
      <c r="V148">
        <v>135</v>
      </c>
      <c r="W148" t="s">
        <v>4596</v>
      </c>
    </row>
    <row r="149" spans="1:23" x14ac:dyDescent="0.25">
      <c r="A149">
        <v>8</v>
      </c>
      <c r="B149" t="s">
        <v>629</v>
      </c>
      <c r="C149" t="s">
        <v>7578</v>
      </c>
      <c r="D149">
        <v>0</v>
      </c>
      <c r="E149" t="s">
        <v>24</v>
      </c>
      <c r="F149">
        <v>762</v>
      </c>
      <c r="G149">
        <v>607</v>
      </c>
      <c r="H149" s="1" t="str">
        <f t="shared" si="4"/>
        <v>-</v>
      </c>
      <c r="I149" t="s">
        <v>2259</v>
      </c>
      <c r="J149">
        <v>119</v>
      </c>
      <c r="K149">
        <v>274</v>
      </c>
      <c r="L149" t="s">
        <v>144</v>
      </c>
      <c r="M149">
        <v>45463433</v>
      </c>
      <c r="N149">
        <v>45463515</v>
      </c>
      <c r="O149" s="1" t="str">
        <f t="shared" si="5"/>
        <v>+</v>
      </c>
      <c r="P149">
        <v>38</v>
      </c>
      <c r="Q149">
        <v>122</v>
      </c>
      <c r="R149" t="s">
        <v>8313</v>
      </c>
      <c r="S149" t="s">
        <v>8314</v>
      </c>
      <c r="T149" t="s">
        <v>8315</v>
      </c>
      <c r="U149">
        <v>119</v>
      </c>
      <c r="V149">
        <v>122</v>
      </c>
      <c r="W149" t="s">
        <v>8316</v>
      </c>
    </row>
    <row r="150" spans="1:23" x14ac:dyDescent="0.25">
      <c r="A150">
        <v>3</v>
      </c>
      <c r="B150" t="s">
        <v>629</v>
      </c>
      <c r="C150" t="s">
        <v>7578</v>
      </c>
      <c r="D150">
        <v>0</v>
      </c>
      <c r="E150" t="s">
        <v>24</v>
      </c>
      <c r="F150">
        <v>759</v>
      </c>
      <c r="G150">
        <v>545</v>
      </c>
      <c r="H150" s="1" t="str">
        <f t="shared" si="4"/>
        <v>-</v>
      </c>
      <c r="I150" t="s">
        <v>2259</v>
      </c>
      <c r="J150">
        <v>66</v>
      </c>
      <c r="K150">
        <v>280</v>
      </c>
      <c r="L150" t="s">
        <v>144</v>
      </c>
      <c r="M150">
        <v>45463750</v>
      </c>
      <c r="N150">
        <v>45463815</v>
      </c>
      <c r="O150" s="1" t="str">
        <f t="shared" si="5"/>
        <v>+</v>
      </c>
      <c r="P150">
        <v>11</v>
      </c>
      <c r="Q150">
        <v>75</v>
      </c>
      <c r="R150" t="s">
        <v>8317</v>
      </c>
      <c r="S150" t="s">
        <v>8318</v>
      </c>
      <c r="T150" t="s">
        <v>8319</v>
      </c>
      <c r="U150">
        <v>66</v>
      </c>
      <c r="V150">
        <v>75</v>
      </c>
      <c r="W150" t="s">
        <v>6951</v>
      </c>
    </row>
    <row r="151" spans="1:23" x14ac:dyDescent="0.25">
      <c r="A151">
        <v>3</v>
      </c>
      <c r="B151" t="s">
        <v>38</v>
      </c>
      <c r="C151" t="s">
        <v>6249</v>
      </c>
      <c r="D151">
        <v>0</v>
      </c>
      <c r="E151" t="s">
        <v>24</v>
      </c>
      <c r="F151">
        <v>6</v>
      </c>
      <c r="G151">
        <v>78</v>
      </c>
      <c r="H151" s="1" t="str">
        <f t="shared" si="4"/>
        <v>+</v>
      </c>
      <c r="I151" t="s">
        <v>49</v>
      </c>
      <c r="J151">
        <v>127</v>
      </c>
      <c r="K151">
        <v>199</v>
      </c>
      <c r="L151" t="s">
        <v>144</v>
      </c>
      <c r="M151">
        <v>54307600</v>
      </c>
      <c r="N151">
        <v>54307689</v>
      </c>
      <c r="O151" s="1" t="str">
        <f t="shared" si="5"/>
        <v>+</v>
      </c>
      <c r="P151">
        <v>1</v>
      </c>
      <c r="Q151">
        <v>90</v>
      </c>
      <c r="R151" t="s">
        <v>7793</v>
      </c>
      <c r="S151" t="s">
        <v>8320</v>
      </c>
      <c r="T151" t="s">
        <v>8321</v>
      </c>
      <c r="W151" t="s">
        <v>53</v>
      </c>
    </row>
    <row r="152" spans="1:23" x14ac:dyDescent="0.25">
      <c r="A152">
        <v>6</v>
      </c>
      <c r="B152" t="s">
        <v>5565</v>
      </c>
      <c r="C152" t="s">
        <v>8322</v>
      </c>
      <c r="D152">
        <v>-4612</v>
      </c>
      <c r="E152" t="s">
        <v>24</v>
      </c>
      <c r="F152">
        <v>6</v>
      </c>
      <c r="G152">
        <v>78</v>
      </c>
      <c r="H152" s="1" t="str">
        <f t="shared" si="4"/>
        <v>+</v>
      </c>
      <c r="I152" t="s">
        <v>49</v>
      </c>
      <c r="J152">
        <v>78</v>
      </c>
      <c r="K152">
        <v>150</v>
      </c>
      <c r="L152" t="s">
        <v>144</v>
      </c>
      <c r="M152">
        <v>68436974</v>
      </c>
      <c r="N152">
        <v>68437013</v>
      </c>
      <c r="O152" s="1" t="str">
        <f t="shared" si="5"/>
        <v>+</v>
      </c>
      <c r="P152">
        <v>1</v>
      </c>
      <c r="Q152">
        <v>40</v>
      </c>
      <c r="R152" t="s">
        <v>8323</v>
      </c>
      <c r="S152" t="s">
        <v>8324</v>
      </c>
      <c r="T152" t="s">
        <v>8325</v>
      </c>
      <c r="W152" t="s">
        <v>53</v>
      </c>
    </row>
    <row r="153" spans="1:23" x14ac:dyDescent="0.25">
      <c r="A153">
        <v>4</v>
      </c>
      <c r="B153" t="s">
        <v>38</v>
      </c>
      <c r="C153" t="s">
        <v>8326</v>
      </c>
      <c r="D153">
        <v>0</v>
      </c>
      <c r="E153" t="s">
        <v>24</v>
      </c>
      <c r="F153">
        <v>3101</v>
      </c>
      <c r="G153">
        <v>3182</v>
      </c>
      <c r="H153" s="1" t="str">
        <f t="shared" si="4"/>
        <v>+</v>
      </c>
      <c r="I153" t="s">
        <v>49</v>
      </c>
      <c r="J153">
        <v>62</v>
      </c>
      <c r="K153">
        <v>143</v>
      </c>
      <c r="L153" t="s">
        <v>144</v>
      </c>
      <c r="M153">
        <v>76258638</v>
      </c>
      <c r="N153">
        <v>76258577</v>
      </c>
      <c r="O153" s="1" t="str">
        <f t="shared" si="5"/>
        <v>-</v>
      </c>
      <c r="P153">
        <v>1</v>
      </c>
      <c r="Q153">
        <v>62</v>
      </c>
      <c r="R153" t="s">
        <v>7825</v>
      </c>
      <c r="S153" t="s">
        <v>8327</v>
      </c>
      <c r="T153" t="s">
        <v>8328</v>
      </c>
      <c r="U153">
        <v>62</v>
      </c>
      <c r="V153">
        <v>62</v>
      </c>
      <c r="W153" t="s">
        <v>302</v>
      </c>
    </row>
    <row r="154" spans="1:23" x14ac:dyDescent="0.25">
      <c r="A154">
        <v>24</v>
      </c>
      <c r="B154" t="s">
        <v>31</v>
      </c>
      <c r="C154" t="s">
        <v>8329</v>
      </c>
      <c r="D154">
        <v>1155</v>
      </c>
      <c r="E154" t="s">
        <v>24</v>
      </c>
      <c r="F154">
        <v>3041</v>
      </c>
      <c r="G154">
        <v>3180</v>
      </c>
      <c r="H154" s="1" t="str">
        <f t="shared" si="4"/>
        <v>+</v>
      </c>
      <c r="I154" t="s">
        <v>49</v>
      </c>
      <c r="J154">
        <v>77</v>
      </c>
      <c r="K154">
        <v>216</v>
      </c>
      <c r="L154" t="s">
        <v>144</v>
      </c>
      <c r="M154">
        <v>84397081</v>
      </c>
      <c r="N154">
        <v>84397155</v>
      </c>
      <c r="O154" s="1" t="str">
        <f t="shared" si="5"/>
        <v>+</v>
      </c>
      <c r="P154">
        <v>9</v>
      </c>
      <c r="Q154">
        <v>83</v>
      </c>
      <c r="R154" t="s">
        <v>8330</v>
      </c>
      <c r="S154" t="s">
        <v>8331</v>
      </c>
      <c r="T154" t="s">
        <v>8332</v>
      </c>
      <c r="U154">
        <v>77</v>
      </c>
      <c r="V154">
        <v>83</v>
      </c>
      <c r="W154" t="s">
        <v>8333</v>
      </c>
    </row>
    <row r="155" spans="1:23" x14ac:dyDescent="0.25">
      <c r="A155">
        <v>3</v>
      </c>
      <c r="B155" t="s">
        <v>38</v>
      </c>
      <c r="C155" t="s">
        <v>7607</v>
      </c>
      <c r="D155">
        <v>0</v>
      </c>
      <c r="E155" t="s">
        <v>24</v>
      </c>
      <c r="F155">
        <v>763</v>
      </c>
      <c r="G155">
        <v>603</v>
      </c>
      <c r="H155" s="1" t="str">
        <f t="shared" si="4"/>
        <v>-</v>
      </c>
      <c r="I155" t="s">
        <v>2259</v>
      </c>
      <c r="J155">
        <v>91</v>
      </c>
      <c r="K155">
        <v>251</v>
      </c>
      <c r="L155" t="s">
        <v>165</v>
      </c>
      <c r="M155">
        <v>333874</v>
      </c>
      <c r="N155">
        <v>333972</v>
      </c>
      <c r="O155" s="1" t="str">
        <f t="shared" si="5"/>
        <v>+</v>
      </c>
      <c r="P155">
        <v>10</v>
      </c>
      <c r="Q155">
        <v>108</v>
      </c>
      <c r="R155" t="s">
        <v>8334</v>
      </c>
      <c r="S155" t="s">
        <v>8335</v>
      </c>
      <c r="T155" t="s">
        <v>8336</v>
      </c>
      <c r="U155">
        <v>91</v>
      </c>
      <c r="V155">
        <v>108</v>
      </c>
      <c r="W155" t="s">
        <v>8337</v>
      </c>
    </row>
    <row r="156" spans="1:23" x14ac:dyDescent="0.25">
      <c r="A156">
        <v>3</v>
      </c>
      <c r="B156" t="s">
        <v>59</v>
      </c>
      <c r="C156" t="s">
        <v>8338</v>
      </c>
      <c r="D156">
        <v>0</v>
      </c>
      <c r="E156" t="s">
        <v>24</v>
      </c>
      <c r="F156">
        <v>3182</v>
      </c>
      <c r="G156">
        <v>3101</v>
      </c>
      <c r="H156" s="1" t="str">
        <f t="shared" si="4"/>
        <v>-</v>
      </c>
      <c r="I156" t="s">
        <v>49</v>
      </c>
      <c r="J156">
        <v>80</v>
      </c>
      <c r="K156">
        <v>161</v>
      </c>
      <c r="L156" t="s">
        <v>165</v>
      </c>
      <c r="M156">
        <v>791117</v>
      </c>
      <c r="N156">
        <v>791173</v>
      </c>
      <c r="O156" s="1" t="str">
        <f t="shared" si="5"/>
        <v>+</v>
      </c>
      <c r="P156">
        <v>155</v>
      </c>
      <c r="Q156">
        <v>211</v>
      </c>
      <c r="R156" t="s">
        <v>7912</v>
      </c>
      <c r="S156" t="s">
        <v>8339</v>
      </c>
      <c r="T156" t="s">
        <v>8340</v>
      </c>
      <c r="U156">
        <v>155</v>
      </c>
      <c r="V156">
        <v>161</v>
      </c>
      <c r="W156" t="s">
        <v>7915</v>
      </c>
    </row>
    <row r="157" spans="1:23" x14ac:dyDescent="0.25">
      <c r="A157">
        <v>277</v>
      </c>
      <c r="B157" t="s">
        <v>1067</v>
      </c>
      <c r="C157" t="s">
        <v>4180</v>
      </c>
      <c r="D157">
        <v>0</v>
      </c>
      <c r="E157" t="s">
        <v>24</v>
      </c>
      <c r="F157">
        <v>574</v>
      </c>
      <c r="G157">
        <v>759</v>
      </c>
      <c r="H157" s="1" t="str">
        <f t="shared" si="4"/>
        <v>+</v>
      </c>
      <c r="I157" t="s">
        <v>2259</v>
      </c>
      <c r="J157">
        <v>1</v>
      </c>
      <c r="K157">
        <v>186</v>
      </c>
      <c r="L157" t="s">
        <v>165</v>
      </c>
      <c r="M157">
        <v>922540</v>
      </c>
      <c r="N157">
        <v>922675</v>
      </c>
      <c r="O157" s="1" t="str">
        <f t="shared" si="5"/>
        <v>+</v>
      </c>
      <c r="P157">
        <v>173</v>
      </c>
      <c r="Q157">
        <v>308</v>
      </c>
      <c r="R157" t="s">
        <v>8341</v>
      </c>
      <c r="S157" t="s">
        <v>8342</v>
      </c>
      <c r="T157" t="s">
        <v>8343</v>
      </c>
      <c r="U157">
        <v>173</v>
      </c>
      <c r="V157">
        <v>186</v>
      </c>
      <c r="W157" t="s">
        <v>4184</v>
      </c>
    </row>
    <row r="158" spans="1:23" x14ac:dyDescent="0.25">
      <c r="A158">
        <v>5</v>
      </c>
      <c r="B158" t="s">
        <v>38</v>
      </c>
      <c r="C158" t="s">
        <v>8344</v>
      </c>
      <c r="D158">
        <v>0</v>
      </c>
      <c r="E158" t="s">
        <v>24</v>
      </c>
      <c r="F158">
        <v>42</v>
      </c>
      <c r="G158">
        <v>78</v>
      </c>
      <c r="H158" s="1" t="str">
        <f t="shared" si="4"/>
        <v>+</v>
      </c>
      <c r="I158" t="s">
        <v>49</v>
      </c>
      <c r="J158">
        <v>74</v>
      </c>
      <c r="K158">
        <v>110</v>
      </c>
      <c r="L158" t="s">
        <v>165</v>
      </c>
      <c r="M158">
        <v>4892251</v>
      </c>
      <c r="N158">
        <v>4892333</v>
      </c>
      <c r="O158" s="1" t="str">
        <f t="shared" si="5"/>
        <v>+</v>
      </c>
      <c r="P158">
        <v>1</v>
      </c>
      <c r="Q158">
        <v>83</v>
      </c>
      <c r="R158" t="s">
        <v>8220</v>
      </c>
      <c r="S158" t="s">
        <v>8345</v>
      </c>
      <c r="T158" t="s">
        <v>8346</v>
      </c>
      <c r="U158">
        <v>74</v>
      </c>
      <c r="V158">
        <v>83</v>
      </c>
      <c r="W158" t="s">
        <v>8223</v>
      </c>
    </row>
    <row r="159" spans="1:23" x14ac:dyDescent="0.25">
      <c r="A159">
        <v>4</v>
      </c>
      <c r="B159" t="s">
        <v>106</v>
      </c>
      <c r="C159" t="s">
        <v>7618</v>
      </c>
      <c r="D159">
        <v>-1145</v>
      </c>
      <c r="E159" t="s">
        <v>24</v>
      </c>
      <c r="F159">
        <v>571</v>
      </c>
      <c r="G159">
        <v>762</v>
      </c>
      <c r="H159" s="1" t="str">
        <f t="shared" si="4"/>
        <v>+</v>
      </c>
      <c r="I159" t="s">
        <v>2259</v>
      </c>
      <c r="J159">
        <v>1</v>
      </c>
      <c r="K159">
        <v>192</v>
      </c>
      <c r="L159" t="s">
        <v>165</v>
      </c>
      <c r="M159">
        <v>8591393</v>
      </c>
      <c r="N159">
        <v>8591338</v>
      </c>
      <c r="O159" s="1" t="str">
        <f t="shared" si="5"/>
        <v>-</v>
      </c>
      <c r="P159">
        <v>188</v>
      </c>
      <c r="Q159">
        <v>243</v>
      </c>
      <c r="R159" t="s">
        <v>8347</v>
      </c>
      <c r="S159" t="s">
        <v>8348</v>
      </c>
      <c r="T159" t="s">
        <v>8349</v>
      </c>
      <c r="U159">
        <v>188</v>
      </c>
      <c r="V159">
        <v>192</v>
      </c>
      <c r="W159" t="s">
        <v>8350</v>
      </c>
    </row>
    <row r="160" spans="1:23" x14ac:dyDescent="0.25">
      <c r="A160">
        <v>4</v>
      </c>
      <c r="B160" t="s">
        <v>31</v>
      </c>
      <c r="C160" t="s">
        <v>8351</v>
      </c>
      <c r="D160">
        <v>2085</v>
      </c>
      <c r="E160" t="s">
        <v>24</v>
      </c>
      <c r="F160">
        <v>589</v>
      </c>
      <c r="G160">
        <v>754</v>
      </c>
      <c r="H160" s="1" t="str">
        <f t="shared" si="4"/>
        <v>+</v>
      </c>
      <c r="I160" t="s">
        <v>2259</v>
      </c>
      <c r="J160">
        <v>26</v>
      </c>
      <c r="K160">
        <v>191</v>
      </c>
      <c r="L160" t="s">
        <v>165</v>
      </c>
      <c r="M160">
        <v>10859135</v>
      </c>
      <c r="N160">
        <v>10859195</v>
      </c>
      <c r="O160" s="1" t="str">
        <f t="shared" si="5"/>
        <v>+</v>
      </c>
      <c r="P160">
        <v>183</v>
      </c>
      <c r="Q160">
        <v>243</v>
      </c>
      <c r="R160" t="s">
        <v>8352</v>
      </c>
      <c r="S160" t="s">
        <v>8353</v>
      </c>
      <c r="T160" t="s">
        <v>8354</v>
      </c>
      <c r="U160">
        <v>183</v>
      </c>
      <c r="V160">
        <v>191</v>
      </c>
      <c r="W160" t="s">
        <v>3582</v>
      </c>
    </row>
    <row r="161" spans="1:23" x14ac:dyDescent="0.25">
      <c r="A161">
        <v>10</v>
      </c>
      <c r="B161" t="s">
        <v>106</v>
      </c>
      <c r="C161" t="s">
        <v>7622</v>
      </c>
      <c r="D161">
        <v>-3582</v>
      </c>
      <c r="E161" t="s">
        <v>24</v>
      </c>
      <c r="F161">
        <v>631</v>
      </c>
      <c r="G161">
        <v>763</v>
      </c>
      <c r="H161" s="1" t="str">
        <f t="shared" si="4"/>
        <v>+</v>
      </c>
      <c r="I161" t="s">
        <v>2259</v>
      </c>
      <c r="J161">
        <v>1</v>
      </c>
      <c r="K161">
        <v>133</v>
      </c>
      <c r="L161" t="s">
        <v>165</v>
      </c>
      <c r="M161">
        <v>27138781</v>
      </c>
      <c r="N161">
        <v>27138847</v>
      </c>
      <c r="O161" s="1" t="str">
        <f t="shared" si="5"/>
        <v>+</v>
      </c>
      <c r="P161">
        <v>116</v>
      </c>
      <c r="Q161">
        <v>182</v>
      </c>
      <c r="R161" t="s">
        <v>8355</v>
      </c>
      <c r="S161" t="s">
        <v>8356</v>
      </c>
      <c r="T161" t="s">
        <v>8357</v>
      </c>
      <c r="U161">
        <v>116</v>
      </c>
      <c r="V161">
        <v>133</v>
      </c>
      <c r="W161" t="s">
        <v>8358</v>
      </c>
    </row>
    <row r="162" spans="1:23" x14ac:dyDescent="0.25">
      <c r="A162">
        <v>10</v>
      </c>
      <c r="B162" t="s">
        <v>106</v>
      </c>
      <c r="C162" t="s">
        <v>7622</v>
      </c>
      <c r="D162">
        <v>-3719</v>
      </c>
      <c r="E162" t="s">
        <v>24</v>
      </c>
      <c r="F162">
        <v>714</v>
      </c>
      <c r="G162">
        <v>759</v>
      </c>
      <c r="H162" s="1" t="str">
        <f t="shared" si="4"/>
        <v>+</v>
      </c>
      <c r="I162" t="s">
        <v>49</v>
      </c>
      <c r="J162">
        <v>1</v>
      </c>
      <c r="K162">
        <v>46</v>
      </c>
      <c r="L162" t="s">
        <v>165</v>
      </c>
      <c r="M162">
        <v>27138861</v>
      </c>
      <c r="N162">
        <v>27138968</v>
      </c>
      <c r="O162" s="1" t="str">
        <f t="shared" si="5"/>
        <v>+</v>
      </c>
      <c r="P162">
        <v>29</v>
      </c>
      <c r="Q162">
        <v>134</v>
      </c>
      <c r="R162" t="s">
        <v>8359</v>
      </c>
      <c r="S162" t="s">
        <v>8360</v>
      </c>
      <c r="T162" t="s">
        <v>8361</v>
      </c>
      <c r="U162">
        <v>29</v>
      </c>
      <c r="V162">
        <v>46</v>
      </c>
      <c r="W162" t="s">
        <v>8362</v>
      </c>
    </row>
    <row r="163" spans="1:23" x14ac:dyDescent="0.25">
      <c r="A163">
        <v>5</v>
      </c>
      <c r="B163" t="s">
        <v>106</v>
      </c>
      <c r="C163" t="s">
        <v>7622</v>
      </c>
      <c r="D163">
        <v>-3988</v>
      </c>
      <c r="E163" t="s">
        <v>24</v>
      </c>
      <c r="F163">
        <v>644</v>
      </c>
      <c r="G163">
        <v>762</v>
      </c>
      <c r="H163" s="1" t="str">
        <f t="shared" si="4"/>
        <v>+</v>
      </c>
      <c r="I163" t="s">
        <v>2259</v>
      </c>
      <c r="J163">
        <v>1</v>
      </c>
      <c r="K163">
        <v>119</v>
      </c>
      <c r="L163" t="s">
        <v>165</v>
      </c>
      <c r="M163">
        <v>27139142</v>
      </c>
      <c r="N163">
        <v>27139311</v>
      </c>
      <c r="O163" s="1" t="str">
        <f t="shared" si="5"/>
        <v>+</v>
      </c>
      <c r="P163">
        <v>107</v>
      </c>
      <c r="Q163">
        <v>286</v>
      </c>
      <c r="R163" t="s">
        <v>8363</v>
      </c>
      <c r="S163" t="s">
        <v>8364</v>
      </c>
      <c r="T163" t="s">
        <v>8365</v>
      </c>
      <c r="U163">
        <v>107</v>
      </c>
      <c r="V163">
        <v>119</v>
      </c>
      <c r="W163" t="s">
        <v>7289</v>
      </c>
    </row>
    <row r="164" spans="1:23" x14ac:dyDescent="0.25">
      <c r="A164">
        <v>4</v>
      </c>
      <c r="B164" t="s">
        <v>38</v>
      </c>
      <c r="C164" t="s">
        <v>8366</v>
      </c>
      <c r="D164">
        <v>0</v>
      </c>
      <c r="E164" t="s">
        <v>24</v>
      </c>
      <c r="F164">
        <v>6</v>
      </c>
      <c r="G164">
        <v>78</v>
      </c>
      <c r="H164" s="1" t="str">
        <f t="shared" si="4"/>
        <v>+</v>
      </c>
      <c r="I164" t="s">
        <v>49</v>
      </c>
      <c r="J164">
        <v>127</v>
      </c>
      <c r="K164">
        <v>199</v>
      </c>
      <c r="L164" t="s">
        <v>165</v>
      </c>
      <c r="M164">
        <v>30794879</v>
      </c>
      <c r="N164">
        <v>30794965</v>
      </c>
      <c r="O164" s="1" t="str">
        <f t="shared" si="5"/>
        <v>+</v>
      </c>
      <c r="P164">
        <v>1</v>
      </c>
      <c r="Q164">
        <v>87</v>
      </c>
      <c r="R164" t="s">
        <v>7793</v>
      </c>
      <c r="S164" t="s">
        <v>8367</v>
      </c>
      <c r="T164" t="s">
        <v>8368</v>
      </c>
      <c r="W164" t="s">
        <v>53</v>
      </c>
    </row>
    <row r="165" spans="1:23" x14ac:dyDescent="0.25">
      <c r="A165">
        <v>7</v>
      </c>
      <c r="B165" t="s">
        <v>38</v>
      </c>
      <c r="C165" t="s">
        <v>8369</v>
      </c>
      <c r="D165">
        <v>0</v>
      </c>
      <c r="E165" t="s">
        <v>24</v>
      </c>
      <c r="F165">
        <v>3101</v>
      </c>
      <c r="G165">
        <v>3182</v>
      </c>
      <c r="H165" s="1" t="str">
        <f t="shared" si="4"/>
        <v>+</v>
      </c>
      <c r="I165" t="s">
        <v>49</v>
      </c>
      <c r="J165">
        <v>63</v>
      </c>
      <c r="K165">
        <v>144</v>
      </c>
      <c r="L165" t="s">
        <v>165</v>
      </c>
      <c r="M165">
        <v>50253644</v>
      </c>
      <c r="N165">
        <v>50253576</v>
      </c>
      <c r="O165" s="1" t="str">
        <f t="shared" si="5"/>
        <v>-</v>
      </c>
      <c r="P165">
        <v>3</v>
      </c>
      <c r="Q165">
        <v>71</v>
      </c>
      <c r="R165" t="s">
        <v>7825</v>
      </c>
      <c r="S165" t="s">
        <v>8370</v>
      </c>
      <c r="T165" t="s">
        <v>8371</v>
      </c>
      <c r="U165">
        <v>63</v>
      </c>
      <c r="V165">
        <v>71</v>
      </c>
      <c r="W165" t="s">
        <v>8372</v>
      </c>
    </row>
    <row r="166" spans="1:23" x14ac:dyDescent="0.25">
      <c r="A166">
        <v>4</v>
      </c>
      <c r="B166" t="s">
        <v>1067</v>
      </c>
      <c r="C166" t="s">
        <v>8373</v>
      </c>
      <c r="D166">
        <v>0</v>
      </c>
      <c r="E166" t="s">
        <v>24</v>
      </c>
      <c r="F166">
        <v>762</v>
      </c>
      <c r="G166">
        <v>612</v>
      </c>
      <c r="H166" s="1" t="str">
        <f t="shared" si="4"/>
        <v>-</v>
      </c>
      <c r="I166" t="s">
        <v>2259</v>
      </c>
      <c r="J166">
        <v>101</v>
      </c>
      <c r="K166">
        <v>251</v>
      </c>
      <c r="L166" t="s">
        <v>165</v>
      </c>
      <c r="M166">
        <v>87222354</v>
      </c>
      <c r="N166">
        <v>87222457</v>
      </c>
      <c r="O166" s="1" t="str">
        <f t="shared" si="5"/>
        <v>+</v>
      </c>
      <c r="P166">
        <v>16</v>
      </c>
      <c r="Q166">
        <v>117</v>
      </c>
      <c r="R166" t="s">
        <v>8374</v>
      </c>
      <c r="S166" t="s">
        <v>8375</v>
      </c>
      <c r="T166" t="s">
        <v>8376</v>
      </c>
      <c r="U166">
        <v>101</v>
      </c>
      <c r="V166">
        <v>117</v>
      </c>
      <c r="W166" t="s">
        <v>5209</v>
      </c>
    </row>
    <row r="167" spans="1:23" x14ac:dyDescent="0.25">
      <c r="A167">
        <v>7</v>
      </c>
      <c r="B167" t="s">
        <v>244</v>
      </c>
      <c r="C167" t="s">
        <v>8377</v>
      </c>
      <c r="D167">
        <v>-15280</v>
      </c>
      <c r="E167" t="s">
        <v>24</v>
      </c>
      <c r="F167">
        <v>6</v>
      </c>
      <c r="G167">
        <v>64</v>
      </c>
      <c r="H167" s="1" t="str">
        <f t="shared" si="4"/>
        <v>+</v>
      </c>
      <c r="I167" t="s">
        <v>49</v>
      </c>
      <c r="J167">
        <v>109</v>
      </c>
      <c r="K167">
        <v>167</v>
      </c>
      <c r="L167" t="s">
        <v>174</v>
      </c>
      <c r="M167">
        <v>17399388</v>
      </c>
      <c r="N167">
        <v>17399477</v>
      </c>
      <c r="O167" s="1" t="str">
        <f t="shared" si="5"/>
        <v>+</v>
      </c>
      <c r="P167">
        <v>159</v>
      </c>
      <c r="Q167">
        <v>248</v>
      </c>
      <c r="R167" t="s">
        <v>8378</v>
      </c>
      <c r="S167" t="s">
        <v>8379</v>
      </c>
      <c r="T167" t="s">
        <v>8380</v>
      </c>
      <c r="U167">
        <v>159</v>
      </c>
      <c r="V167">
        <v>167</v>
      </c>
      <c r="W167" t="s">
        <v>8381</v>
      </c>
    </row>
    <row r="168" spans="1:23" x14ac:dyDescent="0.25">
      <c r="A168">
        <v>3</v>
      </c>
      <c r="B168" t="s">
        <v>38</v>
      </c>
      <c r="C168" t="s">
        <v>8382</v>
      </c>
      <c r="D168">
        <v>0</v>
      </c>
      <c r="E168" t="s">
        <v>24</v>
      </c>
      <c r="F168">
        <v>6</v>
      </c>
      <c r="G168">
        <v>78</v>
      </c>
      <c r="H168" s="1" t="str">
        <f t="shared" si="4"/>
        <v>+</v>
      </c>
      <c r="I168" t="s">
        <v>49</v>
      </c>
      <c r="J168">
        <v>147</v>
      </c>
      <c r="K168">
        <v>219</v>
      </c>
      <c r="L168" t="s">
        <v>174</v>
      </c>
      <c r="M168">
        <v>19706404</v>
      </c>
      <c r="N168">
        <v>19706500</v>
      </c>
      <c r="O168" s="1" t="str">
        <f t="shared" si="5"/>
        <v>+</v>
      </c>
      <c r="P168">
        <v>5</v>
      </c>
      <c r="Q168">
        <v>101</v>
      </c>
      <c r="R168" t="s">
        <v>8383</v>
      </c>
      <c r="S168" t="s">
        <v>8384</v>
      </c>
      <c r="T168" t="s">
        <v>8385</v>
      </c>
      <c r="W168" t="s">
        <v>53</v>
      </c>
    </row>
    <row r="169" spans="1:23" x14ac:dyDescent="0.25">
      <c r="A169">
        <v>3</v>
      </c>
      <c r="B169" t="s">
        <v>38</v>
      </c>
      <c r="C169" t="s">
        <v>8386</v>
      </c>
      <c r="D169">
        <v>0</v>
      </c>
      <c r="E169" t="s">
        <v>24</v>
      </c>
      <c r="F169">
        <v>3101</v>
      </c>
      <c r="G169">
        <v>3182</v>
      </c>
      <c r="H169" s="1" t="str">
        <f t="shared" si="4"/>
        <v>+</v>
      </c>
      <c r="I169" t="s">
        <v>49</v>
      </c>
      <c r="J169">
        <v>57</v>
      </c>
      <c r="K169">
        <v>138</v>
      </c>
      <c r="L169" t="s">
        <v>174</v>
      </c>
      <c r="M169">
        <v>38711249</v>
      </c>
      <c r="N169">
        <v>38711187</v>
      </c>
      <c r="O169" s="1" t="str">
        <f t="shared" si="5"/>
        <v>-</v>
      </c>
      <c r="P169">
        <v>1</v>
      </c>
      <c r="Q169">
        <v>63</v>
      </c>
      <c r="R169" t="s">
        <v>7825</v>
      </c>
      <c r="S169" t="s">
        <v>8387</v>
      </c>
      <c r="T169" t="s">
        <v>8388</v>
      </c>
      <c r="U169">
        <v>57</v>
      </c>
      <c r="V169">
        <v>63</v>
      </c>
      <c r="W169" t="s">
        <v>7828</v>
      </c>
    </row>
    <row r="170" spans="1:23" x14ac:dyDescent="0.25">
      <c r="A170">
        <v>4</v>
      </c>
      <c r="B170" t="s">
        <v>38</v>
      </c>
      <c r="C170" t="s">
        <v>8389</v>
      </c>
      <c r="D170">
        <v>0</v>
      </c>
      <c r="E170" t="s">
        <v>24</v>
      </c>
      <c r="F170">
        <v>612</v>
      </c>
      <c r="G170">
        <v>761</v>
      </c>
      <c r="H170" s="1" t="str">
        <f t="shared" si="4"/>
        <v>+</v>
      </c>
      <c r="I170" t="s">
        <v>2259</v>
      </c>
      <c r="J170">
        <v>1</v>
      </c>
      <c r="K170">
        <v>150</v>
      </c>
      <c r="L170" t="s">
        <v>174</v>
      </c>
      <c r="M170">
        <v>66799362</v>
      </c>
      <c r="N170">
        <v>66799486</v>
      </c>
      <c r="O170" s="1" t="str">
        <f t="shared" si="5"/>
        <v>+</v>
      </c>
      <c r="P170">
        <v>135</v>
      </c>
      <c r="Q170">
        <v>254</v>
      </c>
      <c r="R170" t="s">
        <v>8390</v>
      </c>
      <c r="S170" t="s">
        <v>8391</v>
      </c>
      <c r="T170" t="s">
        <v>8392</v>
      </c>
      <c r="U170">
        <v>135</v>
      </c>
      <c r="V170">
        <v>150</v>
      </c>
      <c r="W170" t="s">
        <v>8393</v>
      </c>
    </row>
    <row r="171" spans="1:23" x14ac:dyDescent="0.25">
      <c r="A171">
        <v>5</v>
      </c>
      <c r="B171" t="s">
        <v>38</v>
      </c>
      <c r="C171" t="s">
        <v>8394</v>
      </c>
      <c r="D171">
        <v>0</v>
      </c>
      <c r="E171" t="s">
        <v>24</v>
      </c>
      <c r="F171">
        <v>3112</v>
      </c>
      <c r="G171">
        <v>3062</v>
      </c>
      <c r="H171" s="1" t="str">
        <f t="shared" si="4"/>
        <v>-</v>
      </c>
      <c r="I171" t="s">
        <v>49</v>
      </c>
      <c r="J171">
        <v>1</v>
      </c>
      <c r="K171">
        <v>51</v>
      </c>
      <c r="L171" t="s">
        <v>174</v>
      </c>
      <c r="M171">
        <v>75740671</v>
      </c>
      <c r="N171">
        <v>75740720</v>
      </c>
      <c r="O171" s="1" t="str">
        <f t="shared" si="5"/>
        <v>+</v>
      </c>
      <c r="P171">
        <v>46</v>
      </c>
      <c r="Q171">
        <v>95</v>
      </c>
      <c r="R171" t="s">
        <v>8395</v>
      </c>
      <c r="S171" t="s">
        <v>8396</v>
      </c>
      <c r="T171" t="s">
        <v>8397</v>
      </c>
      <c r="U171">
        <v>46</v>
      </c>
      <c r="V171">
        <v>51</v>
      </c>
      <c r="W171" t="s">
        <v>8398</v>
      </c>
    </row>
    <row r="172" spans="1:23" x14ac:dyDescent="0.25">
      <c r="A172">
        <v>3</v>
      </c>
      <c r="B172" t="s">
        <v>38</v>
      </c>
      <c r="C172" t="s">
        <v>8399</v>
      </c>
      <c r="D172">
        <v>0</v>
      </c>
      <c r="E172" t="s">
        <v>24</v>
      </c>
      <c r="F172">
        <v>1199</v>
      </c>
      <c r="G172">
        <v>1088</v>
      </c>
      <c r="H172" s="1" t="str">
        <f t="shared" si="4"/>
        <v>-</v>
      </c>
      <c r="I172" t="s">
        <v>208</v>
      </c>
      <c r="J172">
        <v>1</v>
      </c>
      <c r="K172">
        <v>112</v>
      </c>
      <c r="L172" t="s">
        <v>174</v>
      </c>
      <c r="M172">
        <v>80066150</v>
      </c>
      <c r="N172">
        <v>80066206</v>
      </c>
      <c r="O172" s="1" t="str">
        <f t="shared" si="5"/>
        <v>+</v>
      </c>
      <c r="P172">
        <v>100</v>
      </c>
      <c r="Q172">
        <v>156</v>
      </c>
      <c r="R172" t="s">
        <v>8400</v>
      </c>
      <c r="S172" t="s">
        <v>8401</v>
      </c>
      <c r="T172" t="s">
        <v>8402</v>
      </c>
      <c r="U172">
        <v>100</v>
      </c>
      <c r="V172">
        <v>112</v>
      </c>
      <c r="W172" t="s">
        <v>8403</v>
      </c>
    </row>
    <row r="173" spans="1:23" x14ac:dyDescent="0.25">
      <c r="A173">
        <v>963</v>
      </c>
      <c r="B173" t="s">
        <v>38</v>
      </c>
      <c r="C173" t="s">
        <v>3750</v>
      </c>
      <c r="D173">
        <v>0</v>
      </c>
      <c r="E173" t="s">
        <v>24</v>
      </c>
      <c r="F173">
        <v>649</v>
      </c>
      <c r="G173">
        <v>756</v>
      </c>
      <c r="H173" s="1" t="str">
        <f t="shared" si="4"/>
        <v>+</v>
      </c>
      <c r="I173" t="s">
        <v>2259</v>
      </c>
      <c r="J173">
        <v>18</v>
      </c>
      <c r="K173">
        <v>125</v>
      </c>
      <c r="L173" t="s">
        <v>174</v>
      </c>
      <c r="M173">
        <v>81424866</v>
      </c>
      <c r="N173">
        <v>81424983</v>
      </c>
      <c r="O173" s="1" t="str">
        <f t="shared" si="5"/>
        <v>+</v>
      </c>
      <c r="P173">
        <v>113</v>
      </c>
      <c r="Q173">
        <v>236</v>
      </c>
      <c r="R173" t="s">
        <v>8404</v>
      </c>
      <c r="S173" t="s">
        <v>8405</v>
      </c>
      <c r="T173" t="s">
        <v>8406</v>
      </c>
      <c r="U173">
        <v>113</v>
      </c>
      <c r="V173">
        <v>125</v>
      </c>
      <c r="W173" t="s">
        <v>8407</v>
      </c>
    </row>
    <row r="174" spans="1:23" x14ac:dyDescent="0.25">
      <c r="A174">
        <v>474</v>
      </c>
      <c r="B174" t="s">
        <v>38</v>
      </c>
      <c r="C174" t="s">
        <v>3750</v>
      </c>
      <c r="D174">
        <v>0</v>
      </c>
      <c r="E174" t="s">
        <v>24</v>
      </c>
      <c r="F174">
        <v>613</v>
      </c>
      <c r="G174">
        <v>760</v>
      </c>
      <c r="H174" s="1" t="str">
        <f t="shared" si="4"/>
        <v>+</v>
      </c>
      <c r="I174" t="s">
        <v>2259</v>
      </c>
      <c r="J174">
        <v>1</v>
      </c>
      <c r="K174">
        <v>148</v>
      </c>
      <c r="L174" t="s">
        <v>174</v>
      </c>
      <c r="M174">
        <v>81426147</v>
      </c>
      <c r="N174">
        <v>81426243</v>
      </c>
      <c r="O174" s="1" t="str">
        <f t="shared" si="5"/>
        <v>+</v>
      </c>
      <c r="P174">
        <v>130</v>
      </c>
      <c r="Q174">
        <v>238</v>
      </c>
      <c r="R174" t="s">
        <v>8408</v>
      </c>
      <c r="S174" t="s">
        <v>8409</v>
      </c>
      <c r="T174" t="s">
        <v>8410</v>
      </c>
      <c r="U174">
        <v>130</v>
      </c>
      <c r="V174">
        <v>148</v>
      </c>
      <c r="W174" t="s">
        <v>8411</v>
      </c>
    </row>
    <row r="175" spans="1:23" x14ac:dyDescent="0.25">
      <c r="A175">
        <v>3</v>
      </c>
      <c r="B175" t="s">
        <v>38</v>
      </c>
      <c r="C175" t="s">
        <v>8412</v>
      </c>
      <c r="D175">
        <v>0</v>
      </c>
      <c r="E175" t="s">
        <v>24</v>
      </c>
      <c r="F175">
        <v>1477</v>
      </c>
      <c r="G175">
        <v>1542</v>
      </c>
      <c r="H175" s="1" t="str">
        <f t="shared" si="4"/>
        <v>+</v>
      </c>
      <c r="I175" t="s">
        <v>150</v>
      </c>
      <c r="J175">
        <v>117</v>
      </c>
      <c r="K175">
        <v>182</v>
      </c>
      <c r="L175" t="s">
        <v>174</v>
      </c>
      <c r="M175">
        <v>81532785</v>
      </c>
      <c r="N175">
        <v>81532675</v>
      </c>
      <c r="O175" s="1" t="str">
        <f t="shared" si="5"/>
        <v>-</v>
      </c>
      <c r="P175">
        <v>1</v>
      </c>
      <c r="Q175">
        <v>111</v>
      </c>
      <c r="R175" t="s">
        <v>8413</v>
      </c>
      <c r="S175" t="s">
        <v>8414</v>
      </c>
      <c r="T175" t="s">
        <v>8415</v>
      </c>
      <c r="W175" t="s">
        <v>53</v>
      </c>
    </row>
    <row r="176" spans="1:23" x14ac:dyDescent="0.25">
      <c r="A176">
        <v>23</v>
      </c>
      <c r="B176" t="s">
        <v>629</v>
      </c>
      <c r="C176" t="s">
        <v>6471</v>
      </c>
      <c r="D176">
        <v>0</v>
      </c>
      <c r="E176" t="s">
        <v>24</v>
      </c>
      <c r="F176">
        <v>752</v>
      </c>
      <c r="G176">
        <v>580</v>
      </c>
      <c r="H176" s="1" t="str">
        <f t="shared" si="4"/>
        <v>-</v>
      </c>
      <c r="I176" t="s">
        <v>2259</v>
      </c>
      <c r="J176">
        <v>78</v>
      </c>
      <c r="K176">
        <v>250</v>
      </c>
      <c r="L176" t="s">
        <v>3016</v>
      </c>
      <c r="M176">
        <v>3740930</v>
      </c>
      <c r="N176">
        <v>3741001</v>
      </c>
      <c r="O176" s="1" t="str">
        <f t="shared" si="5"/>
        <v>+</v>
      </c>
      <c r="P176">
        <v>16</v>
      </c>
      <c r="Q176">
        <v>84</v>
      </c>
      <c r="R176" t="s">
        <v>8416</v>
      </c>
      <c r="S176" t="s">
        <v>8417</v>
      </c>
      <c r="T176" t="s">
        <v>8418</v>
      </c>
      <c r="U176">
        <v>78</v>
      </c>
      <c r="V176">
        <v>84</v>
      </c>
      <c r="W176" t="s">
        <v>3618</v>
      </c>
    </row>
    <row r="177" spans="1:23" x14ac:dyDescent="0.25">
      <c r="A177">
        <v>283</v>
      </c>
      <c r="B177" t="s">
        <v>629</v>
      </c>
      <c r="C177" t="s">
        <v>6471</v>
      </c>
      <c r="D177">
        <v>0</v>
      </c>
      <c r="E177" t="s">
        <v>24</v>
      </c>
      <c r="F177">
        <v>760</v>
      </c>
      <c r="G177">
        <v>673</v>
      </c>
      <c r="H177" s="1" t="str">
        <f t="shared" si="4"/>
        <v>-</v>
      </c>
      <c r="I177" t="s">
        <v>49</v>
      </c>
      <c r="J177">
        <v>88</v>
      </c>
      <c r="K177">
        <v>175</v>
      </c>
      <c r="L177" t="s">
        <v>3016</v>
      </c>
      <c r="M177">
        <v>3741301</v>
      </c>
      <c r="N177">
        <v>3741373</v>
      </c>
      <c r="O177" s="1" t="str">
        <f t="shared" si="5"/>
        <v>+</v>
      </c>
      <c r="P177">
        <v>10</v>
      </c>
      <c r="Q177">
        <v>83</v>
      </c>
      <c r="R177" t="s">
        <v>8419</v>
      </c>
      <c r="S177" t="s">
        <v>8420</v>
      </c>
      <c r="T177" t="s">
        <v>8421</v>
      </c>
      <c r="W177" t="s">
        <v>53</v>
      </c>
    </row>
    <row r="178" spans="1:23" x14ac:dyDescent="0.25">
      <c r="A178">
        <v>6</v>
      </c>
      <c r="B178" t="s">
        <v>106</v>
      </c>
      <c r="C178" t="s">
        <v>7698</v>
      </c>
      <c r="D178">
        <v>-14450</v>
      </c>
      <c r="E178" t="s">
        <v>24</v>
      </c>
      <c r="F178">
        <v>613</v>
      </c>
      <c r="G178">
        <v>754</v>
      </c>
      <c r="H178" s="1" t="str">
        <f t="shared" si="4"/>
        <v>+</v>
      </c>
      <c r="I178" t="s">
        <v>2259</v>
      </c>
      <c r="J178">
        <v>1</v>
      </c>
      <c r="K178">
        <v>142</v>
      </c>
      <c r="L178" t="s">
        <v>3016</v>
      </c>
      <c r="M178">
        <v>4510831</v>
      </c>
      <c r="N178">
        <v>4510938</v>
      </c>
      <c r="O178" s="1" t="str">
        <f t="shared" si="5"/>
        <v>+</v>
      </c>
      <c r="P178">
        <v>134</v>
      </c>
      <c r="Q178">
        <v>247</v>
      </c>
      <c r="R178" t="s">
        <v>8422</v>
      </c>
      <c r="S178" t="s">
        <v>8423</v>
      </c>
      <c r="T178" t="s">
        <v>8424</v>
      </c>
      <c r="U178">
        <v>134</v>
      </c>
      <c r="V178">
        <v>142</v>
      </c>
      <c r="W178" t="s">
        <v>3582</v>
      </c>
    </row>
    <row r="179" spans="1:23" x14ac:dyDescent="0.25">
      <c r="A179">
        <v>7</v>
      </c>
      <c r="B179" t="s">
        <v>59</v>
      </c>
      <c r="C179" t="s">
        <v>8425</v>
      </c>
      <c r="D179">
        <v>0</v>
      </c>
      <c r="E179" t="s">
        <v>24</v>
      </c>
      <c r="F179">
        <v>39</v>
      </c>
      <c r="G179">
        <v>78</v>
      </c>
      <c r="H179" s="1" t="str">
        <f t="shared" si="4"/>
        <v>+</v>
      </c>
      <c r="I179" t="s">
        <v>49</v>
      </c>
      <c r="J179">
        <v>90</v>
      </c>
      <c r="K179">
        <v>129</v>
      </c>
      <c r="L179" t="s">
        <v>3016</v>
      </c>
      <c r="M179">
        <v>6358688</v>
      </c>
      <c r="N179">
        <v>6358796</v>
      </c>
      <c r="O179" s="1" t="str">
        <f t="shared" si="5"/>
        <v>+</v>
      </c>
      <c r="P179">
        <v>1</v>
      </c>
      <c r="Q179">
        <v>112</v>
      </c>
      <c r="R179" t="s">
        <v>176</v>
      </c>
      <c r="S179" t="s">
        <v>8426</v>
      </c>
      <c r="T179" t="s">
        <v>8427</v>
      </c>
      <c r="U179">
        <v>90</v>
      </c>
      <c r="V179">
        <v>112</v>
      </c>
      <c r="W179" t="s">
        <v>8428</v>
      </c>
    </row>
    <row r="180" spans="1:23" x14ac:dyDescent="0.25">
      <c r="A180">
        <v>3</v>
      </c>
      <c r="B180" t="s">
        <v>38</v>
      </c>
      <c r="C180" t="s">
        <v>8429</v>
      </c>
      <c r="D180">
        <v>0</v>
      </c>
      <c r="E180" t="s">
        <v>24</v>
      </c>
      <c r="F180">
        <v>3101</v>
      </c>
      <c r="G180">
        <v>3182</v>
      </c>
      <c r="H180" s="1" t="str">
        <f t="shared" si="4"/>
        <v>+</v>
      </c>
      <c r="I180" t="s">
        <v>49</v>
      </c>
      <c r="J180">
        <v>91</v>
      </c>
      <c r="K180">
        <v>172</v>
      </c>
      <c r="L180" t="s">
        <v>3016</v>
      </c>
      <c r="M180">
        <v>24164944</v>
      </c>
      <c r="N180">
        <v>24165036</v>
      </c>
      <c r="O180" s="1" t="str">
        <f t="shared" si="5"/>
        <v>+</v>
      </c>
      <c r="P180">
        <v>1</v>
      </c>
      <c r="Q180">
        <v>93</v>
      </c>
      <c r="R180" t="s">
        <v>7825</v>
      </c>
      <c r="S180" t="s">
        <v>8430</v>
      </c>
      <c r="T180" t="s">
        <v>8431</v>
      </c>
      <c r="U180">
        <v>91</v>
      </c>
      <c r="V180">
        <v>93</v>
      </c>
      <c r="W180" t="s">
        <v>143</v>
      </c>
    </row>
    <row r="181" spans="1:23" x14ac:dyDescent="0.25">
      <c r="A181">
        <v>268</v>
      </c>
      <c r="B181" t="s">
        <v>106</v>
      </c>
      <c r="C181" t="s">
        <v>7702</v>
      </c>
      <c r="D181">
        <v>-5507</v>
      </c>
      <c r="E181" t="s">
        <v>24</v>
      </c>
      <c r="F181">
        <v>709</v>
      </c>
      <c r="G181">
        <v>756</v>
      </c>
      <c r="H181" s="1" t="str">
        <f t="shared" si="4"/>
        <v>+</v>
      </c>
      <c r="I181" t="s">
        <v>49</v>
      </c>
      <c r="J181">
        <v>31</v>
      </c>
      <c r="K181">
        <v>78</v>
      </c>
      <c r="L181" t="s">
        <v>3016</v>
      </c>
      <c r="M181">
        <v>63103867</v>
      </c>
      <c r="N181">
        <v>63103916</v>
      </c>
      <c r="O181" s="1" t="str">
        <f t="shared" si="5"/>
        <v>+</v>
      </c>
      <c r="P181">
        <v>81</v>
      </c>
      <c r="Q181">
        <v>129</v>
      </c>
      <c r="R181" t="s">
        <v>8432</v>
      </c>
      <c r="S181" t="s">
        <v>8433</v>
      </c>
      <c r="T181" t="s">
        <v>8434</v>
      </c>
      <c r="W181" t="s">
        <v>53</v>
      </c>
    </row>
    <row r="182" spans="1:23" x14ac:dyDescent="0.25">
      <c r="A182">
        <v>5</v>
      </c>
      <c r="B182" t="s">
        <v>87</v>
      </c>
      <c r="C182" t="s">
        <v>3084</v>
      </c>
      <c r="D182">
        <v>125053</v>
      </c>
      <c r="E182" t="s">
        <v>24</v>
      </c>
      <c r="F182">
        <v>3101</v>
      </c>
      <c r="G182">
        <v>3182</v>
      </c>
      <c r="H182" s="1" t="str">
        <f t="shared" si="4"/>
        <v>+</v>
      </c>
      <c r="I182" t="s">
        <v>49</v>
      </c>
      <c r="J182">
        <v>63</v>
      </c>
      <c r="K182">
        <v>144</v>
      </c>
      <c r="L182" t="s">
        <v>3016</v>
      </c>
      <c r="M182">
        <v>67381465</v>
      </c>
      <c r="N182">
        <v>67381529</v>
      </c>
      <c r="O182" s="1" t="str">
        <f t="shared" si="5"/>
        <v>+</v>
      </c>
      <c r="P182">
        <v>1</v>
      </c>
      <c r="Q182">
        <v>65</v>
      </c>
      <c r="R182" t="s">
        <v>7825</v>
      </c>
      <c r="S182" t="s">
        <v>8435</v>
      </c>
      <c r="T182" t="s">
        <v>8436</v>
      </c>
      <c r="U182">
        <v>63</v>
      </c>
      <c r="V182">
        <v>65</v>
      </c>
      <c r="W182" t="s">
        <v>143</v>
      </c>
    </row>
    <row r="183" spans="1:23" x14ac:dyDescent="0.25">
      <c r="A183">
        <v>3</v>
      </c>
      <c r="B183" t="s">
        <v>106</v>
      </c>
      <c r="C183" t="s">
        <v>7706</v>
      </c>
      <c r="D183">
        <v>-62686</v>
      </c>
      <c r="E183" t="s">
        <v>24</v>
      </c>
      <c r="F183">
        <v>613</v>
      </c>
      <c r="G183">
        <v>760</v>
      </c>
      <c r="H183" s="1" t="str">
        <f t="shared" si="4"/>
        <v>+</v>
      </c>
      <c r="I183" t="s">
        <v>2259</v>
      </c>
      <c r="J183">
        <v>2</v>
      </c>
      <c r="K183">
        <v>149</v>
      </c>
      <c r="L183" t="s">
        <v>3016</v>
      </c>
      <c r="M183">
        <v>78703909</v>
      </c>
      <c r="N183">
        <v>78703991</v>
      </c>
      <c r="O183" s="1" t="str">
        <f t="shared" si="5"/>
        <v>+</v>
      </c>
      <c r="P183">
        <v>129</v>
      </c>
      <c r="Q183">
        <v>213</v>
      </c>
      <c r="R183" t="s">
        <v>8437</v>
      </c>
      <c r="S183" t="s">
        <v>8438</v>
      </c>
      <c r="T183" t="s">
        <v>8439</v>
      </c>
      <c r="U183">
        <v>129</v>
      </c>
      <c r="V183">
        <v>149</v>
      </c>
      <c r="W183" t="s">
        <v>7710</v>
      </c>
    </row>
    <row r="184" spans="1:23" x14ac:dyDescent="0.25">
      <c r="A184">
        <v>6</v>
      </c>
      <c r="B184" t="s">
        <v>879</v>
      </c>
      <c r="C184" t="s">
        <v>8440</v>
      </c>
      <c r="D184">
        <v>0</v>
      </c>
      <c r="E184" t="s">
        <v>24</v>
      </c>
      <c r="F184">
        <v>6</v>
      </c>
      <c r="G184">
        <v>78</v>
      </c>
      <c r="H184" s="1" t="str">
        <f t="shared" si="4"/>
        <v>+</v>
      </c>
      <c r="I184" t="s">
        <v>49</v>
      </c>
      <c r="J184">
        <v>177</v>
      </c>
      <c r="K184">
        <v>249</v>
      </c>
      <c r="L184" t="s">
        <v>179</v>
      </c>
      <c r="M184">
        <v>6663369</v>
      </c>
      <c r="N184">
        <v>6663247</v>
      </c>
      <c r="O184" s="1" t="str">
        <f t="shared" si="5"/>
        <v>-</v>
      </c>
      <c r="P184">
        <v>1</v>
      </c>
      <c r="Q184">
        <v>131</v>
      </c>
      <c r="R184" t="s">
        <v>7793</v>
      </c>
      <c r="S184" t="s">
        <v>8441</v>
      </c>
      <c r="T184" t="s">
        <v>8442</v>
      </c>
      <c r="W184" t="s">
        <v>53</v>
      </c>
    </row>
    <row r="185" spans="1:23" x14ac:dyDescent="0.25">
      <c r="A185">
        <v>5</v>
      </c>
      <c r="B185" t="s">
        <v>629</v>
      </c>
      <c r="C185" t="s">
        <v>8443</v>
      </c>
      <c r="D185">
        <v>0</v>
      </c>
      <c r="E185" t="s">
        <v>24</v>
      </c>
      <c r="F185">
        <v>758</v>
      </c>
      <c r="G185">
        <v>618</v>
      </c>
      <c r="H185" s="1" t="str">
        <f t="shared" si="4"/>
        <v>-</v>
      </c>
      <c r="I185" t="s">
        <v>2259</v>
      </c>
      <c r="J185">
        <v>49</v>
      </c>
      <c r="K185">
        <v>189</v>
      </c>
      <c r="L185" t="s">
        <v>179</v>
      </c>
      <c r="M185">
        <v>8884581</v>
      </c>
      <c r="N185">
        <v>8884634</v>
      </c>
      <c r="O185" s="1" t="str">
        <f t="shared" si="5"/>
        <v>+</v>
      </c>
      <c r="P185">
        <v>11</v>
      </c>
      <c r="Q185">
        <v>63</v>
      </c>
      <c r="R185" t="s">
        <v>8444</v>
      </c>
      <c r="S185" t="s">
        <v>8445</v>
      </c>
      <c r="T185" t="s">
        <v>8446</v>
      </c>
      <c r="U185">
        <v>49</v>
      </c>
      <c r="V185">
        <v>63</v>
      </c>
      <c r="W185" t="s">
        <v>8447</v>
      </c>
    </row>
    <row r="186" spans="1:23" x14ac:dyDescent="0.25">
      <c r="A186">
        <v>3</v>
      </c>
      <c r="B186" t="s">
        <v>629</v>
      </c>
      <c r="C186" t="s">
        <v>8443</v>
      </c>
      <c r="D186">
        <v>0</v>
      </c>
      <c r="E186" t="s">
        <v>24</v>
      </c>
      <c r="F186">
        <v>761</v>
      </c>
      <c r="G186">
        <v>604</v>
      </c>
      <c r="H186" s="1" t="str">
        <f t="shared" si="4"/>
        <v>-</v>
      </c>
      <c r="I186" t="s">
        <v>2259</v>
      </c>
      <c r="J186">
        <v>54</v>
      </c>
      <c r="K186">
        <v>211</v>
      </c>
      <c r="L186" t="s">
        <v>179</v>
      </c>
      <c r="M186">
        <v>8887185</v>
      </c>
      <c r="N186">
        <v>8887243</v>
      </c>
      <c r="O186" s="1" t="str">
        <f t="shared" si="5"/>
        <v>+</v>
      </c>
      <c r="P186">
        <v>14</v>
      </c>
      <c r="Q186">
        <v>71</v>
      </c>
      <c r="R186" t="s">
        <v>8448</v>
      </c>
      <c r="S186" t="s">
        <v>8449</v>
      </c>
      <c r="T186" t="s">
        <v>8450</v>
      </c>
      <c r="U186">
        <v>54</v>
      </c>
      <c r="V186">
        <v>71</v>
      </c>
      <c r="W186" t="s">
        <v>8451</v>
      </c>
    </row>
    <row r="187" spans="1:23" x14ac:dyDescent="0.25">
      <c r="A187">
        <v>5</v>
      </c>
      <c r="B187" t="s">
        <v>629</v>
      </c>
      <c r="C187" t="s">
        <v>7711</v>
      </c>
      <c r="D187">
        <v>0</v>
      </c>
      <c r="E187" t="s">
        <v>24</v>
      </c>
      <c r="F187">
        <v>756</v>
      </c>
      <c r="G187">
        <v>614</v>
      </c>
      <c r="H187" s="1" t="str">
        <f t="shared" si="4"/>
        <v>-</v>
      </c>
      <c r="I187" t="s">
        <v>2259</v>
      </c>
      <c r="J187">
        <v>168</v>
      </c>
      <c r="K187">
        <v>310</v>
      </c>
      <c r="L187" t="s">
        <v>179</v>
      </c>
      <c r="M187">
        <v>11464647</v>
      </c>
      <c r="N187">
        <v>11464806</v>
      </c>
      <c r="O187" s="1" t="str">
        <f t="shared" si="5"/>
        <v>+</v>
      </c>
      <c r="P187">
        <v>10</v>
      </c>
      <c r="Q187">
        <v>175</v>
      </c>
      <c r="R187" t="s">
        <v>8452</v>
      </c>
      <c r="S187" t="s">
        <v>8453</v>
      </c>
      <c r="T187" t="s">
        <v>8454</v>
      </c>
      <c r="U187">
        <v>168</v>
      </c>
      <c r="V187">
        <v>175</v>
      </c>
      <c r="W187" t="s">
        <v>8455</v>
      </c>
    </row>
    <row r="188" spans="1:23" x14ac:dyDescent="0.25">
      <c r="A188">
        <v>4</v>
      </c>
      <c r="B188" t="s">
        <v>629</v>
      </c>
      <c r="C188" t="s">
        <v>7711</v>
      </c>
      <c r="D188">
        <v>0</v>
      </c>
      <c r="E188" t="s">
        <v>24</v>
      </c>
      <c r="F188">
        <v>756</v>
      </c>
      <c r="G188">
        <v>601</v>
      </c>
      <c r="H188" s="1" t="str">
        <f t="shared" si="4"/>
        <v>-</v>
      </c>
      <c r="I188" t="s">
        <v>2259</v>
      </c>
      <c r="J188">
        <v>57</v>
      </c>
      <c r="K188">
        <v>212</v>
      </c>
      <c r="L188" t="s">
        <v>179</v>
      </c>
      <c r="M188">
        <v>11465083</v>
      </c>
      <c r="N188">
        <v>11465140</v>
      </c>
      <c r="O188" s="1" t="str">
        <f t="shared" si="5"/>
        <v>+</v>
      </c>
      <c r="P188">
        <v>15</v>
      </c>
      <c r="Q188">
        <v>75</v>
      </c>
      <c r="R188" t="s">
        <v>8456</v>
      </c>
      <c r="S188" t="s">
        <v>8457</v>
      </c>
      <c r="T188" t="s">
        <v>8458</v>
      </c>
      <c r="U188">
        <v>57</v>
      </c>
      <c r="V188">
        <v>75</v>
      </c>
      <c r="W188" t="s">
        <v>8459</v>
      </c>
    </row>
    <row r="189" spans="1:23" x14ac:dyDescent="0.25">
      <c r="A189">
        <v>3</v>
      </c>
      <c r="B189" t="s">
        <v>38</v>
      </c>
      <c r="C189" t="s">
        <v>3146</v>
      </c>
      <c r="D189">
        <v>0</v>
      </c>
      <c r="E189" t="s">
        <v>24</v>
      </c>
      <c r="F189">
        <v>1491</v>
      </c>
      <c r="G189">
        <v>1542</v>
      </c>
      <c r="H189" s="1" t="str">
        <f t="shared" si="4"/>
        <v>+</v>
      </c>
      <c r="I189" t="s">
        <v>150</v>
      </c>
      <c r="J189">
        <v>54</v>
      </c>
      <c r="K189">
        <v>105</v>
      </c>
      <c r="L189" t="s">
        <v>179</v>
      </c>
      <c r="M189">
        <v>14558774</v>
      </c>
      <c r="N189">
        <v>14558836</v>
      </c>
      <c r="O189" s="1" t="str">
        <f t="shared" si="5"/>
        <v>+</v>
      </c>
      <c r="P189">
        <v>1</v>
      </c>
      <c r="Q189">
        <v>63</v>
      </c>
      <c r="R189" t="s">
        <v>8460</v>
      </c>
      <c r="S189" t="s">
        <v>8461</v>
      </c>
      <c r="T189" t="s">
        <v>8462</v>
      </c>
      <c r="U189">
        <v>54</v>
      </c>
      <c r="V189">
        <v>63</v>
      </c>
      <c r="W189" t="s">
        <v>3765</v>
      </c>
    </row>
    <row r="190" spans="1:23" x14ac:dyDescent="0.25">
      <c r="A190">
        <v>20</v>
      </c>
      <c r="B190" t="s">
        <v>38</v>
      </c>
      <c r="C190" t="s">
        <v>3155</v>
      </c>
      <c r="D190">
        <v>0</v>
      </c>
      <c r="E190" t="s">
        <v>24</v>
      </c>
      <c r="F190">
        <v>520</v>
      </c>
      <c r="G190">
        <v>456</v>
      </c>
      <c r="H190" s="1" t="str">
        <f t="shared" si="4"/>
        <v>-</v>
      </c>
      <c r="I190" t="s">
        <v>2259</v>
      </c>
      <c r="J190">
        <v>185</v>
      </c>
      <c r="K190">
        <v>249</v>
      </c>
      <c r="L190" t="s">
        <v>179</v>
      </c>
      <c r="M190">
        <v>16583612</v>
      </c>
      <c r="N190">
        <v>16583781</v>
      </c>
      <c r="O190" s="1" t="str">
        <f t="shared" si="5"/>
        <v>+</v>
      </c>
      <c r="P190">
        <v>25</v>
      </c>
      <c r="Q190">
        <v>193</v>
      </c>
      <c r="R190" t="s">
        <v>8463</v>
      </c>
      <c r="S190" t="s">
        <v>8464</v>
      </c>
      <c r="T190" t="s">
        <v>8465</v>
      </c>
      <c r="U190">
        <v>185</v>
      </c>
      <c r="V190">
        <v>193</v>
      </c>
      <c r="W190" t="s">
        <v>8466</v>
      </c>
    </row>
    <row r="191" spans="1:23" x14ac:dyDescent="0.25">
      <c r="A191">
        <v>3</v>
      </c>
      <c r="B191" t="s">
        <v>59</v>
      </c>
      <c r="C191" t="s">
        <v>8467</v>
      </c>
      <c r="D191">
        <v>0</v>
      </c>
      <c r="E191" t="s">
        <v>24</v>
      </c>
      <c r="F191">
        <v>78</v>
      </c>
      <c r="G191">
        <v>6</v>
      </c>
      <c r="H191" s="1" t="str">
        <f t="shared" si="4"/>
        <v>-</v>
      </c>
      <c r="I191" t="s">
        <v>49</v>
      </c>
      <c r="J191">
        <v>1</v>
      </c>
      <c r="K191">
        <v>73</v>
      </c>
      <c r="L191" t="s">
        <v>179</v>
      </c>
      <c r="M191">
        <v>17881924</v>
      </c>
      <c r="N191">
        <v>17881998</v>
      </c>
      <c r="O191" s="1" t="str">
        <f t="shared" si="5"/>
        <v>+</v>
      </c>
      <c r="P191">
        <v>86</v>
      </c>
      <c r="Q191">
        <v>160</v>
      </c>
      <c r="R191" t="s">
        <v>8010</v>
      </c>
      <c r="S191" t="s">
        <v>8468</v>
      </c>
      <c r="T191" t="s">
        <v>8469</v>
      </c>
      <c r="W191" t="s">
        <v>53</v>
      </c>
    </row>
    <row r="192" spans="1:23" x14ac:dyDescent="0.25">
      <c r="A192">
        <v>6</v>
      </c>
      <c r="B192" t="s">
        <v>106</v>
      </c>
      <c r="C192" t="s">
        <v>8470</v>
      </c>
      <c r="D192">
        <v>223</v>
      </c>
      <c r="E192" t="s">
        <v>24</v>
      </c>
      <c r="F192">
        <v>761</v>
      </c>
      <c r="G192">
        <v>617</v>
      </c>
      <c r="H192" s="1" t="str">
        <f t="shared" si="4"/>
        <v>-</v>
      </c>
      <c r="I192" t="s">
        <v>2259</v>
      </c>
      <c r="J192">
        <v>68</v>
      </c>
      <c r="K192">
        <v>212</v>
      </c>
      <c r="L192" t="s">
        <v>179</v>
      </c>
      <c r="M192">
        <v>18442355</v>
      </c>
      <c r="N192">
        <v>18442417</v>
      </c>
      <c r="O192" s="1" t="str">
        <f t="shared" si="5"/>
        <v>+</v>
      </c>
      <c r="P192">
        <v>14</v>
      </c>
      <c r="Q192">
        <v>76</v>
      </c>
      <c r="R192" t="s">
        <v>8471</v>
      </c>
      <c r="S192" t="s">
        <v>8472</v>
      </c>
      <c r="T192" t="s">
        <v>8473</v>
      </c>
      <c r="U192">
        <v>68</v>
      </c>
      <c r="V192">
        <v>76</v>
      </c>
      <c r="W192" t="s">
        <v>8474</v>
      </c>
    </row>
    <row r="193" spans="1:23" x14ac:dyDescent="0.25">
      <c r="A193">
        <v>7</v>
      </c>
      <c r="B193" t="s">
        <v>2240</v>
      </c>
      <c r="C193" t="s">
        <v>8475</v>
      </c>
      <c r="D193">
        <v>0</v>
      </c>
      <c r="E193" t="s">
        <v>24</v>
      </c>
      <c r="F193">
        <v>6</v>
      </c>
      <c r="G193">
        <v>78</v>
      </c>
      <c r="H193" s="1" t="str">
        <f t="shared" si="4"/>
        <v>+</v>
      </c>
      <c r="I193" t="s">
        <v>49</v>
      </c>
      <c r="J193">
        <v>130</v>
      </c>
      <c r="K193">
        <v>202</v>
      </c>
      <c r="L193" t="s">
        <v>179</v>
      </c>
      <c r="M193">
        <v>18794140</v>
      </c>
      <c r="N193">
        <v>18794227</v>
      </c>
      <c r="O193" s="1" t="str">
        <f t="shared" si="5"/>
        <v>+</v>
      </c>
      <c r="P193">
        <v>1</v>
      </c>
      <c r="Q193">
        <v>87</v>
      </c>
      <c r="R193" t="s">
        <v>7793</v>
      </c>
      <c r="S193" t="s">
        <v>8476</v>
      </c>
      <c r="T193" t="s">
        <v>8477</v>
      </c>
      <c r="W193" t="s">
        <v>53</v>
      </c>
    </row>
    <row r="194" spans="1:23" x14ac:dyDescent="0.25">
      <c r="A194">
        <v>3</v>
      </c>
      <c r="B194" t="s">
        <v>38</v>
      </c>
      <c r="C194" t="s">
        <v>8478</v>
      </c>
      <c r="D194">
        <v>0</v>
      </c>
      <c r="E194" t="s">
        <v>24</v>
      </c>
      <c r="F194">
        <v>1871</v>
      </c>
      <c r="G194">
        <v>1909</v>
      </c>
      <c r="H194" s="1" t="str">
        <f t="shared" si="4"/>
        <v>+</v>
      </c>
      <c r="I194" t="s">
        <v>66</v>
      </c>
      <c r="J194">
        <v>2</v>
      </c>
      <c r="K194">
        <v>40</v>
      </c>
      <c r="L194" t="s">
        <v>179</v>
      </c>
      <c r="M194">
        <v>33486547</v>
      </c>
      <c r="N194">
        <v>33486510</v>
      </c>
      <c r="O194" s="1" t="str">
        <f t="shared" si="5"/>
        <v>-</v>
      </c>
      <c r="P194">
        <v>30</v>
      </c>
      <c r="Q194">
        <v>67</v>
      </c>
      <c r="R194" t="s">
        <v>8479</v>
      </c>
      <c r="S194" t="s">
        <v>8480</v>
      </c>
      <c r="T194" t="s">
        <v>8481</v>
      </c>
      <c r="U194">
        <v>30</v>
      </c>
      <c r="V194">
        <v>40</v>
      </c>
      <c r="W194" t="s">
        <v>8482</v>
      </c>
    </row>
    <row r="195" spans="1:23" x14ac:dyDescent="0.25">
      <c r="A195">
        <v>3</v>
      </c>
      <c r="B195" t="s">
        <v>1067</v>
      </c>
      <c r="C195" t="s">
        <v>3772</v>
      </c>
      <c r="D195">
        <v>0</v>
      </c>
      <c r="E195" t="s">
        <v>24</v>
      </c>
      <c r="F195">
        <v>1547</v>
      </c>
      <c r="G195">
        <v>1623</v>
      </c>
      <c r="H195" s="1" t="str">
        <f t="shared" ref="H195:H235" si="6">IF(F195&lt;G195,"+","-")</f>
        <v>+</v>
      </c>
      <c r="I195" t="s">
        <v>41</v>
      </c>
      <c r="J195">
        <v>85</v>
      </c>
      <c r="K195">
        <v>161</v>
      </c>
      <c r="L195" t="s">
        <v>179</v>
      </c>
      <c r="M195">
        <v>47489295</v>
      </c>
      <c r="N195">
        <v>47489355</v>
      </c>
      <c r="O195" s="1" t="str">
        <f t="shared" ref="O195:O235" si="7">IF(M195&lt;N195,"+","-")</f>
        <v>+</v>
      </c>
      <c r="P195">
        <v>43</v>
      </c>
      <c r="Q195">
        <v>103</v>
      </c>
      <c r="R195" t="s">
        <v>8483</v>
      </c>
      <c r="S195" t="s">
        <v>8484</v>
      </c>
      <c r="T195" t="s">
        <v>8485</v>
      </c>
      <c r="U195">
        <v>85</v>
      </c>
      <c r="V195">
        <v>103</v>
      </c>
      <c r="W195" t="s">
        <v>8486</v>
      </c>
    </row>
    <row r="196" spans="1:23" x14ac:dyDescent="0.25">
      <c r="A196">
        <v>3</v>
      </c>
      <c r="B196" t="s">
        <v>38</v>
      </c>
      <c r="C196" t="s">
        <v>3776</v>
      </c>
      <c r="D196">
        <v>0</v>
      </c>
      <c r="E196" t="s">
        <v>24</v>
      </c>
      <c r="F196">
        <v>759</v>
      </c>
      <c r="G196">
        <v>653</v>
      </c>
      <c r="H196" s="1" t="str">
        <f t="shared" si="6"/>
        <v>-</v>
      </c>
      <c r="I196" t="s">
        <v>2259</v>
      </c>
      <c r="J196">
        <v>111</v>
      </c>
      <c r="K196">
        <v>217</v>
      </c>
      <c r="L196" t="s">
        <v>179</v>
      </c>
      <c r="M196">
        <v>48668996</v>
      </c>
      <c r="N196">
        <v>48669116</v>
      </c>
      <c r="O196" s="1" t="str">
        <f t="shared" si="7"/>
        <v>+</v>
      </c>
      <c r="P196">
        <v>11</v>
      </c>
      <c r="Q196">
        <v>126</v>
      </c>
      <c r="R196" t="s">
        <v>7151</v>
      </c>
      <c r="S196" t="s">
        <v>8487</v>
      </c>
      <c r="T196" t="s">
        <v>8488</v>
      </c>
      <c r="U196">
        <v>111</v>
      </c>
      <c r="V196">
        <v>126</v>
      </c>
      <c r="W196" t="s">
        <v>4596</v>
      </c>
    </row>
    <row r="197" spans="1:23" x14ac:dyDescent="0.25">
      <c r="A197">
        <v>3</v>
      </c>
      <c r="B197" t="s">
        <v>38</v>
      </c>
      <c r="C197" t="s">
        <v>3776</v>
      </c>
      <c r="D197">
        <v>0</v>
      </c>
      <c r="E197" t="s">
        <v>24</v>
      </c>
      <c r="F197">
        <v>759</v>
      </c>
      <c r="G197">
        <v>632</v>
      </c>
      <c r="H197" s="1" t="str">
        <f t="shared" si="6"/>
        <v>-</v>
      </c>
      <c r="I197" t="s">
        <v>2259</v>
      </c>
      <c r="J197">
        <v>101</v>
      </c>
      <c r="K197">
        <v>228</v>
      </c>
      <c r="L197" t="s">
        <v>179</v>
      </c>
      <c r="M197">
        <v>48669790</v>
      </c>
      <c r="N197">
        <v>48669897</v>
      </c>
      <c r="O197" s="1" t="str">
        <f t="shared" si="7"/>
        <v>+</v>
      </c>
      <c r="P197">
        <v>11</v>
      </c>
      <c r="Q197">
        <v>110</v>
      </c>
      <c r="R197" t="s">
        <v>8489</v>
      </c>
      <c r="S197" t="s">
        <v>8490</v>
      </c>
      <c r="T197" t="s">
        <v>8491</v>
      </c>
      <c r="U197">
        <v>101</v>
      </c>
      <c r="V197">
        <v>110</v>
      </c>
      <c r="W197" t="s">
        <v>6951</v>
      </c>
    </row>
    <row r="198" spans="1:23" x14ac:dyDescent="0.25">
      <c r="A198">
        <v>7</v>
      </c>
      <c r="B198" t="s">
        <v>106</v>
      </c>
      <c r="C198" t="s">
        <v>6619</v>
      </c>
      <c r="D198">
        <v>1502</v>
      </c>
      <c r="E198" t="s">
        <v>24</v>
      </c>
      <c r="F198">
        <v>762</v>
      </c>
      <c r="G198">
        <v>612</v>
      </c>
      <c r="H198" s="1" t="str">
        <f t="shared" si="6"/>
        <v>-</v>
      </c>
      <c r="I198" t="s">
        <v>2259</v>
      </c>
      <c r="J198">
        <v>84</v>
      </c>
      <c r="K198">
        <v>234</v>
      </c>
      <c r="L198" t="s">
        <v>179</v>
      </c>
      <c r="M198">
        <v>54413829</v>
      </c>
      <c r="N198">
        <v>54413923</v>
      </c>
      <c r="O198" s="1" t="str">
        <f t="shared" si="7"/>
        <v>+</v>
      </c>
      <c r="P198">
        <v>9</v>
      </c>
      <c r="Q198">
        <v>105</v>
      </c>
      <c r="R198" t="s">
        <v>8492</v>
      </c>
      <c r="S198" t="s">
        <v>8493</v>
      </c>
      <c r="T198" t="s">
        <v>8494</v>
      </c>
      <c r="U198">
        <v>84</v>
      </c>
      <c r="V198">
        <v>105</v>
      </c>
      <c r="W198" t="s">
        <v>8495</v>
      </c>
    </row>
    <row r="199" spans="1:23" x14ac:dyDescent="0.25">
      <c r="A199">
        <v>18</v>
      </c>
      <c r="B199" t="s">
        <v>31</v>
      </c>
      <c r="C199" t="s">
        <v>8496</v>
      </c>
      <c r="D199">
        <v>3284</v>
      </c>
      <c r="E199" t="s">
        <v>24</v>
      </c>
      <c r="F199">
        <v>3125</v>
      </c>
      <c r="G199">
        <v>3182</v>
      </c>
      <c r="H199" s="1" t="str">
        <f t="shared" si="6"/>
        <v>+</v>
      </c>
      <c r="I199" t="s">
        <v>49</v>
      </c>
      <c r="J199">
        <v>142</v>
      </c>
      <c r="K199">
        <v>199</v>
      </c>
      <c r="L199" t="s">
        <v>184</v>
      </c>
      <c r="M199">
        <v>17490505</v>
      </c>
      <c r="N199">
        <v>17490594</v>
      </c>
      <c r="O199" s="1" t="str">
        <f t="shared" si="7"/>
        <v>+</v>
      </c>
      <c r="P199">
        <v>59</v>
      </c>
      <c r="Q199">
        <v>148</v>
      </c>
      <c r="R199" t="s">
        <v>8497</v>
      </c>
      <c r="S199" t="s">
        <v>8498</v>
      </c>
      <c r="T199" t="s">
        <v>8499</v>
      </c>
      <c r="U199">
        <v>142</v>
      </c>
      <c r="V199">
        <v>148</v>
      </c>
      <c r="W199" t="s">
        <v>8500</v>
      </c>
    </row>
    <row r="200" spans="1:23" x14ac:dyDescent="0.25">
      <c r="A200">
        <v>3</v>
      </c>
      <c r="B200" t="s">
        <v>2621</v>
      </c>
      <c r="C200" t="s">
        <v>185</v>
      </c>
      <c r="D200">
        <v>-549383</v>
      </c>
      <c r="E200" t="s">
        <v>24</v>
      </c>
      <c r="F200">
        <v>24</v>
      </c>
      <c r="G200">
        <v>78</v>
      </c>
      <c r="H200" s="1" t="str">
        <f t="shared" si="6"/>
        <v>+</v>
      </c>
      <c r="I200" t="s">
        <v>49</v>
      </c>
      <c r="J200">
        <v>66</v>
      </c>
      <c r="K200">
        <v>120</v>
      </c>
      <c r="L200" t="s">
        <v>184</v>
      </c>
      <c r="M200">
        <v>26758616</v>
      </c>
      <c r="N200">
        <v>26758689</v>
      </c>
      <c r="O200" s="1" t="str">
        <f t="shared" si="7"/>
        <v>+</v>
      </c>
      <c r="P200">
        <v>1</v>
      </c>
      <c r="Q200">
        <v>74</v>
      </c>
      <c r="R200" t="s">
        <v>8501</v>
      </c>
      <c r="S200" t="s">
        <v>8502</v>
      </c>
      <c r="T200" t="s">
        <v>8503</v>
      </c>
      <c r="U200">
        <v>66</v>
      </c>
      <c r="V200">
        <v>74</v>
      </c>
      <c r="W200" t="s">
        <v>8504</v>
      </c>
    </row>
    <row r="201" spans="1:23" x14ac:dyDescent="0.25">
      <c r="A201">
        <v>4</v>
      </c>
      <c r="B201" t="s">
        <v>1183</v>
      </c>
      <c r="C201" t="s">
        <v>8505</v>
      </c>
      <c r="D201">
        <v>-16175</v>
      </c>
      <c r="E201" t="s">
        <v>24</v>
      </c>
      <c r="F201">
        <v>3121</v>
      </c>
      <c r="G201">
        <v>3174</v>
      </c>
      <c r="H201" s="1" t="str">
        <f t="shared" si="6"/>
        <v>+</v>
      </c>
      <c r="I201" t="s">
        <v>49</v>
      </c>
      <c r="J201">
        <v>118</v>
      </c>
      <c r="K201">
        <v>171</v>
      </c>
      <c r="L201" t="s">
        <v>184</v>
      </c>
      <c r="M201">
        <v>39055907</v>
      </c>
      <c r="N201">
        <v>39056025</v>
      </c>
      <c r="O201" s="1" t="str">
        <f t="shared" si="7"/>
        <v>+</v>
      </c>
      <c r="P201">
        <v>6</v>
      </c>
      <c r="Q201">
        <v>125</v>
      </c>
      <c r="R201" t="s">
        <v>8506</v>
      </c>
      <c r="S201" t="s">
        <v>8507</v>
      </c>
      <c r="T201" t="s">
        <v>8508</v>
      </c>
      <c r="U201">
        <v>118</v>
      </c>
      <c r="V201">
        <v>125</v>
      </c>
      <c r="W201" t="s">
        <v>8509</v>
      </c>
    </row>
    <row r="202" spans="1:23" x14ac:dyDescent="0.25">
      <c r="A202">
        <v>3</v>
      </c>
      <c r="B202" t="s">
        <v>727</v>
      </c>
      <c r="C202" t="s">
        <v>8510</v>
      </c>
      <c r="D202">
        <v>12869</v>
      </c>
      <c r="E202" t="s">
        <v>24</v>
      </c>
      <c r="F202">
        <v>3060</v>
      </c>
      <c r="G202">
        <v>3182</v>
      </c>
      <c r="H202" s="1" t="str">
        <f t="shared" si="6"/>
        <v>+</v>
      </c>
      <c r="I202" t="s">
        <v>49</v>
      </c>
      <c r="J202">
        <v>20</v>
      </c>
      <c r="K202">
        <v>142</v>
      </c>
      <c r="L202" t="s">
        <v>184</v>
      </c>
      <c r="M202">
        <v>56654523</v>
      </c>
      <c r="N202">
        <v>56654565</v>
      </c>
      <c r="O202" s="1" t="str">
        <f t="shared" si="7"/>
        <v>+</v>
      </c>
      <c r="P202">
        <v>183</v>
      </c>
      <c r="Q202">
        <v>225</v>
      </c>
      <c r="R202" t="s">
        <v>8511</v>
      </c>
      <c r="S202" t="s">
        <v>8512</v>
      </c>
      <c r="T202" t="s">
        <v>8513</v>
      </c>
      <c r="W202" t="s">
        <v>53</v>
      </c>
    </row>
    <row r="203" spans="1:23" x14ac:dyDescent="0.25">
      <c r="A203">
        <v>3</v>
      </c>
      <c r="B203" t="s">
        <v>31</v>
      </c>
      <c r="C203" t="s">
        <v>8514</v>
      </c>
      <c r="D203">
        <v>24129</v>
      </c>
      <c r="E203" t="s">
        <v>24</v>
      </c>
      <c r="F203">
        <v>6</v>
      </c>
      <c r="G203">
        <v>78</v>
      </c>
      <c r="H203" s="1" t="str">
        <f t="shared" si="6"/>
        <v>+</v>
      </c>
      <c r="I203" t="s">
        <v>49</v>
      </c>
      <c r="J203">
        <v>112</v>
      </c>
      <c r="K203">
        <v>184</v>
      </c>
      <c r="L203" t="s">
        <v>184</v>
      </c>
      <c r="M203">
        <v>57934402</v>
      </c>
      <c r="N203">
        <v>57934472</v>
      </c>
      <c r="O203" s="1" t="str">
        <f t="shared" si="7"/>
        <v>+</v>
      </c>
      <c r="P203">
        <v>1</v>
      </c>
      <c r="Q203">
        <v>71</v>
      </c>
      <c r="R203" t="s">
        <v>7793</v>
      </c>
      <c r="S203" t="s">
        <v>8515</v>
      </c>
      <c r="T203" t="s">
        <v>8516</v>
      </c>
      <c r="W203" t="s">
        <v>53</v>
      </c>
    </row>
    <row r="204" spans="1:23" x14ac:dyDescent="0.25">
      <c r="A204">
        <v>6</v>
      </c>
      <c r="B204" t="s">
        <v>629</v>
      </c>
      <c r="C204" t="s">
        <v>4317</v>
      </c>
      <c r="D204">
        <v>0</v>
      </c>
      <c r="E204" t="s">
        <v>24</v>
      </c>
      <c r="F204">
        <v>639</v>
      </c>
      <c r="G204">
        <v>754</v>
      </c>
      <c r="H204" s="1" t="str">
        <f t="shared" si="6"/>
        <v>+</v>
      </c>
      <c r="I204" t="s">
        <v>2259</v>
      </c>
      <c r="J204">
        <v>1</v>
      </c>
      <c r="K204">
        <v>116</v>
      </c>
      <c r="L204" t="s">
        <v>184</v>
      </c>
      <c r="M204">
        <v>61375660</v>
      </c>
      <c r="N204">
        <v>61375768</v>
      </c>
      <c r="O204" s="1" t="str">
        <f t="shared" si="7"/>
        <v>+</v>
      </c>
      <c r="P204">
        <v>106</v>
      </c>
      <c r="Q204">
        <v>204</v>
      </c>
      <c r="R204" t="s">
        <v>8517</v>
      </c>
      <c r="S204" t="s">
        <v>8518</v>
      </c>
      <c r="T204" t="s">
        <v>8519</v>
      </c>
      <c r="U204">
        <v>106</v>
      </c>
      <c r="V204">
        <v>116</v>
      </c>
      <c r="W204" t="s">
        <v>6446</v>
      </c>
    </row>
    <row r="205" spans="1:23" x14ac:dyDescent="0.25">
      <c r="A205">
        <v>15</v>
      </c>
      <c r="B205" t="s">
        <v>629</v>
      </c>
      <c r="C205" t="s">
        <v>4317</v>
      </c>
      <c r="D205">
        <v>0</v>
      </c>
      <c r="E205" t="s">
        <v>24</v>
      </c>
      <c r="F205">
        <v>552</v>
      </c>
      <c r="G205">
        <v>754</v>
      </c>
      <c r="H205" s="1" t="str">
        <f t="shared" si="6"/>
        <v>+</v>
      </c>
      <c r="I205" t="s">
        <v>2259</v>
      </c>
      <c r="J205">
        <v>1</v>
      </c>
      <c r="K205">
        <v>203</v>
      </c>
      <c r="L205" t="s">
        <v>184</v>
      </c>
      <c r="M205">
        <v>61375789</v>
      </c>
      <c r="N205">
        <v>61375919</v>
      </c>
      <c r="O205" s="1" t="str">
        <f t="shared" si="7"/>
        <v>+</v>
      </c>
      <c r="P205">
        <v>193</v>
      </c>
      <c r="Q205">
        <v>338</v>
      </c>
      <c r="R205" t="s">
        <v>8520</v>
      </c>
      <c r="S205" t="s">
        <v>8521</v>
      </c>
      <c r="T205" t="s">
        <v>8522</v>
      </c>
      <c r="U205">
        <v>193</v>
      </c>
      <c r="V205">
        <v>203</v>
      </c>
      <c r="W205" t="s">
        <v>6446</v>
      </c>
    </row>
    <row r="206" spans="1:23" x14ac:dyDescent="0.25">
      <c r="A206">
        <v>7</v>
      </c>
      <c r="B206" t="s">
        <v>629</v>
      </c>
      <c r="C206" t="s">
        <v>4317</v>
      </c>
      <c r="D206">
        <v>0</v>
      </c>
      <c r="E206" t="s">
        <v>24</v>
      </c>
      <c r="F206">
        <v>580</v>
      </c>
      <c r="G206">
        <v>754</v>
      </c>
      <c r="H206" s="1" t="str">
        <f t="shared" si="6"/>
        <v>+</v>
      </c>
      <c r="I206" t="s">
        <v>2259</v>
      </c>
      <c r="J206">
        <v>1</v>
      </c>
      <c r="K206">
        <v>175</v>
      </c>
      <c r="L206" t="s">
        <v>184</v>
      </c>
      <c r="M206">
        <v>61376056</v>
      </c>
      <c r="N206">
        <v>61376107</v>
      </c>
      <c r="O206" s="1" t="str">
        <f t="shared" si="7"/>
        <v>+</v>
      </c>
      <c r="P206">
        <v>165</v>
      </c>
      <c r="Q206">
        <v>216</v>
      </c>
      <c r="R206" t="s">
        <v>8523</v>
      </c>
      <c r="S206" t="s">
        <v>8524</v>
      </c>
      <c r="T206" t="s">
        <v>8525</v>
      </c>
      <c r="U206">
        <v>165</v>
      </c>
      <c r="V206">
        <v>175</v>
      </c>
      <c r="W206" t="s">
        <v>6446</v>
      </c>
    </row>
    <row r="207" spans="1:23" x14ac:dyDescent="0.25">
      <c r="A207">
        <v>56</v>
      </c>
      <c r="B207" t="s">
        <v>38</v>
      </c>
      <c r="C207" t="s">
        <v>4317</v>
      </c>
      <c r="D207">
        <v>0</v>
      </c>
      <c r="E207" t="s">
        <v>24</v>
      </c>
      <c r="F207">
        <v>551</v>
      </c>
      <c r="G207">
        <v>760</v>
      </c>
      <c r="H207" s="1" t="str">
        <f t="shared" si="6"/>
        <v>+</v>
      </c>
      <c r="I207" t="s">
        <v>2259</v>
      </c>
      <c r="J207">
        <v>5</v>
      </c>
      <c r="K207">
        <v>214</v>
      </c>
      <c r="L207" t="s">
        <v>184</v>
      </c>
      <c r="M207">
        <v>61689211</v>
      </c>
      <c r="N207">
        <v>61689260</v>
      </c>
      <c r="O207" s="1" t="str">
        <f t="shared" si="7"/>
        <v>+</v>
      </c>
      <c r="P207">
        <v>200</v>
      </c>
      <c r="Q207">
        <v>249</v>
      </c>
      <c r="R207" t="s">
        <v>8526</v>
      </c>
      <c r="S207" t="s">
        <v>8527</v>
      </c>
      <c r="T207" t="s">
        <v>8528</v>
      </c>
      <c r="U207">
        <v>200</v>
      </c>
      <c r="V207">
        <v>214</v>
      </c>
      <c r="W207" t="s">
        <v>8529</v>
      </c>
    </row>
    <row r="208" spans="1:23" x14ac:dyDescent="0.25">
      <c r="A208">
        <v>374</v>
      </c>
      <c r="B208" t="s">
        <v>38</v>
      </c>
      <c r="C208" t="s">
        <v>4317</v>
      </c>
      <c r="D208">
        <v>0</v>
      </c>
      <c r="E208" t="s">
        <v>24</v>
      </c>
      <c r="F208">
        <v>545</v>
      </c>
      <c r="G208">
        <v>760</v>
      </c>
      <c r="H208" s="1" t="str">
        <f t="shared" si="6"/>
        <v>+</v>
      </c>
      <c r="I208" t="s">
        <v>2259</v>
      </c>
      <c r="J208">
        <v>1</v>
      </c>
      <c r="K208">
        <v>216</v>
      </c>
      <c r="L208" t="s">
        <v>184</v>
      </c>
      <c r="M208">
        <v>61689751</v>
      </c>
      <c r="N208">
        <v>61689900</v>
      </c>
      <c r="O208" s="1" t="str">
        <f t="shared" si="7"/>
        <v>+</v>
      </c>
      <c r="P208">
        <v>202</v>
      </c>
      <c r="Q208">
        <v>351</v>
      </c>
      <c r="R208" t="s">
        <v>8530</v>
      </c>
      <c r="S208" t="s">
        <v>8531</v>
      </c>
      <c r="T208" t="s">
        <v>8532</v>
      </c>
      <c r="U208">
        <v>202</v>
      </c>
      <c r="V208">
        <v>216</v>
      </c>
      <c r="W208" t="s">
        <v>4321</v>
      </c>
    </row>
    <row r="209" spans="1:23" x14ac:dyDescent="0.25">
      <c r="A209">
        <v>3</v>
      </c>
      <c r="B209" t="s">
        <v>38</v>
      </c>
      <c r="C209" t="s">
        <v>4317</v>
      </c>
      <c r="D209">
        <v>0</v>
      </c>
      <c r="E209" t="s">
        <v>24</v>
      </c>
      <c r="F209">
        <v>676</v>
      </c>
      <c r="G209">
        <v>754</v>
      </c>
      <c r="H209" s="1" t="str">
        <f t="shared" si="6"/>
        <v>+</v>
      </c>
      <c r="I209" t="s">
        <v>49</v>
      </c>
      <c r="J209">
        <v>1</v>
      </c>
      <c r="K209">
        <v>79</v>
      </c>
      <c r="L209" t="s">
        <v>184</v>
      </c>
      <c r="M209">
        <v>61690039</v>
      </c>
      <c r="N209">
        <v>61690118</v>
      </c>
      <c r="O209" s="1" t="str">
        <f t="shared" si="7"/>
        <v>+</v>
      </c>
      <c r="P209">
        <v>71</v>
      </c>
      <c r="Q209">
        <v>150</v>
      </c>
      <c r="R209" t="s">
        <v>8533</v>
      </c>
      <c r="S209" t="s">
        <v>8534</v>
      </c>
      <c r="T209" t="s">
        <v>8535</v>
      </c>
      <c r="U209">
        <v>71</v>
      </c>
      <c r="V209">
        <v>79</v>
      </c>
      <c r="W209" t="s">
        <v>3582</v>
      </c>
    </row>
    <row r="210" spans="1:23" x14ac:dyDescent="0.25">
      <c r="A210">
        <v>4</v>
      </c>
      <c r="B210" t="s">
        <v>38</v>
      </c>
      <c r="C210" t="s">
        <v>7737</v>
      </c>
      <c r="D210">
        <v>0</v>
      </c>
      <c r="E210" t="s">
        <v>24</v>
      </c>
      <c r="F210">
        <v>575</v>
      </c>
      <c r="G210">
        <v>762</v>
      </c>
      <c r="H210" s="1" t="str">
        <f t="shared" si="6"/>
        <v>+</v>
      </c>
      <c r="I210" t="s">
        <v>2259</v>
      </c>
      <c r="J210">
        <v>1</v>
      </c>
      <c r="K210">
        <v>188</v>
      </c>
      <c r="L210" t="s">
        <v>184</v>
      </c>
      <c r="M210">
        <v>62397884</v>
      </c>
      <c r="N210">
        <v>62397940</v>
      </c>
      <c r="O210" s="1" t="str">
        <f t="shared" si="7"/>
        <v>+</v>
      </c>
      <c r="P210">
        <v>176</v>
      </c>
      <c r="Q210">
        <v>232</v>
      </c>
      <c r="R210" t="s">
        <v>8536</v>
      </c>
      <c r="S210" t="s">
        <v>8537</v>
      </c>
      <c r="T210" t="s">
        <v>8538</v>
      </c>
      <c r="U210">
        <v>176</v>
      </c>
      <c r="V210">
        <v>188</v>
      </c>
      <c r="W210" t="s">
        <v>8539</v>
      </c>
    </row>
    <row r="211" spans="1:23" x14ac:dyDescent="0.25">
      <c r="A211">
        <v>3</v>
      </c>
      <c r="B211" t="s">
        <v>629</v>
      </c>
      <c r="C211" t="s">
        <v>4592</v>
      </c>
      <c r="D211">
        <v>0</v>
      </c>
      <c r="E211" t="s">
        <v>24</v>
      </c>
      <c r="F211">
        <v>762</v>
      </c>
      <c r="G211">
        <v>658</v>
      </c>
      <c r="H211" s="1" t="str">
        <f t="shared" si="6"/>
        <v>-</v>
      </c>
      <c r="I211" t="s">
        <v>2259</v>
      </c>
      <c r="J211">
        <v>109</v>
      </c>
      <c r="K211">
        <v>213</v>
      </c>
      <c r="L211" t="s">
        <v>184</v>
      </c>
      <c r="M211">
        <v>63442909</v>
      </c>
      <c r="N211">
        <v>63443005</v>
      </c>
      <c r="O211" s="1" t="str">
        <f t="shared" si="7"/>
        <v>+</v>
      </c>
      <c r="P211">
        <v>11</v>
      </c>
      <c r="Q211">
        <v>110</v>
      </c>
      <c r="R211" t="s">
        <v>8540</v>
      </c>
      <c r="S211" t="s">
        <v>8541</v>
      </c>
      <c r="T211" t="s">
        <v>8542</v>
      </c>
      <c r="U211">
        <v>109</v>
      </c>
      <c r="V211">
        <v>110</v>
      </c>
      <c r="W211" t="s">
        <v>45</v>
      </c>
    </row>
    <row r="212" spans="1:23" x14ac:dyDescent="0.25">
      <c r="A212">
        <v>6</v>
      </c>
      <c r="B212" t="s">
        <v>629</v>
      </c>
      <c r="C212" t="s">
        <v>4592</v>
      </c>
      <c r="D212">
        <v>0</v>
      </c>
      <c r="E212" t="s">
        <v>24</v>
      </c>
      <c r="F212">
        <v>754</v>
      </c>
      <c r="G212">
        <v>641</v>
      </c>
      <c r="H212" s="1" t="str">
        <f t="shared" si="6"/>
        <v>-</v>
      </c>
      <c r="I212" t="s">
        <v>2259</v>
      </c>
      <c r="J212">
        <v>117</v>
      </c>
      <c r="K212">
        <v>230</v>
      </c>
      <c r="L212" t="s">
        <v>184</v>
      </c>
      <c r="M212">
        <v>63443103</v>
      </c>
      <c r="N212">
        <v>63443222</v>
      </c>
      <c r="O212" s="1" t="str">
        <f t="shared" si="7"/>
        <v>+</v>
      </c>
      <c r="P212">
        <v>11</v>
      </c>
      <c r="Q212">
        <v>127</v>
      </c>
      <c r="R212" t="s">
        <v>8543</v>
      </c>
      <c r="S212" t="s">
        <v>8544</v>
      </c>
      <c r="T212" t="s">
        <v>8545</v>
      </c>
      <c r="U212">
        <v>117</v>
      </c>
      <c r="V212">
        <v>127</v>
      </c>
      <c r="W212" t="s">
        <v>6478</v>
      </c>
    </row>
    <row r="213" spans="1:23" x14ac:dyDescent="0.25">
      <c r="A213">
        <v>692</v>
      </c>
      <c r="B213" t="s">
        <v>629</v>
      </c>
      <c r="C213" t="s">
        <v>4592</v>
      </c>
      <c r="D213">
        <v>0</v>
      </c>
      <c r="E213" t="s">
        <v>24</v>
      </c>
      <c r="F213">
        <v>628</v>
      </c>
      <c r="G213">
        <v>762</v>
      </c>
      <c r="H213" s="1" t="str">
        <f t="shared" si="6"/>
        <v>+</v>
      </c>
      <c r="I213" t="s">
        <v>2259</v>
      </c>
      <c r="J213">
        <v>1</v>
      </c>
      <c r="K213">
        <v>135</v>
      </c>
      <c r="L213" t="s">
        <v>184</v>
      </c>
      <c r="M213">
        <v>63443433</v>
      </c>
      <c r="N213">
        <v>63443290</v>
      </c>
      <c r="O213" s="1" t="str">
        <f t="shared" si="7"/>
        <v>-</v>
      </c>
      <c r="P213">
        <v>114</v>
      </c>
      <c r="Q213">
        <v>253</v>
      </c>
      <c r="R213" t="s">
        <v>8546</v>
      </c>
      <c r="S213" t="s">
        <v>8547</v>
      </c>
      <c r="T213" t="s">
        <v>8548</v>
      </c>
      <c r="U213">
        <v>114</v>
      </c>
      <c r="V213">
        <v>135</v>
      </c>
      <c r="W213" t="s">
        <v>8549</v>
      </c>
    </row>
    <row r="214" spans="1:23" x14ac:dyDescent="0.25">
      <c r="A214">
        <v>7</v>
      </c>
      <c r="B214" t="s">
        <v>629</v>
      </c>
      <c r="C214" t="s">
        <v>8550</v>
      </c>
      <c r="D214">
        <v>0</v>
      </c>
      <c r="E214" t="s">
        <v>24</v>
      </c>
      <c r="F214">
        <v>610</v>
      </c>
      <c r="G214">
        <v>754</v>
      </c>
      <c r="H214" s="1" t="str">
        <f t="shared" si="6"/>
        <v>+</v>
      </c>
      <c r="I214" t="s">
        <v>2259</v>
      </c>
      <c r="J214">
        <v>1</v>
      </c>
      <c r="K214">
        <v>145</v>
      </c>
      <c r="L214" t="s">
        <v>3292</v>
      </c>
      <c r="M214">
        <v>10426775</v>
      </c>
      <c r="N214">
        <v>10426896</v>
      </c>
      <c r="O214" s="1" t="str">
        <f t="shared" si="7"/>
        <v>+</v>
      </c>
      <c r="P214">
        <v>141</v>
      </c>
      <c r="Q214">
        <v>258</v>
      </c>
      <c r="R214" t="s">
        <v>8551</v>
      </c>
      <c r="S214" t="s">
        <v>8552</v>
      </c>
      <c r="T214" t="s">
        <v>8553</v>
      </c>
      <c r="U214">
        <v>141</v>
      </c>
      <c r="V214">
        <v>145</v>
      </c>
      <c r="W214" t="s">
        <v>7314</v>
      </c>
    </row>
    <row r="215" spans="1:23" x14ac:dyDescent="0.25">
      <c r="A215">
        <v>4</v>
      </c>
      <c r="B215" t="s">
        <v>106</v>
      </c>
      <c r="C215" t="s">
        <v>7753</v>
      </c>
      <c r="D215">
        <v>-7598</v>
      </c>
      <c r="E215" t="s">
        <v>24</v>
      </c>
      <c r="F215">
        <v>756</v>
      </c>
      <c r="G215">
        <v>554</v>
      </c>
      <c r="H215" s="1" t="str">
        <f t="shared" si="6"/>
        <v>-</v>
      </c>
      <c r="I215" t="s">
        <v>2259</v>
      </c>
      <c r="J215">
        <v>185</v>
      </c>
      <c r="K215">
        <v>387</v>
      </c>
      <c r="L215" t="s">
        <v>3292</v>
      </c>
      <c r="M215">
        <v>33203115</v>
      </c>
      <c r="N215">
        <v>33203263</v>
      </c>
      <c r="O215" s="1" t="str">
        <f t="shared" si="7"/>
        <v>+</v>
      </c>
      <c r="P215">
        <v>1</v>
      </c>
      <c r="Q215">
        <v>153</v>
      </c>
      <c r="R215" t="s">
        <v>8554</v>
      </c>
      <c r="S215" t="s">
        <v>8555</v>
      </c>
      <c r="T215" t="s">
        <v>8556</v>
      </c>
      <c r="W215" t="s">
        <v>53</v>
      </c>
    </row>
    <row r="216" spans="1:23" x14ac:dyDescent="0.25">
      <c r="A216">
        <v>6</v>
      </c>
      <c r="B216" t="s">
        <v>106</v>
      </c>
      <c r="C216" t="s">
        <v>8557</v>
      </c>
      <c r="D216">
        <v>25143</v>
      </c>
      <c r="E216" t="s">
        <v>24</v>
      </c>
      <c r="F216">
        <v>690</v>
      </c>
      <c r="G216">
        <v>752</v>
      </c>
      <c r="H216" s="1" t="str">
        <f t="shared" si="6"/>
        <v>+</v>
      </c>
      <c r="I216" t="s">
        <v>49</v>
      </c>
      <c r="J216">
        <v>1</v>
      </c>
      <c r="K216">
        <v>63</v>
      </c>
      <c r="L216" t="s">
        <v>3292</v>
      </c>
      <c r="M216">
        <v>39985856</v>
      </c>
      <c r="N216">
        <v>39985737</v>
      </c>
      <c r="O216" s="1" t="str">
        <f t="shared" si="7"/>
        <v>-</v>
      </c>
      <c r="P216">
        <v>57</v>
      </c>
      <c r="Q216">
        <v>177</v>
      </c>
      <c r="R216" t="s">
        <v>8558</v>
      </c>
      <c r="S216" t="s">
        <v>8559</v>
      </c>
      <c r="T216" t="s">
        <v>8560</v>
      </c>
      <c r="U216">
        <v>57</v>
      </c>
      <c r="V216">
        <v>63</v>
      </c>
      <c r="W216" t="s">
        <v>7352</v>
      </c>
    </row>
    <row r="217" spans="1:23" x14ac:dyDescent="0.25">
      <c r="A217">
        <v>17</v>
      </c>
      <c r="B217" t="s">
        <v>222</v>
      </c>
      <c r="C217" t="s">
        <v>8561</v>
      </c>
      <c r="D217">
        <v>0</v>
      </c>
      <c r="E217" t="s">
        <v>24</v>
      </c>
      <c r="F217">
        <v>38</v>
      </c>
      <c r="G217">
        <v>78</v>
      </c>
      <c r="H217" s="1" t="str">
        <f t="shared" si="6"/>
        <v>+</v>
      </c>
      <c r="I217" t="s">
        <v>49</v>
      </c>
      <c r="J217">
        <v>108</v>
      </c>
      <c r="K217">
        <v>148</v>
      </c>
      <c r="L217" t="s">
        <v>3292</v>
      </c>
      <c r="M217">
        <v>41217738</v>
      </c>
      <c r="N217">
        <v>41217858</v>
      </c>
      <c r="O217" s="1" t="str">
        <f t="shared" si="7"/>
        <v>+</v>
      </c>
      <c r="P217">
        <v>1</v>
      </c>
      <c r="Q217">
        <v>121</v>
      </c>
      <c r="R217" t="s">
        <v>8562</v>
      </c>
      <c r="S217" t="s">
        <v>8563</v>
      </c>
      <c r="T217" t="s">
        <v>8564</v>
      </c>
      <c r="U217">
        <v>108</v>
      </c>
      <c r="V217">
        <v>121</v>
      </c>
      <c r="W217" t="s">
        <v>8565</v>
      </c>
    </row>
    <row r="218" spans="1:23" x14ac:dyDescent="0.25">
      <c r="A218">
        <v>8</v>
      </c>
      <c r="B218" t="s">
        <v>31</v>
      </c>
      <c r="C218" t="s">
        <v>8566</v>
      </c>
      <c r="D218">
        <v>-5321</v>
      </c>
      <c r="E218" t="s">
        <v>24</v>
      </c>
      <c r="F218">
        <v>754</v>
      </c>
      <c r="G218">
        <v>592</v>
      </c>
      <c r="H218" s="1" t="str">
        <f t="shared" si="6"/>
        <v>-</v>
      </c>
      <c r="I218" t="s">
        <v>2259</v>
      </c>
      <c r="J218">
        <v>100</v>
      </c>
      <c r="K218">
        <v>262</v>
      </c>
      <c r="L218" t="s">
        <v>3292</v>
      </c>
      <c r="M218">
        <v>43337354</v>
      </c>
      <c r="N218">
        <v>43337449</v>
      </c>
      <c r="O218" s="1" t="str">
        <f t="shared" si="7"/>
        <v>+</v>
      </c>
      <c r="P218">
        <v>11</v>
      </c>
      <c r="Q218">
        <v>113</v>
      </c>
      <c r="R218" t="s">
        <v>8567</v>
      </c>
      <c r="S218" t="s">
        <v>8568</v>
      </c>
      <c r="T218" t="s">
        <v>8569</v>
      </c>
      <c r="U218">
        <v>100</v>
      </c>
      <c r="V218">
        <v>113</v>
      </c>
      <c r="W218" t="s">
        <v>7142</v>
      </c>
    </row>
    <row r="219" spans="1:23" x14ac:dyDescent="0.25">
      <c r="A219">
        <v>442</v>
      </c>
      <c r="B219" t="s">
        <v>31</v>
      </c>
      <c r="C219" t="s">
        <v>6947</v>
      </c>
      <c r="D219">
        <v>-10863</v>
      </c>
      <c r="E219" t="s">
        <v>24</v>
      </c>
      <c r="F219">
        <v>662</v>
      </c>
      <c r="G219">
        <v>759</v>
      </c>
      <c r="H219" s="1" t="str">
        <f t="shared" si="6"/>
        <v>+</v>
      </c>
      <c r="I219" t="s">
        <v>2259</v>
      </c>
      <c r="J219">
        <v>1</v>
      </c>
      <c r="K219">
        <v>98</v>
      </c>
      <c r="L219" t="s">
        <v>193</v>
      </c>
      <c r="M219">
        <v>20162986</v>
      </c>
      <c r="N219">
        <v>20162841</v>
      </c>
      <c r="O219" s="1" t="str">
        <f t="shared" si="7"/>
        <v>-</v>
      </c>
      <c r="P219">
        <v>96</v>
      </c>
      <c r="Q219">
        <v>240</v>
      </c>
      <c r="R219" t="s">
        <v>8570</v>
      </c>
      <c r="S219" t="s">
        <v>8571</v>
      </c>
      <c r="T219" t="s">
        <v>8572</v>
      </c>
      <c r="U219">
        <v>96</v>
      </c>
      <c r="V219">
        <v>98</v>
      </c>
      <c r="W219" t="s">
        <v>2691</v>
      </c>
    </row>
    <row r="220" spans="1:23" x14ac:dyDescent="0.25">
      <c r="A220">
        <v>8</v>
      </c>
      <c r="B220" t="s">
        <v>31</v>
      </c>
      <c r="C220" t="s">
        <v>6947</v>
      </c>
      <c r="D220">
        <v>-11766</v>
      </c>
      <c r="E220" t="s">
        <v>24</v>
      </c>
      <c r="F220">
        <v>757</v>
      </c>
      <c r="G220">
        <v>608</v>
      </c>
      <c r="H220" s="1" t="str">
        <f t="shared" si="6"/>
        <v>-</v>
      </c>
      <c r="I220" t="s">
        <v>2259</v>
      </c>
      <c r="J220">
        <v>102</v>
      </c>
      <c r="K220">
        <v>251</v>
      </c>
      <c r="L220" t="s">
        <v>193</v>
      </c>
      <c r="M220">
        <v>20163585</v>
      </c>
      <c r="N220">
        <v>20163673</v>
      </c>
      <c r="O220" s="1" t="str">
        <f t="shared" si="7"/>
        <v>+</v>
      </c>
      <c r="P220">
        <v>11</v>
      </c>
      <c r="Q220">
        <v>100</v>
      </c>
      <c r="R220" t="s">
        <v>8573</v>
      </c>
      <c r="S220" t="s">
        <v>8574</v>
      </c>
      <c r="T220" t="s">
        <v>8575</v>
      </c>
      <c r="W220" t="s">
        <v>53</v>
      </c>
    </row>
    <row r="221" spans="1:23" x14ac:dyDescent="0.25">
      <c r="A221">
        <v>3</v>
      </c>
      <c r="B221" t="s">
        <v>31</v>
      </c>
      <c r="C221" t="s">
        <v>8576</v>
      </c>
      <c r="D221">
        <v>2022</v>
      </c>
      <c r="E221" t="s">
        <v>24</v>
      </c>
      <c r="F221">
        <v>44</v>
      </c>
      <c r="G221">
        <v>78</v>
      </c>
      <c r="H221" s="1" t="str">
        <f t="shared" si="6"/>
        <v>+</v>
      </c>
      <c r="I221" t="s">
        <v>49</v>
      </c>
      <c r="J221">
        <v>39</v>
      </c>
      <c r="K221">
        <v>73</v>
      </c>
      <c r="L221" t="s">
        <v>193</v>
      </c>
      <c r="M221">
        <v>21917337</v>
      </c>
      <c r="N221">
        <v>21917382</v>
      </c>
      <c r="O221" s="1" t="str">
        <f t="shared" si="7"/>
        <v>+</v>
      </c>
      <c r="P221">
        <v>1</v>
      </c>
      <c r="Q221">
        <v>46</v>
      </c>
      <c r="R221" t="s">
        <v>8577</v>
      </c>
      <c r="S221" t="s">
        <v>8578</v>
      </c>
      <c r="T221" t="s">
        <v>8579</v>
      </c>
      <c r="U221">
        <v>39</v>
      </c>
      <c r="V221">
        <v>46</v>
      </c>
      <c r="W221" t="s">
        <v>8580</v>
      </c>
    </row>
    <row r="222" spans="1:23" x14ac:dyDescent="0.25">
      <c r="A222">
        <v>47</v>
      </c>
      <c r="B222" t="s">
        <v>629</v>
      </c>
      <c r="C222" t="s">
        <v>7774</v>
      </c>
      <c r="D222">
        <v>0</v>
      </c>
      <c r="E222" t="s">
        <v>24</v>
      </c>
      <c r="F222">
        <v>539</v>
      </c>
      <c r="G222">
        <v>759</v>
      </c>
      <c r="H222" s="1" t="str">
        <f t="shared" si="6"/>
        <v>+</v>
      </c>
      <c r="I222" t="s">
        <v>2259</v>
      </c>
      <c r="J222">
        <v>1</v>
      </c>
      <c r="K222">
        <v>221</v>
      </c>
      <c r="L222" t="s">
        <v>193</v>
      </c>
      <c r="M222">
        <v>43475488</v>
      </c>
      <c r="N222">
        <v>43475549</v>
      </c>
      <c r="O222" s="1" t="str">
        <f t="shared" si="7"/>
        <v>+</v>
      </c>
      <c r="P222">
        <v>234</v>
      </c>
      <c r="Q222">
        <v>295</v>
      </c>
      <c r="R222" t="s">
        <v>8581</v>
      </c>
      <c r="S222" t="s">
        <v>8582</v>
      </c>
      <c r="T222" t="s">
        <v>8583</v>
      </c>
      <c r="W222" t="s">
        <v>53</v>
      </c>
    </row>
    <row r="223" spans="1:23" x14ac:dyDescent="0.25">
      <c r="A223">
        <v>3</v>
      </c>
      <c r="B223" t="s">
        <v>908</v>
      </c>
      <c r="C223" t="s">
        <v>8584</v>
      </c>
      <c r="D223">
        <v>0</v>
      </c>
      <c r="E223" t="s">
        <v>24</v>
      </c>
      <c r="F223">
        <v>6</v>
      </c>
      <c r="G223">
        <v>78</v>
      </c>
      <c r="H223" s="1" t="str">
        <f t="shared" si="6"/>
        <v>+</v>
      </c>
      <c r="I223" t="s">
        <v>49</v>
      </c>
      <c r="J223">
        <v>177</v>
      </c>
      <c r="K223">
        <v>249</v>
      </c>
      <c r="L223" t="s">
        <v>193</v>
      </c>
      <c r="M223">
        <v>46109747</v>
      </c>
      <c r="N223">
        <v>46109620</v>
      </c>
      <c r="O223" s="1" t="str">
        <f t="shared" si="7"/>
        <v>-</v>
      </c>
      <c r="P223">
        <v>10</v>
      </c>
      <c r="Q223">
        <v>137</v>
      </c>
      <c r="R223" t="s">
        <v>7793</v>
      </c>
      <c r="S223" t="s">
        <v>8585</v>
      </c>
      <c r="T223" t="s">
        <v>8586</v>
      </c>
      <c r="W223" t="s">
        <v>53</v>
      </c>
    </row>
    <row r="224" spans="1:23" x14ac:dyDescent="0.25">
      <c r="A224">
        <v>10</v>
      </c>
      <c r="B224" t="s">
        <v>106</v>
      </c>
      <c r="C224" t="s">
        <v>8587</v>
      </c>
      <c r="D224">
        <v>-58488</v>
      </c>
      <c r="E224" t="s">
        <v>24</v>
      </c>
      <c r="F224">
        <v>760</v>
      </c>
      <c r="G224">
        <v>554</v>
      </c>
      <c r="H224" s="1" t="str">
        <f t="shared" si="6"/>
        <v>-</v>
      </c>
      <c r="I224" t="s">
        <v>2259</v>
      </c>
      <c r="J224">
        <v>98</v>
      </c>
      <c r="K224">
        <v>304</v>
      </c>
      <c r="L224" t="s">
        <v>193</v>
      </c>
      <c r="M224">
        <v>48956828</v>
      </c>
      <c r="N224">
        <v>48956918</v>
      </c>
      <c r="O224" s="1" t="str">
        <f t="shared" si="7"/>
        <v>+</v>
      </c>
      <c r="P224">
        <v>21</v>
      </c>
      <c r="Q224">
        <v>110</v>
      </c>
      <c r="R224" t="s">
        <v>8588</v>
      </c>
      <c r="S224" t="s">
        <v>8589</v>
      </c>
      <c r="T224" t="s">
        <v>8590</v>
      </c>
      <c r="U224">
        <v>98</v>
      </c>
      <c r="V224">
        <v>110</v>
      </c>
      <c r="W224" t="s">
        <v>8591</v>
      </c>
    </row>
    <row r="225" spans="1:23" x14ac:dyDescent="0.25">
      <c r="A225">
        <v>8</v>
      </c>
      <c r="B225" t="s">
        <v>263</v>
      </c>
      <c r="C225" t="s">
        <v>3798</v>
      </c>
      <c r="D225">
        <v>0</v>
      </c>
      <c r="E225" t="s">
        <v>24</v>
      </c>
      <c r="F225">
        <v>633</v>
      </c>
      <c r="G225">
        <v>765</v>
      </c>
      <c r="H225" s="1" t="str">
        <f t="shared" si="6"/>
        <v>+</v>
      </c>
      <c r="I225" t="s">
        <v>2259</v>
      </c>
      <c r="J225">
        <v>1</v>
      </c>
      <c r="K225">
        <v>133</v>
      </c>
      <c r="L225" t="s">
        <v>193</v>
      </c>
      <c r="M225">
        <v>49517601</v>
      </c>
      <c r="N225">
        <v>49517486</v>
      </c>
      <c r="O225" s="1" t="str">
        <f t="shared" si="7"/>
        <v>-</v>
      </c>
      <c r="P225">
        <v>127</v>
      </c>
      <c r="Q225">
        <v>242</v>
      </c>
      <c r="R225" t="s">
        <v>8592</v>
      </c>
      <c r="S225" t="s">
        <v>8593</v>
      </c>
      <c r="T225" t="s">
        <v>8594</v>
      </c>
      <c r="U225">
        <v>127</v>
      </c>
      <c r="V225">
        <v>133</v>
      </c>
      <c r="W225" t="s">
        <v>4380</v>
      </c>
    </row>
    <row r="226" spans="1:23" x14ac:dyDescent="0.25">
      <c r="A226">
        <v>7</v>
      </c>
      <c r="B226" t="s">
        <v>629</v>
      </c>
      <c r="C226" t="s">
        <v>8595</v>
      </c>
      <c r="D226">
        <v>0</v>
      </c>
      <c r="E226" t="s">
        <v>24</v>
      </c>
      <c r="F226">
        <v>759</v>
      </c>
      <c r="G226">
        <v>567</v>
      </c>
      <c r="H226" s="1" t="str">
        <f t="shared" si="6"/>
        <v>-</v>
      </c>
      <c r="I226" t="s">
        <v>2259</v>
      </c>
      <c r="J226">
        <v>102</v>
      </c>
      <c r="K226">
        <v>294</v>
      </c>
      <c r="L226" t="s">
        <v>198</v>
      </c>
      <c r="M226">
        <v>2382640</v>
      </c>
      <c r="N226">
        <v>2382731</v>
      </c>
      <c r="O226" s="1" t="str">
        <f t="shared" si="7"/>
        <v>+</v>
      </c>
      <c r="P226">
        <v>11</v>
      </c>
      <c r="Q226">
        <v>104</v>
      </c>
      <c r="R226" t="s">
        <v>8596</v>
      </c>
      <c r="S226" t="s">
        <v>8597</v>
      </c>
      <c r="T226" t="s">
        <v>8598</v>
      </c>
      <c r="U226">
        <v>102</v>
      </c>
      <c r="V226">
        <v>104</v>
      </c>
      <c r="W226" t="s">
        <v>3305</v>
      </c>
    </row>
    <row r="227" spans="1:23" x14ac:dyDescent="0.25">
      <c r="A227">
        <v>3</v>
      </c>
      <c r="B227" t="s">
        <v>80</v>
      </c>
      <c r="C227" t="s">
        <v>8599</v>
      </c>
      <c r="D227">
        <v>0</v>
      </c>
      <c r="E227" t="s">
        <v>24</v>
      </c>
      <c r="F227">
        <v>3182</v>
      </c>
      <c r="G227">
        <v>3101</v>
      </c>
      <c r="H227" s="1" t="str">
        <f t="shared" si="6"/>
        <v>-</v>
      </c>
      <c r="I227" t="s">
        <v>49</v>
      </c>
      <c r="J227">
        <v>79</v>
      </c>
      <c r="K227">
        <v>160</v>
      </c>
      <c r="L227" t="s">
        <v>198</v>
      </c>
      <c r="M227">
        <v>56799071</v>
      </c>
      <c r="N227">
        <v>56799129</v>
      </c>
      <c r="O227" s="1" t="str">
        <f t="shared" si="7"/>
        <v>+</v>
      </c>
      <c r="P227">
        <v>155</v>
      </c>
      <c r="Q227">
        <v>213</v>
      </c>
      <c r="R227" t="s">
        <v>7912</v>
      </c>
      <c r="S227" t="s">
        <v>8600</v>
      </c>
      <c r="T227" t="s">
        <v>8601</v>
      </c>
      <c r="U227">
        <v>155</v>
      </c>
      <c r="V227">
        <v>160</v>
      </c>
      <c r="W227" t="s">
        <v>7925</v>
      </c>
    </row>
    <row r="228" spans="1:23" x14ac:dyDescent="0.25">
      <c r="A228">
        <v>4</v>
      </c>
      <c r="B228" t="s">
        <v>629</v>
      </c>
      <c r="C228" t="s">
        <v>8602</v>
      </c>
      <c r="D228">
        <v>0</v>
      </c>
      <c r="E228" t="s">
        <v>24</v>
      </c>
      <c r="F228">
        <v>756</v>
      </c>
      <c r="G228">
        <v>619</v>
      </c>
      <c r="H228" s="1" t="str">
        <f t="shared" si="6"/>
        <v>-</v>
      </c>
      <c r="I228" t="s">
        <v>2259</v>
      </c>
      <c r="J228">
        <v>107</v>
      </c>
      <c r="K228">
        <v>244</v>
      </c>
      <c r="L228" t="s">
        <v>198</v>
      </c>
      <c r="M228">
        <v>68653672</v>
      </c>
      <c r="N228">
        <v>68653734</v>
      </c>
      <c r="O228" s="1" t="str">
        <f t="shared" si="7"/>
        <v>+</v>
      </c>
      <c r="P228">
        <v>51</v>
      </c>
      <c r="Q228">
        <v>110</v>
      </c>
      <c r="R228" t="s">
        <v>8603</v>
      </c>
      <c r="S228" t="s">
        <v>8604</v>
      </c>
      <c r="T228" t="s">
        <v>8605</v>
      </c>
      <c r="U228">
        <v>107</v>
      </c>
      <c r="V228">
        <v>110</v>
      </c>
      <c r="W228" t="s">
        <v>8606</v>
      </c>
    </row>
    <row r="229" spans="1:23" x14ac:dyDescent="0.25">
      <c r="A229">
        <v>4</v>
      </c>
      <c r="B229" t="s">
        <v>87</v>
      </c>
      <c r="C229" t="s">
        <v>8607</v>
      </c>
      <c r="D229">
        <v>51010</v>
      </c>
      <c r="E229" t="s">
        <v>24</v>
      </c>
      <c r="F229">
        <v>761</v>
      </c>
      <c r="G229">
        <v>551</v>
      </c>
      <c r="H229" s="1" t="str">
        <f t="shared" si="6"/>
        <v>-</v>
      </c>
      <c r="I229" t="s">
        <v>2259</v>
      </c>
      <c r="J229">
        <v>41</v>
      </c>
      <c r="K229">
        <v>251</v>
      </c>
      <c r="L229" t="s">
        <v>198</v>
      </c>
      <c r="M229">
        <v>88696175</v>
      </c>
      <c r="N229">
        <v>88696223</v>
      </c>
      <c r="O229" s="1" t="str">
        <f t="shared" si="7"/>
        <v>+</v>
      </c>
      <c r="P229">
        <v>6</v>
      </c>
      <c r="Q229">
        <v>53</v>
      </c>
      <c r="R229" t="s">
        <v>8608</v>
      </c>
      <c r="S229" t="s">
        <v>8609</v>
      </c>
      <c r="T229" t="s">
        <v>8610</v>
      </c>
      <c r="U229">
        <v>41</v>
      </c>
      <c r="V229">
        <v>53</v>
      </c>
      <c r="W229" t="s">
        <v>8611</v>
      </c>
    </row>
    <row r="230" spans="1:23" x14ac:dyDescent="0.25">
      <c r="A230">
        <v>3</v>
      </c>
      <c r="B230" t="s">
        <v>629</v>
      </c>
      <c r="C230" t="s">
        <v>8595</v>
      </c>
      <c r="D230">
        <v>0</v>
      </c>
      <c r="E230" t="s">
        <v>24</v>
      </c>
      <c r="F230">
        <v>759</v>
      </c>
      <c r="G230">
        <v>612</v>
      </c>
      <c r="H230" s="1" t="str">
        <f t="shared" si="6"/>
        <v>-</v>
      </c>
      <c r="I230" t="s">
        <v>2259</v>
      </c>
      <c r="J230">
        <v>133</v>
      </c>
      <c r="K230">
        <v>280</v>
      </c>
      <c r="L230" t="s">
        <v>3491</v>
      </c>
      <c r="M230">
        <v>2382604</v>
      </c>
      <c r="N230">
        <v>2382748</v>
      </c>
      <c r="O230" s="1" t="str">
        <f t="shared" si="7"/>
        <v>+</v>
      </c>
      <c r="P230">
        <v>11</v>
      </c>
      <c r="Q230">
        <v>148</v>
      </c>
      <c r="R230" t="s">
        <v>8612</v>
      </c>
      <c r="S230" t="s">
        <v>8613</v>
      </c>
      <c r="T230" t="s">
        <v>8614</v>
      </c>
      <c r="U230">
        <v>133</v>
      </c>
      <c r="V230">
        <v>148</v>
      </c>
      <c r="W230" t="s">
        <v>8615</v>
      </c>
    </row>
    <row r="231" spans="1:23" x14ac:dyDescent="0.25">
      <c r="A231">
        <v>8</v>
      </c>
      <c r="B231" t="s">
        <v>38</v>
      </c>
      <c r="C231" t="s">
        <v>8616</v>
      </c>
      <c r="D231">
        <v>0</v>
      </c>
      <c r="E231" t="s">
        <v>24</v>
      </c>
      <c r="F231">
        <v>3041</v>
      </c>
      <c r="G231">
        <v>3143</v>
      </c>
      <c r="H231" s="1" t="str">
        <f t="shared" si="6"/>
        <v>+</v>
      </c>
      <c r="I231" t="s">
        <v>49</v>
      </c>
      <c r="J231">
        <v>77</v>
      </c>
      <c r="K231">
        <v>179</v>
      </c>
      <c r="L231" t="s">
        <v>3491</v>
      </c>
      <c r="M231">
        <v>24180699</v>
      </c>
      <c r="N231">
        <v>24180773</v>
      </c>
      <c r="O231" s="1" t="str">
        <f t="shared" si="7"/>
        <v>+</v>
      </c>
      <c r="P231">
        <v>9</v>
      </c>
      <c r="Q231">
        <v>83</v>
      </c>
      <c r="R231" t="s">
        <v>8617</v>
      </c>
      <c r="S231" t="s">
        <v>8618</v>
      </c>
      <c r="T231" t="s">
        <v>8619</v>
      </c>
      <c r="U231">
        <v>77</v>
      </c>
      <c r="V231">
        <v>83</v>
      </c>
      <c r="W231" t="s">
        <v>8333</v>
      </c>
    </row>
    <row r="232" spans="1:23" x14ac:dyDescent="0.25">
      <c r="A232">
        <v>9</v>
      </c>
      <c r="B232" t="s">
        <v>31</v>
      </c>
      <c r="C232" t="s">
        <v>8620</v>
      </c>
      <c r="D232">
        <v>1462</v>
      </c>
      <c r="E232" t="s">
        <v>24</v>
      </c>
      <c r="F232">
        <v>3041</v>
      </c>
      <c r="G232">
        <v>3102</v>
      </c>
      <c r="H232" s="1" t="str">
        <f t="shared" si="6"/>
        <v>+</v>
      </c>
      <c r="I232" t="s">
        <v>49</v>
      </c>
      <c r="J232">
        <v>77</v>
      </c>
      <c r="K232">
        <v>138</v>
      </c>
      <c r="L232" t="s">
        <v>3491</v>
      </c>
      <c r="M232">
        <v>24208505</v>
      </c>
      <c r="N232">
        <v>24208431</v>
      </c>
      <c r="O232" s="1" t="str">
        <f t="shared" si="7"/>
        <v>-</v>
      </c>
      <c r="P232">
        <v>9</v>
      </c>
      <c r="Q232">
        <v>83</v>
      </c>
      <c r="R232" t="s">
        <v>8621</v>
      </c>
      <c r="S232" t="s">
        <v>8622</v>
      </c>
      <c r="T232" t="s">
        <v>8623</v>
      </c>
      <c r="U232">
        <v>77</v>
      </c>
      <c r="V232">
        <v>83</v>
      </c>
      <c r="W232" t="s">
        <v>8333</v>
      </c>
    </row>
    <row r="233" spans="1:23" x14ac:dyDescent="0.25">
      <c r="A233">
        <v>5</v>
      </c>
      <c r="B233" t="s">
        <v>31</v>
      </c>
      <c r="C233" t="s">
        <v>8624</v>
      </c>
      <c r="D233">
        <v>-1462</v>
      </c>
      <c r="E233" t="s">
        <v>24</v>
      </c>
      <c r="F233">
        <v>3041</v>
      </c>
      <c r="G233">
        <v>3182</v>
      </c>
      <c r="H233" s="1" t="str">
        <f t="shared" si="6"/>
        <v>+</v>
      </c>
      <c r="I233" t="s">
        <v>49</v>
      </c>
      <c r="J233">
        <v>77</v>
      </c>
      <c r="K233">
        <v>218</v>
      </c>
      <c r="L233" t="s">
        <v>3491</v>
      </c>
      <c r="M233">
        <v>25461637</v>
      </c>
      <c r="N233">
        <v>25461711</v>
      </c>
      <c r="O233" s="1" t="str">
        <f t="shared" si="7"/>
        <v>+</v>
      </c>
      <c r="P233">
        <v>9</v>
      </c>
      <c r="Q233">
        <v>83</v>
      </c>
      <c r="R233" t="s">
        <v>8625</v>
      </c>
      <c r="S233" t="s">
        <v>8626</v>
      </c>
      <c r="T233" t="s">
        <v>8627</v>
      </c>
      <c r="U233">
        <v>77</v>
      </c>
      <c r="V233">
        <v>83</v>
      </c>
      <c r="W233" t="s">
        <v>8333</v>
      </c>
    </row>
    <row r="234" spans="1:23" x14ac:dyDescent="0.25">
      <c r="A234">
        <v>10</v>
      </c>
      <c r="B234" t="s">
        <v>38</v>
      </c>
      <c r="C234" t="s">
        <v>8628</v>
      </c>
      <c r="D234">
        <v>0</v>
      </c>
      <c r="E234" t="s">
        <v>24</v>
      </c>
      <c r="F234">
        <v>78</v>
      </c>
      <c r="G234">
        <v>1</v>
      </c>
      <c r="H234" s="1" t="str">
        <f t="shared" si="6"/>
        <v>-</v>
      </c>
      <c r="I234" t="s">
        <v>49</v>
      </c>
      <c r="J234">
        <v>1</v>
      </c>
      <c r="K234">
        <v>77</v>
      </c>
      <c r="L234" t="s">
        <v>3491</v>
      </c>
      <c r="M234">
        <v>25489440</v>
      </c>
      <c r="N234">
        <v>25489366</v>
      </c>
      <c r="O234" s="1" t="str">
        <f t="shared" si="7"/>
        <v>-</v>
      </c>
      <c r="P234">
        <v>117</v>
      </c>
      <c r="Q234">
        <v>191</v>
      </c>
      <c r="R234" t="s">
        <v>8629</v>
      </c>
      <c r="S234" t="s">
        <v>8618</v>
      </c>
      <c r="T234" t="s">
        <v>8630</v>
      </c>
      <c r="W234" t="s">
        <v>53</v>
      </c>
    </row>
    <row r="235" spans="1:23" x14ac:dyDescent="0.25">
      <c r="A235">
        <v>3</v>
      </c>
      <c r="B235" t="s">
        <v>87</v>
      </c>
      <c r="C235" t="s">
        <v>8631</v>
      </c>
      <c r="D235">
        <v>46086</v>
      </c>
      <c r="E235" t="s">
        <v>24</v>
      </c>
      <c r="F235">
        <v>1199</v>
      </c>
      <c r="G235">
        <v>1093</v>
      </c>
      <c r="H235" s="1" t="str">
        <f t="shared" si="6"/>
        <v>-</v>
      </c>
      <c r="I235" t="s">
        <v>208</v>
      </c>
      <c r="J235">
        <v>1</v>
      </c>
      <c r="K235">
        <v>107</v>
      </c>
      <c r="L235" t="s">
        <v>3491</v>
      </c>
      <c r="M235">
        <v>26503231</v>
      </c>
      <c r="N235">
        <v>26503278</v>
      </c>
      <c r="O235" s="1" t="str">
        <f t="shared" si="7"/>
        <v>+</v>
      </c>
      <c r="P235">
        <v>102</v>
      </c>
      <c r="Q235">
        <v>149</v>
      </c>
      <c r="R235" t="s">
        <v>8632</v>
      </c>
      <c r="S235" t="s">
        <v>8633</v>
      </c>
      <c r="T235" t="s">
        <v>8634</v>
      </c>
      <c r="U235">
        <v>102</v>
      </c>
      <c r="V235">
        <v>107</v>
      </c>
      <c r="W235" t="s">
        <v>8635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Z30"/>
  <sheetViews>
    <sheetView zoomScale="90" zoomScaleNormal="90" workbookViewId="0"/>
  </sheetViews>
  <sheetFormatPr defaultColWidth="11.5546875" defaultRowHeight="13.2" x14ac:dyDescent="0.25"/>
  <cols>
    <col min="3" max="3" width="19.88671875" customWidth="1"/>
    <col min="15" max="15" width="13.77734375" customWidth="1"/>
  </cols>
  <sheetData>
    <row r="1" spans="1:1014" x14ac:dyDescent="0.25">
      <c r="A1" s="21" t="s">
        <v>11387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4</v>
      </c>
      <c r="B3" t="s">
        <v>8636</v>
      </c>
      <c r="C3" s="4" t="s">
        <v>8637</v>
      </c>
      <c r="D3">
        <v>-7384</v>
      </c>
      <c r="E3" t="s">
        <v>24</v>
      </c>
      <c r="F3">
        <v>156</v>
      </c>
      <c r="G3">
        <v>213</v>
      </c>
      <c r="H3" s="1" t="str">
        <f>IF(F3&lt;G3,"+","-")</f>
        <v>+</v>
      </c>
      <c r="I3" t="s">
        <v>49</v>
      </c>
      <c r="J3">
        <v>2</v>
      </c>
      <c r="K3">
        <v>59</v>
      </c>
      <c r="L3" t="s">
        <v>20</v>
      </c>
      <c r="M3">
        <v>248944453</v>
      </c>
      <c r="N3">
        <v>248944557</v>
      </c>
      <c r="O3" s="1" t="str">
        <f>IF(M3&lt;N3,"+","-")</f>
        <v>+</v>
      </c>
      <c r="P3">
        <v>59</v>
      </c>
      <c r="Q3">
        <v>163</v>
      </c>
      <c r="R3" t="s">
        <v>8638</v>
      </c>
      <c r="S3" t="s">
        <v>8639</v>
      </c>
      <c r="T3" t="s">
        <v>8640</v>
      </c>
      <c r="U3">
        <v>59</v>
      </c>
      <c r="V3">
        <v>59</v>
      </c>
      <c r="W3" t="s">
        <v>376</v>
      </c>
    </row>
    <row r="4" spans="1:1014" x14ac:dyDescent="0.25">
      <c r="A4">
        <v>3</v>
      </c>
      <c r="B4" t="s">
        <v>38</v>
      </c>
      <c r="C4" s="4" t="s">
        <v>484</v>
      </c>
      <c r="D4">
        <v>0</v>
      </c>
      <c r="E4" t="s">
        <v>24</v>
      </c>
      <c r="F4">
        <v>1555</v>
      </c>
      <c r="G4">
        <v>1602</v>
      </c>
      <c r="H4" s="1" t="str">
        <f>IF(F4&lt;G4,"+","-")</f>
        <v>+</v>
      </c>
      <c r="I4" t="s">
        <v>41</v>
      </c>
      <c r="J4">
        <v>190</v>
      </c>
      <c r="K4">
        <v>237</v>
      </c>
      <c r="L4" t="s">
        <v>20</v>
      </c>
      <c r="M4">
        <v>228032082</v>
      </c>
      <c r="N4">
        <v>228032279</v>
      </c>
      <c r="O4" s="1" t="str">
        <f>IF(M4&lt;N4,"+","-")</f>
        <v>+</v>
      </c>
      <c r="P4">
        <v>1</v>
      </c>
      <c r="Q4">
        <v>198</v>
      </c>
      <c r="R4" t="s">
        <v>819</v>
      </c>
      <c r="S4" t="s">
        <v>8641</v>
      </c>
      <c r="T4" t="s">
        <v>8642</v>
      </c>
      <c r="U4">
        <v>190</v>
      </c>
      <c r="V4">
        <v>198</v>
      </c>
      <c r="W4" t="s">
        <v>822</v>
      </c>
    </row>
    <row r="5" spans="1:1014" x14ac:dyDescent="0.25">
      <c r="A5">
        <v>57</v>
      </c>
      <c r="B5" t="s">
        <v>80</v>
      </c>
      <c r="C5" s="4" t="s">
        <v>8643</v>
      </c>
      <c r="D5">
        <v>0</v>
      </c>
      <c r="E5" t="s">
        <v>24</v>
      </c>
      <c r="F5">
        <v>1690</v>
      </c>
      <c r="G5">
        <v>1547</v>
      </c>
      <c r="H5" s="1" t="str">
        <f>IF(F5&lt;G5,"+","-")</f>
        <v>-</v>
      </c>
      <c r="I5" t="s">
        <v>41</v>
      </c>
      <c r="J5">
        <v>82</v>
      </c>
      <c r="K5">
        <v>225</v>
      </c>
      <c r="L5" t="s">
        <v>30</v>
      </c>
      <c r="M5">
        <v>216815212</v>
      </c>
      <c r="N5">
        <v>216815252</v>
      </c>
      <c r="O5" s="1" t="str">
        <f>IF(M5&lt;N5,"+","-")</f>
        <v>+</v>
      </c>
      <c r="P5">
        <v>42</v>
      </c>
      <c r="Q5">
        <v>82</v>
      </c>
      <c r="R5" t="s">
        <v>8644</v>
      </c>
      <c r="S5" t="s">
        <v>8645</v>
      </c>
      <c r="T5" t="s">
        <v>8646</v>
      </c>
      <c r="U5">
        <v>82</v>
      </c>
      <c r="V5">
        <v>82</v>
      </c>
      <c r="W5" t="s">
        <v>302</v>
      </c>
    </row>
    <row r="6" spans="1:1014" x14ac:dyDescent="0.25">
      <c r="A6">
        <v>10</v>
      </c>
      <c r="B6" t="s">
        <v>8647</v>
      </c>
      <c r="C6" s="4" t="s">
        <v>8648</v>
      </c>
      <c r="D6">
        <v>-64933</v>
      </c>
      <c r="E6" t="s">
        <v>24</v>
      </c>
      <c r="F6">
        <v>156</v>
      </c>
      <c r="G6">
        <v>193</v>
      </c>
      <c r="H6" s="1" t="str">
        <f>IF(F6&lt;G6,"+","-")</f>
        <v>+</v>
      </c>
      <c r="I6" t="s">
        <v>49</v>
      </c>
      <c r="J6">
        <v>2</v>
      </c>
      <c r="K6">
        <v>39</v>
      </c>
      <c r="L6" t="s">
        <v>30</v>
      </c>
      <c r="M6">
        <v>59454556</v>
      </c>
      <c r="N6">
        <v>59454441</v>
      </c>
      <c r="O6" s="1" t="str">
        <f>IF(M6&lt;N6,"+","-")</f>
        <v>-</v>
      </c>
      <c r="P6">
        <v>36</v>
      </c>
      <c r="Q6">
        <v>151</v>
      </c>
      <c r="R6" t="s">
        <v>8649</v>
      </c>
      <c r="S6" t="s">
        <v>8650</v>
      </c>
      <c r="T6" t="s">
        <v>8651</v>
      </c>
      <c r="U6">
        <v>36</v>
      </c>
      <c r="V6">
        <v>39</v>
      </c>
      <c r="W6" t="s">
        <v>8652</v>
      </c>
    </row>
    <row r="7" spans="1:1014" s="17" customFormat="1" x14ac:dyDescent="0.25">
      <c r="A7" s="14">
        <v>3</v>
      </c>
      <c r="B7" s="14" t="s">
        <v>244</v>
      </c>
      <c r="C7" s="14" t="s">
        <v>8653</v>
      </c>
      <c r="D7" s="14">
        <v>-942</v>
      </c>
      <c r="E7" s="14" t="s">
        <v>24</v>
      </c>
      <c r="F7" s="14">
        <v>1374</v>
      </c>
      <c r="G7" s="14">
        <v>1409</v>
      </c>
      <c r="H7" s="15" t="s">
        <v>22</v>
      </c>
      <c r="I7" s="14" t="s">
        <v>33</v>
      </c>
      <c r="J7" s="14">
        <v>2</v>
      </c>
      <c r="K7" s="14">
        <v>37</v>
      </c>
      <c r="L7" s="14" t="s">
        <v>46</v>
      </c>
      <c r="M7" s="14">
        <v>52037657</v>
      </c>
      <c r="N7" s="14">
        <v>52037545</v>
      </c>
      <c r="O7" s="15" t="s">
        <v>39</v>
      </c>
      <c r="P7" s="14">
        <v>28</v>
      </c>
      <c r="Q7" s="14">
        <v>140</v>
      </c>
      <c r="R7" s="14" t="s">
        <v>1823</v>
      </c>
      <c r="S7" s="14" t="s">
        <v>8654</v>
      </c>
      <c r="T7" s="14" t="s">
        <v>8655</v>
      </c>
      <c r="U7" s="14">
        <v>28</v>
      </c>
      <c r="V7" s="14">
        <v>37</v>
      </c>
      <c r="W7" s="14" t="s">
        <v>8656</v>
      </c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</row>
    <row r="8" spans="1:1014" x14ac:dyDescent="0.25">
      <c r="A8">
        <v>9</v>
      </c>
      <c r="B8" t="s">
        <v>21</v>
      </c>
      <c r="C8" s="4" t="s">
        <v>8657</v>
      </c>
      <c r="D8">
        <v>0</v>
      </c>
      <c r="E8" t="s">
        <v>24</v>
      </c>
      <c r="F8">
        <v>456</v>
      </c>
      <c r="G8">
        <v>567</v>
      </c>
      <c r="H8" s="1" t="str">
        <f t="shared" ref="H8:H18" si="0">IF(F8&lt;G8,"+","-")</f>
        <v>+</v>
      </c>
      <c r="I8" t="s">
        <v>2259</v>
      </c>
      <c r="J8">
        <v>2</v>
      </c>
      <c r="K8">
        <v>113</v>
      </c>
      <c r="L8" t="s">
        <v>46</v>
      </c>
      <c r="M8">
        <v>185370302</v>
      </c>
      <c r="N8">
        <v>185370447</v>
      </c>
      <c r="O8" s="1" t="str">
        <f t="shared" ref="O8:O18" si="1">IF(M8&lt;N8,"+","-")</f>
        <v>+</v>
      </c>
      <c r="P8">
        <v>107</v>
      </c>
      <c r="Q8">
        <v>252</v>
      </c>
      <c r="R8" t="s">
        <v>8658</v>
      </c>
      <c r="S8" t="s">
        <v>8659</v>
      </c>
      <c r="T8" t="s">
        <v>8660</v>
      </c>
      <c r="U8">
        <v>107</v>
      </c>
      <c r="V8">
        <v>113</v>
      </c>
      <c r="W8" t="s">
        <v>8661</v>
      </c>
    </row>
    <row r="9" spans="1:1014" x14ac:dyDescent="0.25">
      <c r="A9">
        <v>44</v>
      </c>
      <c r="B9" t="s">
        <v>38</v>
      </c>
      <c r="C9" s="4" t="s">
        <v>8662</v>
      </c>
      <c r="D9">
        <v>0</v>
      </c>
      <c r="E9" t="s">
        <v>24</v>
      </c>
      <c r="F9">
        <v>78</v>
      </c>
      <c r="G9">
        <v>1</v>
      </c>
      <c r="H9" s="1" t="str">
        <f t="shared" si="0"/>
        <v>-</v>
      </c>
      <c r="I9" t="s">
        <v>49</v>
      </c>
      <c r="J9">
        <v>1</v>
      </c>
      <c r="K9">
        <v>78</v>
      </c>
      <c r="L9" t="s">
        <v>115</v>
      </c>
      <c r="M9">
        <v>25390676</v>
      </c>
      <c r="N9">
        <v>25390708</v>
      </c>
      <c r="O9" s="1" t="str">
        <f t="shared" si="1"/>
        <v>+</v>
      </c>
      <c r="P9">
        <v>121</v>
      </c>
      <c r="Q9">
        <v>153</v>
      </c>
      <c r="R9" t="s">
        <v>8663</v>
      </c>
      <c r="S9" t="s">
        <v>8664</v>
      </c>
      <c r="T9" t="s">
        <v>8665</v>
      </c>
      <c r="W9" t="s">
        <v>53</v>
      </c>
    </row>
    <row r="10" spans="1:1014" x14ac:dyDescent="0.25">
      <c r="A10">
        <v>43</v>
      </c>
      <c r="B10" t="s">
        <v>190</v>
      </c>
      <c r="C10" s="4" t="s">
        <v>8666</v>
      </c>
      <c r="D10">
        <v>0</v>
      </c>
      <c r="E10" t="s">
        <v>24</v>
      </c>
      <c r="F10">
        <v>456</v>
      </c>
      <c r="G10">
        <v>534</v>
      </c>
      <c r="H10" s="1" t="str">
        <f t="shared" si="0"/>
        <v>+</v>
      </c>
      <c r="I10" t="s">
        <v>2259</v>
      </c>
      <c r="J10">
        <v>2</v>
      </c>
      <c r="K10">
        <v>80</v>
      </c>
      <c r="L10" t="s">
        <v>115</v>
      </c>
      <c r="M10">
        <v>90705315</v>
      </c>
      <c r="N10">
        <v>90705147</v>
      </c>
      <c r="O10" s="1" t="str">
        <f t="shared" si="1"/>
        <v>-</v>
      </c>
      <c r="P10">
        <v>82</v>
      </c>
      <c r="Q10">
        <v>250</v>
      </c>
      <c r="R10" t="s">
        <v>8667</v>
      </c>
      <c r="S10" t="s">
        <v>8668</v>
      </c>
      <c r="T10" t="s">
        <v>8669</v>
      </c>
      <c r="W10" t="s">
        <v>53</v>
      </c>
    </row>
    <row r="11" spans="1:1014" x14ac:dyDescent="0.25">
      <c r="A11">
        <v>3</v>
      </c>
      <c r="B11" t="s">
        <v>87</v>
      </c>
      <c r="C11" s="4" t="s">
        <v>8670</v>
      </c>
      <c r="D11">
        <v>128781</v>
      </c>
      <c r="E11" t="s">
        <v>24</v>
      </c>
      <c r="F11">
        <v>58</v>
      </c>
      <c r="G11">
        <v>131</v>
      </c>
      <c r="H11" s="1" t="str">
        <f t="shared" si="0"/>
        <v>+</v>
      </c>
      <c r="I11" t="s">
        <v>49</v>
      </c>
      <c r="J11">
        <v>1</v>
      </c>
      <c r="K11">
        <v>74</v>
      </c>
      <c r="L11" t="s">
        <v>115</v>
      </c>
      <c r="M11">
        <v>75915692</v>
      </c>
      <c r="N11">
        <v>75915739</v>
      </c>
      <c r="O11" s="1" t="str">
        <f t="shared" si="1"/>
        <v>+</v>
      </c>
      <c r="P11">
        <v>59</v>
      </c>
      <c r="Q11">
        <v>106</v>
      </c>
      <c r="R11" t="s">
        <v>8671</v>
      </c>
      <c r="S11" t="s">
        <v>8672</v>
      </c>
      <c r="T11" t="s">
        <v>8673</v>
      </c>
      <c r="U11">
        <v>59</v>
      </c>
      <c r="V11">
        <v>74</v>
      </c>
      <c r="W11" t="s">
        <v>8674</v>
      </c>
    </row>
    <row r="12" spans="1:1014" x14ac:dyDescent="0.25">
      <c r="A12">
        <v>13</v>
      </c>
      <c r="B12" t="s">
        <v>106</v>
      </c>
      <c r="C12" s="4" t="s">
        <v>2150</v>
      </c>
      <c r="D12">
        <v>259573</v>
      </c>
      <c r="E12" t="s">
        <v>24</v>
      </c>
      <c r="F12">
        <v>1724</v>
      </c>
      <c r="G12">
        <v>1847</v>
      </c>
      <c r="H12" s="1" t="str">
        <f t="shared" si="0"/>
        <v>+</v>
      </c>
      <c r="I12" t="s">
        <v>25</v>
      </c>
      <c r="J12">
        <v>125</v>
      </c>
      <c r="K12">
        <v>248</v>
      </c>
      <c r="L12" t="s">
        <v>2104</v>
      </c>
      <c r="M12">
        <v>41889728</v>
      </c>
      <c r="N12">
        <v>41889636</v>
      </c>
      <c r="O12" s="1" t="str">
        <f t="shared" si="1"/>
        <v>-</v>
      </c>
      <c r="P12">
        <v>35</v>
      </c>
      <c r="Q12">
        <v>127</v>
      </c>
      <c r="R12" t="s">
        <v>8675</v>
      </c>
      <c r="S12" t="s">
        <v>8676</v>
      </c>
      <c r="T12" t="s">
        <v>8677</v>
      </c>
      <c r="U12">
        <v>125</v>
      </c>
      <c r="V12">
        <v>127</v>
      </c>
      <c r="W12" t="s">
        <v>8678</v>
      </c>
    </row>
    <row r="13" spans="1:1014" x14ac:dyDescent="0.25">
      <c r="A13">
        <v>4</v>
      </c>
      <c r="B13" t="s">
        <v>38</v>
      </c>
      <c r="C13" s="4" t="s">
        <v>7465</v>
      </c>
      <c r="D13">
        <v>0</v>
      </c>
      <c r="E13" t="s">
        <v>24</v>
      </c>
      <c r="F13">
        <v>456</v>
      </c>
      <c r="G13">
        <v>516</v>
      </c>
      <c r="H13" s="1" t="str">
        <f t="shared" si="0"/>
        <v>+</v>
      </c>
      <c r="I13" t="s">
        <v>2259</v>
      </c>
      <c r="J13">
        <v>2</v>
      </c>
      <c r="K13">
        <v>62</v>
      </c>
      <c r="L13" t="s">
        <v>2104</v>
      </c>
      <c r="M13">
        <v>82449416</v>
      </c>
      <c r="N13">
        <v>82449226</v>
      </c>
      <c r="O13" s="1" t="str">
        <f t="shared" si="1"/>
        <v>-</v>
      </c>
      <c r="P13">
        <v>63</v>
      </c>
      <c r="Q13">
        <v>253</v>
      </c>
      <c r="R13" t="s">
        <v>8679</v>
      </c>
      <c r="S13" t="s">
        <v>8680</v>
      </c>
      <c r="T13" t="s">
        <v>8681</v>
      </c>
      <c r="W13" t="s">
        <v>53</v>
      </c>
    </row>
    <row r="14" spans="1:1014" x14ac:dyDescent="0.25">
      <c r="A14">
        <v>15</v>
      </c>
      <c r="B14" t="s">
        <v>31</v>
      </c>
      <c r="C14" s="4" t="s">
        <v>8682</v>
      </c>
      <c r="D14">
        <v>-23070</v>
      </c>
      <c r="E14" t="s">
        <v>24</v>
      </c>
      <c r="F14">
        <v>1724</v>
      </c>
      <c r="G14">
        <v>1847</v>
      </c>
      <c r="H14" s="1" t="str">
        <f t="shared" si="0"/>
        <v>+</v>
      </c>
      <c r="I14" t="s">
        <v>25</v>
      </c>
      <c r="J14">
        <v>125</v>
      </c>
      <c r="K14">
        <v>248</v>
      </c>
      <c r="L14" t="s">
        <v>2104</v>
      </c>
      <c r="M14">
        <v>42304312</v>
      </c>
      <c r="N14">
        <v>42304375</v>
      </c>
      <c r="O14" s="1" t="str">
        <f t="shared" si="1"/>
        <v>+</v>
      </c>
      <c r="P14">
        <v>60</v>
      </c>
      <c r="Q14">
        <v>123</v>
      </c>
      <c r="R14" t="s">
        <v>8675</v>
      </c>
      <c r="S14" t="s">
        <v>8683</v>
      </c>
      <c r="T14" t="s">
        <v>8677</v>
      </c>
      <c r="W14" t="s">
        <v>53</v>
      </c>
    </row>
    <row r="15" spans="1:1014" x14ac:dyDescent="0.25">
      <c r="A15">
        <v>12</v>
      </c>
      <c r="B15" t="s">
        <v>199</v>
      </c>
      <c r="C15" s="4" t="s">
        <v>8684</v>
      </c>
      <c r="D15">
        <v>56625</v>
      </c>
      <c r="E15" t="s">
        <v>24</v>
      </c>
      <c r="F15">
        <v>1</v>
      </c>
      <c r="G15">
        <v>78</v>
      </c>
      <c r="H15" s="1" t="str">
        <f t="shared" si="0"/>
        <v>+</v>
      </c>
      <c r="I15" t="s">
        <v>49</v>
      </c>
      <c r="J15">
        <v>175</v>
      </c>
      <c r="K15">
        <v>252</v>
      </c>
      <c r="L15" t="s">
        <v>2104</v>
      </c>
      <c r="M15">
        <v>78886701</v>
      </c>
      <c r="N15">
        <v>78886584</v>
      </c>
      <c r="O15" s="1" t="str">
        <f t="shared" si="1"/>
        <v>-</v>
      </c>
      <c r="P15">
        <v>1</v>
      </c>
      <c r="Q15">
        <v>118</v>
      </c>
      <c r="R15" t="s">
        <v>8685</v>
      </c>
      <c r="S15" t="s">
        <v>8686</v>
      </c>
      <c r="T15" t="s">
        <v>8687</v>
      </c>
      <c r="W15" t="s">
        <v>53</v>
      </c>
    </row>
    <row r="16" spans="1:1014" x14ac:dyDescent="0.25">
      <c r="A16">
        <v>3</v>
      </c>
      <c r="B16" t="s">
        <v>38</v>
      </c>
      <c r="C16" s="4" t="s">
        <v>8688</v>
      </c>
      <c r="D16">
        <v>0</v>
      </c>
      <c r="E16" t="s">
        <v>24</v>
      </c>
      <c r="F16">
        <v>9</v>
      </c>
      <c r="G16">
        <v>78</v>
      </c>
      <c r="H16" s="1" t="str">
        <f t="shared" si="0"/>
        <v>+</v>
      </c>
      <c r="I16" t="s">
        <v>49</v>
      </c>
      <c r="J16">
        <v>88</v>
      </c>
      <c r="K16">
        <v>157</v>
      </c>
      <c r="L16" t="s">
        <v>131</v>
      </c>
      <c r="M16">
        <v>58119625</v>
      </c>
      <c r="N16">
        <v>58119527</v>
      </c>
      <c r="O16" s="1" t="str">
        <f t="shared" si="1"/>
        <v>-</v>
      </c>
      <c r="P16">
        <v>1</v>
      </c>
      <c r="Q16">
        <v>99</v>
      </c>
      <c r="R16" t="s">
        <v>8689</v>
      </c>
      <c r="S16" t="s">
        <v>8690</v>
      </c>
      <c r="T16" t="s">
        <v>8691</v>
      </c>
      <c r="U16">
        <v>88</v>
      </c>
      <c r="V16">
        <v>99</v>
      </c>
      <c r="W16" t="s">
        <v>8692</v>
      </c>
    </row>
    <row r="17" spans="1:245" x14ac:dyDescent="0.25">
      <c r="A17">
        <v>4</v>
      </c>
      <c r="B17" t="s">
        <v>263</v>
      </c>
      <c r="C17" s="4" t="s">
        <v>8693</v>
      </c>
      <c r="D17">
        <v>0</v>
      </c>
      <c r="E17" t="s">
        <v>24</v>
      </c>
      <c r="F17">
        <v>3182</v>
      </c>
      <c r="G17">
        <v>3090</v>
      </c>
      <c r="H17" s="1" t="str">
        <f t="shared" si="0"/>
        <v>-</v>
      </c>
      <c r="I17" t="s">
        <v>49</v>
      </c>
      <c r="J17">
        <v>79</v>
      </c>
      <c r="K17">
        <v>171</v>
      </c>
      <c r="L17" t="s">
        <v>137</v>
      </c>
      <c r="M17">
        <v>56038760</v>
      </c>
      <c r="N17">
        <v>56038813</v>
      </c>
      <c r="O17" s="1" t="str">
        <f t="shared" si="1"/>
        <v>+</v>
      </c>
      <c r="P17">
        <v>172</v>
      </c>
      <c r="Q17">
        <v>225</v>
      </c>
      <c r="R17" t="s">
        <v>8694</v>
      </c>
      <c r="S17" t="s">
        <v>8695</v>
      </c>
      <c r="T17" t="s">
        <v>8696</v>
      </c>
      <c r="W17" t="s">
        <v>53</v>
      </c>
    </row>
    <row r="18" spans="1:245" x14ac:dyDescent="0.25">
      <c r="A18">
        <v>3</v>
      </c>
      <c r="B18" t="s">
        <v>1077</v>
      </c>
      <c r="C18" s="4" t="s">
        <v>8697</v>
      </c>
      <c r="D18">
        <v>-1442</v>
      </c>
      <c r="E18" t="s">
        <v>24</v>
      </c>
      <c r="F18">
        <v>597</v>
      </c>
      <c r="G18">
        <v>692</v>
      </c>
      <c r="H18" s="1" t="str">
        <f t="shared" si="0"/>
        <v>+</v>
      </c>
      <c r="I18" t="s">
        <v>2259</v>
      </c>
      <c r="J18">
        <v>28</v>
      </c>
      <c r="K18">
        <v>123</v>
      </c>
      <c r="L18" t="s">
        <v>2457</v>
      </c>
      <c r="M18">
        <v>37222695</v>
      </c>
      <c r="N18">
        <v>37222734</v>
      </c>
      <c r="O18" s="1" t="str">
        <f t="shared" si="1"/>
        <v>+</v>
      </c>
      <c r="P18">
        <v>2</v>
      </c>
      <c r="Q18">
        <v>41</v>
      </c>
      <c r="R18" t="s">
        <v>6303</v>
      </c>
      <c r="S18" t="s">
        <v>8698</v>
      </c>
      <c r="T18" t="s">
        <v>8699</v>
      </c>
      <c r="U18">
        <v>28</v>
      </c>
      <c r="V18">
        <v>41</v>
      </c>
      <c r="W18" t="s">
        <v>6306</v>
      </c>
    </row>
    <row r="19" spans="1:245" s="17" customFormat="1" x14ac:dyDescent="0.25">
      <c r="A19" s="14">
        <v>3</v>
      </c>
      <c r="B19" s="14" t="s">
        <v>4661</v>
      </c>
      <c r="C19" s="14" t="s">
        <v>8700</v>
      </c>
      <c r="D19" s="14">
        <v>0</v>
      </c>
      <c r="E19" s="14" t="s">
        <v>24</v>
      </c>
      <c r="F19" s="14">
        <v>1199</v>
      </c>
      <c r="G19" s="14">
        <v>1154</v>
      </c>
      <c r="H19" s="15" t="s">
        <v>39</v>
      </c>
      <c r="I19" s="14" t="s">
        <v>208</v>
      </c>
      <c r="J19" s="14">
        <v>1</v>
      </c>
      <c r="K19" s="14">
        <v>46</v>
      </c>
      <c r="L19" s="14" t="s">
        <v>144</v>
      </c>
      <c r="M19" s="14">
        <v>100774275</v>
      </c>
      <c r="N19" s="14">
        <v>100774323</v>
      </c>
      <c r="O19" s="15" t="s">
        <v>22</v>
      </c>
      <c r="P19" s="14">
        <v>25</v>
      </c>
      <c r="Q19" s="14">
        <v>73</v>
      </c>
      <c r="R19" s="14" t="s">
        <v>8701</v>
      </c>
      <c r="S19" s="14" t="s">
        <v>8702</v>
      </c>
      <c r="T19" s="14" t="s">
        <v>8703</v>
      </c>
      <c r="U19" s="14">
        <v>25</v>
      </c>
      <c r="V19" s="14">
        <v>46</v>
      </c>
      <c r="W19" s="14" t="s">
        <v>8704</v>
      </c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</row>
    <row r="20" spans="1:245" x14ac:dyDescent="0.25">
      <c r="A20">
        <v>11</v>
      </c>
      <c r="B20" t="s">
        <v>8705</v>
      </c>
      <c r="C20" s="4" t="s">
        <v>8706</v>
      </c>
      <c r="D20">
        <v>0</v>
      </c>
      <c r="E20" t="s">
        <v>24</v>
      </c>
      <c r="F20">
        <v>1099</v>
      </c>
      <c r="G20">
        <v>1199</v>
      </c>
      <c r="H20" s="1" t="str">
        <f t="shared" ref="H20:H30" si="2">IF(F20&lt;G20,"+","-")</f>
        <v>+</v>
      </c>
      <c r="I20" t="s">
        <v>208</v>
      </c>
      <c r="J20">
        <v>108</v>
      </c>
      <c r="K20">
        <v>208</v>
      </c>
      <c r="L20" t="s">
        <v>165</v>
      </c>
      <c r="M20">
        <v>20443366</v>
      </c>
      <c r="N20">
        <v>20443256</v>
      </c>
      <c r="O20" s="1" t="str">
        <f t="shared" ref="O20:O30" si="3">IF(M20&lt;N20,"+","-")</f>
        <v>-</v>
      </c>
      <c r="P20">
        <v>1</v>
      </c>
      <c r="Q20">
        <v>111</v>
      </c>
      <c r="R20" t="s">
        <v>8707</v>
      </c>
      <c r="S20" t="s">
        <v>8708</v>
      </c>
      <c r="T20" t="s">
        <v>8709</v>
      </c>
      <c r="U20">
        <v>108</v>
      </c>
      <c r="V20">
        <v>111</v>
      </c>
      <c r="W20" t="s">
        <v>8710</v>
      </c>
    </row>
    <row r="21" spans="1:245" x14ac:dyDescent="0.25">
      <c r="A21">
        <v>18</v>
      </c>
      <c r="B21" t="s">
        <v>4719</v>
      </c>
      <c r="C21" s="4" t="s">
        <v>8711</v>
      </c>
      <c r="D21">
        <v>-866</v>
      </c>
      <c r="E21" t="s">
        <v>24</v>
      </c>
      <c r="F21">
        <v>1099</v>
      </c>
      <c r="G21">
        <v>1199</v>
      </c>
      <c r="H21" s="1" t="str">
        <f t="shared" si="2"/>
        <v>+</v>
      </c>
      <c r="I21" t="s">
        <v>208</v>
      </c>
      <c r="J21">
        <v>108</v>
      </c>
      <c r="K21">
        <v>208</v>
      </c>
      <c r="L21" t="s">
        <v>165</v>
      </c>
      <c r="M21">
        <v>20584522</v>
      </c>
      <c r="N21">
        <v>20584632</v>
      </c>
      <c r="O21" s="1" t="str">
        <f t="shared" si="3"/>
        <v>+</v>
      </c>
      <c r="P21">
        <v>1</v>
      </c>
      <c r="Q21">
        <v>111</v>
      </c>
      <c r="R21" t="s">
        <v>8707</v>
      </c>
      <c r="S21" t="s">
        <v>8708</v>
      </c>
      <c r="T21" t="s">
        <v>8709</v>
      </c>
      <c r="U21">
        <v>108</v>
      </c>
      <c r="V21">
        <v>111</v>
      </c>
      <c r="W21" t="s">
        <v>8710</v>
      </c>
    </row>
    <row r="22" spans="1:245" x14ac:dyDescent="0.25">
      <c r="A22">
        <v>5</v>
      </c>
      <c r="B22" t="s">
        <v>106</v>
      </c>
      <c r="C22" s="4" t="s">
        <v>8712</v>
      </c>
      <c r="D22">
        <v>12529</v>
      </c>
      <c r="E22" t="s">
        <v>24</v>
      </c>
      <c r="F22">
        <v>508</v>
      </c>
      <c r="G22">
        <v>456</v>
      </c>
      <c r="H22" s="1" t="str">
        <f t="shared" si="2"/>
        <v>-</v>
      </c>
      <c r="I22" t="s">
        <v>49</v>
      </c>
      <c r="J22">
        <v>23</v>
      </c>
      <c r="K22">
        <v>75</v>
      </c>
      <c r="L22" t="s">
        <v>174</v>
      </c>
      <c r="M22">
        <v>34561565</v>
      </c>
      <c r="N22">
        <v>34561597</v>
      </c>
      <c r="O22" s="1" t="str">
        <f t="shared" si="3"/>
        <v>+</v>
      </c>
      <c r="P22">
        <v>1</v>
      </c>
      <c r="Q22">
        <v>33</v>
      </c>
      <c r="R22" t="s">
        <v>8713</v>
      </c>
      <c r="S22" t="s">
        <v>8714</v>
      </c>
      <c r="T22" t="s">
        <v>8715</v>
      </c>
      <c r="U22">
        <v>23</v>
      </c>
      <c r="V22">
        <v>33</v>
      </c>
      <c r="W22" t="s">
        <v>8716</v>
      </c>
    </row>
    <row r="23" spans="1:245" x14ac:dyDescent="0.25">
      <c r="A23">
        <v>60</v>
      </c>
      <c r="B23" t="s">
        <v>2123</v>
      </c>
      <c r="C23" s="4" t="s">
        <v>8717</v>
      </c>
      <c r="D23">
        <v>0</v>
      </c>
      <c r="E23" t="s">
        <v>24</v>
      </c>
      <c r="F23">
        <v>13</v>
      </c>
      <c r="G23">
        <v>78</v>
      </c>
      <c r="H23" s="1" t="str">
        <f t="shared" si="2"/>
        <v>+</v>
      </c>
      <c r="I23" t="s">
        <v>49</v>
      </c>
      <c r="J23">
        <v>36</v>
      </c>
      <c r="K23">
        <v>101</v>
      </c>
      <c r="L23" t="s">
        <v>3016</v>
      </c>
      <c r="M23">
        <v>12603869</v>
      </c>
      <c r="N23">
        <v>12603911</v>
      </c>
      <c r="O23" s="1" t="str">
        <f t="shared" si="3"/>
        <v>+</v>
      </c>
      <c r="P23">
        <v>1</v>
      </c>
      <c r="Q23">
        <v>43</v>
      </c>
      <c r="R23" t="s">
        <v>8718</v>
      </c>
      <c r="S23" t="s">
        <v>8719</v>
      </c>
      <c r="T23" t="s">
        <v>8720</v>
      </c>
      <c r="U23">
        <v>36</v>
      </c>
      <c r="V23">
        <v>43</v>
      </c>
      <c r="W23" t="s">
        <v>8721</v>
      </c>
    </row>
    <row r="24" spans="1:245" x14ac:dyDescent="0.25">
      <c r="A24">
        <v>5</v>
      </c>
      <c r="B24" t="s">
        <v>59</v>
      </c>
      <c r="C24" s="4" t="s">
        <v>8722</v>
      </c>
      <c r="D24">
        <v>0</v>
      </c>
      <c r="E24" t="s">
        <v>24</v>
      </c>
      <c r="F24">
        <v>274</v>
      </c>
      <c r="G24">
        <v>156</v>
      </c>
      <c r="H24" s="1" t="str">
        <f t="shared" si="2"/>
        <v>-</v>
      </c>
      <c r="I24" t="s">
        <v>49</v>
      </c>
      <c r="J24">
        <v>106</v>
      </c>
      <c r="K24">
        <v>224</v>
      </c>
      <c r="L24" t="s">
        <v>179</v>
      </c>
      <c r="M24">
        <v>47409428</v>
      </c>
      <c r="N24">
        <v>47409494</v>
      </c>
      <c r="O24" s="1" t="str">
        <f t="shared" si="3"/>
        <v>+</v>
      </c>
      <c r="P24">
        <v>43</v>
      </c>
      <c r="Q24">
        <v>109</v>
      </c>
      <c r="R24" t="s">
        <v>8723</v>
      </c>
      <c r="S24" t="s">
        <v>8724</v>
      </c>
      <c r="T24" t="s">
        <v>8725</v>
      </c>
      <c r="U24">
        <v>106</v>
      </c>
      <c r="V24">
        <v>109</v>
      </c>
      <c r="W24" t="s">
        <v>8726</v>
      </c>
    </row>
    <row r="25" spans="1:245" x14ac:dyDescent="0.25">
      <c r="A25">
        <v>5</v>
      </c>
      <c r="B25" t="s">
        <v>8727</v>
      </c>
      <c r="C25" s="4" t="s">
        <v>8728</v>
      </c>
      <c r="D25">
        <v>0</v>
      </c>
      <c r="E25" t="s">
        <v>24</v>
      </c>
      <c r="F25">
        <v>577</v>
      </c>
      <c r="G25">
        <v>692</v>
      </c>
      <c r="H25" s="1" t="str">
        <f t="shared" si="2"/>
        <v>+</v>
      </c>
      <c r="I25" t="s">
        <v>2259</v>
      </c>
      <c r="J25">
        <v>134</v>
      </c>
      <c r="K25">
        <v>249</v>
      </c>
      <c r="L25" t="s">
        <v>184</v>
      </c>
      <c r="M25">
        <v>15202260</v>
      </c>
      <c r="N25">
        <v>15202125</v>
      </c>
      <c r="O25" s="1" t="str">
        <f t="shared" si="3"/>
        <v>-</v>
      </c>
      <c r="P25">
        <v>1</v>
      </c>
      <c r="Q25">
        <v>136</v>
      </c>
      <c r="R25" t="s">
        <v>8729</v>
      </c>
      <c r="S25" t="s">
        <v>8730</v>
      </c>
      <c r="T25" t="s">
        <v>8731</v>
      </c>
      <c r="U25">
        <v>134</v>
      </c>
      <c r="V25">
        <v>136</v>
      </c>
      <c r="W25" t="s">
        <v>8732</v>
      </c>
    </row>
    <row r="26" spans="1:245" x14ac:dyDescent="0.25">
      <c r="A26">
        <v>48</v>
      </c>
      <c r="B26" t="s">
        <v>87</v>
      </c>
      <c r="C26" s="4" t="s">
        <v>8733</v>
      </c>
      <c r="D26">
        <v>2151</v>
      </c>
      <c r="E26" t="s">
        <v>24</v>
      </c>
      <c r="F26">
        <v>1547</v>
      </c>
      <c r="G26">
        <v>1666</v>
      </c>
      <c r="H26" s="1" t="str">
        <f t="shared" si="2"/>
        <v>+</v>
      </c>
      <c r="I26" t="s">
        <v>41</v>
      </c>
      <c r="J26">
        <v>2</v>
      </c>
      <c r="K26">
        <v>121</v>
      </c>
      <c r="L26" t="s">
        <v>184</v>
      </c>
      <c r="M26">
        <v>43228518</v>
      </c>
      <c r="N26">
        <v>43228579</v>
      </c>
      <c r="O26" s="1" t="str">
        <f t="shared" si="3"/>
        <v>+</v>
      </c>
      <c r="P26">
        <v>115</v>
      </c>
      <c r="Q26">
        <v>176</v>
      </c>
      <c r="R26" t="s">
        <v>8734</v>
      </c>
      <c r="S26" t="s">
        <v>8735</v>
      </c>
      <c r="T26" t="s">
        <v>8736</v>
      </c>
      <c r="U26">
        <v>115</v>
      </c>
      <c r="V26">
        <v>121</v>
      </c>
      <c r="W26" t="s">
        <v>8737</v>
      </c>
    </row>
    <row r="27" spans="1:245" x14ac:dyDescent="0.25">
      <c r="A27">
        <v>3</v>
      </c>
      <c r="B27" t="s">
        <v>87</v>
      </c>
      <c r="C27" s="4" t="s">
        <v>8738</v>
      </c>
      <c r="D27">
        <v>-6955</v>
      </c>
      <c r="E27" t="s">
        <v>24</v>
      </c>
      <c r="F27">
        <v>456</v>
      </c>
      <c r="G27">
        <v>514</v>
      </c>
      <c r="H27" s="1" t="str">
        <f t="shared" si="2"/>
        <v>+</v>
      </c>
      <c r="I27" t="s">
        <v>2259</v>
      </c>
      <c r="J27">
        <v>2</v>
      </c>
      <c r="K27">
        <v>59</v>
      </c>
      <c r="L27" t="s">
        <v>3292</v>
      </c>
      <c r="M27">
        <v>46046488</v>
      </c>
      <c r="N27">
        <v>46046536</v>
      </c>
      <c r="O27" s="1" t="str">
        <f t="shared" si="3"/>
        <v>+</v>
      </c>
      <c r="P27">
        <v>43</v>
      </c>
      <c r="Q27">
        <v>91</v>
      </c>
      <c r="R27" t="s">
        <v>8739</v>
      </c>
      <c r="S27" t="s">
        <v>8740</v>
      </c>
      <c r="T27" t="s">
        <v>8741</v>
      </c>
      <c r="U27">
        <v>43</v>
      </c>
      <c r="V27">
        <v>59</v>
      </c>
      <c r="W27" t="s">
        <v>8742</v>
      </c>
    </row>
    <row r="28" spans="1:245" x14ac:dyDescent="0.25">
      <c r="A28">
        <v>4</v>
      </c>
      <c r="B28" t="s">
        <v>8636</v>
      </c>
      <c r="C28" s="4" t="s">
        <v>4617</v>
      </c>
      <c r="D28">
        <v>-7064</v>
      </c>
      <c r="E28" t="s">
        <v>24</v>
      </c>
      <c r="F28">
        <v>156</v>
      </c>
      <c r="G28">
        <v>213</v>
      </c>
      <c r="H28" s="1" t="str">
        <f t="shared" si="2"/>
        <v>+</v>
      </c>
      <c r="I28" t="s">
        <v>49</v>
      </c>
      <c r="J28">
        <v>2</v>
      </c>
      <c r="K28">
        <v>59</v>
      </c>
      <c r="L28" t="s">
        <v>193</v>
      </c>
      <c r="M28">
        <v>50806701</v>
      </c>
      <c r="N28">
        <v>50806805</v>
      </c>
      <c r="O28" s="1" t="str">
        <f t="shared" si="3"/>
        <v>+</v>
      </c>
      <c r="P28">
        <v>59</v>
      </c>
      <c r="Q28">
        <v>163</v>
      </c>
      <c r="R28" t="s">
        <v>8638</v>
      </c>
      <c r="S28" t="s">
        <v>8639</v>
      </c>
      <c r="T28" t="s">
        <v>8743</v>
      </c>
      <c r="U28">
        <v>59</v>
      </c>
      <c r="V28">
        <v>59</v>
      </c>
      <c r="W28" t="s">
        <v>376</v>
      </c>
    </row>
    <row r="29" spans="1:245" x14ac:dyDescent="0.25">
      <c r="A29">
        <v>3</v>
      </c>
      <c r="B29" t="s">
        <v>31</v>
      </c>
      <c r="C29" s="4" t="s">
        <v>8744</v>
      </c>
      <c r="D29">
        <v>10834</v>
      </c>
      <c r="E29" t="s">
        <v>24</v>
      </c>
      <c r="F29">
        <v>1547</v>
      </c>
      <c r="G29">
        <v>1713</v>
      </c>
      <c r="H29" s="1" t="str">
        <f t="shared" si="2"/>
        <v>+</v>
      </c>
      <c r="I29" t="s">
        <v>41</v>
      </c>
      <c r="J29">
        <v>2</v>
      </c>
      <c r="K29">
        <v>168</v>
      </c>
      <c r="L29" t="s">
        <v>198</v>
      </c>
      <c r="M29">
        <v>153390691</v>
      </c>
      <c r="N29">
        <v>153390735</v>
      </c>
      <c r="O29" s="1" t="str">
        <f t="shared" si="3"/>
        <v>+</v>
      </c>
      <c r="P29">
        <v>175</v>
      </c>
      <c r="Q29">
        <v>219</v>
      </c>
      <c r="R29" t="s">
        <v>8745</v>
      </c>
      <c r="S29" t="s">
        <v>8746</v>
      </c>
      <c r="T29" t="s">
        <v>8747</v>
      </c>
      <c r="W29" t="s">
        <v>53</v>
      </c>
    </row>
    <row r="30" spans="1:245" x14ac:dyDescent="0.25">
      <c r="A30">
        <v>5</v>
      </c>
      <c r="B30" t="s">
        <v>106</v>
      </c>
      <c r="C30" s="4" t="s">
        <v>8748</v>
      </c>
      <c r="D30">
        <v>58921</v>
      </c>
      <c r="E30" t="s">
        <v>24</v>
      </c>
      <c r="F30">
        <v>1849</v>
      </c>
      <c r="G30">
        <v>1724</v>
      </c>
      <c r="H30" s="1" t="str">
        <f t="shared" si="2"/>
        <v>-</v>
      </c>
      <c r="I30" t="s">
        <v>25</v>
      </c>
      <c r="J30">
        <v>1</v>
      </c>
      <c r="K30">
        <v>126</v>
      </c>
      <c r="L30" t="s">
        <v>3491</v>
      </c>
      <c r="M30">
        <v>11722022</v>
      </c>
      <c r="N30">
        <v>11722135</v>
      </c>
      <c r="O30" s="1" t="str">
        <f t="shared" si="3"/>
        <v>+</v>
      </c>
      <c r="P30">
        <v>128</v>
      </c>
      <c r="Q30">
        <v>241</v>
      </c>
      <c r="R30" t="s">
        <v>8749</v>
      </c>
      <c r="S30" t="s">
        <v>8750</v>
      </c>
      <c r="T30" t="s">
        <v>8751</v>
      </c>
      <c r="W30" t="s">
        <v>53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Z65"/>
  <sheetViews>
    <sheetView zoomScale="90" zoomScaleNormal="90" workbookViewId="0"/>
  </sheetViews>
  <sheetFormatPr defaultColWidth="11.5546875" defaultRowHeight="13.2" x14ac:dyDescent="0.25"/>
  <sheetData>
    <row r="1" spans="1:1014" x14ac:dyDescent="0.25">
      <c r="A1" s="21" t="s">
        <v>11394</v>
      </c>
    </row>
    <row r="2" spans="1:1014" s="2" customFormat="1" x14ac:dyDescent="0.25">
      <c r="A2" s="2" t="s">
        <v>11383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3" t="s">
        <v>13</v>
      </c>
      <c r="P2" s="2" t="s">
        <v>8</v>
      </c>
      <c r="Q2" s="2" t="s">
        <v>9</v>
      </c>
      <c r="R2" s="2" t="s">
        <v>14</v>
      </c>
      <c r="S2" s="2" t="s">
        <v>15</v>
      </c>
      <c r="T2" s="2" t="s">
        <v>16</v>
      </c>
      <c r="U2" s="2" t="s">
        <v>17</v>
      </c>
      <c r="V2" s="2" t="s">
        <v>18</v>
      </c>
      <c r="W2" s="2" t="s">
        <v>19</v>
      </c>
      <c r="ALW2"/>
      <c r="ALX2"/>
      <c r="ALY2"/>
      <c r="ALZ2"/>
    </row>
    <row r="3" spans="1:1014" x14ac:dyDescent="0.25">
      <c r="A3">
        <v>3</v>
      </c>
      <c r="B3" t="s">
        <v>31</v>
      </c>
      <c r="C3" s="4" t="s">
        <v>3844</v>
      </c>
      <c r="D3">
        <v>13744</v>
      </c>
      <c r="E3" t="s">
        <v>24</v>
      </c>
      <c r="F3">
        <v>1489</v>
      </c>
      <c r="G3">
        <v>1542</v>
      </c>
      <c r="H3" s="1" t="str">
        <f t="shared" ref="H3:H34" si="0">IF(F3&lt;G3,"+","-")</f>
        <v>+</v>
      </c>
      <c r="I3" t="s">
        <v>150</v>
      </c>
      <c r="J3">
        <v>66</v>
      </c>
      <c r="K3">
        <v>119</v>
      </c>
      <c r="L3" t="s">
        <v>20</v>
      </c>
      <c r="M3">
        <v>211515243</v>
      </c>
      <c r="N3">
        <v>211515312</v>
      </c>
      <c r="O3" s="1" t="str">
        <f t="shared" ref="O3:O34" si="1">IF(M3&lt;N3,"+","-")</f>
        <v>+</v>
      </c>
      <c r="P3">
        <v>1</v>
      </c>
      <c r="Q3">
        <v>70</v>
      </c>
      <c r="R3" t="s">
        <v>8752</v>
      </c>
      <c r="S3" t="s">
        <v>8753</v>
      </c>
      <c r="T3" t="s">
        <v>8754</v>
      </c>
      <c r="U3">
        <v>66</v>
      </c>
      <c r="V3">
        <v>70</v>
      </c>
      <c r="W3" t="s">
        <v>8755</v>
      </c>
    </row>
    <row r="4" spans="1:1014" x14ac:dyDescent="0.25">
      <c r="A4">
        <v>4</v>
      </c>
      <c r="B4" t="s">
        <v>31</v>
      </c>
      <c r="C4" s="4" t="s">
        <v>3516</v>
      </c>
      <c r="D4">
        <v>-29877</v>
      </c>
      <c r="E4" t="s">
        <v>24</v>
      </c>
      <c r="F4">
        <v>1602</v>
      </c>
      <c r="G4">
        <v>1555</v>
      </c>
      <c r="H4" s="1" t="str">
        <f t="shared" si="0"/>
        <v>-</v>
      </c>
      <c r="I4" t="s">
        <v>41</v>
      </c>
      <c r="J4">
        <v>14</v>
      </c>
      <c r="K4">
        <v>61</v>
      </c>
      <c r="L4" t="s">
        <v>20</v>
      </c>
      <c r="M4">
        <v>5594020</v>
      </c>
      <c r="N4">
        <v>5594108</v>
      </c>
      <c r="O4" s="1" t="str">
        <f t="shared" si="1"/>
        <v>+</v>
      </c>
      <c r="P4">
        <v>53</v>
      </c>
      <c r="Q4">
        <v>141</v>
      </c>
      <c r="R4" t="s">
        <v>8756</v>
      </c>
      <c r="S4" t="s">
        <v>8757</v>
      </c>
      <c r="T4" t="s">
        <v>8758</v>
      </c>
      <c r="U4">
        <v>53</v>
      </c>
      <c r="V4">
        <v>61</v>
      </c>
      <c r="W4" t="s">
        <v>4876</v>
      </c>
    </row>
    <row r="5" spans="1:1014" x14ac:dyDescent="0.25">
      <c r="A5">
        <v>4</v>
      </c>
      <c r="B5" t="s">
        <v>38</v>
      </c>
      <c r="C5" s="4" t="s">
        <v>8759</v>
      </c>
      <c r="D5">
        <v>0</v>
      </c>
      <c r="E5" t="s">
        <v>24</v>
      </c>
      <c r="F5">
        <v>1871</v>
      </c>
      <c r="G5">
        <v>1920</v>
      </c>
      <c r="H5" s="1" t="str">
        <f t="shared" si="0"/>
        <v>+</v>
      </c>
      <c r="I5" t="s">
        <v>66</v>
      </c>
      <c r="J5">
        <v>2</v>
      </c>
      <c r="K5">
        <v>49</v>
      </c>
      <c r="L5" t="s">
        <v>20</v>
      </c>
      <c r="M5">
        <v>634004</v>
      </c>
      <c r="N5">
        <v>634098</v>
      </c>
      <c r="O5" s="1" t="str">
        <f t="shared" si="1"/>
        <v>+</v>
      </c>
      <c r="P5">
        <v>33</v>
      </c>
      <c r="Q5">
        <v>127</v>
      </c>
      <c r="R5" t="s">
        <v>8760</v>
      </c>
      <c r="S5" t="s">
        <v>8761</v>
      </c>
      <c r="T5" t="s">
        <v>8762</v>
      </c>
      <c r="U5">
        <v>33</v>
      </c>
      <c r="V5">
        <v>49</v>
      </c>
      <c r="W5" t="s">
        <v>8763</v>
      </c>
    </row>
    <row r="6" spans="1:1014" x14ac:dyDescent="0.25">
      <c r="A6">
        <v>53</v>
      </c>
      <c r="B6" t="s">
        <v>161</v>
      </c>
      <c r="C6" s="4" t="s">
        <v>8764</v>
      </c>
      <c r="D6">
        <v>1070</v>
      </c>
      <c r="E6" t="s">
        <v>24</v>
      </c>
      <c r="F6">
        <v>1960</v>
      </c>
      <c r="G6">
        <v>2032</v>
      </c>
      <c r="H6" s="1" t="str">
        <f t="shared" si="0"/>
        <v>+</v>
      </c>
      <c r="I6" t="s">
        <v>66</v>
      </c>
      <c r="J6">
        <v>2</v>
      </c>
      <c r="K6">
        <v>74</v>
      </c>
      <c r="L6" t="s">
        <v>20</v>
      </c>
      <c r="M6">
        <v>153980367</v>
      </c>
      <c r="N6">
        <v>153980542</v>
      </c>
      <c r="O6" s="1" t="str">
        <f t="shared" si="1"/>
        <v>+</v>
      </c>
      <c r="P6">
        <v>74</v>
      </c>
      <c r="Q6">
        <v>249</v>
      </c>
      <c r="R6" t="s">
        <v>8765</v>
      </c>
      <c r="S6" t="s">
        <v>8766</v>
      </c>
      <c r="T6" t="s">
        <v>8767</v>
      </c>
      <c r="U6">
        <v>74</v>
      </c>
      <c r="V6">
        <v>74</v>
      </c>
      <c r="W6" t="s">
        <v>376</v>
      </c>
    </row>
    <row r="7" spans="1:1014" x14ac:dyDescent="0.25">
      <c r="A7">
        <v>4</v>
      </c>
      <c r="B7" t="s">
        <v>38</v>
      </c>
      <c r="C7" s="4" t="s">
        <v>484</v>
      </c>
      <c r="D7">
        <v>0</v>
      </c>
      <c r="E7" t="s">
        <v>24</v>
      </c>
      <c r="F7">
        <v>1555</v>
      </c>
      <c r="G7">
        <v>1602</v>
      </c>
      <c r="H7" s="1" t="str">
        <f t="shared" si="0"/>
        <v>+</v>
      </c>
      <c r="I7" t="s">
        <v>41</v>
      </c>
      <c r="J7">
        <v>116</v>
      </c>
      <c r="K7">
        <v>163</v>
      </c>
      <c r="L7" t="s">
        <v>20</v>
      </c>
      <c r="M7">
        <v>228032156</v>
      </c>
      <c r="N7">
        <v>228032279</v>
      </c>
      <c r="O7" s="1" t="str">
        <f t="shared" si="1"/>
        <v>+</v>
      </c>
      <c r="P7">
        <v>1</v>
      </c>
      <c r="Q7">
        <v>124</v>
      </c>
      <c r="R7" t="s">
        <v>8768</v>
      </c>
      <c r="S7" t="s">
        <v>8769</v>
      </c>
      <c r="T7" t="s">
        <v>8770</v>
      </c>
      <c r="U7">
        <v>116</v>
      </c>
      <c r="V7">
        <v>124</v>
      </c>
      <c r="W7" t="s">
        <v>822</v>
      </c>
    </row>
    <row r="8" spans="1:1014" x14ac:dyDescent="0.25">
      <c r="A8">
        <v>3</v>
      </c>
      <c r="B8" t="s">
        <v>38</v>
      </c>
      <c r="C8" s="4" t="s">
        <v>8771</v>
      </c>
      <c r="D8">
        <v>0</v>
      </c>
      <c r="E8" t="s">
        <v>24</v>
      </c>
      <c r="F8">
        <v>2092</v>
      </c>
      <c r="G8">
        <v>1960</v>
      </c>
      <c r="H8" s="1" t="str">
        <f t="shared" si="0"/>
        <v>-</v>
      </c>
      <c r="I8" t="s">
        <v>66</v>
      </c>
      <c r="J8">
        <v>60</v>
      </c>
      <c r="K8">
        <v>192</v>
      </c>
      <c r="L8" t="s">
        <v>30</v>
      </c>
      <c r="M8">
        <v>127054383</v>
      </c>
      <c r="N8">
        <v>127054449</v>
      </c>
      <c r="O8" s="1" t="str">
        <f t="shared" si="1"/>
        <v>+</v>
      </c>
      <c r="P8">
        <v>1</v>
      </c>
      <c r="Q8">
        <v>67</v>
      </c>
      <c r="R8" t="s">
        <v>8772</v>
      </c>
      <c r="S8" t="s">
        <v>8773</v>
      </c>
      <c r="T8" t="s">
        <v>8774</v>
      </c>
      <c r="U8">
        <v>60</v>
      </c>
      <c r="V8">
        <v>67</v>
      </c>
      <c r="W8" t="s">
        <v>8775</v>
      </c>
    </row>
    <row r="9" spans="1:1014" x14ac:dyDescent="0.25">
      <c r="A9">
        <v>3</v>
      </c>
      <c r="B9" t="s">
        <v>1067</v>
      </c>
      <c r="C9" s="4" t="s">
        <v>8776</v>
      </c>
      <c r="D9">
        <v>0</v>
      </c>
      <c r="E9" t="s">
        <v>24</v>
      </c>
      <c r="F9">
        <v>1871</v>
      </c>
      <c r="G9">
        <v>1990</v>
      </c>
      <c r="H9" s="1" t="str">
        <f t="shared" si="0"/>
        <v>+</v>
      </c>
      <c r="I9" t="s">
        <v>66</v>
      </c>
      <c r="J9">
        <v>2</v>
      </c>
      <c r="K9">
        <v>121</v>
      </c>
      <c r="L9" t="s">
        <v>30</v>
      </c>
      <c r="M9">
        <v>32916557</v>
      </c>
      <c r="N9">
        <v>32916368</v>
      </c>
      <c r="O9" s="1" t="str">
        <f t="shared" si="1"/>
        <v>-</v>
      </c>
      <c r="P9">
        <v>120</v>
      </c>
      <c r="Q9">
        <v>309</v>
      </c>
      <c r="R9" t="s">
        <v>8777</v>
      </c>
      <c r="S9" t="s">
        <v>8778</v>
      </c>
      <c r="T9" t="s">
        <v>8779</v>
      </c>
      <c r="U9">
        <v>120</v>
      </c>
      <c r="V9">
        <v>121</v>
      </c>
      <c r="W9" t="s">
        <v>4491</v>
      </c>
    </row>
    <row r="10" spans="1:1014" x14ac:dyDescent="0.25">
      <c r="A10">
        <v>11</v>
      </c>
      <c r="B10" t="s">
        <v>80</v>
      </c>
      <c r="C10" s="4" t="s">
        <v>818</v>
      </c>
      <c r="D10">
        <v>0</v>
      </c>
      <c r="E10" t="s">
        <v>24</v>
      </c>
      <c r="F10">
        <v>1555</v>
      </c>
      <c r="G10">
        <v>1602</v>
      </c>
      <c r="H10" s="1" t="str">
        <f t="shared" si="0"/>
        <v>+</v>
      </c>
      <c r="I10" t="s">
        <v>41</v>
      </c>
      <c r="J10">
        <v>169</v>
      </c>
      <c r="K10">
        <v>216</v>
      </c>
      <c r="L10" t="s">
        <v>30</v>
      </c>
      <c r="M10">
        <v>242064055</v>
      </c>
      <c r="N10">
        <v>242063883</v>
      </c>
      <c r="O10" s="1" t="str">
        <f t="shared" si="1"/>
        <v>-</v>
      </c>
      <c r="P10">
        <v>5</v>
      </c>
      <c r="Q10">
        <v>177</v>
      </c>
      <c r="R10" t="s">
        <v>8768</v>
      </c>
      <c r="S10" t="s">
        <v>8780</v>
      </c>
      <c r="T10" t="s">
        <v>8781</v>
      </c>
      <c r="U10">
        <v>169</v>
      </c>
      <c r="V10">
        <v>177</v>
      </c>
      <c r="W10" t="s">
        <v>822</v>
      </c>
    </row>
    <row r="11" spans="1:1014" x14ac:dyDescent="0.25">
      <c r="A11">
        <v>4</v>
      </c>
      <c r="B11" t="s">
        <v>190</v>
      </c>
      <c r="C11" s="4" t="s">
        <v>8782</v>
      </c>
      <c r="D11">
        <v>0</v>
      </c>
      <c r="E11" t="s">
        <v>24</v>
      </c>
      <c r="F11">
        <v>1871</v>
      </c>
      <c r="G11">
        <v>1965</v>
      </c>
      <c r="H11" s="1" t="str">
        <f t="shared" si="0"/>
        <v>+</v>
      </c>
      <c r="I11" t="s">
        <v>66</v>
      </c>
      <c r="J11">
        <v>2</v>
      </c>
      <c r="K11">
        <v>96</v>
      </c>
      <c r="L11" t="s">
        <v>30</v>
      </c>
      <c r="M11">
        <v>56003373</v>
      </c>
      <c r="N11">
        <v>56003414</v>
      </c>
      <c r="O11" s="1" t="str">
        <f t="shared" si="1"/>
        <v>+</v>
      </c>
      <c r="P11">
        <v>84</v>
      </c>
      <c r="Q11">
        <v>125</v>
      </c>
      <c r="R11" t="s">
        <v>8783</v>
      </c>
      <c r="S11" t="s">
        <v>8784</v>
      </c>
      <c r="T11" t="s">
        <v>8785</v>
      </c>
      <c r="U11">
        <v>84</v>
      </c>
      <c r="V11">
        <v>96</v>
      </c>
      <c r="W11" t="s">
        <v>8786</v>
      </c>
    </row>
    <row r="12" spans="1:1014" x14ac:dyDescent="0.25">
      <c r="A12">
        <v>3</v>
      </c>
      <c r="B12" t="s">
        <v>318</v>
      </c>
      <c r="C12" s="4" t="s">
        <v>8787</v>
      </c>
      <c r="D12">
        <v>0</v>
      </c>
      <c r="E12" t="s">
        <v>24</v>
      </c>
      <c r="F12">
        <v>2048</v>
      </c>
      <c r="G12">
        <v>1960</v>
      </c>
      <c r="H12" s="1" t="str">
        <f t="shared" si="0"/>
        <v>-</v>
      </c>
      <c r="I12" t="s">
        <v>66</v>
      </c>
      <c r="J12">
        <v>50</v>
      </c>
      <c r="K12">
        <v>139</v>
      </c>
      <c r="L12" t="s">
        <v>30</v>
      </c>
      <c r="M12">
        <v>134179430</v>
      </c>
      <c r="N12">
        <v>134179502</v>
      </c>
      <c r="O12" s="1" t="str">
        <f t="shared" si="1"/>
        <v>+</v>
      </c>
      <c r="P12">
        <v>1</v>
      </c>
      <c r="Q12">
        <v>73</v>
      </c>
      <c r="R12" t="s">
        <v>8788</v>
      </c>
      <c r="S12" t="s">
        <v>8789</v>
      </c>
      <c r="T12" t="s">
        <v>8790</v>
      </c>
      <c r="U12">
        <v>50</v>
      </c>
      <c r="V12">
        <v>73</v>
      </c>
      <c r="W12" t="s">
        <v>8791</v>
      </c>
    </row>
    <row r="13" spans="1:1014" x14ac:dyDescent="0.25">
      <c r="A13">
        <v>4</v>
      </c>
      <c r="B13" t="s">
        <v>199</v>
      </c>
      <c r="C13" s="4" t="s">
        <v>8792</v>
      </c>
      <c r="D13">
        <v>-92767</v>
      </c>
      <c r="E13" t="s">
        <v>24</v>
      </c>
      <c r="F13">
        <v>1997</v>
      </c>
      <c r="G13">
        <v>1871</v>
      </c>
      <c r="H13" s="1" t="str">
        <f t="shared" si="0"/>
        <v>-</v>
      </c>
      <c r="I13" t="s">
        <v>66</v>
      </c>
      <c r="J13">
        <v>85</v>
      </c>
      <c r="K13">
        <v>211</v>
      </c>
      <c r="L13" t="s">
        <v>46</v>
      </c>
      <c r="M13">
        <v>16066983</v>
      </c>
      <c r="N13">
        <v>16067071</v>
      </c>
      <c r="O13" s="1" t="str">
        <f t="shared" si="1"/>
        <v>+</v>
      </c>
      <c r="P13">
        <v>1</v>
      </c>
      <c r="Q13">
        <v>89</v>
      </c>
      <c r="R13" t="s">
        <v>8793</v>
      </c>
      <c r="S13" t="s">
        <v>8794</v>
      </c>
      <c r="T13" t="s">
        <v>8795</v>
      </c>
      <c r="U13">
        <v>85</v>
      </c>
      <c r="V13">
        <v>89</v>
      </c>
      <c r="W13" t="s">
        <v>8796</v>
      </c>
    </row>
    <row r="14" spans="1:1014" x14ac:dyDescent="0.25">
      <c r="A14">
        <v>4</v>
      </c>
      <c r="B14" t="s">
        <v>38</v>
      </c>
      <c r="C14" s="4" t="s">
        <v>8797</v>
      </c>
      <c r="D14">
        <v>0</v>
      </c>
      <c r="E14" t="s">
        <v>24</v>
      </c>
      <c r="F14">
        <v>1483</v>
      </c>
      <c r="G14">
        <v>1542</v>
      </c>
      <c r="H14" s="1" t="str">
        <f t="shared" si="0"/>
        <v>+</v>
      </c>
      <c r="I14" t="s">
        <v>150</v>
      </c>
      <c r="J14">
        <v>78</v>
      </c>
      <c r="K14">
        <v>137</v>
      </c>
      <c r="L14" t="s">
        <v>46</v>
      </c>
      <c r="M14">
        <v>190014728</v>
      </c>
      <c r="N14">
        <v>190014807</v>
      </c>
      <c r="O14" s="1" t="str">
        <f t="shared" si="1"/>
        <v>+</v>
      </c>
      <c r="P14">
        <v>1</v>
      </c>
      <c r="Q14">
        <v>79</v>
      </c>
      <c r="R14" t="s">
        <v>8798</v>
      </c>
      <c r="S14" t="s">
        <v>8799</v>
      </c>
      <c r="T14" t="s">
        <v>8800</v>
      </c>
      <c r="U14">
        <v>78</v>
      </c>
      <c r="V14">
        <v>79</v>
      </c>
      <c r="W14" t="s">
        <v>4491</v>
      </c>
    </row>
    <row r="15" spans="1:1014" x14ac:dyDescent="0.25">
      <c r="A15">
        <v>4</v>
      </c>
      <c r="B15" t="s">
        <v>31</v>
      </c>
      <c r="C15" s="4" t="s">
        <v>3565</v>
      </c>
      <c r="D15">
        <v>-11231</v>
      </c>
      <c r="E15" t="s">
        <v>24</v>
      </c>
      <c r="F15">
        <v>1490</v>
      </c>
      <c r="G15">
        <v>1542</v>
      </c>
      <c r="H15" s="1" t="str">
        <f t="shared" si="0"/>
        <v>+</v>
      </c>
      <c r="I15" t="s">
        <v>150</v>
      </c>
      <c r="J15">
        <v>83</v>
      </c>
      <c r="K15">
        <v>138</v>
      </c>
      <c r="L15" t="s">
        <v>58</v>
      </c>
      <c r="M15">
        <v>1144346</v>
      </c>
      <c r="N15">
        <v>1144251</v>
      </c>
      <c r="O15" s="1" t="str">
        <f t="shared" si="1"/>
        <v>-</v>
      </c>
      <c r="P15">
        <v>1</v>
      </c>
      <c r="Q15">
        <v>96</v>
      </c>
      <c r="R15" t="s">
        <v>8801</v>
      </c>
      <c r="S15" t="s">
        <v>8802</v>
      </c>
      <c r="T15" t="s">
        <v>8803</v>
      </c>
      <c r="U15">
        <v>83</v>
      </c>
      <c r="V15">
        <v>96</v>
      </c>
      <c r="W15" t="s">
        <v>8804</v>
      </c>
    </row>
    <row r="16" spans="1:1014" x14ac:dyDescent="0.25">
      <c r="A16">
        <v>3</v>
      </c>
      <c r="B16" t="s">
        <v>31</v>
      </c>
      <c r="C16" s="4" t="s">
        <v>3565</v>
      </c>
      <c r="D16">
        <v>-11466</v>
      </c>
      <c r="E16" t="s">
        <v>24</v>
      </c>
      <c r="F16">
        <v>1493</v>
      </c>
      <c r="G16">
        <v>1542</v>
      </c>
      <c r="H16" s="1" t="str">
        <f t="shared" si="0"/>
        <v>+</v>
      </c>
      <c r="I16" t="s">
        <v>150</v>
      </c>
      <c r="J16">
        <v>119</v>
      </c>
      <c r="K16">
        <v>168</v>
      </c>
      <c r="L16" t="s">
        <v>58</v>
      </c>
      <c r="M16">
        <v>1144415</v>
      </c>
      <c r="N16">
        <v>1144290</v>
      </c>
      <c r="O16" s="1" t="str">
        <f t="shared" si="1"/>
        <v>-</v>
      </c>
      <c r="P16">
        <v>1</v>
      </c>
      <c r="Q16">
        <v>126</v>
      </c>
      <c r="R16" t="s">
        <v>8805</v>
      </c>
      <c r="S16" t="s">
        <v>8806</v>
      </c>
      <c r="T16" t="s">
        <v>8807</v>
      </c>
      <c r="U16">
        <v>119</v>
      </c>
      <c r="V16">
        <v>126</v>
      </c>
      <c r="W16" t="s">
        <v>4131</v>
      </c>
    </row>
    <row r="17" spans="1:23" x14ac:dyDescent="0.25">
      <c r="A17">
        <v>15</v>
      </c>
      <c r="B17" t="s">
        <v>31</v>
      </c>
      <c r="C17" s="4" t="s">
        <v>3565</v>
      </c>
      <c r="D17">
        <v>-11591</v>
      </c>
      <c r="E17" t="s">
        <v>24</v>
      </c>
      <c r="F17">
        <v>1493</v>
      </c>
      <c r="G17">
        <v>1542</v>
      </c>
      <c r="H17" s="1" t="str">
        <f t="shared" si="0"/>
        <v>+</v>
      </c>
      <c r="I17" t="s">
        <v>150</v>
      </c>
      <c r="J17">
        <v>161</v>
      </c>
      <c r="K17">
        <v>210</v>
      </c>
      <c r="L17" t="s">
        <v>58</v>
      </c>
      <c r="M17">
        <v>1144769</v>
      </c>
      <c r="N17">
        <v>1144650</v>
      </c>
      <c r="O17" s="1" t="str">
        <f t="shared" si="1"/>
        <v>-</v>
      </c>
      <c r="P17">
        <v>47</v>
      </c>
      <c r="Q17">
        <v>168</v>
      </c>
      <c r="R17" t="s">
        <v>8805</v>
      </c>
      <c r="S17" t="s">
        <v>8808</v>
      </c>
      <c r="T17" t="s">
        <v>8809</v>
      </c>
      <c r="U17">
        <v>161</v>
      </c>
      <c r="V17">
        <v>168</v>
      </c>
      <c r="W17" t="s">
        <v>4131</v>
      </c>
    </row>
    <row r="18" spans="1:23" x14ac:dyDescent="0.25">
      <c r="A18">
        <v>18</v>
      </c>
      <c r="B18" t="s">
        <v>31</v>
      </c>
      <c r="C18" s="4" t="s">
        <v>3565</v>
      </c>
      <c r="D18">
        <v>-12605</v>
      </c>
      <c r="E18" t="s">
        <v>24</v>
      </c>
      <c r="F18">
        <v>1483</v>
      </c>
      <c r="G18">
        <v>1542</v>
      </c>
      <c r="H18" s="1" t="str">
        <f t="shared" si="0"/>
        <v>+</v>
      </c>
      <c r="I18" t="s">
        <v>150</v>
      </c>
      <c r="J18">
        <v>182</v>
      </c>
      <c r="K18">
        <v>241</v>
      </c>
      <c r="L18" t="s">
        <v>58</v>
      </c>
      <c r="M18">
        <v>1145903</v>
      </c>
      <c r="N18">
        <v>1145799</v>
      </c>
      <c r="O18" s="1" t="str">
        <f t="shared" si="1"/>
        <v>-</v>
      </c>
      <c r="P18">
        <v>76</v>
      </c>
      <c r="Q18">
        <v>180</v>
      </c>
      <c r="R18" t="s">
        <v>8810</v>
      </c>
      <c r="S18" t="s">
        <v>8811</v>
      </c>
      <c r="T18" t="s">
        <v>8812</v>
      </c>
      <c r="W18" t="s">
        <v>53</v>
      </c>
    </row>
    <row r="19" spans="1:23" x14ac:dyDescent="0.25">
      <c r="A19">
        <v>10</v>
      </c>
      <c r="B19" t="s">
        <v>31</v>
      </c>
      <c r="C19" s="4" t="s">
        <v>3565</v>
      </c>
      <c r="D19">
        <v>-13785</v>
      </c>
      <c r="E19" t="s">
        <v>24</v>
      </c>
      <c r="F19">
        <v>1433</v>
      </c>
      <c r="G19">
        <v>1542</v>
      </c>
      <c r="H19" s="1" t="str">
        <f t="shared" si="0"/>
        <v>+</v>
      </c>
      <c r="I19" t="s">
        <v>150</v>
      </c>
      <c r="J19">
        <v>179</v>
      </c>
      <c r="K19">
        <v>288</v>
      </c>
      <c r="L19" t="s">
        <v>58</v>
      </c>
      <c r="M19">
        <v>1147044</v>
      </c>
      <c r="N19">
        <v>1146896</v>
      </c>
      <c r="O19" s="1" t="str">
        <f t="shared" si="1"/>
        <v>-</v>
      </c>
      <c r="P19">
        <v>41</v>
      </c>
      <c r="Q19">
        <v>189</v>
      </c>
      <c r="R19" t="s">
        <v>8813</v>
      </c>
      <c r="S19" t="s">
        <v>8814</v>
      </c>
      <c r="T19" t="s">
        <v>8815</v>
      </c>
      <c r="U19">
        <v>179</v>
      </c>
      <c r="V19">
        <v>189</v>
      </c>
      <c r="W19" t="s">
        <v>3894</v>
      </c>
    </row>
    <row r="20" spans="1:23" x14ac:dyDescent="0.25">
      <c r="A20">
        <v>4</v>
      </c>
      <c r="B20" t="s">
        <v>31</v>
      </c>
      <c r="C20" s="4" t="s">
        <v>8816</v>
      </c>
      <c r="D20">
        <v>24308</v>
      </c>
      <c r="E20" t="s">
        <v>24</v>
      </c>
      <c r="F20">
        <v>1960</v>
      </c>
      <c r="G20">
        <v>2092</v>
      </c>
      <c r="H20" s="1" t="str">
        <f t="shared" si="0"/>
        <v>+</v>
      </c>
      <c r="I20" t="s">
        <v>66</v>
      </c>
      <c r="J20">
        <v>2</v>
      </c>
      <c r="K20">
        <v>134</v>
      </c>
      <c r="L20" t="s">
        <v>58</v>
      </c>
      <c r="M20">
        <v>3734360</v>
      </c>
      <c r="N20">
        <v>3734433</v>
      </c>
      <c r="O20" s="1" t="str">
        <f t="shared" si="1"/>
        <v>+</v>
      </c>
      <c r="P20">
        <v>124</v>
      </c>
      <c r="Q20">
        <v>197</v>
      </c>
      <c r="R20" t="s">
        <v>8817</v>
      </c>
      <c r="S20" t="s">
        <v>8818</v>
      </c>
      <c r="T20" t="s">
        <v>8819</v>
      </c>
      <c r="U20">
        <v>124</v>
      </c>
      <c r="V20">
        <v>134</v>
      </c>
      <c r="W20" t="s">
        <v>8820</v>
      </c>
    </row>
    <row r="21" spans="1:23" x14ac:dyDescent="0.25">
      <c r="A21">
        <v>10</v>
      </c>
      <c r="B21" t="s">
        <v>1239</v>
      </c>
      <c r="C21" s="4" t="s">
        <v>1240</v>
      </c>
      <c r="D21">
        <v>795441</v>
      </c>
      <c r="E21" t="s">
        <v>24</v>
      </c>
      <c r="F21">
        <v>1374</v>
      </c>
      <c r="G21">
        <v>1485</v>
      </c>
      <c r="H21" s="1" t="str">
        <f t="shared" si="0"/>
        <v>+</v>
      </c>
      <c r="I21" t="s">
        <v>33</v>
      </c>
      <c r="J21">
        <v>2</v>
      </c>
      <c r="K21">
        <v>113</v>
      </c>
      <c r="L21" t="s">
        <v>86</v>
      </c>
      <c r="M21">
        <v>49600635</v>
      </c>
      <c r="N21">
        <v>49600755</v>
      </c>
      <c r="O21" s="1" t="str">
        <f t="shared" si="1"/>
        <v>+</v>
      </c>
      <c r="P21">
        <v>125</v>
      </c>
      <c r="Q21">
        <v>245</v>
      </c>
      <c r="R21" t="s">
        <v>8821</v>
      </c>
      <c r="S21" t="s">
        <v>8822</v>
      </c>
      <c r="T21" t="s">
        <v>8823</v>
      </c>
      <c r="W21" t="s">
        <v>53</v>
      </c>
    </row>
    <row r="22" spans="1:23" x14ac:dyDescent="0.25">
      <c r="A22">
        <v>3</v>
      </c>
      <c r="B22" t="s">
        <v>38</v>
      </c>
      <c r="C22" s="4" t="s">
        <v>8824</v>
      </c>
      <c r="D22">
        <v>0</v>
      </c>
      <c r="E22" t="s">
        <v>24</v>
      </c>
      <c r="F22">
        <v>1960</v>
      </c>
      <c r="G22">
        <v>2092</v>
      </c>
      <c r="H22" s="1" t="str">
        <f t="shared" si="0"/>
        <v>+</v>
      </c>
      <c r="I22" t="s">
        <v>66</v>
      </c>
      <c r="J22">
        <v>2</v>
      </c>
      <c r="K22">
        <v>134</v>
      </c>
      <c r="L22" t="s">
        <v>86</v>
      </c>
      <c r="M22">
        <v>16595760</v>
      </c>
      <c r="N22">
        <v>16595817</v>
      </c>
      <c r="O22" s="1" t="str">
        <f t="shared" si="1"/>
        <v>+</v>
      </c>
      <c r="P22">
        <v>129</v>
      </c>
      <c r="Q22">
        <v>186</v>
      </c>
      <c r="R22" t="s">
        <v>8825</v>
      </c>
      <c r="S22" t="s">
        <v>8826</v>
      </c>
      <c r="T22" t="s">
        <v>8827</v>
      </c>
      <c r="U22">
        <v>129</v>
      </c>
      <c r="V22">
        <v>134</v>
      </c>
      <c r="W22" t="s">
        <v>8828</v>
      </c>
    </row>
    <row r="23" spans="1:23" x14ac:dyDescent="0.25">
      <c r="A23">
        <v>3</v>
      </c>
      <c r="B23" t="s">
        <v>727</v>
      </c>
      <c r="C23" s="4" t="s">
        <v>8829</v>
      </c>
      <c r="D23">
        <v>-4856</v>
      </c>
      <c r="E23" t="s">
        <v>24</v>
      </c>
      <c r="F23">
        <v>2123</v>
      </c>
      <c r="G23">
        <v>1960</v>
      </c>
      <c r="H23" s="1" t="str">
        <f t="shared" si="0"/>
        <v>-</v>
      </c>
      <c r="I23" t="s">
        <v>66</v>
      </c>
      <c r="J23">
        <v>86</v>
      </c>
      <c r="K23">
        <v>249</v>
      </c>
      <c r="L23" t="s">
        <v>86</v>
      </c>
      <c r="M23">
        <v>9605296</v>
      </c>
      <c r="N23">
        <v>9605367</v>
      </c>
      <c r="O23" s="1" t="str">
        <f t="shared" si="1"/>
        <v>+</v>
      </c>
      <c r="P23">
        <v>24</v>
      </c>
      <c r="Q23">
        <v>95</v>
      </c>
      <c r="R23" t="s">
        <v>8830</v>
      </c>
      <c r="S23" t="s">
        <v>8831</v>
      </c>
      <c r="T23" t="s">
        <v>8832</v>
      </c>
      <c r="U23">
        <v>86</v>
      </c>
      <c r="V23">
        <v>95</v>
      </c>
      <c r="W23" t="s">
        <v>8833</v>
      </c>
    </row>
    <row r="24" spans="1:23" x14ac:dyDescent="0.25">
      <c r="A24">
        <v>3</v>
      </c>
      <c r="B24" t="s">
        <v>47</v>
      </c>
      <c r="C24" s="4" t="s">
        <v>1477</v>
      </c>
      <c r="D24">
        <v>0</v>
      </c>
      <c r="E24" t="s">
        <v>24</v>
      </c>
      <c r="F24">
        <v>1555</v>
      </c>
      <c r="G24">
        <v>1602</v>
      </c>
      <c r="H24" s="1" t="str">
        <f t="shared" si="0"/>
        <v>+</v>
      </c>
      <c r="I24" t="s">
        <v>41</v>
      </c>
      <c r="J24">
        <v>82</v>
      </c>
      <c r="K24">
        <v>129</v>
      </c>
      <c r="L24" t="s">
        <v>89</v>
      </c>
      <c r="M24">
        <v>44345841</v>
      </c>
      <c r="N24">
        <v>44345928</v>
      </c>
      <c r="O24" s="1" t="str">
        <f t="shared" si="1"/>
        <v>+</v>
      </c>
      <c r="P24">
        <v>1</v>
      </c>
      <c r="Q24">
        <v>88</v>
      </c>
      <c r="R24" t="s">
        <v>8768</v>
      </c>
      <c r="S24" t="s">
        <v>8834</v>
      </c>
      <c r="T24" t="s">
        <v>8835</v>
      </c>
      <c r="U24">
        <v>82</v>
      </c>
      <c r="V24">
        <v>88</v>
      </c>
      <c r="W24" t="s">
        <v>1495</v>
      </c>
    </row>
    <row r="25" spans="1:23" x14ac:dyDescent="0.25">
      <c r="A25">
        <v>4</v>
      </c>
      <c r="B25" t="s">
        <v>161</v>
      </c>
      <c r="C25" s="4" t="s">
        <v>8836</v>
      </c>
      <c r="D25">
        <v>22987</v>
      </c>
      <c r="E25" t="s">
        <v>24</v>
      </c>
      <c r="F25">
        <v>1960</v>
      </c>
      <c r="G25">
        <v>2032</v>
      </c>
      <c r="H25" s="1" t="str">
        <f t="shared" si="0"/>
        <v>+</v>
      </c>
      <c r="I25" t="s">
        <v>66</v>
      </c>
      <c r="J25">
        <v>2</v>
      </c>
      <c r="K25">
        <v>74</v>
      </c>
      <c r="L25" t="s">
        <v>97</v>
      </c>
      <c r="M25">
        <v>74004623</v>
      </c>
      <c r="N25">
        <v>74004785</v>
      </c>
      <c r="O25" s="1" t="str">
        <f t="shared" si="1"/>
        <v>+</v>
      </c>
      <c r="P25">
        <v>80</v>
      </c>
      <c r="Q25">
        <v>242</v>
      </c>
      <c r="R25" t="s">
        <v>8765</v>
      </c>
      <c r="S25" t="s">
        <v>8837</v>
      </c>
      <c r="T25" t="s">
        <v>8838</v>
      </c>
      <c r="W25" t="s">
        <v>53</v>
      </c>
    </row>
    <row r="26" spans="1:23" x14ac:dyDescent="0.25">
      <c r="A26">
        <v>3</v>
      </c>
      <c r="B26" t="s">
        <v>629</v>
      </c>
      <c r="C26" s="4" t="s">
        <v>3972</v>
      </c>
      <c r="D26">
        <v>0</v>
      </c>
      <c r="E26" t="s">
        <v>24</v>
      </c>
      <c r="F26">
        <v>1496</v>
      </c>
      <c r="G26">
        <v>1542</v>
      </c>
      <c r="H26" s="1" t="str">
        <f t="shared" si="0"/>
        <v>+</v>
      </c>
      <c r="I26" t="s">
        <v>150</v>
      </c>
      <c r="J26">
        <v>45</v>
      </c>
      <c r="K26">
        <v>91</v>
      </c>
      <c r="L26" t="s">
        <v>97</v>
      </c>
      <c r="M26">
        <v>99180504</v>
      </c>
      <c r="N26">
        <v>99180553</v>
      </c>
      <c r="O26" s="1" t="str">
        <f t="shared" si="1"/>
        <v>+</v>
      </c>
      <c r="P26">
        <v>5</v>
      </c>
      <c r="Q26">
        <v>54</v>
      </c>
      <c r="R26" t="s">
        <v>8839</v>
      </c>
      <c r="S26" t="s">
        <v>8840</v>
      </c>
      <c r="T26" t="s">
        <v>8841</v>
      </c>
      <c r="U26">
        <v>45</v>
      </c>
      <c r="V26">
        <v>54</v>
      </c>
      <c r="W26" t="s">
        <v>8842</v>
      </c>
    </row>
    <row r="27" spans="1:23" x14ac:dyDescent="0.25">
      <c r="A27">
        <v>5</v>
      </c>
      <c r="B27" t="s">
        <v>629</v>
      </c>
      <c r="C27" s="4" t="s">
        <v>3972</v>
      </c>
      <c r="D27">
        <v>0</v>
      </c>
      <c r="E27" t="s">
        <v>24</v>
      </c>
      <c r="F27">
        <v>1493</v>
      </c>
      <c r="G27">
        <v>1542</v>
      </c>
      <c r="H27" s="1" t="str">
        <f t="shared" si="0"/>
        <v>+</v>
      </c>
      <c r="I27" t="s">
        <v>150</v>
      </c>
      <c r="J27">
        <v>38</v>
      </c>
      <c r="K27">
        <v>87</v>
      </c>
      <c r="L27" t="s">
        <v>97</v>
      </c>
      <c r="M27">
        <v>99180657</v>
      </c>
      <c r="N27">
        <v>99180703</v>
      </c>
      <c r="O27" s="1" t="str">
        <f t="shared" si="1"/>
        <v>+</v>
      </c>
      <c r="P27">
        <v>1</v>
      </c>
      <c r="Q27">
        <v>50</v>
      </c>
      <c r="R27" t="s">
        <v>8805</v>
      </c>
      <c r="S27" t="s">
        <v>8843</v>
      </c>
      <c r="T27" t="s">
        <v>8844</v>
      </c>
      <c r="U27">
        <v>38</v>
      </c>
      <c r="V27">
        <v>50</v>
      </c>
      <c r="W27" t="s">
        <v>8845</v>
      </c>
    </row>
    <row r="28" spans="1:23" x14ac:dyDescent="0.25">
      <c r="A28">
        <v>9</v>
      </c>
      <c r="B28" t="s">
        <v>629</v>
      </c>
      <c r="C28" s="4" t="s">
        <v>3972</v>
      </c>
      <c r="D28">
        <v>0</v>
      </c>
      <c r="E28" t="s">
        <v>24</v>
      </c>
      <c r="F28">
        <v>1433</v>
      </c>
      <c r="G28">
        <v>1542</v>
      </c>
      <c r="H28" s="1" t="str">
        <f t="shared" si="0"/>
        <v>+</v>
      </c>
      <c r="I28" t="s">
        <v>150</v>
      </c>
      <c r="J28">
        <v>82</v>
      </c>
      <c r="K28">
        <v>191</v>
      </c>
      <c r="L28" t="s">
        <v>97</v>
      </c>
      <c r="M28">
        <v>99180818</v>
      </c>
      <c r="N28">
        <v>99180861</v>
      </c>
      <c r="O28" s="1" t="str">
        <f t="shared" si="1"/>
        <v>+</v>
      </c>
      <c r="P28">
        <v>3</v>
      </c>
      <c r="Q28">
        <v>46</v>
      </c>
      <c r="R28" t="s">
        <v>8813</v>
      </c>
      <c r="S28" t="s">
        <v>8846</v>
      </c>
      <c r="T28" t="s">
        <v>8847</v>
      </c>
      <c r="W28" t="s">
        <v>53</v>
      </c>
    </row>
    <row r="29" spans="1:23" x14ac:dyDescent="0.25">
      <c r="A29">
        <v>3</v>
      </c>
      <c r="B29" t="s">
        <v>629</v>
      </c>
      <c r="C29" s="4" t="s">
        <v>3972</v>
      </c>
      <c r="D29">
        <v>0</v>
      </c>
      <c r="E29" t="s">
        <v>24</v>
      </c>
      <c r="F29">
        <v>1493</v>
      </c>
      <c r="G29">
        <v>1542</v>
      </c>
      <c r="H29" s="1" t="str">
        <f t="shared" si="0"/>
        <v>+</v>
      </c>
      <c r="I29" t="s">
        <v>150</v>
      </c>
      <c r="J29">
        <v>62</v>
      </c>
      <c r="K29">
        <v>111</v>
      </c>
      <c r="L29" t="s">
        <v>97</v>
      </c>
      <c r="M29">
        <v>99180926</v>
      </c>
      <c r="N29">
        <v>99180991</v>
      </c>
      <c r="O29" s="1" t="str">
        <f t="shared" si="1"/>
        <v>+</v>
      </c>
      <c r="P29">
        <v>4</v>
      </c>
      <c r="Q29">
        <v>68</v>
      </c>
      <c r="R29" t="s">
        <v>8848</v>
      </c>
      <c r="S29" t="s">
        <v>8849</v>
      </c>
      <c r="T29" t="s">
        <v>8850</v>
      </c>
      <c r="U29">
        <v>62</v>
      </c>
      <c r="V29">
        <v>68</v>
      </c>
      <c r="W29" t="s">
        <v>6884</v>
      </c>
    </row>
    <row r="30" spans="1:23" x14ac:dyDescent="0.25">
      <c r="A30">
        <v>5</v>
      </c>
      <c r="B30" t="s">
        <v>31</v>
      </c>
      <c r="C30" s="4" t="s">
        <v>1822</v>
      </c>
      <c r="D30">
        <v>9572</v>
      </c>
      <c r="E30" t="s">
        <v>24</v>
      </c>
      <c r="F30">
        <v>1483</v>
      </c>
      <c r="G30">
        <v>1542</v>
      </c>
      <c r="H30" s="1" t="str">
        <f t="shared" si="0"/>
        <v>+</v>
      </c>
      <c r="I30" t="s">
        <v>150</v>
      </c>
      <c r="J30">
        <v>123</v>
      </c>
      <c r="K30">
        <v>182</v>
      </c>
      <c r="L30" t="s">
        <v>97</v>
      </c>
      <c r="M30">
        <v>155405012</v>
      </c>
      <c r="N30">
        <v>155405134</v>
      </c>
      <c r="O30" s="1" t="str">
        <f t="shared" si="1"/>
        <v>+</v>
      </c>
      <c r="P30">
        <v>1</v>
      </c>
      <c r="Q30">
        <v>122</v>
      </c>
      <c r="R30" t="s">
        <v>8851</v>
      </c>
      <c r="S30" t="s">
        <v>8852</v>
      </c>
      <c r="T30" t="s">
        <v>8853</v>
      </c>
      <c r="W30" t="s">
        <v>53</v>
      </c>
    </row>
    <row r="31" spans="1:23" x14ac:dyDescent="0.25">
      <c r="A31">
        <v>3</v>
      </c>
      <c r="B31" t="s">
        <v>8854</v>
      </c>
      <c r="C31" s="4" t="s">
        <v>8855</v>
      </c>
      <c r="D31">
        <v>0</v>
      </c>
      <c r="E31" t="s">
        <v>24</v>
      </c>
      <c r="F31">
        <v>1555</v>
      </c>
      <c r="G31">
        <v>1602</v>
      </c>
      <c r="H31" s="1" t="str">
        <f t="shared" si="0"/>
        <v>+</v>
      </c>
      <c r="I31" t="s">
        <v>41</v>
      </c>
      <c r="J31">
        <v>91</v>
      </c>
      <c r="K31">
        <v>138</v>
      </c>
      <c r="L31" t="s">
        <v>115</v>
      </c>
      <c r="M31">
        <v>95493776</v>
      </c>
      <c r="N31">
        <v>95493720</v>
      </c>
      <c r="O31" s="1" t="str">
        <f t="shared" si="1"/>
        <v>-</v>
      </c>
      <c r="P31">
        <v>43</v>
      </c>
      <c r="Q31">
        <v>99</v>
      </c>
      <c r="R31" t="s">
        <v>8856</v>
      </c>
      <c r="S31" t="s">
        <v>8857</v>
      </c>
      <c r="T31" t="s">
        <v>8858</v>
      </c>
      <c r="U31">
        <v>91</v>
      </c>
      <c r="V31">
        <v>99</v>
      </c>
      <c r="W31" t="s">
        <v>822</v>
      </c>
    </row>
    <row r="32" spans="1:23" x14ac:dyDescent="0.25">
      <c r="A32">
        <v>17</v>
      </c>
      <c r="B32" t="s">
        <v>80</v>
      </c>
      <c r="C32" s="4" t="s">
        <v>1869</v>
      </c>
      <c r="D32">
        <v>0</v>
      </c>
      <c r="E32" t="s">
        <v>24</v>
      </c>
      <c r="F32">
        <v>1433</v>
      </c>
      <c r="G32">
        <v>1542</v>
      </c>
      <c r="H32" s="1" t="str">
        <f t="shared" si="0"/>
        <v>+</v>
      </c>
      <c r="I32" t="s">
        <v>150</v>
      </c>
      <c r="J32">
        <v>191</v>
      </c>
      <c r="K32">
        <v>300</v>
      </c>
      <c r="L32" t="s">
        <v>115</v>
      </c>
      <c r="M32">
        <v>48576210</v>
      </c>
      <c r="N32">
        <v>48576410</v>
      </c>
      <c r="O32" s="1" t="str">
        <f t="shared" si="1"/>
        <v>+</v>
      </c>
      <c r="P32">
        <v>1</v>
      </c>
      <c r="Q32">
        <v>201</v>
      </c>
      <c r="R32" t="s">
        <v>8859</v>
      </c>
      <c r="S32" t="s">
        <v>8860</v>
      </c>
      <c r="T32" t="s">
        <v>8861</v>
      </c>
      <c r="U32">
        <v>191</v>
      </c>
      <c r="V32">
        <v>201</v>
      </c>
      <c r="W32" t="s">
        <v>8862</v>
      </c>
    </row>
    <row r="33" spans="1:23" x14ac:dyDescent="0.25">
      <c r="A33">
        <v>3</v>
      </c>
      <c r="B33" t="s">
        <v>592</v>
      </c>
      <c r="C33" s="4" t="s">
        <v>1926</v>
      </c>
      <c r="D33">
        <v>0</v>
      </c>
      <c r="E33" t="s">
        <v>24</v>
      </c>
      <c r="F33">
        <v>1555</v>
      </c>
      <c r="G33">
        <v>1602</v>
      </c>
      <c r="H33" s="1" t="str">
        <f t="shared" si="0"/>
        <v>+</v>
      </c>
      <c r="I33" t="s">
        <v>41</v>
      </c>
      <c r="J33">
        <v>94</v>
      </c>
      <c r="K33">
        <v>141</v>
      </c>
      <c r="L33" t="s">
        <v>115</v>
      </c>
      <c r="M33">
        <v>119228439</v>
      </c>
      <c r="N33">
        <v>119228541</v>
      </c>
      <c r="O33" s="1" t="str">
        <f t="shared" si="1"/>
        <v>+</v>
      </c>
      <c r="P33">
        <v>1</v>
      </c>
      <c r="Q33">
        <v>103</v>
      </c>
      <c r="R33" t="s">
        <v>8768</v>
      </c>
      <c r="S33" t="s">
        <v>8863</v>
      </c>
      <c r="T33" t="s">
        <v>8864</v>
      </c>
      <c r="U33">
        <v>94</v>
      </c>
      <c r="V33">
        <v>103</v>
      </c>
      <c r="W33" t="s">
        <v>1929</v>
      </c>
    </row>
    <row r="34" spans="1:23" x14ac:dyDescent="0.25">
      <c r="A34">
        <v>3</v>
      </c>
      <c r="B34" t="s">
        <v>59</v>
      </c>
      <c r="C34" s="4" t="s">
        <v>4018</v>
      </c>
      <c r="D34">
        <v>0</v>
      </c>
      <c r="E34" t="s">
        <v>24</v>
      </c>
      <c r="F34">
        <v>1485</v>
      </c>
      <c r="G34">
        <v>1542</v>
      </c>
      <c r="H34" s="1" t="str">
        <f t="shared" si="0"/>
        <v>+</v>
      </c>
      <c r="I34" t="s">
        <v>150</v>
      </c>
      <c r="J34">
        <v>109</v>
      </c>
      <c r="K34">
        <v>169</v>
      </c>
      <c r="L34" t="s">
        <v>115</v>
      </c>
      <c r="M34">
        <v>141254091</v>
      </c>
      <c r="N34">
        <v>141253966</v>
      </c>
      <c r="O34" s="1" t="str">
        <f t="shared" si="1"/>
        <v>-</v>
      </c>
      <c r="P34">
        <v>1</v>
      </c>
      <c r="Q34">
        <v>126</v>
      </c>
      <c r="R34" t="s">
        <v>8865</v>
      </c>
      <c r="S34" t="s">
        <v>8866</v>
      </c>
      <c r="T34" t="s">
        <v>8867</v>
      </c>
      <c r="U34">
        <v>109</v>
      </c>
      <c r="V34">
        <v>126</v>
      </c>
      <c r="W34" t="s">
        <v>8868</v>
      </c>
    </row>
    <row r="35" spans="1:23" x14ac:dyDescent="0.25">
      <c r="A35">
        <v>3</v>
      </c>
      <c r="B35" t="s">
        <v>38</v>
      </c>
      <c r="C35" s="4" t="s">
        <v>4029</v>
      </c>
      <c r="D35">
        <v>0</v>
      </c>
      <c r="E35" t="s">
        <v>24</v>
      </c>
      <c r="F35">
        <v>1483</v>
      </c>
      <c r="G35">
        <v>1542</v>
      </c>
      <c r="H35" s="1" t="str">
        <f t="shared" ref="H35:H65" si="2">IF(F35&lt;G35,"+","-")</f>
        <v>+</v>
      </c>
      <c r="I35" t="s">
        <v>150</v>
      </c>
      <c r="J35">
        <v>130</v>
      </c>
      <c r="K35">
        <v>189</v>
      </c>
      <c r="L35" t="s">
        <v>115</v>
      </c>
      <c r="M35">
        <v>143472555</v>
      </c>
      <c r="N35">
        <v>143472428</v>
      </c>
      <c r="O35" s="1" t="str">
        <f t="shared" ref="O35:O65" si="3">IF(M35&lt;N35,"+","-")</f>
        <v>-</v>
      </c>
      <c r="P35">
        <v>1</v>
      </c>
      <c r="Q35">
        <v>128</v>
      </c>
      <c r="R35" t="s">
        <v>8810</v>
      </c>
      <c r="S35" t="s">
        <v>8869</v>
      </c>
      <c r="T35" t="s">
        <v>8870</v>
      </c>
      <c r="W35" t="s">
        <v>53</v>
      </c>
    </row>
    <row r="36" spans="1:23" x14ac:dyDescent="0.25">
      <c r="A36">
        <v>3</v>
      </c>
      <c r="B36" t="s">
        <v>222</v>
      </c>
      <c r="C36" s="4" t="s">
        <v>1930</v>
      </c>
      <c r="D36">
        <v>0</v>
      </c>
      <c r="E36" t="s">
        <v>24</v>
      </c>
      <c r="F36">
        <v>1555</v>
      </c>
      <c r="G36">
        <v>1602</v>
      </c>
      <c r="H36" s="1" t="str">
        <f t="shared" si="2"/>
        <v>+</v>
      </c>
      <c r="I36" t="s">
        <v>41</v>
      </c>
      <c r="J36">
        <v>86</v>
      </c>
      <c r="K36">
        <v>133</v>
      </c>
      <c r="L36" t="s">
        <v>115</v>
      </c>
      <c r="M36">
        <v>122797155</v>
      </c>
      <c r="N36">
        <v>122797248</v>
      </c>
      <c r="O36" s="1" t="str">
        <f t="shared" si="3"/>
        <v>+</v>
      </c>
      <c r="P36">
        <v>1</v>
      </c>
      <c r="Q36">
        <v>94</v>
      </c>
      <c r="R36" t="s">
        <v>8768</v>
      </c>
      <c r="S36" t="s">
        <v>8871</v>
      </c>
      <c r="T36" t="s">
        <v>8872</v>
      </c>
      <c r="U36">
        <v>86</v>
      </c>
      <c r="V36">
        <v>94</v>
      </c>
      <c r="W36" t="s">
        <v>822</v>
      </c>
    </row>
    <row r="37" spans="1:23" x14ac:dyDescent="0.25">
      <c r="A37">
        <v>6</v>
      </c>
      <c r="B37" t="s">
        <v>80</v>
      </c>
      <c r="C37" s="4" t="s">
        <v>3679</v>
      </c>
      <c r="D37">
        <v>0</v>
      </c>
      <c r="E37" t="s">
        <v>24</v>
      </c>
      <c r="F37">
        <v>1555</v>
      </c>
      <c r="G37">
        <v>1602</v>
      </c>
      <c r="H37" s="1" t="str">
        <f t="shared" si="2"/>
        <v>+</v>
      </c>
      <c r="I37" t="s">
        <v>41</v>
      </c>
      <c r="J37">
        <v>102</v>
      </c>
      <c r="K37">
        <v>149</v>
      </c>
      <c r="L37" t="s">
        <v>125</v>
      </c>
      <c r="M37">
        <v>34574313</v>
      </c>
      <c r="N37">
        <v>34574421</v>
      </c>
      <c r="O37" s="1" t="str">
        <f t="shared" si="3"/>
        <v>+</v>
      </c>
      <c r="P37">
        <v>1</v>
      </c>
      <c r="Q37">
        <v>109</v>
      </c>
      <c r="R37" t="s">
        <v>8768</v>
      </c>
      <c r="S37" t="s">
        <v>8873</v>
      </c>
      <c r="T37" t="s">
        <v>8874</v>
      </c>
      <c r="U37">
        <v>102</v>
      </c>
      <c r="V37">
        <v>109</v>
      </c>
      <c r="W37" t="s">
        <v>2720</v>
      </c>
    </row>
    <row r="38" spans="1:23" x14ac:dyDescent="0.25">
      <c r="A38">
        <v>22</v>
      </c>
      <c r="B38" t="s">
        <v>424</v>
      </c>
      <c r="C38" s="4" t="s">
        <v>8875</v>
      </c>
      <c r="D38">
        <v>0</v>
      </c>
      <c r="E38" t="s">
        <v>24</v>
      </c>
      <c r="F38">
        <v>1960</v>
      </c>
      <c r="G38">
        <v>2094</v>
      </c>
      <c r="H38" s="1" t="str">
        <f t="shared" si="2"/>
        <v>+</v>
      </c>
      <c r="I38" t="s">
        <v>66</v>
      </c>
      <c r="J38">
        <v>2</v>
      </c>
      <c r="K38">
        <v>136</v>
      </c>
      <c r="L38" t="s">
        <v>125</v>
      </c>
      <c r="M38">
        <v>86967261</v>
      </c>
      <c r="N38">
        <v>86967369</v>
      </c>
      <c r="O38" s="1" t="str">
        <f t="shared" si="3"/>
        <v>+</v>
      </c>
      <c r="P38">
        <v>141</v>
      </c>
      <c r="Q38">
        <v>249</v>
      </c>
      <c r="R38" t="s">
        <v>8876</v>
      </c>
      <c r="S38" t="s">
        <v>8877</v>
      </c>
      <c r="T38" t="s">
        <v>8878</v>
      </c>
      <c r="W38" t="s">
        <v>53</v>
      </c>
    </row>
    <row r="39" spans="1:23" x14ac:dyDescent="0.25">
      <c r="A39">
        <v>4</v>
      </c>
      <c r="B39" t="s">
        <v>5709</v>
      </c>
      <c r="C39" s="4" t="s">
        <v>6093</v>
      </c>
      <c r="D39">
        <v>0</v>
      </c>
      <c r="E39" t="s">
        <v>24</v>
      </c>
      <c r="F39">
        <v>1483</v>
      </c>
      <c r="G39">
        <v>1542</v>
      </c>
      <c r="H39" s="1" t="str">
        <f t="shared" si="2"/>
        <v>+</v>
      </c>
      <c r="I39" t="s">
        <v>150</v>
      </c>
      <c r="J39">
        <v>99</v>
      </c>
      <c r="K39">
        <v>158</v>
      </c>
      <c r="L39" t="s">
        <v>137</v>
      </c>
      <c r="M39">
        <v>98746176</v>
      </c>
      <c r="N39">
        <v>98746083</v>
      </c>
      <c r="O39" s="1" t="str">
        <f t="shared" si="3"/>
        <v>-</v>
      </c>
      <c r="P39">
        <v>2</v>
      </c>
      <c r="Q39">
        <v>95</v>
      </c>
      <c r="R39" t="s">
        <v>8879</v>
      </c>
      <c r="S39" t="s">
        <v>8880</v>
      </c>
      <c r="T39" t="s">
        <v>8881</v>
      </c>
      <c r="W39" t="s">
        <v>53</v>
      </c>
    </row>
    <row r="40" spans="1:23" x14ac:dyDescent="0.25">
      <c r="A40">
        <v>3</v>
      </c>
      <c r="B40" t="s">
        <v>244</v>
      </c>
      <c r="C40" s="4" t="s">
        <v>8882</v>
      </c>
      <c r="D40">
        <v>-29159</v>
      </c>
      <c r="E40" t="s">
        <v>24</v>
      </c>
      <c r="F40">
        <v>1871</v>
      </c>
      <c r="G40">
        <v>2090</v>
      </c>
      <c r="H40" s="1" t="str">
        <f t="shared" si="2"/>
        <v>+</v>
      </c>
      <c r="I40" t="s">
        <v>66</v>
      </c>
      <c r="J40">
        <v>2</v>
      </c>
      <c r="K40">
        <v>221</v>
      </c>
      <c r="L40" t="s">
        <v>137</v>
      </c>
      <c r="M40">
        <v>127369231</v>
      </c>
      <c r="N40">
        <v>127369264</v>
      </c>
      <c r="O40" s="1" t="str">
        <f t="shared" si="3"/>
        <v>+</v>
      </c>
      <c r="P40">
        <v>215</v>
      </c>
      <c r="Q40">
        <v>248</v>
      </c>
      <c r="R40" t="s">
        <v>8883</v>
      </c>
      <c r="S40" t="s">
        <v>8884</v>
      </c>
      <c r="T40" t="s">
        <v>8885</v>
      </c>
      <c r="U40">
        <v>215</v>
      </c>
      <c r="V40">
        <v>221</v>
      </c>
      <c r="W40" t="s">
        <v>8886</v>
      </c>
    </row>
    <row r="41" spans="1:23" x14ac:dyDescent="0.25">
      <c r="A41">
        <v>10</v>
      </c>
      <c r="B41" t="s">
        <v>3687</v>
      </c>
      <c r="C41" s="4" t="s">
        <v>3702</v>
      </c>
      <c r="D41">
        <v>0</v>
      </c>
      <c r="E41" t="s">
        <v>24</v>
      </c>
      <c r="F41">
        <v>1483</v>
      </c>
      <c r="G41">
        <v>1542</v>
      </c>
      <c r="H41" s="1" t="str">
        <f t="shared" si="2"/>
        <v>+</v>
      </c>
      <c r="I41" t="s">
        <v>150</v>
      </c>
      <c r="J41">
        <v>206</v>
      </c>
      <c r="K41">
        <v>265</v>
      </c>
      <c r="L41" t="s">
        <v>137</v>
      </c>
      <c r="M41">
        <v>121963690</v>
      </c>
      <c r="N41">
        <v>121963475</v>
      </c>
      <c r="O41" s="1" t="str">
        <f t="shared" si="3"/>
        <v>-</v>
      </c>
      <c r="P41">
        <v>1</v>
      </c>
      <c r="Q41">
        <v>215</v>
      </c>
      <c r="R41" t="s">
        <v>8810</v>
      </c>
      <c r="S41" t="s">
        <v>8887</v>
      </c>
      <c r="T41" t="s">
        <v>8888</v>
      </c>
      <c r="U41">
        <v>206</v>
      </c>
      <c r="V41">
        <v>215</v>
      </c>
      <c r="W41" t="s">
        <v>8889</v>
      </c>
    </row>
    <row r="42" spans="1:23" x14ac:dyDescent="0.25">
      <c r="A42">
        <v>19</v>
      </c>
      <c r="B42" t="s">
        <v>87</v>
      </c>
      <c r="C42" s="4" t="s">
        <v>8890</v>
      </c>
      <c r="D42">
        <v>-58255</v>
      </c>
      <c r="E42" t="s">
        <v>24</v>
      </c>
      <c r="F42">
        <v>1960</v>
      </c>
      <c r="G42">
        <v>2092</v>
      </c>
      <c r="H42" s="1" t="str">
        <f t="shared" si="2"/>
        <v>+</v>
      </c>
      <c r="I42" t="s">
        <v>66</v>
      </c>
      <c r="J42">
        <v>35</v>
      </c>
      <c r="K42">
        <v>167</v>
      </c>
      <c r="L42" t="s">
        <v>2457</v>
      </c>
      <c r="M42">
        <v>61486228</v>
      </c>
      <c r="N42">
        <v>61486352</v>
      </c>
      <c r="O42" s="1" t="str">
        <f t="shared" si="3"/>
        <v>+</v>
      </c>
      <c r="P42">
        <v>160</v>
      </c>
      <c r="Q42">
        <v>284</v>
      </c>
      <c r="R42" t="s">
        <v>8825</v>
      </c>
      <c r="S42" t="s">
        <v>8891</v>
      </c>
      <c r="T42" t="s">
        <v>8892</v>
      </c>
      <c r="U42">
        <v>160</v>
      </c>
      <c r="V42">
        <v>167</v>
      </c>
      <c r="W42" t="s">
        <v>8893</v>
      </c>
    </row>
    <row r="43" spans="1:23" x14ac:dyDescent="0.25">
      <c r="A43">
        <v>4</v>
      </c>
      <c r="B43" t="s">
        <v>80</v>
      </c>
      <c r="C43" s="4" t="s">
        <v>2717</v>
      </c>
      <c r="D43">
        <v>0</v>
      </c>
      <c r="E43" t="s">
        <v>24</v>
      </c>
      <c r="F43">
        <v>1555</v>
      </c>
      <c r="G43">
        <v>1602</v>
      </c>
      <c r="H43" s="1" t="str">
        <f t="shared" si="2"/>
        <v>+</v>
      </c>
      <c r="I43" t="s">
        <v>41</v>
      </c>
      <c r="J43">
        <v>152</v>
      </c>
      <c r="K43">
        <v>199</v>
      </c>
      <c r="L43" t="s">
        <v>144</v>
      </c>
      <c r="M43">
        <v>82662152</v>
      </c>
      <c r="N43">
        <v>82661994</v>
      </c>
      <c r="O43" s="1" t="str">
        <f t="shared" si="3"/>
        <v>-</v>
      </c>
      <c r="P43">
        <v>1</v>
      </c>
      <c r="Q43">
        <v>159</v>
      </c>
      <c r="R43" t="s">
        <v>8768</v>
      </c>
      <c r="S43" t="s">
        <v>8894</v>
      </c>
      <c r="T43" t="s">
        <v>8895</v>
      </c>
      <c r="U43">
        <v>152</v>
      </c>
      <c r="V43">
        <v>159</v>
      </c>
      <c r="W43" t="s">
        <v>2720</v>
      </c>
    </row>
    <row r="44" spans="1:23" x14ac:dyDescent="0.25">
      <c r="A44">
        <v>3</v>
      </c>
      <c r="B44" t="s">
        <v>404</v>
      </c>
      <c r="C44" s="4" t="s">
        <v>3731</v>
      </c>
      <c r="D44">
        <v>0</v>
      </c>
      <c r="E44" t="s">
        <v>24</v>
      </c>
      <c r="F44">
        <v>1555</v>
      </c>
      <c r="G44">
        <v>1602</v>
      </c>
      <c r="H44" s="1" t="str">
        <f t="shared" si="2"/>
        <v>+</v>
      </c>
      <c r="I44" t="s">
        <v>41</v>
      </c>
      <c r="J44">
        <v>90</v>
      </c>
      <c r="K44">
        <v>137</v>
      </c>
      <c r="L44" t="s">
        <v>165</v>
      </c>
      <c r="M44">
        <v>4318263</v>
      </c>
      <c r="N44">
        <v>4318167</v>
      </c>
      <c r="O44" s="1" t="str">
        <f t="shared" si="3"/>
        <v>-</v>
      </c>
      <c r="P44">
        <v>1</v>
      </c>
      <c r="Q44">
        <v>97</v>
      </c>
      <c r="R44" t="s">
        <v>8768</v>
      </c>
      <c r="S44" t="s">
        <v>8896</v>
      </c>
      <c r="T44" t="s">
        <v>8897</v>
      </c>
      <c r="U44">
        <v>90</v>
      </c>
      <c r="V44">
        <v>97</v>
      </c>
      <c r="W44" t="s">
        <v>2720</v>
      </c>
    </row>
    <row r="45" spans="1:23" x14ac:dyDescent="0.25">
      <c r="A45">
        <v>3</v>
      </c>
      <c r="B45" t="s">
        <v>38</v>
      </c>
      <c r="C45" s="4" t="s">
        <v>8898</v>
      </c>
      <c r="D45">
        <v>0</v>
      </c>
      <c r="E45" t="s">
        <v>24</v>
      </c>
      <c r="F45">
        <v>2094</v>
      </c>
      <c r="G45">
        <v>1960</v>
      </c>
      <c r="H45" s="1" t="str">
        <f t="shared" si="2"/>
        <v>-</v>
      </c>
      <c r="I45" t="s">
        <v>66</v>
      </c>
      <c r="J45">
        <v>82</v>
      </c>
      <c r="K45">
        <v>216</v>
      </c>
      <c r="L45" t="s">
        <v>165</v>
      </c>
      <c r="M45">
        <v>4831201</v>
      </c>
      <c r="N45">
        <v>4831236</v>
      </c>
      <c r="O45" s="1" t="str">
        <f t="shared" si="3"/>
        <v>+</v>
      </c>
      <c r="P45">
        <v>54</v>
      </c>
      <c r="Q45">
        <v>89</v>
      </c>
      <c r="R45" t="s">
        <v>8899</v>
      </c>
      <c r="S45" t="s">
        <v>8900</v>
      </c>
      <c r="T45" t="s">
        <v>8901</v>
      </c>
      <c r="U45">
        <v>82</v>
      </c>
      <c r="V45">
        <v>89</v>
      </c>
      <c r="W45" t="s">
        <v>8902</v>
      </c>
    </row>
    <row r="46" spans="1:23" x14ac:dyDescent="0.25">
      <c r="A46">
        <v>4</v>
      </c>
      <c r="B46" t="s">
        <v>31</v>
      </c>
      <c r="C46" s="4" t="s">
        <v>8903</v>
      </c>
      <c r="D46">
        <v>-402</v>
      </c>
      <c r="E46" t="s">
        <v>24</v>
      </c>
      <c r="F46">
        <v>1483</v>
      </c>
      <c r="G46">
        <v>1542</v>
      </c>
      <c r="H46" s="1" t="str">
        <f t="shared" si="2"/>
        <v>+</v>
      </c>
      <c r="I46" t="s">
        <v>150</v>
      </c>
      <c r="J46">
        <v>191</v>
      </c>
      <c r="K46">
        <v>250</v>
      </c>
      <c r="L46" t="s">
        <v>174</v>
      </c>
      <c r="M46">
        <v>73312433</v>
      </c>
      <c r="N46">
        <v>73312621</v>
      </c>
      <c r="O46" s="1" t="str">
        <f t="shared" si="3"/>
        <v>+</v>
      </c>
      <c r="P46">
        <v>1</v>
      </c>
      <c r="Q46">
        <v>189</v>
      </c>
      <c r="R46" t="s">
        <v>8810</v>
      </c>
      <c r="S46" t="s">
        <v>8904</v>
      </c>
      <c r="T46" t="s">
        <v>8905</v>
      </c>
      <c r="W46" t="s">
        <v>53</v>
      </c>
    </row>
    <row r="47" spans="1:23" x14ac:dyDescent="0.25">
      <c r="A47">
        <v>3</v>
      </c>
      <c r="B47" t="s">
        <v>31</v>
      </c>
      <c r="C47" s="4" t="s">
        <v>2943</v>
      </c>
      <c r="D47">
        <v>-6835</v>
      </c>
      <c r="E47" t="s">
        <v>24</v>
      </c>
      <c r="F47">
        <v>1555</v>
      </c>
      <c r="G47">
        <v>1602</v>
      </c>
      <c r="H47" s="1" t="str">
        <f t="shared" si="2"/>
        <v>+</v>
      </c>
      <c r="I47" t="s">
        <v>41</v>
      </c>
      <c r="J47">
        <v>128</v>
      </c>
      <c r="K47">
        <v>175</v>
      </c>
      <c r="L47" t="s">
        <v>174</v>
      </c>
      <c r="M47">
        <v>41593730</v>
      </c>
      <c r="N47">
        <v>41593845</v>
      </c>
      <c r="O47" s="1" t="str">
        <f t="shared" si="3"/>
        <v>+</v>
      </c>
      <c r="P47">
        <v>19</v>
      </c>
      <c r="Q47">
        <v>134</v>
      </c>
      <c r="R47" t="s">
        <v>8768</v>
      </c>
      <c r="S47" t="s">
        <v>8906</v>
      </c>
      <c r="T47" t="s">
        <v>8907</v>
      </c>
      <c r="U47">
        <v>128</v>
      </c>
      <c r="V47">
        <v>134</v>
      </c>
      <c r="W47" t="s">
        <v>1495</v>
      </c>
    </row>
    <row r="48" spans="1:23" x14ac:dyDescent="0.25">
      <c r="A48">
        <v>4</v>
      </c>
      <c r="B48" t="s">
        <v>38</v>
      </c>
      <c r="C48" s="4" t="s">
        <v>8908</v>
      </c>
      <c r="D48">
        <v>0</v>
      </c>
      <c r="E48" t="s">
        <v>24</v>
      </c>
      <c r="F48">
        <v>1960</v>
      </c>
      <c r="G48">
        <v>2105</v>
      </c>
      <c r="H48" s="1" t="str">
        <f t="shared" si="2"/>
        <v>+</v>
      </c>
      <c r="I48" t="s">
        <v>66</v>
      </c>
      <c r="J48">
        <v>2</v>
      </c>
      <c r="K48">
        <v>147</v>
      </c>
      <c r="L48" t="s">
        <v>174</v>
      </c>
      <c r="M48">
        <v>67521898</v>
      </c>
      <c r="N48">
        <v>67521988</v>
      </c>
      <c r="O48" s="1" t="str">
        <f t="shared" si="3"/>
        <v>+</v>
      </c>
      <c r="P48">
        <v>137</v>
      </c>
      <c r="Q48">
        <v>227</v>
      </c>
      <c r="R48" t="s">
        <v>8909</v>
      </c>
      <c r="S48" t="s">
        <v>8910</v>
      </c>
      <c r="T48" t="s">
        <v>8911</v>
      </c>
      <c r="U48">
        <v>137</v>
      </c>
      <c r="V48">
        <v>147</v>
      </c>
      <c r="W48" t="s">
        <v>8912</v>
      </c>
    </row>
    <row r="49" spans="1:23" x14ac:dyDescent="0.25">
      <c r="A49">
        <v>14</v>
      </c>
      <c r="B49" t="s">
        <v>1067</v>
      </c>
      <c r="C49" s="4" t="s">
        <v>3772</v>
      </c>
      <c r="D49">
        <v>0</v>
      </c>
      <c r="E49" t="s">
        <v>24</v>
      </c>
      <c r="F49">
        <v>1483</v>
      </c>
      <c r="G49">
        <v>1542</v>
      </c>
      <c r="H49" s="1" t="str">
        <f t="shared" si="2"/>
        <v>+</v>
      </c>
      <c r="I49" t="s">
        <v>150</v>
      </c>
      <c r="J49">
        <v>202</v>
      </c>
      <c r="K49">
        <v>261</v>
      </c>
      <c r="L49" t="s">
        <v>179</v>
      </c>
      <c r="M49">
        <v>47489152</v>
      </c>
      <c r="N49">
        <v>47489355</v>
      </c>
      <c r="O49" s="1" t="str">
        <f t="shared" si="3"/>
        <v>+</v>
      </c>
      <c r="P49">
        <v>1</v>
      </c>
      <c r="Q49">
        <v>204</v>
      </c>
      <c r="R49" t="s">
        <v>8810</v>
      </c>
      <c r="S49" t="s">
        <v>8913</v>
      </c>
      <c r="T49" t="s">
        <v>8914</v>
      </c>
      <c r="U49">
        <v>202</v>
      </c>
      <c r="V49">
        <v>204</v>
      </c>
      <c r="W49" t="s">
        <v>4445</v>
      </c>
    </row>
    <row r="50" spans="1:23" x14ac:dyDescent="0.25">
      <c r="A50">
        <v>6</v>
      </c>
      <c r="B50" t="s">
        <v>38</v>
      </c>
      <c r="C50" s="4" t="s">
        <v>3146</v>
      </c>
      <c r="D50">
        <v>0</v>
      </c>
      <c r="E50" t="s">
        <v>24</v>
      </c>
      <c r="F50">
        <v>1483</v>
      </c>
      <c r="G50">
        <v>1542</v>
      </c>
      <c r="H50" s="1" t="str">
        <f t="shared" si="2"/>
        <v>+</v>
      </c>
      <c r="I50" t="s">
        <v>150</v>
      </c>
      <c r="J50">
        <v>84</v>
      </c>
      <c r="K50">
        <v>143</v>
      </c>
      <c r="L50" t="s">
        <v>179</v>
      </c>
      <c r="M50">
        <v>14558795</v>
      </c>
      <c r="N50">
        <v>14558875</v>
      </c>
      <c r="O50" s="1" t="str">
        <f t="shared" si="3"/>
        <v>+</v>
      </c>
      <c r="P50">
        <v>1</v>
      </c>
      <c r="Q50">
        <v>81</v>
      </c>
      <c r="R50" t="s">
        <v>8810</v>
      </c>
      <c r="S50" t="s">
        <v>8915</v>
      </c>
      <c r="T50" t="s">
        <v>8916</v>
      </c>
      <c r="W50" t="s">
        <v>53</v>
      </c>
    </row>
    <row r="51" spans="1:23" x14ac:dyDescent="0.25">
      <c r="A51">
        <v>3</v>
      </c>
      <c r="B51" t="s">
        <v>2240</v>
      </c>
      <c r="C51" s="4" t="s">
        <v>3786</v>
      </c>
      <c r="D51">
        <v>0</v>
      </c>
      <c r="E51" t="s">
        <v>24</v>
      </c>
      <c r="F51">
        <v>1555</v>
      </c>
      <c r="G51">
        <v>1602</v>
      </c>
      <c r="H51" s="1" t="str">
        <f t="shared" si="2"/>
        <v>+</v>
      </c>
      <c r="I51" t="s">
        <v>41</v>
      </c>
      <c r="J51">
        <v>82</v>
      </c>
      <c r="K51">
        <v>129</v>
      </c>
      <c r="L51" t="s">
        <v>184</v>
      </c>
      <c r="M51">
        <v>50294564</v>
      </c>
      <c r="N51">
        <v>50294652</v>
      </c>
      <c r="O51" s="1" t="str">
        <f t="shared" si="3"/>
        <v>+</v>
      </c>
      <c r="P51">
        <v>1</v>
      </c>
      <c r="Q51">
        <v>89</v>
      </c>
      <c r="R51" t="s">
        <v>8768</v>
      </c>
      <c r="S51" t="s">
        <v>8917</v>
      </c>
      <c r="T51" t="s">
        <v>8918</v>
      </c>
      <c r="U51">
        <v>82</v>
      </c>
      <c r="V51">
        <v>89</v>
      </c>
      <c r="W51" t="s">
        <v>2720</v>
      </c>
    </row>
    <row r="52" spans="1:23" x14ac:dyDescent="0.25">
      <c r="A52">
        <v>5</v>
      </c>
      <c r="B52" t="s">
        <v>31</v>
      </c>
      <c r="C52" s="4" t="s">
        <v>3247</v>
      </c>
      <c r="D52">
        <v>-23598</v>
      </c>
      <c r="E52" t="s">
        <v>24</v>
      </c>
      <c r="F52">
        <v>1555</v>
      </c>
      <c r="G52">
        <v>1602</v>
      </c>
      <c r="H52" s="1" t="str">
        <f t="shared" si="2"/>
        <v>+</v>
      </c>
      <c r="I52" t="s">
        <v>41</v>
      </c>
      <c r="J52">
        <v>106</v>
      </c>
      <c r="K52">
        <v>153</v>
      </c>
      <c r="L52" t="s">
        <v>184</v>
      </c>
      <c r="M52">
        <v>22306399</v>
      </c>
      <c r="N52">
        <v>22306511</v>
      </c>
      <c r="O52" s="1" t="str">
        <f t="shared" si="3"/>
        <v>+</v>
      </c>
      <c r="P52">
        <v>1</v>
      </c>
      <c r="Q52">
        <v>113</v>
      </c>
      <c r="R52" t="s">
        <v>8768</v>
      </c>
      <c r="S52" t="s">
        <v>8919</v>
      </c>
      <c r="T52" t="s">
        <v>8920</v>
      </c>
      <c r="U52">
        <v>106</v>
      </c>
      <c r="V52">
        <v>113</v>
      </c>
      <c r="W52" t="s">
        <v>2720</v>
      </c>
    </row>
    <row r="53" spans="1:23" x14ac:dyDescent="0.25">
      <c r="A53">
        <v>4</v>
      </c>
      <c r="B53" t="s">
        <v>106</v>
      </c>
      <c r="C53" s="4" t="s">
        <v>4331</v>
      </c>
      <c r="D53">
        <v>7013</v>
      </c>
      <c r="E53" t="s">
        <v>24</v>
      </c>
      <c r="F53">
        <v>1483</v>
      </c>
      <c r="G53">
        <v>1542</v>
      </c>
      <c r="H53" s="1" t="str">
        <f t="shared" si="2"/>
        <v>+</v>
      </c>
      <c r="I53" t="s">
        <v>150</v>
      </c>
      <c r="J53">
        <v>87</v>
      </c>
      <c r="K53">
        <v>146</v>
      </c>
      <c r="L53" t="s">
        <v>3292</v>
      </c>
      <c r="M53">
        <v>8415236</v>
      </c>
      <c r="N53">
        <v>8415317</v>
      </c>
      <c r="O53" s="1" t="str">
        <f t="shared" si="3"/>
        <v>+</v>
      </c>
      <c r="P53">
        <v>1</v>
      </c>
      <c r="Q53">
        <v>82</v>
      </c>
      <c r="R53" t="s">
        <v>8810</v>
      </c>
      <c r="S53" t="s">
        <v>8921</v>
      </c>
      <c r="T53" t="s">
        <v>8922</v>
      </c>
      <c r="W53" t="s">
        <v>53</v>
      </c>
    </row>
    <row r="54" spans="1:23" x14ac:dyDescent="0.25">
      <c r="A54">
        <v>3</v>
      </c>
      <c r="B54" t="s">
        <v>106</v>
      </c>
      <c r="C54" s="4" t="s">
        <v>6867</v>
      </c>
      <c r="D54">
        <v>4793</v>
      </c>
      <c r="E54" t="s">
        <v>24</v>
      </c>
      <c r="F54">
        <v>1483</v>
      </c>
      <c r="G54">
        <v>1542</v>
      </c>
      <c r="H54" s="1" t="str">
        <f t="shared" si="2"/>
        <v>+</v>
      </c>
      <c r="I54" t="s">
        <v>150</v>
      </c>
      <c r="J54">
        <v>130</v>
      </c>
      <c r="K54">
        <v>189</v>
      </c>
      <c r="L54" t="s">
        <v>3292</v>
      </c>
      <c r="M54">
        <v>8234317</v>
      </c>
      <c r="N54">
        <v>8234441</v>
      </c>
      <c r="O54" s="1" t="str">
        <f t="shared" si="3"/>
        <v>+</v>
      </c>
      <c r="P54">
        <v>3</v>
      </c>
      <c r="Q54">
        <v>129</v>
      </c>
      <c r="R54" t="s">
        <v>8810</v>
      </c>
      <c r="S54" t="s">
        <v>8923</v>
      </c>
      <c r="T54" t="s">
        <v>8924</v>
      </c>
      <c r="W54" t="s">
        <v>53</v>
      </c>
    </row>
    <row r="55" spans="1:23" x14ac:dyDescent="0.25">
      <c r="A55">
        <v>4</v>
      </c>
      <c r="B55" t="s">
        <v>646</v>
      </c>
      <c r="C55" s="4" t="s">
        <v>8925</v>
      </c>
      <c r="D55">
        <v>0</v>
      </c>
      <c r="E55" t="s">
        <v>24</v>
      </c>
      <c r="F55">
        <v>1489</v>
      </c>
      <c r="G55">
        <v>1542</v>
      </c>
      <c r="H55" s="1" t="str">
        <f t="shared" si="2"/>
        <v>+</v>
      </c>
      <c r="I55" t="s">
        <v>150</v>
      </c>
      <c r="J55">
        <v>203</v>
      </c>
      <c r="K55">
        <v>256</v>
      </c>
      <c r="L55" t="s">
        <v>3292</v>
      </c>
      <c r="M55">
        <v>37660667</v>
      </c>
      <c r="N55">
        <v>37660860</v>
      </c>
      <c r="O55" s="1" t="str">
        <f t="shared" si="3"/>
        <v>+</v>
      </c>
      <c r="P55">
        <v>14</v>
      </c>
      <c r="Q55">
        <v>207</v>
      </c>
      <c r="R55" t="s">
        <v>8752</v>
      </c>
      <c r="S55" t="s">
        <v>8926</v>
      </c>
      <c r="T55" t="s">
        <v>8927</v>
      </c>
      <c r="U55">
        <v>203</v>
      </c>
      <c r="V55">
        <v>207</v>
      </c>
      <c r="W55" t="s">
        <v>8755</v>
      </c>
    </row>
    <row r="56" spans="1:23" x14ac:dyDescent="0.25">
      <c r="A56">
        <v>4</v>
      </c>
      <c r="B56" t="s">
        <v>106</v>
      </c>
      <c r="C56" s="4" t="s">
        <v>6870</v>
      </c>
      <c r="D56">
        <v>-4676</v>
      </c>
      <c r="E56" t="s">
        <v>24</v>
      </c>
      <c r="F56">
        <v>1483</v>
      </c>
      <c r="G56">
        <v>1542</v>
      </c>
      <c r="H56" s="1" t="str">
        <f t="shared" si="2"/>
        <v>+</v>
      </c>
      <c r="I56" t="s">
        <v>150</v>
      </c>
      <c r="J56">
        <v>162</v>
      </c>
      <c r="K56">
        <v>221</v>
      </c>
      <c r="L56" t="s">
        <v>3292</v>
      </c>
      <c r="M56">
        <v>8411169</v>
      </c>
      <c r="N56">
        <v>8411298</v>
      </c>
      <c r="O56" s="1" t="str">
        <f t="shared" si="3"/>
        <v>+</v>
      </c>
      <c r="P56">
        <v>39</v>
      </c>
      <c r="Q56">
        <v>167</v>
      </c>
      <c r="R56" t="s">
        <v>8851</v>
      </c>
      <c r="S56" t="s">
        <v>8928</v>
      </c>
      <c r="T56" t="s">
        <v>8929</v>
      </c>
      <c r="U56">
        <v>162</v>
      </c>
      <c r="V56">
        <v>167</v>
      </c>
      <c r="W56" t="s">
        <v>4335</v>
      </c>
    </row>
    <row r="57" spans="1:23" x14ac:dyDescent="0.25">
      <c r="A57">
        <v>8</v>
      </c>
      <c r="B57" t="s">
        <v>4336</v>
      </c>
      <c r="C57" s="4" t="s">
        <v>6857</v>
      </c>
      <c r="D57">
        <v>0</v>
      </c>
      <c r="E57" t="s">
        <v>24</v>
      </c>
      <c r="F57">
        <v>1496</v>
      </c>
      <c r="G57">
        <v>1542</v>
      </c>
      <c r="H57" s="1" t="str">
        <f t="shared" si="2"/>
        <v>+</v>
      </c>
      <c r="I57" t="s">
        <v>150</v>
      </c>
      <c r="J57">
        <v>202</v>
      </c>
      <c r="K57">
        <v>248</v>
      </c>
      <c r="L57" t="s">
        <v>3292</v>
      </c>
      <c r="M57">
        <v>8228122</v>
      </c>
      <c r="N57">
        <v>8228288</v>
      </c>
      <c r="O57" s="1" t="str">
        <f t="shared" si="3"/>
        <v>+</v>
      </c>
      <c r="P57">
        <v>1</v>
      </c>
      <c r="Q57">
        <v>167</v>
      </c>
      <c r="R57" t="s">
        <v>8930</v>
      </c>
      <c r="S57" t="s">
        <v>8931</v>
      </c>
      <c r="T57" t="s">
        <v>8932</v>
      </c>
      <c r="W57" t="s">
        <v>53</v>
      </c>
    </row>
    <row r="58" spans="1:23" x14ac:dyDescent="0.25">
      <c r="A58">
        <v>5</v>
      </c>
      <c r="B58" t="s">
        <v>106</v>
      </c>
      <c r="C58" s="4" t="s">
        <v>6857</v>
      </c>
      <c r="D58">
        <v>-4430</v>
      </c>
      <c r="E58" t="s">
        <v>24</v>
      </c>
      <c r="F58">
        <v>1483</v>
      </c>
      <c r="G58">
        <v>1542</v>
      </c>
      <c r="H58" s="1" t="str">
        <f t="shared" si="2"/>
        <v>+</v>
      </c>
      <c r="I58" t="s">
        <v>150</v>
      </c>
      <c r="J58">
        <v>104</v>
      </c>
      <c r="K58">
        <v>162</v>
      </c>
      <c r="L58" t="s">
        <v>3292</v>
      </c>
      <c r="M58">
        <v>8232627</v>
      </c>
      <c r="N58">
        <v>8232750</v>
      </c>
      <c r="O58" s="1" t="str">
        <f t="shared" si="3"/>
        <v>+</v>
      </c>
      <c r="P58">
        <v>1</v>
      </c>
      <c r="Q58">
        <v>126</v>
      </c>
      <c r="R58" t="s">
        <v>8933</v>
      </c>
      <c r="S58" t="s">
        <v>8934</v>
      </c>
      <c r="T58" t="s">
        <v>8935</v>
      </c>
      <c r="U58">
        <v>104</v>
      </c>
      <c r="V58">
        <v>126</v>
      </c>
      <c r="W58" t="s">
        <v>8936</v>
      </c>
    </row>
    <row r="59" spans="1:23" x14ac:dyDescent="0.25">
      <c r="A59">
        <v>9</v>
      </c>
      <c r="B59" t="s">
        <v>4336</v>
      </c>
      <c r="C59" s="4" t="s">
        <v>4337</v>
      </c>
      <c r="D59">
        <v>0</v>
      </c>
      <c r="E59" t="s">
        <v>24</v>
      </c>
      <c r="F59">
        <v>1496</v>
      </c>
      <c r="G59">
        <v>1542</v>
      </c>
      <c r="H59" s="1" t="str">
        <f t="shared" si="2"/>
        <v>+</v>
      </c>
      <c r="I59" t="s">
        <v>150</v>
      </c>
      <c r="J59">
        <v>237</v>
      </c>
      <c r="K59">
        <v>283</v>
      </c>
      <c r="L59" t="s">
        <v>3292</v>
      </c>
      <c r="M59">
        <v>8455316</v>
      </c>
      <c r="N59">
        <v>8455434</v>
      </c>
      <c r="O59" s="1" t="str">
        <f t="shared" si="3"/>
        <v>+</v>
      </c>
      <c r="P59">
        <v>39</v>
      </c>
      <c r="Q59">
        <v>157</v>
      </c>
      <c r="R59" t="s">
        <v>8930</v>
      </c>
      <c r="S59" t="s">
        <v>8937</v>
      </c>
      <c r="T59" t="s">
        <v>8938</v>
      </c>
      <c r="W59" t="s">
        <v>53</v>
      </c>
    </row>
    <row r="60" spans="1:23" x14ac:dyDescent="0.25">
      <c r="A60">
        <v>6</v>
      </c>
      <c r="B60" t="s">
        <v>106</v>
      </c>
      <c r="C60" s="4" t="s">
        <v>4337</v>
      </c>
      <c r="D60">
        <v>-4439</v>
      </c>
      <c r="E60" t="s">
        <v>24</v>
      </c>
      <c r="F60">
        <v>1483</v>
      </c>
      <c r="G60">
        <v>1542</v>
      </c>
      <c r="H60" s="1" t="str">
        <f t="shared" si="2"/>
        <v>+</v>
      </c>
      <c r="I60" t="s">
        <v>150</v>
      </c>
      <c r="J60">
        <v>103</v>
      </c>
      <c r="K60">
        <v>162</v>
      </c>
      <c r="L60" t="s">
        <v>3292</v>
      </c>
      <c r="M60">
        <v>8459782</v>
      </c>
      <c r="N60">
        <v>8459879</v>
      </c>
      <c r="O60" s="1" t="str">
        <f t="shared" si="3"/>
        <v>+</v>
      </c>
      <c r="P60">
        <v>1</v>
      </c>
      <c r="Q60">
        <v>98</v>
      </c>
      <c r="R60" t="s">
        <v>8810</v>
      </c>
      <c r="S60" t="s">
        <v>8939</v>
      </c>
      <c r="T60" t="s">
        <v>8940</v>
      </c>
      <c r="W60" t="s">
        <v>53</v>
      </c>
    </row>
    <row r="61" spans="1:23" x14ac:dyDescent="0.25">
      <c r="A61">
        <v>6</v>
      </c>
      <c r="B61" t="s">
        <v>38</v>
      </c>
      <c r="C61" s="4" t="s">
        <v>3328</v>
      </c>
      <c r="D61">
        <v>0</v>
      </c>
      <c r="E61" t="s">
        <v>24</v>
      </c>
      <c r="F61">
        <v>1483</v>
      </c>
      <c r="G61">
        <v>1542</v>
      </c>
      <c r="H61" s="1" t="str">
        <f t="shared" si="2"/>
        <v>+</v>
      </c>
      <c r="I61" t="s">
        <v>150</v>
      </c>
      <c r="J61">
        <v>189</v>
      </c>
      <c r="K61">
        <v>248</v>
      </c>
      <c r="L61" t="s">
        <v>3292</v>
      </c>
      <c r="M61">
        <v>44321559</v>
      </c>
      <c r="N61">
        <v>44321701</v>
      </c>
      <c r="O61" s="1" t="str">
        <f t="shared" si="3"/>
        <v>+</v>
      </c>
      <c r="P61">
        <v>1</v>
      </c>
      <c r="Q61">
        <v>143</v>
      </c>
      <c r="R61" t="s">
        <v>8941</v>
      </c>
      <c r="S61" t="s">
        <v>8942</v>
      </c>
      <c r="T61" t="s">
        <v>8943</v>
      </c>
      <c r="W61" t="s">
        <v>53</v>
      </c>
    </row>
    <row r="62" spans="1:23" x14ac:dyDescent="0.25">
      <c r="A62">
        <v>3</v>
      </c>
      <c r="B62" t="s">
        <v>80</v>
      </c>
      <c r="C62" s="4" t="s">
        <v>4347</v>
      </c>
      <c r="D62">
        <v>0</v>
      </c>
      <c r="E62" t="s">
        <v>24</v>
      </c>
      <c r="F62">
        <v>1493</v>
      </c>
      <c r="G62">
        <v>1542</v>
      </c>
      <c r="H62" s="1" t="str">
        <f t="shared" si="2"/>
        <v>+</v>
      </c>
      <c r="I62" t="s">
        <v>150</v>
      </c>
      <c r="J62">
        <v>89</v>
      </c>
      <c r="K62">
        <v>138</v>
      </c>
      <c r="L62" t="s">
        <v>3292</v>
      </c>
      <c r="M62">
        <v>34861496</v>
      </c>
      <c r="N62">
        <v>34861406</v>
      </c>
      <c r="O62" s="1" t="str">
        <f t="shared" si="3"/>
        <v>-</v>
      </c>
      <c r="P62">
        <v>1</v>
      </c>
      <c r="Q62">
        <v>91</v>
      </c>
      <c r="R62" t="s">
        <v>8805</v>
      </c>
      <c r="S62" t="s">
        <v>8944</v>
      </c>
      <c r="T62" t="s">
        <v>8945</v>
      </c>
      <c r="U62">
        <v>89</v>
      </c>
      <c r="V62">
        <v>91</v>
      </c>
      <c r="W62" t="s">
        <v>473</v>
      </c>
    </row>
    <row r="63" spans="1:23" x14ac:dyDescent="0.25">
      <c r="A63">
        <v>5</v>
      </c>
      <c r="B63" t="s">
        <v>1059</v>
      </c>
      <c r="C63" s="4" t="s">
        <v>8946</v>
      </c>
      <c r="D63">
        <v>0</v>
      </c>
      <c r="E63" t="s">
        <v>24</v>
      </c>
      <c r="F63">
        <v>2134</v>
      </c>
      <c r="G63">
        <v>1960</v>
      </c>
      <c r="H63" s="1" t="str">
        <f t="shared" si="2"/>
        <v>-</v>
      </c>
      <c r="I63" t="s">
        <v>66</v>
      </c>
      <c r="J63">
        <v>76</v>
      </c>
      <c r="K63">
        <v>250</v>
      </c>
      <c r="L63" t="s">
        <v>198</v>
      </c>
      <c r="M63">
        <v>3640537</v>
      </c>
      <c r="N63">
        <v>3640637</v>
      </c>
      <c r="O63" s="1" t="str">
        <f t="shared" si="3"/>
        <v>+</v>
      </c>
      <c r="P63">
        <v>1</v>
      </c>
      <c r="Q63">
        <v>101</v>
      </c>
      <c r="R63" t="s">
        <v>8947</v>
      </c>
      <c r="S63" t="s">
        <v>8948</v>
      </c>
      <c r="T63" t="s">
        <v>8949</v>
      </c>
      <c r="U63">
        <v>76</v>
      </c>
      <c r="V63">
        <v>101</v>
      </c>
      <c r="W63" t="s">
        <v>8950</v>
      </c>
    </row>
    <row r="64" spans="1:23" x14ac:dyDescent="0.25">
      <c r="A64">
        <v>3</v>
      </c>
      <c r="B64" t="s">
        <v>38</v>
      </c>
      <c r="C64" s="4" t="s">
        <v>8602</v>
      </c>
      <c r="D64">
        <v>0</v>
      </c>
      <c r="E64" t="s">
        <v>24</v>
      </c>
      <c r="F64">
        <v>1555</v>
      </c>
      <c r="G64">
        <v>1602</v>
      </c>
      <c r="H64" s="1" t="str">
        <f t="shared" si="2"/>
        <v>+</v>
      </c>
      <c r="I64" t="s">
        <v>41</v>
      </c>
      <c r="J64">
        <v>69</v>
      </c>
      <c r="K64">
        <v>116</v>
      </c>
      <c r="L64" t="s">
        <v>198</v>
      </c>
      <c r="M64">
        <v>68697735</v>
      </c>
      <c r="N64">
        <v>68697659</v>
      </c>
      <c r="O64" s="1" t="str">
        <f t="shared" si="3"/>
        <v>-</v>
      </c>
      <c r="P64">
        <v>1</v>
      </c>
      <c r="Q64">
        <v>77</v>
      </c>
      <c r="R64" t="s">
        <v>8768</v>
      </c>
      <c r="S64" t="s">
        <v>8951</v>
      </c>
      <c r="T64" t="s">
        <v>8952</v>
      </c>
      <c r="U64">
        <v>69</v>
      </c>
      <c r="V64">
        <v>77</v>
      </c>
      <c r="W64" t="s">
        <v>822</v>
      </c>
    </row>
    <row r="65" spans="1:23" x14ac:dyDescent="0.25">
      <c r="A65">
        <v>37</v>
      </c>
      <c r="B65" t="s">
        <v>31</v>
      </c>
      <c r="C65" s="4" t="s">
        <v>8953</v>
      </c>
      <c r="D65">
        <v>164</v>
      </c>
      <c r="E65" t="s">
        <v>24</v>
      </c>
      <c r="F65">
        <v>1960</v>
      </c>
      <c r="G65">
        <v>2120</v>
      </c>
      <c r="H65" s="1" t="str">
        <f t="shared" si="2"/>
        <v>+</v>
      </c>
      <c r="I65" t="s">
        <v>66</v>
      </c>
      <c r="J65">
        <v>2</v>
      </c>
      <c r="K65">
        <v>162</v>
      </c>
      <c r="L65" t="s">
        <v>3491</v>
      </c>
      <c r="M65">
        <v>11332114</v>
      </c>
      <c r="N65">
        <v>11332167</v>
      </c>
      <c r="O65" s="1" t="str">
        <f t="shared" si="3"/>
        <v>+</v>
      </c>
      <c r="P65">
        <v>150</v>
      </c>
      <c r="Q65">
        <v>203</v>
      </c>
      <c r="R65" t="s">
        <v>8954</v>
      </c>
      <c r="S65" t="s">
        <v>8955</v>
      </c>
      <c r="T65" t="s">
        <v>8956</v>
      </c>
      <c r="U65">
        <v>150</v>
      </c>
      <c r="V65">
        <v>162</v>
      </c>
      <c r="W65" t="s">
        <v>8957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A38"/>
  <sheetViews>
    <sheetView zoomScale="80" zoomScaleNormal="80" workbookViewId="0"/>
  </sheetViews>
  <sheetFormatPr defaultColWidth="11.5546875" defaultRowHeight="13.2" x14ac:dyDescent="0.25"/>
  <cols>
    <col min="1" max="1" width="15.6640625" customWidth="1"/>
    <col min="2" max="2" width="31" bestFit="1" customWidth="1"/>
    <col min="3" max="3" width="18.5546875" bestFit="1" customWidth="1"/>
    <col min="4" max="4" width="17.33203125" style="1" customWidth="1"/>
    <col min="5" max="5" width="12.109375" bestFit="1" customWidth="1"/>
    <col min="6" max="6" width="10" bestFit="1" customWidth="1"/>
    <col min="7" max="7" width="9.109375" bestFit="1" customWidth="1"/>
    <col min="8" max="8" width="11" bestFit="1" customWidth="1"/>
    <col min="9" max="9" width="19.5546875" bestFit="1" customWidth="1"/>
    <col min="10" max="10" width="16.33203125" style="1" bestFit="1" customWidth="1"/>
    <col min="11" max="11" width="15.44140625" style="1" bestFit="1" customWidth="1"/>
    <col min="12" max="12" width="13.21875" bestFit="1" customWidth="1"/>
    <col min="13" max="14" width="10" bestFit="1" customWidth="1"/>
    <col min="15" max="15" width="9.44140625" bestFit="1" customWidth="1"/>
    <col min="16" max="16" width="16.33203125" bestFit="1" customWidth="1"/>
    <col min="17" max="17" width="15.44140625" bestFit="1" customWidth="1"/>
    <col min="18" max="20" width="255.77734375" bestFit="1" customWidth="1"/>
    <col min="21" max="21" width="20.21875" style="11" bestFit="1" customWidth="1"/>
    <col min="22" max="22" width="19.44140625" style="11" bestFit="1" customWidth="1"/>
    <col min="23" max="23" width="31.88671875" bestFit="1" customWidth="1"/>
    <col min="24" max="24" width="8.5546875" bestFit="1" customWidth="1"/>
    <col min="25" max="25" width="15.33203125" bestFit="1" customWidth="1"/>
    <col min="26" max="26" width="13.33203125" bestFit="1" customWidth="1"/>
    <col min="27" max="27" width="15.44140625" bestFit="1" customWidth="1"/>
  </cols>
  <sheetData>
    <row r="1" spans="1:27" x14ac:dyDescent="0.25">
      <c r="A1" s="21" t="s">
        <v>11386</v>
      </c>
    </row>
    <row r="2" spans="1:27" s="6" customFormat="1" ht="26.4" x14ac:dyDescent="0.25">
      <c r="A2" s="6" t="s">
        <v>11383</v>
      </c>
      <c r="B2" s="6" t="s">
        <v>0</v>
      </c>
      <c r="C2" s="6" t="s">
        <v>1</v>
      </c>
      <c r="D2" s="10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8</v>
      </c>
      <c r="Q2" s="6" t="s">
        <v>9</v>
      </c>
      <c r="R2" s="6" t="s">
        <v>14</v>
      </c>
      <c r="S2" s="6" t="s">
        <v>15</v>
      </c>
      <c r="T2" s="6" t="s">
        <v>16</v>
      </c>
      <c r="U2" s="6" t="s">
        <v>17</v>
      </c>
      <c r="V2" s="6" t="s">
        <v>18</v>
      </c>
      <c r="W2" s="6" t="s">
        <v>19</v>
      </c>
      <c r="X2" s="6" t="s">
        <v>8958</v>
      </c>
      <c r="Y2" s="6" t="s">
        <v>8959</v>
      </c>
      <c r="Z2" s="6" t="s">
        <v>8960</v>
      </c>
      <c r="AA2" s="6" t="s">
        <v>8961</v>
      </c>
    </row>
    <row r="3" spans="1:27" x14ac:dyDescent="0.25">
      <c r="A3">
        <v>3</v>
      </c>
      <c r="B3" t="s">
        <v>21</v>
      </c>
      <c r="C3" s="4" t="s">
        <v>8962</v>
      </c>
      <c r="D3" s="1">
        <v>0</v>
      </c>
      <c r="E3" t="s">
        <v>24</v>
      </c>
      <c r="F3">
        <v>1646</v>
      </c>
      <c r="G3">
        <v>1547</v>
      </c>
      <c r="H3" s="1" t="str">
        <f t="shared" ref="H3:H37" si="0">IF(F3&lt;G3,"+","-")</f>
        <v>-</v>
      </c>
      <c r="I3" t="s">
        <v>41</v>
      </c>
      <c r="J3" s="1">
        <v>69</v>
      </c>
      <c r="K3" s="1">
        <v>168</v>
      </c>
      <c r="L3" t="s">
        <v>20</v>
      </c>
      <c r="M3">
        <v>146817424</v>
      </c>
      <c r="N3">
        <v>146817477</v>
      </c>
      <c r="O3" s="1" t="str">
        <f t="shared" ref="O3:O37" si="1">IF(M3&lt;N3,"+","-")</f>
        <v>+</v>
      </c>
      <c r="P3">
        <v>20</v>
      </c>
      <c r="Q3">
        <v>73</v>
      </c>
      <c r="R3" t="s">
        <v>8963</v>
      </c>
      <c r="S3" t="s">
        <v>8964</v>
      </c>
      <c r="T3" t="s">
        <v>8965</v>
      </c>
      <c r="U3" s="11">
        <v>69</v>
      </c>
      <c r="V3" s="11">
        <v>73</v>
      </c>
      <c r="W3" t="s">
        <v>8966</v>
      </c>
      <c r="X3" t="str">
        <f t="shared" ref="X3:X37" si="2">IF(ISBLANK(W3),"YES","NO")</f>
        <v>NO</v>
      </c>
      <c r="Y3" t="s">
        <v>8967</v>
      </c>
      <c r="Z3">
        <f t="shared" ref="Z3:Z37" si="3">IF(Y3="clonal",1,0)</f>
        <v>1</v>
      </c>
      <c r="AA3">
        <f t="shared" ref="AA3:AA37" si="4">IF(Y3="multiple_clone",1,0)</f>
        <v>0</v>
      </c>
    </row>
    <row r="4" spans="1:27" x14ac:dyDescent="0.25">
      <c r="A4">
        <v>13</v>
      </c>
      <c r="B4" t="s">
        <v>38</v>
      </c>
      <c r="C4" s="4" t="s">
        <v>484</v>
      </c>
      <c r="D4" s="1">
        <v>0</v>
      </c>
      <c r="E4" t="s">
        <v>24</v>
      </c>
      <c r="F4">
        <v>1555</v>
      </c>
      <c r="G4">
        <v>1602</v>
      </c>
      <c r="H4" s="1" t="str">
        <f t="shared" si="0"/>
        <v>+</v>
      </c>
      <c r="I4" t="s">
        <v>41</v>
      </c>
      <c r="J4" s="1">
        <v>173</v>
      </c>
      <c r="K4" s="1">
        <v>220</v>
      </c>
      <c r="L4" t="s">
        <v>20</v>
      </c>
      <c r="M4">
        <v>228032099</v>
      </c>
      <c r="N4">
        <v>228032279</v>
      </c>
      <c r="O4" s="1" t="str">
        <f t="shared" si="1"/>
        <v>+</v>
      </c>
      <c r="P4">
        <v>1</v>
      </c>
      <c r="Q4">
        <v>181</v>
      </c>
      <c r="R4" t="s">
        <v>819</v>
      </c>
      <c r="S4" t="s">
        <v>8968</v>
      </c>
      <c r="T4" t="s">
        <v>8969</v>
      </c>
      <c r="U4" s="11">
        <v>173</v>
      </c>
      <c r="V4" s="11">
        <v>181</v>
      </c>
      <c r="W4" t="s">
        <v>822</v>
      </c>
      <c r="X4" t="str">
        <f t="shared" si="2"/>
        <v>NO</v>
      </c>
      <c r="Y4" t="s">
        <v>8967</v>
      </c>
      <c r="Z4">
        <f t="shared" si="3"/>
        <v>1</v>
      </c>
      <c r="AA4">
        <f t="shared" si="4"/>
        <v>0</v>
      </c>
    </row>
    <row r="5" spans="1:27" x14ac:dyDescent="0.25">
      <c r="A5">
        <v>10</v>
      </c>
      <c r="B5" t="s">
        <v>80</v>
      </c>
      <c r="C5" s="4" t="s">
        <v>818</v>
      </c>
      <c r="D5" s="1">
        <v>0</v>
      </c>
      <c r="E5" t="s">
        <v>24</v>
      </c>
      <c r="F5">
        <v>1555</v>
      </c>
      <c r="G5">
        <v>1602</v>
      </c>
      <c r="H5" s="1" t="str">
        <f t="shared" si="0"/>
        <v>+</v>
      </c>
      <c r="I5" t="s">
        <v>41</v>
      </c>
      <c r="J5" s="1">
        <v>173</v>
      </c>
      <c r="K5" s="1">
        <v>220</v>
      </c>
      <c r="L5" t="s">
        <v>30</v>
      </c>
      <c r="M5">
        <v>242064063</v>
      </c>
      <c r="N5">
        <v>242063883</v>
      </c>
      <c r="O5" s="1" t="str">
        <f t="shared" si="1"/>
        <v>-</v>
      </c>
      <c r="P5">
        <v>1</v>
      </c>
      <c r="Q5">
        <v>181</v>
      </c>
      <c r="R5" t="s">
        <v>819</v>
      </c>
      <c r="S5" t="s">
        <v>8970</v>
      </c>
      <c r="T5" t="s">
        <v>8971</v>
      </c>
      <c r="U5" s="11">
        <v>173</v>
      </c>
      <c r="V5" s="11">
        <v>181</v>
      </c>
      <c r="W5" t="s">
        <v>822</v>
      </c>
      <c r="X5" t="str">
        <f t="shared" si="2"/>
        <v>NO</v>
      </c>
      <c r="Y5" s="4" t="s">
        <v>8972</v>
      </c>
      <c r="Z5">
        <f t="shared" si="3"/>
        <v>0</v>
      </c>
      <c r="AA5">
        <f t="shared" si="4"/>
        <v>1</v>
      </c>
    </row>
    <row r="6" spans="1:27" x14ac:dyDescent="0.25">
      <c r="A6">
        <v>12</v>
      </c>
      <c r="B6" t="s">
        <v>31</v>
      </c>
      <c r="C6" s="4" t="s">
        <v>3565</v>
      </c>
      <c r="D6" s="1">
        <v>-11636</v>
      </c>
      <c r="E6" t="s">
        <v>24</v>
      </c>
      <c r="F6">
        <v>1496</v>
      </c>
      <c r="G6">
        <v>1542</v>
      </c>
      <c r="H6" s="1" t="str">
        <f t="shared" si="0"/>
        <v>+</v>
      </c>
      <c r="I6" t="s">
        <v>150</v>
      </c>
      <c r="J6" s="1">
        <v>166</v>
      </c>
      <c r="K6" s="1">
        <v>214</v>
      </c>
      <c r="L6" t="s">
        <v>58</v>
      </c>
      <c r="M6">
        <v>1144969</v>
      </c>
      <c r="N6">
        <v>1144786</v>
      </c>
      <c r="O6" s="1" t="str">
        <f t="shared" si="1"/>
        <v>-</v>
      </c>
      <c r="P6">
        <v>1</v>
      </c>
      <c r="Q6">
        <v>184</v>
      </c>
      <c r="R6" t="s">
        <v>4352</v>
      </c>
      <c r="S6" t="s">
        <v>8973</v>
      </c>
      <c r="T6" t="s">
        <v>8974</v>
      </c>
      <c r="U6" s="11">
        <v>166</v>
      </c>
      <c r="V6" s="11">
        <v>184</v>
      </c>
      <c r="W6" t="s">
        <v>8975</v>
      </c>
      <c r="X6" t="str">
        <f t="shared" si="2"/>
        <v>NO</v>
      </c>
      <c r="Y6" s="4" t="s">
        <v>8972</v>
      </c>
      <c r="Z6">
        <f t="shared" si="3"/>
        <v>0</v>
      </c>
      <c r="AA6">
        <f t="shared" si="4"/>
        <v>1</v>
      </c>
    </row>
    <row r="7" spans="1:27" x14ac:dyDescent="0.25">
      <c r="A7">
        <v>5</v>
      </c>
      <c r="B7" t="s">
        <v>31</v>
      </c>
      <c r="C7" s="4" t="s">
        <v>3565</v>
      </c>
      <c r="D7" s="1">
        <v>-12464</v>
      </c>
      <c r="E7" t="s">
        <v>24</v>
      </c>
      <c r="F7">
        <v>1369</v>
      </c>
      <c r="G7">
        <v>1542</v>
      </c>
      <c r="H7" s="1" t="str">
        <f t="shared" si="0"/>
        <v>+</v>
      </c>
      <c r="I7" t="s">
        <v>33</v>
      </c>
      <c r="J7" s="1">
        <v>62</v>
      </c>
      <c r="K7" s="1">
        <v>235</v>
      </c>
      <c r="L7" t="s">
        <v>58</v>
      </c>
      <c r="M7">
        <v>1145545</v>
      </c>
      <c r="N7">
        <v>1145475</v>
      </c>
      <c r="O7" s="1" t="str">
        <f t="shared" si="1"/>
        <v>-</v>
      </c>
      <c r="P7">
        <v>1</v>
      </c>
      <c r="Q7">
        <v>71</v>
      </c>
      <c r="R7" t="s">
        <v>8976</v>
      </c>
      <c r="S7" t="s">
        <v>8977</v>
      </c>
      <c r="T7" t="s">
        <v>8978</v>
      </c>
      <c r="U7" s="11">
        <v>62</v>
      </c>
      <c r="V7" s="11">
        <v>71</v>
      </c>
      <c r="W7" t="s">
        <v>8979</v>
      </c>
      <c r="X7" t="str">
        <f t="shared" si="2"/>
        <v>NO</v>
      </c>
      <c r="Y7" s="4" t="s">
        <v>8972</v>
      </c>
      <c r="Z7">
        <f t="shared" si="3"/>
        <v>0</v>
      </c>
      <c r="AA7">
        <f t="shared" si="4"/>
        <v>1</v>
      </c>
    </row>
    <row r="8" spans="1:27" x14ac:dyDescent="0.25">
      <c r="A8">
        <v>11</v>
      </c>
      <c r="B8" t="s">
        <v>31</v>
      </c>
      <c r="C8" s="4" t="s">
        <v>3565</v>
      </c>
      <c r="D8" s="1">
        <v>-12603</v>
      </c>
      <c r="E8" t="s">
        <v>24</v>
      </c>
      <c r="F8">
        <v>1542</v>
      </c>
      <c r="G8">
        <v>1433</v>
      </c>
      <c r="H8" s="1" t="str">
        <f t="shared" si="0"/>
        <v>-</v>
      </c>
      <c r="I8" t="s">
        <v>150</v>
      </c>
      <c r="J8" s="1">
        <v>1</v>
      </c>
      <c r="K8" s="1">
        <v>110</v>
      </c>
      <c r="L8" t="s">
        <v>58</v>
      </c>
      <c r="M8">
        <v>1145620</v>
      </c>
      <c r="N8">
        <v>1145689</v>
      </c>
      <c r="O8" s="1" t="str">
        <f t="shared" si="1"/>
        <v>+</v>
      </c>
      <c r="P8">
        <v>100</v>
      </c>
      <c r="Q8">
        <v>169</v>
      </c>
      <c r="R8" t="s">
        <v>8980</v>
      </c>
      <c r="S8" t="s">
        <v>8981</v>
      </c>
      <c r="T8" t="s">
        <v>8982</v>
      </c>
      <c r="U8" s="11">
        <v>100</v>
      </c>
      <c r="V8" s="11">
        <v>110</v>
      </c>
      <c r="W8" t="s">
        <v>8983</v>
      </c>
      <c r="X8" t="str">
        <f t="shared" si="2"/>
        <v>NO</v>
      </c>
      <c r="Y8" s="4" t="s">
        <v>8972</v>
      </c>
      <c r="Z8">
        <f t="shared" si="3"/>
        <v>0</v>
      </c>
      <c r="AA8">
        <f t="shared" si="4"/>
        <v>1</v>
      </c>
    </row>
    <row r="9" spans="1:27" x14ac:dyDescent="0.25">
      <c r="A9">
        <v>8</v>
      </c>
      <c r="B9" t="s">
        <v>31</v>
      </c>
      <c r="C9" s="4" t="s">
        <v>3565</v>
      </c>
      <c r="D9" s="1">
        <v>-12819</v>
      </c>
      <c r="E9" t="s">
        <v>24</v>
      </c>
      <c r="F9">
        <v>1542</v>
      </c>
      <c r="G9">
        <v>1371</v>
      </c>
      <c r="H9" s="1" t="str">
        <f t="shared" si="0"/>
        <v>-</v>
      </c>
      <c r="I9" t="s">
        <v>33</v>
      </c>
      <c r="J9" s="1">
        <v>1</v>
      </c>
      <c r="K9" s="1">
        <v>172</v>
      </c>
      <c r="L9" t="s">
        <v>58</v>
      </c>
      <c r="M9">
        <v>1145925</v>
      </c>
      <c r="N9">
        <v>1145976</v>
      </c>
      <c r="O9" s="1" t="str">
        <f t="shared" si="1"/>
        <v>+</v>
      </c>
      <c r="P9">
        <v>165</v>
      </c>
      <c r="Q9">
        <v>216</v>
      </c>
      <c r="R9" t="s">
        <v>8984</v>
      </c>
      <c r="S9" t="s">
        <v>8985</v>
      </c>
      <c r="T9" t="s">
        <v>8986</v>
      </c>
      <c r="U9" s="11">
        <v>165</v>
      </c>
      <c r="V9" s="11">
        <v>172</v>
      </c>
      <c r="W9" t="s">
        <v>8987</v>
      </c>
      <c r="X9" t="str">
        <f t="shared" si="2"/>
        <v>NO</v>
      </c>
      <c r="Y9" s="4" t="s">
        <v>8972</v>
      </c>
      <c r="Z9">
        <f t="shared" si="3"/>
        <v>0</v>
      </c>
      <c r="AA9">
        <f t="shared" si="4"/>
        <v>1</v>
      </c>
    </row>
    <row r="10" spans="1:27" x14ac:dyDescent="0.25">
      <c r="A10">
        <v>3</v>
      </c>
      <c r="B10" t="s">
        <v>31</v>
      </c>
      <c r="C10" s="4" t="s">
        <v>3565</v>
      </c>
      <c r="D10" s="1">
        <v>-13866</v>
      </c>
      <c r="E10" t="s">
        <v>24</v>
      </c>
      <c r="F10">
        <v>1496</v>
      </c>
      <c r="G10">
        <v>1542</v>
      </c>
      <c r="H10" s="1" t="str">
        <f t="shared" si="0"/>
        <v>+</v>
      </c>
      <c r="I10" t="s">
        <v>150</v>
      </c>
      <c r="J10" s="1">
        <v>124</v>
      </c>
      <c r="K10" s="1">
        <v>172</v>
      </c>
      <c r="L10" t="s">
        <v>58</v>
      </c>
      <c r="M10">
        <v>1146986</v>
      </c>
      <c r="N10">
        <v>1146845</v>
      </c>
      <c r="O10" s="1" t="str">
        <f t="shared" si="1"/>
        <v>-</v>
      </c>
      <c r="P10">
        <v>1</v>
      </c>
      <c r="Q10">
        <v>142</v>
      </c>
      <c r="R10" t="s">
        <v>4352</v>
      </c>
      <c r="S10" t="s">
        <v>8988</v>
      </c>
      <c r="T10" t="s">
        <v>8989</v>
      </c>
      <c r="U10" s="11">
        <v>124</v>
      </c>
      <c r="V10" s="11">
        <v>142</v>
      </c>
      <c r="W10" t="s">
        <v>8975</v>
      </c>
      <c r="X10" t="str">
        <f t="shared" si="2"/>
        <v>NO</v>
      </c>
      <c r="Y10" s="4" t="s">
        <v>8972</v>
      </c>
      <c r="Z10">
        <f t="shared" si="3"/>
        <v>0</v>
      </c>
      <c r="AA10">
        <f t="shared" si="4"/>
        <v>1</v>
      </c>
    </row>
    <row r="11" spans="1:27" x14ac:dyDescent="0.25">
      <c r="A11">
        <v>3</v>
      </c>
      <c r="B11" t="s">
        <v>80</v>
      </c>
      <c r="C11" s="4" t="s">
        <v>8990</v>
      </c>
      <c r="D11" s="1">
        <v>0</v>
      </c>
      <c r="E11" t="s">
        <v>24</v>
      </c>
      <c r="F11">
        <v>1484</v>
      </c>
      <c r="G11">
        <v>1542</v>
      </c>
      <c r="H11" s="1" t="str">
        <f t="shared" si="0"/>
        <v>+</v>
      </c>
      <c r="I11" t="s">
        <v>150</v>
      </c>
      <c r="J11" s="1">
        <v>35</v>
      </c>
      <c r="K11" s="1">
        <v>93</v>
      </c>
      <c r="L11" t="s">
        <v>86</v>
      </c>
      <c r="M11">
        <v>77892821</v>
      </c>
      <c r="N11">
        <v>77892868</v>
      </c>
      <c r="O11" s="1" t="str">
        <f t="shared" si="1"/>
        <v>+</v>
      </c>
      <c r="P11">
        <v>1</v>
      </c>
      <c r="Q11">
        <v>48</v>
      </c>
      <c r="R11" t="s">
        <v>8991</v>
      </c>
      <c r="S11" t="s">
        <v>8992</v>
      </c>
      <c r="T11" t="s">
        <v>8993</v>
      </c>
      <c r="U11" s="11">
        <v>35</v>
      </c>
      <c r="V11" s="11">
        <v>48</v>
      </c>
      <c r="W11" t="s">
        <v>8994</v>
      </c>
      <c r="X11" t="str">
        <f t="shared" si="2"/>
        <v>NO</v>
      </c>
      <c r="Y11" t="s">
        <v>8967</v>
      </c>
      <c r="Z11">
        <f t="shared" si="3"/>
        <v>1</v>
      </c>
      <c r="AA11">
        <f t="shared" si="4"/>
        <v>0</v>
      </c>
    </row>
    <row r="12" spans="1:27" x14ac:dyDescent="0.25">
      <c r="A12">
        <v>4</v>
      </c>
      <c r="B12" t="s">
        <v>5383</v>
      </c>
      <c r="C12" s="4" t="s">
        <v>8995</v>
      </c>
      <c r="D12" s="1">
        <v>0</v>
      </c>
      <c r="E12" t="s">
        <v>24</v>
      </c>
      <c r="F12">
        <v>1478</v>
      </c>
      <c r="G12">
        <v>1542</v>
      </c>
      <c r="H12" s="1" t="str">
        <f t="shared" si="0"/>
        <v>+</v>
      </c>
      <c r="I12" t="s">
        <v>150</v>
      </c>
      <c r="J12" s="1">
        <v>120</v>
      </c>
      <c r="K12" s="1">
        <v>184</v>
      </c>
      <c r="L12" t="s">
        <v>86</v>
      </c>
      <c r="M12">
        <v>143376977</v>
      </c>
      <c r="N12">
        <v>143377022</v>
      </c>
      <c r="O12" s="1" t="str">
        <f t="shared" si="1"/>
        <v>+</v>
      </c>
      <c r="P12">
        <v>75</v>
      </c>
      <c r="Q12">
        <v>120</v>
      </c>
      <c r="R12" t="s">
        <v>8996</v>
      </c>
      <c r="S12" t="s">
        <v>8997</v>
      </c>
      <c r="T12" t="s">
        <v>8998</v>
      </c>
      <c r="U12" s="11">
        <v>120</v>
      </c>
      <c r="V12" s="11">
        <v>120</v>
      </c>
      <c r="W12" t="s">
        <v>121</v>
      </c>
      <c r="X12" t="str">
        <f t="shared" si="2"/>
        <v>NO</v>
      </c>
      <c r="Y12" s="4" t="s">
        <v>8972</v>
      </c>
      <c r="Z12">
        <f t="shared" si="3"/>
        <v>0</v>
      </c>
      <c r="AA12">
        <f t="shared" si="4"/>
        <v>1</v>
      </c>
    </row>
    <row r="13" spans="1:27" x14ac:dyDescent="0.25">
      <c r="A13">
        <v>9</v>
      </c>
      <c r="B13" t="s">
        <v>161</v>
      </c>
      <c r="C13" s="4" t="s">
        <v>8999</v>
      </c>
      <c r="D13" s="1">
        <v>-9325</v>
      </c>
      <c r="E13" t="s">
        <v>24</v>
      </c>
      <c r="F13">
        <v>1646</v>
      </c>
      <c r="G13">
        <v>1547</v>
      </c>
      <c r="H13" s="1" t="str">
        <f t="shared" si="0"/>
        <v>-</v>
      </c>
      <c r="I13" t="s">
        <v>41</v>
      </c>
      <c r="J13" s="1">
        <v>36</v>
      </c>
      <c r="K13" s="1">
        <v>135</v>
      </c>
      <c r="L13" t="s">
        <v>89</v>
      </c>
      <c r="M13">
        <v>49369730</v>
      </c>
      <c r="N13">
        <v>49369765</v>
      </c>
      <c r="O13" s="1" t="str">
        <f t="shared" si="1"/>
        <v>+</v>
      </c>
      <c r="P13">
        <v>5</v>
      </c>
      <c r="Q13">
        <v>40</v>
      </c>
      <c r="R13" t="s">
        <v>8963</v>
      </c>
      <c r="S13" t="s">
        <v>9000</v>
      </c>
      <c r="T13" t="s">
        <v>9001</v>
      </c>
      <c r="U13" s="11">
        <v>36</v>
      </c>
      <c r="V13" s="11">
        <v>40</v>
      </c>
      <c r="W13" t="s">
        <v>8966</v>
      </c>
      <c r="X13" t="str">
        <f t="shared" si="2"/>
        <v>NO</v>
      </c>
      <c r="Y13" t="s">
        <v>8967</v>
      </c>
      <c r="Z13">
        <f t="shared" si="3"/>
        <v>1</v>
      </c>
      <c r="AA13">
        <f t="shared" si="4"/>
        <v>0</v>
      </c>
    </row>
    <row r="14" spans="1:27" x14ac:dyDescent="0.25">
      <c r="A14">
        <v>3</v>
      </c>
      <c r="B14" t="s">
        <v>190</v>
      </c>
      <c r="C14" s="4" t="s">
        <v>9002</v>
      </c>
      <c r="D14" s="1">
        <v>0</v>
      </c>
      <c r="E14" t="s">
        <v>24</v>
      </c>
      <c r="F14">
        <v>1542</v>
      </c>
      <c r="G14">
        <v>1392</v>
      </c>
      <c r="H14" s="1" t="str">
        <f t="shared" si="0"/>
        <v>-</v>
      </c>
      <c r="I14" t="s">
        <v>150</v>
      </c>
      <c r="J14" s="1">
        <v>1</v>
      </c>
      <c r="K14" s="1">
        <v>151</v>
      </c>
      <c r="L14" t="s">
        <v>89</v>
      </c>
      <c r="M14">
        <v>77188431</v>
      </c>
      <c r="N14">
        <v>77188463</v>
      </c>
      <c r="O14" s="1" t="str">
        <f t="shared" si="1"/>
        <v>+</v>
      </c>
      <c r="P14">
        <v>148</v>
      </c>
      <c r="Q14">
        <v>180</v>
      </c>
      <c r="R14" t="s">
        <v>9003</v>
      </c>
      <c r="S14" t="s">
        <v>9004</v>
      </c>
      <c r="T14" t="s">
        <v>9005</v>
      </c>
      <c r="U14" s="11">
        <v>148</v>
      </c>
      <c r="V14" s="11">
        <v>151</v>
      </c>
      <c r="W14" t="s">
        <v>1228</v>
      </c>
      <c r="X14" t="str">
        <f t="shared" si="2"/>
        <v>NO</v>
      </c>
      <c r="Y14" t="s">
        <v>8967</v>
      </c>
      <c r="Z14">
        <f t="shared" si="3"/>
        <v>1</v>
      </c>
      <c r="AA14">
        <f t="shared" si="4"/>
        <v>0</v>
      </c>
    </row>
    <row r="15" spans="1:27" x14ac:dyDescent="0.25">
      <c r="A15">
        <v>3</v>
      </c>
      <c r="B15" t="s">
        <v>31</v>
      </c>
      <c r="C15" s="4" t="s">
        <v>1491</v>
      </c>
      <c r="D15" s="1">
        <v>42872</v>
      </c>
      <c r="E15" t="s">
        <v>24</v>
      </c>
      <c r="F15">
        <v>1871</v>
      </c>
      <c r="G15">
        <v>1918</v>
      </c>
      <c r="H15" s="1" t="str">
        <f t="shared" si="0"/>
        <v>+</v>
      </c>
      <c r="I15" t="s">
        <v>66</v>
      </c>
      <c r="J15" s="1">
        <v>110</v>
      </c>
      <c r="K15" s="1">
        <v>157</v>
      </c>
      <c r="L15" t="s">
        <v>89</v>
      </c>
      <c r="M15">
        <v>67239744</v>
      </c>
      <c r="N15">
        <v>67239805</v>
      </c>
      <c r="O15" s="1" t="str">
        <f t="shared" si="1"/>
        <v>+</v>
      </c>
      <c r="P15">
        <v>63</v>
      </c>
      <c r="Q15">
        <v>124</v>
      </c>
      <c r="R15" t="s">
        <v>9006</v>
      </c>
      <c r="S15" t="s">
        <v>9007</v>
      </c>
      <c r="T15" t="s">
        <v>9008</v>
      </c>
      <c r="U15" s="11">
        <v>110</v>
      </c>
      <c r="V15" s="11">
        <v>124</v>
      </c>
      <c r="W15" t="s">
        <v>1481</v>
      </c>
      <c r="X15" t="str">
        <f t="shared" si="2"/>
        <v>NO</v>
      </c>
      <c r="Y15" s="4" t="s">
        <v>8972</v>
      </c>
      <c r="Z15">
        <f t="shared" si="3"/>
        <v>0</v>
      </c>
      <c r="AA15">
        <f t="shared" si="4"/>
        <v>1</v>
      </c>
    </row>
    <row r="16" spans="1:27" x14ac:dyDescent="0.25">
      <c r="A16">
        <v>106</v>
      </c>
      <c r="B16" t="s">
        <v>21</v>
      </c>
      <c r="C16" s="4" t="s">
        <v>9009</v>
      </c>
      <c r="D16" s="1">
        <v>0</v>
      </c>
      <c r="E16" t="s">
        <v>24</v>
      </c>
      <c r="F16">
        <v>1646</v>
      </c>
      <c r="G16">
        <v>1547</v>
      </c>
      <c r="H16" s="1" t="str">
        <f t="shared" si="0"/>
        <v>-</v>
      </c>
      <c r="I16" t="s">
        <v>41</v>
      </c>
      <c r="J16" s="1">
        <v>121</v>
      </c>
      <c r="K16" s="1">
        <v>220</v>
      </c>
      <c r="L16" t="s">
        <v>97</v>
      </c>
      <c r="M16">
        <v>133707626</v>
      </c>
      <c r="N16">
        <v>133707711</v>
      </c>
      <c r="O16" s="1" t="str">
        <f t="shared" si="1"/>
        <v>+</v>
      </c>
      <c r="P16">
        <v>39</v>
      </c>
      <c r="Q16">
        <v>124</v>
      </c>
      <c r="R16" t="s">
        <v>8963</v>
      </c>
      <c r="S16" t="s">
        <v>9010</v>
      </c>
      <c r="T16" t="s">
        <v>9011</v>
      </c>
      <c r="U16" s="11">
        <v>121</v>
      </c>
      <c r="V16" s="11">
        <v>124</v>
      </c>
      <c r="W16" t="s">
        <v>8726</v>
      </c>
      <c r="X16" t="str">
        <f t="shared" si="2"/>
        <v>NO</v>
      </c>
      <c r="Y16" t="s">
        <v>8967</v>
      </c>
      <c r="Z16">
        <f t="shared" si="3"/>
        <v>1</v>
      </c>
      <c r="AA16">
        <f t="shared" si="4"/>
        <v>0</v>
      </c>
    </row>
    <row r="17" spans="1:27" x14ac:dyDescent="0.25">
      <c r="A17">
        <v>50</v>
      </c>
      <c r="B17" t="s">
        <v>3971</v>
      </c>
      <c r="C17" s="4" t="s">
        <v>3972</v>
      </c>
      <c r="D17" s="1">
        <v>0</v>
      </c>
      <c r="E17" t="s">
        <v>24</v>
      </c>
      <c r="F17">
        <v>1346</v>
      </c>
      <c r="G17">
        <v>1542</v>
      </c>
      <c r="H17" s="1" t="str">
        <f t="shared" si="0"/>
        <v>+</v>
      </c>
      <c r="I17" t="s">
        <v>537</v>
      </c>
      <c r="J17" s="1">
        <v>128</v>
      </c>
      <c r="K17" s="1">
        <v>325</v>
      </c>
      <c r="L17" t="s">
        <v>97</v>
      </c>
      <c r="M17">
        <v>99180583</v>
      </c>
      <c r="N17">
        <v>99180685</v>
      </c>
      <c r="O17" s="1" t="str">
        <f t="shared" si="1"/>
        <v>+</v>
      </c>
      <c r="P17">
        <v>41</v>
      </c>
      <c r="Q17">
        <v>139</v>
      </c>
      <c r="R17" t="s">
        <v>9012</v>
      </c>
      <c r="S17" t="s">
        <v>9013</v>
      </c>
      <c r="T17" t="s">
        <v>9014</v>
      </c>
      <c r="U17" s="11">
        <v>128</v>
      </c>
      <c r="V17" s="11">
        <v>139</v>
      </c>
      <c r="W17" t="s">
        <v>9015</v>
      </c>
      <c r="X17" t="str">
        <f t="shared" si="2"/>
        <v>NO</v>
      </c>
      <c r="Y17" s="4" t="s">
        <v>8972</v>
      </c>
      <c r="Z17">
        <f t="shared" si="3"/>
        <v>0</v>
      </c>
      <c r="AA17">
        <f t="shared" si="4"/>
        <v>1</v>
      </c>
    </row>
    <row r="18" spans="1:27" x14ac:dyDescent="0.25">
      <c r="A18">
        <v>4</v>
      </c>
      <c r="B18" t="s">
        <v>31</v>
      </c>
      <c r="C18" s="4" t="s">
        <v>4021</v>
      </c>
      <c r="D18" s="1">
        <v>-4829</v>
      </c>
      <c r="E18" t="s">
        <v>24</v>
      </c>
      <c r="F18">
        <v>1493</v>
      </c>
      <c r="G18">
        <v>1542</v>
      </c>
      <c r="H18" s="1" t="str">
        <f t="shared" si="0"/>
        <v>+</v>
      </c>
      <c r="I18" t="s">
        <v>150</v>
      </c>
      <c r="J18" s="1">
        <v>127</v>
      </c>
      <c r="K18" s="1">
        <v>176</v>
      </c>
      <c r="L18" t="s">
        <v>115</v>
      </c>
      <c r="M18">
        <v>142549838</v>
      </c>
      <c r="N18">
        <v>142549976</v>
      </c>
      <c r="O18" s="1" t="str">
        <f t="shared" si="1"/>
        <v>+</v>
      </c>
      <c r="P18">
        <v>1</v>
      </c>
      <c r="Q18">
        <v>139</v>
      </c>
      <c r="R18" t="s">
        <v>9016</v>
      </c>
      <c r="S18" t="s">
        <v>9017</v>
      </c>
      <c r="T18" t="s">
        <v>9018</v>
      </c>
      <c r="U18" s="11">
        <v>127</v>
      </c>
      <c r="V18" s="11">
        <v>139</v>
      </c>
      <c r="W18" t="s">
        <v>9019</v>
      </c>
      <c r="X18" t="str">
        <f t="shared" si="2"/>
        <v>NO</v>
      </c>
      <c r="Y18" t="s">
        <v>8972</v>
      </c>
      <c r="Z18">
        <f t="shared" si="3"/>
        <v>0</v>
      </c>
      <c r="AA18">
        <f t="shared" si="4"/>
        <v>1</v>
      </c>
    </row>
    <row r="19" spans="1:27" x14ac:dyDescent="0.25">
      <c r="A19">
        <v>4</v>
      </c>
      <c r="B19" t="s">
        <v>31</v>
      </c>
      <c r="C19" s="4" t="s">
        <v>9020</v>
      </c>
      <c r="D19" s="1">
        <v>12861</v>
      </c>
      <c r="E19" t="s">
        <v>24</v>
      </c>
      <c r="F19">
        <v>1478</v>
      </c>
      <c r="G19">
        <v>1542</v>
      </c>
      <c r="H19" s="1" t="str">
        <f t="shared" si="0"/>
        <v>+</v>
      </c>
      <c r="I19" t="s">
        <v>150</v>
      </c>
      <c r="J19" s="1">
        <v>120</v>
      </c>
      <c r="K19" s="1">
        <v>184</v>
      </c>
      <c r="L19" t="s">
        <v>2104</v>
      </c>
      <c r="M19">
        <v>4811693</v>
      </c>
      <c r="N19">
        <v>4811650</v>
      </c>
      <c r="O19" s="1" t="str">
        <f t="shared" si="1"/>
        <v>-</v>
      </c>
      <c r="P19">
        <v>42</v>
      </c>
      <c r="Q19">
        <v>85</v>
      </c>
      <c r="R19" t="s">
        <v>8996</v>
      </c>
      <c r="S19" t="s">
        <v>9021</v>
      </c>
      <c r="T19" t="s">
        <v>8998</v>
      </c>
      <c r="U19" s="11" t="s">
        <v>11382</v>
      </c>
      <c r="V19" s="11" t="s">
        <v>11382</v>
      </c>
      <c r="W19" t="s">
        <v>53</v>
      </c>
      <c r="X19" t="str">
        <f t="shared" si="2"/>
        <v>NO</v>
      </c>
      <c r="Y19" s="4" t="s">
        <v>8972</v>
      </c>
      <c r="Z19">
        <f t="shared" si="3"/>
        <v>0</v>
      </c>
      <c r="AA19">
        <f t="shared" si="4"/>
        <v>1</v>
      </c>
    </row>
    <row r="20" spans="1:27" x14ac:dyDescent="0.25">
      <c r="A20">
        <v>4</v>
      </c>
      <c r="B20" t="s">
        <v>31</v>
      </c>
      <c r="C20" s="4" t="s">
        <v>9022</v>
      </c>
      <c r="D20" s="1">
        <v>-3263</v>
      </c>
      <c r="E20" t="s">
        <v>24</v>
      </c>
      <c r="F20">
        <v>1960</v>
      </c>
      <c r="G20">
        <v>2010</v>
      </c>
      <c r="H20" s="1" t="str">
        <f t="shared" si="0"/>
        <v>+</v>
      </c>
      <c r="I20" t="s">
        <v>66</v>
      </c>
      <c r="J20" s="1">
        <v>2</v>
      </c>
      <c r="K20" s="1">
        <v>52</v>
      </c>
      <c r="L20" t="s">
        <v>2104</v>
      </c>
      <c r="M20">
        <v>113230412</v>
      </c>
      <c r="N20">
        <v>113230470</v>
      </c>
      <c r="O20" s="1" t="str">
        <f t="shared" si="1"/>
        <v>+</v>
      </c>
      <c r="P20">
        <v>94</v>
      </c>
      <c r="Q20">
        <v>152</v>
      </c>
      <c r="R20" t="s">
        <v>9023</v>
      </c>
      <c r="S20" t="s">
        <v>9024</v>
      </c>
      <c r="T20" t="s">
        <v>9025</v>
      </c>
      <c r="U20" s="11" t="s">
        <v>11382</v>
      </c>
      <c r="V20" s="11" t="s">
        <v>11382</v>
      </c>
      <c r="W20" t="s">
        <v>53</v>
      </c>
      <c r="X20" t="str">
        <f t="shared" si="2"/>
        <v>NO</v>
      </c>
      <c r="Y20" s="4" t="s">
        <v>8972</v>
      </c>
      <c r="Z20">
        <f t="shared" si="3"/>
        <v>0</v>
      </c>
      <c r="AA20">
        <f t="shared" si="4"/>
        <v>1</v>
      </c>
    </row>
    <row r="21" spans="1:27" x14ac:dyDescent="0.25">
      <c r="A21">
        <v>3</v>
      </c>
      <c r="B21" t="s">
        <v>38</v>
      </c>
      <c r="C21" s="4" t="s">
        <v>4102</v>
      </c>
      <c r="D21" s="1">
        <v>0</v>
      </c>
      <c r="E21" t="s">
        <v>24</v>
      </c>
      <c r="F21">
        <v>1489</v>
      </c>
      <c r="G21">
        <v>1542</v>
      </c>
      <c r="H21" s="1" t="str">
        <f t="shared" si="0"/>
        <v>+</v>
      </c>
      <c r="I21" t="s">
        <v>150</v>
      </c>
      <c r="J21" s="1">
        <v>39</v>
      </c>
      <c r="K21" s="1">
        <v>92</v>
      </c>
      <c r="L21" t="s">
        <v>131</v>
      </c>
      <c r="M21">
        <v>64158790</v>
      </c>
      <c r="N21">
        <v>64158826</v>
      </c>
      <c r="O21" s="1" t="str">
        <f t="shared" si="1"/>
        <v>+</v>
      </c>
      <c r="P21">
        <v>1</v>
      </c>
      <c r="Q21">
        <v>37</v>
      </c>
      <c r="R21" t="s">
        <v>9026</v>
      </c>
      <c r="S21" t="s">
        <v>9027</v>
      </c>
      <c r="T21" t="s">
        <v>9028</v>
      </c>
      <c r="U21" s="11" t="s">
        <v>11382</v>
      </c>
      <c r="V21" s="11" t="s">
        <v>11382</v>
      </c>
      <c r="W21" t="s">
        <v>53</v>
      </c>
      <c r="X21" t="str">
        <f t="shared" si="2"/>
        <v>NO</v>
      </c>
      <c r="Y21" t="s">
        <v>8967</v>
      </c>
      <c r="Z21">
        <f t="shared" si="3"/>
        <v>1</v>
      </c>
      <c r="AA21">
        <f t="shared" si="4"/>
        <v>0</v>
      </c>
    </row>
    <row r="22" spans="1:27" x14ac:dyDescent="0.25">
      <c r="A22">
        <v>9</v>
      </c>
      <c r="B22" t="s">
        <v>3687</v>
      </c>
      <c r="C22" s="4" t="s">
        <v>3702</v>
      </c>
      <c r="D22" s="1">
        <v>0</v>
      </c>
      <c r="E22" t="s">
        <v>24</v>
      </c>
      <c r="F22">
        <v>1542</v>
      </c>
      <c r="G22">
        <v>1452</v>
      </c>
      <c r="H22" s="1" t="str">
        <f t="shared" si="0"/>
        <v>-</v>
      </c>
      <c r="I22" t="s">
        <v>150</v>
      </c>
      <c r="J22" s="1">
        <v>1</v>
      </c>
      <c r="K22" s="1">
        <v>90</v>
      </c>
      <c r="L22" t="s">
        <v>137</v>
      </c>
      <c r="M22">
        <v>121963515</v>
      </c>
      <c r="N22">
        <v>121963619</v>
      </c>
      <c r="O22" s="1" t="str">
        <f t="shared" si="1"/>
        <v>+</v>
      </c>
      <c r="P22">
        <v>76</v>
      </c>
      <c r="Q22">
        <v>180</v>
      </c>
      <c r="R22" t="s">
        <v>9029</v>
      </c>
      <c r="S22" t="s">
        <v>9030</v>
      </c>
      <c r="T22" t="s">
        <v>9031</v>
      </c>
      <c r="U22" s="11">
        <v>76</v>
      </c>
      <c r="V22" s="11">
        <v>90</v>
      </c>
      <c r="W22" t="s">
        <v>9032</v>
      </c>
      <c r="X22" t="str">
        <f t="shared" si="2"/>
        <v>NO</v>
      </c>
      <c r="Y22" s="4" t="s">
        <v>8972</v>
      </c>
      <c r="Z22">
        <f t="shared" si="3"/>
        <v>0</v>
      </c>
      <c r="AA22">
        <f t="shared" si="4"/>
        <v>1</v>
      </c>
    </row>
    <row r="23" spans="1:27" x14ac:dyDescent="0.25">
      <c r="A23">
        <v>4</v>
      </c>
      <c r="B23" t="s">
        <v>80</v>
      </c>
      <c r="C23" s="4" t="s">
        <v>9033</v>
      </c>
      <c r="D23" s="1">
        <v>0</v>
      </c>
      <c r="E23" t="s">
        <v>24</v>
      </c>
      <c r="F23">
        <v>1542</v>
      </c>
      <c r="G23">
        <v>1496</v>
      </c>
      <c r="H23" s="1" t="str">
        <f t="shared" si="0"/>
        <v>-</v>
      </c>
      <c r="I23" t="s">
        <v>150</v>
      </c>
      <c r="J23" s="1">
        <v>1</v>
      </c>
      <c r="K23" s="1">
        <v>47</v>
      </c>
      <c r="L23" t="s">
        <v>2457</v>
      </c>
      <c r="M23">
        <v>112088840</v>
      </c>
      <c r="N23">
        <v>112088947</v>
      </c>
      <c r="O23" s="1" t="str">
        <f t="shared" si="1"/>
        <v>+</v>
      </c>
      <c r="P23">
        <v>35</v>
      </c>
      <c r="Q23">
        <v>142</v>
      </c>
      <c r="R23" t="s">
        <v>4348</v>
      </c>
      <c r="S23" t="s">
        <v>9034</v>
      </c>
      <c r="T23" t="s">
        <v>9035</v>
      </c>
      <c r="U23" s="11">
        <v>35</v>
      </c>
      <c r="V23" s="11">
        <v>47</v>
      </c>
      <c r="W23" t="s">
        <v>9036</v>
      </c>
      <c r="X23" t="str">
        <f t="shared" si="2"/>
        <v>NO</v>
      </c>
      <c r="Y23" t="s">
        <v>8967</v>
      </c>
      <c r="Z23">
        <f t="shared" si="3"/>
        <v>1</v>
      </c>
      <c r="AA23">
        <f t="shared" si="4"/>
        <v>0</v>
      </c>
    </row>
    <row r="24" spans="1:27" x14ac:dyDescent="0.25">
      <c r="A24">
        <v>11</v>
      </c>
      <c r="B24" t="s">
        <v>80</v>
      </c>
      <c r="C24" s="4" t="s">
        <v>2717</v>
      </c>
      <c r="D24" s="1">
        <v>0</v>
      </c>
      <c r="E24" t="s">
        <v>24</v>
      </c>
      <c r="F24">
        <v>1555</v>
      </c>
      <c r="G24">
        <v>1602</v>
      </c>
      <c r="H24" s="1" t="str">
        <f t="shared" si="0"/>
        <v>+</v>
      </c>
      <c r="I24" t="s">
        <v>41</v>
      </c>
      <c r="J24" s="1">
        <v>195</v>
      </c>
      <c r="K24" s="1">
        <v>242</v>
      </c>
      <c r="L24" t="s">
        <v>144</v>
      </c>
      <c r="M24">
        <v>82662126</v>
      </c>
      <c r="N24">
        <v>82661995</v>
      </c>
      <c r="O24" s="1" t="str">
        <f t="shared" si="1"/>
        <v>-</v>
      </c>
      <c r="P24">
        <v>70</v>
      </c>
      <c r="Q24">
        <v>201</v>
      </c>
      <c r="R24" t="s">
        <v>9037</v>
      </c>
      <c r="S24" t="s">
        <v>9038</v>
      </c>
      <c r="T24" t="s">
        <v>9039</v>
      </c>
      <c r="U24" s="11">
        <v>195</v>
      </c>
      <c r="V24" s="11">
        <v>201</v>
      </c>
      <c r="W24" t="s">
        <v>1495</v>
      </c>
      <c r="X24" t="str">
        <f t="shared" si="2"/>
        <v>NO</v>
      </c>
      <c r="Y24" t="s">
        <v>8967</v>
      </c>
      <c r="Z24">
        <f t="shared" si="3"/>
        <v>1</v>
      </c>
      <c r="AA24">
        <f t="shared" si="4"/>
        <v>0</v>
      </c>
    </row>
    <row r="25" spans="1:27" x14ac:dyDescent="0.25">
      <c r="A25">
        <v>4</v>
      </c>
      <c r="B25" t="s">
        <v>530</v>
      </c>
      <c r="C25" s="4" t="s">
        <v>9040</v>
      </c>
      <c r="D25" s="1">
        <v>0</v>
      </c>
      <c r="E25" t="s">
        <v>24</v>
      </c>
      <c r="F25">
        <v>1646</v>
      </c>
      <c r="G25">
        <v>1547</v>
      </c>
      <c r="H25" s="1" t="str">
        <f t="shared" si="0"/>
        <v>-</v>
      </c>
      <c r="I25" t="s">
        <v>41</v>
      </c>
      <c r="J25" s="1">
        <v>35</v>
      </c>
      <c r="K25" s="1">
        <v>134</v>
      </c>
      <c r="L25" t="s">
        <v>165</v>
      </c>
      <c r="M25">
        <v>11858753</v>
      </c>
      <c r="N25">
        <v>11858788</v>
      </c>
      <c r="O25" s="1" t="str">
        <f t="shared" si="1"/>
        <v>+</v>
      </c>
      <c r="P25">
        <v>4</v>
      </c>
      <c r="Q25">
        <v>39</v>
      </c>
      <c r="R25" t="s">
        <v>8963</v>
      </c>
      <c r="S25" t="s">
        <v>9000</v>
      </c>
      <c r="T25" t="s">
        <v>9041</v>
      </c>
      <c r="U25" s="11">
        <v>35</v>
      </c>
      <c r="V25" s="11">
        <v>39</v>
      </c>
      <c r="W25" t="s">
        <v>8966</v>
      </c>
      <c r="X25" t="str">
        <f t="shared" si="2"/>
        <v>NO</v>
      </c>
      <c r="Y25" t="s">
        <v>8967</v>
      </c>
      <c r="Z25">
        <f t="shared" si="3"/>
        <v>1</v>
      </c>
      <c r="AA25">
        <f t="shared" si="4"/>
        <v>0</v>
      </c>
    </row>
    <row r="26" spans="1:27" x14ac:dyDescent="0.25">
      <c r="A26">
        <v>4</v>
      </c>
      <c r="B26" t="s">
        <v>59</v>
      </c>
      <c r="C26" s="4" t="s">
        <v>2740</v>
      </c>
      <c r="D26" s="1">
        <v>0</v>
      </c>
      <c r="E26" t="s">
        <v>24</v>
      </c>
      <c r="F26">
        <v>1555</v>
      </c>
      <c r="G26">
        <v>1602</v>
      </c>
      <c r="H26" s="1" t="str">
        <f t="shared" si="0"/>
        <v>+</v>
      </c>
      <c r="I26" t="s">
        <v>41</v>
      </c>
      <c r="J26" s="1">
        <v>134</v>
      </c>
      <c r="K26" s="1">
        <v>181</v>
      </c>
      <c r="L26" t="s">
        <v>165</v>
      </c>
      <c r="M26">
        <v>85468</v>
      </c>
      <c r="N26">
        <v>85547</v>
      </c>
      <c r="O26" s="1" t="str">
        <f t="shared" si="1"/>
        <v>+</v>
      </c>
      <c r="P26">
        <v>61</v>
      </c>
      <c r="Q26">
        <v>140</v>
      </c>
      <c r="R26" t="s">
        <v>819</v>
      </c>
      <c r="S26" t="s">
        <v>9042</v>
      </c>
      <c r="T26" t="s">
        <v>9043</v>
      </c>
      <c r="U26" s="11">
        <v>134</v>
      </c>
      <c r="V26" s="11">
        <v>140</v>
      </c>
      <c r="W26" t="s">
        <v>1495</v>
      </c>
      <c r="X26" t="str">
        <f t="shared" si="2"/>
        <v>NO</v>
      </c>
      <c r="Y26" t="s">
        <v>8967</v>
      </c>
      <c r="Z26">
        <f t="shared" si="3"/>
        <v>1</v>
      </c>
      <c r="AA26">
        <f t="shared" si="4"/>
        <v>0</v>
      </c>
    </row>
    <row r="27" spans="1:27" x14ac:dyDescent="0.25">
      <c r="A27">
        <v>3</v>
      </c>
      <c r="B27" t="s">
        <v>199</v>
      </c>
      <c r="C27" s="4" t="s">
        <v>9044</v>
      </c>
      <c r="D27" s="1">
        <v>9123</v>
      </c>
      <c r="E27" t="s">
        <v>24</v>
      </c>
      <c r="F27">
        <v>1960</v>
      </c>
      <c r="G27">
        <v>2108</v>
      </c>
      <c r="H27" s="1" t="str">
        <f t="shared" si="0"/>
        <v>+</v>
      </c>
      <c r="I27" t="s">
        <v>66</v>
      </c>
      <c r="J27" s="1">
        <v>2</v>
      </c>
      <c r="K27" s="1">
        <v>115</v>
      </c>
      <c r="L27" t="s">
        <v>174</v>
      </c>
      <c r="M27">
        <v>70232184</v>
      </c>
      <c r="N27">
        <v>70232134</v>
      </c>
      <c r="O27" s="1" t="str">
        <f t="shared" si="1"/>
        <v>-</v>
      </c>
      <c r="P27">
        <v>115</v>
      </c>
      <c r="Q27">
        <v>165</v>
      </c>
      <c r="R27" t="s">
        <v>9045</v>
      </c>
      <c r="S27" t="s">
        <v>9046</v>
      </c>
      <c r="T27" t="s">
        <v>9047</v>
      </c>
      <c r="U27" s="11">
        <v>115</v>
      </c>
      <c r="V27" s="11">
        <v>115</v>
      </c>
      <c r="W27" t="s">
        <v>302</v>
      </c>
      <c r="X27" t="str">
        <f t="shared" si="2"/>
        <v>NO</v>
      </c>
      <c r="Y27" t="s">
        <v>8967</v>
      </c>
      <c r="Z27">
        <f t="shared" si="3"/>
        <v>1</v>
      </c>
      <c r="AA27">
        <f t="shared" si="4"/>
        <v>0</v>
      </c>
    </row>
    <row r="28" spans="1:27" x14ac:dyDescent="0.25">
      <c r="A28">
        <v>3</v>
      </c>
      <c r="B28" t="s">
        <v>38</v>
      </c>
      <c r="C28" s="4" t="s">
        <v>4236</v>
      </c>
      <c r="D28" s="1">
        <v>0</v>
      </c>
      <c r="E28" t="s">
        <v>24</v>
      </c>
      <c r="F28">
        <v>1493</v>
      </c>
      <c r="G28">
        <v>1542</v>
      </c>
      <c r="H28" s="1" t="str">
        <f t="shared" si="0"/>
        <v>+</v>
      </c>
      <c r="I28" t="s">
        <v>150</v>
      </c>
      <c r="J28" s="1">
        <v>47</v>
      </c>
      <c r="K28" s="1">
        <v>96</v>
      </c>
      <c r="L28" t="s">
        <v>174</v>
      </c>
      <c r="M28">
        <v>82095257</v>
      </c>
      <c r="N28">
        <v>82095199</v>
      </c>
      <c r="O28" s="1" t="str">
        <f t="shared" si="1"/>
        <v>-</v>
      </c>
      <c r="P28">
        <v>1</v>
      </c>
      <c r="Q28">
        <v>59</v>
      </c>
      <c r="R28" t="s">
        <v>9016</v>
      </c>
      <c r="S28" t="s">
        <v>9048</v>
      </c>
      <c r="T28" t="s">
        <v>9049</v>
      </c>
      <c r="U28" s="11">
        <v>47</v>
      </c>
      <c r="V28" s="11">
        <v>59</v>
      </c>
      <c r="W28" t="s">
        <v>9019</v>
      </c>
      <c r="X28" t="str">
        <f t="shared" si="2"/>
        <v>NO</v>
      </c>
      <c r="Y28" s="4" t="s">
        <v>8972</v>
      </c>
      <c r="Z28">
        <f t="shared" si="3"/>
        <v>0</v>
      </c>
      <c r="AA28">
        <f t="shared" si="4"/>
        <v>1</v>
      </c>
    </row>
    <row r="29" spans="1:27" x14ac:dyDescent="0.25">
      <c r="A29">
        <v>3</v>
      </c>
      <c r="B29" t="s">
        <v>38</v>
      </c>
      <c r="C29" s="4" t="s">
        <v>9050</v>
      </c>
      <c r="D29" s="1">
        <v>0</v>
      </c>
      <c r="E29" t="s">
        <v>24</v>
      </c>
      <c r="F29">
        <v>1542</v>
      </c>
      <c r="G29">
        <v>1492</v>
      </c>
      <c r="H29" s="1" t="str">
        <f t="shared" si="0"/>
        <v>-</v>
      </c>
      <c r="I29" t="s">
        <v>150</v>
      </c>
      <c r="J29" s="1">
        <v>1</v>
      </c>
      <c r="K29" s="1">
        <v>51</v>
      </c>
      <c r="L29" t="s">
        <v>174</v>
      </c>
      <c r="M29">
        <v>63525874</v>
      </c>
      <c r="N29">
        <v>63525912</v>
      </c>
      <c r="O29" s="1" t="str">
        <f t="shared" si="1"/>
        <v>+</v>
      </c>
      <c r="P29">
        <v>44</v>
      </c>
      <c r="Q29">
        <v>82</v>
      </c>
      <c r="R29" t="s">
        <v>9051</v>
      </c>
      <c r="S29" t="s">
        <v>9052</v>
      </c>
      <c r="T29" t="s">
        <v>9053</v>
      </c>
      <c r="U29" s="11">
        <v>44</v>
      </c>
      <c r="V29" s="11">
        <v>51</v>
      </c>
      <c r="W29" t="s">
        <v>9054</v>
      </c>
      <c r="X29" t="str">
        <f t="shared" si="2"/>
        <v>NO</v>
      </c>
      <c r="Y29" t="s">
        <v>8967</v>
      </c>
      <c r="Z29">
        <f t="shared" si="3"/>
        <v>1</v>
      </c>
      <c r="AA29">
        <f t="shared" si="4"/>
        <v>0</v>
      </c>
    </row>
    <row r="30" spans="1:27" x14ac:dyDescent="0.25">
      <c r="A30">
        <v>3</v>
      </c>
      <c r="B30" t="s">
        <v>31</v>
      </c>
      <c r="C30" s="4" t="s">
        <v>2943</v>
      </c>
      <c r="D30" s="1">
        <v>-6832</v>
      </c>
      <c r="E30" t="s">
        <v>24</v>
      </c>
      <c r="F30">
        <v>1555</v>
      </c>
      <c r="G30">
        <v>1602</v>
      </c>
      <c r="H30" s="1" t="str">
        <f t="shared" si="0"/>
        <v>+</v>
      </c>
      <c r="I30" t="s">
        <v>41</v>
      </c>
      <c r="J30" s="1">
        <v>139</v>
      </c>
      <c r="K30" s="1">
        <v>186</v>
      </c>
      <c r="L30" t="s">
        <v>174</v>
      </c>
      <c r="M30">
        <v>41593780</v>
      </c>
      <c r="N30">
        <v>41593845</v>
      </c>
      <c r="O30" s="1" t="str">
        <f t="shared" si="1"/>
        <v>+</v>
      </c>
      <c r="P30">
        <v>80</v>
      </c>
      <c r="Q30">
        <v>145</v>
      </c>
      <c r="R30" t="s">
        <v>819</v>
      </c>
      <c r="S30" t="s">
        <v>9055</v>
      </c>
      <c r="T30" t="s">
        <v>9056</v>
      </c>
      <c r="U30" s="11">
        <v>139</v>
      </c>
      <c r="V30" s="11">
        <v>145</v>
      </c>
      <c r="W30" t="s">
        <v>1495</v>
      </c>
      <c r="X30" t="str">
        <f t="shared" si="2"/>
        <v>NO</v>
      </c>
      <c r="Y30" t="s">
        <v>8967</v>
      </c>
      <c r="Z30">
        <f t="shared" si="3"/>
        <v>1</v>
      </c>
      <c r="AA30">
        <f t="shared" si="4"/>
        <v>0</v>
      </c>
    </row>
    <row r="31" spans="1:27" x14ac:dyDescent="0.25">
      <c r="A31">
        <v>3</v>
      </c>
      <c r="B31" t="s">
        <v>38</v>
      </c>
      <c r="C31" s="4" t="s">
        <v>9057</v>
      </c>
      <c r="D31" s="1">
        <v>0</v>
      </c>
      <c r="E31" t="s">
        <v>24</v>
      </c>
      <c r="F31">
        <v>1500</v>
      </c>
      <c r="G31">
        <v>1542</v>
      </c>
      <c r="H31" s="1" t="str">
        <f t="shared" si="0"/>
        <v>+</v>
      </c>
      <c r="I31" t="s">
        <v>150</v>
      </c>
      <c r="J31" s="1">
        <v>47</v>
      </c>
      <c r="K31" s="1">
        <v>89</v>
      </c>
      <c r="L31" t="s">
        <v>3016</v>
      </c>
      <c r="M31">
        <v>74519665</v>
      </c>
      <c r="N31">
        <v>74519612</v>
      </c>
      <c r="O31" s="1" t="str">
        <f t="shared" si="1"/>
        <v>-</v>
      </c>
      <c r="P31">
        <v>1</v>
      </c>
      <c r="Q31">
        <v>54</v>
      </c>
      <c r="R31" t="s">
        <v>9058</v>
      </c>
      <c r="S31" t="s">
        <v>9059</v>
      </c>
      <c r="T31" t="s">
        <v>9060</v>
      </c>
      <c r="U31" s="11">
        <v>47</v>
      </c>
      <c r="V31" s="11">
        <v>54</v>
      </c>
      <c r="W31" t="s">
        <v>9061</v>
      </c>
      <c r="X31" t="str">
        <f t="shared" si="2"/>
        <v>NO</v>
      </c>
      <c r="Y31" t="s">
        <v>8967</v>
      </c>
      <c r="Z31">
        <f t="shared" si="3"/>
        <v>1</v>
      </c>
      <c r="AA31">
        <f t="shared" si="4"/>
        <v>0</v>
      </c>
    </row>
    <row r="32" spans="1:27" x14ac:dyDescent="0.25">
      <c r="A32">
        <v>8</v>
      </c>
      <c r="B32" t="s">
        <v>59</v>
      </c>
      <c r="C32" s="4" t="s">
        <v>9062</v>
      </c>
      <c r="D32" s="1">
        <v>0</v>
      </c>
      <c r="E32" t="s">
        <v>24</v>
      </c>
      <c r="F32">
        <v>1542</v>
      </c>
      <c r="G32">
        <v>1452</v>
      </c>
      <c r="H32" s="1" t="str">
        <f t="shared" si="0"/>
        <v>-</v>
      </c>
      <c r="I32" t="s">
        <v>150</v>
      </c>
      <c r="J32" s="1">
        <v>1</v>
      </c>
      <c r="K32" s="1">
        <v>91</v>
      </c>
      <c r="L32" t="s">
        <v>179</v>
      </c>
      <c r="M32">
        <v>45179307</v>
      </c>
      <c r="N32">
        <v>45179359</v>
      </c>
      <c r="O32" s="1" t="str">
        <f t="shared" si="1"/>
        <v>+</v>
      </c>
      <c r="P32">
        <v>80</v>
      </c>
      <c r="Q32">
        <v>132</v>
      </c>
      <c r="R32" t="s">
        <v>9063</v>
      </c>
      <c r="S32" t="s">
        <v>9064</v>
      </c>
      <c r="T32" t="s">
        <v>9065</v>
      </c>
      <c r="U32" s="11">
        <v>80</v>
      </c>
      <c r="V32" s="11">
        <v>91</v>
      </c>
      <c r="W32" t="s">
        <v>9066</v>
      </c>
      <c r="X32" t="str">
        <f t="shared" si="2"/>
        <v>NO</v>
      </c>
      <c r="Y32" s="4" t="s">
        <v>8972</v>
      </c>
      <c r="Z32">
        <f t="shared" si="3"/>
        <v>0</v>
      </c>
      <c r="AA32">
        <f t="shared" si="4"/>
        <v>1</v>
      </c>
    </row>
    <row r="33" spans="1:27" x14ac:dyDescent="0.25">
      <c r="A33">
        <v>7</v>
      </c>
      <c r="B33" t="s">
        <v>1067</v>
      </c>
      <c r="C33" s="4" t="s">
        <v>3772</v>
      </c>
      <c r="D33" s="1">
        <v>0</v>
      </c>
      <c r="E33" t="s">
        <v>24</v>
      </c>
      <c r="F33">
        <v>1485</v>
      </c>
      <c r="G33">
        <v>1542</v>
      </c>
      <c r="H33" s="1" t="str">
        <f t="shared" si="0"/>
        <v>+</v>
      </c>
      <c r="I33" t="s">
        <v>150</v>
      </c>
      <c r="J33" s="1">
        <v>35</v>
      </c>
      <c r="K33" s="1">
        <v>92</v>
      </c>
      <c r="L33" t="s">
        <v>179</v>
      </c>
      <c r="M33">
        <v>47489319</v>
      </c>
      <c r="N33">
        <v>47489355</v>
      </c>
      <c r="O33" s="1" t="str">
        <f t="shared" si="1"/>
        <v>+</v>
      </c>
      <c r="P33">
        <v>1</v>
      </c>
      <c r="Q33">
        <v>37</v>
      </c>
      <c r="R33" t="s">
        <v>9067</v>
      </c>
      <c r="S33" t="s">
        <v>9068</v>
      </c>
      <c r="T33" t="s">
        <v>9069</v>
      </c>
      <c r="U33" s="11">
        <v>35</v>
      </c>
      <c r="V33" s="11">
        <v>37</v>
      </c>
      <c r="W33" t="s">
        <v>4445</v>
      </c>
      <c r="X33" t="str">
        <f t="shared" si="2"/>
        <v>NO</v>
      </c>
      <c r="Y33" s="4" t="s">
        <v>8972</v>
      </c>
      <c r="Z33">
        <f t="shared" si="3"/>
        <v>0</v>
      </c>
      <c r="AA33">
        <f t="shared" si="4"/>
        <v>1</v>
      </c>
    </row>
    <row r="34" spans="1:27" x14ac:dyDescent="0.25">
      <c r="A34">
        <v>16</v>
      </c>
      <c r="B34" t="s">
        <v>629</v>
      </c>
      <c r="C34" s="4" t="s">
        <v>3146</v>
      </c>
      <c r="D34" s="1">
        <v>0</v>
      </c>
      <c r="E34" t="s">
        <v>24</v>
      </c>
      <c r="F34">
        <v>1491</v>
      </c>
      <c r="G34">
        <v>1542</v>
      </c>
      <c r="H34" s="1" t="str">
        <f t="shared" si="0"/>
        <v>+</v>
      </c>
      <c r="I34" t="s">
        <v>150</v>
      </c>
      <c r="J34" s="1">
        <v>200</v>
      </c>
      <c r="K34" s="1">
        <v>251</v>
      </c>
      <c r="L34" t="s">
        <v>179</v>
      </c>
      <c r="M34">
        <v>14558628</v>
      </c>
      <c r="N34">
        <v>14558836</v>
      </c>
      <c r="O34" s="1" t="str">
        <f t="shared" si="1"/>
        <v>+</v>
      </c>
      <c r="P34">
        <v>1</v>
      </c>
      <c r="Q34">
        <v>209</v>
      </c>
      <c r="R34" t="s">
        <v>3762</v>
      </c>
      <c r="S34" t="s">
        <v>9070</v>
      </c>
      <c r="T34" t="s">
        <v>9071</v>
      </c>
      <c r="U34" s="11">
        <v>200</v>
      </c>
      <c r="V34" s="11">
        <v>209</v>
      </c>
      <c r="W34" t="s">
        <v>3765</v>
      </c>
      <c r="X34" t="str">
        <f t="shared" si="2"/>
        <v>NO</v>
      </c>
      <c r="Y34" s="4" t="s">
        <v>8972</v>
      </c>
      <c r="Z34">
        <f t="shared" si="3"/>
        <v>0</v>
      </c>
      <c r="AA34">
        <f t="shared" si="4"/>
        <v>1</v>
      </c>
    </row>
    <row r="35" spans="1:27" x14ac:dyDescent="0.25">
      <c r="A35">
        <v>3</v>
      </c>
      <c r="B35" t="s">
        <v>106</v>
      </c>
      <c r="C35" s="4" t="s">
        <v>3293</v>
      </c>
      <c r="D35" s="1">
        <v>1969</v>
      </c>
      <c r="E35" t="s">
        <v>24</v>
      </c>
      <c r="F35">
        <v>1482</v>
      </c>
      <c r="G35">
        <v>1542</v>
      </c>
      <c r="H35" s="1" t="str">
        <f t="shared" si="0"/>
        <v>+</v>
      </c>
      <c r="I35" t="s">
        <v>150</v>
      </c>
      <c r="J35" s="1">
        <v>142</v>
      </c>
      <c r="K35" s="1">
        <v>203</v>
      </c>
      <c r="L35" t="s">
        <v>3292</v>
      </c>
      <c r="M35">
        <v>8220041</v>
      </c>
      <c r="N35">
        <v>8220199</v>
      </c>
      <c r="O35" s="1" t="str">
        <f t="shared" si="1"/>
        <v>+</v>
      </c>
      <c r="P35">
        <v>6</v>
      </c>
      <c r="Q35">
        <v>160</v>
      </c>
      <c r="R35" t="s">
        <v>9072</v>
      </c>
      <c r="S35" t="s">
        <v>9073</v>
      </c>
      <c r="T35" t="s">
        <v>9074</v>
      </c>
      <c r="U35" s="11">
        <v>142</v>
      </c>
      <c r="V35" s="11">
        <v>160</v>
      </c>
      <c r="W35" t="s">
        <v>9075</v>
      </c>
      <c r="X35" t="str">
        <f t="shared" si="2"/>
        <v>NO</v>
      </c>
      <c r="Y35" s="4" t="s">
        <v>8972</v>
      </c>
      <c r="Z35">
        <f t="shared" si="3"/>
        <v>0</v>
      </c>
      <c r="AA35">
        <f t="shared" si="4"/>
        <v>1</v>
      </c>
    </row>
    <row r="36" spans="1:27" x14ac:dyDescent="0.25">
      <c r="A36">
        <v>3</v>
      </c>
      <c r="B36" t="s">
        <v>106</v>
      </c>
      <c r="C36" s="4" t="s">
        <v>4337</v>
      </c>
      <c r="D36" s="1">
        <v>-4745</v>
      </c>
      <c r="E36" t="s">
        <v>24</v>
      </c>
      <c r="F36">
        <v>1489</v>
      </c>
      <c r="G36">
        <v>1542</v>
      </c>
      <c r="H36" s="1" t="str">
        <f t="shared" si="0"/>
        <v>+</v>
      </c>
      <c r="I36" t="s">
        <v>150</v>
      </c>
      <c r="J36" s="1">
        <v>145</v>
      </c>
      <c r="K36" s="1">
        <v>198</v>
      </c>
      <c r="L36" t="s">
        <v>3292</v>
      </c>
      <c r="M36">
        <v>8460059</v>
      </c>
      <c r="N36">
        <v>8460212</v>
      </c>
      <c r="O36" s="1" t="str">
        <f t="shared" si="1"/>
        <v>+</v>
      </c>
      <c r="P36">
        <v>16</v>
      </c>
      <c r="Q36">
        <v>168</v>
      </c>
      <c r="R36" t="s">
        <v>9076</v>
      </c>
      <c r="S36" t="s">
        <v>9077</v>
      </c>
      <c r="T36" t="s">
        <v>9078</v>
      </c>
      <c r="U36" s="11">
        <v>145</v>
      </c>
      <c r="V36" s="11">
        <v>168</v>
      </c>
      <c r="W36" t="s">
        <v>9079</v>
      </c>
      <c r="X36" t="str">
        <f t="shared" si="2"/>
        <v>NO</v>
      </c>
      <c r="Y36" s="4" t="s">
        <v>8972</v>
      </c>
      <c r="Z36">
        <f t="shared" si="3"/>
        <v>0</v>
      </c>
      <c r="AA36">
        <f t="shared" si="4"/>
        <v>1</v>
      </c>
    </row>
    <row r="37" spans="1:27" x14ac:dyDescent="0.25">
      <c r="A37">
        <v>7</v>
      </c>
      <c r="B37" t="s">
        <v>38</v>
      </c>
      <c r="C37" s="4" t="s">
        <v>3328</v>
      </c>
      <c r="D37" s="1">
        <v>0</v>
      </c>
      <c r="E37" t="s">
        <v>24</v>
      </c>
      <c r="F37">
        <v>1489</v>
      </c>
      <c r="G37">
        <v>1542</v>
      </c>
      <c r="H37" s="1" t="str">
        <f t="shared" si="0"/>
        <v>+</v>
      </c>
      <c r="I37" t="s">
        <v>150</v>
      </c>
      <c r="J37" s="1">
        <v>87</v>
      </c>
      <c r="K37" s="1">
        <v>139</v>
      </c>
      <c r="L37" t="s">
        <v>3292</v>
      </c>
      <c r="M37">
        <v>44321595</v>
      </c>
      <c r="N37">
        <v>44321696</v>
      </c>
      <c r="O37" s="1" t="str">
        <f t="shared" si="1"/>
        <v>+</v>
      </c>
      <c r="P37">
        <v>1</v>
      </c>
      <c r="Q37">
        <v>102</v>
      </c>
      <c r="R37" t="s">
        <v>3789</v>
      </c>
      <c r="S37" t="s">
        <v>9080</v>
      </c>
      <c r="T37" t="s">
        <v>9081</v>
      </c>
      <c r="U37" s="11">
        <v>87</v>
      </c>
      <c r="V37" s="11">
        <v>102</v>
      </c>
      <c r="W37" t="s">
        <v>3792</v>
      </c>
      <c r="X37" t="str">
        <f t="shared" si="2"/>
        <v>NO</v>
      </c>
      <c r="Y37" t="s">
        <v>8967</v>
      </c>
      <c r="Z37">
        <f t="shared" si="3"/>
        <v>1</v>
      </c>
      <c r="AA37">
        <f t="shared" si="4"/>
        <v>0</v>
      </c>
    </row>
    <row r="38" spans="1:27" x14ac:dyDescent="0.25">
      <c r="Z38">
        <f>SUM(Z3:Z37)</f>
        <v>16</v>
      </c>
      <c r="AA38">
        <f>SUM(AA3:AA37)</f>
        <v>19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Z851"/>
  <sheetViews>
    <sheetView zoomScale="70" zoomScaleNormal="70" workbookViewId="0"/>
  </sheetViews>
  <sheetFormatPr defaultColWidth="22.33203125" defaultRowHeight="13.2" x14ac:dyDescent="0.25"/>
  <cols>
    <col min="1" max="1" width="8.88671875" style="11" customWidth="1"/>
    <col min="2" max="20" width="22.33203125" style="9"/>
    <col min="21" max="22" width="22.33203125" style="11"/>
    <col min="23" max="16384" width="22.33203125" style="9"/>
  </cols>
  <sheetData>
    <row r="1" spans="1:1014" x14ac:dyDescent="0.25">
      <c r="A1" s="22" t="s">
        <v>11395</v>
      </c>
    </row>
    <row r="2" spans="1:1014" s="8" customFormat="1" ht="26.4" x14ac:dyDescent="0.25">
      <c r="A2" s="10" t="s">
        <v>11383</v>
      </c>
      <c r="B2" s="8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10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12</v>
      </c>
      <c r="O2" s="10" t="s">
        <v>13</v>
      </c>
      <c r="P2" s="8" t="s">
        <v>8</v>
      </c>
      <c r="Q2" s="8" t="s">
        <v>9</v>
      </c>
      <c r="R2" s="8" t="s">
        <v>14</v>
      </c>
      <c r="S2" s="8" t="s">
        <v>15</v>
      </c>
      <c r="T2" s="8" t="s">
        <v>16</v>
      </c>
      <c r="U2" s="10" t="s">
        <v>17</v>
      </c>
      <c r="V2" s="10" t="s">
        <v>18</v>
      </c>
      <c r="W2" s="8" t="s">
        <v>19</v>
      </c>
      <c r="ALW2" s="13"/>
      <c r="ALX2" s="13"/>
      <c r="ALY2" s="13"/>
      <c r="ALZ2" s="13"/>
    </row>
    <row r="3" spans="1:1014" x14ac:dyDescent="0.25">
      <c r="A3" s="11">
        <v>6</v>
      </c>
      <c r="B3" s="9" t="s">
        <v>908</v>
      </c>
      <c r="C3" s="12" t="s">
        <v>9082</v>
      </c>
      <c r="D3" s="9">
        <v>0</v>
      </c>
      <c r="E3" s="9" t="s">
        <v>24</v>
      </c>
      <c r="F3" s="9">
        <v>1886</v>
      </c>
      <c r="G3" s="9">
        <v>1804</v>
      </c>
      <c r="H3" s="11" t="str">
        <f t="shared" ref="H3:H39" si="0">IF(F3&lt;G3,"+","-")</f>
        <v>-</v>
      </c>
      <c r="I3" s="9" t="s">
        <v>809</v>
      </c>
      <c r="J3" s="9">
        <v>105</v>
      </c>
      <c r="K3" s="9">
        <v>187</v>
      </c>
      <c r="L3" s="9" t="s">
        <v>20</v>
      </c>
      <c r="M3" s="9">
        <v>855788</v>
      </c>
      <c r="N3" s="9">
        <v>855836</v>
      </c>
      <c r="O3" s="11" t="str">
        <f t="shared" ref="O3:O39" si="1">IF(M3&lt;N3,"+","-")</f>
        <v>+</v>
      </c>
      <c r="P3" s="9">
        <v>65</v>
      </c>
      <c r="Q3" s="9">
        <v>113</v>
      </c>
      <c r="R3" s="9" t="s">
        <v>9083</v>
      </c>
      <c r="S3" s="9" t="s">
        <v>9084</v>
      </c>
      <c r="T3" s="9" t="s">
        <v>9085</v>
      </c>
      <c r="U3" s="11">
        <v>105</v>
      </c>
      <c r="V3" s="11">
        <v>113</v>
      </c>
      <c r="W3" s="9" t="s">
        <v>9086</v>
      </c>
    </row>
    <row r="4" spans="1:1014" x14ac:dyDescent="0.25">
      <c r="A4" s="11">
        <v>14</v>
      </c>
      <c r="B4" s="9" t="s">
        <v>38</v>
      </c>
      <c r="C4" s="12" t="s">
        <v>3513</v>
      </c>
      <c r="D4" s="9">
        <v>0</v>
      </c>
      <c r="E4" s="9" t="s">
        <v>24</v>
      </c>
      <c r="F4" s="9">
        <v>1871</v>
      </c>
      <c r="G4" s="9">
        <v>1933</v>
      </c>
      <c r="H4" s="11" t="str">
        <f t="shared" si="0"/>
        <v>+</v>
      </c>
      <c r="I4" s="9" t="s">
        <v>66</v>
      </c>
      <c r="J4" s="9">
        <v>173</v>
      </c>
      <c r="K4" s="9">
        <v>235</v>
      </c>
      <c r="L4" s="9" t="s">
        <v>20</v>
      </c>
      <c r="M4" s="9">
        <v>3130939</v>
      </c>
      <c r="N4" s="9">
        <v>3131123</v>
      </c>
      <c r="O4" s="11" t="str">
        <f t="shared" si="1"/>
        <v>+</v>
      </c>
      <c r="P4" s="9">
        <v>3</v>
      </c>
      <c r="Q4" s="9">
        <v>187</v>
      </c>
      <c r="R4" s="9" t="s">
        <v>9087</v>
      </c>
      <c r="S4" s="9" t="s">
        <v>9088</v>
      </c>
      <c r="T4" s="9" t="s">
        <v>9089</v>
      </c>
      <c r="U4" s="11">
        <v>173</v>
      </c>
      <c r="V4" s="11">
        <v>187</v>
      </c>
      <c r="W4" s="9" t="s">
        <v>1481</v>
      </c>
    </row>
    <row r="5" spans="1:1014" x14ac:dyDescent="0.25">
      <c r="A5" s="11">
        <v>7</v>
      </c>
      <c r="B5" s="9" t="s">
        <v>38</v>
      </c>
      <c r="C5" s="12" t="s">
        <v>4674</v>
      </c>
      <c r="D5" s="9">
        <v>0</v>
      </c>
      <c r="E5" s="9" t="s">
        <v>24</v>
      </c>
      <c r="F5" s="9">
        <v>1870</v>
      </c>
      <c r="G5" s="9">
        <v>1918</v>
      </c>
      <c r="H5" s="11" t="str">
        <f t="shared" si="0"/>
        <v>+</v>
      </c>
      <c r="I5" s="9" t="s">
        <v>66</v>
      </c>
      <c r="J5" s="9">
        <v>92</v>
      </c>
      <c r="K5" s="9">
        <v>140</v>
      </c>
      <c r="L5" s="9" t="s">
        <v>20</v>
      </c>
      <c r="M5" s="9">
        <v>4175774</v>
      </c>
      <c r="N5" s="9">
        <v>4175667</v>
      </c>
      <c r="O5" s="11" t="str">
        <f t="shared" si="1"/>
        <v>-</v>
      </c>
      <c r="P5" s="9">
        <v>1</v>
      </c>
      <c r="Q5" s="9">
        <v>107</v>
      </c>
      <c r="R5" s="9" t="s">
        <v>9090</v>
      </c>
      <c r="S5" s="9" t="s">
        <v>9091</v>
      </c>
      <c r="T5" s="9" t="s">
        <v>9092</v>
      </c>
      <c r="U5" s="11">
        <v>92</v>
      </c>
      <c r="V5" s="11">
        <v>107</v>
      </c>
      <c r="W5" s="9" t="s">
        <v>9093</v>
      </c>
    </row>
    <row r="6" spans="1:1014" x14ac:dyDescent="0.25">
      <c r="A6" s="11">
        <v>3</v>
      </c>
      <c r="B6" s="9" t="s">
        <v>727</v>
      </c>
      <c r="C6" s="12" t="s">
        <v>9094</v>
      </c>
      <c r="D6" s="9">
        <v>-39796</v>
      </c>
      <c r="E6" s="9" t="s">
        <v>24</v>
      </c>
      <c r="F6" s="9">
        <v>1871</v>
      </c>
      <c r="G6" s="9">
        <v>1913</v>
      </c>
      <c r="H6" s="11" t="str">
        <f t="shared" si="0"/>
        <v>+</v>
      </c>
      <c r="I6" s="9" t="s">
        <v>66</v>
      </c>
      <c r="J6" s="9">
        <v>178</v>
      </c>
      <c r="K6" s="9">
        <v>220</v>
      </c>
      <c r="L6" s="9" t="s">
        <v>20</v>
      </c>
      <c r="M6" s="9">
        <v>4483600</v>
      </c>
      <c r="N6" s="9">
        <v>4483430</v>
      </c>
      <c r="O6" s="11" t="str">
        <f t="shared" si="1"/>
        <v>-</v>
      </c>
      <c r="P6" s="9">
        <v>18</v>
      </c>
      <c r="Q6" s="9">
        <v>188</v>
      </c>
      <c r="R6" s="9" t="s">
        <v>146</v>
      </c>
      <c r="S6" s="9" t="s">
        <v>9095</v>
      </c>
      <c r="T6" s="9" t="s">
        <v>9096</v>
      </c>
      <c r="U6" s="11">
        <v>178</v>
      </c>
      <c r="V6" s="11">
        <v>188</v>
      </c>
      <c r="W6" s="9" t="s">
        <v>9097</v>
      </c>
    </row>
    <row r="7" spans="1:1014" x14ac:dyDescent="0.25">
      <c r="A7" s="11">
        <v>42</v>
      </c>
      <c r="B7" s="9" t="s">
        <v>31</v>
      </c>
      <c r="C7" s="12" t="s">
        <v>3516</v>
      </c>
      <c r="D7" s="9">
        <v>-29876</v>
      </c>
      <c r="E7" s="9" t="s">
        <v>24</v>
      </c>
      <c r="F7" s="9">
        <v>1870</v>
      </c>
      <c r="G7" s="9">
        <v>2010</v>
      </c>
      <c r="H7" s="11" t="str">
        <f t="shared" si="0"/>
        <v>+</v>
      </c>
      <c r="I7" s="9" t="s">
        <v>66</v>
      </c>
      <c r="J7" s="9">
        <v>183</v>
      </c>
      <c r="K7" s="9">
        <v>323</v>
      </c>
      <c r="L7" s="9" t="s">
        <v>20</v>
      </c>
      <c r="M7" s="9">
        <v>5594219</v>
      </c>
      <c r="N7" s="9">
        <v>5594019</v>
      </c>
      <c r="O7" s="11" t="str">
        <f t="shared" si="1"/>
        <v>-</v>
      </c>
      <c r="P7" s="9">
        <v>1</v>
      </c>
      <c r="Q7" s="9">
        <v>201</v>
      </c>
      <c r="R7" s="9" t="s">
        <v>9098</v>
      </c>
      <c r="S7" s="9" t="s">
        <v>9099</v>
      </c>
      <c r="T7" s="9" t="s">
        <v>9100</v>
      </c>
      <c r="U7" s="11">
        <v>183</v>
      </c>
      <c r="V7" s="11">
        <v>201</v>
      </c>
      <c r="W7" s="9" t="s">
        <v>9101</v>
      </c>
    </row>
    <row r="8" spans="1:1014" x14ac:dyDescent="0.25">
      <c r="A8" s="11">
        <v>4</v>
      </c>
      <c r="B8" s="9" t="s">
        <v>38</v>
      </c>
      <c r="C8" s="12" t="s">
        <v>3806</v>
      </c>
      <c r="D8" s="9">
        <v>0</v>
      </c>
      <c r="E8" s="9" t="s">
        <v>24</v>
      </c>
      <c r="F8" s="9">
        <v>1387</v>
      </c>
      <c r="G8" s="9">
        <v>1542</v>
      </c>
      <c r="H8" s="11" t="str">
        <f t="shared" si="0"/>
        <v>+</v>
      </c>
      <c r="I8" s="9" t="s">
        <v>150</v>
      </c>
      <c r="J8" s="9">
        <v>45</v>
      </c>
      <c r="K8" s="9">
        <v>200</v>
      </c>
      <c r="L8" s="9" t="s">
        <v>20</v>
      </c>
      <c r="M8" s="9">
        <v>6090992</v>
      </c>
      <c r="N8" s="9">
        <v>6091045</v>
      </c>
      <c r="O8" s="11" t="str">
        <f t="shared" si="1"/>
        <v>+</v>
      </c>
      <c r="P8" s="9">
        <v>1</v>
      </c>
      <c r="Q8" s="9">
        <v>54</v>
      </c>
      <c r="R8" s="9" t="s">
        <v>9102</v>
      </c>
      <c r="S8" s="9" t="s">
        <v>9103</v>
      </c>
      <c r="T8" s="9" t="s">
        <v>9104</v>
      </c>
      <c r="U8" s="11">
        <v>45</v>
      </c>
      <c r="V8" s="11">
        <v>54</v>
      </c>
      <c r="W8" s="9" t="s">
        <v>9105</v>
      </c>
    </row>
    <row r="9" spans="1:1014" x14ac:dyDescent="0.25">
      <c r="A9" s="11">
        <v>4</v>
      </c>
      <c r="B9" s="9" t="s">
        <v>38</v>
      </c>
      <c r="C9" s="12" t="s">
        <v>4741</v>
      </c>
      <c r="D9" s="9">
        <v>0</v>
      </c>
      <c r="E9" s="9" t="s">
        <v>24</v>
      </c>
      <c r="F9" s="9">
        <v>1918</v>
      </c>
      <c r="G9" s="9">
        <v>1871</v>
      </c>
      <c r="H9" s="11" t="str">
        <f t="shared" si="0"/>
        <v>-</v>
      </c>
      <c r="I9" s="9" t="s">
        <v>66</v>
      </c>
      <c r="J9" s="9">
        <v>25</v>
      </c>
      <c r="K9" s="9">
        <v>72</v>
      </c>
      <c r="L9" s="9" t="s">
        <v>20</v>
      </c>
      <c r="M9" s="9">
        <v>6127923</v>
      </c>
      <c r="N9" s="9">
        <v>6127984</v>
      </c>
      <c r="O9" s="11" t="str">
        <f t="shared" si="1"/>
        <v>+</v>
      </c>
      <c r="P9" s="9">
        <v>60</v>
      </c>
      <c r="Q9" s="9">
        <v>121</v>
      </c>
      <c r="R9" s="9" t="s">
        <v>9106</v>
      </c>
      <c r="S9" s="9" t="s">
        <v>9107</v>
      </c>
      <c r="T9" s="9" t="s">
        <v>9108</v>
      </c>
      <c r="U9" s="11">
        <v>60</v>
      </c>
      <c r="V9" s="11">
        <v>72</v>
      </c>
      <c r="W9" s="9" t="s">
        <v>9109</v>
      </c>
    </row>
    <row r="10" spans="1:1014" x14ac:dyDescent="0.25">
      <c r="A10" s="11">
        <v>7</v>
      </c>
      <c r="B10" s="9" t="s">
        <v>31</v>
      </c>
      <c r="C10" s="12" t="s">
        <v>217</v>
      </c>
      <c r="D10" s="9">
        <v>-245</v>
      </c>
      <c r="E10" s="9" t="s">
        <v>24</v>
      </c>
      <c r="F10" s="9">
        <v>1555</v>
      </c>
      <c r="G10" s="9">
        <v>1602</v>
      </c>
      <c r="H10" s="11" t="str">
        <f t="shared" si="0"/>
        <v>+</v>
      </c>
      <c r="I10" s="9" t="s">
        <v>41</v>
      </c>
      <c r="J10" s="9">
        <v>191</v>
      </c>
      <c r="K10" s="9">
        <v>238</v>
      </c>
      <c r="L10" s="9" t="s">
        <v>20</v>
      </c>
      <c r="M10" s="9">
        <v>9271582</v>
      </c>
      <c r="N10" s="9">
        <v>9271753</v>
      </c>
      <c r="O10" s="11" t="str">
        <f t="shared" si="1"/>
        <v>+</v>
      </c>
      <c r="P10" s="9">
        <v>24</v>
      </c>
      <c r="Q10" s="9">
        <v>195</v>
      </c>
      <c r="R10" s="9" t="s">
        <v>819</v>
      </c>
      <c r="S10" s="9" t="s">
        <v>9110</v>
      </c>
      <c r="T10" s="9" t="s">
        <v>9111</v>
      </c>
      <c r="U10" s="11">
        <v>191</v>
      </c>
      <c r="V10" s="11">
        <v>195</v>
      </c>
      <c r="W10" s="9" t="s">
        <v>3698</v>
      </c>
    </row>
    <row r="11" spans="1:1014" x14ac:dyDescent="0.25">
      <c r="A11" s="11">
        <v>84</v>
      </c>
      <c r="B11" s="9" t="s">
        <v>244</v>
      </c>
      <c r="C11" s="12" t="s">
        <v>217</v>
      </c>
      <c r="D11" s="9">
        <v>-4287</v>
      </c>
      <c r="E11" s="9" t="s">
        <v>24</v>
      </c>
      <c r="F11" s="9">
        <v>1822</v>
      </c>
      <c r="G11" s="9">
        <v>1887</v>
      </c>
      <c r="H11" s="11" t="str">
        <f t="shared" si="0"/>
        <v>+</v>
      </c>
      <c r="I11" s="9" t="s">
        <v>809</v>
      </c>
      <c r="J11" s="9">
        <v>282</v>
      </c>
      <c r="K11" s="9">
        <v>347</v>
      </c>
      <c r="L11" s="9" t="s">
        <v>20</v>
      </c>
      <c r="M11" s="9">
        <v>9275873</v>
      </c>
      <c r="N11" s="9">
        <v>9275621</v>
      </c>
      <c r="O11" s="11" t="str">
        <f t="shared" si="1"/>
        <v>-</v>
      </c>
      <c r="P11" s="9">
        <v>1</v>
      </c>
      <c r="Q11" s="9">
        <v>253</v>
      </c>
      <c r="R11" s="9" t="s">
        <v>9112</v>
      </c>
      <c r="S11" s="9" t="s">
        <v>9113</v>
      </c>
      <c r="T11" s="9" t="s">
        <v>9114</v>
      </c>
      <c r="U11" s="11" t="s">
        <v>11382</v>
      </c>
      <c r="V11" s="11" t="s">
        <v>11382</v>
      </c>
      <c r="W11" s="9" t="s">
        <v>53</v>
      </c>
    </row>
    <row r="12" spans="1:1014" x14ac:dyDescent="0.25">
      <c r="A12" s="11">
        <v>4</v>
      </c>
      <c r="B12" s="9" t="s">
        <v>47</v>
      </c>
      <c r="C12" s="12" t="s">
        <v>9115</v>
      </c>
      <c r="D12" s="9">
        <v>0</v>
      </c>
      <c r="E12" s="9" t="s">
        <v>24</v>
      </c>
      <c r="F12" s="9">
        <v>1828</v>
      </c>
      <c r="G12" s="9">
        <v>1886</v>
      </c>
      <c r="H12" s="11" t="str">
        <f t="shared" si="0"/>
        <v>+</v>
      </c>
      <c r="I12" s="9" t="s">
        <v>809</v>
      </c>
      <c r="J12" s="9">
        <v>1</v>
      </c>
      <c r="K12" s="9">
        <v>59</v>
      </c>
      <c r="L12" s="9" t="s">
        <v>20</v>
      </c>
      <c r="M12" s="9">
        <v>9969501</v>
      </c>
      <c r="N12" s="9">
        <v>9969360</v>
      </c>
      <c r="O12" s="11" t="str">
        <f t="shared" si="1"/>
        <v>-</v>
      </c>
      <c r="P12" s="9">
        <v>52</v>
      </c>
      <c r="Q12" s="9">
        <v>193</v>
      </c>
      <c r="R12" s="9" t="s">
        <v>4190</v>
      </c>
      <c r="S12" s="9" t="s">
        <v>9116</v>
      </c>
      <c r="T12" s="9" t="s">
        <v>9117</v>
      </c>
      <c r="U12" s="11">
        <v>52</v>
      </c>
      <c r="V12" s="11">
        <v>59</v>
      </c>
      <c r="W12" s="9" t="s">
        <v>2720</v>
      </c>
    </row>
    <row r="13" spans="1:1014" x14ac:dyDescent="0.25">
      <c r="A13" s="11">
        <v>7</v>
      </c>
      <c r="B13" s="9" t="s">
        <v>404</v>
      </c>
      <c r="C13" s="12" t="s">
        <v>4650</v>
      </c>
      <c r="D13" s="9">
        <v>0</v>
      </c>
      <c r="E13" s="9" t="s">
        <v>24</v>
      </c>
      <c r="F13" s="9">
        <v>1870</v>
      </c>
      <c r="G13" s="9">
        <v>1929</v>
      </c>
      <c r="H13" s="11" t="str">
        <f t="shared" si="0"/>
        <v>+</v>
      </c>
      <c r="I13" s="9" t="s">
        <v>66</v>
      </c>
      <c r="J13" s="9">
        <v>78</v>
      </c>
      <c r="K13" s="9">
        <v>137</v>
      </c>
      <c r="L13" s="9" t="s">
        <v>20</v>
      </c>
      <c r="M13" s="9">
        <v>20708658</v>
      </c>
      <c r="N13" s="9">
        <v>20708568</v>
      </c>
      <c r="O13" s="11" t="str">
        <f t="shared" si="1"/>
        <v>-</v>
      </c>
      <c r="P13" s="9">
        <v>1</v>
      </c>
      <c r="Q13" s="9">
        <v>91</v>
      </c>
      <c r="R13" s="9" t="s">
        <v>9118</v>
      </c>
      <c r="S13" s="9" t="s">
        <v>9119</v>
      </c>
      <c r="T13" s="9" t="s">
        <v>9120</v>
      </c>
      <c r="U13" s="11">
        <v>78</v>
      </c>
      <c r="V13" s="11">
        <v>91</v>
      </c>
      <c r="W13" s="9" t="s">
        <v>9121</v>
      </c>
    </row>
    <row r="14" spans="1:1014" x14ac:dyDescent="0.25">
      <c r="A14" s="11">
        <v>6</v>
      </c>
      <c r="B14" s="9" t="s">
        <v>59</v>
      </c>
      <c r="C14" s="12" t="s">
        <v>4658</v>
      </c>
      <c r="D14" s="9">
        <v>0</v>
      </c>
      <c r="E14" s="9" t="s">
        <v>24</v>
      </c>
      <c r="F14" s="9">
        <v>1555</v>
      </c>
      <c r="G14" s="9">
        <v>1602</v>
      </c>
      <c r="H14" s="11" t="str">
        <f t="shared" si="0"/>
        <v>+</v>
      </c>
      <c r="I14" s="9" t="s">
        <v>41</v>
      </c>
      <c r="J14" s="9">
        <v>115</v>
      </c>
      <c r="K14" s="9">
        <v>162</v>
      </c>
      <c r="L14" s="9" t="s">
        <v>20</v>
      </c>
      <c r="M14" s="9">
        <v>21217962</v>
      </c>
      <c r="N14" s="9">
        <v>21217846</v>
      </c>
      <c r="O14" s="11" t="str">
        <f t="shared" si="1"/>
        <v>-</v>
      </c>
      <c r="P14" s="9">
        <v>1</v>
      </c>
      <c r="Q14" s="9">
        <v>117</v>
      </c>
      <c r="R14" s="9" t="s">
        <v>819</v>
      </c>
      <c r="S14" s="9" t="s">
        <v>9122</v>
      </c>
      <c r="T14" s="9" t="s">
        <v>9123</v>
      </c>
      <c r="U14" s="11">
        <v>115</v>
      </c>
      <c r="V14" s="11">
        <v>117</v>
      </c>
      <c r="W14" s="9" t="s">
        <v>682</v>
      </c>
    </row>
    <row r="15" spans="1:1014" x14ac:dyDescent="0.25">
      <c r="A15" s="11">
        <v>3</v>
      </c>
      <c r="B15" s="9" t="s">
        <v>404</v>
      </c>
      <c r="C15" s="12" t="s">
        <v>9124</v>
      </c>
      <c r="D15" s="9">
        <v>0</v>
      </c>
      <c r="E15" s="9" t="s">
        <v>24</v>
      </c>
      <c r="F15" s="9">
        <v>1871</v>
      </c>
      <c r="G15" s="9">
        <v>1913</v>
      </c>
      <c r="H15" s="11" t="str">
        <f t="shared" si="0"/>
        <v>+</v>
      </c>
      <c r="I15" s="9" t="s">
        <v>66</v>
      </c>
      <c r="J15" s="9">
        <v>152</v>
      </c>
      <c r="K15" s="9">
        <v>194</v>
      </c>
      <c r="L15" s="9" t="s">
        <v>20</v>
      </c>
      <c r="M15" s="9">
        <v>22751534</v>
      </c>
      <c r="N15" s="9">
        <v>22751699</v>
      </c>
      <c r="O15" s="11" t="str">
        <f t="shared" si="1"/>
        <v>+</v>
      </c>
      <c r="P15" s="9">
        <v>1</v>
      </c>
      <c r="Q15" s="9">
        <v>166</v>
      </c>
      <c r="R15" s="9" t="s">
        <v>9125</v>
      </c>
      <c r="S15" s="9" t="s">
        <v>9126</v>
      </c>
      <c r="T15" s="9" t="s">
        <v>9127</v>
      </c>
      <c r="U15" s="11">
        <v>152</v>
      </c>
      <c r="V15" s="11">
        <v>166</v>
      </c>
      <c r="W15" s="9" t="s">
        <v>1481</v>
      </c>
    </row>
    <row r="16" spans="1:1014" x14ac:dyDescent="0.25">
      <c r="A16" s="11">
        <v>3</v>
      </c>
      <c r="B16" s="9" t="s">
        <v>3519</v>
      </c>
      <c r="C16" s="12" t="s">
        <v>3520</v>
      </c>
      <c r="D16" s="9">
        <v>5328</v>
      </c>
      <c r="E16" s="9" t="s">
        <v>24</v>
      </c>
      <c r="F16" s="9">
        <v>1545</v>
      </c>
      <c r="G16" s="9">
        <v>1602</v>
      </c>
      <c r="H16" s="11" t="str">
        <f t="shared" si="0"/>
        <v>+</v>
      </c>
      <c r="I16" s="9" t="s">
        <v>41</v>
      </c>
      <c r="J16" s="9">
        <v>128</v>
      </c>
      <c r="K16" s="9">
        <v>184</v>
      </c>
      <c r="L16" s="9" t="s">
        <v>20</v>
      </c>
      <c r="M16" s="9">
        <v>26103934</v>
      </c>
      <c r="N16" s="9">
        <v>26104078</v>
      </c>
      <c r="O16" s="11" t="str">
        <f t="shared" si="1"/>
        <v>+</v>
      </c>
      <c r="P16" s="9">
        <v>1</v>
      </c>
      <c r="Q16" s="9">
        <v>145</v>
      </c>
      <c r="R16" s="9" t="s">
        <v>3521</v>
      </c>
      <c r="S16" s="9" t="s">
        <v>9128</v>
      </c>
      <c r="T16" s="9" t="s">
        <v>9129</v>
      </c>
      <c r="U16" s="11">
        <v>128</v>
      </c>
      <c r="V16" s="11">
        <v>145</v>
      </c>
      <c r="W16" s="9" t="s">
        <v>3524</v>
      </c>
    </row>
    <row r="17" spans="1:23" x14ac:dyDescent="0.25">
      <c r="A17" s="11">
        <v>16</v>
      </c>
      <c r="B17" s="9" t="s">
        <v>4518</v>
      </c>
      <c r="C17" s="12" t="s">
        <v>4668</v>
      </c>
      <c r="D17" s="9">
        <v>0</v>
      </c>
      <c r="E17" s="9" t="s">
        <v>24</v>
      </c>
      <c r="F17" s="9">
        <v>1871</v>
      </c>
      <c r="G17" s="9">
        <v>1918</v>
      </c>
      <c r="H17" s="11" t="str">
        <f t="shared" si="0"/>
        <v>+</v>
      </c>
      <c r="I17" s="9" t="s">
        <v>66</v>
      </c>
      <c r="J17" s="9">
        <v>181</v>
      </c>
      <c r="K17" s="9">
        <v>228</v>
      </c>
      <c r="L17" s="9" t="s">
        <v>20</v>
      </c>
      <c r="M17" s="9">
        <v>32701371</v>
      </c>
      <c r="N17" s="9">
        <v>32701564</v>
      </c>
      <c r="O17" s="11" t="str">
        <f t="shared" si="1"/>
        <v>+</v>
      </c>
      <c r="P17" s="9">
        <v>1</v>
      </c>
      <c r="Q17" s="9">
        <v>194</v>
      </c>
      <c r="R17" s="9" t="s">
        <v>9006</v>
      </c>
      <c r="S17" s="9" t="s">
        <v>9130</v>
      </c>
      <c r="T17" s="9" t="s">
        <v>9131</v>
      </c>
      <c r="U17" s="11">
        <v>181</v>
      </c>
      <c r="V17" s="11">
        <v>194</v>
      </c>
      <c r="W17" s="9" t="s">
        <v>9132</v>
      </c>
    </row>
    <row r="18" spans="1:23" x14ac:dyDescent="0.25">
      <c r="A18" s="11">
        <v>5</v>
      </c>
      <c r="B18" s="9" t="s">
        <v>138</v>
      </c>
      <c r="C18" s="12" t="s">
        <v>7814</v>
      </c>
      <c r="D18" s="9">
        <v>0</v>
      </c>
      <c r="E18" s="9" t="s">
        <v>24</v>
      </c>
      <c r="F18" s="9">
        <v>1849</v>
      </c>
      <c r="G18" s="9">
        <v>1742</v>
      </c>
      <c r="H18" s="11" t="str">
        <f t="shared" si="0"/>
        <v>-</v>
      </c>
      <c r="I18" s="9" t="s">
        <v>25</v>
      </c>
      <c r="J18" s="9">
        <v>1</v>
      </c>
      <c r="K18" s="9">
        <v>108</v>
      </c>
      <c r="L18" s="9" t="s">
        <v>20</v>
      </c>
      <c r="M18" s="9">
        <v>33777952</v>
      </c>
      <c r="N18" s="9">
        <v>33778033</v>
      </c>
      <c r="O18" s="11" t="str">
        <f t="shared" si="1"/>
        <v>+</v>
      </c>
      <c r="P18" s="9">
        <v>108</v>
      </c>
      <c r="Q18" s="9">
        <v>189</v>
      </c>
      <c r="R18" s="9" t="s">
        <v>9133</v>
      </c>
      <c r="S18" s="9" t="s">
        <v>9134</v>
      </c>
      <c r="T18" s="9" t="s">
        <v>9135</v>
      </c>
      <c r="U18" s="11">
        <v>108</v>
      </c>
      <c r="V18" s="11">
        <v>108</v>
      </c>
      <c r="W18" s="9" t="s">
        <v>323</v>
      </c>
    </row>
    <row r="19" spans="1:23" x14ac:dyDescent="0.25">
      <c r="A19" s="11">
        <v>4</v>
      </c>
      <c r="B19" s="9" t="s">
        <v>80</v>
      </c>
      <c r="C19" s="12" t="s">
        <v>7817</v>
      </c>
      <c r="D19" s="9">
        <v>0</v>
      </c>
      <c r="E19" s="9" t="s">
        <v>24</v>
      </c>
      <c r="F19" s="9">
        <v>1555</v>
      </c>
      <c r="G19" s="9">
        <v>1602</v>
      </c>
      <c r="H19" s="11" t="str">
        <f t="shared" si="0"/>
        <v>+</v>
      </c>
      <c r="I19" s="9" t="s">
        <v>41</v>
      </c>
      <c r="J19" s="9">
        <v>28</v>
      </c>
      <c r="K19" s="9">
        <v>75</v>
      </c>
      <c r="L19" s="9" t="s">
        <v>20</v>
      </c>
      <c r="M19" s="9">
        <v>34782853</v>
      </c>
      <c r="N19" s="9">
        <v>34782882</v>
      </c>
      <c r="O19" s="11" t="str">
        <f t="shared" si="1"/>
        <v>+</v>
      </c>
      <c r="P19" s="9">
        <v>1</v>
      </c>
      <c r="Q19" s="9">
        <v>30</v>
      </c>
      <c r="R19" s="9" t="s">
        <v>819</v>
      </c>
      <c r="S19" s="9" t="s">
        <v>9136</v>
      </c>
      <c r="T19" s="9" t="s">
        <v>9137</v>
      </c>
      <c r="U19" s="11">
        <v>28</v>
      </c>
      <c r="V19" s="11">
        <v>30</v>
      </c>
      <c r="W19" s="9" t="s">
        <v>682</v>
      </c>
    </row>
    <row r="20" spans="1:23" x14ac:dyDescent="0.25">
      <c r="A20" s="11">
        <v>14</v>
      </c>
      <c r="B20" s="9" t="s">
        <v>727</v>
      </c>
      <c r="C20" s="12" t="s">
        <v>4682</v>
      </c>
      <c r="D20" s="9">
        <v>43689</v>
      </c>
      <c r="E20" s="9" t="s">
        <v>24</v>
      </c>
      <c r="F20" s="9">
        <v>1555</v>
      </c>
      <c r="G20" s="9">
        <v>1602</v>
      </c>
      <c r="H20" s="11" t="str">
        <f t="shared" si="0"/>
        <v>+</v>
      </c>
      <c r="I20" s="9" t="s">
        <v>41</v>
      </c>
      <c r="J20" s="9">
        <v>131</v>
      </c>
      <c r="K20" s="9">
        <v>178</v>
      </c>
      <c r="L20" s="9" t="s">
        <v>20</v>
      </c>
      <c r="M20" s="9">
        <v>38649053</v>
      </c>
      <c r="N20" s="9">
        <v>38649190</v>
      </c>
      <c r="O20" s="11" t="str">
        <f t="shared" si="1"/>
        <v>+</v>
      </c>
      <c r="P20" s="9">
        <v>1</v>
      </c>
      <c r="Q20" s="9">
        <v>138</v>
      </c>
      <c r="R20" s="9" t="s">
        <v>819</v>
      </c>
      <c r="S20" s="9" t="s">
        <v>9138</v>
      </c>
      <c r="T20" s="9" t="s">
        <v>9139</v>
      </c>
      <c r="U20" s="11">
        <v>131</v>
      </c>
      <c r="V20" s="11">
        <v>138</v>
      </c>
      <c r="W20" s="9" t="s">
        <v>2720</v>
      </c>
    </row>
    <row r="21" spans="1:23" x14ac:dyDescent="0.25">
      <c r="A21" s="11">
        <v>5</v>
      </c>
      <c r="B21" s="9" t="s">
        <v>31</v>
      </c>
      <c r="C21" s="12" t="s">
        <v>4682</v>
      </c>
      <c r="D21" s="9">
        <v>-11592</v>
      </c>
      <c r="E21" s="9" t="s">
        <v>24</v>
      </c>
      <c r="F21" s="9">
        <v>1871</v>
      </c>
      <c r="G21" s="9">
        <v>1920</v>
      </c>
      <c r="H21" s="11" t="str">
        <f t="shared" si="0"/>
        <v>+</v>
      </c>
      <c r="I21" s="9" t="s">
        <v>66</v>
      </c>
      <c r="J21" s="9">
        <v>44</v>
      </c>
      <c r="K21" s="9">
        <v>93</v>
      </c>
      <c r="L21" s="9" t="s">
        <v>20</v>
      </c>
      <c r="M21" s="9">
        <v>38740233</v>
      </c>
      <c r="N21" s="9">
        <v>38740287</v>
      </c>
      <c r="O21" s="11" t="str">
        <f t="shared" si="1"/>
        <v>+</v>
      </c>
      <c r="P21" s="9">
        <v>1</v>
      </c>
      <c r="Q21" s="9">
        <v>55</v>
      </c>
      <c r="R21" s="9" t="s">
        <v>9140</v>
      </c>
      <c r="S21" s="9" t="s">
        <v>9141</v>
      </c>
      <c r="T21" s="9" t="s">
        <v>9142</v>
      </c>
      <c r="U21" s="11">
        <v>44</v>
      </c>
      <c r="V21" s="11">
        <v>55</v>
      </c>
      <c r="W21" s="9" t="s">
        <v>9143</v>
      </c>
    </row>
    <row r="22" spans="1:23" x14ac:dyDescent="0.25">
      <c r="A22" s="11">
        <v>4</v>
      </c>
      <c r="B22" s="9" t="s">
        <v>38</v>
      </c>
      <c r="C22" s="12" t="s">
        <v>9144</v>
      </c>
      <c r="D22" s="9">
        <v>0</v>
      </c>
      <c r="E22" s="9" t="s">
        <v>24</v>
      </c>
      <c r="F22" s="9">
        <v>1555</v>
      </c>
      <c r="G22" s="9">
        <v>1602</v>
      </c>
      <c r="H22" s="11" t="str">
        <f t="shared" si="0"/>
        <v>+</v>
      </c>
      <c r="I22" s="9" t="s">
        <v>41</v>
      </c>
      <c r="J22" s="9">
        <v>147</v>
      </c>
      <c r="K22" s="9">
        <v>194</v>
      </c>
      <c r="L22" s="9" t="s">
        <v>20</v>
      </c>
      <c r="M22" s="9">
        <v>43148941</v>
      </c>
      <c r="N22" s="9">
        <v>43149089</v>
      </c>
      <c r="O22" s="11" t="str">
        <f t="shared" si="1"/>
        <v>+</v>
      </c>
      <c r="P22" s="9">
        <v>1</v>
      </c>
      <c r="Q22" s="9">
        <v>149</v>
      </c>
      <c r="R22" s="9" t="s">
        <v>819</v>
      </c>
      <c r="S22" s="9" t="s">
        <v>9145</v>
      </c>
      <c r="T22" s="9" t="s">
        <v>9146</v>
      </c>
      <c r="U22" s="11">
        <v>147</v>
      </c>
      <c r="V22" s="11">
        <v>149</v>
      </c>
      <c r="W22" s="9" t="s">
        <v>682</v>
      </c>
    </row>
    <row r="23" spans="1:23" x14ac:dyDescent="0.25">
      <c r="A23" s="11">
        <v>3</v>
      </c>
      <c r="B23" s="9" t="s">
        <v>908</v>
      </c>
      <c r="C23" s="12" t="s">
        <v>9147</v>
      </c>
      <c r="D23" s="9">
        <v>0</v>
      </c>
      <c r="E23" s="9" t="s">
        <v>24</v>
      </c>
      <c r="F23" s="9">
        <v>1871</v>
      </c>
      <c r="G23" s="9">
        <v>2108</v>
      </c>
      <c r="H23" s="11" t="str">
        <f t="shared" si="0"/>
        <v>+</v>
      </c>
      <c r="I23" s="9" t="s">
        <v>66</v>
      </c>
      <c r="J23" s="9">
        <v>2</v>
      </c>
      <c r="K23" s="9">
        <v>204</v>
      </c>
      <c r="L23" s="9" t="s">
        <v>20</v>
      </c>
      <c r="M23" s="9">
        <v>46547144</v>
      </c>
      <c r="N23" s="9">
        <v>46547182</v>
      </c>
      <c r="O23" s="11" t="str">
        <f t="shared" si="1"/>
        <v>+</v>
      </c>
      <c r="P23" s="9">
        <v>204</v>
      </c>
      <c r="Q23" s="9">
        <v>242</v>
      </c>
      <c r="R23" s="9" t="s">
        <v>9148</v>
      </c>
      <c r="S23" s="9" t="s">
        <v>9149</v>
      </c>
      <c r="T23" s="9" t="s">
        <v>9150</v>
      </c>
      <c r="U23" s="11">
        <v>204</v>
      </c>
      <c r="V23" s="11">
        <v>204</v>
      </c>
      <c r="W23" s="9" t="s">
        <v>302</v>
      </c>
    </row>
    <row r="24" spans="1:23" x14ac:dyDescent="0.25">
      <c r="A24" s="11">
        <v>4</v>
      </c>
      <c r="B24" s="9" t="s">
        <v>38</v>
      </c>
      <c r="C24" s="12" t="s">
        <v>9151</v>
      </c>
      <c r="D24" s="9">
        <v>0</v>
      </c>
      <c r="E24" s="9" t="s">
        <v>24</v>
      </c>
      <c r="F24" s="9">
        <v>1890</v>
      </c>
      <c r="G24" s="9">
        <v>1747</v>
      </c>
      <c r="H24" s="11" t="str">
        <f t="shared" si="0"/>
        <v>-</v>
      </c>
      <c r="I24" s="9" t="s">
        <v>809</v>
      </c>
      <c r="J24" s="9">
        <v>52</v>
      </c>
      <c r="K24" s="9">
        <v>195</v>
      </c>
      <c r="L24" s="9" t="s">
        <v>20</v>
      </c>
      <c r="M24" s="9">
        <v>46968576</v>
      </c>
      <c r="N24" s="9">
        <v>46968606</v>
      </c>
      <c r="O24" s="11" t="str">
        <f t="shared" si="1"/>
        <v>+</v>
      </c>
      <c r="P24" s="9">
        <v>30</v>
      </c>
      <c r="Q24" s="9">
        <v>60</v>
      </c>
      <c r="R24" s="9" t="s">
        <v>9152</v>
      </c>
      <c r="S24" s="9" t="s">
        <v>9153</v>
      </c>
      <c r="T24" s="9" t="s">
        <v>9154</v>
      </c>
      <c r="U24" s="11">
        <v>52</v>
      </c>
      <c r="V24" s="11">
        <v>60</v>
      </c>
      <c r="W24" s="9" t="s">
        <v>9155</v>
      </c>
    </row>
    <row r="25" spans="1:23" x14ac:dyDescent="0.25">
      <c r="A25" s="11">
        <v>3</v>
      </c>
      <c r="B25" s="9" t="s">
        <v>38</v>
      </c>
      <c r="C25" s="12" t="s">
        <v>9156</v>
      </c>
      <c r="D25" s="9">
        <v>0</v>
      </c>
      <c r="E25" s="9" t="s">
        <v>24</v>
      </c>
      <c r="F25" s="9">
        <v>1892</v>
      </c>
      <c r="G25" s="9">
        <v>1776</v>
      </c>
      <c r="H25" s="11" t="str">
        <f t="shared" si="0"/>
        <v>-</v>
      </c>
      <c r="I25" s="9" t="s">
        <v>809</v>
      </c>
      <c r="J25" s="9">
        <v>64</v>
      </c>
      <c r="K25" s="9">
        <v>180</v>
      </c>
      <c r="L25" s="9" t="s">
        <v>20</v>
      </c>
      <c r="M25" s="9">
        <v>48241804</v>
      </c>
      <c r="N25" s="9">
        <v>48241845</v>
      </c>
      <c r="O25" s="11" t="str">
        <f t="shared" si="1"/>
        <v>+</v>
      </c>
      <c r="P25" s="9">
        <v>33</v>
      </c>
      <c r="Q25" s="9">
        <v>74</v>
      </c>
      <c r="R25" s="9" t="s">
        <v>9157</v>
      </c>
      <c r="S25" s="9" t="s">
        <v>9158</v>
      </c>
      <c r="T25" s="9" t="s">
        <v>9159</v>
      </c>
      <c r="U25" s="11">
        <v>64</v>
      </c>
      <c r="V25" s="11">
        <v>74</v>
      </c>
      <c r="W25" s="9" t="s">
        <v>9160</v>
      </c>
    </row>
    <row r="26" spans="1:23" x14ac:dyDescent="0.25">
      <c r="A26" s="11">
        <v>19</v>
      </c>
      <c r="B26" s="9" t="s">
        <v>38</v>
      </c>
      <c r="C26" s="12" t="s">
        <v>9161</v>
      </c>
      <c r="D26" s="9">
        <v>0</v>
      </c>
      <c r="E26" s="9" t="s">
        <v>24</v>
      </c>
      <c r="F26" s="9">
        <v>1810</v>
      </c>
      <c r="G26" s="9">
        <v>1892</v>
      </c>
      <c r="H26" s="11" t="str">
        <f t="shared" si="0"/>
        <v>+</v>
      </c>
      <c r="I26" s="9" t="s">
        <v>809</v>
      </c>
      <c r="J26" s="9">
        <v>1</v>
      </c>
      <c r="K26" s="9">
        <v>83</v>
      </c>
      <c r="L26" s="9" t="s">
        <v>20</v>
      </c>
      <c r="M26" s="9">
        <v>48575591</v>
      </c>
      <c r="N26" s="9">
        <v>48575462</v>
      </c>
      <c r="O26" s="11" t="str">
        <f t="shared" si="1"/>
        <v>-</v>
      </c>
      <c r="P26" s="9">
        <v>70</v>
      </c>
      <c r="Q26" s="9">
        <v>199</v>
      </c>
      <c r="R26" s="9" t="s">
        <v>9162</v>
      </c>
      <c r="S26" s="9" t="s">
        <v>9163</v>
      </c>
      <c r="T26" s="9" t="s">
        <v>9164</v>
      </c>
      <c r="U26" s="11">
        <v>70</v>
      </c>
      <c r="V26" s="11">
        <v>83</v>
      </c>
      <c r="W26" s="9" t="s">
        <v>9165</v>
      </c>
    </row>
    <row r="27" spans="1:23" x14ac:dyDescent="0.25">
      <c r="A27" s="11">
        <v>7</v>
      </c>
      <c r="B27" s="9" t="s">
        <v>59</v>
      </c>
      <c r="C27" s="12" t="s">
        <v>9166</v>
      </c>
      <c r="D27" s="9">
        <v>0</v>
      </c>
      <c r="E27" s="9" t="s">
        <v>24</v>
      </c>
      <c r="F27" s="9">
        <v>1826</v>
      </c>
      <c r="G27" s="9">
        <v>1886</v>
      </c>
      <c r="H27" s="11" t="str">
        <f t="shared" si="0"/>
        <v>+</v>
      </c>
      <c r="I27" s="9" t="s">
        <v>809</v>
      </c>
      <c r="J27" s="9">
        <v>155</v>
      </c>
      <c r="K27" s="9">
        <v>215</v>
      </c>
      <c r="L27" s="9" t="s">
        <v>20</v>
      </c>
      <c r="M27" s="9">
        <v>62196550</v>
      </c>
      <c r="N27" s="9">
        <v>62196440</v>
      </c>
      <c r="O27" s="11" t="str">
        <f t="shared" si="1"/>
        <v>-</v>
      </c>
      <c r="P27" s="9">
        <v>16</v>
      </c>
      <c r="Q27" s="9">
        <v>126</v>
      </c>
      <c r="R27" s="9" t="s">
        <v>810</v>
      </c>
      <c r="S27" s="9" t="s">
        <v>9167</v>
      </c>
      <c r="T27" s="9" t="s">
        <v>9168</v>
      </c>
      <c r="U27" s="11" t="s">
        <v>11382</v>
      </c>
      <c r="V27" s="11" t="s">
        <v>11382</v>
      </c>
      <c r="W27" s="9" t="s">
        <v>53</v>
      </c>
    </row>
    <row r="28" spans="1:23" x14ac:dyDescent="0.25">
      <c r="A28" s="11">
        <v>4</v>
      </c>
      <c r="B28" s="9" t="s">
        <v>59</v>
      </c>
      <c r="C28" s="12" t="s">
        <v>9169</v>
      </c>
      <c r="D28" s="9">
        <v>0</v>
      </c>
      <c r="E28" s="9" t="s">
        <v>24</v>
      </c>
      <c r="F28" s="9">
        <v>1871</v>
      </c>
      <c r="G28" s="9">
        <v>1920</v>
      </c>
      <c r="H28" s="11" t="str">
        <f t="shared" si="0"/>
        <v>+</v>
      </c>
      <c r="I28" s="9" t="s">
        <v>66</v>
      </c>
      <c r="J28" s="9">
        <v>131</v>
      </c>
      <c r="K28" s="9">
        <v>180</v>
      </c>
      <c r="L28" s="9" t="s">
        <v>20</v>
      </c>
      <c r="M28" s="9">
        <v>99264446</v>
      </c>
      <c r="N28" s="9">
        <v>99264307</v>
      </c>
      <c r="O28" s="11" t="str">
        <f t="shared" si="1"/>
        <v>-</v>
      </c>
      <c r="P28" s="9">
        <v>3</v>
      </c>
      <c r="Q28" s="9">
        <v>142</v>
      </c>
      <c r="R28" s="9" t="s">
        <v>9170</v>
      </c>
      <c r="S28" s="9" t="s">
        <v>9171</v>
      </c>
      <c r="T28" s="9" t="s">
        <v>9172</v>
      </c>
      <c r="U28" s="11">
        <v>131</v>
      </c>
      <c r="V28" s="11">
        <v>142</v>
      </c>
      <c r="W28" s="9" t="s">
        <v>9143</v>
      </c>
    </row>
    <row r="29" spans="1:23" x14ac:dyDescent="0.25">
      <c r="A29" s="11">
        <v>13</v>
      </c>
      <c r="B29" s="9" t="s">
        <v>199</v>
      </c>
      <c r="C29" s="12" t="s">
        <v>9173</v>
      </c>
      <c r="D29" s="9">
        <v>-143728</v>
      </c>
      <c r="E29" s="9" t="s">
        <v>24</v>
      </c>
      <c r="F29" s="9">
        <v>1871</v>
      </c>
      <c r="G29" s="9">
        <v>1973</v>
      </c>
      <c r="H29" s="11" t="str">
        <f t="shared" si="0"/>
        <v>+</v>
      </c>
      <c r="I29" s="9" t="s">
        <v>66</v>
      </c>
      <c r="J29" s="9">
        <v>118</v>
      </c>
      <c r="K29" s="9">
        <v>220</v>
      </c>
      <c r="L29" s="9" t="s">
        <v>20</v>
      </c>
      <c r="M29" s="9">
        <v>103252308</v>
      </c>
      <c r="N29" s="9">
        <v>103252441</v>
      </c>
      <c r="O29" s="11" t="str">
        <f t="shared" si="1"/>
        <v>+</v>
      </c>
      <c r="P29" s="9">
        <v>1</v>
      </c>
      <c r="Q29" s="9">
        <v>134</v>
      </c>
      <c r="R29" s="9" t="s">
        <v>9174</v>
      </c>
      <c r="S29" s="9" t="s">
        <v>9175</v>
      </c>
      <c r="T29" s="9" t="s">
        <v>9176</v>
      </c>
      <c r="U29" s="11">
        <v>118</v>
      </c>
      <c r="V29" s="11">
        <v>134</v>
      </c>
      <c r="W29" s="9" t="s">
        <v>9177</v>
      </c>
    </row>
    <row r="30" spans="1:23" x14ac:dyDescent="0.25">
      <c r="A30" s="11">
        <v>5</v>
      </c>
      <c r="B30" s="9" t="s">
        <v>116</v>
      </c>
      <c r="C30" s="12" t="s">
        <v>9178</v>
      </c>
      <c r="D30" s="9">
        <v>-112860</v>
      </c>
      <c r="E30" s="9" t="s">
        <v>24</v>
      </c>
      <c r="F30" s="9">
        <v>1872</v>
      </c>
      <c r="G30" s="9">
        <v>1913</v>
      </c>
      <c r="H30" s="11" t="str">
        <f t="shared" si="0"/>
        <v>+</v>
      </c>
      <c r="I30" s="9" t="s">
        <v>66</v>
      </c>
      <c r="J30" s="9">
        <v>187</v>
      </c>
      <c r="K30" s="9">
        <v>228</v>
      </c>
      <c r="L30" s="9" t="s">
        <v>20</v>
      </c>
      <c r="M30" s="9">
        <v>105137962</v>
      </c>
      <c r="N30" s="9">
        <v>105138169</v>
      </c>
      <c r="O30" s="11" t="str">
        <f t="shared" si="1"/>
        <v>+</v>
      </c>
      <c r="P30" s="9">
        <v>1</v>
      </c>
      <c r="Q30" s="9">
        <v>205</v>
      </c>
      <c r="R30" s="9" t="s">
        <v>9179</v>
      </c>
      <c r="S30" s="9" t="s">
        <v>9180</v>
      </c>
      <c r="T30" s="9" t="s">
        <v>9181</v>
      </c>
      <c r="U30" s="11">
        <v>187</v>
      </c>
      <c r="V30" s="11">
        <v>205</v>
      </c>
      <c r="W30" s="9" t="s">
        <v>488</v>
      </c>
    </row>
    <row r="31" spans="1:23" x14ac:dyDescent="0.25">
      <c r="A31" s="11">
        <v>10</v>
      </c>
      <c r="B31" s="9" t="s">
        <v>38</v>
      </c>
      <c r="C31" s="12" t="s">
        <v>9182</v>
      </c>
      <c r="D31" s="9">
        <v>0</v>
      </c>
      <c r="E31" s="9" t="s">
        <v>24</v>
      </c>
      <c r="F31" s="9">
        <v>1482</v>
      </c>
      <c r="G31" s="9">
        <v>1566</v>
      </c>
      <c r="H31" s="11" t="str">
        <f t="shared" si="0"/>
        <v>+</v>
      </c>
      <c r="I31" s="9" t="s">
        <v>150</v>
      </c>
      <c r="J31" s="9">
        <v>24</v>
      </c>
      <c r="K31" s="9">
        <v>108</v>
      </c>
      <c r="L31" s="9" t="s">
        <v>20</v>
      </c>
      <c r="M31" s="9">
        <v>108963088</v>
      </c>
      <c r="N31" s="9">
        <v>108963125</v>
      </c>
      <c r="O31" s="11" t="str">
        <f t="shared" si="1"/>
        <v>+</v>
      </c>
      <c r="P31" s="9">
        <v>97</v>
      </c>
      <c r="Q31" s="9">
        <v>134</v>
      </c>
      <c r="R31" s="9" t="s">
        <v>9183</v>
      </c>
      <c r="S31" s="9" t="s">
        <v>9184</v>
      </c>
      <c r="T31" s="9" t="s">
        <v>9185</v>
      </c>
      <c r="U31" s="11">
        <v>97</v>
      </c>
      <c r="V31" s="11">
        <v>108</v>
      </c>
      <c r="W31" s="9" t="s">
        <v>4963</v>
      </c>
    </row>
    <row r="32" spans="1:23" x14ac:dyDescent="0.25">
      <c r="A32" s="11">
        <v>3</v>
      </c>
      <c r="B32" s="9" t="s">
        <v>6151</v>
      </c>
      <c r="C32" s="12" t="s">
        <v>9186</v>
      </c>
      <c r="D32" s="9">
        <v>2838</v>
      </c>
      <c r="E32" s="9" t="s">
        <v>24</v>
      </c>
      <c r="F32" s="9">
        <v>1871</v>
      </c>
      <c r="G32" s="9">
        <v>1918</v>
      </c>
      <c r="H32" s="11" t="str">
        <f t="shared" si="0"/>
        <v>+</v>
      </c>
      <c r="I32" s="9" t="s">
        <v>66</v>
      </c>
      <c r="J32" s="9">
        <v>131</v>
      </c>
      <c r="K32" s="9">
        <v>178</v>
      </c>
      <c r="L32" s="9" t="s">
        <v>20</v>
      </c>
      <c r="M32" s="9">
        <v>110477793</v>
      </c>
      <c r="N32" s="9">
        <v>110477941</v>
      </c>
      <c r="O32" s="11" t="str">
        <f t="shared" si="1"/>
        <v>+</v>
      </c>
      <c r="P32" s="9">
        <v>1</v>
      </c>
      <c r="Q32" s="9">
        <v>151</v>
      </c>
      <c r="R32" s="9" t="s">
        <v>9006</v>
      </c>
      <c r="S32" s="9" t="s">
        <v>9187</v>
      </c>
      <c r="T32" s="9" t="s">
        <v>9188</v>
      </c>
      <c r="U32" s="11">
        <v>131</v>
      </c>
      <c r="V32" s="11">
        <v>151</v>
      </c>
      <c r="W32" s="9" t="s">
        <v>9189</v>
      </c>
    </row>
    <row r="33" spans="1:246" x14ac:dyDescent="0.25">
      <c r="A33" s="11">
        <v>7</v>
      </c>
      <c r="B33" s="9" t="s">
        <v>59</v>
      </c>
      <c r="C33" s="12" t="s">
        <v>4761</v>
      </c>
      <c r="D33" s="9">
        <v>0</v>
      </c>
      <c r="E33" s="9" t="s">
        <v>24</v>
      </c>
      <c r="F33" s="9">
        <v>1810</v>
      </c>
      <c r="G33" s="9">
        <v>1847</v>
      </c>
      <c r="H33" s="11" t="str">
        <f t="shared" si="0"/>
        <v>+</v>
      </c>
      <c r="I33" s="9" t="s">
        <v>25</v>
      </c>
      <c r="J33" s="9">
        <v>26</v>
      </c>
      <c r="K33" s="9">
        <v>63</v>
      </c>
      <c r="L33" s="9" t="s">
        <v>20</v>
      </c>
      <c r="M33" s="9">
        <v>151806511</v>
      </c>
      <c r="N33" s="9">
        <v>151806553</v>
      </c>
      <c r="O33" s="11" t="str">
        <f t="shared" si="1"/>
        <v>+</v>
      </c>
      <c r="P33" s="9">
        <v>1</v>
      </c>
      <c r="Q33" s="9">
        <v>43</v>
      </c>
      <c r="R33" s="9" t="s">
        <v>7427</v>
      </c>
      <c r="S33" s="9" t="s">
        <v>9190</v>
      </c>
      <c r="T33" s="9" t="s">
        <v>9191</v>
      </c>
      <c r="U33" s="11">
        <v>26</v>
      </c>
      <c r="V33" s="11">
        <v>43</v>
      </c>
      <c r="W33" s="9" t="s">
        <v>9192</v>
      </c>
    </row>
    <row r="34" spans="1:246" x14ac:dyDescent="0.25">
      <c r="A34" s="11">
        <v>7</v>
      </c>
      <c r="B34" s="9" t="s">
        <v>31</v>
      </c>
      <c r="C34" s="12" t="s">
        <v>9193</v>
      </c>
      <c r="D34" s="9">
        <v>517</v>
      </c>
      <c r="E34" s="9" t="s">
        <v>24</v>
      </c>
      <c r="F34" s="9">
        <v>1823</v>
      </c>
      <c r="G34" s="9">
        <v>1891</v>
      </c>
      <c r="H34" s="11" t="str">
        <f t="shared" si="0"/>
        <v>+</v>
      </c>
      <c r="I34" s="9" t="s">
        <v>809</v>
      </c>
      <c r="J34" s="9">
        <v>1</v>
      </c>
      <c r="K34" s="9">
        <v>69</v>
      </c>
      <c r="L34" s="9" t="s">
        <v>20</v>
      </c>
      <c r="M34" s="9">
        <v>155078227</v>
      </c>
      <c r="N34" s="9">
        <v>155078355</v>
      </c>
      <c r="O34" s="11" t="str">
        <f t="shared" si="1"/>
        <v>+</v>
      </c>
      <c r="P34" s="9">
        <v>57</v>
      </c>
      <c r="Q34" s="9">
        <v>185</v>
      </c>
      <c r="R34" s="9" t="s">
        <v>9194</v>
      </c>
      <c r="S34" s="9" t="s">
        <v>9195</v>
      </c>
      <c r="T34" s="9" t="s">
        <v>9196</v>
      </c>
      <c r="U34" s="11">
        <v>57</v>
      </c>
      <c r="V34" s="11">
        <v>69</v>
      </c>
      <c r="W34" s="9" t="s">
        <v>5224</v>
      </c>
    </row>
    <row r="35" spans="1:246" x14ac:dyDescent="0.25">
      <c r="A35" s="11">
        <v>3</v>
      </c>
      <c r="B35" s="9" t="s">
        <v>38</v>
      </c>
      <c r="C35" s="12" t="s">
        <v>3839</v>
      </c>
      <c r="D35" s="9">
        <v>0</v>
      </c>
      <c r="E35" s="9" t="s">
        <v>24</v>
      </c>
      <c r="F35" s="9">
        <v>1485</v>
      </c>
      <c r="G35" s="9">
        <v>1542</v>
      </c>
      <c r="H35" s="11" t="str">
        <f t="shared" si="0"/>
        <v>+</v>
      </c>
      <c r="I35" s="9" t="s">
        <v>150</v>
      </c>
      <c r="J35" s="9">
        <v>34</v>
      </c>
      <c r="K35" s="9">
        <v>90</v>
      </c>
      <c r="L35" s="9" t="s">
        <v>20</v>
      </c>
      <c r="M35" s="9">
        <v>155232931</v>
      </c>
      <c r="N35" s="9">
        <v>155232879</v>
      </c>
      <c r="O35" s="11" t="str">
        <f t="shared" si="1"/>
        <v>-</v>
      </c>
      <c r="P35" s="9">
        <v>1</v>
      </c>
      <c r="Q35" s="9">
        <v>53</v>
      </c>
      <c r="R35" s="9" t="s">
        <v>9197</v>
      </c>
      <c r="S35" s="9" t="s">
        <v>9198</v>
      </c>
      <c r="T35" s="9" t="s">
        <v>9199</v>
      </c>
      <c r="U35" s="11">
        <v>34</v>
      </c>
      <c r="V35" s="11">
        <v>53</v>
      </c>
      <c r="W35" s="9" t="s">
        <v>9200</v>
      </c>
    </row>
    <row r="36" spans="1:246" x14ac:dyDescent="0.25">
      <c r="A36" s="11">
        <v>20</v>
      </c>
      <c r="B36" s="9" t="s">
        <v>59</v>
      </c>
      <c r="C36" s="12" t="s">
        <v>4775</v>
      </c>
      <c r="D36" s="9">
        <v>0</v>
      </c>
      <c r="E36" s="9" t="s">
        <v>24</v>
      </c>
      <c r="F36" s="9">
        <v>1871</v>
      </c>
      <c r="G36" s="9">
        <v>1918</v>
      </c>
      <c r="H36" s="11" t="str">
        <f t="shared" si="0"/>
        <v>+</v>
      </c>
      <c r="I36" s="9" t="s">
        <v>66</v>
      </c>
      <c r="J36" s="9">
        <v>180</v>
      </c>
      <c r="K36" s="9">
        <v>227</v>
      </c>
      <c r="L36" s="9" t="s">
        <v>20</v>
      </c>
      <c r="M36" s="9">
        <v>156942920</v>
      </c>
      <c r="N36" s="9">
        <v>156942739</v>
      </c>
      <c r="O36" s="11" t="str">
        <f t="shared" si="1"/>
        <v>-</v>
      </c>
      <c r="P36" s="9">
        <v>13</v>
      </c>
      <c r="Q36" s="9">
        <v>194</v>
      </c>
      <c r="R36" s="9" t="s">
        <v>3381</v>
      </c>
      <c r="S36" s="9" t="s">
        <v>9201</v>
      </c>
      <c r="T36" s="9" t="s">
        <v>9202</v>
      </c>
      <c r="U36" s="11">
        <v>180</v>
      </c>
      <c r="V36" s="11">
        <v>194</v>
      </c>
      <c r="W36" s="9" t="s">
        <v>1481</v>
      </c>
    </row>
    <row r="37" spans="1:246" x14ac:dyDescent="0.25">
      <c r="A37" s="11">
        <v>6</v>
      </c>
      <c r="B37" s="9" t="s">
        <v>199</v>
      </c>
      <c r="C37" s="12" t="s">
        <v>419</v>
      </c>
      <c r="D37" s="9">
        <v>73522</v>
      </c>
      <c r="E37" s="9" t="s">
        <v>24</v>
      </c>
      <c r="F37" s="9">
        <v>1721</v>
      </c>
      <c r="G37" s="9">
        <v>1895</v>
      </c>
      <c r="H37" s="11" t="str">
        <f t="shared" si="0"/>
        <v>+</v>
      </c>
      <c r="I37" s="9" t="s">
        <v>809</v>
      </c>
      <c r="J37" s="9">
        <v>1</v>
      </c>
      <c r="K37" s="9">
        <v>175</v>
      </c>
      <c r="L37" s="9" t="s">
        <v>20</v>
      </c>
      <c r="M37" s="9">
        <v>157439794</v>
      </c>
      <c r="N37" s="9">
        <v>157439855</v>
      </c>
      <c r="O37" s="11" t="str">
        <f t="shared" si="1"/>
        <v>+</v>
      </c>
      <c r="P37" s="9">
        <v>163</v>
      </c>
      <c r="Q37" s="9">
        <v>224</v>
      </c>
      <c r="R37" s="9" t="s">
        <v>9203</v>
      </c>
      <c r="S37" s="9" t="s">
        <v>9204</v>
      </c>
      <c r="T37" s="9" t="s">
        <v>9205</v>
      </c>
      <c r="U37" s="11">
        <v>163</v>
      </c>
      <c r="V37" s="11">
        <v>175</v>
      </c>
      <c r="W37" s="9" t="s">
        <v>9206</v>
      </c>
    </row>
    <row r="38" spans="1:246" x14ac:dyDescent="0.25">
      <c r="A38" s="11">
        <v>7</v>
      </c>
      <c r="B38" s="9" t="s">
        <v>87</v>
      </c>
      <c r="C38" s="12" t="s">
        <v>9207</v>
      </c>
      <c r="D38" s="9">
        <v>-5325</v>
      </c>
      <c r="E38" s="9" t="s">
        <v>24</v>
      </c>
      <c r="F38" s="9">
        <v>1871</v>
      </c>
      <c r="G38" s="9">
        <v>1918</v>
      </c>
      <c r="H38" s="11" t="str">
        <f t="shared" si="0"/>
        <v>+</v>
      </c>
      <c r="I38" s="9" t="s">
        <v>66</v>
      </c>
      <c r="J38" s="9">
        <v>134</v>
      </c>
      <c r="K38" s="9">
        <v>181</v>
      </c>
      <c r="L38" s="9" t="s">
        <v>20</v>
      </c>
      <c r="M38" s="9">
        <v>173147842</v>
      </c>
      <c r="N38" s="9">
        <v>173147697</v>
      </c>
      <c r="O38" s="11" t="str">
        <f t="shared" si="1"/>
        <v>-</v>
      </c>
      <c r="P38" s="9">
        <v>1</v>
      </c>
      <c r="Q38" s="9">
        <v>146</v>
      </c>
      <c r="R38" s="9" t="s">
        <v>9208</v>
      </c>
      <c r="S38" s="9" t="s">
        <v>9209</v>
      </c>
      <c r="T38" s="9" t="s">
        <v>9210</v>
      </c>
      <c r="U38" s="11">
        <v>134</v>
      </c>
      <c r="V38" s="11">
        <v>146</v>
      </c>
      <c r="W38" s="9" t="s">
        <v>221</v>
      </c>
    </row>
    <row r="39" spans="1:246" x14ac:dyDescent="0.25">
      <c r="A39" s="11">
        <v>3</v>
      </c>
      <c r="B39" s="9" t="s">
        <v>1059</v>
      </c>
      <c r="C39" s="12" t="s">
        <v>9211</v>
      </c>
      <c r="D39" s="9">
        <v>0</v>
      </c>
      <c r="E39" s="9" t="s">
        <v>24</v>
      </c>
      <c r="F39" s="9">
        <v>1865</v>
      </c>
      <c r="G39" s="9">
        <v>1918</v>
      </c>
      <c r="H39" s="11" t="str">
        <f t="shared" si="0"/>
        <v>+</v>
      </c>
      <c r="I39" s="9" t="s">
        <v>66</v>
      </c>
      <c r="J39" s="9">
        <v>21</v>
      </c>
      <c r="K39" s="9">
        <v>74</v>
      </c>
      <c r="L39" s="9" t="s">
        <v>20</v>
      </c>
      <c r="M39" s="9">
        <v>176105921</v>
      </c>
      <c r="N39" s="9">
        <v>176105963</v>
      </c>
      <c r="O39" s="11" t="str">
        <f t="shared" si="1"/>
        <v>+</v>
      </c>
      <c r="P39" s="9">
        <v>1</v>
      </c>
      <c r="Q39" s="9">
        <v>44</v>
      </c>
      <c r="R39" s="9" t="s">
        <v>9212</v>
      </c>
      <c r="S39" s="9" t="s">
        <v>9213</v>
      </c>
      <c r="T39" s="9" t="s">
        <v>9214</v>
      </c>
      <c r="U39" s="11">
        <v>21</v>
      </c>
      <c r="V39" s="11">
        <v>44</v>
      </c>
      <c r="W39" s="9" t="s">
        <v>9215</v>
      </c>
    </row>
    <row r="40" spans="1:246" s="20" customFormat="1" x14ac:dyDescent="0.25">
      <c r="A40" s="18">
        <v>3</v>
      </c>
      <c r="B40" s="19" t="s">
        <v>9216</v>
      </c>
      <c r="C40" s="19" t="s">
        <v>9217</v>
      </c>
      <c r="D40" s="19">
        <v>-14685</v>
      </c>
      <c r="E40" s="19" t="s">
        <v>24</v>
      </c>
      <c r="F40" s="19">
        <v>1374</v>
      </c>
      <c r="G40" s="19">
        <v>1415</v>
      </c>
      <c r="H40" s="18" t="s">
        <v>22</v>
      </c>
      <c r="I40" s="19" t="s">
        <v>33</v>
      </c>
      <c r="J40" s="19">
        <v>2</v>
      </c>
      <c r="K40" s="19">
        <v>43</v>
      </c>
      <c r="L40" s="19" t="s">
        <v>20</v>
      </c>
      <c r="M40" s="19">
        <v>181197046</v>
      </c>
      <c r="N40" s="19">
        <v>181196893</v>
      </c>
      <c r="O40" s="18" t="s">
        <v>39</v>
      </c>
      <c r="P40" s="19">
        <v>44</v>
      </c>
      <c r="Q40" s="19">
        <v>197</v>
      </c>
      <c r="R40" s="19" t="s">
        <v>9218</v>
      </c>
      <c r="S40" s="19" t="s">
        <v>9219</v>
      </c>
      <c r="T40" s="19" t="s">
        <v>9220</v>
      </c>
      <c r="U40" s="18" t="s">
        <v>11382</v>
      </c>
      <c r="V40" s="18" t="s">
        <v>11382</v>
      </c>
      <c r="W40" s="19" t="s">
        <v>53</v>
      </c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</row>
    <row r="41" spans="1:246" x14ac:dyDescent="0.25">
      <c r="A41" s="11">
        <v>8</v>
      </c>
      <c r="B41" s="9" t="s">
        <v>38</v>
      </c>
      <c r="C41" s="12" t="s">
        <v>4795</v>
      </c>
      <c r="D41" s="9">
        <v>0</v>
      </c>
      <c r="E41" s="9" t="s">
        <v>24</v>
      </c>
      <c r="F41" s="9">
        <v>1555</v>
      </c>
      <c r="G41" s="9">
        <v>1602</v>
      </c>
      <c r="H41" s="11" t="str">
        <f t="shared" ref="H41:H104" si="2">IF(F41&lt;G41,"+","-")</f>
        <v>+</v>
      </c>
      <c r="I41" s="9" t="s">
        <v>41</v>
      </c>
      <c r="J41" s="9">
        <v>95</v>
      </c>
      <c r="K41" s="9">
        <v>142</v>
      </c>
      <c r="L41" s="9" t="s">
        <v>20</v>
      </c>
      <c r="M41" s="9">
        <v>183578254</v>
      </c>
      <c r="N41" s="9">
        <v>183578154</v>
      </c>
      <c r="O41" s="11" t="str">
        <f t="shared" ref="O41:O84" si="3">IF(M41&lt;N41,"+","-")</f>
        <v>-</v>
      </c>
      <c r="P41" s="9">
        <v>1</v>
      </c>
      <c r="Q41" s="9">
        <v>101</v>
      </c>
      <c r="R41" s="9" t="s">
        <v>819</v>
      </c>
      <c r="S41" s="9" t="s">
        <v>9221</v>
      </c>
      <c r="T41" s="9" t="s">
        <v>9222</v>
      </c>
      <c r="U41" s="11">
        <v>95</v>
      </c>
      <c r="V41" s="11">
        <v>101</v>
      </c>
      <c r="W41" s="9" t="s">
        <v>1495</v>
      </c>
    </row>
    <row r="42" spans="1:246" x14ac:dyDescent="0.25">
      <c r="A42" s="11">
        <v>3</v>
      </c>
      <c r="B42" s="9" t="s">
        <v>199</v>
      </c>
      <c r="C42" s="12" t="s">
        <v>9223</v>
      </c>
      <c r="D42" s="9">
        <v>171492</v>
      </c>
      <c r="E42" s="9" t="s">
        <v>24</v>
      </c>
      <c r="F42" s="9">
        <v>1913</v>
      </c>
      <c r="G42" s="9">
        <v>1873</v>
      </c>
      <c r="H42" s="11" t="str">
        <f t="shared" si="2"/>
        <v>-</v>
      </c>
      <c r="I42" s="9" t="s">
        <v>66</v>
      </c>
      <c r="J42" s="9">
        <v>29</v>
      </c>
      <c r="K42" s="9">
        <v>69</v>
      </c>
      <c r="L42" s="9" t="s">
        <v>20</v>
      </c>
      <c r="M42" s="9">
        <v>188499066</v>
      </c>
      <c r="N42" s="9">
        <v>188499115</v>
      </c>
      <c r="O42" s="11" t="str">
        <f t="shared" si="3"/>
        <v>+</v>
      </c>
      <c r="P42" s="9">
        <v>36</v>
      </c>
      <c r="Q42" s="9">
        <v>86</v>
      </c>
      <c r="R42" s="9" t="s">
        <v>9224</v>
      </c>
      <c r="S42" s="9" t="s">
        <v>9225</v>
      </c>
      <c r="T42" s="9" t="s">
        <v>9226</v>
      </c>
      <c r="U42" s="11">
        <v>36</v>
      </c>
      <c r="V42" s="11">
        <v>69</v>
      </c>
      <c r="W42" s="9" t="s">
        <v>9227</v>
      </c>
    </row>
    <row r="43" spans="1:246" x14ac:dyDescent="0.25">
      <c r="A43" s="11">
        <v>3</v>
      </c>
      <c r="B43" s="9" t="s">
        <v>404</v>
      </c>
      <c r="C43" s="12" t="s">
        <v>9228</v>
      </c>
      <c r="D43" s="9">
        <v>0</v>
      </c>
      <c r="E43" s="9" t="s">
        <v>24</v>
      </c>
      <c r="F43" s="9">
        <v>1784</v>
      </c>
      <c r="G43" s="9">
        <v>1885</v>
      </c>
      <c r="H43" s="11" t="str">
        <f t="shared" si="2"/>
        <v>+</v>
      </c>
      <c r="I43" s="9" t="s">
        <v>809</v>
      </c>
      <c r="J43" s="9">
        <v>41</v>
      </c>
      <c r="K43" s="9">
        <v>142</v>
      </c>
      <c r="L43" s="9" t="s">
        <v>20</v>
      </c>
      <c r="M43" s="9">
        <v>193046492</v>
      </c>
      <c r="N43" s="9">
        <v>193046534</v>
      </c>
      <c r="O43" s="11" t="str">
        <f t="shared" si="3"/>
        <v>+</v>
      </c>
      <c r="P43" s="9">
        <v>131</v>
      </c>
      <c r="Q43" s="9">
        <v>173</v>
      </c>
      <c r="R43" s="9" t="s">
        <v>9229</v>
      </c>
      <c r="S43" s="9" t="s">
        <v>9230</v>
      </c>
      <c r="T43" s="9" t="s">
        <v>9231</v>
      </c>
      <c r="U43" s="11">
        <v>131</v>
      </c>
      <c r="V43" s="11">
        <v>142</v>
      </c>
      <c r="W43" s="9" t="s">
        <v>9232</v>
      </c>
    </row>
    <row r="44" spans="1:246" x14ac:dyDescent="0.25">
      <c r="A44" s="11">
        <v>4</v>
      </c>
      <c r="B44" s="9" t="s">
        <v>404</v>
      </c>
      <c r="C44" s="12" t="s">
        <v>9233</v>
      </c>
      <c r="D44" s="9">
        <v>0</v>
      </c>
      <c r="E44" s="9" t="s">
        <v>24</v>
      </c>
      <c r="F44" s="9">
        <v>1896</v>
      </c>
      <c r="G44" s="9">
        <v>1818</v>
      </c>
      <c r="H44" s="11" t="str">
        <f t="shared" si="2"/>
        <v>-</v>
      </c>
      <c r="I44" s="9" t="s">
        <v>809</v>
      </c>
      <c r="J44" s="9">
        <v>34</v>
      </c>
      <c r="K44" s="9">
        <v>112</v>
      </c>
      <c r="L44" s="9" t="s">
        <v>20</v>
      </c>
      <c r="M44" s="9">
        <v>198535767</v>
      </c>
      <c r="N44" s="9">
        <v>198535811</v>
      </c>
      <c r="O44" s="11" t="str">
        <f t="shared" si="3"/>
        <v>+</v>
      </c>
      <c r="P44" s="9">
        <v>12</v>
      </c>
      <c r="Q44" s="9">
        <v>53</v>
      </c>
      <c r="R44" s="9" t="s">
        <v>9234</v>
      </c>
      <c r="S44" s="9" t="s">
        <v>9235</v>
      </c>
      <c r="T44" s="9" t="s">
        <v>9236</v>
      </c>
      <c r="U44" s="11">
        <v>34</v>
      </c>
      <c r="V44" s="11">
        <v>53</v>
      </c>
      <c r="W44" s="9" t="s">
        <v>9237</v>
      </c>
    </row>
    <row r="45" spans="1:246" x14ac:dyDescent="0.25">
      <c r="A45" s="11">
        <v>6</v>
      </c>
      <c r="B45" s="9" t="s">
        <v>38</v>
      </c>
      <c r="C45" s="12" t="s">
        <v>9238</v>
      </c>
      <c r="D45" s="9">
        <v>0</v>
      </c>
      <c r="E45" s="9" t="s">
        <v>24</v>
      </c>
      <c r="F45" s="9">
        <v>1555</v>
      </c>
      <c r="G45" s="9">
        <v>1651</v>
      </c>
      <c r="H45" s="11" t="str">
        <f t="shared" si="2"/>
        <v>+</v>
      </c>
      <c r="I45" s="9" t="s">
        <v>41</v>
      </c>
      <c r="J45" s="9">
        <v>115</v>
      </c>
      <c r="K45" s="9">
        <v>211</v>
      </c>
      <c r="L45" s="9" t="s">
        <v>20</v>
      </c>
      <c r="M45" s="9">
        <v>202966499</v>
      </c>
      <c r="N45" s="9">
        <v>202966381</v>
      </c>
      <c r="O45" s="11" t="str">
        <f t="shared" si="3"/>
        <v>-</v>
      </c>
      <c r="P45" s="9">
        <v>1</v>
      </c>
      <c r="Q45" s="9">
        <v>119</v>
      </c>
      <c r="R45" s="9" t="s">
        <v>9239</v>
      </c>
      <c r="S45" s="9" t="s">
        <v>9240</v>
      </c>
      <c r="T45" s="9" t="s">
        <v>9241</v>
      </c>
      <c r="U45" s="11">
        <v>115</v>
      </c>
      <c r="V45" s="11">
        <v>119</v>
      </c>
      <c r="W45" s="9" t="s">
        <v>3698</v>
      </c>
    </row>
    <row r="46" spans="1:246" x14ac:dyDescent="0.25">
      <c r="A46" s="11">
        <v>55</v>
      </c>
      <c r="B46" s="9" t="s">
        <v>3530</v>
      </c>
      <c r="C46" s="12" t="s">
        <v>3531</v>
      </c>
      <c r="D46" s="9">
        <v>0</v>
      </c>
      <c r="E46" s="9" t="s">
        <v>24</v>
      </c>
      <c r="F46" s="9">
        <v>1872</v>
      </c>
      <c r="G46" s="9">
        <v>1918</v>
      </c>
      <c r="H46" s="11" t="str">
        <f t="shared" si="2"/>
        <v>+</v>
      </c>
      <c r="I46" s="9" t="s">
        <v>66</v>
      </c>
      <c r="J46" s="9">
        <v>160</v>
      </c>
      <c r="K46" s="9">
        <v>206</v>
      </c>
      <c r="L46" s="9" t="s">
        <v>20</v>
      </c>
      <c r="M46" s="9">
        <v>207424607</v>
      </c>
      <c r="N46" s="9">
        <v>207424785</v>
      </c>
      <c r="O46" s="11" t="str">
        <f t="shared" si="3"/>
        <v>+</v>
      </c>
      <c r="P46" s="9">
        <v>1</v>
      </c>
      <c r="Q46" s="9">
        <v>178</v>
      </c>
      <c r="R46" s="9" t="s">
        <v>9242</v>
      </c>
      <c r="S46" s="9" t="s">
        <v>9243</v>
      </c>
      <c r="T46" s="9" t="s">
        <v>9244</v>
      </c>
      <c r="U46" s="11">
        <v>160</v>
      </c>
      <c r="V46" s="11">
        <v>178</v>
      </c>
      <c r="W46" s="9" t="s">
        <v>488</v>
      </c>
    </row>
    <row r="47" spans="1:246" x14ac:dyDescent="0.25">
      <c r="A47" s="11">
        <v>3</v>
      </c>
      <c r="B47" s="9" t="s">
        <v>87</v>
      </c>
      <c r="C47" s="12" t="s">
        <v>9245</v>
      </c>
      <c r="D47" s="9">
        <v>12373</v>
      </c>
      <c r="E47" s="9" t="s">
        <v>24</v>
      </c>
      <c r="F47" s="9">
        <v>1826</v>
      </c>
      <c r="G47" s="9">
        <v>1886</v>
      </c>
      <c r="H47" s="11" t="str">
        <f t="shared" si="2"/>
        <v>+</v>
      </c>
      <c r="I47" s="9" t="s">
        <v>809</v>
      </c>
      <c r="J47" s="9">
        <v>126</v>
      </c>
      <c r="K47" s="9">
        <v>186</v>
      </c>
      <c r="L47" s="9" t="s">
        <v>20</v>
      </c>
      <c r="M47" s="9">
        <v>211161045</v>
      </c>
      <c r="N47" s="9">
        <v>211160955</v>
      </c>
      <c r="O47" s="11" t="str">
        <f t="shared" si="3"/>
        <v>-</v>
      </c>
      <c r="P47" s="9">
        <v>1</v>
      </c>
      <c r="Q47" s="9">
        <v>91</v>
      </c>
      <c r="R47" s="9" t="s">
        <v>810</v>
      </c>
      <c r="S47" s="9" t="s">
        <v>9246</v>
      </c>
      <c r="T47" s="9" t="s">
        <v>9247</v>
      </c>
      <c r="U47" s="11" t="s">
        <v>11382</v>
      </c>
      <c r="V47" s="11" t="s">
        <v>11382</v>
      </c>
      <c r="W47" s="9" t="s">
        <v>53</v>
      </c>
    </row>
    <row r="48" spans="1:246" x14ac:dyDescent="0.25">
      <c r="A48" s="11">
        <v>3</v>
      </c>
      <c r="B48" s="9" t="s">
        <v>244</v>
      </c>
      <c r="C48" s="12" t="s">
        <v>9248</v>
      </c>
      <c r="D48" s="9">
        <v>-4212</v>
      </c>
      <c r="E48" s="9" t="s">
        <v>24</v>
      </c>
      <c r="F48" s="9">
        <v>1555</v>
      </c>
      <c r="G48" s="9">
        <v>1602</v>
      </c>
      <c r="H48" s="11" t="str">
        <f t="shared" si="2"/>
        <v>+</v>
      </c>
      <c r="I48" s="9" t="s">
        <v>41</v>
      </c>
      <c r="J48" s="9">
        <v>80</v>
      </c>
      <c r="K48" s="9">
        <v>127</v>
      </c>
      <c r="L48" s="9" t="s">
        <v>20</v>
      </c>
      <c r="M48" s="9">
        <v>212518994</v>
      </c>
      <c r="N48" s="9">
        <v>212519077</v>
      </c>
      <c r="O48" s="11" t="str">
        <f t="shared" si="3"/>
        <v>+</v>
      </c>
      <c r="P48" s="9">
        <v>1</v>
      </c>
      <c r="Q48" s="9">
        <v>84</v>
      </c>
      <c r="R48" s="9" t="s">
        <v>819</v>
      </c>
      <c r="S48" s="9" t="s">
        <v>9249</v>
      </c>
      <c r="T48" s="9" t="s">
        <v>9250</v>
      </c>
      <c r="U48" s="11">
        <v>80</v>
      </c>
      <c r="V48" s="11">
        <v>84</v>
      </c>
      <c r="W48" s="9" t="s">
        <v>3698</v>
      </c>
    </row>
    <row r="49" spans="1:23" x14ac:dyDescent="0.25">
      <c r="A49" s="11">
        <v>514</v>
      </c>
      <c r="B49" s="9" t="s">
        <v>38</v>
      </c>
      <c r="C49" s="12" t="s">
        <v>484</v>
      </c>
      <c r="D49" s="9">
        <v>0</v>
      </c>
      <c r="E49" s="9" t="s">
        <v>24</v>
      </c>
      <c r="F49" s="9">
        <v>1822</v>
      </c>
      <c r="G49" s="9">
        <v>1886</v>
      </c>
      <c r="H49" s="11" t="str">
        <f t="shared" si="2"/>
        <v>+</v>
      </c>
      <c r="I49" s="9" t="s">
        <v>809</v>
      </c>
      <c r="J49" s="9">
        <v>201</v>
      </c>
      <c r="K49" s="9">
        <v>265</v>
      </c>
      <c r="L49" s="9" t="s">
        <v>20</v>
      </c>
      <c r="M49" s="9">
        <v>228032108</v>
      </c>
      <c r="N49" s="9">
        <v>228032282</v>
      </c>
      <c r="O49" s="11" t="str">
        <f t="shared" si="3"/>
        <v>+</v>
      </c>
      <c r="P49" s="9">
        <v>1</v>
      </c>
      <c r="Q49" s="9">
        <v>175</v>
      </c>
      <c r="R49" s="9" t="s">
        <v>9251</v>
      </c>
      <c r="S49" s="9" t="s">
        <v>9252</v>
      </c>
      <c r="T49" s="9" t="s">
        <v>9253</v>
      </c>
      <c r="U49" s="11" t="s">
        <v>11382</v>
      </c>
      <c r="V49" s="11" t="s">
        <v>11382</v>
      </c>
      <c r="W49" s="9" t="s">
        <v>53</v>
      </c>
    </row>
    <row r="50" spans="1:23" x14ac:dyDescent="0.25">
      <c r="A50" s="11">
        <v>6</v>
      </c>
      <c r="B50" s="9" t="s">
        <v>111</v>
      </c>
      <c r="C50" s="12" t="s">
        <v>4836</v>
      </c>
      <c r="D50" s="9">
        <v>-40313</v>
      </c>
      <c r="E50" s="9" t="s">
        <v>24</v>
      </c>
      <c r="F50" s="9">
        <v>1555</v>
      </c>
      <c r="G50" s="9">
        <v>1602</v>
      </c>
      <c r="H50" s="11" t="str">
        <f t="shared" si="2"/>
        <v>+</v>
      </c>
      <c r="I50" s="9" t="s">
        <v>41</v>
      </c>
      <c r="J50" s="9">
        <v>165</v>
      </c>
      <c r="K50" s="9">
        <v>212</v>
      </c>
      <c r="L50" s="9" t="s">
        <v>20</v>
      </c>
      <c r="M50" s="9">
        <v>233489094</v>
      </c>
      <c r="N50" s="9">
        <v>233489265</v>
      </c>
      <c r="O50" s="11" t="str">
        <f t="shared" si="3"/>
        <v>+</v>
      </c>
      <c r="P50" s="9">
        <v>1</v>
      </c>
      <c r="Q50" s="9">
        <v>173</v>
      </c>
      <c r="R50" s="9" t="s">
        <v>819</v>
      </c>
      <c r="S50" s="9" t="s">
        <v>9254</v>
      </c>
      <c r="T50" s="9" t="s">
        <v>9255</v>
      </c>
      <c r="U50" s="11">
        <v>165</v>
      </c>
      <c r="V50" s="11">
        <v>173</v>
      </c>
      <c r="W50" s="9" t="s">
        <v>822</v>
      </c>
    </row>
    <row r="51" spans="1:23" x14ac:dyDescent="0.25">
      <c r="A51" s="11">
        <v>3</v>
      </c>
      <c r="B51" s="9" t="s">
        <v>111</v>
      </c>
      <c r="C51" s="12" t="s">
        <v>4839</v>
      </c>
      <c r="D51" s="9">
        <v>90204</v>
      </c>
      <c r="E51" s="9" t="s">
        <v>24</v>
      </c>
      <c r="F51" s="9">
        <v>1871</v>
      </c>
      <c r="G51" s="9">
        <v>1913</v>
      </c>
      <c r="H51" s="11" t="str">
        <f t="shared" si="2"/>
        <v>+</v>
      </c>
      <c r="I51" s="9" t="s">
        <v>66</v>
      </c>
      <c r="J51" s="9">
        <v>121</v>
      </c>
      <c r="K51" s="9">
        <v>163</v>
      </c>
      <c r="L51" s="9" t="s">
        <v>20</v>
      </c>
      <c r="M51" s="9">
        <v>233814508</v>
      </c>
      <c r="N51" s="9">
        <v>233814374</v>
      </c>
      <c r="O51" s="11" t="str">
        <f t="shared" si="3"/>
        <v>-</v>
      </c>
      <c r="P51" s="9">
        <v>1</v>
      </c>
      <c r="Q51" s="9">
        <v>135</v>
      </c>
      <c r="R51" s="9" t="s">
        <v>146</v>
      </c>
      <c r="S51" s="9" t="s">
        <v>9256</v>
      </c>
      <c r="T51" s="9" t="s">
        <v>9257</v>
      </c>
      <c r="U51" s="11">
        <v>121</v>
      </c>
      <c r="V51" s="11">
        <v>135</v>
      </c>
      <c r="W51" s="9" t="s">
        <v>1481</v>
      </c>
    </row>
    <row r="52" spans="1:23" x14ac:dyDescent="0.25">
      <c r="A52" s="11">
        <v>4</v>
      </c>
      <c r="B52" s="9" t="s">
        <v>59</v>
      </c>
      <c r="C52" s="12" t="s">
        <v>9258</v>
      </c>
      <c r="D52" s="9">
        <v>0</v>
      </c>
      <c r="E52" s="9" t="s">
        <v>24</v>
      </c>
      <c r="F52" s="9">
        <v>1865</v>
      </c>
      <c r="G52" s="9">
        <v>1918</v>
      </c>
      <c r="H52" s="11" t="str">
        <f t="shared" si="2"/>
        <v>+</v>
      </c>
      <c r="I52" s="9" t="s">
        <v>66</v>
      </c>
      <c r="J52" s="9">
        <v>45</v>
      </c>
      <c r="K52" s="9">
        <v>98</v>
      </c>
      <c r="L52" s="9" t="s">
        <v>20</v>
      </c>
      <c r="M52" s="9">
        <v>235480172</v>
      </c>
      <c r="N52" s="9">
        <v>235480110</v>
      </c>
      <c r="O52" s="11" t="str">
        <f t="shared" si="3"/>
        <v>-</v>
      </c>
      <c r="P52" s="9">
        <v>1</v>
      </c>
      <c r="Q52" s="9">
        <v>63</v>
      </c>
      <c r="R52" s="9" t="s">
        <v>9259</v>
      </c>
      <c r="S52" s="9" t="s">
        <v>9260</v>
      </c>
      <c r="T52" s="9" t="s">
        <v>9261</v>
      </c>
      <c r="U52" s="11">
        <v>45</v>
      </c>
      <c r="V52" s="11">
        <v>63</v>
      </c>
      <c r="W52" s="9" t="s">
        <v>9262</v>
      </c>
    </row>
    <row r="53" spans="1:23" x14ac:dyDescent="0.25">
      <c r="A53" s="11">
        <v>4</v>
      </c>
      <c r="B53" s="9" t="s">
        <v>38</v>
      </c>
      <c r="C53" s="12" t="s">
        <v>502</v>
      </c>
      <c r="D53" s="9">
        <v>0</v>
      </c>
      <c r="E53" s="9" t="s">
        <v>24</v>
      </c>
      <c r="F53" s="9">
        <v>1913</v>
      </c>
      <c r="G53" s="9">
        <v>1871</v>
      </c>
      <c r="H53" s="11" t="str">
        <f t="shared" si="2"/>
        <v>-</v>
      </c>
      <c r="I53" s="9" t="s">
        <v>66</v>
      </c>
      <c r="J53" s="9">
        <v>30</v>
      </c>
      <c r="K53" s="9">
        <v>72</v>
      </c>
      <c r="L53" s="9" t="s">
        <v>20</v>
      </c>
      <c r="M53" s="9">
        <v>242250421</v>
      </c>
      <c r="N53" s="9">
        <v>242250473</v>
      </c>
      <c r="O53" s="11" t="str">
        <f t="shared" si="3"/>
        <v>+</v>
      </c>
      <c r="P53" s="9">
        <v>58</v>
      </c>
      <c r="Q53" s="9">
        <v>110</v>
      </c>
      <c r="R53" s="9" t="s">
        <v>9263</v>
      </c>
      <c r="S53" s="9" t="s">
        <v>9264</v>
      </c>
      <c r="T53" s="9" t="s">
        <v>9265</v>
      </c>
      <c r="U53" s="11">
        <v>58</v>
      </c>
      <c r="V53" s="11">
        <v>72</v>
      </c>
      <c r="W53" s="9" t="s">
        <v>9266</v>
      </c>
    </row>
    <row r="54" spans="1:23" x14ac:dyDescent="0.25">
      <c r="A54" s="11">
        <v>3</v>
      </c>
      <c r="B54" s="9" t="s">
        <v>47</v>
      </c>
      <c r="C54" s="12" t="s">
        <v>502</v>
      </c>
      <c r="D54" s="9">
        <v>0</v>
      </c>
      <c r="E54" s="9" t="s">
        <v>24</v>
      </c>
      <c r="F54" s="9">
        <v>1871</v>
      </c>
      <c r="G54" s="9">
        <v>1918</v>
      </c>
      <c r="H54" s="11" t="str">
        <f t="shared" si="2"/>
        <v>+</v>
      </c>
      <c r="I54" s="9" t="s">
        <v>66</v>
      </c>
      <c r="J54" s="9">
        <v>108</v>
      </c>
      <c r="K54" s="9">
        <v>155</v>
      </c>
      <c r="L54" s="9" t="s">
        <v>20</v>
      </c>
      <c r="M54" s="9">
        <v>242257581</v>
      </c>
      <c r="N54" s="9">
        <v>242257459</v>
      </c>
      <c r="O54" s="11" t="str">
        <f t="shared" si="3"/>
        <v>-</v>
      </c>
      <c r="P54" s="9">
        <v>1</v>
      </c>
      <c r="Q54" s="9">
        <v>123</v>
      </c>
      <c r="R54" s="9" t="s">
        <v>9208</v>
      </c>
      <c r="S54" s="9" t="s">
        <v>9267</v>
      </c>
      <c r="T54" s="9" t="s">
        <v>9268</v>
      </c>
      <c r="U54" s="11">
        <v>108</v>
      </c>
      <c r="V54" s="11">
        <v>123</v>
      </c>
      <c r="W54" s="9" t="s">
        <v>7434</v>
      </c>
    </row>
    <row r="55" spans="1:23" x14ac:dyDescent="0.25">
      <c r="A55" s="11">
        <v>3</v>
      </c>
      <c r="B55" s="9" t="s">
        <v>727</v>
      </c>
      <c r="C55" s="12" t="s">
        <v>9269</v>
      </c>
      <c r="D55" s="9">
        <v>-213</v>
      </c>
      <c r="E55" s="9" t="s">
        <v>24</v>
      </c>
      <c r="F55" s="9">
        <v>1804</v>
      </c>
      <c r="G55" s="9">
        <v>1849</v>
      </c>
      <c r="H55" s="11" t="str">
        <f t="shared" si="2"/>
        <v>+</v>
      </c>
      <c r="I55" s="9" t="s">
        <v>25</v>
      </c>
      <c r="J55" s="9">
        <v>137</v>
      </c>
      <c r="K55" s="9">
        <v>182</v>
      </c>
      <c r="L55" s="9" t="s">
        <v>20</v>
      </c>
      <c r="M55" s="9">
        <v>244104423</v>
      </c>
      <c r="N55" s="9">
        <v>244104500</v>
      </c>
      <c r="O55" s="11" t="str">
        <f t="shared" si="3"/>
        <v>+</v>
      </c>
      <c r="P55" s="9">
        <v>59</v>
      </c>
      <c r="Q55" s="9">
        <v>136</v>
      </c>
      <c r="R55" s="9" t="s">
        <v>9270</v>
      </c>
      <c r="S55" s="9" t="s">
        <v>9271</v>
      </c>
      <c r="T55" s="9" t="s">
        <v>9272</v>
      </c>
      <c r="U55" s="11" t="s">
        <v>11382</v>
      </c>
      <c r="V55" s="11" t="s">
        <v>11382</v>
      </c>
      <c r="W55" s="9" t="s">
        <v>53</v>
      </c>
    </row>
    <row r="56" spans="1:23" x14ac:dyDescent="0.25">
      <c r="A56" s="11">
        <v>3</v>
      </c>
      <c r="B56" s="9" t="s">
        <v>111</v>
      </c>
      <c r="C56" s="12" t="s">
        <v>9273</v>
      </c>
      <c r="D56" s="9">
        <v>-27983</v>
      </c>
      <c r="E56" s="9" t="s">
        <v>24</v>
      </c>
      <c r="F56" s="9">
        <v>1555</v>
      </c>
      <c r="G56" s="9">
        <v>1602</v>
      </c>
      <c r="H56" s="11" t="str">
        <f t="shared" si="2"/>
        <v>+</v>
      </c>
      <c r="I56" s="9" t="s">
        <v>41</v>
      </c>
      <c r="J56" s="9">
        <v>97</v>
      </c>
      <c r="K56" s="9">
        <v>144</v>
      </c>
      <c r="L56" s="9" t="s">
        <v>20</v>
      </c>
      <c r="M56" s="9">
        <v>244737116</v>
      </c>
      <c r="N56" s="9">
        <v>244737000</v>
      </c>
      <c r="O56" s="11" t="str">
        <f t="shared" si="3"/>
        <v>-</v>
      </c>
      <c r="P56" s="9">
        <v>1</v>
      </c>
      <c r="Q56" s="9">
        <v>118</v>
      </c>
      <c r="R56" s="9" t="s">
        <v>9274</v>
      </c>
      <c r="S56" s="9" t="s">
        <v>9275</v>
      </c>
      <c r="T56" s="9" t="s">
        <v>9276</v>
      </c>
      <c r="U56" s="11">
        <v>97</v>
      </c>
      <c r="V56" s="11">
        <v>118</v>
      </c>
      <c r="W56" s="9" t="s">
        <v>9277</v>
      </c>
    </row>
    <row r="57" spans="1:23" x14ac:dyDescent="0.25">
      <c r="A57" s="11">
        <v>5</v>
      </c>
      <c r="B57" s="9" t="s">
        <v>38</v>
      </c>
      <c r="C57" s="12" t="s">
        <v>9278</v>
      </c>
      <c r="D57" s="9">
        <v>0</v>
      </c>
      <c r="E57" s="9" t="s">
        <v>24</v>
      </c>
      <c r="F57" s="9">
        <v>1555</v>
      </c>
      <c r="G57" s="9">
        <v>1602</v>
      </c>
      <c r="H57" s="11" t="str">
        <f t="shared" si="2"/>
        <v>+</v>
      </c>
      <c r="I57" s="9" t="s">
        <v>41</v>
      </c>
      <c r="J57" s="9">
        <v>230</v>
      </c>
      <c r="K57" s="9">
        <v>277</v>
      </c>
      <c r="L57" s="9" t="s">
        <v>30</v>
      </c>
      <c r="M57" s="9">
        <v>676232</v>
      </c>
      <c r="N57" s="9">
        <v>676425</v>
      </c>
      <c r="O57" s="11" t="str">
        <f t="shared" si="3"/>
        <v>+</v>
      </c>
      <c r="P57" s="9">
        <v>39</v>
      </c>
      <c r="Q57" s="9">
        <v>232</v>
      </c>
      <c r="R57" s="9" t="s">
        <v>819</v>
      </c>
      <c r="S57" s="9" t="s">
        <v>9279</v>
      </c>
      <c r="T57" s="9" t="s">
        <v>9280</v>
      </c>
      <c r="U57" s="11">
        <v>230</v>
      </c>
      <c r="V57" s="11">
        <v>232</v>
      </c>
      <c r="W57" s="9" t="s">
        <v>682</v>
      </c>
    </row>
    <row r="58" spans="1:23" x14ac:dyDescent="0.25">
      <c r="A58" s="11">
        <v>3</v>
      </c>
      <c r="B58" s="9" t="s">
        <v>38</v>
      </c>
      <c r="C58" s="12" t="s">
        <v>4949</v>
      </c>
      <c r="D58" s="9">
        <v>0</v>
      </c>
      <c r="E58" s="9" t="s">
        <v>24</v>
      </c>
      <c r="F58" s="9">
        <v>1871</v>
      </c>
      <c r="G58" s="9">
        <v>1929</v>
      </c>
      <c r="H58" s="11" t="str">
        <f t="shared" si="2"/>
        <v>+</v>
      </c>
      <c r="I58" s="9" t="s">
        <v>66</v>
      </c>
      <c r="J58" s="9">
        <v>95</v>
      </c>
      <c r="K58" s="9">
        <v>153</v>
      </c>
      <c r="L58" s="9" t="s">
        <v>30</v>
      </c>
      <c r="M58" s="9">
        <v>10372929</v>
      </c>
      <c r="N58" s="9">
        <v>10373037</v>
      </c>
      <c r="O58" s="11" t="str">
        <f t="shared" si="3"/>
        <v>+</v>
      </c>
      <c r="P58" s="9">
        <v>1</v>
      </c>
      <c r="Q58" s="9">
        <v>110</v>
      </c>
      <c r="R58" s="9" t="s">
        <v>9281</v>
      </c>
      <c r="S58" s="9" t="s">
        <v>9282</v>
      </c>
      <c r="T58" s="9" t="s">
        <v>9283</v>
      </c>
      <c r="U58" s="11">
        <v>95</v>
      </c>
      <c r="V58" s="11">
        <v>110</v>
      </c>
      <c r="W58" s="9" t="s">
        <v>7434</v>
      </c>
    </row>
    <row r="59" spans="1:23" x14ac:dyDescent="0.25">
      <c r="A59" s="11">
        <v>8</v>
      </c>
      <c r="B59" s="9" t="s">
        <v>47</v>
      </c>
      <c r="C59" s="12" t="s">
        <v>4957</v>
      </c>
      <c r="D59" s="9">
        <v>0</v>
      </c>
      <c r="E59" s="9" t="s">
        <v>24</v>
      </c>
      <c r="F59" s="9">
        <v>1871</v>
      </c>
      <c r="G59" s="9">
        <v>1929</v>
      </c>
      <c r="H59" s="11" t="str">
        <f t="shared" si="2"/>
        <v>+</v>
      </c>
      <c r="I59" s="9" t="s">
        <v>66</v>
      </c>
      <c r="J59" s="9">
        <v>108</v>
      </c>
      <c r="K59" s="9">
        <v>166</v>
      </c>
      <c r="L59" s="9" t="s">
        <v>30</v>
      </c>
      <c r="M59" s="9">
        <v>11726700</v>
      </c>
      <c r="N59" s="9">
        <v>11726819</v>
      </c>
      <c r="O59" s="11" t="str">
        <f t="shared" si="3"/>
        <v>+</v>
      </c>
      <c r="P59" s="9">
        <v>1</v>
      </c>
      <c r="Q59" s="9">
        <v>120</v>
      </c>
      <c r="R59" s="9" t="s">
        <v>9284</v>
      </c>
      <c r="S59" s="9" t="s">
        <v>9285</v>
      </c>
      <c r="T59" s="9" t="s">
        <v>9286</v>
      </c>
      <c r="U59" s="11">
        <v>108</v>
      </c>
      <c r="V59" s="11">
        <v>120</v>
      </c>
      <c r="W59" s="9" t="s">
        <v>221</v>
      </c>
    </row>
    <row r="60" spans="1:23" x14ac:dyDescent="0.25">
      <c r="A60" s="11">
        <v>3</v>
      </c>
      <c r="B60" s="9" t="s">
        <v>80</v>
      </c>
      <c r="C60" s="12" t="s">
        <v>9287</v>
      </c>
      <c r="D60" s="9">
        <v>0</v>
      </c>
      <c r="E60" s="9" t="s">
        <v>24</v>
      </c>
      <c r="F60" s="9">
        <v>1871</v>
      </c>
      <c r="G60" s="9">
        <v>1918</v>
      </c>
      <c r="H60" s="11" t="str">
        <f t="shared" si="2"/>
        <v>+</v>
      </c>
      <c r="I60" s="9" t="s">
        <v>66</v>
      </c>
      <c r="J60" s="9">
        <v>179</v>
      </c>
      <c r="K60" s="9">
        <v>226</v>
      </c>
      <c r="L60" s="9" t="s">
        <v>30</v>
      </c>
      <c r="M60" s="9">
        <v>20113769</v>
      </c>
      <c r="N60" s="9">
        <v>20113667</v>
      </c>
      <c r="O60" s="11" t="str">
        <f t="shared" si="3"/>
        <v>-</v>
      </c>
      <c r="P60" s="9">
        <v>37</v>
      </c>
      <c r="Q60" s="9">
        <v>140</v>
      </c>
      <c r="R60" s="9" t="s">
        <v>9006</v>
      </c>
      <c r="S60" s="9" t="s">
        <v>9288</v>
      </c>
      <c r="T60" s="9" t="s">
        <v>9289</v>
      </c>
      <c r="U60" s="11" t="s">
        <v>11382</v>
      </c>
      <c r="V60" s="11" t="s">
        <v>11382</v>
      </c>
      <c r="W60" s="9" t="s">
        <v>53</v>
      </c>
    </row>
    <row r="61" spans="1:23" x14ac:dyDescent="0.25">
      <c r="A61" s="11">
        <v>7</v>
      </c>
      <c r="B61" s="9" t="s">
        <v>80</v>
      </c>
      <c r="C61" s="12" t="s">
        <v>9290</v>
      </c>
      <c r="D61" s="9">
        <v>0</v>
      </c>
      <c r="E61" s="9" t="s">
        <v>24</v>
      </c>
      <c r="F61" s="9">
        <v>1555</v>
      </c>
      <c r="G61" s="9">
        <v>1602</v>
      </c>
      <c r="H61" s="11" t="str">
        <f t="shared" si="2"/>
        <v>+</v>
      </c>
      <c r="I61" s="9" t="s">
        <v>41</v>
      </c>
      <c r="J61" s="9">
        <v>102</v>
      </c>
      <c r="K61" s="9">
        <v>149</v>
      </c>
      <c r="L61" s="9" t="s">
        <v>30</v>
      </c>
      <c r="M61" s="9">
        <v>21519520</v>
      </c>
      <c r="N61" s="9">
        <v>21519625</v>
      </c>
      <c r="O61" s="11" t="str">
        <f t="shared" si="3"/>
        <v>+</v>
      </c>
      <c r="P61" s="9">
        <v>1</v>
      </c>
      <c r="Q61" s="9">
        <v>106</v>
      </c>
      <c r="R61" s="9" t="s">
        <v>819</v>
      </c>
      <c r="S61" s="9" t="s">
        <v>9291</v>
      </c>
      <c r="T61" s="9" t="s">
        <v>9292</v>
      </c>
      <c r="U61" s="11">
        <v>102</v>
      </c>
      <c r="V61" s="11">
        <v>106</v>
      </c>
      <c r="W61" s="9" t="s">
        <v>3698</v>
      </c>
    </row>
    <row r="62" spans="1:23" x14ac:dyDescent="0.25">
      <c r="A62" s="11">
        <v>3</v>
      </c>
      <c r="B62" s="9" t="s">
        <v>646</v>
      </c>
      <c r="C62" s="12" t="s">
        <v>9293</v>
      </c>
      <c r="D62" s="9">
        <v>0</v>
      </c>
      <c r="E62" s="9" t="s">
        <v>24</v>
      </c>
      <c r="F62" s="9">
        <v>1602</v>
      </c>
      <c r="G62" s="9">
        <v>1555</v>
      </c>
      <c r="H62" s="11" t="str">
        <f t="shared" si="2"/>
        <v>-</v>
      </c>
      <c r="I62" s="9" t="s">
        <v>41</v>
      </c>
      <c r="J62" s="9">
        <v>14</v>
      </c>
      <c r="K62" s="9">
        <v>61</v>
      </c>
      <c r="L62" s="9" t="s">
        <v>30</v>
      </c>
      <c r="M62" s="9">
        <v>26530817</v>
      </c>
      <c r="N62" s="9">
        <v>26530928</v>
      </c>
      <c r="O62" s="11" t="str">
        <f t="shared" si="3"/>
        <v>+</v>
      </c>
      <c r="P62" s="9">
        <v>53</v>
      </c>
      <c r="Q62" s="9">
        <v>164</v>
      </c>
      <c r="R62" s="9" t="s">
        <v>1675</v>
      </c>
      <c r="S62" s="9" t="s">
        <v>9294</v>
      </c>
      <c r="T62" s="9" t="s">
        <v>9295</v>
      </c>
      <c r="U62" s="11">
        <v>53</v>
      </c>
      <c r="V62" s="11">
        <v>61</v>
      </c>
      <c r="W62" s="9" t="s">
        <v>4876</v>
      </c>
    </row>
    <row r="63" spans="1:23" x14ac:dyDescent="0.25">
      <c r="A63" s="11">
        <v>12</v>
      </c>
      <c r="B63" s="9" t="s">
        <v>59</v>
      </c>
      <c r="C63" s="12" t="s">
        <v>4967</v>
      </c>
      <c r="D63" s="9">
        <v>0</v>
      </c>
      <c r="E63" s="9" t="s">
        <v>24</v>
      </c>
      <c r="F63" s="9">
        <v>1797</v>
      </c>
      <c r="G63" s="9">
        <v>1849</v>
      </c>
      <c r="H63" s="11" t="str">
        <f t="shared" si="2"/>
        <v>+</v>
      </c>
      <c r="I63" s="9" t="s">
        <v>25</v>
      </c>
      <c r="J63" s="9">
        <v>213</v>
      </c>
      <c r="K63" s="9">
        <v>265</v>
      </c>
      <c r="L63" s="9" t="s">
        <v>30</v>
      </c>
      <c r="M63" s="9">
        <v>43873853</v>
      </c>
      <c r="N63" s="9">
        <v>43874041</v>
      </c>
      <c r="O63" s="11" t="str">
        <f t="shared" si="3"/>
        <v>+</v>
      </c>
      <c r="P63" s="9">
        <v>1</v>
      </c>
      <c r="Q63" s="9">
        <v>189</v>
      </c>
      <c r="R63" s="9" t="s">
        <v>9296</v>
      </c>
      <c r="S63" s="9" t="s">
        <v>9297</v>
      </c>
      <c r="T63" s="9" t="s">
        <v>9298</v>
      </c>
      <c r="U63" s="11" t="s">
        <v>11382</v>
      </c>
      <c r="V63" s="11" t="s">
        <v>11382</v>
      </c>
      <c r="W63" s="9" t="s">
        <v>53</v>
      </c>
    </row>
    <row r="64" spans="1:23" x14ac:dyDescent="0.25">
      <c r="A64" s="11">
        <v>8</v>
      </c>
      <c r="B64" s="9" t="s">
        <v>38</v>
      </c>
      <c r="C64" s="12" t="s">
        <v>4973</v>
      </c>
      <c r="D64" s="9">
        <v>0</v>
      </c>
      <c r="E64" s="9" t="s">
        <v>24</v>
      </c>
      <c r="F64" s="9">
        <v>1871</v>
      </c>
      <c r="G64" s="9">
        <v>1918</v>
      </c>
      <c r="H64" s="11" t="str">
        <f t="shared" si="2"/>
        <v>+</v>
      </c>
      <c r="I64" s="9" t="s">
        <v>66</v>
      </c>
      <c r="J64" s="9">
        <v>86</v>
      </c>
      <c r="K64" s="9">
        <v>133</v>
      </c>
      <c r="L64" s="9" t="s">
        <v>30</v>
      </c>
      <c r="M64" s="9">
        <v>54955558</v>
      </c>
      <c r="N64" s="9">
        <v>54955658</v>
      </c>
      <c r="O64" s="11" t="str">
        <f t="shared" si="3"/>
        <v>+</v>
      </c>
      <c r="P64" s="9">
        <v>1</v>
      </c>
      <c r="Q64" s="9">
        <v>101</v>
      </c>
      <c r="R64" s="9" t="s">
        <v>3381</v>
      </c>
      <c r="S64" s="9" t="s">
        <v>9299</v>
      </c>
      <c r="T64" s="9" t="s">
        <v>9300</v>
      </c>
      <c r="U64" s="11">
        <v>86</v>
      </c>
      <c r="V64" s="11">
        <v>101</v>
      </c>
      <c r="W64" s="9" t="s">
        <v>7434</v>
      </c>
    </row>
    <row r="65" spans="1:23" x14ac:dyDescent="0.25">
      <c r="A65" s="11">
        <v>20</v>
      </c>
      <c r="B65" s="9" t="s">
        <v>111</v>
      </c>
      <c r="C65" s="12" t="s">
        <v>3555</v>
      </c>
      <c r="D65" s="9">
        <v>-3227</v>
      </c>
      <c r="E65" s="9" t="s">
        <v>24</v>
      </c>
      <c r="F65" s="9">
        <v>1871</v>
      </c>
      <c r="G65" s="9">
        <v>1913</v>
      </c>
      <c r="H65" s="11" t="str">
        <f t="shared" si="2"/>
        <v>+</v>
      </c>
      <c r="I65" s="9" t="s">
        <v>66</v>
      </c>
      <c r="J65" s="9">
        <v>182</v>
      </c>
      <c r="K65" s="9">
        <v>224</v>
      </c>
      <c r="L65" s="9" t="s">
        <v>30</v>
      </c>
      <c r="M65" s="9">
        <v>55459431</v>
      </c>
      <c r="N65" s="9">
        <v>55459625</v>
      </c>
      <c r="O65" s="11" t="str">
        <f t="shared" si="3"/>
        <v>+</v>
      </c>
      <c r="P65" s="9">
        <v>1</v>
      </c>
      <c r="Q65" s="9">
        <v>195</v>
      </c>
      <c r="R65" s="9" t="s">
        <v>9125</v>
      </c>
      <c r="S65" s="9" t="s">
        <v>9301</v>
      </c>
      <c r="T65" s="9" t="s">
        <v>9302</v>
      </c>
      <c r="U65" s="11">
        <v>182</v>
      </c>
      <c r="V65" s="11">
        <v>195</v>
      </c>
      <c r="W65" s="9" t="s">
        <v>9132</v>
      </c>
    </row>
    <row r="66" spans="1:23" x14ac:dyDescent="0.25">
      <c r="A66" s="11">
        <v>3</v>
      </c>
      <c r="B66" s="9" t="s">
        <v>1059</v>
      </c>
      <c r="C66" s="12" t="s">
        <v>4978</v>
      </c>
      <c r="D66" s="9">
        <v>0</v>
      </c>
      <c r="E66" s="9" t="s">
        <v>24</v>
      </c>
      <c r="F66" s="9">
        <v>1871</v>
      </c>
      <c r="G66" s="9">
        <v>1918</v>
      </c>
      <c r="H66" s="11" t="str">
        <f t="shared" si="2"/>
        <v>+</v>
      </c>
      <c r="I66" s="9" t="s">
        <v>66</v>
      </c>
      <c r="J66" s="9">
        <v>67</v>
      </c>
      <c r="K66" s="9">
        <v>114</v>
      </c>
      <c r="L66" s="9" t="s">
        <v>30</v>
      </c>
      <c r="M66" s="9">
        <v>62046134</v>
      </c>
      <c r="N66" s="9">
        <v>62046092</v>
      </c>
      <c r="O66" s="11" t="str">
        <f t="shared" si="3"/>
        <v>-</v>
      </c>
      <c r="P66" s="9">
        <v>42</v>
      </c>
      <c r="Q66" s="9">
        <v>85</v>
      </c>
      <c r="R66" s="9" t="s">
        <v>3381</v>
      </c>
      <c r="S66" s="9" t="s">
        <v>9303</v>
      </c>
      <c r="T66" s="9" t="s">
        <v>9304</v>
      </c>
      <c r="U66" s="11">
        <v>67</v>
      </c>
      <c r="V66" s="11">
        <v>85</v>
      </c>
      <c r="W66" s="9" t="s">
        <v>9305</v>
      </c>
    </row>
    <row r="67" spans="1:23" x14ac:dyDescent="0.25">
      <c r="A67" s="11">
        <v>3</v>
      </c>
      <c r="B67" s="9" t="s">
        <v>80</v>
      </c>
      <c r="C67" s="12" t="s">
        <v>9306</v>
      </c>
      <c r="D67" s="9">
        <v>0</v>
      </c>
      <c r="E67" s="9" t="s">
        <v>24</v>
      </c>
      <c r="F67" s="9">
        <v>1871</v>
      </c>
      <c r="G67" s="9">
        <v>1965</v>
      </c>
      <c r="H67" s="11" t="str">
        <f t="shared" si="2"/>
        <v>+</v>
      </c>
      <c r="I67" s="9" t="s">
        <v>66</v>
      </c>
      <c r="J67" s="9">
        <v>2</v>
      </c>
      <c r="K67" s="9">
        <v>96</v>
      </c>
      <c r="L67" s="9" t="s">
        <v>30</v>
      </c>
      <c r="M67" s="9">
        <v>77001550</v>
      </c>
      <c r="N67" s="9">
        <v>77001391</v>
      </c>
      <c r="O67" s="11" t="str">
        <f t="shared" si="3"/>
        <v>-</v>
      </c>
      <c r="P67" s="9">
        <v>85</v>
      </c>
      <c r="Q67" s="9">
        <v>243</v>
      </c>
      <c r="R67" s="9" t="s">
        <v>9307</v>
      </c>
      <c r="S67" s="9" t="s">
        <v>9308</v>
      </c>
      <c r="T67" s="9" t="s">
        <v>9309</v>
      </c>
      <c r="U67" s="11">
        <v>85</v>
      </c>
      <c r="V67" s="11">
        <v>96</v>
      </c>
      <c r="W67" s="9" t="s">
        <v>9310</v>
      </c>
    </row>
    <row r="68" spans="1:23" x14ac:dyDescent="0.25">
      <c r="A68" s="11">
        <v>4</v>
      </c>
      <c r="B68" s="9" t="s">
        <v>1130</v>
      </c>
      <c r="C68" s="12" t="s">
        <v>617</v>
      </c>
      <c r="D68" s="9">
        <v>0</v>
      </c>
      <c r="E68" s="9" t="s">
        <v>24</v>
      </c>
      <c r="F68" s="9">
        <v>1830</v>
      </c>
      <c r="G68" s="9">
        <v>1891</v>
      </c>
      <c r="H68" s="11" t="str">
        <f t="shared" si="2"/>
        <v>+</v>
      </c>
      <c r="I68" s="9" t="s">
        <v>809</v>
      </c>
      <c r="J68" s="9">
        <v>15</v>
      </c>
      <c r="K68" s="9">
        <v>76</v>
      </c>
      <c r="L68" s="9" t="s">
        <v>30</v>
      </c>
      <c r="M68" s="9">
        <v>78145820</v>
      </c>
      <c r="N68" s="9">
        <v>78145663</v>
      </c>
      <c r="O68" s="11" t="str">
        <f t="shared" si="3"/>
        <v>-</v>
      </c>
      <c r="P68" s="9">
        <v>69</v>
      </c>
      <c r="Q68" s="9">
        <v>226</v>
      </c>
      <c r="R68" s="9" t="s">
        <v>9311</v>
      </c>
      <c r="S68" s="9" t="s">
        <v>9312</v>
      </c>
      <c r="T68" s="9" t="s">
        <v>9313</v>
      </c>
      <c r="U68" s="11">
        <v>69</v>
      </c>
      <c r="V68" s="11">
        <v>76</v>
      </c>
      <c r="W68" s="9" t="s">
        <v>9314</v>
      </c>
    </row>
    <row r="69" spans="1:23" x14ac:dyDescent="0.25">
      <c r="A69" s="11">
        <v>5</v>
      </c>
      <c r="B69" s="9" t="s">
        <v>38</v>
      </c>
      <c r="C69" s="12" t="s">
        <v>9315</v>
      </c>
      <c r="D69" s="9">
        <v>0</v>
      </c>
      <c r="E69" s="9" t="s">
        <v>24</v>
      </c>
      <c r="F69" s="9">
        <v>1555</v>
      </c>
      <c r="G69" s="9">
        <v>1651</v>
      </c>
      <c r="H69" s="11" t="str">
        <f t="shared" si="2"/>
        <v>+</v>
      </c>
      <c r="I69" s="9" t="s">
        <v>41</v>
      </c>
      <c r="J69" s="9">
        <v>125</v>
      </c>
      <c r="K69" s="9">
        <v>221</v>
      </c>
      <c r="L69" s="9" t="s">
        <v>30</v>
      </c>
      <c r="M69" s="9">
        <v>91745631</v>
      </c>
      <c r="N69" s="9">
        <v>91745532</v>
      </c>
      <c r="O69" s="11" t="str">
        <f t="shared" si="3"/>
        <v>-</v>
      </c>
      <c r="P69" s="9">
        <v>31</v>
      </c>
      <c r="Q69" s="9">
        <v>130</v>
      </c>
      <c r="R69" s="9" t="s">
        <v>9239</v>
      </c>
      <c r="S69" s="9" t="s">
        <v>9316</v>
      </c>
      <c r="T69" s="9" t="s">
        <v>9317</v>
      </c>
      <c r="U69" s="11">
        <v>125</v>
      </c>
      <c r="V69" s="11">
        <v>130</v>
      </c>
      <c r="W69" s="9" t="s">
        <v>1861</v>
      </c>
    </row>
    <row r="70" spans="1:23" x14ac:dyDescent="0.25">
      <c r="A70" s="11">
        <v>47</v>
      </c>
      <c r="B70" s="9" t="s">
        <v>59</v>
      </c>
      <c r="C70" s="12" t="s">
        <v>3559</v>
      </c>
      <c r="D70" s="9">
        <v>0</v>
      </c>
      <c r="E70" s="9" t="s">
        <v>24</v>
      </c>
      <c r="F70" s="9">
        <v>1555</v>
      </c>
      <c r="G70" s="9">
        <v>1636</v>
      </c>
      <c r="H70" s="11" t="str">
        <f t="shared" si="2"/>
        <v>+</v>
      </c>
      <c r="I70" s="9" t="s">
        <v>41</v>
      </c>
      <c r="J70" s="9">
        <v>191</v>
      </c>
      <c r="K70" s="9">
        <v>276</v>
      </c>
      <c r="L70" s="9" t="s">
        <v>30</v>
      </c>
      <c r="M70" s="9">
        <v>96863582</v>
      </c>
      <c r="N70" s="9">
        <v>96863387</v>
      </c>
      <c r="O70" s="11" t="str">
        <f t="shared" si="3"/>
        <v>-</v>
      </c>
      <c r="P70" s="9">
        <v>1</v>
      </c>
      <c r="Q70" s="9">
        <v>196</v>
      </c>
      <c r="R70" s="9" t="s">
        <v>9318</v>
      </c>
      <c r="S70" s="9" t="s">
        <v>9319</v>
      </c>
      <c r="T70" s="9" t="s">
        <v>9320</v>
      </c>
      <c r="U70" s="11">
        <v>191</v>
      </c>
      <c r="V70" s="11">
        <v>196</v>
      </c>
      <c r="W70" s="9" t="s">
        <v>1861</v>
      </c>
    </row>
    <row r="71" spans="1:23" x14ac:dyDescent="0.25">
      <c r="A71" s="11">
        <v>10</v>
      </c>
      <c r="B71" s="9" t="s">
        <v>38</v>
      </c>
      <c r="C71" s="12" t="s">
        <v>4999</v>
      </c>
      <c r="D71" s="9">
        <v>0</v>
      </c>
      <c r="E71" s="9" t="s">
        <v>24</v>
      </c>
      <c r="F71" s="9">
        <v>1869</v>
      </c>
      <c r="G71" s="9">
        <v>1918</v>
      </c>
      <c r="H71" s="11" t="str">
        <f t="shared" si="2"/>
        <v>+</v>
      </c>
      <c r="I71" s="9" t="s">
        <v>66</v>
      </c>
      <c r="J71" s="9">
        <v>180</v>
      </c>
      <c r="K71" s="9">
        <v>230</v>
      </c>
      <c r="L71" s="9" t="s">
        <v>30</v>
      </c>
      <c r="M71" s="9">
        <v>98911559</v>
      </c>
      <c r="N71" s="9">
        <v>98911754</v>
      </c>
      <c r="O71" s="11" t="str">
        <f t="shared" si="3"/>
        <v>+</v>
      </c>
      <c r="P71" s="9">
        <v>1</v>
      </c>
      <c r="Q71" s="9">
        <v>196</v>
      </c>
      <c r="R71" s="9" t="s">
        <v>9321</v>
      </c>
      <c r="S71" s="9" t="s">
        <v>9322</v>
      </c>
      <c r="T71" s="9" t="s">
        <v>9323</v>
      </c>
      <c r="U71" s="11">
        <v>180</v>
      </c>
      <c r="V71" s="11">
        <v>196</v>
      </c>
      <c r="W71" s="9" t="s">
        <v>7658</v>
      </c>
    </row>
    <row r="72" spans="1:23" x14ac:dyDescent="0.25">
      <c r="A72" s="11">
        <v>3</v>
      </c>
      <c r="B72" s="9" t="s">
        <v>31</v>
      </c>
      <c r="C72" s="12" t="s">
        <v>9324</v>
      </c>
      <c r="D72" s="9">
        <v>19392</v>
      </c>
      <c r="E72" s="9" t="s">
        <v>24</v>
      </c>
      <c r="F72" s="9">
        <v>1871</v>
      </c>
      <c r="G72" s="9">
        <v>1918</v>
      </c>
      <c r="H72" s="11" t="str">
        <f t="shared" si="2"/>
        <v>+</v>
      </c>
      <c r="I72" s="9" t="s">
        <v>66</v>
      </c>
      <c r="J72" s="9">
        <v>123</v>
      </c>
      <c r="K72" s="9">
        <v>170</v>
      </c>
      <c r="L72" s="9" t="s">
        <v>30</v>
      </c>
      <c r="M72" s="9">
        <v>100800759</v>
      </c>
      <c r="N72" s="9">
        <v>100800627</v>
      </c>
      <c r="O72" s="11" t="str">
        <f t="shared" si="3"/>
        <v>-</v>
      </c>
      <c r="P72" s="9">
        <v>1</v>
      </c>
      <c r="Q72" s="9">
        <v>133</v>
      </c>
      <c r="R72" s="9" t="s">
        <v>9006</v>
      </c>
      <c r="S72" s="9" t="s">
        <v>9325</v>
      </c>
      <c r="T72" s="9" t="s">
        <v>9326</v>
      </c>
      <c r="U72" s="11">
        <v>123</v>
      </c>
      <c r="V72" s="11">
        <v>133</v>
      </c>
      <c r="W72" s="9" t="s">
        <v>9097</v>
      </c>
    </row>
    <row r="73" spans="1:23" x14ac:dyDescent="0.25">
      <c r="A73" s="11">
        <v>9</v>
      </c>
      <c r="B73" s="9" t="s">
        <v>116</v>
      </c>
      <c r="C73" s="12" t="s">
        <v>9327</v>
      </c>
      <c r="D73" s="9">
        <v>70619</v>
      </c>
      <c r="E73" s="9" t="s">
        <v>24</v>
      </c>
      <c r="F73" s="9">
        <v>1733</v>
      </c>
      <c r="G73" s="9">
        <v>1847</v>
      </c>
      <c r="H73" s="11" t="str">
        <f t="shared" si="2"/>
        <v>+</v>
      </c>
      <c r="I73" s="9" t="s">
        <v>25</v>
      </c>
      <c r="J73" s="9">
        <v>195</v>
      </c>
      <c r="K73" s="9">
        <v>309</v>
      </c>
      <c r="L73" s="9" t="s">
        <v>30</v>
      </c>
      <c r="M73" s="9">
        <v>103741318</v>
      </c>
      <c r="N73" s="9">
        <v>103741504</v>
      </c>
      <c r="O73" s="11" t="str">
        <f t="shared" si="3"/>
        <v>+</v>
      </c>
      <c r="P73" s="9">
        <v>13</v>
      </c>
      <c r="Q73" s="9">
        <v>198</v>
      </c>
      <c r="R73" s="9" t="s">
        <v>9328</v>
      </c>
      <c r="S73" s="9" t="s">
        <v>9329</v>
      </c>
      <c r="T73" s="9" t="s">
        <v>9330</v>
      </c>
      <c r="U73" s="11">
        <v>195</v>
      </c>
      <c r="V73" s="11">
        <v>198</v>
      </c>
      <c r="W73" s="9" t="s">
        <v>8726</v>
      </c>
    </row>
    <row r="74" spans="1:23" x14ac:dyDescent="0.25">
      <c r="A74" s="11">
        <v>7</v>
      </c>
      <c r="B74" s="9" t="s">
        <v>80</v>
      </c>
      <c r="C74" s="12" t="s">
        <v>5006</v>
      </c>
      <c r="D74" s="9">
        <v>0</v>
      </c>
      <c r="E74" s="9" t="s">
        <v>24</v>
      </c>
      <c r="F74" s="9">
        <v>1555</v>
      </c>
      <c r="G74" s="9">
        <v>1636</v>
      </c>
      <c r="H74" s="11" t="str">
        <f t="shared" si="2"/>
        <v>+</v>
      </c>
      <c r="I74" s="9" t="s">
        <v>41</v>
      </c>
      <c r="J74" s="9">
        <v>106</v>
      </c>
      <c r="K74" s="9">
        <v>187</v>
      </c>
      <c r="L74" s="9" t="s">
        <v>30</v>
      </c>
      <c r="M74" s="9">
        <v>104020082</v>
      </c>
      <c r="N74" s="9">
        <v>104019970</v>
      </c>
      <c r="O74" s="11" t="str">
        <f t="shared" si="3"/>
        <v>-</v>
      </c>
      <c r="P74" s="9">
        <v>1</v>
      </c>
      <c r="Q74" s="9">
        <v>113</v>
      </c>
      <c r="R74" s="9" t="s">
        <v>9331</v>
      </c>
      <c r="S74" s="9" t="s">
        <v>9332</v>
      </c>
      <c r="T74" s="9" t="s">
        <v>9333</v>
      </c>
      <c r="U74" s="11">
        <v>106</v>
      </c>
      <c r="V74" s="11">
        <v>113</v>
      </c>
      <c r="W74" s="9" t="s">
        <v>2720</v>
      </c>
    </row>
    <row r="75" spans="1:23" x14ac:dyDescent="0.25">
      <c r="A75" s="11">
        <v>8</v>
      </c>
      <c r="B75" s="9" t="s">
        <v>116</v>
      </c>
      <c r="C75" s="12" t="s">
        <v>9334</v>
      </c>
      <c r="D75" s="9">
        <v>150675</v>
      </c>
      <c r="E75" s="9" t="s">
        <v>24</v>
      </c>
      <c r="F75" s="9">
        <v>1859</v>
      </c>
      <c r="G75" s="9">
        <v>1894</v>
      </c>
      <c r="H75" s="11" t="str">
        <f t="shared" si="2"/>
        <v>+</v>
      </c>
      <c r="I75" s="9" t="s">
        <v>66</v>
      </c>
      <c r="J75" s="9">
        <v>1</v>
      </c>
      <c r="K75" s="9">
        <v>36</v>
      </c>
      <c r="L75" s="9" t="s">
        <v>30</v>
      </c>
      <c r="M75" s="9">
        <v>117663865</v>
      </c>
      <c r="N75" s="9">
        <v>117664004</v>
      </c>
      <c r="O75" s="11" t="str">
        <f t="shared" si="3"/>
        <v>+</v>
      </c>
      <c r="P75" s="9">
        <v>20</v>
      </c>
      <c r="Q75" s="9">
        <v>159</v>
      </c>
      <c r="R75" s="9" t="s">
        <v>9335</v>
      </c>
      <c r="S75" s="9" t="s">
        <v>9336</v>
      </c>
      <c r="T75" s="9" t="s">
        <v>9337</v>
      </c>
      <c r="U75" s="11">
        <v>20</v>
      </c>
      <c r="V75" s="11">
        <v>36</v>
      </c>
      <c r="W75" s="9" t="s">
        <v>9338</v>
      </c>
    </row>
    <row r="76" spans="1:23" x14ac:dyDescent="0.25">
      <c r="A76" s="11">
        <v>16</v>
      </c>
      <c r="B76" s="9" t="s">
        <v>80</v>
      </c>
      <c r="C76" s="12" t="s">
        <v>9339</v>
      </c>
      <c r="D76" s="9">
        <v>0</v>
      </c>
      <c r="E76" s="9" t="s">
        <v>24</v>
      </c>
      <c r="F76" s="9">
        <v>1689</v>
      </c>
      <c r="G76" s="9">
        <v>1891</v>
      </c>
      <c r="H76" s="11" t="str">
        <f t="shared" si="2"/>
        <v>+</v>
      </c>
      <c r="I76" s="9" t="s">
        <v>809</v>
      </c>
      <c r="J76" s="9">
        <v>1</v>
      </c>
      <c r="K76" s="9">
        <v>203</v>
      </c>
      <c r="L76" s="9" t="s">
        <v>30</v>
      </c>
      <c r="M76" s="9">
        <v>118471176</v>
      </c>
      <c r="N76" s="9">
        <v>118471221</v>
      </c>
      <c r="O76" s="11" t="str">
        <f t="shared" si="3"/>
        <v>+</v>
      </c>
      <c r="P76" s="9">
        <v>191</v>
      </c>
      <c r="Q76" s="9">
        <v>236</v>
      </c>
      <c r="R76" s="9" t="s">
        <v>9340</v>
      </c>
      <c r="S76" s="9" t="s">
        <v>9341</v>
      </c>
      <c r="T76" s="9" t="s">
        <v>9342</v>
      </c>
      <c r="U76" s="11">
        <v>191</v>
      </c>
      <c r="V76" s="11">
        <v>203</v>
      </c>
      <c r="W76" s="9" t="s">
        <v>5224</v>
      </c>
    </row>
    <row r="77" spans="1:23" x14ac:dyDescent="0.25">
      <c r="A77" s="11">
        <v>5</v>
      </c>
      <c r="B77" s="9" t="s">
        <v>80</v>
      </c>
      <c r="C77" s="12" t="s">
        <v>9339</v>
      </c>
      <c r="D77" s="9">
        <v>0</v>
      </c>
      <c r="E77" s="9" t="s">
        <v>24</v>
      </c>
      <c r="F77" s="9">
        <v>1871</v>
      </c>
      <c r="G77" s="9">
        <v>1918</v>
      </c>
      <c r="H77" s="11" t="str">
        <f t="shared" si="2"/>
        <v>+</v>
      </c>
      <c r="I77" s="9" t="s">
        <v>66</v>
      </c>
      <c r="J77" s="9">
        <v>67</v>
      </c>
      <c r="K77" s="9">
        <v>114</v>
      </c>
      <c r="L77" s="9" t="s">
        <v>30</v>
      </c>
      <c r="M77" s="9">
        <v>118473244</v>
      </c>
      <c r="N77" s="9">
        <v>118473168</v>
      </c>
      <c r="O77" s="11" t="str">
        <f t="shared" si="3"/>
        <v>-</v>
      </c>
      <c r="P77" s="9">
        <v>1</v>
      </c>
      <c r="Q77" s="9">
        <v>77</v>
      </c>
      <c r="R77" s="9" t="s">
        <v>3381</v>
      </c>
      <c r="S77" s="9" t="s">
        <v>9343</v>
      </c>
      <c r="T77" s="9" t="s">
        <v>9344</v>
      </c>
      <c r="U77" s="11">
        <v>67</v>
      </c>
      <c r="V77" s="11">
        <v>77</v>
      </c>
      <c r="W77" s="9" t="s">
        <v>9097</v>
      </c>
    </row>
    <row r="78" spans="1:23" x14ac:dyDescent="0.25">
      <c r="A78" s="11">
        <v>21</v>
      </c>
      <c r="B78" s="9" t="s">
        <v>31</v>
      </c>
      <c r="C78" s="12" t="s">
        <v>3541</v>
      </c>
      <c r="D78" s="9">
        <v>32401</v>
      </c>
      <c r="E78" s="9" t="s">
        <v>24</v>
      </c>
      <c r="F78" s="9">
        <v>1555</v>
      </c>
      <c r="G78" s="9">
        <v>1671</v>
      </c>
      <c r="H78" s="11" t="str">
        <f t="shared" si="2"/>
        <v>+</v>
      </c>
      <c r="I78" s="9" t="s">
        <v>41</v>
      </c>
      <c r="J78" s="9">
        <v>190</v>
      </c>
      <c r="K78" s="9">
        <v>310</v>
      </c>
      <c r="L78" s="9" t="s">
        <v>30</v>
      </c>
      <c r="M78" s="9">
        <v>120510266</v>
      </c>
      <c r="N78" s="9">
        <v>120510462</v>
      </c>
      <c r="O78" s="11" t="str">
        <f t="shared" si="3"/>
        <v>+</v>
      </c>
      <c r="P78" s="9">
        <v>1</v>
      </c>
      <c r="Q78" s="9">
        <v>197</v>
      </c>
      <c r="R78" s="9" t="s">
        <v>9345</v>
      </c>
      <c r="S78" s="9" t="s">
        <v>9346</v>
      </c>
      <c r="T78" s="9" t="s">
        <v>9347</v>
      </c>
      <c r="U78" s="11">
        <v>190</v>
      </c>
      <c r="V78" s="11">
        <v>197</v>
      </c>
      <c r="W78" s="9" t="s">
        <v>2720</v>
      </c>
    </row>
    <row r="79" spans="1:23" x14ac:dyDescent="0.25">
      <c r="A79" s="11">
        <v>7</v>
      </c>
      <c r="B79" s="9" t="s">
        <v>59</v>
      </c>
      <c r="C79" s="12" t="s">
        <v>9348</v>
      </c>
      <c r="D79" s="9">
        <v>0</v>
      </c>
      <c r="E79" s="9" t="s">
        <v>24</v>
      </c>
      <c r="F79" s="9">
        <v>1871</v>
      </c>
      <c r="G79" s="9">
        <v>1929</v>
      </c>
      <c r="H79" s="11" t="str">
        <f t="shared" si="2"/>
        <v>+</v>
      </c>
      <c r="I79" s="9" t="s">
        <v>66</v>
      </c>
      <c r="J79" s="9">
        <v>95</v>
      </c>
      <c r="K79" s="9">
        <v>153</v>
      </c>
      <c r="L79" s="9" t="s">
        <v>30</v>
      </c>
      <c r="M79" s="9">
        <v>121338471</v>
      </c>
      <c r="N79" s="9">
        <v>121338361</v>
      </c>
      <c r="O79" s="11" t="str">
        <f t="shared" si="3"/>
        <v>-</v>
      </c>
      <c r="P79" s="9">
        <v>1</v>
      </c>
      <c r="Q79" s="9">
        <v>110</v>
      </c>
      <c r="R79" s="9" t="s">
        <v>9349</v>
      </c>
      <c r="S79" s="9" t="s">
        <v>9350</v>
      </c>
      <c r="T79" s="9" t="s">
        <v>9351</v>
      </c>
      <c r="U79" s="11">
        <v>95</v>
      </c>
      <c r="V79" s="11">
        <v>110</v>
      </c>
      <c r="W79" s="9" t="s">
        <v>7434</v>
      </c>
    </row>
    <row r="80" spans="1:23" x14ac:dyDescent="0.25">
      <c r="A80" s="11">
        <v>3</v>
      </c>
      <c r="B80" s="9" t="s">
        <v>80</v>
      </c>
      <c r="C80" s="12" t="s">
        <v>9352</v>
      </c>
      <c r="D80" s="9">
        <v>0</v>
      </c>
      <c r="E80" s="9" t="s">
        <v>24</v>
      </c>
      <c r="F80" s="9">
        <v>1871</v>
      </c>
      <c r="G80" s="9">
        <v>1913</v>
      </c>
      <c r="H80" s="11" t="str">
        <f t="shared" si="2"/>
        <v>+</v>
      </c>
      <c r="I80" s="9" t="s">
        <v>66</v>
      </c>
      <c r="J80" s="9">
        <v>179</v>
      </c>
      <c r="K80" s="9">
        <v>221</v>
      </c>
      <c r="L80" s="9" t="s">
        <v>30</v>
      </c>
      <c r="M80" s="9">
        <v>128639754</v>
      </c>
      <c r="N80" s="9">
        <v>128639935</v>
      </c>
      <c r="O80" s="11" t="str">
        <f t="shared" si="3"/>
        <v>+</v>
      </c>
      <c r="P80" s="9">
        <v>17</v>
      </c>
      <c r="Q80" s="9">
        <v>197</v>
      </c>
      <c r="R80" s="9" t="s">
        <v>146</v>
      </c>
      <c r="S80" s="9" t="s">
        <v>9353</v>
      </c>
      <c r="T80" s="9" t="s">
        <v>9354</v>
      </c>
      <c r="U80" s="11">
        <v>179</v>
      </c>
      <c r="V80" s="11">
        <v>197</v>
      </c>
      <c r="W80" s="9" t="s">
        <v>9305</v>
      </c>
    </row>
    <row r="81" spans="1:24" x14ac:dyDescent="0.25">
      <c r="A81" s="11">
        <v>8</v>
      </c>
      <c r="B81" s="9" t="s">
        <v>727</v>
      </c>
      <c r="C81" s="12" t="s">
        <v>4868</v>
      </c>
      <c r="D81" s="9">
        <v>425</v>
      </c>
      <c r="E81" s="9" t="s">
        <v>24</v>
      </c>
      <c r="F81" s="9">
        <v>1555</v>
      </c>
      <c r="G81" s="9">
        <v>1602</v>
      </c>
      <c r="H81" s="11" t="str">
        <f t="shared" si="2"/>
        <v>+</v>
      </c>
      <c r="I81" s="9" t="s">
        <v>41</v>
      </c>
      <c r="J81" s="9">
        <v>116</v>
      </c>
      <c r="K81" s="9">
        <v>163</v>
      </c>
      <c r="L81" s="9" t="s">
        <v>30</v>
      </c>
      <c r="M81" s="9">
        <v>129441785</v>
      </c>
      <c r="N81" s="9">
        <v>129441701</v>
      </c>
      <c r="O81" s="11" t="str">
        <f t="shared" si="3"/>
        <v>-</v>
      </c>
      <c r="P81" s="9">
        <v>41</v>
      </c>
      <c r="Q81" s="9">
        <v>125</v>
      </c>
      <c r="R81" s="9" t="s">
        <v>819</v>
      </c>
      <c r="S81" s="9" t="s">
        <v>9355</v>
      </c>
      <c r="T81" s="9" t="s">
        <v>9356</v>
      </c>
      <c r="U81" s="11">
        <v>116</v>
      </c>
      <c r="V81" s="11">
        <v>125</v>
      </c>
      <c r="W81" s="9" t="s">
        <v>1929</v>
      </c>
    </row>
    <row r="82" spans="1:24" x14ac:dyDescent="0.25">
      <c r="A82" s="11">
        <v>6</v>
      </c>
      <c r="B82" s="9" t="s">
        <v>9357</v>
      </c>
      <c r="C82" s="12" t="s">
        <v>4871</v>
      </c>
      <c r="D82" s="9">
        <v>0</v>
      </c>
      <c r="E82" s="9" t="s">
        <v>24</v>
      </c>
      <c r="F82" s="9">
        <v>1871</v>
      </c>
      <c r="G82" s="9">
        <v>1920</v>
      </c>
      <c r="H82" s="11" t="str">
        <f t="shared" si="2"/>
        <v>+</v>
      </c>
      <c r="I82" s="9" t="s">
        <v>66</v>
      </c>
      <c r="J82" s="9">
        <v>88</v>
      </c>
      <c r="K82" s="9">
        <v>137</v>
      </c>
      <c r="L82" s="9" t="s">
        <v>30</v>
      </c>
      <c r="M82" s="9">
        <v>130568017</v>
      </c>
      <c r="N82" s="9">
        <v>130567932</v>
      </c>
      <c r="O82" s="11" t="str">
        <f t="shared" si="3"/>
        <v>-</v>
      </c>
      <c r="P82" s="9">
        <v>20</v>
      </c>
      <c r="Q82" s="9">
        <v>106</v>
      </c>
      <c r="R82" s="9" t="s">
        <v>9170</v>
      </c>
      <c r="S82" s="9" t="s">
        <v>9358</v>
      </c>
      <c r="T82" s="9" t="s">
        <v>9359</v>
      </c>
      <c r="U82" s="11">
        <v>88</v>
      </c>
      <c r="V82" s="11">
        <v>106</v>
      </c>
      <c r="W82" s="9" t="s">
        <v>9305</v>
      </c>
    </row>
    <row r="83" spans="1:24" x14ac:dyDescent="0.25">
      <c r="A83" s="11">
        <v>21</v>
      </c>
      <c r="B83" s="9" t="s">
        <v>38</v>
      </c>
      <c r="C83" s="12" t="s">
        <v>4880</v>
      </c>
      <c r="D83" s="9">
        <v>0</v>
      </c>
      <c r="E83" s="9" t="s">
        <v>24</v>
      </c>
      <c r="F83" s="9">
        <v>1822</v>
      </c>
      <c r="G83" s="9">
        <v>1886</v>
      </c>
      <c r="H83" s="11" t="str">
        <f t="shared" si="2"/>
        <v>+</v>
      </c>
      <c r="I83" s="9" t="s">
        <v>809</v>
      </c>
      <c r="J83" s="9">
        <v>228</v>
      </c>
      <c r="K83" s="9">
        <v>292</v>
      </c>
      <c r="L83" s="9" t="s">
        <v>30</v>
      </c>
      <c r="M83" s="9">
        <v>134602604</v>
      </c>
      <c r="N83" s="9">
        <v>134602428</v>
      </c>
      <c r="O83" s="11" t="str">
        <f t="shared" si="3"/>
        <v>-</v>
      </c>
      <c r="P83" s="9">
        <v>26</v>
      </c>
      <c r="Q83" s="9">
        <v>202</v>
      </c>
      <c r="R83" s="9" t="s">
        <v>9251</v>
      </c>
      <c r="S83" s="9" t="s">
        <v>9360</v>
      </c>
      <c r="T83" s="9" t="s">
        <v>9361</v>
      </c>
      <c r="U83" s="11" t="s">
        <v>11382</v>
      </c>
      <c r="V83" s="11" t="s">
        <v>11382</v>
      </c>
      <c r="W83" s="9" t="s">
        <v>53</v>
      </c>
    </row>
    <row r="84" spans="1:24" x14ac:dyDescent="0.25">
      <c r="A84" s="11">
        <v>22</v>
      </c>
      <c r="B84" s="9" t="s">
        <v>111</v>
      </c>
      <c r="C84" s="12" t="s">
        <v>9362</v>
      </c>
      <c r="D84" s="9">
        <v>-7718</v>
      </c>
      <c r="E84" s="9" t="s">
        <v>24</v>
      </c>
      <c r="F84" s="9">
        <v>1760</v>
      </c>
      <c r="G84" s="9">
        <v>1893</v>
      </c>
      <c r="H84" s="11" t="str">
        <f t="shared" si="2"/>
        <v>+</v>
      </c>
      <c r="I84" s="9" t="s">
        <v>809</v>
      </c>
      <c r="J84" s="9">
        <v>5</v>
      </c>
      <c r="K84" s="9">
        <v>138</v>
      </c>
      <c r="L84" s="9" t="s">
        <v>30</v>
      </c>
      <c r="M84" s="9">
        <v>139990704</v>
      </c>
      <c r="N84" s="9">
        <v>139990798</v>
      </c>
      <c r="O84" s="11" t="str">
        <f t="shared" si="3"/>
        <v>+</v>
      </c>
      <c r="P84" s="9">
        <v>128</v>
      </c>
      <c r="Q84" s="9">
        <v>222</v>
      </c>
      <c r="R84" s="9" t="s">
        <v>9363</v>
      </c>
      <c r="S84" s="9" t="s">
        <v>9364</v>
      </c>
      <c r="T84" s="9" t="s">
        <v>9365</v>
      </c>
      <c r="U84" s="11">
        <v>128</v>
      </c>
      <c r="V84" s="11">
        <v>138</v>
      </c>
      <c r="W84" s="9" t="s">
        <v>9366</v>
      </c>
    </row>
    <row r="85" spans="1:24" x14ac:dyDescent="0.25">
      <c r="A85" s="11">
        <v>22</v>
      </c>
      <c r="B85" s="9" t="s">
        <v>38</v>
      </c>
      <c r="C85" s="12" t="s">
        <v>9367</v>
      </c>
      <c r="D85" s="9">
        <v>0</v>
      </c>
      <c r="E85" s="9" t="s">
        <v>24</v>
      </c>
      <c r="F85" s="9">
        <v>1746</v>
      </c>
      <c r="G85" s="9">
        <v>1887</v>
      </c>
      <c r="H85" s="11" t="str">
        <f t="shared" si="2"/>
        <v>+</v>
      </c>
      <c r="I85" s="9" t="s">
        <v>809</v>
      </c>
      <c r="J85" s="9">
        <v>1</v>
      </c>
      <c r="K85" s="9">
        <v>142</v>
      </c>
      <c r="L85" s="9" t="s">
        <v>30</v>
      </c>
      <c r="O85" s="11" t="str">
        <f>IF(S85&lt;T85,"+","-")</f>
        <v>+</v>
      </c>
      <c r="R85" s="9" t="s">
        <v>9368</v>
      </c>
      <c r="S85" s="9" t="s">
        <v>121</v>
      </c>
      <c r="T85" s="9" t="s">
        <v>9369</v>
      </c>
      <c r="U85" s="11" t="s">
        <v>11382</v>
      </c>
      <c r="V85" s="11" t="s">
        <v>11382</v>
      </c>
      <c r="X85" s="9" t="s">
        <v>53</v>
      </c>
    </row>
    <row r="86" spans="1:24" x14ac:dyDescent="0.25">
      <c r="A86" s="11">
        <v>3</v>
      </c>
      <c r="B86" s="9" t="s">
        <v>116</v>
      </c>
      <c r="C86" s="12" t="s">
        <v>9370</v>
      </c>
      <c r="D86" s="9">
        <v>-8576</v>
      </c>
      <c r="E86" s="9" t="s">
        <v>24</v>
      </c>
      <c r="F86" s="9">
        <v>1814</v>
      </c>
      <c r="G86" s="9">
        <v>1886</v>
      </c>
      <c r="H86" s="11" t="str">
        <f t="shared" si="2"/>
        <v>+</v>
      </c>
      <c r="I86" s="9" t="s">
        <v>809</v>
      </c>
      <c r="J86" s="9">
        <v>1</v>
      </c>
      <c r="K86" s="9">
        <v>73</v>
      </c>
      <c r="L86" s="9" t="s">
        <v>30</v>
      </c>
      <c r="M86" s="9">
        <v>174691553</v>
      </c>
      <c r="N86" s="9">
        <v>174691461</v>
      </c>
      <c r="O86" s="11" t="str">
        <f t="shared" ref="O86:O117" si="4">IF(M86&lt;N86,"+","-")</f>
        <v>-</v>
      </c>
      <c r="P86" s="9">
        <v>65</v>
      </c>
      <c r="Q86" s="9">
        <v>157</v>
      </c>
      <c r="R86" s="9" t="s">
        <v>9371</v>
      </c>
      <c r="S86" s="9" t="s">
        <v>9372</v>
      </c>
      <c r="T86" s="9" t="s">
        <v>9373</v>
      </c>
      <c r="U86" s="11">
        <v>65</v>
      </c>
      <c r="V86" s="11">
        <v>73</v>
      </c>
      <c r="W86" s="9" t="s">
        <v>2823</v>
      </c>
    </row>
    <row r="87" spans="1:24" x14ac:dyDescent="0.25">
      <c r="A87" s="11">
        <v>5</v>
      </c>
      <c r="B87" s="9" t="s">
        <v>629</v>
      </c>
      <c r="C87" s="12" t="s">
        <v>9374</v>
      </c>
      <c r="D87" s="9">
        <v>0</v>
      </c>
      <c r="E87" s="9" t="s">
        <v>24</v>
      </c>
      <c r="F87" s="9">
        <v>1199</v>
      </c>
      <c r="G87" s="9">
        <v>1093</v>
      </c>
      <c r="H87" s="11" t="str">
        <f t="shared" si="2"/>
        <v>-</v>
      </c>
      <c r="I87" s="9" t="s">
        <v>208</v>
      </c>
      <c r="J87" s="9">
        <v>1</v>
      </c>
      <c r="K87" s="9">
        <v>107</v>
      </c>
      <c r="L87" s="9" t="s">
        <v>30</v>
      </c>
      <c r="M87" s="9">
        <v>181472049</v>
      </c>
      <c r="N87" s="9">
        <v>181472119</v>
      </c>
      <c r="O87" s="11" t="str">
        <f t="shared" si="4"/>
        <v>+</v>
      </c>
      <c r="P87" s="9">
        <v>87</v>
      </c>
      <c r="Q87" s="9">
        <v>157</v>
      </c>
      <c r="R87" s="9" t="s">
        <v>9375</v>
      </c>
      <c r="S87" s="9" t="s">
        <v>9376</v>
      </c>
      <c r="T87" s="9" t="s">
        <v>9377</v>
      </c>
      <c r="U87" s="11">
        <v>87</v>
      </c>
      <c r="V87" s="11">
        <v>107</v>
      </c>
      <c r="W87" s="9" t="s">
        <v>9378</v>
      </c>
    </row>
    <row r="88" spans="1:24" x14ac:dyDescent="0.25">
      <c r="A88" s="11">
        <v>5</v>
      </c>
      <c r="B88" s="9" t="s">
        <v>38</v>
      </c>
      <c r="C88" s="12" t="s">
        <v>9379</v>
      </c>
      <c r="D88" s="9">
        <v>0</v>
      </c>
      <c r="E88" s="9" t="s">
        <v>24</v>
      </c>
      <c r="F88" s="9">
        <v>1871</v>
      </c>
      <c r="G88" s="9">
        <v>1918</v>
      </c>
      <c r="H88" s="11" t="str">
        <f t="shared" si="2"/>
        <v>+</v>
      </c>
      <c r="I88" s="9" t="s">
        <v>66</v>
      </c>
      <c r="J88" s="9">
        <v>129</v>
      </c>
      <c r="K88" s="9">
        <v>176</v>
      </c>
      <c r="L88" s="9" t="s">
        <v>30</v>
      </c>
      <c r="M88" s="9">
        <v>190519581</v>
      </c>
      <c r="N88" s="9">
        <v>190519724</v>
      </c>
      <c r="O88" s="11" t="str">
        <f t="shared" si="4"/>
        <v>+</v>
      </c>
      <c r="P88" s="9">
        <v>1</v>
      </c>
      <c r="Q88" s="9">
        <v>144</v>
      </c>
      <c r="R88" s="9" t="s">
        <v>9006</v>
      </c>
      <c r="S88" s="9" t="s">
        <v>9380</v>
      </c>
      <c r="T88" s="9" t="s">
        <v>9381</v>
      </c>
      <c r="U88" s="11">
        <v>129</v>
      </c>
      <c r="V88" s="11">
        <v>144</v>
      </c>
      <c r="W88" s="9" t="s">
        <v>7434</v>
      </c>
    </row>
    <row r="89" spans="1:24" x14ac:dyDescent="0.25">
      <c r="A89" s="11">
        <v>91</v>
      </c>
      <c r="B89" s="9" t="s">
        <v>38</v>
      </c>
      <c r="C89" s="12" t="s">
        <v>3544</v>
      </c>
      <c r="D89" s="9">
        <v>0</v>
      </c>
      <c r="E89" s="9" t="s">
        <v>24</v>
      </c>
      <c r="F89" s="9">
        <v>1826</v>
      </c>
      <c r="G89" s="9">
        <v>1887</v>
      </c>
      <c r="H89" s="11" t="str">
        <f t="shared" si="2"/>
        <v>+</v>
      </c>
      <c r="I89" s="9" t="s">
        <v>809</v>
      </c>
      <c r="J89" s="9">
        <v>219</v>
      </c>
      <c r="K89" s="9">
        <v>280</v>
      </c>
      <c r="L89" s="9" t="s">
        <v>30</v>
      </c>
      <c r="M89" s="9">
        <v>217955364</v>
      </c>
      <c r="N89" s="9">
        <v>217955551</v>
      </c>
      <c r="O89" s="11" t="str">
        <f t="shared" si="4"/>
        <v>+</v>
      </c>
      <c r="P89" s="9">
        <v>1</v>
      </c>
      <c r="Q89" s="9">
        <v>188</v>
      </c>
      <c r="R89" s="9" t="s">
        <v>9382</v>
      </c>
      <c r="S89" s="9" t="s">
        <v>9383</v>
      </c>
      <c r="T89" s="9" t="s">
        <v>9384</v>
      </c>
      <c r="U89" s="11" t="s">
        <v>11382</v>
      </c>
      <c r="V89" s="11" t="s">
        <v>11382</v>
      </c>
      <c r="W89" s="9" t="s">
        <v>53</v>
      </c>
    </row>
    <row r="90" spans="1:24" x14ac:dyDescent="0.25">
      <c r="A90" s="11">
        <v>7</v>
      </c>
      <c r="B90" s="9" t="s">
        <v>38</v>
      </c>
      <c r="C90" s="12" t="s">
        <v>9385</v>
      </c>
      <c r="D90" s="9">
        <v>0</v>
      </c>
      <c r="E90" s="9" t="s">
        <v>24</v>
      </c>
      <c r="F90" s="9">
        <v>1555</v>
      </c>
      <c r="G90" s="9">
        <v>1602</v>
      </c>
      <c r="H90" s="11" t="str">
        <f t="shared" si="2"/>
        <v>+</v>
      </c>
      <c r="I90" s="9" t="s">
        <v>41</v>
      </c>
      <c r="J90" s="9">
        <v>148</v>
      </c>
      <c r="K90" s="9">
        <v>195</v>
      </c>
      <c r="L90" s="9" t="s">
        <v>30</v>
      </c>
      <c r="M90" s="9">
        <v>236239134</v>
      </c>
      <c r="N90" s="9">
        <v>236238979</v>
      </c>
      <c r="O90" s="11" t="str">
        <f t="shared" si="4"/>
        <v>-</v>
      </c>
      <c r="P90" s="9">
        <v>1</v>
      </c>
      <c r="Q90" s="9">
        <v>156</v>
      </c>
      <c r="R90" s="9" t="s">
        <v>819</v>
      </c>
      <c r="S90" s="9" t="s">
        <v>9386</v>
      </c>
      <c r="T90" s="9" t="s">
        <v>9387</v>
      </c>
      <c r="U90" s="11">
        <v>148</v>
      </c>
      <c r="V90" s="11">
        <v>156</v>
      </c>
      <c r="W90" s="9" t="s">
        <v>822</v>
      </c>
    </row>
    <row r="91" spans="1:24" x14ac:dyDescent="0.25">
      <c r="A91" s="11">
        <v>4</v>
      </c>
      <c r="B91" s="9" t="s">
        <v>31</v>
      </c>
      <c r="C91" s="12" t="s">
        <v>4918</v>
      </c>
      <c r="D91" s="9">
        <v>11833</v>
      </c>
      <c r="E91" s="9" t="s">
        <v>24</v>
      </c>
      <c r="F91" s="9">
        <v>1555</v>
      </c>
      <c r="G91" s="9">
        <v>1602</v>
      </c>
      <c r="H91" s="11" t="str">
        <f t="shared" si="2"/>
        <v>+</v>
      </c>
      <c r="I91" s="9" t="s">
        <v>41</v>
      </c>
      <c r="J91" s="9">
        <v>161</v>
      </c>
      <c r="K91" s="9">
        <v>208</v>
      </c>
      <c r="L91" s="9" t="s">
        <v>30</v>
      </c>
      <c r="M91" s="9">
        <v>237201309</v>
      </c>
      <c r="N91" s="9">
        <v>237201473</v>
      </c>
      <c r="O91" s="11" t="str">
        <f t="shared" si="4"/>
        <v>+</v>
      </c>
      <c r="P91" s="9">
        <v>1</v>
      </c>
      <c r="Q91" s="9">
        <v>165</v>
      </c>
      <c r="R91" s="9" t="s">
        <v>9274</v>
      </c>
      <c r="S91" s="9" t="s">
        <v>9388</v>
      </c>
      <c r="T91" s="9" t="s">
        <v>9389</v>
      </c>
      <c r="U91" s="11">
        <v>161</v>
      </c>
      <c r="V91" s="11">
        <v>165</v>
      </c>
      <c r="W91" s="9" t="s">
        <v>3698</v>
      </c>
    </row>
    <row r="92" spans="1:24" x14ac:dyDescent="0.25">
      <c r="A92" s="11">
        <v>89</v>
      </c>
      <c r="B92" s="9" t="s">
        <v>38</v>
      </c>
      <c r="C92" s="12" t="s">
        <v>808</v>
      </c>
      <c r="D92" s="9">
        <v>0</v>
      </c>
      <c r="E92" s="9" t="s">
        <v>24</v>
      </c>
      <c r="F92" s="9">
        <v>1871</v>
      </c>
      <c r="G92" s="9">
        <v>1929</v>
      </c>
      <c r="H92" s="11" t="str">
        <f t="shared" si="2"/>
        <v>+</v>
      </c>
      <c r="I92" s="9" t="s">
        <v>66</v>
      </c>
      <c r="J92" s="9">
        <v>183</v>
      </c>
      <c r="K92" s="9">
        <v>241</v>
      </c>
      <c r="L92" s="9" t="s">
        <v>30</v>
      </c>
      <c r="M92" s="9">
        <v>237498387</v>
      </c>
      <c r="N92" s="9">
        <v>237498582</v>
      </c>
      <c r="O92" s="11" t="str">
        <f t="shared" si="4"/>
        <v>+</v>
      </c>
      <c r="P92" s="9">
        <v>1</v>
      </c>
      <c r="Q92" s="9">
        <v>196</v>
      </c>
      <c r="R92" s="9" t="s">
        <v>9281</v>
      </c>
      <c r="S92" s="9" t="s">
        <v>9390</v>
      </c>
      <c r="T92" s="9" t="s">
        <v>9391</v>
      </c>
      <c r="U92" s="11">
        <v>183</v>
      </c>
      <c r="V92" s="11">
        <v>196</v>
      </c>
      <c r="W92" s="9" t="s">
        <v>9132</v>
      </c>
    </row>
    <row r="93" spans="1:24" x14ac:dyDescent="0.25">
      <c r="A93" s="11">
        <v>8</v>
      </c>
      <c r="B93" s="9" t="s">
        <v>80</v>
      </c>
      <c r="C93" s="12" t="s">
        <v>4924</v>
      </c>
      <c r="D93" s="9">
        <v>0</v>
      </c>
      <c r="E93" s="9" t="s">
        <v>24</v>
      </c>
      <c r="F93" s="9">
        <v>1555</v>
      </c>
      <c r="G93" s="9">
        <v>1602</v>
      </c>
      <c r="H93" s="11" t="str">
        <f t="shared" si="2"/>
        <v>+</v>
      </c>
      <c r="I93" s="9" t="s">
        <v>41</v>
      </c>
      <c r="J93" s="9">
        <v>196</v>
      </c>
      <c r="K93" s="9">
        <v>243</v>
      </c>
      <c r="L93" s="9" t="s">
        <v>30</v>
      </c>
      <c r="M93" s="9">
        <v>238725218</v>
      </c>
      <c r="N93" s="9">
        <v>238725022</v>
      </c>
      <c r="O93" s="11" t="str">
        <f t="shared" si="4"/>
        <v>-</v>
      </c>
      <c r="P93" s="9">
        <v>7</v>
      </c>
      <c r="Q93" s="9">
        <v>202</v>
      </c>
      <c r="R93" s="9" t="s">
        <v>819</v>
      </c>
      <c r="S93" s="9" t="s">
        <v>9392</v>
      </c>
      <c r="T93" s="9" t="s">
        <v>9393</v>
      </c>
      <c r="U93" s="11">
        <v>196</v>
      </c>
      <c r="V93" s="11">
        <v>202</v>
      </c>
      <c r="W93" s="9" t="s">
        <v>1495</v>
      </c>
    </row>
    <row r="94" spans="1:24" x14ac:dyDescent="0.25">
      <c r="A94" s="11">
        <v>4</v>
      </c>
      <c r="B94" s="9" t="s">
        <v>31</v>
      </c>
      <c r="C94" s="12" t="s">
        <v>9394</v>
      </c>
      <c r="D94" s="9">
        <v>28257</v>
      </c>
      <c r="E94" s="9" t="s">
        <v>24</v>
      </c>
      <c r="F94" s="9">
        <v>1555</v>
      </c>
      <c r="G94" s="9">
        <v>1602</v>
      </c>
      <c r="H94" s="11" t="str">
        <f t="shared" si="2"/>
        <v>+</v>
      </c>
      <c r="I94" s="9" t="s">
        <v>41</v>
      </c>
      <c r="J94" s="9">
        <v>75</v>
      </c>
      <c r="K94" s="9">
        <v>122</v>
      </c>
      <c r="L94" s="9" t="s">
        <v>30</v>
      </c>
      <c r="M94" s="9">
        <v>239550139</v>
      </c>
      <c r="N94" s="9">
        <v>239550059</v>
      </c>
      <c r="O94" s="11" t="str">
        <f t="shared" si="4"/>
        <v>-</v>
      </c>
      <c r="P94" s="9">
        <v>1</v>
      </c>
      <c r="Q94" s="9">
        <v>81</v>
      </c>
      <c r="R94" s="9" t="s">
        <v>819</v>
      </c>
      <c r="S94" s="9" t="s">
        <v>9395</v>
      </c>
      <c r="T94" s="9" t="s">
        <v>9396</v>
      </c>
      <c r="U94" s="11">
        <v>75</v>
      </c>
      <c r="V94" s="11">
        <v>81</v>
      </c>
      <c r="W94" s="9" t="s">
        <v>1495</v>
      </c>
    </row>
    <row r="95" spans="1:24" x14ac:dyDescent="0.25">
      <c r="A95" s="11">
        <v>5</v>
      </c>
      <c r="B95" s="9" t="s">
        <v>1763</v>
      </c>
      <c r="C95" s="12" t="s">
        <v>4927</v>
      </c>
      <c r="D95" s="9">
        <v>-341</v>
      </c>
      <c r="E95" s="9" t="s">
        <v>24</v>
      </c>
      <c r="F95" s="9">
        <v>1555</v>
      </c>
      <c r="G95" s="9">
        <v>1602</v>
      </c>
      <c r="H95" s="11" t="str">
        <f t="shared" si="2"/>
        <v>+</v>
      </c>
      <c r="I95" s="9" t="s">
        <v>41</v>
      </c>
      <c r="J95" s="9">
        <v>124</v>
      </c>
      <c r="K95" s="9">
        <v>171</v>
      </c>
      <c r="L95" s="9" t="s">
        <v>30</v>
      </c>
      <c r="M95" s="9">
        <v>240897230</v>
      </c>
      <c r="N95" s="9">
        <v>240897355</v>
      </c>
      <c r="O95" s="11" t="str">
        <f t="shared" si="4"/>
        <v>+</v>
      </c>
      <c r="P95" s="9">
        <v>1</v>
      </c>
      <c r="Q95" s="9">
        <v>126</v>
      </c>
      <c r="R95" s="9" t="s">
        <v>819</v>
      </c>
      <c r="S95" s="9" t="s">
        <v>9397</v>
      </c>
      <c r="T95" s="9" t="s">
        <v>9398</v>
      </c>
      <c r="U95" s="11">
        <v>124</v>
      </c>
      <c r="V95" s="11">
        <v>126</v>
      </c>
      <c r="W95" s="9" t="s">
        <v>682</v>
      </c>
    </row>
    <row r="96" spans="1:24" x14ac:dyDescent="0.25">
      <c r="A96" s="11">
        <v>13</v>
      </c>
      <c r="B96" s="9" t="s">
        <v>59</v>
      </c>
      <c r="C96" s="12" t="s">
        <v>9399</v>
      </c>
      <c r="D96" s="9">
        <v>0</v>
      </c>
      <c r="E96" s="9" t="s">
        <v>24</v>
      </c>
      <c r="F96" s="9">
        <v>1822</v>
      </c>
      <c r="G96" s="9">
        <v>1886</v>
      </c>
      <c r="H96" s="11" t="str">
        <f t="shared" si="2"/>
        <v>+</v>
      </c>
      <c r="I96" s="9" t="s">
        <v>809</v>
      </c>
      <c r="J96" s="9">
        <v>227</v>
      </c>
      <c r="K96" s="9">
        <v>291</v>
      </c>
      <c r="L96" s="9" t="s">
        <v>30</v>
      </c>
      <c r="M96" s="9">
        <v>241726503</v>
      </c>
      <c r="N96" s="9">
        <v>241726700</v>
      </c>
      <c r="O96" s="11" t="str">
        <f t="shared" si="4"/>
        <v>+</v>
      </c>
      <c r="P96" s="9">
        <v>1</v>
      </c>
      <c r="Q96" s="9">
        <v>198</v>
      </c>
      <c r="R96" s="9" t="s">
        <v>9251</v>
      </c>
      <c r="S96" s="9" t="s">
        <v>9400</v>
      </c>
      <c r="T96" s="9" t="s">
        <v>9401</v>
      </c>
      <c r="U96" s="11" t="s">
        <v>11382</v>
      </c>
      <c r="V96" s="11" t="s">
        <v>11382</v>
      </c>
      <c r="W96" s="9" t="s">
        <v>53</v>
      </c>
    </row>
    <row r="97" spans="1:23" x14ac:dyDescent="0.25">
      <c r="A97" s="11">
        <v>487</v>
      </c>
      <c r="B97" s="9" t="s">
        <v>80</v>
      </c>
      <c r="C97" s="12" t="s">
        <v>818</v>
      </c>
      <c r="D97" s="9">
        <v>0</v>
      </c>
      <c r="E97" s="9" t="s">
        <v>24</v>
      </c>
      <c r="F97" s="9">
        <v>1826</v>
      </c>
      <c r="G97" s="9">
        <v>1913</v>
      </c>
      <c r="H97" s="11" t="str">
        <f t="shared" si="2"/>
        <v>+</v>
      </c>
      <c r="I97" s="9" t="s">
        <v>809</v>
      </c>
      <c r="J97" s="9">
        <v>237</v>
      </c>
      <c r="K97" s="9">
        <v>324</v>
      </c>
      <c r="L97" s="9" t="s">
        <v>30</v>
      </c>
      <c r="M97" s="9">
        <v>242064105</v>
      </c>
      <c r="N97" s="9">
        <v>242063911</v>
      </c>
      <c r="O97" s="11" t="str">
        <f t="shared" si="4"/>
        <v>-</v>
      </c>
      <c r="P97" s="9">
        <v>1</v>
      </c>
      <c r="Q97" s="9">
        <v>195</v>
      </c>
      <c r="R97" s="9" t="s">
        <v>9402</v>
      </c>
      <c r="S97" s="9" t="s">
        <v>9403</v>
      </c>
      <c r="T97" s="9" t="s">
        <v>9404</v>
      </c>
      <c r="U97" s="11" t="s">
        <v>11382</v>
      </c>
      <c r="V97" s="11" t="s">
        <v>11382</v>
      </c>
      <c r="W97" s="9" t="s">
        <v>53</v>
      </c>
    </row>
    <row r="98" spans="1:23" x14ac:dyDescent="0.25">
      <c r="A98" s="11">
        <v>6</v>
      </c>
      <c r="B98" s="9" t="s">
        <v>80</v>
      </c>
      <c r="C98" s="12" t="s">
        <v>9405</v>
      </c>
      <c r="D98" s="9">
        <v>0</v>
      </c>
      <c r="E98" s="9" t="s">
        <v>24</v>
      </c>
      <c r="F98" s="9">
        <v>1872</v>
      </c>
      <c r="G98" s="9">
        <v>1910</v>
      </c>
      <c r="H98" s="11" t="str">
        <f t="shared" si="2"/>
        <v>+</v>
      </c>
      <c r="I98" s="9" t="s">
        <v>66</v>
      </c>
      <c r="J98" s="9">
        <v>114</v>
      </c>
      <c r="K98" s="9">
        <v>152</v>
      </c>
      <c r="L98" s="9" t="s">
        <v>46</v>
      </c>
      <c r="M98" s="9">
        <v>775901</v>
      </c>
      <c r="N98" s="9">
        <v>775764</v>
      </c>
      <c r="O98" s="11" t="str">
        <f t="shared" si="4"/>
        <v>-</v>
      </c>
      <c r="P98" s="9">
        <v>1</v>
      </c>
      <c r="Q98" s="9">
        <v>141</v>
      </c>
      <c r="R98" s="9" t="s">
        <v>9406</v>
      </c>
      <c r="S98" s="9" t="s">
        <v>9407</v>
      </c>
      <c r="T98" s="9" t="s">
        <v>9408</v>
      </c>
      <c r="U98" s="11">
        <v>114</v>
      </c>
      <c r="V98" s="11">
        <v>141</v>
      </c>
      <c r="W98" s="9" t="s">
        <v>9409</v>
      </c>
    </row>
    <row r="99" spans="1:23" x14ac:dyDescent="0.25">
      <c r="A99" s="11">
        <v>3</v>
      </c>
      <c r="B99" s="9" t="s">
        <v>138</v>
      </c>
      <c r="C99" s="12" t="s">
        <v>9410</v>
      </c>
      <c r="D99" s="9">
        <v>0</v>
      </c>
      <c r="E99" s="9" t="s">
        <v>24</v>
      </c>
      <c r="F99" s="9">
        <v>1555</v>
      </c>
      <c r="G99" s="9">
        <v>1602</v>
      </c>
      <c r="H99" s="11" t="str">
        <f t="shared" si="2"/>
        <v>+</v>
      </c>
      <c r="I99" s="9" t="s">
        <v>41</v>
      </c>
      <c r="J99" s="9">
        <v>74</v>
      </c>
      <c r="K99" s="9">
        <v>121</v>
      </c>
      <c r="L99" s="9" t="s">
        <v>46</v>
      </c>
      <c r="M99" s="9">
        <v>9766768</v>
      </c>
      <c r="N99" s="9">
        <v>9766845</v>
      </c>
      <c r="O99" s="11" t="str">
        <f t="shared" si="4"/>
        <v>+</v>
      </c>
      <c r="P99" s="9">
        <v>1</v>
      </c>
      <c r="Q99" s="9">
        <v>78</v>
      </c>
      <c r="R99" s="9" t="s">
        <v>819</v>
      </c>
      <c r="S99" s="9" t="s">
        <v>9411</v>
      </c>
      <c r="T99" s="9" t="s">
        <v>9412</v>
      </c>
      <c r="U99" s="11">
        <v>74</v>
      </c>
      <c r="V99" s="11">
        <v>78</v>
      </c>
      <c r="W99" s="9" t="s">
        <v>3698</v>
      </c>
    </row>
    <row r="100" spans="1:23" x14ac:dyDescent="0.25">
      <c r="A100" s="11">
        <v>34</v>
      </c>
      <c r="B100" s="9" t="s">
        <v>138</v>
      </c>
      <c r="C100" s="12" t="s">
        <v>3858</v>
      </c>
      <c r="D100" s="9">
        <v>0</v>
      </c>
      <c r="E100" s="9" t="s">
        <v>24</v>
      </c>
      <c r="F100" s="9">
        <v>1871</v>
      </c>
      <c r="G100" s="9">
        <v>1918</v>
      </c>
      <c r="H100" s="11" t="str">
        <f t="shared" si="2"/>
        <v>+</v>
      </c>
      <c r="I100" s="9" t="s">
        <v>66</v>
      </c>
      <c r="J100" s="9">
        <v>181</v>
      </c>
      <c r="K100" s="9">
        <v>228</v>
      </c>
      <c r="L100" s="9" t="s">
        <v>46</v>
      </c>
      <c r="M100" s="9">
        <v>13275540</v>
      </c>
      <c r="N100" s="9">
        <v>13275345</v>
      </c>
      <c r="O100" s="11" t="str">
        <f t="shared" si="4"/>
        <v>-</v>
      </c>
      <c r="P100" s="9">
        <v>1</v>
      </c>
      <c r="Q100" s="9">
        <v>196</v>
      </c>
      <c r="R100" s="9" t="s">
        <v>9006</v>
      </c>
      <c r="S100" s="9" t="s">
        <v>9413</v>
      </c>
      <c r="T100" s="9" t="s">
        <v>9414</v>
      </c>
      <c r="U100" s="11">
        <v>181</v>
      </c>
      <c r="V100" s="11">
        <v>196</v>
      </c>
      <c r="W100" s="9" t="s">
        <v>7434</v>
      </c>
    </row>
    <row r="101" spans="1:23" x14ac:dyDescent="0.25">
      <c r="A101" s="11">
        <v>9</v>
      </c>
      <c r="B101" s="9" t="s">
        <v>9415</v>
      </c>
      <c r="C101" s="12" t="s">
        <v>9416</v>
      </c>
      <c r="D101" s="9">
        <v>0</v>
      </c>
      <c r="E101" s="9" t="s">
        <v>24</v>
      </c>
      <c r="F101" s="9">
        <v>1742</v>
      </c>
      <c r="G101" s="9">
        <v>1847</v>
      </c>
      <c r="H101" s="11" t="str">
        <f t="shared" si="2"/>
        <v>+</v>
      </c>
      <c r="I101" s="9" t="s">
        <v>25</v>
      </c>
      <c r="J101" s="9">
        <v>113</v>
      </c>
      <c r="K101" s="9">
        <v>218</v>
      </c>
      <c r="L101" s="9" t="s">
        <v>46</v>
      </c>
      <c r="M101" s="9">
        <v>13657378</v>
      </c>
      <c r="N101" s="9">
        <v>13657267</v>
      </c>
      <c r="O101" s="11" t="str">
        <f t="shared" si="4"/>
        <v>-</v>
      </c>
      <c r="P101" s="9">
        <v>1</v>
      </c>
      <c r="Q101" s="9">
        <v>112</v>
      </c>
      <c r="R101" s="9" t="s">
        <v>9417</v>
      </c>
      <c r="S101" s="9" t="s">
        <v>9418</v>
      </c>
      <c r="T101" s="9" t="s">
        <v>9419</v>
      </c>
      <c r="U101" s="11" t="s">
        <v>11382</v>
      </c>
      <c r="V101" s="11" t="s">
        <v>11382</v>
      </c>
      <c r="W101" s="9" t="s">
        <v>53</v>
      </c>
    </row>
    <row r="102" spans="1:23" x14ac:dyDescent="0.25">
      <c r="A102" s="11">
        <v>3</v>
      </c>
      <c r="B102" s="9" t="s">
        <v>1268</v>
      </c>
      <c r="C102" s="12" t="s">
        <v>9420</v>
      </c>
      <c r="D102" s="9">
        <v>0</v>
      </c>
      <c r="E102" s="9" t="s">
        <v>24</v>
      </c>
      <c r="F102" s="9">
        <v>1803</v>
      </c>
      <c r="G102" s="9">
        <v>1849</v>
      </c>
      <c r="H102" s="11" t="str">
        <f t="shared" si="2"/>
        <v>+</v>
      </c>
      <c r="I102" s="9" t="s">
        <v>25</v>
      </c>
      <c r="J102" s="9">
        <v>204</v>
      </c>
      <c r="K102" s="9">
        <v>250</v>
      </c>
      <c r="L102" s="9" t="s">
        <v>46</v>
      </c>
      <c r="M102" s="9">
        <v>14759746</v>
      </c>
      <c r="N102" s="9">
        <v>14759580</v>
      </c>
      <c r="O102" s="11" t="str">
        <f t="shared" si="4"/>
        <v>-</v>
      </c>
      <c r="P102" s="9">
        <v>38</v>
      </c>
      <c r="Q102" s="9">
        <v>204</v>
      </c>
      <c r="R102" s="9" t="s">
        <v>9421</v>
      </c>
      <c r="S102" s="9" t="s">
        <v>9422</v>
      </c>
      <c r="T102" s="9" t="s">
        <v>9423</v>
      </c>
      <c r="U102" s="11">
        <v>204</v>
      </c>
      <c r="V102" s="11">
        <v>204</v>
      </c>
      <c r="W102" s="9" t="s">
        <v>121</v>
      </c>
    </row>
    <row r="103" spans="1:23" x14ac:dyDescent="0.25">
      <c r="A103" s="11">
        <v>6</v>
      </c>
      <c r="B103" s="9" t="s">
        <v>47</v>
      </c>
      <c r="C103" s="12" t="s">
        <v>9424</v>
      </c>
      <c r="D103" s="9">
        <v>0</v>
      </c>
      <c r="E103" s="9" t="s">
        <v>24</v>
      </c>
      <c r="F103" s="9">
        <v>1555</v>
      </c>
      <c r="G103" s="9">
        <v>1602</v>
      </c>
      <c r="H103" s="11" t="str">
        <f t="shared" si="2"/>
        <v>+</v>
      </c>
      <c r="I103" s="9" t="s">
        <v>41</v>
      </c>
      <c r="J103" s="9">
        <v>100</v>
      </c>
      <c r="K103" s="9">
        <v>147</v>
      </c>
      <c r="L103" s="9" t="s">
        <v>46</v>
      </c>
      <c r="M103" s="9">
        <v>22130433</v>
      </c>
      <c r="N103" s="9">
        <v>22130534</v>
      </c>
      <c r="O103" s="11" t="str">
        <f t="shared" si="4"/>
        <v>+</v>
      </c>
      <c r="P103" s="9">
        <v>1</v>
      </c>
      <c r="Q103" s="9">
        <v>102</v>
      </c>
      <c r="R103" s="9" t="s">
        <v>819</v>
      </c>
      <c r="S103" s="9" t="s">
        <v>9425</v>
      </c>
      <c r="T103" s="9" t="s">
        <v>9426</v>
      </c>
      <c r="U103" s="11">
        <v>100</v>
      </c>
      <c r="V103" s="11">
        <v>102</v>
      </c>
      <c r="W103" s="9" t="s">
        <v>682</v>
      </c>
    </row>
    <row r="104" spans="1:23" x14ac:dyDescent="0.25">
      <c r="A104" s="11">
        <v>3</v>
      </c>
      <c r="B104" s="9" t="s">
        <v>646</v>
      </c>
      <c r="C104" s="12" t="s">
        <v>9427</v>
      </c>
      <c r="D104" s="9">
        <v>0</v>
      </c>
      <c r="E104" s="9" t="s">
        <v>24</v>
      </c>
      <c r="F104" s="9">
        <v>1886</v>
      </c>
      <c r="G104" s="9">
        <v>1822</v>
      </c>
      <c r="H104" s="11" t="str">
        <f t="shared" si="2"/>
        <v>-</v>
      </c>
      <c r="I104" s="9" t="s">
        <v>809</v>
      </c>
      <c r="J104" s="9">
        <v>12</v>
      </c>
      <c r="K104" s="9">
        <v>76</v>
      </c>
      <c r="L104" s="9" t="s">
        <v>46</v>
      </c>
      <c r="M104" s="9">
        <v>42422126</v>
      </c>
      <c r="N104" s="9">
        <v>42422235</v>
      </c>
      <c r="O104" s="11" t="str">
        <f t="shared" si="4"/>
        <v>+</v>
      </c>
      <c r="P104" s="9">
        <v>108</v>
      </c>
      <c r="Q104" s="9">
        <v>217</v>
      </c>
      <c r="R104" s="9" t="s">
        <v>9428</v>
      </c>
      <c r="S104" s="9" t="s">
        <v>9429</v>
      </c>
      <c r="T104" s="9" t="s">
        <v>9430</v>
      </c>
      <c r="U104" s="11" t="s">
        <v>11382</v>
      </c>
      <c r="V104" s="11" t="s">
        <v>11382</v>
      </c>
      <c r="W104" s="9" t="s">
        <v>53</v>
      </c>
    </row>
    <row r="105" spans="1:23" x14ac:dyDescent="0.25">
      <c r="A105" s="11">
        <v>3</v>
      </c>
      <c r="B105" s="9" t="s">
        <v>31</v>
      </c>
      <c r="C105" s="12" t="s">
        <v>9431</v>
      </c>
      <c r="D105" s="9">
        <v>567</v>
      </c>
      <c r="E105" s="9" t="s">
        <v>24</v>
      </c>
      <c r="F105" s="9">
        <v>1872</v>
      </c>
      <c r="G105" s="9">
        <v>1918</v>
      </c>
      <c r="H105" s="11" t="str">
        <f t="shared" ref="H105:H168" si="5">IF(F105&lt;G105,"+","-")</f>
        <v>+</v>
      </c>
      <c r="I105" s="9" t="s">
        <v>66</v>
      </c>
      <c r="J105" s="9">
        <v>120</v>
      </c>
      <c r="K105" s="9">
        <v>166</v>
      </c>
      <c r="L105" s="9" t="s">
        <v>46</v>
      </c>
      <c r="M105" s="9">
        <v>44113519</v>
      </c>
      <c r="N105" s="9">
        <v>44113675</v>
      </c>
      <c r="O105" s="11" t="str">
        <f t="shared" si="4"/>
        <v>+</v>
      </c>
      <c r="P105" s="9">
        <v>1</v>
      </c>
      <c r="Q105" s="9">
        <v>157</v>
      </c>
      <c r="R105" s="9" t="s">
        <v>9432</v>
      </c>
      <c r="S105" s="9" t="s">
        <v>9433</v>
      </c>
      <c r="T105" s="9" t="s">
        <v>9434</v>
      </c>
      <c r="U105" s="11">
        <v>120</v>
      </c>
      <c r="V105" s="11">
        <v>157</v>
      </c>
      <c r="W105" s="9" t="s">
        <v>9435</v>
      </c>
    </row>
    <row r="106" spans="1:23" x14ac:dyDescent="0.25">
      <c r="A106" s="11">
        <v>5</v>
      </c>
      <c r="B106" s="9" t="s">
        <v>59</v>
      </c>
      <c r="C106" s="12" t="s">
        <v>9436</v>
      </c>
      <c r="D106" s="9">
        <v>0</v>
      </c>
      <c r="E106" s="9" t="s">
        <v>24</v>
      </c>
      <c r="F106" s="9">
        <v>1831</v>
      </c>
      <c r="G106" s="9">
        <v>1890</v>
      </c>
      <c r="H106" s="11" t="str">
        <f t="shared" si="5"/>
        <v>+</v>
      </c>
      <c r="I106" s="9" t="s">
        <v>809</v>
      </c>
      <c r="J106" s="9">
        <v>1</v>
      </c>
      <c r="K106" s="9">
        <v>60</v>
      </c>
      <c r="L106" s="9" t="s">
        <v>46</v>
      </c>
      <c r="M106" s="9">
        <v>51718365</v>
      </c>
      <c r="N106" s="9">
        <v>51718231</v>
      </c>
      <c r="O106" s="11" t="str">
        <f t="shared" si="4"/>
        <v>-</v>
      </c>
      <c r="P106" s="9">
        <v>49</v>
      </c>
      <c r="Q106" s="9">
        <v>183</v>
      </c>
      <c r="R106" s="9" t="s">
        <v>9437</v>
      </c>
      <c r="S106" s="9" t="s">
        <v>9438</v>
      </c>
      <c r="T106" s="9" t="s">
        <v>9439</v>
      </c>
      <c r="U106" s="11">
        <v>49</v>
      </c>
      <c r="V106" s="11">
        <v>60</v>
      </c>
      <c r="W106" s="9" t="s">
        <v>9440</v>
      </c>
    </row>
    <row r="107" spans="1:23" x14ac:dyDescent="0.25">
      <c r="A107" s="11">
        <v>3</v>
      </c>
      <c r="B107" s="9" t="s">
        <v>161</v>
      </c>
      <c r="C107" s="12" t="s">
        <v>5048</v>
      </c>
      <c r="D107" s="9">
        <v>-906</v>
      </c>
      <c r="E107" s="9" t="s">
        <v>24</v>
      </c>
      <c r="F107" s="9">
        <v>1871</v>
      </c>
      <c r="G107" s="9">
        <v>1913</v>
      </c>
      <c r="H107" s="11" t="str">
        <f t="shared" si="5"/>
        <v>+</v>
      </c>
      <c r="I107" s="9" t="s">
        <v>66</v>
      </c>
      <c r="J107" s="9">
        <v>93</v>
      </c>
      <c r="K107" s="9">
        <v>135</v>
      </c>
      <c r="L107" s="9" t="s">
        <v>46</v>
      </c>
      <c r="M107" s="9">
        <v>57987681</v>
      </c>
      <c r="N107" s="9">
        <v>57987576</v>
      </c>
      <c r="O107" s="11" t="str">
        <f t="shared" si="4"/>
        <v>-</v>
      </c>
      <c r="P107" s="9">
        <v>1</v>
      </c>
      <c r="Q107" s="9">
        <v>106</v>
      </c>
      <c r="R107" s="9" t="s">
        <v>146</v>
      </c>
      <c r="S107" s="9" t="s">
        <v>9441</v>
      </c>
      <c r="T107" s="9" t="s">
        <v>9442</v>
      </c>
      <c r="U107" s="11">
        <v>93</v>
      </c>
      <c r="V107" s="11">
        <v>106</v>
      </c>
      <c r="W107" s="9" t="s">
        <v>9132</v>
      </c>
    </row>
    <row r="108" spans="1:23" x14ac:dyDescent="0.25">
      <c r="A108" s="11">
        <v>7</v>
      </c>
      <c r="B108" s="9" t="s">
        <v>199</v>
      </c>
      <c r="C108" s="12" t="s">
        <v>5053</v>
      </c>
      <c r="D108" s="9">
        <v>47589</v>
      </c>
      <c r="E108" s="9" t="s">
        <v>24</v>
      </c>
      <c r="F108" s="9">
        <v>1555</v>
      </c>
      <c r="G108" s="9">
        <v>1602</v>
      </c>
      <c r="H108" s="11" t="str">
        <f t="shared" si="5"/>
        <v>+</v>
      </c>
      <c r="I108" s="9" t="s">
        <v>41</v>
      </c>
      <c r="J108" s="9">
        <v>149</v>
      </c>
      <c r="K108" s="9">
        <v>196</v>
      </c>
      <c r="L108" s="9" t="s">
        <v>46</v>
      </c>
      <c r="M108" s="9">
        <v>63048506</v>
      </c>
      <c r="N108" s="9">
        <v>63048657</v>
      </c>
      <c r="O108" s="11" t="str">
        <f t="shared" si="4"/>
        <v>+</v>
      </c>
      <c r="P108" s="9">
        <v>1</v>
      </c>
      <c r="Q108" s="9">
        <v>152</v>
      </c>
      <c r="R108" s="9" t="s">
        <v>819</v>
      </c>
      <c r="S108" s="9" t="s">
        <v>9443</v>
      </c>
      <c r="T108" s="9" t="s">
        <v>9444</v>
      </c>
      <c r="U108" s="11">
        <v>149</v>
      </c>
      <c r="V108" s="11">
        <v>152</v>
      </c>
      <c r="W108" s="9" t="s">
        <v>4687</v>
      </c>
    </row>
    <row r="109" spans="1:23" x14ac:dyDescent="0.25">
      <c r="A109" s="11">
        <v>8</v>
      </c>
      <c r="B109" s="9" t="s">
        <v>9445</v>
      </c>
      <c r="C109" s="12" t="s">
        <v>9446</v>
      </c>
      <c r="D109" s="9">
        <v>0</v>
      </c>
      <c r="E109" s="9" t="s">
        <v>24</v>
      </c>
      <c r="F109" s="9">
        <v>1555</v>
      </c>
      <c r="G109" s="9">
        <v>1602</v>
      </c>
      <c r="H109" s="11" t="str">
        <f t="shared" si="5"/>
        <v>+</v>
      </c>
      <c r="I109" s="9" t="s">
        <v>41</v>
      </c>
      <c r="J109" s="9">
        <v>147</v>
      </c>
      <c r="K109" s="9">
        <v>194</v>
      </c>
      <c r="L109" s="9" t="s">
        <v>46</v>
      </c>
      <c r="M109" s="9">
        <v>75668821</v>
      </c>
      <c r="N109" s="9">
        <v>75668964</v>
      </c>
      <c r="O109" s="11" t="str">
        <f t="shared" si="4"/>
        <v>+</v>
      </c>
      <c r="P109" s="9">
        <v>1</v>
      </c>
      <c r="Q109" s="9">
        <v>143</v>
      </c>
      <c r="R109" s="9" t="s">
        <v>819</v>
      </c>
      <c r="S109" s="9" t="s">
        <v>9447</v>
      </c>
      <c r="T109" s="9" t="s">
        <v>9448</v>
      </c>
      <c r="U109" s="11" t="s">
        <v>11382</v>
      </c>
      <c r="V109" s="11" t="s">
        <v>11382</v>
      </c>
      <c r="W109" s="9" t="s">
        <v>53</v>
      </c>
    </row>
    <row r="110" spans="1:23" x14ac:dyDescent="0.25">
      <c r="A110" s="11">
        <v>3</v>
      </c>
      <c r="B110" s="9" t="s">
        <v>116</v>
      </c>
      <c r="C110" s="12" t="s">
        <v>9449</v>
      </c>
      <c r="D110" s="9">
        <v>-8762</v>
      </c>
      <c r="E110" s="9" t="s">
        <v>24</v>
      </c>
      <c r="F110" s="9">
        <v>1872</v>
      </c>
      <c r="G110" s="9">
        <v>1918</v>
      </c>
      <c r="H110" s="11" t="str">
        <f t="shared" si="5"/>
        <v>+</v>
      </c>
      <c r="I110" s="9" t="s">
        <v>66</v>
      </c>
      <c r="J110" s="9">
        <v>159</v>
      </c>
      <c r="K110" s="9">
        <v>205</v>
      </c>
      <c r="L110" s="9" t="s">
        <v>46</v>
      </c>
      <c r="M110" s="9">
        <v>102736552</v>
      </c>
      <c r="N110" s="9">
        <v>102736376</v>
      </c>
      <c r="O110" s="11" t="str">
        <f t="shared" si="4"/>
        <v>-</v>
      </c>
      <c r="P110" s="9">
        <v>1</v>
      </c>
      <c r="Q110" s="9">
        <v>177</v>
      </c>
      <c r="R110" s="9" t="s">
        <v>9242</v>
      </c>
      <c r="S110" s="9" t="s">
        <v>9450</v>
      </c>
      <c r="T110" s="9" t="s">
        <v>9451</v>
      </c>
      <c r="U110" s="11">
        <v>159</v>
      </c>
      <c r="V110" s="11">
        <v>177</v>
      </c>
      <c r="W110" s="9" t="s">
        <v>488</v>
      </c>
    </row>
    <row r="111" spans="1:23" x14ac:dyDescent="0.25">
      <c r="A111" s="11">
        <v>5</v>
      </c>
      <c r="B111" s="9" t="s">
        <v>592</v>
      </c>
      <c r="C111" s="12" t="s">
        <v>9452</v>
      </c>
      <c r="D111" s="9">
        <v>0</v>
      </c>
      <c r="E111" s="9" t="s">
        <v>24</v>
      </c>
      <c r="F111" s="9">
        <v>1872</v>
      </c>
      <c r="G111" s="9">
        <v>1913</v>
      </c>
      <c r="H111" s="11" t="str">
        <f t="shared" si="5"/>
        <v>+</v>
      </c>
      <c r="I111" s="9" t="s">
        <v>66</v>
      </c>
      <c r="J111" s="9">
        <v>137</v>
      </c>
      <c r="K111" s="9">
        <v>178</v>
      </c>
      <c r="L111" s="9" t="s">
        <v>46</v>
      </c>
      <c r="M111" s="9">
        <v>118802534</v>
      </c>
      <c r="N111" s="9">
        <v>118802688</v>
      </c>
      <c r="O111" s="11" t="str">
        <f t="shared" si="4"/>
        <v>+</v>
      </c>
      <c r="P111" s="9">
        <v>1</v>
      </c>
      <c r="Q111" s="9">
        <v>155</v>
      </c>
      <c r="R111" s="9" t="s">
        <v>9453</v>
      </c>
      <c r="S111" s="9" t="s">
        <v>9454</v>
      </c>
      <c r="T111" s="9" t="s">
        <v>9455</v>
      </c>
      <c r="U111" s="11">
        <v>137</v>
      </c>
      <c r="V111" s="11">
        <v>155</v>
      </c>
      <c r="W111" s="9" t="s">
        <v>488</v>
      </c>
    </row>
    <row r="112" spans="1:23" x14ac:dyDescent="0.25">
      <c r="A112" s="11">
        <v>3</v>
      </c>
      <c r="B112" s="9" t="s">
        <v>38</v>
      </c>
      <c r="C112" s="12" t="s">
        <v>9456</v>
      </c>
      <c r="D112" s="9">
        <v>0</v>
      </c>
      <c r="E112" s="9" t="s">
        <v>24</v>
      </c>
      <c r="F112" s="9">
        <v>1871</v>
      </c>
      <c r="G112" s="9">
        <v>2122</v>
      </c>
      <c r="H112" s="11" t="str">
        <f t="shared" si="5"/>
        <v>+</v>
      </c>
      <c r="I112" s="9" t="s">
        <v>66</v>
      </c>
      <c r="J112" s="9">
        <v>2</v>
      </c>
      <c r="K112" s="9">
        <v>218</v>
      </c>
      <c r="L112" s="9" t="s">
        <v>46</v>
      </c>
      <c r="M112" s="9">
        <v>121898947</v>
      </c>
      <c r="N112" s="9">
        <v>121898986</v>
      </c>
      <c r="O112" s="11" t="str">
        <f t="shared" si="4"/>
        <v>+</v>
      </c>
      <c r="P112" s="9">
        <v>211</v>
      </c>
      <c r="Q112" s="9">
        <v>250</v>
      </c>
      <c r="R112" s="9" t="s">
        <v>9457</v>
      </c>
      <c r="S112" s="9" t="s">
        <v>9458</v>
      </c>
      <c r="T112" s="9" t="s">
        <v>9459</v>
      </c>
      <c r="U112" s="11">
        <v>211</v>
      </c>
      <c r="V112" s="11">
        <v>218</v>
      </c>
      <c r="W112" s="9" t="s">
        <v>9460</v>
      </c>
    </row>
    <row r="113" spans="1:23" x14ac:dyDescent="0.25">
      <c r="A113" s="11">
        <v>17</v>
      </c>
      <c r="B113" s="9" t="s">
        <v>138</v>
      </c>
      <c r="C113" s="12" t="s">
        <v>7934</v>
      </c>
      <c r="D113" s="9">
        <v>0</v>
      </c>
      <c r="E113" s="9" t="s">
        <v>24</v>
      </c>
      <c r="F113" s="9">
        <v>1819</v>
      </c>
      <c r="G113" s="9">
        <v>1913</v>
      </c>
      <c r="H113" s="11" t="str">
        <f t="shared" si="5"/>
        <v>+</v>
      </c>
      <c r="I113" s="9" t="s">
        <v>809</v>
      </c>
      <c r="J113" s="9">
        <v>181</v>
      </c>
      <c r="K113" s="9">
        <v>275</v>
      </c>
      <c r="L113" s="9" t="s">
        <v>46</v>
      </c>
      <c r="M113" s="9">
        <v>123287346</v>
      </c>
      <c r="N113" s="9">
        <v>123287232</v>
      </c>
      <c r="O113" s="11" t="str">
        <f t="shared" si="4"/>
        <v>-</v>
      </c>
      <c r="P113" s="9">
        <v>66</v>
      </c>
      <c r="Q113" s="9">
        <v>180</v>
      </c>
      <c r="R113" s="9" t="s">
        <v>9461</v>
      </c>
      <c r="S113" s="9" t="s">
        <v>9462</v>
      </c>
      <c r="T113" s="9" t="s">
        <v>9463</v>
      </c>
      <c r="U113" s="11" t="s">
        <v>11382</v>
      </c>
      <c r="V113" s="11" t="s">
        <v>11382</v>
      </c>
      <c r="W113" s="9" t="s">
        <v>53</v>
      </c>
    </row>
    <row r="114" spans="1:23" x14ac:dyDescent="0.25">
      <c r="A114" s="11">
        <v>6</v>
      </c>
      <c r="B114" s="9" t="s">
        <v>646</v>
      </c>
      <c r="C114" s="12" t="s">
        <v>5070</v>
      </c>
      <c r="D114" s="9">
        <v>0</v>
      </c>
      <c r="E114" s="9" t="s">
        <v>24</v>
      </c>
      <c r="F114" s="9">
        <v>1555</v>
      </c>
      <c r="G114" s="9">
        <v>1602</v>
      </c>
      <c r="H114" s="11" t="str">
        <f t="shared" si="5"/>
        <v>+</v>
      </c>
      <c r="I114" s="9" t="s">
        <v>41</v>
      </c>
      <c r="J114" s="9">
        <v>135</v>
      </c>
      <c r="K114" s="9">
        <v>182</v>
      </c>
      <c r="L114" s="9" t="s">
        <v>46</v>
      </c>
      <c r="M114" s="9">
        <v>134161306</v>
      </c>
      <c r="N114" s="9">
        <v>134161444</v>
      </c>
      <c r="O114" s="11" t="str">
        <f t="shared" si="4"/>
        <v>+</v>
      </c>
      <c r="P114" s="9">
        <v>1</v>
      </c>
      <c r="Q114" s="9">
        <v>139</v>
      </c>
      <c r="R114" s="9" t="s">
        <v>819</v>
      </c>
      <c r="S114" s="9" t="s">
        <v>9464</v>
      </c>
      <c r="T114" s="9" t="s">
        <v>9465</v>
      </c>
      <c r="U114" s="11">
        <v>135</v>
      </c>
      <c r="V114" s="11">
        <v>139</v>
      </c>
      <c r="W114" s="9" t="s">
        <v>3698</v>
      </c>
    </row>
    <row r="115" spans="1:23" x14ac:dyDescent="0.25">
      <c r="A115" s="11">
        <v>8</v>
      </c>
      <c r="B115" s="9" t="s">
        <v>199</v>
      </c>
      <c r="C115" s="12" t="s">
        <v>5076</v>
      </c>
      <c r="D115" s="9">
        <v>40638</v>
      </c>
      <c r="E115" s="9" t="s">
        <v>24</v>
      </c>
      <c r="F115" s="9">
        <v>1555</v>
      </c>
      <c r="G115" s="9">
        <v>1602</v>
      </c>
      <c r="H115" s="11" t="str">
        <f t="shared" si="5"/>
        <v>+</v>
      </c>
      <c r="I115" s="9" t="s">
        <v>41</v>
      </c>
      <c r="J115" s="9">
        <v>137</v>
      </c>
      <c r="K115" s="9">
        <v>184</v>
      </c>
      <c r="L115" s="9" t="s">
        <v>46</v>
      </c>
      <c r="M115" s="9">
        <v>150501209</v>
      </c>
      <c r="N115" s="9">
        <v>150501353</v>
      </c>
      <c r="O115" s="11" t="str">
        <f t="shared" si="4"/>
        <v>+</v>
      </c>
      <c r="P115" s="9">
        <v>1</v>
      </c>
      <c r="Q115" s="9">
        <v>145</v>
      </c>
      <c r="R115" s="9" t="s">
        <v>819</v>
      </c>
      <c r="S115" s="9" t="s">
        <v>9466</v>
      </c>
      <c r="T115" s="9" t="s">
        <v>9467</v>
      </c>
      <c r="U115" s="11">
        <v>137</v>
      </c>
      <c r="V115" s="11">
        <v>145</v>
      </c>
      <c r="W115" s="9" t="s">
        <v>822</v>
      </c>
    </row>
    <row r="116" spans="1:23" x14ac:dyDescent="0.25">
      <c r="A116" s="11">
        <v>13</v>
      </c>
      <c r="B116" s="9" t="s">
        <v>116</v>
      </c>
      <c r="C116" s="12" t="s">
        <v>5085</v>
      </c>
      <c r="D116" s="9">
        <v>-27971</v>
      </c>
      <c r="E116" s="9" t="s">
        <v>24</v>
      </c>
      <c r="F116" s="9">
        <v>1871</v>
      </c>
      <c r="G116" s="9">
        <v>1918</v>
      </c>
      <c r="H116" s="11" t="str">
        <f t="shared" si="5"/>
        <v>+</v>
      </c>
      <c r="I116" s="9" t="s">
        <v>66</v>
      </c>
      <c r="J116" s="9">
        <v>198</v>
      </c>
      <c r="K116" s="9">
        <v>245</v>
      </c>
      <c r="L116" s="9" t="s">
        <v>46</v>
      </c>
      <c r="M116" s="9">
        <v>172551478</v>
      </c>
      <c r="N116" s="9">
        <v>172551649</v>
      </c>
      <c r="O116" s="11" t="str">
        <f t="shared" si="4"/>
        <v>+</v>
      </c>
      <c r="P116" s="9">
        <v>42</v>
      </c>
      <c r="Q116" s="9">
        <v>212</v>
      </c>
      <c r="R116" s="9" t="s">
        <v>9208</v>
      </c>
      <c r="S116" s="9" t="s">
        <v>9468</v>
      </c>
      <c r="T116" s="9" t="s">
        <v>9469</v>
      </c>
      <c r="U116" s="11">
        <v>198</v>
      </c>
      <c r="V116" s="11">
        <v>212</v>
      </c>
      <c r="W116" s="9" t="s">
        <v>1481</v>
      </c>
    </row>
    <row r="117" spans="1:23" x14ac:dyDescent="0.25">
      <c r="A117" s="11">
        <v>30</v>
      </c>
      <c r="B117" s="9" t="s">
        <v>161</v>
      </c>
      <c r="C117" s="12" t="s">
        <v>3562</v>
      </c>
      <c r="D117" s="9">
        <v>-2814</v>
      </c>
      <c r="E117" s="9" t="s">
        <v>24</v>
      </c>
      <c r="F117" s="9">
        <v>1871</v>
      </c>
      <c r="G117" s="9">
        <v>1913</v>
      </c>
      <c r="H117" s="11" t="str">
        <f t="shared" si="5"/>
        <v>+</v>
      </c>
      <c r="I117" s="9" t="s">
        <v>66</v>
      </c>
      <c r="J117" s="9">
        <v>182</v>
      </c>
      <c r="K117" s="9">
        <v>224</v>
      </c>
      <c r="L117" s="9" t="s">
        <v>46</v>
      </c>
      <c r="M117" s="9">
        <v>186600240</v>
      </c>
      <c r="N117" s="9">
        <v>186600095</v>
      </c>
      <c r="O117" s="11" t="str">
        <f t="shared" si="4"/>
        <v>-</v>
      </c>
      <c r="P117" s="9">
        <v>50</v>
      </c>
      <c r="Q117" s="9">
        <v>195</v>
      </c>
      <c r="R117" s="9" t="s">
        <v>9125</v>
      </c>
      <c r="S117" s="9" t="s">
        <v>9470</v>
      </c>
      <c r="T117" s="9" t="s">
        <v>9471</v>
      </c>
      <c r="U117" s="11">
        <v>182</v>
      </c>
      <c r="V117" s="11">
        <v>195</v>
      </c>
      <c r="W117" s="9" t="s">
        <v>9132</v>
      </c>
    </row>
    <row r="118" spans="1:23" x14ac:dyDescent="0.25">
      <c r="A118" s="11">
        <v>3</v>
      </c>
      <c r="B118" s="9" t="s">
        <v>38</v>
      </c>
      <c r="C118" s="12" t="s">
        <v>9472</v>
      </c>
      <c r="D118" s="9">
        <v>0</v>
      </c>
      <c r="E118" s="9" t="s">
        <v>24</v>
      </c>
      <c r="F118" s="9">
        <v>1501</v>
      </c>
      <c r="G118" s="9">
        <v>1542</v>
      </c>
      <c r="H118" s="11" t="str">
        <f t="shared" si="5"/>
        <v>+</v>
      </c>
      <c r="I118" s="9" t="s">
        <v>150</v>
      </c>
      <c r="J118" s="9">
        <v>100</v>
      </c>
      <c r="K118" s="9">
        <v>141</v>
      </c>
      <c r="L118" s="9" t="s">
        <v>46</v>
      </c>
      <c r="M118" s="9">
        <v>195096371</v>
      </c>
      <c r="N118" s="9">
        <v>195096294</v>
      </c>
      <c r="O118" s="11" t="str">
        <f t="shared" ref="O118:O149" si="6">IF(M118&lt;N118,"+","-")</f>
        <v>-</v>
      </c>
      <c r="P118" s="9">
        <v>1</v>
      </c>
      <c r="Q118" s="9">
        <v>78</v>
      </c>
      <c r="R118" s="9" t="s">
        <v>9473</v>
      </c>
      <c r="S118" s="9" t="s">
        <v>9474</v>
      </c>
      <c r="T118" s="9" t="s">
        <v>9475</v>
      </c>
      <c r="U118" s="11" t="s">
        <v>11382</v>
      </c>
      <c r="V118" s="11" t="s">
        <v>11382</v>
      </c>
      <c r="W118" s="9" t="s">
        <v>53</v>
      </c>
    </row>
    <row r="119" spans="1:23" x14ac:dyDescent="0.25">
      <c r="A119" s="11">
        <v>62</v>
      </c>
      <c r="B119" s="9" t="s">
        <v>31</v>
      </c>
      <c r="C119" s="12" t="s">
        <v>3565</v>
      </c>
      <c r="D119" s="9">
        <v>-11231</v>
      </c>
      <c r="E119" s="9" t="s">
        <v>24</v>
      </c>
      <c r="F119" s="9">
        <v>1542</v>
      </c>
      <c r="G119" s="9">
        <v>1371</v>
      </c>
      <c r="H119" s="11" t="str">
        <f t="shared" si="5"/>
        <v>-</v>
      </c>
      <c r="I119" s="9" t="s">
        <v>33</v>
      </c>
      <c r="J119" s="9">
        <v>1</v>
      </c>
      <c r="K119" s="9">
        <v>172</v>
      </c>
      <c r="L119" s="9" t="s">
        <v>58</v>
      </c>
      <c r="M119" s="9">
        <v>1144898</v>
      </c>
      <c r="N119" s="9">
        <v>1144970</v>
      </c>
      <c r="O119" s="11" t="str">
        <f t="shared" si="6"/>
        <v>+</v>
      </c>
      <c r="P119" s="9">
        <v>165</v>
      </c>
      <c r="Q119" s="9">
        <v>237</v>
      </c>
      <c r="R119" s="9" t="s">
        <v>9476</v>
      </c>
      <c r="S119" s="9" t="s">
        <v>9477</v>
      </c>
      <c r="T119" s="9" t="s">
        <v>9478</v>
      </c>
      <c r="U119" s="11">
        <v>165</v>
      </c>
      <c r="V119" s="11">
        <v>172</v>
      </c>
      <c r="W119" s="9" t="s">
        <v>8987</v>
      </c>
    </row>
    <row r="120" spans="1:23" x14ac:dyDescent="0.25">
      <c r="A120" s="11">
        <v>125</v>
      </c>
      <c r="B120" s="9" t="s">
        <v>31</v>
      </c>
      <c r="C120" s="12" t="s">
        <v>3565</v>
      </c>
      <c r="D120" s="9">
        <v>-12464</v>
      </c>
      <c r="E120" s="9" t="s">
        <v>24</v>
      </c>
      <c r="F120" s="9">
        <v>1561</v>
      </c>
      <c r="G120" s="9">
        <v>1371</v>
      </c>
      <c r="H120" s="11" t="str">
        <f t="shared" si="5"/>
        <v>-</v>
      </c>
      <c r="I120" s="9" t="s">
        <v>33</v>
      </c>
      <c r="J120" s="9">
        <v>105</v>
      </c>
      <c r="K120" s="9">
        <v>295</v>
      </c>
      <c r="L120" s="9" t="s">
        <v>58</v>
      </c>
      <c r="M120" s="9">
        <v>1145745</v>
      </c>
      <c r="N120" s="9">
        <v>1145830</v>
      </c>
      <c r="O120" s="11" t="str">
        <f t="shared" si="6"/>
        <v>+</v>
      </c>
      <c r="P120" s="9">
        <v>288</v>
      </c>
      <c r="Q120" s="9">
        <v>373</v>
      </c>
      <c r="R120" s="9" t="s">
        <v>9479</v>
      </c>
      <c r="S120" s="9" t="s">
        <v>9480</v>
      </c>
      <c r="T120" s="9" t="s">
        <v>9481</v>
      </c>
      <c r="U120" s="11">
        <v>288</v>
      </c>
      <c r="V120" s="11">
        <v>295</v>
      </c>
      <c r="W120" s="9" t="s">
        <v>8987</v>
      </c>
    </row>
    <row r="121" spans="1:23" x14ac:dyDescent="0.25">
      <c r="A121" s="11">
        <v>5</v>
      </c>
      <c r="B121" s="9" t="s">
        <v>31</v>
      </c>
      <c r="C121" s="12" t="s">
        <v>3565</v>
      </c>
      <c r="D121" s="9">
        <v>-13884</v>
      </c>
      <c r="E121" s="9" t="s">
        <v>24</v>
      </c>
      <c r="F121" s="9">
        <v>1371</v>
      </c>
      <c r="G121" s="9">
        <v>1542</v>
      </c>
      <c r="H121" s="11" t="str">
        <f t="shared" si="5"/>
        <v>+</v>
      </c>
      <c r="I121" s="9" t="s">
        <v>33</v>
      </c>
      <c r="J121" s="9">
        <v>32</v>
      </c>
      <c r="K121" s="9">
        <v>203</v>
      </c>
      <c r="L121" s="9" t="s">
        <v>58</v>
      </c>
      <c r="M121" s="9">
        <v>1146922</v>
      </c>
      <c r="N121" s="9">
        <v>1146886</v>
      </c>
      <c r="O121" s="11" t="str">
        <f t="shared" si="6"/>
        <v>-</v>
      </c>
      <c r="P121" s="9">
        <v>3</v>
      </c>
      <c r="Q121" s="9">
        <v>39</v>
      </c>
      <c r="R121" s="9" t="s">
        <v>9482</v>
      </c>
      <c r="S121" s="9" t="s">
        <v>9483</v>
      </c>
      <c r="T121" s="9" t="s">
        <v>9484</v>
      </c>
      <c r="U121" s="11">
        <v>32</v>
      </c>
      <c r="V121" s="11">
        <v>39</v>
      </c>
      <c r="W121" s="9" t="s">
        <v>9485</v>
      </c>
    </row>
    <row r="122" spans="1:23" x14ac:dyDescent="0.25">
      <c r="A122" s="11">
        <v>13</v>
      </c>
      <c r="B122" s="9" t="s">
        <v>38</v>
      </c>
      <c r="C122" s="12" t="s">
        <v>9486</v>
      </c>
      <c r="D122" s="9">
        <v>0</v>
      </c>
      <c r="E122" s="9" t="s">
        <v>24</v>
      </c>
      <c r="F122" s="9">
        <v>1804</v>
      </c>
      <c r="G122" s="9">
        <v>1847</v>
      </c>
      <c r="H122" s="11" t="str">
        <f t="shared" si="5"/>
        <v>+</v>
      </c>
      <c r="I122" s="9" t="s">
        <v>25</v>
      </c>
      <c r="J122" s="9">
        <v>177</v>
      </c>
      <c r="K122" s="9">
        <v>220</v>
      </c>
      <c r="L122" s="9" t="s">
        <v>58</v>
      </c>
      <c r="M122" s="9">
        <v>2820386</v>
      </c>
      <c r="N122" s="9">
        <v>2820525</v>
      </c>
      <c r="O122" s="11" t="str">
        <f t="shared" si="6"/>
        <v>+</v>
      </c>
      <c r="P122" s="9">
        <v>1</v>
      </c>
      <c r="Q122" s="9">
        <v>139</v>
      </c>
      <c r="R122" s="9" t="s">
        <v>9487</v>
      </c>
      <c r="S122" s="9" t="s">
        <v>9488</v>
      </c>
      <c r="T122" s="9" t="s">
        <v>9489</v>
      </c>
      <c r="U122" s="11" t="s">
        <v>11382</v>
      </c>
      <c r="V122" s="11" t="s">
        <v>11382</v>
      </c>
      <c r="W122" s="9" t="s">
        <v>53</v>
      </c>
    </row>
    <row r="123" spans="1:23" x14ac:dyDescent="0.25">
      <c r="A123" s="11">
        <v>8</v>
      </c>
      <c r="B123" s="9" t="s">
        <v>404</v>
      </c>
      <c r="C123" s="12" t="s">
        <v>1054</v>
      </c>
      <c r="D123" s="9">
        <v>0</v>
      </c>
      <c r="E123" s="9" t="s">
        <v>24</v>
      </c>
      <c r="F123" s="9">
        <v>1871</v>
      </c>
      <c r="G123" s="9">
        <v>1913</v>
      </c>
      <c r="H123" s="11" t="str">
        <f t="shared" si="5"/>
        <v>+</v>
      </c>
      <c r="I123" s="9" t="s">
        <v>66</v>
      </c>
      <c r="J123" s="9">
        <v>163</v>
      </c>
      <c r="K123" s="9">
        <v>205</v>
      </c>
      <c r="L123" s="9" t="s">
        <v>58</v>
      </c>
      <c r="M123" s="9">
        <v>5992322</v>
      </c>
      <c r="N123" s="9">
        <v>5992465</v>
      </c>
      <c r="O123" s="11" t="str">
        <f t="shared" si="6"/>
        <v>+</v>
      </c>
      <c r="P123" s="9">
        <v>41</v>
      </c>
      <c r="Q123" s="9">
        <v>182</v>
      </c>
      <c r="R123" s="9" t="s">
        <v>9125</v>
      </c>
      <c r="S123" s="9" t="s">
        <v>9490</v>
      </c>
      <c r="T123" s="9" t="s">
        <v>9491</v>
      </c>
      <c r="U123" s="11">
        <v>163</v>
      </c>
      <c r="V123" s="11">
        <v>182</v>
      </c>
      <c r="W123" s="9" t="s">
        <v>9492</v>
      </c>
    </row>
    <row r="124" spans="1:23" x14ac:dyDescent="0.25">
      <c r="A124" s="11">
        <v>12</v>
      </c>
      <c r="B124" s="9" t="s">
        <v>138</v>
      </c>
      <c r="C124" s="12" t="s">
        <v>5114</v>
      </c>
      <c r="D124" s="9">
        <v>0</v>
      </c>
      <c r="E124" s="9" t="s">
        <v>24</v>
      </c>
      <c r="F124" s="9">
        <v>1822</v>
      </c>
      <c r="G124" s="9">
        <v>1886</v>
      </c>
      <c r="H124" s="11" t="str">
        <f t="shared" si="5"/>
        <v>+</v>
      </c>
      <c r="I124" s="9" t="s">
        <v>809</v>
      </c>
      <c r="J124" s="9">
        <v>227</v>
      </c>
      <c r="K124" s="9">
        <v>291</v>
      </c>
      <c r="L124" s="9" t="s">
        <v>58</v>
      </c>
      <c r="M124" s="9">
        <v>7736856</v>
      </c>
      <c r="N124" s="9">
        <v>7737047</v>
      </c>
      <c r="O124" s="11" t="str">
        <f t="shared" si="6"/>
        <v>+</v>
      </c>
      <c r="P124" s="9">
        <v>5</v>
      </c>
      <c r="Q124" s="9">
        <v>196</v>
      </c>
      <c r="R124" s="9" t="s">
        <v>9251</v>
      </c>
      <c r="S124" s="9" t="s">
        <v>9493</v>
      </c>
      <c r="T124" s="9" t="s">
        <v>9494</v>
      </c>
      <c r="U124" s="11" t="s">
        <v>11382</v>
      </c>
      <c r="V124" s="11" t="s">
        <v>11382</v>
      </c>
      <c r="W124" s="9" t="s">
        <v>53</v>
      </c>
    </row>
    <row r="125" spans="1:23" x14ac:dyDescent="0.25">
      <c r="A125" s="11">
        <v>7</v>
      </c>
      <c r="B125" s="9" t="s">
        <v>38</v>
      </c>
      <c r="C125" s="12" t="s">
        <v>9495</v>
      </c>
      <c r="D125" s="9">
        <v>0</v>
      </c>
      <c r="E125" s="9" t="s">
        <v>24</v>
      </c>
      <c r="F125" s="9">
        <v>1555</v>
      </c>
      <c r="G125" s="9">
        <v>1721</v>
      </c>
      <c r="H125" s="11" t="str">
        <f t="shared" si="5"/>
        <v>+</v>
      </c>
      <c r="I125" s="9" t="s">
        <v>41</v>
      </c>
      <c r="J125" s="9">
        <v>192</v>
      </c>
      <c r="K125" s="9">
        <v>358</v>
      </c>
      <c r="L125" s="9" t="s">
        <v>58</v>
      </c>
      <c r="M125" s="9">
        <v>8047825</v>
      </c>
      <c r="N125" s="9">
        <v>8048012</v>
      </c>
      <c r="O125" s="11" t="str">
        <f t="shared" si="6"/>
        <v>+</v>
      </c>
      <c r="P125" s="9">
        <v>12</v>
      </c>
      <c r="Q125" s="9">
        <v>200</v>
      </c>
      <c r="R125" s="9" t="s">
        <v>9496</v>
      </c>
      <c r="S125" s="9" t="s">
        <v>9497</v>
      </c>
      <c r="T125" s="9" t="s">
        <v>9498</v>
      </c>
      <c r="U125" s="11">
        <v>192</v>
      </c>
      <c r="V125" s="11">
        <v>200</v>
      </c>
      <c r="W125" s="9" t="s">
        <v>822</v>
      </c>
    </row>
    <row r="126" spans="1:23" x14ac:dyDescent="0.25">
      <c r="A126" s="11">
        <v>4</v>
      </c>
      <c r="B126" s="9" t="s">
        <v>31</v>
      </c>
      <c r="C126" s="12" t="s">
        <v>7274</v>
      </c>
      <c r="D126" s="9">
        <v>1620</v>
      </c>
      <c r="E126" s="9" t="s">
        <v>24</v>
      </c>
      <c r="F126" s="9">
        <v>1871</v>
      </c>
      <c r="G126" s="9">
        <v>1918</v>
      </c>
      <c r="H126" s="11" t="str">
        <f t="shared" si="5"/>
        <v>+</v>
      </c>
      <c r="I126" s="9" t="s">
        <v>66</v>
      </c>
      <c r="J126" s="9">
        <v>182</v>
      </c>
      <c r="K126" s="9">
        <v>229</v>
      </c>
      <c r="L126" s="9" t="s">
        <v>58</v>
      </c>
      <c r="M126" s="9">
        <v>8266988</v>
      </c>
      <c r="N126" s="9">
        <v>8266795</v>
      </c>
      <c r="O126" s="11" t="str">
        <f t="shared" si="6"/>
        <v>-</v>
      </c>
      <c r="P126" s="9">
        <v>1</v>
      </c>
      <c r="Q126" s="9">
        <v>194</v>
      </c>
      <c r="R126" s="9" t="s">
        <v>9006</v>
      </c>
      <c r="S126" s="9" t="s">
        <v>9499</v>
      </c>
      <c r="T126" s="9" t="s">
        <v>9500</v>
      </c>
      <c r="U126" s="11">
        <v>182</v>
      </c>
      <c r="V126" s="11">
        <v>194</v>
      </c>
      <c r="W126" s="9" t="s">
        <v>221</v>
      </c>
    </row>
    <row r="127" spans="1:23" x14ac:dyDescent="0.25">
      <c r="A127" s="11">
        <v>3</v>
      </c>
      <c r="B127" s="9" t="s">
        <v>9501</v>
      </c>
      <c r="C127" s="12" t="s">
        <v>5123</v>
      </c>
      <c r="D127" s="9">
        <v>96407</v>
      </c>
      <c r="E127" s="9" t="s">
        <v>24</v>
      </c>
      <c r="F127" s="9">
        <v>1555</v>
      </c>
      <c r="G127" s="9">
        <v>1602</v>
      </c>
      <c r="H127" s="11" t="str">
        <f t="shared" si="5"/>
        <v>+</v>
      </c>
      <c r="I127" s="9" t="s">
        <v>41</v>
      </c>
      <c r="J127" s="9">
        <v>191</v>
      </c>
      <c r="K127" s="9">
        <v>238</v>
      </c>
      <c r="L127" s="9" t="s">
        <v>58</v>
      </c>
      <c r="M127" s="9">
        <v>31403390</v>
      </c>
      <c r="N127" s="9">
        <v>31403209</v>
      </c>
      <c r="O127" s="11" t="str">
        <f t="shared" si="6"/>
        <v>-</v>
      </c>
      <c r="P127" s="9">
        <v>14</v>
      </c>
      <c r="Q127" s="9">
        <v>195</v>
      </c>
      <c r="R127" s="9" t="s">
        <v>9502</v>
      </c>
      <c r="S127" s="9" t="s">
        <v>9503</v>
      </c>
      <c r="T127" s="9" t="s">
        <v>9504</v>
      </c>
      <c r="U127" s="11">
        <v>191</v>
      </c>
      <c r="V127" s="11">
        <v>195</v>
      </c>
      <c r="W127" s="9" t="s">
        <v>3698</v>
      </c>
    </row>
    <row r="128" spans="1:23" x14ac:dyDescent="0.25">
      <c r="A128" s="11">
        <v>11</v>
      </c>
      <c r="B128" s="9" t="s">
        <v>424</v>
      </c>
      <c r="C128" s="12" t="s">
        <v>9505</v>
      </c>
      <c r="D128" s="9">
        <v>0</v>
      </c>
      <c r="E128" s="9" t="s">
        <v>24</v>
      </c>
      <c r="F128" s="9">
        <v>1555</v>
      </c>
      <c r="G128" s="9">
        <v>1602</v>
      </c>
      <c r="H128" s="11" t="str">
        <f t="shared" si="5"/>
        <v>+</v>
      </c>
      <c r="I128" s="9" t="s">
        <v>41</v>
      </c>
      <c r="J128" s="9">
        <v>131</v>
      </c>
      <c r="K128" s="9">
        <v>178</v>
      </c>
      <c r="L128" s="9" t="s">
        <v>58</v>
      </c>
      <c r="M128" s="9">
        <v>34910180</v>
      </c>
      <c r="N128" s="9">
        <v>34910042</v>
      </c>
      <c r="O128" s="11" t="str">
        <f t="shared" si="6"/>
        <v>-</v>
      </c>
      <c r="P128" s="9">
        <v>1</v>
      </c>
      <c r="Q128" s="9">
        <v>139</v>
      </c>
      <c r="R128" s="9" t="s">
        <v>819</v>
      </c>
      <c r="S128" s="9" t="s">
        <v>9506</v>
      </c>
      <c r="T128" s="9" t="s">
        <v>9507</v>
      </c>
      <c r="U128" s="11">
        <v>131</v>
      </c>
      <c r="V128" s="11">
        <v>139</v>
      </c>
      <c r="W128" s="9" t="s">
        <v>822</v>
      </c>
    </row>
    <row r="129" spans="1:23" x14ac:dyDescent="0.25">
      <c r="A129" s="11">
        <v>3</v>
      </c>
      <c r="B129" s="9" t="s">
        <v>9508</v>
      </c>
      <c r="C129" s="12" t="s">
        <v>9509</v>
      </c>
      <c r="D129" s="9">
        <v>4618</v>
      </c>
      <c r="E129" s="9" t="s">
        <v>24</v>
      </c>
      <c r="F129" s="9">
        <v>1555</v>
      </c>
      <c r="G129" s="9">
        <v>1602</v>
      </c>
      <c r="H129" s="11" t="str">
        <f t="shared" si="5"/>
        <v>+</v>
      </c>
      <c r="I129" s="9" t="s">
        <v>41</v>
      </c>
      <c r="J129" s="9">
        <v>88</v>
      </c>
      <c r="K129" s="9">
        <v>135</v>
      </c>
      <c r="L129" s="9" t="s">
        <v>58</v>
      </c>
      <c r="M129" s="9">
        <v>39818154</v>
      </c>
      <c r="N129" s="9">
        <v>39818245</v>
      </c>
      <c r="O129" s="11" t="str">
        <f t="shared" si="6"/>
        <v>+</v>
      </c>
      <c r="P129" s="9">
        <v>1</v>
      </c>
      <c r="Q129" s="9">
        <v>92</v>
      </c>
      <c r="R129" s="9" t="s">
        <v>819</v>
      </c>
      <c r="S129" s="9" t="s">
        <v>9510</v>
      </c>
      <c r="T129" s="9" t="s">
        <v>9511</v>
      </c>
      <c r="U129" s="11">
        <v>88</v>
      </c>
      <c r="V129" s="11">
        <v>92</v>
      </c>
      <c r="W129" s="9" t="s">
        <v>3698</v>
      </c>
    </row>
    <row r="130" spans="1:23" x14ac:dyDescent="0.25">
      <c r="A130" s="11">
        <v>3</v>
      </c>
      <c r="B130" s="9" t="s">
        <v>111</v>
      </c>
      <c r="C130" s="12" t="s">
        <v>9512</v>
      </c>
      <c r="D130" s="9">
        <v>-2230</v>
      </c>
      <c r="E130" s="9" t="s">
        <v>24</v>
      </c>
      <c r="F130" s="9">
        <v>1555</v>
      </c>
      <c r="G130" s="9">
        <v>1602</v>
      </c>
      <c r="H130" s="11" t="str">
        <f t="shared" si="5"/>
        <v>+</v>
      </c>
      <c r="I130" s="9" t="s">
        <v>41</v>
      </c>
      <c r="J130" s="9">
        <v>95</v>
      </c>
      <c r="K130" s="9">
        <v>142</v>
      </c>
      <c r="L130" s="9" t="s">
        <v>58</v>
      </c>
      <c r="M130" s="9">
        <v>48042500</v>
      </c>
      <c r="N130" s="9">
        <v>48042399</v>
      </c>
      <c r="O130" s="11" t="str">
        <f t="shared" si="6"/>
        <v>-</v>
      </c>
      <c r="P130" s="9">
        <v>1</v>
      </c>
      <c r="Q130" s="9">
        <v>103</v>
      </c>
      <c r="R130" s="9" t="s">
        <v>819</v>
      </c>
      <c r="S130" s="9" t="s">
        <v>9513</v>
      </c>
      <c r="T130" s="9" t="s">
        <v>9514</v>
      </c>
      <c r="U130" s="11">
        <v>95</v>
      </c>
      <c r="V130" s="11">
        <v>103</v>
      </c>
      <c r="W130" s="9" t="s">
        <v>822</v>
      </c>
    </row>
    <row r="131" spans="1:23" x14ac:dyDescent="0.25">
      <c r="A131" s="11">
        <v>11</v>
      </c>
      <c r="B131" s="9" t="s">
        <v>1130</v>
      </c>
      <c r="C131" s="12" t="s">
        <v>9515</v>
      </c>
      <c r="D131" s="9">
        <v>0</v>
      </c>
      <c r="E131" s="9" t="s">
        <v>24</v>
      </c>
      <c r="F131" s="9">
        <v>1555</v>
      </c>
      <c r="G131" s="9">
        <v>1602</v>
      </c>
      <c r="H131" s="11" t="str">
        <f t="shared" si="5"/>
        <v>+</v>
      </c>
      <c r="I131" s="9" t="s">
        <v>41</v>
      </c>
      <c r="J131" s="9">
        <v>190</v>
      </c>
      <c r="K131" s="9">
        <v>237</v>
      </c>
      <c r="L131" s="9" t="s">
        <v>58</v>
      </c>
      <c r="M131" s="9">
        <v>73299489</v>
      </c>
      <c r="N131" s="9">
        <v>73299681</v>
      </c>
      <c r="O131" s="11" t="str">
        <f t="shared" si="6"/>
        <v>+</v>
      </c>
      <c r="P131" s="9">
        <v>2</v>
      </c>
      <c r="Q131" s="9">
        <v>194</v>
      </c>
      <c r="R131" s="9" t="s">
        <v>819</v>
      </c>
      <c r="S131" s="9" t="s">
        <v>9516</v>
      </c>
      <c r="T131" s="9" t="s">
        <v>9517</v>
      </c>
      <c r="U131" s="11">
        <v>190</v>
      </c>
      <c r="V131" s="11">
        <v>194</v>
      </c>
      <c r="W131" s="9" t="s">
        <v>3698</v>
      </c>
    </row>
    <row r="132" spans="1:23" x14ac:dyDescent="0.25">
      <c r="A132" s="11">
        <v>3</v>
      </c>
      <c r="B132" s="9" t="s">
        <v>38</v>
      </c>
      <c r="C132" s="12" t="s">
        <v>9518</v>
      </c>
      <c r="D132" s="9">
        <v>0</v>
      </c>
      <c r="E132" s="9" t="s">
        <v>24</v>
      </c>
      <c r="F132" s="9">
        <v>1830</v>
      </c>
      <c r="G132" s="9">
        <v>1889</v>
      </c>
      <c r="H132" s="11" t="str">
        <f t="shared" si="5"/>
        <v>+</v>
      </c>
      <c r="I132" s="9" t="s">
        <v>809</v>
      </c>
      <c r="J132" s="9">
        <v>1</v>
      </c>
      <c r="K132" s="9">
        <v>60</v>
      </c>
      <c r="L132" s="9" t="s">
        <v>58</v>
      </c>
      <c r="M132" s="9">
        <v>88523490</v>
      </c>
      <c r="N132" s="9">
        <v>88523354</v>
      </c>
      <c r="O132" s="11" t="str">
        <f t="shared" si="6"/>
        <v>-</v>
      </c>
      <c r="P132" s="9">
        <v>49</v>
      </c>
      <c r="Q132" s="9">
        <v>186</v>
      </c>
      <c r="R132" s="9" t="s">
        <v>9519</v>
      </c>
      <c r="S132" s="9" t="s">
        <v>9520</v>
      </c>
      <c r="T132" s="9" t="s">
        <v>9521</v>
      </c>
      <c r="U132" s="11">
        <v>49</v>
      </c>
      <c r="V132" s="11">
        <v>60</v>
      </c>
      <c r="W132" s="9" t="s">
        <v>9522</v>
      </c>
    </row>
    <row r="133" spans="1:23" x14ac:dyDescent="0.25">
      <c r="A133" s="11">
        <v>3</v>
      </c>
      <c r="B133" s="9" t="s">
        <v>111</v>
      </c>
      <c r="C133" s="12" t="s">
        <v>5154</v>
      </c>
      <c r="D133" s="9">
        <v>29760</v>
      </c>
      <c r="E133" s="9" t="s">
        <v>24</v>
      </c>
      <c r="F133" s="9">
        <v>1555</v>
      </c>
      <c r="G133" s="9">
        <v>1602</v>
      </c>
      <c r="H133" s="11" t="str">
        <f t="shared" si="5"/>
        <v>+</v>
      </c>
      <c r="I133" s="9" t="s">
        <v>41</v>
      </c>
      <c r="J133" s="9">
        <v>107</v>
      </c>
      <c r="K133" s="9">
        <v>154</v>
      </c>
      <c r="L133" s="9" t="s">
        <v>58</v>
      </c>
      <c r="M133" s="9">
        <v>111816264</v>
      </c>
      <c r="N133" s="9">
        <v>111816377</v>
      </c>
      <c r="O133" s="11" t="str">
        <f t="shared" si="6"/>
        <v>+</v>
      </c>
      <c r="P133" s="9">
        <v>1</v>
      </c>
      <c r="Q133" s="9">
        <v>115</v>
      </c>
      <c r="R133" s="9" t="s">
        <v>819</v>
      </c>
      <c r="S133" s="9" t="s">
        <v>9523</v>
      </c>
      <c r="T133" s="9" t="s">
        <v>9524</v>
      </c>
      <c r="U133" s="11">
        <v>107</v>
      </c>
      <c r="V133" s="11">
        <v>115</v>
      </c>
      <c r="W133" s="9" t="s">
        <v>822</v>
      </c>
    </row>
    <row r="134" spans="1:23" x14ac:dyDescent="0.25">
      <c r="A134" s="11">
        <v>3</v>
      </c>
      <c r="B134" s="9" t="s">
        <v>199</v>
      </c>
      <c r="C134" s="12" t="s">
        <v>81</v>
      </c>
      <c r="D134" s="9">
        <v>100940</v>
      </c>
      <c r="E134" s="9" t="s">
        <v>24</v>
      </c>
      <c r="F134" s="9">
        <v>1555</v>
      </c>
      <c r="G134" s="9">
        <v>1602</v>
      </c>
      <c r="H134" s="11" t="str">
        <f t="shared" si="5"/>
        <v>+</v>
      </c>
      <c r="I134" s="9" t="s">
        <v>41</v>
      </c>
      <c r="J134" s="9">
        <v>65</v>
      </c>
      <c r="K134" s="9">
        <v>112</v>
      </c>
      <c r="L134" s="9" t="s">
        <v>58</v>
      </c>
      <c r="M134" s="9">
        <v>138718954</v>
      </c>
      <c r="N134" s="9">
        <v>138719029</v>
      </c>
      <c r="O134" s="11" t="str">
        <f t="shared" si="6"/>
        <v>+</v>
      </c>
      <c r="P134" s="9">
        <v>1</v>
      </c>
      <c r="Q134" s="9">
        <v>75</v>
      </c>
      <c r="R134" s="9" t="s">
        <v>819</v>
      </c>
      <c r="S134" s="9" t="s">
        <v>9525</v>
      </c>
      <c r="T134" s="9" t="s">
        <v>9526</v>
      </c>
      <c r="U134" s="11">
        <v>65</v>
      </c>
      <c r="V134" s="11">
        <v>75</v>
      </c>
      <c r="W134" s="9" t="s">
        <v>4701</v>
      </c>
    </row>
    <row r="135" spans="1:23" x14ac:dyDescent="0.25">
      <c r="A135" s="11">
        <v>6</v>
      </c>
      <c r="B135" s="9" t="s">
        <v>1183</v>
      </c>
      <c r="C135" s="12" t="s">
        <v>5170</v>
      </c>
      <c r="D135" s="9">
        <v>1432</v>
      </c>
      <c r="E135" s="9" t="s">
        <v>24</v>
      </c>
      <c r="F135" s="9">
        <v>1822</v>
      </c>
      <c r="G135" s="9">
        <v>1886</v>
      </c>
      <c r="H135" s="11" t="str">
        <f t="shared" si="5"/>
        <v>+</v>
      </c>
      <c r="I135" s="9" t="s">
        <v>809</v>
      </c>
      <c r="J135" s="9">
        <v>150</v>
      </c>
      <c r="K135" s="9">
        <v>214</v>
      </c>
      <c r="L135" s="9" t="s">
        <v>58</v>
      </c>
      <c r="M135" s="9">
        <v>155379494</v>
      </c>
      <c r="N135" s="9">
        <v>155379610</v>
      </c>
      <c r="O135" s="11" t="str">
        <f t="shared" si="6"/>
        <v>+</v>
      </c>
      <c r="P135" s="9">
        <v>1</v>
      </c>
      <c r="Q135" s="9">
        <v>117</v>
      </c>
      <c r="R135" s="9" t="s">
        <v>9527</v>
      </c>
      <c r="S135" s="9" t="s">
        <v>9528</v>
      </c>
      <c r="T135" s="9" t="s">
        <v>9529</v>
      </c>
      <c r="U135" s="11" t="s">
        <v>11382</v>
      </c>
      <c r="V135" s="11" t="s">
        <v>11382</v>
      </c>
      <c r="W135" s="9" t="s">
        <v>53</v>
      </c>
    </row>
    <row r="136" spans="1:23" x14ac:dyDescent="0.25">
      <c r="A136" s="11">
        <v>3</v>
      </c>
      <c r="B136" s="9" t="s">
        <v>87</v>
      </c>
      <c r="C136" s="12" t="s">
        <v>9530</v>
      </c>
      <c r="D136" s="9">
        <v>-30502</v>
      </c>
      <c r="E136" s="9" t="s">
        <v>24</v>
      </c>
      <c r="F136" s="9">
        <v>1555</v>
      </c>
      <c r="G136" s="9">
        <v>1602</v>
      </c>
      <c r="H136" s="11" t="str">
        <f t="shared" si="5"/>
        <v>+</v>
      </c>
      <c r="I136" s="9" t="s">
        <v>41</v>
      </c>
      <c r="J136" s="9">
        <v>125</v>
      </c>
      <c r="K136" s="9">
        <v>172</v>
      </c>
      <c r="L136" s="9" t="s">
        <v>58</v>
      </c>
      <c r="M136" s="9">
        <v>173071036</v>
      </c>
      <c r="N136" s="9">
        <v>173070901</v>
      </c>
      <c r="O136" s="11" t="str">
        <f t="shared" si="6"/>
        <v>-</v>
      </c>
      <c r="P136" s="9">
        <v>1</v>
      </c>
      <c r="Q136" s="9">
        <v>137</v>
      </c>
      <c r="R136" s="9" t="s">
        <v>819</v>
      </c>
      <c r="S136" s="9" t="s">
        <v>9531</v>
      </c>
      <c r="T136" s="9" t="s">
        <v>9532</v>
      </c>
      <c r="U136" s="11">
        <v>125</v>
      </c>
      <c r="V136" s="11">
        <v>137</v>
      </c>
      <c r="W136" s="9" t="s">
        <v>9533</v>
      </c>
    </row>
    <row r="137" spans="1:23" x14ac:dyDescent="0.25">
      <c r="A137" s="11">
        <v>3</v>
      </c>
      <c r="B137" s="9" t="s">
        <v>2169</v>
      </c>
      <c r="C137" s="12" t="s">
        <v>5186</v>
      </c>
      <c r="D137" s="9">
        <v>-1347</v>
      </c>
      <c r="E137" s="9" t="s">
        <v>24</v>
      </c>
      <c r="F137" s="9">
        <v>1555</v>
      </c>
      <c r="G137" s="9">
        <v>1602</v>
      </c>
      <c r="H137" s="11" t="str">
        <f t="shared" si="5"/>
        <v>+</v>
      </c>
      <c r="I137" s="9" t="s">
        <v>41</v>
      </c>
      <c r="J137" s="9">
        <v>110</v>
      </c>
      <c r="K137" s="9">
        <v>157</v>
      </c>
      <c r="L137" s="9" t="s">
        <v>58</v>
      </c>
      <c r="M137" s="9">
        <v>186028045</v>
      </c>
      <c r="N137" s="9">
        <v>186027929</v>
      </c>
      <c r="O137" s="11" t="str">
        <f t="shared" si="6"/>
        <v>-</v>
      </c>
      <c r="P137" s="9">
        <v>1</v>
      </c>
      <c r="Q137" s="9">
        <v>118</v>
      </c>
      <c r="R137" s="9" t="s">
        <v>819</v>
      </c>
      <c r="S137" s="9" t="s">
        <v>9534</v>
      </c>
      <c r="T137" s="9" t="s">
        <v>9535</v>
      </c>
      <c r="U137" s="11">
        <v>110</v>
      </c>
      <c r="V137" s="11">
        <v>118</v>
      </c>
      <c r="W137" s="9" t="s">
        <v>822</v>
      </c>
    </row>
    <row r="138" spans="1:23" x14ac:dyDescent="0.25">
      <c r="A138" s="11">
        <v>6</v>
      </c>
      <c r="B138" s="9" t="s">
        <v>38</v>
      </c>
      <c r="C138" s="12" t="s">
        <v>5220</v>
      </c>
      <c r="D138" s="9">
        <v>0</v>
      </c>
      <c r="E138" s="9" t="s">
        <v>24</v>
      </c>
      <c r="F138" s="9">
        <v>1772</v>
      </c>
      <c r="G138" s="9">
        <v>1891</v>
      </c>
      <c r="H138" s="11" t="str">
        <f t="shared" si="5"/>
        <v>+</v>
      </c>
      <c r="I138" s="9" t="s">
        <v>809</v>
      </c>
      <c r="J138" s="9">
        <v>1</v>
      </c>
      <c r="K138" s="9">
        <v>120</v>
      </c>
      <c r="L138" s="9" t="s">
        <v>86</v>
      </c>
      <c r="M138" s="9">
        <v>768526</v>
      </c>
      <c r="N138" s="9">
        <v>768417</v>
      </c>
      <c r="O138" s="11" t="str">
        <f t="shared" si="6"/>
        <v>-</v>
      </c>
      <c r="P138" s="9">
        <v>108</v>
      </c>
      <c r="Q138" s="9">
        <v>217</v>
      </c>
      <c r="R138" s="9" t="s">
        <v>9536</v>
      </c>
      <c r="S138" s="9" t="s">
        <v>7291</v>
      </c>
      <c r="T138" s="9" t="s">
        <v>9537</v>
      </c>
      <c r="U138" s="11">
        <v>108</v>
      </c>
      <c r="V138" s="11">
        <v>120</v>
      </c>
      <c r="W138" s="9" t="s">
        <v>5224</v>
      </c>
    </row>
    <row r="139" spans="1:23" x14ac:dyDescent="0.25">
      <c r="A139" s="11">
        <v>7</v>
      </c>
      <c r="B139" s="9" t="s">
        <v>38</v>
      </c>
      <c r="C139" s="12" t="s">
        <v>1197</v>
      </c>
      <c r="D139" s="9">
        <v>0</v>
      </c>
      <c r="E139" s="9" t="s">
        <v>24</v>
      </c>
      <c r="F139" s="9">
        <v>1818</v>
      </c>
      <c r="G139" s="9">
        <v>1891</v>
      </c>
      <c r="H139" s="11" t="str">
        <f t="shared" si="5"/>
        <v>+</v>
      </c>
      <c r="I139" s="9" t="s">
        <v>809</v>
      </c>
      <c r="J139" s="9">
        <v>69</v>
      </c>
      <c r="K139" s="9">
        <v>141</v>
      </c>
      <c r="L139" s="9" t="s">
        <v>86</v>
      </c>
      <c r="M139" s="9">
        <v>879485</v>
      </c>
      <c r="N139" s="9">
        <v>879376</v>
      </c>
      <c r="O139" s="11" t="str">
        <f t="shared" si="6"/>
        <v>-</v>
      </c>
      <c r="P139" s="9">
        <v>129</v>
      </c>
      <c r="Q139" s="9">
        <v>238</v>
      </c>
      <c r="R139" s="9" t="s">
        <v>9538</v>
      </c>
      <c r="S139" s="9" t="s">
        <v>7291</v>
      </c>
      <c r="T139" s="9" t="s">
        <v>9539</v>
      </c>
      <c r="U139" s="11">
        <v>129</v>
      </c>
      <c r="V139" s="11">
        <v>141</v>
      </c>
      <c r="W139" s="9" t="s">
        <v>5224</v>
      </c>
    </row>
    <row r="140" spans="1:23" x14ac:dyDescent="0.25">
      <c r="A140" s="11">
        <v>11</v>
      </c>
      <c r="B140" s="9" t="s">
        <v>31</v>
      </c>
      <c r="C140" s="12" t="s">
        <v>5229</v>
      </c>
      <c r="D140" s="9">
        <v>15420</v>
      </c>
      <c r="E140" s="9" t="s">
        <v>24</v>
      </c>
      <c r="F140" s="9">
        <v>1871</v>
      </c>
      <c r="G140" s="9">
        <v>1918</v>
      </c>
      <c r="H140" s="11" t="str">
        <f t="shared" si="5"/>
        <v>+</v>
      </c>
      <c r="I140" s="9" t="s">
        <v>66</v>
      </c>
      <c r="J140" s="9">
        <v>97</v>
      </c>
      <c r="K140" s="9">
        <v>144</v>
      </c>
      <c r="L140" s="9" t="s">
        <v>86</v>
      </c>
      <c r="M140" s="9">
        <v>3762815</v>
      </c>
      <c r="N140" s="9">
        <v>3762927</v>
      </c>
      <c r="O140" s="11" t="str">
        <f t="shared" si="6"/>
        <v>+</v>
      </c>
      <c r="P140" s="9">
        <v>1</v>
      </c>
      <c r="Q140" s="9">
        <v>113</v>
      </c>
      <c r="R140" s="9" t="s">
        <v>9006</v>
      </c>
      <c r="S140" s="9" t="s">
        <v>9540</v>
      </c>
      <c r="T140" s="9" t="s">
        <v>9541</v>
      </c>
      <c r="U140" s="11">
        <v>97</v>
      </c>
      <c r="V140" s="11">
        <v>113</v>
      </c>
      <c r="W140" s="9" t="s">
        <v>9177</v>
      </c>
    </row>
    <row r="141" spans="1:23" x14ac:dyDescent="0.25">
      <c r="A141" s="11">
        <v>25</v>
      </c>
      <c r="B141" s="9" t="s">
        <v>38</v>
      </c>
      <c r="C141" s="12" t="s">
        <v>5232</v>
      </c>
      <c r="D141" s="9">
        <v>0</v>
      </c>
      <c r="E141" s="9" t="s">
        <v>24</v>
      </c>
      <c r="F141" s="9">
        <v>1870</v>
      </c>
      <c r="G141" s="9">
        <v>1918</v>
      </c>
      <c r="H141" s="11" t="str">
        <f t="shared" si="5"/>
        <v>+</v>
      </c>
      <c r="I141" s="9" t="s">
        <v>66</v>
      </c>
      <c r="J141" s="9">
        <v>182</v>
      </c>
      <c r="K141" s="9">
        <v>230</v>
      </c>
      <c r="L141" s="9" t="s">
        <v>86</v>
      </c>
      <c r="M141" s="9">
        <v>6718486</v>
      </c>
      <c r="N141" s="9">
        <v>6718289</v>
      </c>
      <c r="O141" s="11" t="str">
        <f t="shared" si="6"/>
        <v>-</v>
      </c>
      <c r="P141" s="9">
        <v>1</v>
      </c>
      <c r="Q141" s="9">
        <v>198</v>
      </c>
      <c r="R141" s="9" t="s">
        <v>9090</v>
      </c>
      <c r="S141" s="9" t="s">
        <v>9542</v>
      </c>
      <c r="T141" s="9" t="s">
        <v>9543</v>
      </c>
      <c r="U141" s="11">
        <v>182</v>
      </c>
      <c r="V141" s="11">
        <v>198</v>
      </c>
      <c r="W141" s="9" t="s">
        <v>7603</v>
      </c>
    </row>
    <row r="142" spans="1:23" x14ac:dyDescent="0.25">
      <c r="A142" s="11">
        <v>8</v>
      </c>
      <c r="B142" s="9" t="s">
        <v>38</v>
      </c>
      <c r="C142" s="12" t="s">
        <v>5235</v>
      </c>
      <c r="D142" s="9">
        <v>0</v>
      </c>
      <c r="E142" s="9" t="s">
        <v>24</v>
      </c>
      <c r="F142" s="9">
        <v>1555</v>
      </c>
      <c r="G142" s="9">
        <v>1602</v>
      </c>
      <c r="H142" s="11" t="str">
        <f t="shared" si="5"/>
        <v>+</v>
      </c>
      <c r="I142" s="9" t="s">
        <v>41</v>
      </c>
      <c r="J142" s="9">
        <v>140</v>
      </c>
      <c r="K142" s="9">
        <v>187</v>
      </c>
      <c r="L142" s="9" t="s">
        <v>86</v>
      </c>
      <c r="M142" s="9">
        <v>14742447</v>
      </c>
      <c r="N142" s="9">
        <v>14742592</v>
      </c>
      <c r="O142" s="11" t="str">
        <f t="shared" si="6"/>
        <v>+</v>
      </c>
      <c r="P142" s="9">
        <v>1</v>
      </c>
      <c r="Q142" s="9">
        <v>146</v>
      </c>
      <c r="R142" s="9" t="s">
        <v>819</v>
      </c>
      <c r="S142" s="9" t="s">
        <v>9544</v>
      </c>
      <c r="T142" s="9" t="s">
        <v>9545</v>
      </c>
      <c r="U142" s="11">
        <v>140</v>
      </c>
      <c r="V142" s="11">
        <v>146</v>
      </c>
      <c r="W142" s="9" t="s">
        <v>1495</v>
      </c>
    </row>
    <row r="143" spans="1:23" x14ac:dyDescent="0.25">
      <c r="A143" s="11">
        <v>3</v>
      </c>
      <c r="B143" s="9" t="s">
        <v>9546</v>
      </c>
      <c r="C143" s="12" t="s">
        <v>9547</v>
      </c>
      <c r="D143" s="9">
        <v>0</v>
      </c>
      <c r="E143" s="9" t="s">
        <v>24</v>
      </c>
      <c r="F143" s="9">
        <v>1866</v>
      </c>
      <c r="G143" s="9">
        <v>1918</v>
      </c>
      <c r="H143" s="11" t="str">
        <f t="shared" si="5"/>
        <v>+</v>
      </c>
      <c r="I143" s="9" t="s">
        <v>66</v>
      </c>
      <c r="J143" s="9">
        <v>73</v>
      </c>
      <c r="K143" s="9">
        <v>124</v>
      </c>
      <c r="L143" s="9" t="s">
        <v>86</v>
      </c>
      <c r="M143" s="9">
        <v>34653838</v>
      </c>
      <c r="N143" s="9">
        <v>34653752</v>
      </c>
      <c r="O143" s="11" t="str">
        <f t="shared" si="6"/>
        <v>-</v>
      </c>
      <c r="P143" s="9">
        <v>1</v>
      </c>
      <c r="Q143" s="9">
        <v>87</v>
      </c>
      <c r="R143" s="9" t="s">
        <v>9548</v>
      </c>
      <c r="S143" s="9" t="s">
        <v>9549</v>
      </c>
      <c r="T143" s="9" t="s">
        <v>9550</v>
      </c>
      <c r="U143" s="11">
        <v>73</v>
      </c>
      <c r="V143" s="11">
        <v>87</v>
      </c>
      <c r="W143" s="9" t="s">
        <v>9551</v>
      </c>
    </row>
    <row r="144" spans="1:23" x14ac:dyDescent="0.25">
      <c r="A144" s="11">
        <v>4</v>
      </c>
      <c r="B144" s="9" t="s">
        <v>9552</v>
      </c>
      <c r="C144" s="12" t="s">
        <v>9553</v>
      </c>
      <c r="D144" s="9">
        <v>0</v>
      </c>
      <c r="E144" s="9" t="s">
        <v>24</v>
      </c>
      <c r="F144" s="9">
        <v>1871</v>
      </c>
      <c r="G144" s="9">
        <v>1918</v>
      </c>
      <c r="H144" s="11" t="str">
        <f t="shared" si="5"/>
        <v>+</v>
      </c>
      <c r="I144" s="9" t="s">
        <v>66</v>
      </c>
      <c r="J144" s="9">
        <v>181</v>
      </c>
      <c r="K144" s="9">
        <v>228</v>
      </c>
      <c r="L144" s="9" t="s">
        <v>86</v>
      </c>
      <c r="M144" s="9">
        <v>43650169</v>
      </c>
      <c r="N144" s="9">
        <v>43649974</v>
      </c>
      <c r="O144" s="11" t="str">
        <f t="shared" si="6"/>
        <v>-</v>
      </c>
      <c r="P144" s="9">
        <v>1</v>
      </c>
      <c r="Q144" s="9">
        <v>196</v>
      </c>
      <c r="R144" s="9" t="s">
        <v>3381</v>
      </c>
      <c r="S144" s="9" t="s">
        <v>9554</v>
      </c>
      <c r="T144" s="9" t="s">
        <v>9555</v>
      </c>
      <c r="U144" s="11">
        <v>181</v>
      </c>
      <c r="V144" s="11">
        <v>196</v>
      </c>
      <c r="W144" s="9" t="s">
        <v>7434</v>
      </c>
    </row>
    <row r="145" spans="1:23" x14ac:dyDescent="0.25">
      <c r="A145" s="11">
        <v>3</v>
      </c>
      <c r="B145" s="9" t="s">
        <v>6804</v>
      </c>
      <c r="C145" s="12" t="s">
        <v>1240</v>
      </c>
      <c r="D145" s="9">
        <v>794515</v>
      </c>
      <c r="E145" s="9" t="s">
        <v>24</v>
      </c>
      <c r="F145" s="9">
        <v>1886</v>
      </c>
      <c r="G145" s="9">
        <v>1825</v>
      </c>
      <c r="H145" s="11" t="str">
        <f t="shared" si="5"/>
        <v>-</v>
      </c>
      <c r="I145" s="9" t="s">
        <v>809</v>
      </c>
      <c r="J145" s="9">
        <v>12</v>
      </c>
      <c r="K145" s="9">
        <v>73</v>
      </c>
      <c r="L145" s="9" t="s">
        <v>86</v>
      </c>
      <c r="M145" s="9">
        <v>49601487</v>
      </c>
      <c r="N145" s="9">
        <v>49601582</v>
      </c>
      <c r="O145" s="11" t="str">
        <f t="shared" si="6"/>
        <v>+</v>
      </c>
      <c r="P145" s="9">
        <v>69</v>
      </c>
      <c r="Q145" s="9">
        <v>165</v>
      </c>
      <c r="R145" s="9" t="s">
        <v>9556</v>
      </c>
      <c r="S145" s="9" t="s">
        <v>9557</v>
      </c>
      <c r="T145" s="9" t="s">
        <v>9558</v>
      </c>
      <c r="U145" s="11">
        <v>69</v>
      </c>
      <c r="V145" s="11">
        <v>73</v>
      </c>
      <c r="W145" s="9" t="s">
        <v>3472</v>
      </c>
    </row>
    <row r="146" spans="1:23" x14ac:dyDescent="0.25">
      <c r="A146" s="11">
        <v>4</v>
      </c>
      <c r="B146" s="9" t="s">
        <v>6804</v>
      </c>
      <c r="C146" s="12" t="s">
        <v>1240</v>
      </c>
      <c r="D146" s="9">
        <v>734361</v>
      </c>
      <c r="E146" s="9" t="s">
        <v>24</v>
      </c>
      <c r="F146" s="9">
        <v>1871</v>
      </c>
      <c r="G146" s="9">
        <v>1943</v>
      </c>
      <c r="H146" s="11" t="str">
        <f t="shared" si="5"/>
        <v>+</v>
      </c>
      <c r="I146" s="9" t="s">
        <v>66</v>
      </c>
      <c r="J146" s="9">
        <v>2</v>
      </c>
      <c r="K146" s="9">
        <v>74</v>
      </c>
      <c r="L146" s="9" t="s">
        <v>86</v>
      </c>
      <c r="M146" s="9">
        <v>49661830</v>
      </c>
      <c r="N146" s="9">
        <v>49661748</v>
      </c>
      <c r="O146" s="11" t="str">
        <f t="shared" si="6"/>
        <v>-</v>
      </c>
      <c r="P146" s="9">
        <v>70</v>
      </c>
      <c r="Q146" s="9">
        <v>152</v>
      </c>
      <c r="R146" s="9" t="s">
        <v>9559</v>
      </c>
      <c r="S146" s="9" t="s">
        <v>9560</v>
      </c>
      <c r="T146" s="9" t="s">
        <v>9561</v>
      </c>
      <c r="U146" s="11">
        <v>70</v>
      </c>
      <c r="V146" s="11">
        <v>74</v>
      </c>
      <c r="W146" s="9" t="s">
        <v>9562</v>
      </c>
    </row>
    <row r="147" spans="1:23" x14ac:dyDescent="0.25">
      <c r="A147" s="11">
        <v>3</v>
      </c>
      <c r="B147" s="9" t="s">
        <v>1239</v>
      </c>
      <c r="C147" s="12" t="s">
        <v>1240</v>
      </c>
      <c r="D147" s="9">
        <v>729938</v>
      </c>
      <c r="E147" s="9" t="s">
        <v>24</v>
      </c>
      <c r="F147" s="9">
        <v>1372</v>
      </c>
      <c r="G147" s="9">
        <v>1538</v>
      </c>
      <c r="H147" s="11" t="str">
        <f t="shared" si="5"/>
        <v>+</v>
      </c>
      <c r="I147" s="9" t="s">
        <v>33</v>
      </c>
      <c r="J147" s="9">
        <v>47</v>
      </c>
      <c r="K147" s="9">
        <v>213</v>
      </c>
      <c r="L147" s="9" t="s">
        <v>86</v>
      </c>
      <c r="M147" s="9">
        <v>49666185</v>
      </c>
      <c r="N147" s="9">
        <v>49666236</v>
      </c>
      <c r="O147" s="11" t="str">
        <f t="shared" si="6"/>
        <v>+</v>
      </c>
      <c r="P147" s="9">
        <v>1</v>
      </c>
      <c r="Q147" s="9">
        <v>52</v>
      </c>
      <c r="R147" s="9" t="s">
        <v>9563</v>
      </c>
      <c r="S147" s="9" t="s">
        <v>9564</v>
      </c>
      <c r="T147" s="9" t="s">
        <v>9565</v>
      </c>
      <c r="U147" s="11">
        <v>47</v>
      </c>
      <c r="V147" s="11">
        <v>52</v>
      </c>
      <c r="W147" s="9" t="s">
        <v>9566</v>
      </c>
    </row>
    <row r="148" spans="1:23" x14ac:dyDescent="0.25">
      <c r="A148" s="11">
        <v>3</v>
      </c>
      <c r="B148" s="9" t="s">
        <v>38</v>
      </c>
      <c r="C148" s="12" t="s">
        <v>9567</v>
      </c>
      <c r="D148" s="9">
        <v>0</v>
      </c>
      <c r="E148" s="9" t="s">
        <v>24</v>
      </c>
      <c r="F148" s="9">
        <v>2010</v>
      </c>
      <c r="G148" s="9">
        <v>1871</v>
      </c>
      <c r="H148" s="11" t="str">
        <f t="shared" si="5"/>
        <v>-</v>
      </c>
      <c r="I148" s="9" t="s">
        <v>66</v>
      </c>
      <c r="J148" s="9">
        <v>83</v>
      </c>
      <c r="K148" s="9">
        <v>222</v>
      </c>
      <c r="L148" s="9" t="s">
        <v>86</v>
      </c>
      <c r="M148" s="9">
        <v>61479311</v>
      </c>
      <c r="N148" s="9">
        <v>61479362</v>
      </c>
      <c r="O148" s="11" t="str">
        <f t="shared" si="6"/>
        <v>+</v>
      </c>
      <c r="P148" s="9">
        <v>1</v>
      </c>
      <c r="Q148" s="9">
        <v>52</v>
      </c>
      <c r="R148" s="9" t="s">
        <v>9568</v>
      </c>
      <c r="S148" s="9" t="s">
        <v>9569</v>
      </c>
      <c r="T148" s="9" t="s">
        <v>9570</v>
      </c>
      <c r="U148" s="11" t="s">
        <v>11382</v>
      </c>
      <c r="V148" s="11" t="s">
        <v>11382</v>
      </c>
      <c r="W148" s="9" t="s">
        <v>53</v>
      </c>
    </row>
    <row r="149" spans="1:23" x14ac:dyDescent="0.25">
      <c r="A149" s="11">
        <v>3</v>
      </c>
      <c r="B149" s="9" t="s">
        <v>111</v>
      </c>
      <c r="C149" s="12" t="s">
        <v>5262</v>
      </c>
      <c r="D149" s="9">
        <v>11216</v>
      </c>
      <c r="E149" s="9" t="s">
        <v>24</v>
      </c>
      <c r="F149" s="9">
        <v>1744</v>
      </c>
      <c r="G149" s="9">
        <v>1847</v>
      </c>
      <c r="H149" s="11" t="str">
        <f t="shared" si="5"/>
        <v>+</v>
      </c>
      <c r="I149" s="9" t="s">
        <v>25</v>
      </c>
      <c r="J149" s="9">
        <v>122</v>
      </c>
      <c r="K149" s="9">
        <v>225</v>
      </c>
      <c r="L149" s="9" t="s">
        <v>86</v>
      </c>
      <c r="M149" s="9">
        <v>79224886</v>
      </c>
      <c r="N149" s="9">
        <v>79224771</v>
      </c>
      <c r="O149" s="11" t="str">
        <f t="shared" si="6"/>
        <v>-</v>
      </c>
      <c r="P149" s="9">
        <v>1</v>
      </c>
      <c r="Q149" s="9">
        <v>116</v>
      </c>
      <c r="R149" s="9" t="s">
        <v>9571</v>
      </c>
      <c r="S149" s="9" t="s">
        <v>9572</v>
      </c>
      <c r="T149" s="9" t="s">
        <v>9573</v>
      </c>
      <c r="U149" s="11" t="s">
        <v>11382</v>
      </c>
      <c r="V149" s="11" t="s">
        <v>11382</v>
      </c>
      <c r="W149" s="9" t="s">
        <v>53</v>
      </c>
    </row>
    <row r="150" spans="1:23" x14ac:dyDescent="0.25">
      <c r="A150" s="11">
        <v>7</v>
      </c>
      <c r="B150" s="9" t="s">
        <v>161</v>
      </c>
      <c r="C150" s="12" t="s">
        <v>9574</v>
      </c>
      <c r="D150" s="9">
        <v>-61651</v>
      </c>
      <c r="E150" s="9" t="s">
        <v>24</v>
      </c>
      <c r="F150" s="9">
        <v>1749</v>
      </c>
      <c r="G150" s="9">
        <v>1886</v>
      </c>
      <c r="H150" s="11" t="str">
        <f t="shared" si="5"/>
        <v>+</v>
      </c>
      <c r="I150" s="9" t="s">
        <v>809</v>
      </c>
      <c r="J150" s="9">
        <v>1</v>
      </c>
      <c r="K150" s="9">
        <v>138</v>
      </c>
      <c r="L150" s="9" t="s">
        <v>86</v>
      </c>
      <c r="M150" s="9">
        <v>97244949</v>
      </c>
      <c r="N150" s="9">
        <v>97245036</v>
      </c>
      <c r="O150" s="11" t="str">
        <f t="shared" ref="O150:O181" si="7">IF(M150&lt;N150,"+","-")</f>
        <v>+</v>
      </c>
      <c r="P150" s="9">
        <v>124</v>
      </c>
      <c r="Q150" s="9">
        <v>211</v>
      </c>
      <c r="R150" s="9" t="s">
        <v>9575</v>
      </c>
      <c r="S150" s="9" t="s">
        <v>9576</v>
      </c>
      <c r="T150" s="9" t="s">
        <v>9577</v>
      </c>
      <c r="U150" s="11">
        <v>124</v>
      </c>
      <c r="V150" s="11">
        <v>138</v>
      </c>
      <c r="W150" s="9" t="s">
        <v>9578</v>
      </c>
    </row>
    <row r="151" spans="1:23" x14ac:dyDescent="0.25">
      <c r="A151" s="11">
        <v>3</v>
      </c>
      <c r="B151" s="9" t="s">
        <v>47</v>
      </c>
      <c r="C151" s="12" t="s">
        <v>9579</v>
      </c>
      <c r="D151" s="9">
        <v>0</v>
      </c>
      <c r="E151" s="9" t="s">
        <v>24</v>
      </c>
      <c r="F151" s="9">
        <v>1871</v>
      </c>
      <c r="G151" s="9">
        <v>1910</v>
      </c>
      <c r="H151" s="11" t="str">
        <f t="shared" si="5"/>
        <v>+</v>
      </c>
      <c r="I151" s="9" t="s">
        <v>66</v>
      </c>
      <c r="J151" s="9">
        <v>2</v>
      </c>
      <c r="K151" s="9">
        <v>41</v>
      </c>
      <c r="L151" s="9" t="s">
        <v>86</v>
      </c>
      <c r="M151" s="9">
        <v>119473028</v>
      </c>
      <c r="N151" s="9">
        <v>119473062</v>
      </c>
      <c r="O151" s="11" t="str">
        <f t="shared" si="7"/>
        <v>+</v>
      </c>
      <c r="P151" s="9">
        <v>33</v>
      </c>
      <c r="Q151" s="9">
        <v>67</v>
      </c>
      <c r="R151" s="9" t="s">
        <v>9580</v>
      </c>
      <c r="S151" s="9" t="s">
        <v>9581</v>
      </c>
      <c r="T151" s="9" t="s">
        <v>9582</v>
      </c>
      <c r="U151" s="11">
        <v>33</v>
      </c>
      <c r="V151" s="11">
        <v>41</v>
      </c>
      <c r="W151" s="9" t="s">
        <v>9583</v>
      </c>
    </row>
    <row r="152" spans="1:23" x14ac:dyDescent="0.25">
      <c r="A152" s="11">
        <v>4</v>
      </c>
      <c r="B152" s="9" t="s">
        <v>31</v>
      </c>
      <c r="C152" s="12" t="s">
        <v>9584</v>
      </c>
      <c r="D152" s="9">
        <v>516</v>
      </c>
      <c r="E152" s="9" t="s">
        <v>24</v>
      </c>
      <c r="F152" s="9">
        <v>1555</v>
      </c>
      <c r="G152" s="9">
        <v>1602</v>
      </c>
      <c r="H152" s="11" t="str">
        <f t="shared" si="5"/>
        <v>+</v>
      </c>
      <c r="I152" s="9" t="s">
        <v>41</v>
      </c>
      <c r="J152" s="9">
        <v>82</v>
      </c>
      <c r="K152" s="9">
        <v>129</v>
      </c>
      <c r="L152" s="9" t="s">
        <v>86</v>
      </c>
      <c r="M152" s="9">
        <v>126271913</v>
      </c>
      <c r="N152" s="9">
        <v>126272001</v>
      </c>
      <c r="O152" s="11" t="str">
        <f t="shared" si="7"/>
        <v>+</v>
      </c>
      <c r="P152" s="9">
        <v>1</v>
      </c>
      <c r="Q152" s="9">
        <v>89</v>
      </c>
      <c r="R152" s="9" t="s">
        <v>819</v>
      </c>
      <c r="S152" s="9" t="s">
        <v>9585</v>
      </c>
      <c r="T152" s="9" t="s">
        <v>9586</v>
      </c>
      <c r="U152" s="11">
        <v>82</v>
      </c>
      <c r="V152" s="11">
        <v>89</v>
      </c>
      <c r="W152" s="9" t="s">
        <v>2720</v>
      </c>
    </row>
    <row r="153" spans="1:23" x14ac:dyDescent="0.25">
      <c r="A153" s="11">
        <v>3</v>
      </c>
      <c r="B153" s="9" t="s">
        <v>727</v>
      </c>
      <c r="C153" s="12" t="s">
        <v>9587</v>
      </c>
      <c r="D153" s="9">
        <v>-19121</v>
      </c>
      <c r="E153" s="9" t="s">
        <v>24</v>
      </c>
      <c r="F153" s="9">
        <v>1913</v>
      </c>
      <c r="G153" s="9">
        <v>1870</v>
      </c>
      <c r="H153" s="11" t="str">
        <f t="shared" si="5"/>
        <v>-</v>
      </c>
      <c r="I153" s="9" t="s">
        <v>66</v>
      </c>
      <c r="J153" s="9">
        <v>30</v>
      </c>
      <c r="K153" s="9">
        <v>73</v>
      </c>
      <c r="L153" s="9" t="s">
        <v>86</v>
      </c>
      <c r="M153" s="9">
        <v>133143606</v>
      </c>
      <c r="N153" s="9">
        <v>133143636</v>
      </c>
      <c r="O153" s="11" t="str">
        <f t="shared" si="7"/>
        <v>+</v>
      </c>
      <c r="P153" s="9">
        <v>60</v>
      </c>
      <c r="Q153" s="9">
        <v>90</v>
      </c>
      <c r="R153" s="9" t="s">
        <v>9588</v>
      </c>
      <c r="S153" s="9" t="s">
        <v>9589</v>
      </c>
      <c r="T153" s="9" t="s">
        <v>9590</v>
      </c>
      <c r="U153" s="11">
        <v>60</v>
      </c>
      <c r="V153" s="11">
        <v>73</v>
      </c>
      <c r="W153" s="9" t="s">
        <v>9591</v>
      </c>
    </row>
    <row r="154" spans="1:23" x14ac:dyDescent="0.25">
      <c r="A154" s="11">
        <v>7</v>
      </c>
      <c r="B154" s="9" t="s">
        <v>38</v>
      </c>
      <c r="C154" s="12" t="s">
        <v>1302</v>
      </c>
      <c r="D154" s="9">
        <v>0</v>
      </c>
      <c r="E154" s="9" t="s">
        <v>24</v>
      </c>
      <c r="F154" s="9">
        <v>1733</v>
      </c>
      <c r="G154" s="9">
        <v>1847</v>
      </c>
      <c r="H154" s="11" t="str">
        <f t="shared" si="5"/>
        <v>+</v>
      </c>
      <c r="I154" s="9" t="s">
        <v>25</v>
      </c>
      <c r="J154" s="9">
        <v>198</v>
      </c>
      <c r="K154" s="9">
        <v>312</v>
      </c>
      <c r="L154" s="9" t="s">
        <v>86</v>
      </c>
      <c r="M154" s="9">
        <v>133444811</v>
      </c>
      <c r="N154" s="9">
        <v>133445005</v>
      </c>
      <c r="O154" s="11" t="str">
        <f t="shared" si="7"/>
        <v>+</v>
      </c>
      <c r="P154" s="9">
        <v>1</v>
      </c>
      <c r="Q154" s="9">
        <v>195</v>
      </c>
      <c r="R154" s="9" t="s">
        <v>9328</v>
      </c>
      <c r="S154" s="9" t="s">
        <v>9592</v>
      </c>
      <c r="T154" s="9" t="s">
        <v>9593</v>
      </c>
      <c r="U154" s="11" t="s">
        <v>11382</v>
      </c>
      <c r="V154" s="11" t="s">
        <v>11382</v>
      </c>
      <c r="W154" s="9" t="s">
        <v>53</v>
      </c>
    </row>
    <row r="155" spans="1:23" x14ac:dyDescent="0.25">
      <c r="A155" s="11">
        <v>30</v>
      </c>
      <c r="B155" s="9" t="s">
        <v>161</v>
      </c>
      <c r="C155" s="12" t="s">
        <v>5291</v>
      </c>
      <c r="D155" s="9">
        <v>-15765</v>
      </c>
      <c r="E155" s="9" t="s">
        <v>24</v>
      </c>
      <c r="F155" s="9">
        <v>1822</v>
      </c>
      <c r="G155" s="9">
        <v>1887</v>
      </c>
      <c r="H155" s="11" t="str">
        <f t="shared" si="5"/>
        <v>+</v>
      </c>
      <c r="I155" s="9" t="s">
        <v>809</v>
      </c>
      <c r="J155" s="9">
        <v>186</v>
      </c>
      <c r="K155" s="9">
        <v>251</v>
      </c>
      <c r="L155" s="9" t="s">
        <v>86</v>
      </c>
      <c r="M155" s="9">
        <v>138229108</v>
      </c>
      <c r="N155" s="9">
        <v>138229263</v>
      </c>
      <c r="O155" s="11" t="str">
        <f t="shared" si="7"/>
        <v>+</v>
      </c>
      <c r="P155" s="9">
        <v>1</v>
      </c>
      <c r="Q155" s="9">
        <v>156</v>
      </c>
      <c r="R155" s="9" t="s">
        <v>9112</v>
      </c>
      <c r="S155" s="9" t="s">
        <v>9594</v>
      </c>
      <c r="T155" s="9" t="s">
        <v>9595</v>
      </c>
      <c r="U155" s="11" t="s">
        <v>11382</v>
      </c>
      <c r="V155" s="11" t="s">
        <v>11382</v>
      </c>
      <c r="W155" s="9" t="s">
        <v>53</v>
      </c>
    </row>
    <row r="156" spans="1:23" x14ac:dyDescent="0.25">
      <c r="A156" s="11">
        <v>4</v>
      </c>
      <c r="B156" s="9" t="s">
        <v>87</v>
      </c>
      <c r="C156" s="12" t="s">
        <v>9596</v>
      </c>
      <c r="D156" s="9">
        <v>-7050</v>
      </c>
      <c r="E156" s="9" t="s">
        <v>24</v>
      </c>
      <c r="F156" s="9">
        <v>1555</v>
      </c>
      <c r="G156" s="9">
        <v>1602</v>
      </c>
      <c r="H156" s="11" t="str">
        <f t="shared" si="5"/>
        <v>+</v>
      </c>
      <c r="I156" s="9" t="s">
        <v>41</v>
      </c>
      <c r="J156" s="9">
        <v>142</v>
      </c>
      <c r="K156" s="9">
        <v>189</v>
      </c>
      <c r="L156" s="9" t="s">
        <v>86</v>
      </c>
      <c r="M156" s="9">
        <v>150420131</v>
      </c>
      <c r="N156" s="9">
        <v>150419982</v>
      </c>
      <c r="O156" s="11" t="str">
        <f t="shared" si="7"/>
        <v>-</v>
      </c>
      <c r="P156" s="9">
        <v>1</v>
      </c>
      <c r="Q156" s="9">
        <v>150</v>
      </c>
      <c r="R156" s="9" t="s">
        <v>819</v>
      </c>
      <c r="S156" s="9" t="s">
        <v>9597</v>
      </c>
      <c r="T156" s="9" t="s">
        <v>9598</v>
      </c>
      <c r="U156" s="11">
        <v>142</v>
      </c>
      <c r="V156" s="11">
        <v>150</v>
      </c>
      <c r="W156" s="9" t="s">
        <v>822</v>
      </c>
    </row>
    <row r="157" spans="1:23" x14ac:dyDescent="0.25">
      <c r="A157" s="11">
        <v>3</v>
      </c>
      <c r="B157" s="9" t="s">
        <v>38</v>
      </c>
      <c r="C157" s="12" t="s">
        <v>9599</v>
      </c>
      <c r="D157" s="9">
        <v>0</v>
      </c>
      <c r="E157" s="9" t="s">
        <v>24</v>
      </c>
      <c r="F157" s="9">
        <v>1806</v>
      </c>
      <c r="G157" s="9">
        <v>1849</v>
      </c>
      <c r="H157" s="11" t="str">
        <f t="shared" si="5"/>
        <v>+</v>
      </c>
      <c r="I157" s="9" t="s">
        <v>25</v>
      </c>
      <c r="J157" s="9">
        <v>274</v>
      </c>
      <c r="K157" s="9">
        <v>317</v>
      </c>
      <c r="L157" s="9" t="s">
        <v>86</v>
      </c>
      <c r="M157" s="9">
        <v>150495908</v>
      </c>
      <c r="N157" s="9">
        <v>150496105</v>
      </c>
      <c r="O157" s="11" t="str">
        <f t="shared" si="7"/>
        <v>+</v>
      </c>
      <c r="P157" s="9">
        <v>1</v>
      </c>
      <c r="Q157" s="9">
        <v>198</v>
      </c>
      <c r="R157" s="9" t="s">
        <v>9600</v>
      </c>
      <c r="S157" s="9" t="s">
        <v>9601</v>
      </c>
      <c r="T157" s="9" t="s">
        <v>9602</v>
      </c>
      <c r="U157" s="11" t="s">
        <v>11382</v>
      </c>
      <c r="V157" s="11" t="s">
        <v>11382</v>
      </c>
      <c r="W157" s="9" t="s">
        <v>53</v>
      </c>
    </row>
    <row r="158" spans="1:23" x14ac:dyDescent="0.25">
      <c r="A158" s="11">
        <v>7</v>
      </c>
      <c r="B158" s="9" t="s">
        <v>1059</v>
      </c>
      <c r="C158" s="12" t="s">
        <v>9603</v>
      </c>
      <c r="D158" s="9">
        <v>0</v>
      </c>
      <c r="E158" s="9" t="s">
        <v>24</v>
      </c>
      <c r="F158" s="9">
        <v>1822</v>
      </c>
      <c r="G158" s="9">
        <v>1887</v>
      </c>
      <c r="H158" s="11" t="str">
        <f t="shared" si="5"/>
        <v>+</v>
      </c>
      <c r="I158" s="9" t="s">
        <v>809</v>
      </c>
      <c r="J158" s="9">
        <v>133</v>
      </c>
      <c r="K158" s="9">
        <v>198</v>
      </c>
      <c r="L158" s="9" t="s">
        <v>86</v>
      </c>
      <c r="M158" s="9">
        <v>157294390</v>
      </c>
      <c r="N158" s="9">
        <v>157294294</v>
      </c>
      <c r="O158" s="11" t="str">
        <f t="shared" si="7"/>
        <v>-</v>
      </c>
      <c r="P158" s="9">
        <v>9</v>
      </c>
      <c r="Q158" s="9">
        <v>106</v>
      </c>
      <c r="R158" s="9" t="s">
        <v>9604</v>
      </c>
      <c r="S158" s="9" t="s">
        <v>9605</v>
      </c>
      <c r="T158" s="9" t="s">
        <v>9606</v>
      </c>
      <c r="U158" s="11" t="s">
        <v>11382</v>
      </c>
      <c r="V158" s="11" t="s">
        <v>11382</v>
      </c>
      <c r="W158" s="9" t="s">
        <v>53</v>
      </c>
    </row>
    <row r="159" spans="1:23" x14ac:dyDescent="0.25">
      <c r="A159" s="11">
        <v>4</v>
      </c>
      <c r="B159" s="9" t="s">
        <v>1130</v>
      </c>
      <c r="C159" s="12" t="s">
        <v>5301</v>
      </c>
      <c r="D159" s="9">
        <v>0</v>
      </c>
      <c r="E159" s="9" t="s">
        <v>24</v>
      </c>
      <c r="F159" s="9">
        <v>1865</v>
      </c>
      <c r="G159" s="9">
        <v>1918</v>
      </c>
      <c r="H159" s="11" t="str">
        <f t="shared" si="5"/>
        <v>+</v>
      </c>
      <c r="I159" s="9" t="s">
        <v>66</v>
      </c>
      <c r="J159" s="9">
        <v>120</v>
      </c>
      <c r="K159" s="9">
        <v>173</v>
      </c>
      <c r="L159" s="9" t="s">
        <v>86</v>
      </c>
      <c r="M159" s="9">
        <v>163354974</v>
      </c>
      <c r="N159" s="9">
        <v>163354832</v>
      </c>
      <c r="O159" s="11" t="str">
        <f t="shared" si="7"/>
        <v>-</v>
      </c>
      <c r="P159" s="9">
        <v>1</v>
      </c>
      <c r="Q159" s="9">
        <v>144</v>
      </c>
      <c r="R159" s="9" t="s">
        <v>9607</v>
      </c>
      <c r="S159" s="9" t="s">
        <v>9608</v>
      </c>
      <c r="T159" s="9" t="s">
        <v>9609</v>
      </c>
      <c r="U159" s="11">
        <v>120</v>
      </c>
      <c r="V159" s="11">
        <v>144</v>
      </c>
      <c r="W159" s="9" t="s">
        <v>9610</v>
      </c>
    </row>
    <row r="160" spans="1:23" x14ac:dyDescent="0.25">
      <c r="A160" s="11">
        <v>5</v>
      </c>
      <c r="B160" s="9" t="s">
        <v>8207</v>
      </c>
      <c r="C160" s="12" t="s">
        <v>5304</v>
      </c>
      <c r="D160" s="9">
        <v>-69574</v>
      </c>
      <c r="E160" s="9" t="s">
        <v>24</v>
      </c>
      <c r="F160" s="9">
        <v>1822</v>
      </c>
      <c r="G160" s="9">
        <v>1886</v>
      </c>
      <c r="H160" s="11" t="str">
        <f t="shared" si="5"/>
        <v>+</v>
      </c>
      <c r="I160" s="9" t="s">
        <v>809</v>
      </c>
      <c r="J160" s="9">
        <v>157</v>
      </c>
      <c r="K160" s="9">
        <v>221</v>
      </c>
      <c r="L160" s="9" t="s">
        <v>86</v>
      </c>
      <c r="M160" s="9">
        <v>166305409</v>
      </c>
      <c r="N160" s="9">
        <v>166305278</v>
      </c>
      <c r="O160" s="11" t="str">
        <f t="shared" si="7"/>
        <v>-</v>
      </c>
      <c r="P160" s="9">
        <v>1</v>
      </c>
      <c r="Q160" s="9">
        <v>133</v>
      </c>
      <c r="R160" s="9" t="s">
        <v>9611</v>
      </c>
      <c r="S160" s="9" t="s">
        <v>9612</v>
      </c>
      <c r="T160" s="9" t="s">
        <v>9613</v>
      </c>
      <c r="U160" s="11" t="s">
        <v>11382</v>
      </c>
      <c r="V160" s="11" t="s">
        <v>11382</v>
      </c>
      <c r="W160" s="9" t="s">
        <v>53</v>
      </c>
    </row>
    <row r="161" spans="1:23" x14ac:dyDescent="0.25">
      <c r="A161" s="11">
        <v>36</v>
      </c>
      <c r="B161" s="9" t="s">
        <v>38</v>
      </c>
      <c r="C161" s="12" t="s">
        <v>9614</v>
      </c>
      <c r="D161" s="9">
        <v>0</v>
      </c>
      <c r="E161" s="9" t="s">
        <v>24</v>
      </c>
      <c r="F161" s="9">
        <v>1809</v>
      </c>
      <c r="G161" s="9">
        <v>1892</v>
      </c>
      <c r="H161" s="11" t="str">
        <f t="shared" si="5"/>
        <v>+</v>
      </c>
      <c r="I161" s="9" t="s">
        <v>809</v>
      </c>
      <c r="J161" s="9">
        <v>32</v>
      </c>
      <c r="K161" s="9">
        <v>115</v>
      </c>
      <c r="L161" s="9" t="s">
        <v>86</v>
      </c>
      <c r="M161" s="9">
        <v>179907123</v>
      </c>
      <c r="N161" s="9">
        <v>179907168</v>
      </c>
      <c r="O161" s="11" t="str">
        <f t="shared" si="7"/>
        <v>+</v>
      </c>
      <c r="P161" s="9">
        <v>106</v>
      </c>
      <c r="Q161" s="9">
        <v>151</v>
      </c>
      <c r="R161" s="9" t="s">
        <v>9615</v>
      </c>
      <c r="S161" s="9" t="s">
        <v>9616</v>
      </c>
      <c r="T161" s="9" t="s">
        <v>9617</v>
      </c>
      <c r="U161" s="11">
        <v>106</v>
      </c>
      <c r="V161" s="11">
        <v>115</v>
      </c>
      <c r="W161" s="9" t="s">
        <v>9618</v>
      </c>
    </row>
    <row r="162" spans="1:23" x14ac:dyDescent="0.25">
      <c r="A162" s="11">
        <v>3</v>
      </c>
      <c r="B162" s="9" t="s">
        <v>38</v>
      </c>
      <c r="C162" s="12" t="s">
        <v>9619</v>
      </c>
      <c r="D162" s="9">
        <v>0</v>
      </c>
      <c r="E162" s="9" t="s">
        <v>24</v>
      </c>
      <c r="F162" s="9">
        <v>1913</v>
      </c>
      <c r="G162" s="9">
        <v>1872</v>
      </c>
      <c r="H162" s="11" t="str">
        <f t="shared" si="5"/>
        <v>-</v>
      </c>
      <c r="I162" s="9" t="s">
        <v>66</v>
      </c>
      <c r="J162" s="9">
        <v>30</v>
      </c>
      <c r="K162" s="9">
        <v>71</v>
      </c>
      <c r="L162" s="9" t="s">
        <v>89</v>
      </c>
      <c r="M162" s="9">
        <v>1797813</v>
      </c>
      <c r="N162" s="9">
        <v>1797858</v>
      </c>
      <c r="O162" s="11" t="str">
        <f t="shared" si="7"/>
        <v>+</v>
      </c>
      <c r="P162" s="9">
        <v>53</v>
      </c>
      <c r="Q162" s="9">
        <v>96</v>
      </c>
      <c r="R162" s="9" t="s">
        <v>9620</v>
      </c>
      <c r="S162" s="9" t="s">
        <v>9621</v>
      </c>
      <c r="T162" s="9" t="s">
        <v>9622</v>
      </c>
      <c r="U162" s="11">
        <v>53</v>
      </c>
      <c r="V162" s="11">
        <v>71</v>
      </c>
      <c r="W162" s="9" t="s">
        <v>9623</v>
      </c>
    </row>
    <row r="163" spans="1:23" x14ac:dyDescent="0.25">
      <c r="A163" s="11">
        <v>3</v>
      </c>
      <c r="B163" s="9" t="s">
        <v>38</v>
      </c>
      <c r="C163" s="12" t="s">
        <v>9624</v>
      </c>
      <c r="D163" s="9">
        <v>0</v>
      </c>
      <c r="E163" s="9" t="s">
        <v>24</v>
      </c>
      <c r="F163" s="9">
        <v>1671</v>
      </c>
      <c r="G163" s="9">
        <v>1555</v>
      </c>
      <c r="H163" s="11" t="str">
        <f t="shared" si="5"/>
        <v>-</v>
      </c>
      <c r="I163" s="9" t="s">
        <v>41</v>
      </c>
      <c r="J163" s="9">
        <v>76</v>
      </c>
      <c r="K163" s="9">
        <v>192</v>
      </c>
      <c r="L163" s="9" t="s">
        <v>89</v>
      </c>
      <c r="M163" s="9">
        <v>6240047</v>
      </c>
      <c r="N163" s="9">
        <v>6240151</v>
      </c>
      <c r="O163" s="11" t="str">
        <f t="shared" si="7"/>
        <v>+</v>
      </c>
      <c r="P163" s="9">
        <v>187</v>
      </c>
      <c r="Q163" s="9">
        <v>291</v>
      </c>
      <c r="R163" s="9" t="s">
        <v>9625</v>
      </c>
      <c r="S163" s="9" t="s">
        <v>9626</v>
      </c>
      <c r="T163" s="9" t="s">
        <v>9627</v>
      </c>
      <c r="U163" s="11">
        <v>187</v>
      </c>
      <c r="V163" s="11">
        <v>192</v>
      </c>
      <c r="W163" s="9" t="s">
        <v>2602</v>
      </c>
    </row>
    <row r="164" spans="1:23" x14ac:dyDescent="0.25">
      <c r="A164" s="11">
        <v>3</v>
      </c>
      <c r="B164" s="9" t="s">
        <v>190</v>
      </c>
      <c r="C164" s="12" t="s">
        <v>9628</v>
      </c>
      <c r="D164" s="9">
        <v>0</v>
      </c>
      <c r="E164" s="9" t="s">
        <v>24</v>
      </c>
      <c r="F164" s="9">
        <v>1871</v>
      </c>
      <c r="G164" s="9">
        <v>1977</v>
      </c>
      <c r="H164" s="11" t="str">
        <f t="shared" si="5"/>
        <v>+</v>
      </c>
      <c r="I164" s="9" t="s">
        <v>66</v>
      </c>
      <c r="J164" s="9">
        <v>2</v>
      </c>
      <c r="K164" s="9">
        <v>108</v>
      </c>
      <c r="L164" s="9" t="s">
        <v>89</v>
      </c>
      <c r="M164" s="9">
        <v>14936645</v>
      </c>
      <c r="N164" s="9">
        <v>14936745</v>
      </c>
      <c r="O164" s="11" t="str">
        <f t="shared" si="7"/>
        <v>+</v>
      </c>
      <c r="P164" s="9">
        <v>101</v>
      </c>
      <c r="Q164" s="9">
        <v>201</v>
      </c>
      <c r="R164" s="9" t="s">
        <v>9629</v>
      </c>
      <c r="S164" s="9" t="s">
        <v>9630</v>
      </c>
      <c r="T164" s="9" t="s">
        <v>9631</v>
      </c>
      <c r="U164" s="11">
        <v>101</v>
      </c>
      <c r="V164" s="11">
        <v>108</v>
      </c>
      <c r="W164" s="9" t="s">
        <v>9632</v>
      </c>
    </row>
    <row r="165" spans="1:23" x14ac:dyDescent="0.25">
      <c r="A165" s="11">
        <v>4</v>
      </c>
      <c r="B165" s="9" t="s">
        <v>38</v>
      </c>
      <c r="C165" s="12" t="s">
        <v>3612</v>
      </c>
      <c r="D165" s="9">
        <v>0</v>
      </c>
      <c r="E165" s="9" t="s">
        <v>24</v>
      </c>
      <c r="F165" s="9">
        <v>1871</v>
      </c>
      <c r="G165" s="9">
        <v>1918</v>
      </c>
      <c r="H165" s="11" t="str">
        <f t="shared" si="5"/>
        <v>+</v>
      </c>
      <c r="I165" s="9" t="s">
        <v>66</v>
      </c>
      <c r="J165" s="9">
        <v>63</v>
      </c>
      <c r="K165" s="9">
        <v>110</v>
      </c>
      <c r="L165" s="9" t="s">
        <v>89</v>
      </c>
      <c r="M165" s="9">
        <v>15318360</v>
      </c>
      <c r="N165" s="9">
        <v>15318281</v>
      </c>
      <c r="O165" s="11" t="str">
        <f t="shared" si="7"/>
        <v>-</v>
      </c>
      <c r="P165" s="9">
        <v>1</v>
      </c>
      <c r="Q165" s="9">
        <v>81</v>
      </c>
      <c r="R165" s="9" t="s">
        <v>9006</v>
      </c>
      <c r="S165" s="9" t="s">
        <v>9633</v>
      </c>
      <c r="T165" s="9" t="s">
        <v>9634</v>
      </c>
      <c r="U165" s="11">
        <v>63</v>
      </c>
      <c r="V165" s="11">
        <v>81</v>
      </c>
      <c r="W165" s="9" t="s">
        <v>9305</v>
      </c>
    </row>
    <row r="166" spans="1:23" x14ac:dyDescent="0.25">
      <c r="A166" s="11">
        <v>81</v>
      </c>
      <c r="B166" s="9" t="s">
        <v>38</v>
      </c>
      <c r="C166" s="12" t="s">
        <v>3612</v>
      </c>
      <c r="D166" s="9">
        <v>0</v>
      </c>
      <c r="E166" s="9" t="s">
        <v>24</v>
      </c>
      <c r="F166" s="9">
        <v>1826</v>
      </c>
      <c r="G166" s="9">
        <v>1913</v>
      </c>
      <c r="H166" s="11" t="str">
        <f t="shared" si="5"/>
        <v>+</v>
      </c>
      <c r="I166" s="9" t="s">
        <v>809</v>
      </c>
      <c r="J166" s="9">
        <v>229</v>
      </c>
      <c r="K166" s="9">
        <v>316</v>
      </c>
      <c r="L166" s="9" t="s">
        <v>89</v>
      </c>
      <c r="M166" s="9">
        <v>15340700</v>
      </c>
      <c r="N166" s="9">
        <v>15340899</v>
      </c>
      <c r="O166" s="11" t="str">
        <f t="shared" si="7"/>
        <v>+</v>
      </c>
      <c r="P166" s="9">
        <v>1</v>
      </c>
      <c r="Q166" s="9">
        <v>200</v>
      </c>
      <c r="R166" s="9" t="s">
        <v>9635</v>
      </c>
      <c r="S166" s="9" t="s">
        <v>9636</v>
      </c>
      <c r="T166" s="9" t="s">
        <v>9637</v>
      </c>
      <c r="U166" s="11" t="s">
        <v>11382</v>
      </c>
      <c r="V166" s="11" t="s">
        <v>11382</v>
      </c>
      <c r="W166" s="9" t="s">
        <v>53</v>
      </c>
    </row>
    <row r="167" spans="1:23" x14ac:dyDescent="0.25">
      <c r="A167" s="11">
        <v>4</v>
      </c>
      <c r="B167" s="9" t="s">
        <v>161</v>
      </c>
      <c r="C167" s="12" t="s">
        <v>9638</v>
      </c>
      <c r="D167" s="9">
        <v>-24308</v>
      </c>
      <c r="E167" s="9" t="s">
        <v>24</v>
      </c>
      <c r="F167" s="9">
        <v>1828</v>
      </c>
      <c r="G167" s="9">
        <v>1887</v>
      </c>
      <c r="H167" s="11" t="str">
        <f t="shared" si="5"/>
        <v>+</v>
      </c>
      <c r="I167" s="9" t="s">
        <v>809</v>
      </c>
      <c r="J167" s="9">
        <v>137</v>
      </c>
      <c r="K167" s="9">
        <v>198</v>
      </c>
      <c r="L167" s="9" t="s">
        <v>89</v>
      </c>
      <c r="M167" s="9">
        <v>15782659</v>
      </c>
      <c r="N167" s="9">
        <v>15782516</v>
      </c>
      <c r="O167" s="11" t="str">
        <f t="shared" si="7"/>
        <v>-</v>
      </c>
      <c r="P167" s="9">
        <v>1</v>
      </c>
      <c r="Q167" s="9">
        <v>144</v>
      </c>
      <c r="R167" s="9" t="s">
        <v>9639</v>
      </c>
      <c r="S167" s="9" t="s">
        <v>9640</v>
      </c>
      <c r="T167" s="9" t="s">
        <v>9641</v>
      </c>
      <c r="U167" s="11">
        <v>137</v>
      </c>
      <c r="V167" s="11">
        <v>144</v>
      </c>
      <c r="W167" s="9" t="s">
        <v>9642</v>
      </c>
    </row>
    <row r="168" spans="1:23" x14ac:dyDescent="0.25">
      <c r="A168" s="11">
        <v>19</v>
      </c>
      <c r="B168" s="9" t="s">
        <v>47</v>
      </c>
      <c r="C168" s="12" t="s">
        <v>9643</v>
      </c>
      <c r="D168" s="9">
        <v>0</v>
      </c>
      <c r="E168" s="9" t="s">
        <v>24</v>
      </c>
      <c r="F168" s="9">
        <v>1767</v>
      </c>
      <c r="G168" s="9">
        <v>1892</v>
      </c>
      <c r="H168" s="11" t="str">
        <f t="shared" si="5"/>
        <v>+</v>
      </c>
      <c r="I168" s="9" t="s">
        <v>809</v>
      </c>
      <c r="J168" s="9">
        <v>2</v>
      </c>
      <c r="K168" s="9">
        <v>127</v>
      </c>
      <c r="L168" s="9" t="s">
        <v>89</v>
      </c>
      <c r="M168" s="9">
        <v>24262859</v>
      </c>
      <c r="N168" s="9">
        <v>24262975</v>
      </c>
      <c r="O168" s="11" t="str">
        <f t="shared" si="7"/>
        <v>+</v>
      </c>
      <c r="P168" s="9">
        <v>114</v>
      </c>
      <c r="Q168" s="9">
        <v>230</v>
      </c>
      <c r="R168" s="9" t="s">
        <v>9644</v>
      </c>
      <c r="S168" s="9" t="s">
        <v>9645</v>
      </c>
      <c r="T168" s="9" t="s">
        <v>9646</v>
      </c>
      <c r="U168" s="11">
        <v>114</v>
      </c>
      <c r="V168" s="11">
        <v>127</v>
      </c>
      <c r="W168" s="9" t="s">
        <v>9165</v>
      </c>
    </row>
    <row r="169" spans="1:23" x14ac:dyDescent="0.25">
      <c r="A169" s="11">
        <v>3</v>
      </c>
      <c r="B169" s="9" t="s">
        <v>38</v>
      </c>
      <c r="C169" s="12" t="s">
        <v>9647</v>
      </c>
      <c r="D169" s="9">
        <v>0</v>
      </c>
      <c r="E169" s="9" t="s">
        <v>24</v>
      </c>
      <c r="F169" s="9">
        <v>1871</v>
      </c>
      <c r="G169" s="9">
        <v>1913</v>
      </c>
      <c r="H169" s="11" t="str">
        <f t="shared" ref="H169:H232" si="8">IF(F169&lt;G169,"+","-")</f>
        <v>+</v>
      </c>
      <c r="I169" s="9" t="s">
        <v>66</v>
      </c>
      <c r="J169" s="9">
        <v>112</v>
      </c>
      <c r="K169" s="9">
        <v>154</v>
      </c>
      <c r="L169" s="9" t="s">
        <v>89</v>
      </c>
      <c r="M169" s="9">
        <v>31775917</v>
      </c>
      <c r="N169" s="9">
        <v>31775796</v>
      </c>
      <c r="O169" s="11" t="str">
        <f t="shared" si="7"/>
        <v>-</v>
      </c>
      <c r="P169" s="9">
        <v>1</v>
      </c>
      <c r="Q169" s="9">
        <v>122</v>
      </c>
      <c r="R169" s="9" t="s">
        <v>146</v>
      </c>
      <c r="S169" s="9" t="s">
        <v>9648</v>
      </c>
      <c r="T169" s="9" t="s">
        <v>9649</v>
      </c>
      <c r="U169" s="11">
        <v>112</v>
      </c>
      <c r="V169" s="11">
        <v>122</v>
      </c>
      <c r="W169" s="9" t="s">
        <v>9097</v>
      </c>
    </row>
    <row r="170" spans="1:23" x14ac:dyDescent="0.25">
      <c r="A170" s="11">
        <v>11</v>
      </c>
      <c r="B170" s="9" t="s">
        <v>38</v>
      </c>
      <c r="C170" s="12" t="s">
        <v>9650</v>
      </c>
      <c r="D170" s="9">
        <v>0</v>
      </c>
      <c r="E170" s="9" t="s">
        <v>24</v>
      </c>
      <c r="F170" s="9">
        <v>1815</v>
      </c>
      <c r="G170" s="9">
        <v>1891</v>
      </c>
      <c r="H170" s="11" t="str">
        <f t="shared" si="8"/>
        <v>+</v>
      </c>
      <c r="I170" s="9" t="s">
        <v>809</v>
      </c>
      <c r="J170" s="9">
        <v>1</v>
      </c>
      <c r="K170" s="9">
        <v>77</v>
      </c>
      <c r="L170" s="9" t="s">
        <v>89</v>
      </c>
      <c r="M170" s="9">
        <v>32106757</v>
      </c>
      <c r="N170" s="9">
        <v>32106868</v>
      </c>
      <c r="O170" s="11" t="str">
        <f t="shared" si="7"/>
        <v>+</v>
      </c>
      <c r="P170" s="9">
        <v>69</v>
      </c>
      <c r="Q170" s="9">
        <v>180</v>
      </c>
      <c r="R170" s="9" t="s">
        <v>9651</v>
      </c>
      <c r="S170" s="9" t="s">
        <v>9652</v>
      </c>
      <c r="T170" s="9" t="s">
        <v>9653</v>
      </c>
      <c r="U170" s="11">
        <v>69</v>
      </c>
      <c r="V170" s="11">
        <v>77</v>
      </c>
      <c r="W170" s="9" t="s">
        <v>9654</v>
      </c>
    </row>
    <row r="171" spans="1:23" x14ac:dyDescent="0.25">
      <c r="A171" s="11">
        <v>3</v>
      </c>
      <c r="B171" s="9" t="s">
        <v>404</v>
      </c>
      <c r="C171" s="12" t="s">
        <v>1439</v>
      </c>
      <c r="D171" s="9">
        <v>0</v>
      </c>
      <c r="E171" s="9" t="s">
        <v>24</v>
      </c>
      <c r="F171" s="9">
        <v>1870</v>
      </c>
      <c r="G171" s="9">
        <v>1938</v>
      </c>
      <c r="H171" s="11" t="str">
        <f t="shared" si="8"/>
        <v>+</v>
      </c>
      <c r="I171" s="9" t="s">
        <v>66</v>
      </c>
      <c r="J171" s="9">
        <v>86</v>
      </c>
      <c r="K171" s="9">
        <v>154</v>
      </c>
      <c r="L171" s="9" t="s">
        <v>89</v>
      </c>
      <c r="M171" s="9">
        <v>40418596</v>
      </c>
      <c r="N171" s="9">
        <v>40418694</v>
      </c>
      <c r="O171" s="11" t="str">
        <f t="shared" si="7"/>
        <v>+</v>
      </c>
      <c r="P171" s="9">
        <v>1</v>
      </c>
      <c r="Q171" s="9">
        <v>99</v>
      </c>
      <c r="R171" s="9" t="s">
        <v>9655</v>
      </c>
      <c r="S171" s="9" t="s">
        <v>9656</v>
      </c>
      <c r="T171" s="9" t="s">
        <v>9657</v>
      </c>
      <c r="U171" s="11">
        <v>86</v>
      </c>
      <c r="V171" s="11">
        <v>99</v>
      </c>
      <c r="W171" s="9" t="s">
        <v>9121</v>
      </c>
    </row>
    <row r="172" spans="1:23" x14ac:dyDescent="0.25">
      <c r="A172" s="11">
        <v>5</v>
      </c>
      <c r="B172" s="9" t="s">
        <v>59</v>
      </c>
      <c r="C172" s="12" t="s">
        <v>1452</v>
      </c>
      <c r="D172" s="9">
        <v>0</v>
      </c>
      <c r="E172" s="9" t="s">
        <v>24</v>
      </c>
      <c r="F172" s="9">
        <v>1555</v>
      </c>
      <c r="G172" s="9">
        <v>1602</v>
      </c>
      <c r="H172" s="11" t="str">
        <f t="shared" si="8"/>
        <v>+</v>
      </c>
      <c r="I172" s="9" t="s">
        <v>41</v>
      </c>
      <c r="J172" s="9">
        <v>110</v>
      </c>
      <c r="K172" s="9">
        <v>157</v>
      </c>
      <c r="L172" s="9" t="s">
        <v>89</v>
      </c>
      <c r="M172" s="9">
        <v>41940516</v>
      </c>
      <c r="N172" s="9">
        <v>41940442</v>
      </c>
      <c r="O172" s="11" t="str">
        <f t="shared" si="7"/>
        <v>-</v>
      </c>
      <c r="P172" s="9">
        <v>41</v>
      </c>
      <c r="Q172" s="9">
        <v>115</v>
      </c>
      <c r="R172" s="9" t="s">
        <v>819</v>
      </c>
      <c r="S172" s="9" t="s">
        <v>9658</v>
      </c>
      <c r="T172" s="9" t="s">
        <v>9659</v>
      </c>
      <c r="U172" s="11">
        <v>110</v>
      </c>
      <c r="V172" s="11">
        <v>115</v>
      </c>
      <c r="W172" s="9" t="s">
        <v>1861</v>
      </c>
    </row>
    <row r="173" spans="1:23" x14ac:dyDescent="0.25">
      <c r="A173" s="11">
        <v>6</v>
      </c>
      <c r="B173" s="9" t="s">
        <v>31</v>
      </c>
      <c r="C173" s="12" t="s">
        <v>5346</v>
      </c>
      <c r="D173" s="9">
        <v>-1145</v>
      </c>
      <c r="E173" s="9" t="s">
        <v>24</v>
      </c>
      <c r="F173" s="9">
        <v>1871</v>
      </c>
      <c r="G173" s="9">
        <v>1918</v>
      </c>
      <c r="H173" s="11" t="str">
        <f t="shared" si="8"/>
        <v>+</v>
      </c>
      <c r="I173" s="9" t="s">
        <v>66</v>
      </c>
      <c r="J173" s="9">
        <v>177</v>
      </c>
      <c r="K173" s="9">
        <v>224</v>
      </c>
      <c r="L173" s="9" t="s">
        <v>89</v>
      </c>
      <c r="M173" s="9">
        <v>44156852</v>
      </c>
      <c r="N173" s="9">
        <v>44156664</v>
      </c>
      <c r="O173" s="11" t="str">
        <f t="shared" si="7"/>
        <v>-</v>
      </c>
      <c r="P173" s="9">
        <v>1</v>
      </c>
      <c r="Q173" s="9">
        <v>189</v>
      </c>
      <c r="R173" s="9" t="s">
        <v>9006</v>
      </c>
      <c r="S173" s="9" t="s">
        <v>9660</v>
      </c>
      <c r="T173" s="9" t="s">
        <v>9661</v>
      </c>
      <c r="U173" s="11">
        <v>177</v>
      </c>
      <c r="V173" s="11">
        <v>189</v>
      </c>
      <c r="W173" s="9" t="s">
        <v>221</v>
      </c>
    </row>
    <row r="174" spans="1:23" x14ac:dyDescent="0.25">
      <c r="A174" s="11">
        <v>39</v>
      </c>
      <c r="B174" s="9" t="s">
        <v>47</v>
      </c>
      <c r="C174" s="12" t="s">
        <v>1477</v>
      </c>
      <c r="D174" s="9">
        <v>0</v>
      </c>
      <c r="E174" s="9" t="s">
        <v>24</v>
      </c>
      <c r="F174" s="9">
        <v>1871</v>
      </c>
      <c r="G174" s="9">
        <v>1929</v>
      </c>
      <c r="H174" s="11" t="str">
        <f t="shared" si="8"/>
        <v>+</v>
      </c>
      <c r="I174" s="9" t="s">
        <v>66</v>
      </c>
      <c r="J174" s="9">
        <v>128</v>
      </c>
      <c r="K174" s="9">
        <v>186</v>
      </c>
      <c r="L174" s="9" t="s">
        <v>89</v>
      </c>
      <c r="M174" s="9">
        <v>44345787</v>
      </c>
      <c r="N174" s="9">
        <v>44345928</v>
      </c>
      <c r="O174" s="11" t="str">
        <f t="shared" si="7"/>
        <v>+</v>
      </c>
      <c r="P174" s="9">
        <v>1</v>
      </c>
      <c r="Q174" s="9">
        <v>142</v>
      </c>
      <c r="R174" s="9" t="s">
        <v>9662</v>
      </c>
      <c r="S174" s="9" t="s">
        <v>9663</v>
      </c>
      <c r="T174" s="9" t="s">
        <v>9664</v>
      </c>
      <c r="U174" s="11">
        <v>128</v>
      </c>
      <c r="V174" s="11">
        <v>142</v>
      </c>
      <c r="W174" s="9" t="s">
        <v>1481</v>
      </c>
    </row>
    <row r="175" spans="1:23" x14ac:dyDescent="0.25">
      <c r="A175" s="11">
        <v>4</v>
      </c>
      <c r="B175" s="9" t="s">
        <v>87</v>
      </c>
      <c r="C175" s="12" t="s">
        <v>9665</v>
      </c>
      <c r="D175" s="9">
        <v>83556</v>
      </c>
      <c r="E175" s="9" t="s">
        <v>24</v>
      </c>
      <c r="F175" s="9">
        <v>1826</v>
      </c>
      <c r="G175" s="9">
        <v>1887</v>
      </c>
      <c r="H175" s="11" t="str">
        <f t="shared" si="8"/>
        <v>+</v>
      </c>
      <c r="I175" s="9" t="s">
        <v>809</v>
      </c>
      <c r="J175" s="9">
        <v>99</v>
      </c>
      <c r="K175" s="9">
        <v>160</v>
      </c>
      <c r="L175" s="9" t="s">
        <v>89</v>
      </c>
      <c r="M175" s="9">
        <v>60635515</v>
      </c>
      <c r="N175" s="9">
        <v>60635589</v>
      </c>
      <c r="O175" s="11" t="str">
        <f t="shared" si="7"/>
        <v>+</v>
      </c>
      <c r="P175" s="9">
        <v>1</v>
      </c>
      <c r="Q175" s="9">
        <v>73</v>
      </c>
      <c r="R175" s="9" t="s">
        <v>9666</v>
      </c>
      <c r="S175" s="9" t="s">
        <v>9667</v>
      </c>
      <c r="T175" s="9" t="s">
        <v>9668</v>
      </c>
      <c r="U175" s="11" t="s">
        <v>11382</v>
      </c>
      <c r="V175" s="11" t="s">
        <v>11382</v>
      </c>
      <c r="W175" s="9" t="s">
        <v>53</v>
      </c>
    </row>
    <row r="176" spans="1:23" x14ac:dyDescent="0.25">
      <c r="A176" s="11">
        <v>130</v>
      </c>
      <c r="B176" s="9" t="s">
        <v>31</v>
      </c>
      <c r="C176" s="12" t="s">
        <v>1491</v>
      </c>
      <c r="D176" s="9">
        <v>42872</v>
      </c>
      <c r="E176" s="9" t="s">
        <v>24</v>
      </c>
      <c r="F176" s="9">
        <v>1828</v>
      </c>
      <c r="G176" s="9">
        <v>1887</v>
      </c>
      <c r="H176" s="11" t="str">
        <f t="shared" si="8"/>
        <v>+</v>
      </c>
      <c r="I176" s="9" t="s">
        <v>809</v>
      </c>
      <c r="J176" s="9">
        <v>240</v>
      </c>
      <c r="K176" s="9">
        <v>299</v>
      </c>
      <c r="L176" s="9" t="s">
        <v>89</v>
      </c>
      <c r="M176" s="9">
        <v>67239611</v>
      </c>
      <c r="N176" s="9">
        <v>67239805</v>
      </c>
      <c r="O176" s="11" t="str">
        <f t="shared" si="7"/>
        <v>+</v>
      </c>
      <c r="P176" s="9">
        <v>1</v>
      </c>
      <c r="Q176" s="9">
        <v>195</v>
      </c>
      <c r="R176" s="9" t="s">
        <v>2385</v>
      </c>
      <c r="S176" s="9" t="s">
        <v>9669</v>
      </c>
      <c r="T176" s="9" t="s">
        <v>9670</v>
      </c>
      <c r="U176" s="11" t="s">
        <v>11382</v>
      </c>
      <c r="V176" s="11" t="s">
        <v>11382</v>
      </c>
      <c r="W176" s="9" t="s">
        <v>53</v>
      </c>
    </row>
    <row r="177" spans="1:23" x14ac:dyDescent="0.25">
      <c r="A177" s="11">
        <v>7</v>
      </c>
      <c r="B177" s="9" t="s">
        <v>5365</v>
      </c>
      <c r="C177" s="12" t="s">
        <v>5366</v>
      </c>
      <c r="D177" s="9">
        <v>-157591</v>
      </c>
      <c r="E177" s="9" t="s">
        <v>24</v>
      </c>
      <c r="F177" s="9">
        <v>1869</v>
      </c>
      <c r="G177" s="9">
        <v>1918</v>
      </c>
      <c r="H177" s="11" t="str">
        <f t="shared" si="8"/>
        <v>+</v>
      </c>
      <c r="I177" s="9" t="s">
        <v>66</v>
      </c>
      <c r="J177" s="9">
        <v>54</v>
      </c>
      <c r="K177" s="9">
        <v>103</v>
      </c>
      <c r="L177" s="9" t="s">
        <v>89</v>
      </c>
      <c r="M177" s="9">
        <v>76250531</v>
      </c>
      <c r="N177" s="9">
        <v>76250602</v>
      </c>
      <c r="O177" s="11" t="str">
        <f t="shared" si="7"/>
        <v>+</v>
      </c>
      <c r="P177" s="9">
        <v>1</v>
      </c>
      <c r="Q177" s="9">
        <v>73</v>
      </c>
      <c r="R177" s="9" t="s">
        <v>9671</v>
      </c>
      <c r="S177" s="9" t="s">
        <v>9672</v>
      </c>
      <c r="T177" s="9" t="s">
        <v>9673</v>
      </c>
      <c r="U177" s="11">
        <v>54</v>
      </c>
      <c r="V177" s="11">
        <v>73</v>
      </c>
      <c r="W177" s="9" t="s">
        <v>9674</v>
      </c>
    </row>
    <row r="178" spans="1:23" x14ac:dyDescent="0.25">
      <c r="A178" s="11">
        <v>8</v>
      </c>
      <c r="B178" s="9" t="s">
        <v>199</v>
      </c>
      <c r="C178" s="12" t="s">
        <v>3630</v>
      </c>
      <c r="D178" s="9">
        <v>-22277</v>
      </c>
      <c r="E178" s="9" t="s">
        <v>24</v>
      </c>
      <c r="F178" s="9">
        <v>1871</v>
      </c>
      <c r="G178" s="9">
        <v>1938</v>
      </c>
      <c r="H178" s="11" t="str">
        <f t="shared" si="8"/>
        <v>+</v>
      </c>
      <c r="I178" s="9" t="s">
        <v>66</v>
      </c>
      <c r="J178" s="9">
        <v>72</v>
      </c>
      <c r="K178" s="9">
        <v>139</v>
      </c>
      <c r="L178" s="9" t="s">
        <v>89</v>
      </c>
      <c r="M178" s="9">
        <v>90978148</v>
      </c>
      <c r="N178" s="9">
        <v>90978239</v>
      </c>
      <c r="O178" s="11" t="str">
        <f t="shared" si="7"/>
        <v>+</v>
      </c>
      <c r="P178" s="9">
        <v>1</v>
      </c>
      <c r="Q178" s="9">
        <v>92</v>
      </c>
      <c r="R178" s="9" t="s">
        <v>9675</v>
      </c>
      <c r="S178" s="9" t="s">
        <v>9676</v>
      </c>
      <c r="T178" s="9" t="s">
        <v>9677</v>
      </c>
      <c r="U178" s="11">
        <v>72</v>
      </c>
      <c r="V178" s="11">
        <v>92</v>
      </c>
      <c r="W178" s="9" t="s">
        <v>9189</v>
      </c>
    </row>
    <row r="179" spans="1:23" x14ac:dyDescent="0.25">
      <c r="A179" s="11">
        <v>3</v>
      </c>
      <c r="B179" s="9" t="s">
        <v>111</v>
      </c>
      <c r="C179" s="12" t="s">
        <v>5371</v>
      </c>
      <c r="D179" s="9">
        <v>-19070</v>
      </c>
      <c r="E179" s="9" t="s">
        <v>24</v>
      </c>
      <c r="F179" s="9">
        <v>1555</v>
      </c>
      <c r="G179" s="9">
        <v>1602</v>
      </c>
      <c r="H179" s="11" t="str">
        <f t="shared" si="8"/>
        <v>+</v>
      </c>
      <c r="I179" s="9" t="s">
        <v>41</v>
      </c>
      <c r="J179" s="9">
        <v>89</v>
      </c>
      <c r="K179" s="9">
        <v>136</v>
      </c>
      <c r="L179" s="9" t="s">
        <v>89</v>
      </c>
      <c r="M179" s="9">
        <v>119369779</v>
      </c>
      <c r="N179" s="9">
        <v>119369678</v>
      </c>
      <c r="O179" s="11" t="str">
        <f t="shared" si="7"/>
        <v>-</v>
      </c>
      <c r="P179" s="9">
        <v>1</v>
      </c>
      <c r="Q179" s="9">
        <v>102</v>
      </c>
      <c r="R179" s="9" t="s">
        <v>819</v>
      </c>
      <c r="S179" s="9" t="s">
        <v>9678</v>
      </c>
      <c r="T179" s="9" t="s">
        <v>9679</v>
      </c>
      <c r="U179" s="11">
        <v>89</v>
      </c>
      <c r="V179" s="11">
        <v>102</v>
      </c>
      <c r="W179" s="9" t="s">
        <v>2095</v>
      </c>
    </row>
    <row r="180" spans="1:23" x14ac:dyDescent="0.25">
      <c r="A180" s="11">
        <v>3</v>
      </c>
      <c r="B180" s="9" t="s">
        <v>2240</v>
      </c>
      <c r="C180" s="12" t="s">
        <v>5377</v>
      </c>
      <c r="D180" s="9">
        <v>0</v>
      </c>
      <c r="E180" s="9" t="s">
        <v>24</v>
      </c>
      <c r="F180" s="9">
        <v>1784</v>
      </c>
      <c r="G180" s="9">
        <v>1847</v>
      </c>
      <c r="H180" s="11" t="str">
        <f t="shared" si="8"/>
        <v>+</v>
      </c>
      <c r="I180" s="9" t="s">
        <v>25</v>
      </c>
      <c r="J180" s="9">
        <v>84</v>
      </c>
      <c r="K180" s="9">
        <v>147</v>
      </c>
      <c r="L180" s="9" t="s">
        <v>89</v>
      </c>
      <c r="M180" s="9">
        <v>134346109</v>
      </c>
      <c r="N180" s="9">
        <v>134346028</v>
      </c>
      <c r="O180" s="11" t="str">
        <f t="shared" si="7"/>
        <v>-</v>
      </c>
      <c r="P180" s="9">
        <v>1</v>
      </c>
      <c r="Q180" s="9">
        <v>83</v>
      </c>
      <c r="R180" s="9" t="s">
        <v>9680</v>
      </c>
      <c r="S180" s="9" t="s">
        <v>9681</v>
      </c>
      <c r="T180" s="9" t="s">
        <v>9682</v>
      </c>
      <c r="U180" s="11" t="s">
        <v>11382</v>
      </c>
      <c r="V180" s="11" t="s">
        <v>11382</v>
      </c>
      <c r="W180" s="9" t="s">
        <v>53</v>
      </c>
    </row>
    <row r="181" spans="1:23" x14ac:dyDescent="0.25">
      <c r="A181" s="11">
        <v>8</v>
      </c>
      <c r="B181" s="9" t="s">
        <v>38</v>
      </c>
      <c r="C181" s="12" t="s">
        <v>5387</v>
      </c>
      <c r="D181" s="9">
        <v>0</v>
      </c>
      <c r="E181" s="9" t="s">
        <v>24</v>
      </c>
      <c r="F181" s="9">
        <v>1871</v>
      </c>
      <c r="G181" s="9">
        <v>1913</v>
      </c>
      <c r="H181" s="11" t="str">
        <f t="shared" si="8"/>
        <v>+</v>
      </c>
      <c r="I181" s="9" t="s">
        <v>66</v>
      </c>
      <c r="J181" s="9">
        <v>127</v>
      </c>
      <c r="K181" s="9">
        <v>169</v>
      </c>
      <c r="L181" s="9" t="s">
        <v>89</v>
      </c>
      <c r="M181" s="9">
        <v>155151807</v>
      </c>
      <c r="N181" s="9">
        <v>155151665</v>
      </c>
      <c r="O181" s="11" t="str">
        <f t="shared" si="7"/>
        <v>-</v>
      </c>
      <c r="P181" s="9">
        <v>1</v>
      </c>
      <c r="Q181" s="9">
        <v>142</v>
      </c>
      <c r="R181" s="9" t="s">
        <v>9125</v>
      </c>
      <c r="S181" s="9" t="s">
        <v>9683</v>
      </c>
      <c r="T181" s="9" t="s">
        <v>9684</v>
      </c>
      <c r="U181" s="11">
        <v>127</v>
      </c>
      <c r="V181" s="11">
        <v>142</v>
      </c>
      <c r="W181" s="9" t="s">
        <v>7434</v>
      </c>
    </row>
    <row r="182" spans="1:23" x14ac:dyDescent="0.25">
      <c r="A182" s="11">
        <v>4</v>
      </c>
      <c r="B182" s="9" t="s">
        <v>38</v>
      </c>
      <c r="C182" s="12" t="s">
        <v>1600</v>
      </c>
      <c r="D182" s="9">
        <v>0</v>
      </c>
      <c r="E182" s="9" t="s">
        <v>24</v>
      </c>
      <c r="F182" s="9">
        <v>1870</v>
      </c>
      <c r="G182" s="9">
        <v>1913</v>
      </c>
      <c r="H182" s="11" t="str">
        <f t="shared" si="8"/>
        <v>+</v>
      </c>
      <c r="I182" s="9" t="s">
        <v>66</v>
      </c>
      <c r="J182" s="9">
        <v>102</v>
      </c>
      <c r="K182" s="9">
        <v>145</v>
      </c>
      <c r="L182" s="9" t="s">
        <v>89</v>
      </c>
      <c r="M182" s="9">
        <v>162506896</v>
      </c>
      <c r="N182" s="9">
        <v>162506784</v>
      </c>
      <c r="O182" s="11" t="str">
        <f t="shared" ref="O182:O213" si="9">IF(M182&lt;N182,"+","-")</f>
        <v>-</v>
      </c>
      <c r="P182" s="9">
        <v>1</v>
      </c>
      <c r="Q182" s="9">
        <v>113</v>
      </c>
      <c r="R182" s="9" t="s">
        <v>9685</v>
      </c>
      <c r="S182" s="9" t="s">
        <v>9686</v>
      </c>
      <c r="T182" s="9" t="s">
        <v>9687</v>
      </c>
      <c r="U182" s="11">
        <v>102</v>
      </c>
      <c r="V182" s="11">
        <v>113</v>
      </c>
      <c r="W182" s="9" t="s">
        <v>9688</v>
      </c>
    </row>
    <row r="183" spans="1:23" x14ac:dyDescent="0.25">
      <c r="A183" s="11">
        <v>4</v>
      </c>
      <c r="B183" s="9" t="s">
        <v>31</v>
      </c>
      <c r="C183" s="12" t="s">
        <v>9689</v>
      </c>
      <c r="D183" s="9">
        <v>117666</v>
      </c>
      <c r="E183" s="9" t="s">
        <v>24</v>
      </c>
      <c r="F183" s="9">
        <v>1871</v>
      </c>
      <c r="G183" s="9">
        <v>1909</v>
      </c>
      <c r="H183" s="11" t="str">
        <f t="shared" si="8"/>
        <v>+</v>
      </c>
      <c r="I183" s="9" t="s">
        <v>66</v>
      </c>
      <c r="J183" s="9">
        <v>2</v>
      </c>
      <c r="K183" s="9">
        <v>40</v>
      </c>
      <c r="L183" s="9" t="s">
        <v>89</v>
      </c>
      <c r="M183" s="9">
        <v>165161939</v>
      </c>
      <c r="N183" s="9">
        <v>165161998</v>
      </c>
      <c r="O183" s="11" t="str">
        <f t="shared" si="9"/>
        <v>+</v>
      </c>
      <c r="P183" s="9">
        <v>10</v>
      </c>
      <c r="Q183" s="9">
        <v>70</v>
      </c>
      <c r="R183" s="9" t="s">
        <v>9690</v>
      </c>
      <c r="S183" s="9" t="s">
        <v>9691</v>
      </c>
      <c r="T183" s="9" t="s">
        <v>9692</v>
      </c>
      <c r="U183" s="11">
        <v>10</v>
      </c>
      <c r="V183" s="11">
        <v>40</v>
      </c>
      <c r="W183" s="9" t="s">
        <v>9693</v>
      </c>
    </row>
    <row r="184" spans="1:23" x14ac:dyDescent="0.25">
      <c r="A184" s="11">
        <v>3</v>
      </c>
      <c r="B184" s="9" t="s">
        <v>38</v>
      </c>
      <c r="C184" s="12" t="s">
        <v>8037</v>
      </c>
      <c r="D184" s="9">
        <v>0</v>
      </c>
      <c r="E184" s="9" t="s">
        <v>24</v>
      </c>
      <c r="F184" s="9">
        <v>1831</v>
      </c>
      <c r="G184" s="9">
        <v>1891</v>
      </c>
      <c r="H184" s="11" t="str">
        <f t="shared" si="8"/>
        <v>+</v>
      </c>
      <c r="I184" s="9" t="s">
        <v>809</v>
      </c>
      <c r="J184" s="9">
        <v>1</v>
      </c>
      <c r="K184" s="9">
        <v>61</v>
      </c>
      <c r="L184" s="9" t="s">
        <v>89</v>
      </c>
      <c r="M184" s="9">
        <v>166503542</v>
      </c>
      <c r="N184" s="9">
        <v>166503493</v>
      </c>
      <c r="O184" s="11" t="str">
        <f t="shared" si="9"/>
        <v>-</v>
      </c>
      <c r="P184" s="9">
        <v>53</v>
      </c>
      <c r="Q184" s="9">
        <v>102</v>
      </c>
      <c r="R184" s="9" t="s">
        <v>9694</v>
      </c>
      <c r="S184" s="9" t="s">
        <v>9695</v>
      </c>
      <c r="T184" s="9" t="s">
        <v>9696</v>
      </c>
      <c r="U184" s="11">
        <v>53</v>
      </c>
      <c r="V184" s="11">
        <v>61</v>
      </c>
      <c r="W184" s="9" t="s">
        <v>9654</v>
      </c>
    </row>
    <row r="185" spans="1:23" x14ac:dyDescent="0.25">
      <c r="A185" s="11">
        <v>5</v>
      </c>
      <c r="B185" s="9" t="s">
        <v>31</v>
      </c>
      <c r="C185" s="12" t="s">
        <v>5402</v>
      </c>
      <c r="D185" s="9">
        <v>-1039</v>
      </c>
      <c r="E185" s="9" t="s">
        <v>24</v>
      </c>
      <c r="F185" s="9">
        <v>1555</v>
      </c>
      <c r="G185" s="9">
        <v>1602</v>
      </c>
      <c r="H185" s="11" t="str">
        <f t="shared" si="8"/>
        <v>+</v>
      </c>
      <c r="I185" s="9" t="s">
        <v>41</v>
      </c>
      <c r="J185" s="9">
        <v>190</v>
      </c>
      <c r="K185" s="9">
        <v>237</v>
      </c>
      <c r="L185" s="9" t="s">
        <v>89</v>
      </c>
      <c r="M185" s="9">
        <v>168699184</v>
      </c>
      <c r="N185" s="9">
        <v>168698996</v>
      </c>
      <c r="O185" s="11" t="str">
        <f t="shared" si="9"/>
        <v>-</v>
      </c>
      <c r="P185" s="9">
        <v>6</v>
      </c>
      <c r="Q185" s="9">
        <v>194</v>
      </c>
      <c r="R185" s="9" t="s">
        <v>819</v>
      </c>
      <c r="S185" s="9" t="s">
        <v>9697</v>
      </c>
      <c r="T185" s="9" t="s">
        <v>9698</v>
      </c>
      <c r="U185" s="11">
        <v>190</v>
      </c>
      <c r="V185" s="11">
        <v>194</v>
      </c>
      <c r="W185" s="9" t="s">
        <v>3698</v>
      </c>
    </row>
    <row r="186" spans="1:23" x14ac:dyDescent="0.25">
      <c r="A186" s="11">
        <v>4</v>
      </c>
      <c r="B186" s="9" t="s">
        <v>161</v>
      </c>
      <c r="C186" s="12" t="s">
        <v>9699</v>
      </c>
      <c r="D186" s="9">
        <v>-46316</v>
      </c>
      <c r="E186" s="9" t="s">
        <v>24</v>
      </c>
      <c r="F186" s="9">
        <v>1891</v>
      </c>
      <c r="G186" s="9">
        <v>1821</v>
      </c>
      <c r="H186" s="11" t="str">
        <f t="shared" si="8"/>
        <v>-</v>
      </c>
      <c r="I186" s="9" t="s">
        <v>809</v>
      </c>
      <c r="J186" s="9">
        <v>47</v>
      </c>
      <c r="K186" s="9">
        <v>117</v>
      </c>
      <c r="L186" s="9" t="s">
        <v>89</v>
      </c>
      <c r="M186" s="9">
        <v>168786755</v>
      </c>
      <c r="N186" s="9">
        <v>168786793</v>
      </c>
      <c r="O186" s="11" t="str">
        <f t="shared" si="9"/>
        <v>+</v>
      </c>
      <c r="P186" s="9">
        <v>16</v>
      </c>
      <c r="Q186" s="9">
        <v>54</v>
      </c>
      <c r="R186" s="9" t="s">
        <v>9700</v>
      </c>
      <c r="S186" s="9" t="s">
        <v>9701</v>
      </c>
      <c r="T186" s="9" t="s">
        <v>9702</v>
      </c>
      <c r="U186" s="11">
        <v>47</v>
      </c>
      <c r="V186" s="11">
        <v>54</v>
      </c>
      <c r="W186" s="9" t="s">
        <v>9703</v>
      </c>
    </row>
    <row r="187" spans="1:23" x14ac:dyDescent="0.25">
      <c r="A187" s="11">
        <v>15</v>
      </c>
      <c r="B187" s="9" t="s">
        <v>80</v>
      </c>
      <c r="C187" s="12" t="s">
        <v>5405</v>
      </c>
      <c r="D187" s="9">
        <v>0</v>
      </c>
      <c r="E187" s="9" t="s">
        <v>24</v>
      </c>
      <c r="F187" s="9">
        <v>1555</v>
      </c>
      <c r="G187" s="9">
        <v>1602</v>
      </c>
      <c r="H187" s="11" t="str">
        <f t="shared" si="8"/>
        <v>+</v>
      </c>
      <c r="I187" s="9" t="s">
        <v>41</v>
      </c>
      <c r="J187" s="9">
        <v>92</v>
      </c>
      <c r="K187" s="9">
        <v>139</v>
      </c>
      <c r="L187" s="9" t="s">
        <v>89</v>
      </c>
      <c r="M187" s="9">
        <v>169371091</v>
      </c>
      <c r="N187" s="9">
        <v>169371190</v>
      </c>
      <c r="O187" s="11" t="str">
        <f t="shared" si="9"/>
        <v>+</v>
      </c>
      <c r="P187" s="9">
        <v>1</v>
      </c>
      <c r="Q187" s="9">
        <v>100</v>
      </c>
      <c r="R187" s="9" t="s">
        <v>819</v>
      </c>
      <c r="S187" s="9" t="s">
        <v>9704</v>
      </c>
      <c r="T187" s="9" t="s">
        <v>9705</v>
      </c>
      <c r="U187" s="11">
        <v>92</v>
      </c>
      <c r="V187" s="11">
        <v>100</v>
      </c>
      <c r="W187" s="9" t="s">
        <v>822</v>
      </c>
    </row>
    <row r="188" spans="1:23" x14ac:dyDescent="0.25">
      <c r="A188" s="11">
        <v>4</v>
      </c>
      <c r="B188" s="9" t="s">
        <v>31</v>
      </c>
      <c r="C188" s="12" t="s">
        <v>5411</v>
      </c>
      <c r="D188" s="9">
        <v>-22502</v>
      </c>
      <c r="E188" s="9" t="s">
        <v>24</v>
      </c>
      <c r="F188" s="9">
        <v>1555</v>
      </c>
      <c r="G188" s="9">
        <v>1602</v>
      </c>
      <c r="H188" s="11" t="str">
        <f t="shared" si="8"/>
        <v>+</v>
      </c>
      <c r="I188" s="9" t="s">
        <v>41</v>
      </c>
      <c r="J188" s="9">
        <v>46</v>
      </c>
      <c r="K188" s="9">
        <v>93</v>
      </c>
      <c r="L188" s="9" t="s">
        <v>89</v>
      </c>
      <c r="M188" s="9">
        <v>170057898</v>
      </c>
      <c r="N188" s="9">
        <v>170057948</v>
      </c>
      <c r="O188" s="11" t="str">
        <f t="shared" si="9"/>
        <v>+</v>
      </c>
      <c r="P188" s="9">
        <v>1</v>
      </c>
      <c r="Q188" s="9">
        <v>51</v>
      </c>
      <c r="R188" s="9" t="s">
        <v>819</v>
      </c>
      <c r="S188" s="9" t="s">
        <v>9706</v>
      </c>
      <c r="T188" s="9" t="s">
        <v>9707</v>
      </c>
      <c r="U188" s="11">
        <v>46</v>
      </c>
      <c r="V188" s="11">
        <v>51</v>
      </c>
      <c r="W188" s="9" t="s">
        <v>1861</v>
      </c>
    </row>
    <row r="189" spans="1:23" x14ac:dyDescent="0.25">
      <c r="A189" s="11">
        <v>4</v>
      </c>
      <c r="B189" s="9" t="s">
        <v>38</v>
      </c>
      <c r="C189" s="12" t="s">
        <v>8040</v>
      </c>
      <c r="D189" s="9">
        <v>0</v>
      </c>
      <c r="E189" s="9" t="s">
        <v>24</v>
      </c>
      <c r="F189" s="9">
        <v>1871</v>
      </c>
      <c r="G189" s="9">
        <v>1913</v>
      </c>
      <c r="H189" s="11" t="str">
        <f t="shared" si="8"/>
        <v>+</v>
      </c>
      <c r="I189" s="9" t="s">
        <v>66</v>
      </c>
      <c r="J189" s="9">
        <v>95</v>
      </c>
      <c r="K189" s="9">
        <v>137</v>
      </c>
      <c r="L189" s="9" t="s">
        <v>97</v>
      </c>
      <c r="M189" s="9">
        <v>1946640</v>
      </c>
      <c r="N189" s="9">
        <v>1946754</v>
      </c>
      <c r="O189" s="11" t="str">
        <f t="shared" si="9"/>
        <v>+</v>
      </c>
      <c r="P189" s="9">
        <v>1</v>
      </c>
      <c r="Q189" s="9">
        <v>115</v>
      </c>
      <c r="R189" s="9" t="s">
        <v>146</v>
      </c>
      <c r="S189" s="9" t="s">
        <v>9708</v>
      </c>
      <c r="T189" s="9" t="s">
        <v>9709</v>
      </c>
      <c r="U189" s="11">
        <v>95</v>
      </c>
      <c r="V189" s="11">
        <v>115</v>
      </c>
      <c r="W189" s="9" t="s">
        <v>9189</v>
      </c>
    </row>
    <row r="190" spans="1:23" x14ac:dyDescent="0.25">
      <c r="A190" s="11">
        <v>16</v>
      </c>
      <c r="B190" s="9" t="s">
        <v>38</v>
      </c>
      <c r="C190" s="12" t="s">
        <v>8040</v>
      </c>
      <c r="D190" s="9">
        <v>0</v>
      </c>
      <c r="E190" s="9" t="s">
        <v>24</v>
      </c>
      <c r="F190" s="9">
        <v>1818</v>
      </c>
      <c r="G190" s="9">
        <v>1895</v>
      </c>
      <c r="H190" s="11" t="str">
        <f t="shared" si="8"/>
        <v>+</v>
      </c>
      <c r="I190" s="9" t="s">
        <v>809</v>
      </c>
      <c r="J190" s="9">
        <v>1</v>
      </c>
      <c r="K190" s="9">
        <v>78</v>
      </c>
      <c r="L190" s="9" t="s">
        <v>97</v>
      </c>
      <c r="M190" s="9">
        <v>2049664</v>
      </c>
      <c r="N190" s="9">
        <v>2049533</v>
      </c>
      <c r="O190" s="11" t="str">
        <f t="shared" si="9"/>
        <v>-</v>
      </c>
      <c r="P190" s="9">
        <v>67</v>
      </c>
      <c r="Q190" s="9">
        <v>198</v>
      </c>
      <c r="R190" s="9" t="s">
        <v>9710</v>
      </c>
      <c r="S190" s="9" t="s">
        <v>9711</v>
      </c>
      <c r="T190" s="9" t="s">
        <v>9712</v>
      </c>
      <c r="U190" s="11">
        <v>67</v>
      </c>
      <c r="V190" s="11">
        <v>78</v>
      </c>
      <c r="W190" s="9" t="s">
        <v>9713</v>
      </c>
    </row>
    <row r="191" spans="1:23" x14ac:dyDescent="0.25">
      <c r="A191" s="11">
        <v>13</v>
      </c>
      <c r="B191" s="9" t="s">
        <v>38</v>
      </c>
      <c r="C191" s="12" t="s">
        <v>5417</v>
      </c>
      <c r="D191" s="9">
        <v>0</v>
      </c>
      <c r="E191" s="9" t="s">
        <v>24</v>
      </c>
      <c r="F191" s="9">
        <v>1871</v>
      </c>
      <c r="G191" s="9">
        <v>1918</v>
      </c>
      <c r="H191" s="11" t="str">
        <f t="shared" si="8"/>
        <v>+</v>
      </c>
      <c r="I191" s="9" t="s">
        <v>66</v>
      </c>
      <c r="J191" s="9">
        <v>183</v>
      </c>
      <c r="K191" s="9">
        <v>230</v>
      </c>
      <c r="L191" s="9" t="s">
        <v>97</v>
      </c>
      <c r="M191" s="9">
        <v>2639609</v>
      </c>
      <c r="N191" s="9">
        <v>2639803</v>
      </c>
      <c r="O191" s="11" t="str">
        <f t="shared" si="9"/>
        <v>+</v>
      </c>
      <c r="P191" s="9">
        <v>1</v>
      </c>
      <c r="Q191" s="9">
        <v>195</v>
      </c>
      <c r="R191" s="9" t="s">
        <v>9006</v>
      </c>
      <c r="S191" s="9" t="s">
        <v>9714</v>
      </c>
      <c r="T191" s="9" t="s">
        <v>9715</v>
      </c>
      <c r="U191" s="11">
        <v>183</v>
      </c>
      <c r="V191" s="11">
        <v>195</v>
      </c>
      <c r="W191" s="9" t="s">
        <v>221</v>
      </c>
    </row>
    <row r="192" spans="1:23" x14ac:dyDescent="0.25">
      <c r="A192" s="11">
        <v>11</v>
      </c>
      <c r="B192" s="9" t="s">
        <v>673</v>
      </c>
      <c r="C192" s="12" t="s">
        <v>8043</v>
      </c>
      <c r="D192" s="9">
        <v>0</v>
      </c>
      <c r="E192" s="9" t="s">
        <v>24</v>
      </c>
      <c r="F192" s="9">
        <v>1813</v>
      </c>
      <c r="G192" s="9">
        <v>1890</v>
      </c>
      <c r="H192" s="11" t="str">
        <f t="shared" si="8"/>
        <v>+</v>
      </c>
      <c r="I192" s="9" t="s">
        <v>809</v>
      </c>
      <c r="J192" s="9">
        <v>19</v>
      </c>
      <c r="K192" s="9">
        <v>96</v>
      </c>
      <c r="L192" s="9" t="s">
        <v>97</v>
      </c>
      <c r="M192" s="9">
        <v>3481649</v>
      </c>
      <c r="N192" s="9">
        <v>3481783</v>
      </c>
      <c r="O192" s="11" t="str">
        <f t="shared" si="9"/>
        <v>+</v>
      </c>
      <c r="P192" s="9">
        <v>86</v>
      </c>
      <c r="Q192" s="9">
        <v>220</v>
      </c>
      <c r="R192" s="9" t="s">
        <v>9716</v>
      </c>
      <c r="S192" s="9" t="s">
        <v>9717</v>
      </c>
      <c r="T192" s="9" t="s">
        <v>9718</v>
      </c>
      <c r="U192" s="11">
        <v>86</v>
      </c>
      <c r="V192" s="11">
        <v>96</v>
      </c>
      <c r="W192" s="9" t="s">
        <v>9719</v>
      </c>
    </row>
    <row r="193" spans="1:23" x14ac:dyDescent="0.25">
      <c r="A193" s="11">
        <v>3</v>
      </c>
      <c r="B193" s="9" t="s">
        <v>161</v>
      </c>
      <c r="C193" s="12" t="s">
        <v>9720</v>
      </c>
      <c r="D193" s="9">
        <v>-18963</v>
      </c>
      <c r="E193" s="9" t="s">
        <v>24</v>
      </c>
      <c r="F193" s="9">
        <v>1828</v>
      </c>
      <c r="G193" s="9">
        <v>1886</v>
      </c>
      <c r="H193" s="11" t="str">
        <f t="shared" si="8"/>
        <v>+</v>
      </c>
      <c r="I193" s="9" t="s">
        <v>809</v>
      </c>
      <c r="J193" s="9">
        <v>74</v>
      </c>
      <c r="K193" s="9">
        <v>132</v>
      </c>
      <c r="L193" s="9" t="s">
        <v>97</v>
      </c>
      <c r="M193" s="9">
        <v>6291574</v>
      </c>
      <c r="N193" s="9">
        <v>6291618</v>
      </c>
      <c r="O193" s="11" t="str">
        <f t="shared" si="9"/>
        <v>+</v>
      </c>
      <c r="P193" s="9">
        <v>40</v>
      </c>
      <c r="Q193" s="9">
        <v>84</v>
      </c>
      <c r="R193" s="9" t="s">
        <v>4190</v>
      </c>
      <c r="S193" s="9" t="s">
        <v>9721</v>
      </c>
      <c r="T193" s="9" t="s">
        <v>9722</v>
      </c>
      <c r="U193" s="11">
        <v>74</v>
      </c>
      <c r="V193" s="11">
        <v>84</v>
      </c>
      <c r="W193" s="9" t="s">
        <v>9723</v>
      </c>
    </row>
    <row r="194" spans="1:23" x14ac:dyDescent="0.25">
      <c r="A194" s="11">
        <v>3</v>
      </c>
      <c r="B194" s="9" t="s">
        <v>1059</v>
      </c>
      <c r="C194" s="12" t="s">
        <v>9724</v>
      </c>
      <c r="D194" s="9">
        <v>0</v>
      </c>
      <c r="E194" s="9" t="s">
        <v>24</v>
      </c>
      <c r="F194" s="9">
        <v>1555</v>
      </c>
      <c r="G194" s="9">
        <v>1602</v>
      </c>
      <c r="H194" s="11" t="str">
        <f t="shared" si="8"/>
        <v>+</v>
      </c>
      <c r="I194" s="9" t="s">
        <v>41</v>
      </c>
      <c r="J194" s="9">
        <v>87</v>
      </c>
      <c r="K194" s="9">
        <v>134</v>
      </c>
      <c r="L194" s="9" t="s">
        <v>97</v>
      </c>
      <c r="M194" s="9">
        <v>7216286</v>
      </c>
      <c r="N194" s="9">
        <v>7216376</v>
      </c>
      <c r="O194" s="11" t="str">
        <f t="shared" si="9"/>
        <v>+</v>
      </c>
      <c r="P194" s="9">
        <v>1</v>
      </c>
      <c r="Q194" s="9">
        <v>91</v>
      </c>
      <c r="R194" s="9" t="s">
        <v>819</v>
      </c>
      <c r="S194" s="9" t="s">
        <v>9725</v>
      </c>
      <c r="T194" s="9" t="s">
        <v>9726</v>
      </c>
      <c r="U194" s="11">
        <v>87</v>
      </c>
      <c r="V194" s="11">
        <v>91</v>
      </c>
      <c r="W194" s="9" t="s">
        <v>3698</v>
      </c>
    </row>
    <row r="195" spans="1:23" x14ac:dyDescent="0.25">
      <c r="A195" s="11">
        <v>6</v>
      </c>
      <c r="B195" s="9" t="s">
        <v>31</v>
      </c>
      <c r="C195" s="12" t="s">
        <v>5426</v>
      </c>
      <c r="D195" s="9">
        <v>80814</v>
      </c>
      <c r="E195" s="9" t="s">
        <v>24</v>
      </c>
      <c r="F195" s="9">
        <v>1824</v>
      </c>
      <c r="G195" s="9">
        <v>1886</v>
      </c>
      <c r="H195" s="11" t="str">
        <f t="shared" si="8"/>
        <v>+</v>
      </c>
      <c r="I195" s="9" t="s">
        <v>809</v>
      </c>
      <c r="J195" s="9">
        <v>121</v>
      </c>
      <c r="K195" s="9">
        <v>183</v>
      </c>
      <c r="L195" s="9" t="s">
        <v>97</v>
      </c>
      <c r="M195" s="9">
        <v>12795870</v>
      </c>
      <c r="N195" s="9">
        <v>12795784</v>
      </c>
      <c r="O195" s="11" t="str">
        <f t="shared" si="9"/>
        <v>-</v>
      </c>
      <c r="P195" s="9">
        <v>1</v>
      </c>
      <c r="Q195" s="9">
        <v>87</v>
      </c>
      <c r="R195" s="9" t="s">
        <v>9727</v>
      </c>
      <c r="S195" s="9" t="s">
        <v>9728</v>
      </c>
      <c r="T195" s="9" t="s">
        <v>9729</v>
      </c>
      <c r="U195" s="11" t="s">
        <v>11382</v>
      </c>
      <c r="V195" s="11" t="s">
        <v>11382</v>
      </c>
      <c r="W195" s="9" t="s">
        <v>53</v>
      </c>
    </row>
    <row r="196" spans="1:23" x14ac:dyDescent="0.25">
      <c r="A196" s="11">
        <v>3</v>
      </c>
      <c r="B196" s="9" t="s">
        <v>47</v>
      </c>
      <c r="C196" s="12" t="s">
        <v>9730</v>
      </c>
      <c r="D196" s="9">
        <v>0</v>
      </c>
      <c r="E196" s="9" t="s">
        <v>24</v>
      </c>
      <c r="F196" s="9">
        <v>1489</v>
      </c>
      <c r="G196" s="9">
        <v>1542</v>
      </c>
      <c r="H196" s="11" t="str">
        <f t="shared" si="8"/>
        <v>+</v>
      </c>
      <c r="I196" s="9" t="s">
        <v>150</v>
      </c>
      <c r="J196" s="9">
        <v>23</v>
      </c>
      <c r="K196" s="9">
        <v>76</v>
      </c>
      <c r="L196" s="9" t="s">
        <v>97</v>
      </c>
      <c r="M196" s="9">
        <v>16356757</v>
      </c>
      <c r="N196" s="9">
        <v>16356788</v>
      </c>
      <c r="O196" s="11" t="str">
        <f t="shared" si="9"/>
        <v>+</v>
      </c>
      <c r="P196" s="9">
        <v>1</v>
      </c>
      <c r="Q196" s="9">
        <v>32</v>
      </c>
      <c r="R196" s="9" t="s">
        <v>9731</v>
      </c>
      <c r="S196" s="9" t="s">
        <v>9732</v>
      </c>
      <c r="T196" s="9" t="s">
        <v>9733</v>
      </c>
      <c r="U196" s="11">
        <v>23</v>
      </c>
      <c r="V196" s="11">
        <v>32</v>
      </c>
      <c r="W196" s="9" t="s">
        <v>9734</v>
      </c>
    </row>
    <row r="197" spans="1:23" x14ac:dyDescent="0.25">
      <c r="A197" s="11">
        <v>14</v>
      </c>
      <c r="B197" s="9" t="s">
        <v>190</v>
      </c>
      <c r="C197" s="12" t="s">
        <v>5448</v>
      </c>
      <c r="D197" s="9">
        <v>0</v>
      </c>
      <c r="E197" s="9" t="s">
        <v>24</v>
      </c>
      <c r="F197" s="9">
        <v>1767</v>
      </c>
      <c r="G197" s="9">
        <v>1892</v>
      </c>
      <c r="H197" s="11" t="str">
        <f t="shared" si="8"/>
        <v>+</v>
      </c>
      <c r="I197" s="9" t="s">
        <v>809</v>
      </c>
      <c r="J197" s="9">
        <v>5</v>
      </c>
      <c r="K197" s="9">
        <v>131</v>
      </c>
      <c r="L197" s="9" t="s">
        <v>97</v>
      </c>
      <c r="M197" s="9">
        <v>31145816</v>
      </c>
      <c r="N197" s="9">
        <v>31145750</v>
      </c>
      <c r="O197" s="11" t="str">
        <f t="shared" si="9"/>
        <v>-</v>
      </c>
      <c r="P197" s="9">
        <v>119</v>
      </c>
      <c r="Q197" s="9">
        <v>185</v>
      </c>
      <c r="R197" s="9" t="s">
        <v>9735</v>
      </c>
      <c r="S197" s="9" t="s">
        <v>9736</v>
      </c>
      <c r="T197" s="9" t="s">
        <v>9737</v>
      </c>
      <c r="U197" s="11">
        <v>119</v>
      </c>
      <c r="V197" s="11">
        <v>131</v>
      </c>
      <c r="W197" s="9" t="s">
        <v>9738</v>
      </c>
    </row>
    <row r="198" spans="1:23" x14ac:dyDescent="0.25">
      <c r="A198" s="11">
        <v>26</v>
      </c>
      <c r="B198" s="9" t="s">
        <v>263</v>
      </c>
      <c r="C198" s="12" t="s">
        <v>5448</v>
      </c>
      <c r="D198" s="9">
        <v>0</v>
      </c>
      <c r="E198" s="9" t="s">
        <v>24</v>
      </c>
      <c r="F198" s="9">
        <v>1863</v>
      </c>
      <c r="G198" s="9">
        <v>1929</v>
      </c>
      <c r="H198" s="11" t="str">
        <f t="shared" si="8"/>
        <v>+</v>
      </c>
      <c r="I198" s="9" t="s">
        <v>66</v>
      </c>
      <c r="J198" s="9">
        <v>170</v>
      </c>
      <c r="K198" s="9">
        <v>236</v>
      </c>
      <c r="L198" s="9" t="s">
        <v>97</v>
      </c>
      <c r="M198" s="9">
        <v>31171239</v>
      </c>
      <c r="N198" s="9">
        <v>31171420</v>
      </c>
      <c r="O198" s="11" t="str">
        <f t="shared" si="9"/>
        <v>+</v>
      </c>
      <c r="P198" s="9">
        <v>10</v>
      </c>
      <c r="Q198" s="9">
        <v>191</v>
      </c>
      <c r="R198" s="9" t="s">
        <v>9739</v>
      </c>
      <c r="S198" s="9" t="s">
        <v>9740</v>
      </c>
      <c r="T198" s="9" t="s">
        <v>9741</v>
      </c>
      <c r="U198" s="11">
        <v>170</v>
      </c>
      <c r="V198" s="11">
        <v>191</v>
      </c>
      <c r="W198" s="9" t="s">
        <v>9742</v>
      </c>
    </row>
    <row r="199" spans="1:23" x14ac:dyDescent="0.25">
      <c r="A199" s="11">
        <v>30</v>
      </c>
      <c r="B199" s="9" t="s">
        <v>38</v>
      </c>
      <c r="C199" s="12" t="s">
        <v>1674</v>
      </c>
      <c r="D199" s="9">
        <v>0</v>
      </c>
      <c r="E199" s="9" t="s">
        <v>24</v>
      </c>
      <c r="F199" s="9">
        <v>1871</v>
      </c>
      <c r="G199" s="9">
        <v>1913</v>
      </c>
      <c r="H199" s="11" t="str">
        <f t="shared" si="8"/>
        <v>+</v>
      </c>
      <c r="I199" s="9" t="s">
        <v>66</v>
      </c>
      <c r="J199" s="9">
        <v>137</v>
      </c>
      <c r="K199" s="9">
        <v>179</v>
      </c>
      <c r="L199" s="9" t="s">
        <v>97</v>
      </c>
      <c r="M199" s="9">
        <v>36628243</v>
      </c>
      <c r="N199" s="9">
        <v>36628093</v>
      </c>
      <c r="O199" s="11" t="str">
        <f t="shared" si="9"/>
        <v>-</v>
      </c>
      <c r="P199" s="9">
        <v>1</v>
      </c>
      <c r="Q199" s="9">
        <v>151</v>
      </c>
      <c r="R199" s="9" t="s">
        <v>9125</v>
      </c>
      <c r="S199" s="9" t="s">
        <v>9743</v>
      </c>
      <c r="T199" s="9" t="s">
        <v>9744</v>
      </c>
      <c r="U199" s="11">
        <v>137</v>
      </c>
      <c r="V199" s="11">
        <v>151</v>
      </c>
      <c r="W199" s="9" t="s">
        <v>1481</v>
      </c>
    </row>
    <row r="200" spans="1:23" x14ac:dyDescent="0.25">
      <c r="A200" s="11">
        <v>7</v>
      </c>
      <c r="B200" s="9" t="s">
        <v>222</v>
      </c>
      <c r="C200" s="12" t="s">
        <v>9745</v>
      </c>
      <c r="D200" s="9">
        <v>0</v>
      </c>
      <c r="E200" s="9" t="s">
        <v>24</v>
      </c>
      <c r="F200" s="9">
        <v>1555</v>
      </c>
      <c r="G200" s="9">
        <v>1602</v>
      </c>
      <c r="H200" s="11" t="str">
        <f t="shared" si="8"/>
        <v>+</v>
      </c>
      <c r="I200" s="9" t="s">
        <v>41</v>
      </c>
      <c r="J200" s="9">
        <v>191</v>
      </c>
      <c r="K200" s="9">
        <v>238</v>
      </c>
      <c r="L200" s="9" t="s">
        <v>97</v>
      </c>
      <c r="M200" s="9">
        <v>37418101</v>
      </c>
      <c r="N200" s="9">
        <v>37417906</v>
      </c>
      <c r="O200" s="11" t="str">
        <f t="shared" si="9"/>
        <v>-</v>
      </c>
      <c r="P200" s="9">
        <v>3</v>
      </c>
      <c r="Q200" s="9">
        <v>198</v>
      </c>
      <c r="R200" s="9" t="s">
        <v>819</v>
      </c>
      <c r="S200" s="9" t="s">
        <v>9746</v>
      </c>
      <c r="T200" s="9" t="s">
        <v>9747</v>
      </c>
      <c r="U200" s="11">
        <v>191</v>
      </c>
      <c r="V200" s="11">
        <v>198</v>
      </c>
      <c r="W200" s="9" t="s">
        <v>2720</v>
      </c>
    </row>
    <row r="201" spans="1:23" x14ac:dyDescent="0.25">
      <c r="A201" s="11">
        <v>7</v>
      </c>
      <c r="B201" s="9" t="s">
        <v>31</v>
      </c>
      <c r="C201" s="12" t="s">
        <v>5453</v>
      </c>
      <c r="D201" s="9">
        <v>8357</v>
      </c>
      <c r="E201" s="9" t="s">
        <v>24</v>
      </c>
      <c r="F201" s="9">
        <v>1871</v>
      </c>
      <c r="G201" s="9">
        <v>1918</v>
      </c>
      <c r="H201" s="11" t="str">
        <f t="shared" si="8"/>
        <v>+</v>
      </c>
      <c r="I201" s="9" t="s">
        <v>66</v>
      </c>
      <c r="J201" s="9">
        <v>135</v>
      </c>
      <c r="K201" s="9">
        <v>182</v>
      </c>
      <c r="L201" s="9" t="s">
        <v>97</v>
      </c>
      <c r="M201" s="9">
        <v>44095963</v>
      </c>
      <c r="N201" s="9">
        <v>44095819</v>
      </c>
      <c r="O201" s="11" t="str">
        <f t="shared" si="9"/>
        <v>-</v>
      </c>
      <c r="P201" s="9">
        <v>1</v>
      </c>
      <c r="Q201" s="9">
        <v>145</v>
      </c>
      <c r="R201" s="9" t="s">
        <v>3381</v>
      </c>
      <c r="S201" s="9" t="s">
        <v>9748</v>
      </c>
      <c r="T201" s="9" t="s">
        <v>9749</v>
      </c>
      <c r="U201" s="11">
        <v>135</v>
      </c>
      <c r="V201" s="11">
        <v>145</v>
      </c>
      <c r="W201" s="9" t="s">
        <v>9097</v>
      </c>
    </row>
    <row r="202" spans="1:23" x14ac:dyDescent="0.25">
      <c r="A202" s="11">
        <v>4</v>
      </c>
      <c r="B202" s="9" t="s">
        <v>59</v>
      </c>
      <c r="C202" s="12" t="s">
        <v>9750</v>
      </c>
      <c r="D202" s="9">
        <v>0</v>
      </c>
      <c r="E202" s="9" t="s">
        <v>24</v>
      </c>
      <c r="F202" s="9">
        <v>1872</v>
      </c>
      <c r="G202" s="9">
        <v>1913</v>
      </c>
      <c r="H202" s="11" t="str">
        <f t="shared" si="8"/>
        <v>+</v>
      </c>
      <c r="I202" s="9" t="s">
        <v>66</v>
      </c>
      <c r="J202" s="9">
        <v>184</v>
      </c>
      <c r="K202" s="9">
        <v>225</v>
      </c>
      <c r="L202" s="9" t="s">
        <v>97</v>
      </c>
      <c r="M202" s="9">
        <v>44258909</v>
      </c>
      <c r="N202" s="9">
        <v>44258713</v>
      </c>
      <c r="O202" s="11" t="str">
        <f t="shared" si="9"/>
        <v>-</v>
      </c>
      <c r="P202" s="9">
        <v>1</v>
      </c>
      <c r="Q202" s="9">
        <v>197</v>
      </c>
      <c r="R202" s="9" t="s">
        <v>9179</v>
      </c>
      <c r="S202" s="9" t="s">
        <v>9751</v>
      </c>
      <c r="T202" s="9" t="s">
        <v>9752</v>
      </c>
      <c r="U202" s="11">
        <v>184</v>
      </c>
      <c r="V202" s="11">
        <v>197</v>
      </c>
      <c r="W202" s="9" t="s">
        <v>9753</v>
      </c>
    </row>
    <row r="203" spans="1:23" x14ac:dyDescent="0.25">
      <c r="A203" s="11">
        <v>8</v>
      </c>
      <c r="B203" s="9" t="s">
        <v>31</v>
      </c>
      <c r="C203" s="12" t="s">
        <v>9754</v>
      </c>
      <c r="D203" s="9">
        <v>-14467</v>
      </c>
      <c r="E203" s="9" t="s">
        <v>24</v>
      </c>
      <c r="F203" s="9">
        <v>1792</v>
      </c>
      <c r="G203" s="9">
        <v>1891</v>
      </c>
      <c r="H203" s="11" t="str">
        <f t="shared" si="8"/>
        <v>+</v>
      </c>
      <c r="I203" s="9" t="s">
        <v>809</v>
      </c>
      <c r="J203" s="9">
        <v>1</v>
      </c>
      <c r="K203" s="9">
        <v>100</v>
      </c>
      <c r="L203" s="9" t="s">
        <v>97</v>
      </c>
      <c r="M203" s="9">
        <v>45126214</v>
      </c>
      <c r="N203" s="9">
        <v>45126284</v>
      </c>
      <c r="O203" s="11" t="str">
        <f t="shared" si="9"/>
        <v>+</v>
      </c>
      <c r="P203" s="9">
        <v>90</v>
      </c>
      <c r="Q203" s="9">
        <v>160</v>
      </c>
      <c r="R203" s="9" t="s">
        <v>9755</v>
      </c>
      <c r="S203" s="9" t="s">
        <v>9756</v>
      </c>
      <c r="T203" s="9" t="s">
        <v>9757</v>
      </c>
      <c r="U203" s="11">
        <v>90</v>
      </c>
      <c r="V203" s="11">
        <v>100</v>
      </c>
      <c r="W203" s="9" t="s">
        <v>9758</v>
      </c>
    </row>
    <row r="204" spans="1:23" x14ac:dyDescent="0.25">
      <c r="A204" s="11">
        <v>4</v>
      </c>
      <c r="B204" s="9" t="s">
        <v>106</v>
      </c>
      <c r="C204" s="12" t="s">
        <v>9759</v>
      </c>
      <c r="D204" s="9">
        <v>-178578</v>
      </c>
      <c r="E204" s="9" t="s">
        <v>24</v>
      </c>
      <c r="F204" s="9">
        <v>1871</v>
      </c>
      <c r="G204" s="9">
        <v>2000</v>
      </c>
      <c r="H204" s="11" t="str">
        <f t="shared" si="8"/>
        <v>+</v>
      </c>
      <c r="I204" s="9" t="s">
        <v>66</v>
      </c>
      <c r="J204" s="9">
        <v>2</v>
      </c>
      <c r="K204" s="9">
        <v>131</v>
      </c>
      <c r="L204" s="9" t="s">
        <v>97</v>
      </c>
      <c r="M204" s="9">
        <v>49438358</v>
      </c>
      <c r="N204" s="9">
        <v>49438484</v>
      </c>
      <c r="O204" s="11" t="str">
        <f t="shared" si="9"/>
        <v>+</v>
      </c>
      <c r="P204" s="9">
        <v>124</v>
      </c>
      <c r="Q204" s="9">
        <v>250</v>
      </c>
      <c r="R204" s="9" t="s">
        <v>9760</v>
      </c>
      <c r="S204" s="9" t="s">
        <v>9761</v>
      </c>
      <c r="T204" s="9" t="s">
        <v>9762</v>
      </c>
      <c r="U204" s="11">
        <v>124</v>
      </c>
      <c r="V204" s="11">
        <v>131</v>
      </c>
      <c r="W204" s="9" t="s">
        <v>9763</v>
      </c>
    </row>
    <row r="205" spans="1:23" x14ac:dyDescent="0.25">
      <c r="A205" s="11">
        <v>9</v>
      </c>
      <c r="B205" s="9" t="s">
        <v>38</v>
      </c>
      <c r="C205" s="12" t="s">
        <v>5456</v>
      </c>
      <c r="D205" s="9">
        <v>0</v>
      </c>
      <c r="E205" s="9" t="s">
        <v>24</v>
      </c>
      <c r="F205" s="9">
        <v>1555</v>
      </c>
      <c r="G205" s="9">
        <v>1602</v>
      </c>
      <c r="H205" s="11" t="str">
        <f t="shared" si="8"/>
        <v>+</v>
      </c>
      <c r="I205" s="9" t="s">
        <v>41</v>
      </c>
      <c r="J205" s="9">
        <v>189</v>
      </c>
      <c r="K205" s="9">
        <v>236</v>
      </c>
      <c r="L205" s="9" t="s">
        <v>97</v>
      </c>
      <c r="M205" s="9">
        <v>51146956</v>
      </c>
      <c r="N205" s="9">
        <v>51147144</v>
      </c>
      <c r="O205" s="11" t="str">
        <f t="shared" si="9"/>
        <v>+</v>
      </c>
      <c r="P205" s="9">
        <v>5</v>
      </c>
      <c r="Q205" s="9">
        <v>193</v>
      </c>
      <c r="R205" s="9" t="s">
        <v>819</v>
      </c>
      <c r="S205" s="9" t="s">
        <v>9764</v>
      </c>
      <c r="T205" s="9" t="s">
        <v>9765</v>
      </c>
      <c r="U205" s="11">
        <v>189</v>
      </c>
      <c r="V205" s="11">
        <v>193</v>
      </c>
      <c r="W205" s="9" t="s">
        <v>3698</v>
      </c>
    </row>
    <row r="206" spans="1:23" x14ac:dyDescent="0.25">
      <c r="A206" s="11">
        <v>3</v>
      </c>
      <c r="B206" s="9" t="s">
        <v>87</v>
      </c>
      <c r="C206" s="12" t="s">
        <v>5459</v>
      </c>
      <c r="D206" s="9">
        <v>-5167</v>
      </c>
      <c r="E206" s="9" t="s">
        <v>24</v>
      </c>
      <c r="F206" s="9">
        <v>1871</v>
      </c>
      <c r="G206" s="9">
        <v>1918</v>
      </c>
      <c r="H206" s="11" t="str">
        <f t="shared" si="8"/>
        <v>+</v>
      </c>
      <c r="I206" s="9" t="s">
        <v>66</v>
      </c>
      <c r="J206" s="9">
        <v>60</v>
      </c>
      <c r="K206" s="9">
        <v>107</v>
      </c>
      <c r="L206" s="9" t="s">
        <v>97</v>
      </c>
      <c r="M206" s="9">
        <v>56574188</v>
      </c>
      <c r="N206" s="9">
        <v>56574119</v>
      </c>
      <c r="O206" s="11" t="str">
        <f t="shared" si="9"/>
        <v>-</v>
      </c>
      <c r="P206" s="9">
        <v>1</v>
      </c>
      <c r="Q206" s="9">
        <v>70</v>
      </c>
      <c r="R206" s="9" t="s">
        <v>3381</v>
      </c>
      <c r="S206" s="9" t="s">
        <v>9766</v>
      </c>
      <c r="T206" s="9" t="s">
        <v>9767</v>
      </c>
      <c r="U206" s="11">
        <v>60</v>
      </c>
      <c r="V206" s="11">
        <v>70</v>
      </c>
      <c r="W206" s="9" t="s">
        <v>9097</v>
      </c>
    </row>
    <row r="207" spans="1:23" x14ac:dyDescent="0.25">
      <c r="A207" s="11">
        <v>30</v>
      </c>
      <c r="B207" s="9" t="s">
        <v>59</v>
      </c>
      <c r="C207" s="12" t="s">
        <v>3635</v>
      </c>
      <c r="D207" s="9">
        <v>0</v>
      </c>
      <c r="E207" s="9" t="s">
        <v>24</v>
      </c>
      <c r="F207" s="9">
        <v>1555</v>
      </c>
      <c r="G207" s="9">
        <v>1602</v>
      </c>
      <c r="H207" s="11" t="str">
        <f t="shared" si="8"/>
        <v>+</v>
      </c>
      <c r="I207" s="9" t="s">
        <v>41</v>
      </c>
      <c r="J207" s="9">
        <v>209</v>
      </c>
      <c r="K207" s="9">
        <v>256</v>
      </c>
      <c r="L207" s="9" t="s">
        <v>97</v>
      </c>
      <c r="M207" s="9">
        <v>65071136</v>
      </c>
      <c r="N207" s="9">
        <v>65070988</v>
      </c>
      <c r="O207" s="11" t="str">
        <f t="shared" si="9"/>
        <v>-</v>
      </c>
      <c r="P207" s="9">
        <v>1</v>
      </c>
      <c r="Q207" s="9">
        <v>145</v>
      </c>
      <c r="R207" s="9" t="s">
        <v>819</v>
      </c>
      <c r="S207" s="9" t="s">
        <v>9768</v>
      </c>
      <c r="T207" s="9" t="s">
        <v>9769</v>
      </c>
      <c r="U207" s="11" t="s">
        <v>11382</v>
      </c>
      <c r="V207" s="11" t="s">
        <v>11382</v>
      </c>
      <c r="W207" s="9" t="s">
        <v>53</v>
      </c>
    </row>
    <row r="208" spans="1:23" x14ac:dyDescent="0.25">
      <c r="A208" s="11">
        <v>25</v>
      </c>
      <c r="B208" s="9" t="s">
        <v>908</v>
      </c>
      <c r="C208" s="12" t="s">
        <v>5472</v>
      </c>
      <c r="D208" s="9">
        <v>0</v>
      </c>
      <c r="E208" s="9" t="s">
        <v>24</v>
      </c>
      <c r="F208" s="9">
        <v>1872</v>
      </c>
      <c r="G208" s="9">
        <v>1929</v>
      </c>
      <c r="H208" s="11" t="str">
        <f t="shared" si="8"/>
        <v>+</v>
      </c>
      <c r="I208" s="9" t="s">
        <v>66</v>
      </c>
      <c r="J208" s="9">
        <v>184</v>
      </c>
      <c r="K208" s="9">
        <v>241</v>
      </c>
      <c r="L208" s="9" t="s">
        <v>97</v>
      </c>
      <c r="M208" s="9">
        <v>65760701</v>
      </c>
      <c r="N208" s="9">
        <v>65760502</v>
      </c>
      <c r="O208" s="11" t="str">
        <f t="shared" si="9"/>
        <v>-</v>
      </c>
      <c r="P208" s="9">
        <v>1</v>
      </c>
      <c r="Q208" s="9">
        <v>200</v>
      </c>
      <c r="R208" s="9" t="s">
        <v>9770</v>
      </c>
      <c r="S208" s="9" t="s">
        <v>9771</v>
      </c>
      <c r="T208" s="9" t="s">
        <v>9772</v>
      </c>
      <c r="U208" s="11">
        <v>184</v>
      </c>
      <c r="V208" s="11">
        <v>200</v>
      </c>
      <c r="W208" s="9" t="s">
        <v>9773</v>
      </c>
    </row>
    <row r="209" spans="1:23" x14ac:dyDescent="0.25">
      <c r="A209" s="11">
        <v>15</v>
      </c>
      <c r="B209" s="9" t="s">
        <v>1077</v>
      </c>
      <c r="C209" s="12" t="s">
        <v>5477</v>
      </c>
      <c r="D209" s="9">
        <v>-9854</v>
      </c>
      <c r="E209" s="9" t="s">
        <v>24</v>
      </c>
      <c r="F209" s="9">
        <v>1826</v>
      </c>
      <c r="G209" s="9">
        <v>1918</v>
      </c>
      <c r="H209" s="11" t="str">
        <f t="shared" si="8"/>
        <v>+</v>
      </c>
      <c r="I209" s="9" t="s">
        <v>809</v>
      </c>
      <c r="J209" s="9">
        <v>227</v>
      </c>
      <c r="K209" s="9">
        <v>319</v>
      </c>
      <c r="L209" s="9" t="s">
        <v>97</v>
      </c>
      <c r="M209" s="9">
        <v>75846180</v>
      </c>
      <c r="N209" s="9">
        <v>75845990</v>
      </c>
      <c r="O209" s="11" t="str">
        <f t="shared" si="9"/>
        <v>-</v>
      </c>
      <c r="P209" s="9">
        <v>9</v>
      </c>
      <c r="Q209" s="9">
        <v>198</v>
      </c>
      <c r="R209" s="9" t="s">
        <v>9774</v>
      </c>
      <c r="S209" s="9" t="s">
        <v>9775</v>
      </c>
      <c r="T209" s="9" t="s">
        <v>9776</v>
      </c>
      <c r="U209" s="11" t="s">
        <v>11382</v>
      </c>
      <c r="V209" s="11" t="s">
        <v>11382</v>
      </c>
      <c r="W209" s="9" t="s">
        <v>53</v>
      </c>
    </row>
    <row r="210" spans="1:23" x14ac:dyDescent="0.25">
      <c r="A210" s="11">
        <v>66</v>
      </c>
      <c r="B210" s="9" t="s">
        <v>59</v>
      </c>
      <c r="C210" s="12" t="s">
        <v>3640</v>
      </c>
      <c r="D210" s="9">
        <v>0</v>
      </c>
      <c r="E210" s="9" t="s">
        <v>24</v>
      </c>
      <c r="F210" s="9">
        <v>1555</v>
      </c>
      <c r="G210" s="9">
        <v>1683</v>
      </c>
      <c r="H210" s="11" t="str">
        <f t="shared" si="8"/>
        <v>+</v>
      </c>
      <c r="I210" s="9" t="s">
        <v>41</v>
      </c>
      <c r="J210" s="9">
        <v>191</v>
      </c>
      <c r="K210" s="9">
        <v>323</v>
      </c>
      <c r="L210" s="9" t="s">
        <v>97</v>
      </c>
      <c r="M210" s="9">
        <v>75981706</v>
      </c>
      <c r="N210" s="9">
        <v>75981510</v>
      </c>
      <c r="O210" s="11" t="str">
        <f t="shared" si="9"/>
        <v>-</v>
      </c>
      <c r="P210" s="9">
        <v>1</v>
      </c>
      <c r="Q210" s="9">
        <v>197</v>
      </c>
      <c r="R210" s="9" t="s">
        <v>9777</v>
      </c>
      <c r="S210" s="9" t="s">
        <v>9778</v>
      </c>
      <c r="T210" s="9" t="s">
        <v>9779</v>
      </c>
      <c r="U210" s="11">
        <v>191</v>
      </c>
      <c r="V210" s="11">
        <v>197</v>
      </c>
      <c r="W210" s="9" t="s">
        <v>1495</v>
      </c>
    </row>
    <row r="211" spans="1:23" x14ac:dyDescent="0.25">
      <c r="A211" s="11">
        <v>4</v>
      </c>
      <c r="B211" s="9" t="s">
        <v>138</v>
      </c>
      <c r="C211" s="12" t="s">
        <v>9780</v>
      </c>
      <c r="D211" s="9">
        <v>0</v>
      </c>
      <c r="E211" s="9" t="s">
        <v>24</v>
      </c>
      <c r="F211" s="9">
        <v>1821</v>
      </c>
      <c r="G211" s="9">
        <v>1887</v>
      </c>
      <c r="H211" s="11" t="str">
        <f t="shared" si="8"/>
        <v>+</v>
      </c>
      <c r="I211" s="9" t="s">
        <v>809</v>
      </c>
      <c r="J211" s="9">
        <v>52</v>
      </c>
      <c r="K211" s="9">
        <v>116</v>
      </c>
      <c r="L211" s="9" t="s">
        <v>97</v>
      </c>
      <c r="M211" s="9">
        <v>77371338</v>
      </c>
      <c r="N211" s="9">
        <v>77371404</v>
      </c>
      <c r="O211" s="11" t="str">
        <f t="shared" si="9"/>
        <v>+</v>
      </c>
      <c r="P211" s="9">
        <v>1</v>
      </c>
      <c r="Q211" s="9">
        <v>67</v>
      </c>
      <c r="R211" s="9" t="s">
        <v>9781</v>
      </c>
      <c r="S211" s="9" t="s">
        <v>9782</v>
      </c>
      <c r="T211" s="9" t="s">
        <v>9783</v>
      </c>
      <c r="U211" s="11">
        <v>52</v>
      </c>
      <c r="V211" s="11">
        <v>67</v>
      </c>
      <c r="W211" s="9" t="s">
        <v>9784</v>
      </c>
    </row>
    <row r="212" spans="1:23" x14ac:dyDescent="0.25">
      <c r="A212" s="11">
        <v>6</v>
      </c>
      <c r="B212" s="9" t="s">
        <v>1059</v>
      </c>
      <c r="C212" s="12" t="s">
        <v>3643</v>
      </c>
      <c r="D212" s="9">
        <v>0</v>
      </c>
      <c r="E212" s="9" t="s">
        <v>24</v>
      </c>
      <c r="F212" s="9">
        <v>1913</v>
      </c>
      <c r="G212" s="9">
        <v>1865</v>
      </c>
      <c r="H212" s="11" t="str">
        <f t="shared" si="8"/>
        <v>-</v>
      </c>
      <c r="I212" s="9" t="s">
        <v>66</v>
      </c>
      <c r="J212" s="9">
        <v>30</v>
      </c>
      <c r="K212" s="9">
        <v>78</v>
      </c>
      <c r="L212" s="9" t="s">
        <v>97</v>
      </c>
      <c r="M212" s="9">
        <v>77878671</v>
      </c>
      <c r="N212" s="9">
        <v>77878702</v>
      </c>
      <c r="O212" s="11" t="str">
        <f t="shared" si="9"/>
        <v>+</v>
      </c>
      <c r="P212" s="9">
        <v>59</v>
      </c>
      <c r="Q212" s="9">
        <v>90</v>
      </c>
      <c r="R212" s="9" t="s">
        <v>9785</v>
      </c>
      <c r="S212" s="9" t="s">
        <v>9786</v>
      </c>
      <c r="T212" s="9" t="s">
        <v>9787</v>
      </c>
      <c r="U212" s="11">
        <v>59</v>
      </c>
      <c r="V212" s="11">
        <v>78</v>
      </c>
      <c r="W212" s="9" t="s">
        <v>9788</v>
      </c>
    </row>
    <row r="213" spans="1:23" x14ac:dyDescent="0.25">
      <c r="A213" s="11">
        <v>3</v>
      </c>
      <c r="B213" s="9" t="s">
        <v>80</v>
      </c>
      <c r="C213" s="12" t="s">
        <v>5484</v>
      </c>
      <c r="D213" s="9">
        <v>0</v>
      </c>
      <c r="E213" s="9" t="s">
        <v>24</v>
      </c>
      <c r="F213" s="9">
        <v>1823</v>
      </c>
      <c r="G213" s="9">
        <v>1887</v>
      </c>
      <c r="H213" s="11" t="str">
        <f t="shared" si="8"/>
        <v>+</v>
      </c>
      <c r="I213" s="9" t="s">
        <v>809</v>
      </c>
      <c r="J213" s="9">
        <v>27</v>
      </c>
      <c r="K213" s="9">
        <v>91</v>
      </c>
      <c r="L213" s="9" t="s">
        <v>97</v>
      </c>
      <c r="M213" s="9">
        <v>91445717</v>
      </c>
      <c r="N213" s="9">
        <v>91445750</v>
      </c>
      <c r="O213" s="11" t="str">
        <f t="shared" si="9"/>
        <v>+</v>
      </c>
      <c r="P213" s="9">
        <v>1</v>
      </c>
      <c r="Q213" s="9">
        <v>34</v>
      </c>
      <c r="R213" s="9" t="s">
        <v>9789</v>
      </c>
      <c r="S213" s="9" t="s">
        <v>9790</v>
      </c>
      <c r="T213" s="9" t="s">
        <v>9791</v>
      </c>
      <c r="U213" s="11">
        <v>27</v>
      </c>
      <c r="V213" s="11">
        <v>34</v>
      </c>
      <c r="W213" s="9" t="s">
        <v>9792</v>
      </c>
    </row>
    <row r="214" spans="1:23" x14ac:dyDescent="0.25">
      <c r="A214" s="11">
        <v>3</v>
      </c>
      <c r="B214" s="9" t="s">
        <v>2240</v>
      </c>
      <c r="C214" s="12" t="s">
        <v>5487</v>
      </c>
      <c r="D214" s="9">
        <v>0</v>
      </c>
      <c r="E214" s="9" t="s">
        <v>24</v>
      </c>
      <c r="F214" s="9">
        <v>1482</v>
      </c>
      <c r="G214" s="9">
        <v>1542</v>
      </c>
      <c r="H214" s="11" t="str">
        <f t="shared" si="8"/>
        <v>+</v>
      </c>
      <c r="I214" s="9" t="s">
        <v>150</v>
      </c>
      <c r="J214" s="9">
        <v>23</v>
      </c>
      <c r="K214" s="9">
        <v>83</v>
      </c>
      <c r="L214" s="9" t="s">
        <v>97</v>
      </c>
      <c r="M214" s="9">
        <v>94338462</v>
      </c>
      <c r="N214" s="9">
        <v>94338500</v>
      </c>
      <c r="O214" s="11" t="str">
        <f t="shared" ref="O214:O241" si="10">IF(M214&lt;N214,"+","-")</f>
        <v>+</v>
      </c>
      <c r="P214" s="9">
        <v>1</v>
      </c>
      <c r="Q214" s="9">
        <v>39</v>
      </c>
      <c r="R214" s="9" t="s">
        <v>9793</v>
      </c>
      <c r="S214" s="9" t="s">
        <v>9794</v>
      </c>
      <c r="T214" s="9" t="s">
        <v>9795</v>
      </c>
      <c r="U214" s="11">
        <v>23</v>
      </c>
      <c r="V214" s="11">
        <v>39</v>
      </c>
      <c r="W214" s="9" t="s">
        <v>9796</v>
      </c>
    </row>
    <row r="215" spans="1:23" x14ac:dyDescent="0.25">
      <c r="A215" s="11">
        <v>6</v>
      </c>
      <c r="B215" s="9" t="s">
        <v>3971</v>
      </c>
      <c r="C215" s="12" t="s">
        <v>3972</v>
      </c>
      <c r="D215" s="9">
        <v>0</v>
      </c>
      <c r="E215" s="9" t="s">
        <v>24</v>
      </c>
      <c r="F215" s="9">
        <v>1482</v>
      </c>
      <c r="G215" s="9">
        <v>1542</v>
      </c>
      <c r="H215" s="11" t="str">
        <f t="shared" si="8"/>
        <v>+</v>
      </c>
      <c r="I215" s="9" t="s">
        <v>150</v>
      </c>
      <c r="J215" s="9">
        <v>64</v>
      </c>
      <c r="K215" s="9">
        <v>127</v>
      </c>
      <c r="L215" s="9" t="s">
        <v>97</v>
      </c>
      <c r="M215" s="9">
        <v>99180466</v>
      </c>
      <c r="N215" s="9">
        <v>99180553</v>
      </c>
      <c r="O215" s="11" t="str">
        <f t="shared" si="10"/>
        <v>+</v>
      </c>
      <c r="P215" s="9">
        <v>1</v>
      </c>
      <c r="Q215" s="9">
        <v>90</v>
      </c>
      <c r="R215" s="9" t="s">
        <v>9797</v>
      </c>
      <c r="S215" s="9" t="s">
        <v>9798</v>
      </c>
      <c r="T215" s="9" t="s">
        <v>9799</v>
      </c>
      <c r="U215" s="11">
        <v>64</v>
      </c>
      <c r="V215" s="11">
        <v>90</v>
      </c>
      <c r="W215" s="9" t="s">
        <v>9800</v>
      </c>
    </row>
    <row r="216" spans="1:23" x14ac:dyDescent="0.25">
      <c r="A216" s="11">
        <v>40</v>
      </c>
      <c r="B216" s="9" t="s">
        <v>629</v>
      </c>
      <c r="C216" s="12" t="s">
        <v>3972</v>
      </c>
      <c r="D216" s="9">
        <v>0</v>
      </c>
      <c r="E216" s="9" t="s">
        <v>24</v>
      </c>
      <c r="F216" s="9">
        <v>1482</v>
      </c>
      <c r="G216" s="9">
        <v>1542</v>
      </c>
      <c r="H216" s="11" t="str">
        <f t="shared" si="8"/>
        <v>+</v>
      </c>
      <c r="I216" s="9" t="s">
        <v>150</v>
      </c>
      <c r="J216" s="9">
        <v>136</v>
      </c>
      <c r="K216" s="9">
        <v>196</v>
      </c>
      <c r="L216" s="9" t="s">
        <v>97</v>
      </c>
      <c r="M216" s="9">
        <v>99180871</v>
      </c>
      <c r="N216" s="9">
        <v>99180990</v>
      </c>
      <c r="O216" s="11" t="str">
        <f t="shared" si="10"/>
        <v>+</v>
      </c>
      <c r="P216" s="9">
        <v>14</v>
      </c>
      <c r="Q216" s="9">
        <v>131</v>
      </c>
      <c r="R216" s="9" t="s">
        <v>9801</v>
      </c>
      <c r="S216" s="9" t="s">
        <v>9802</v>
      </c>
      <c r="T216" s="9" t="s">
        <v>9803</v>
      </c>
      <c r="U216" s="11" t="s">
        <v>11382</v>
      </c>
      <c r="V216" s="11" t="s">
        <v>11382</v>
      </c>
      <c r="W216" s="9" t="s">
        <v>53</v>
      </c>
    </row>
    <row r="217" spans="1:23" x14ac:dyDescent="0.25">
      <c r="A217" s="11">
        <v>4</v>
      </c>
      <c r="B217" s="9" t="s">
        <v>111</v>
      </c>
      <c r="C217" s="12" t="s">
        <v>5502</v>
      </c>
      <c r="D217" s="9">
        <v>118426</v>
      </c>
      <c r="E217" s="9" t="s">
        <v>24</v>
      </c>
      <c r="F217" s="9">
        <v>1865</v>
      </c>
      <c r="G217" s="9">
        <v>1913</v>
      </c>
      <c r="H217" s="11" t="str">
        <f t="shared" si="8"/>
        <v>+</v>
      </c>
      <c r="I217" s="9" t="s">
        <v>66</v>
      </c>
      <c r="J217" s="9">
        <v>54</v>
      </c>
      <c r="K217" s="9">
        <v>101</v>
      </c>
      <c r="L217" s="9" t="s">
        <v>97</v>
      </c>
      <c r="M217" s="9">
        <v>106451432</v>
      </c>
      <c r="N217" s="9">
        <v>106451358</v>
      </c>
      <c r="O217" s="11" t="str">
        <f t="shared" si="10"/>
        <v>-</v>
      </c>
      <c r="P217" s="9">
        <v>1</v>
      </c>
      <c r="Q217" s="9">
        <v>76</v>
      </c>
      <c r="R217" s="9" t="s">
        <v>9804</v>
      </c>
      <c r="S217" s="9" t="s">
        <v>9805</v>
      </c>
      <c r="T217" s="9" t="s">
        <v>9806</v>
      </c>
      <c r="U217" s="11">
        <v>54</v>
      </c>
      <c r="V217" s="11">
        <v>76</v>
      </c>
      <c r="W217" s="9" t="s">
        <v>9807</v>
      </c>
    </row>
    <row r="218" spans="1:23" x14ac:dyDescent="0.25">
      <c r="A218" s="11">
        <v>3</v>
      </c>
      <c r="B218" s="9" t="s">
        <v>47</v>
      </c>
      <c r="C218" s="12" t="s">
        <v>9009</v>
      </c>
      <c r="D218" s="9">
        <v>0</v>
      </c>
      <c r="E218" s="9" t="s">
        <v>24</v>
      </c>
      <c r="F218" s="9">
        <v>1837</v>
      </c>
      <c r="G218" s="9">
        <v>1887</v>
      </c>
      <c r="H218" s="11" t="str">
        <f t="shared" si="8"/>
        <v>+</v>
      </c>
      <c r="I218" s="9" t="s">
        <v>809</v>
      </c>
      <c r="J218" s="9">
        <v>149</v>
      </c>
      <c r="K218" s="9">
        <v>199</v>
      </c>
      <c r="L218" s="9" t="s">
        <v>97</v>
      </c>
      <c r="M218" s="9">
        <v>133832302</v>
      </c>
      <c r="N218" s="9">
        <v>133832168</v>
      </c>
      <c r="O218" s="11" t="str">
        <f t="shared" si="10"/>
        <v>-</v>
      </c>
      <c r="P218" s="9">
        <v>15</v>
      </c>
      <c r="Q218" s="9">
        <v>149</v>
      </c>
      <c r="R218" s="9" t="s">
        <v>9808</v>
      </c>
      <c r="S218" s="9" t="s">
        <v>9809</v>
      </c>
      <c r="T218" s="9" t="s">
        <v>9810</v>
      </c>
      <c r="U218" s="11">
        <v>149</v>
      </c>
      <c r="V218" s="11">
        <v>149</v>
      </c>
      <c r="W218" s="9" t="s">
        <v>302</v>
      </c>
    </row>
    <row r="219" spans="1:23" x14ac:dyDescent="0.25">
      <c r="A219" s="11">
        <v>5</v>
      </c>
      <c r="B219" s="9" t="s">
        <v>31</v>
      </c>
      <c r="C219" s="12" t="s">
        <v>5552</v>
      </c>
      <c r="D219" s="9">
        <v>7464</v>
      </c>
      <c r="E219" s="9" t="s">
        <v>24</v>
      </c>
      <c r="F219" s="9">
        <v>1871</v>
      </c>
      <c r="G219" s="9">
        <v>1918</v>
      </c>
      <c r="H219" s="11" t="str">
        <f t="shared" si="8"/>
        <v>+</v>
      </c>
      <c r="I219" s="9" t="s">
        <v>66</v>
      </c>
      <c r="J219" s="9">
        <v>62</v>
      </c>
      <c r="K219" s="9">
        <v>109</v>
      </c>
      <c r="L219" s="9" t="s">
        <v>97</v>
      </c>
      <c r="M219" s="9">
        <v>151548583</v>
      </c>
      <c r="N219" s="9">
        <v>151548658</v>
      </c>
      <c r="O219" s="11" t="str">
        <f t="shared" si="10"/>
        <v>+</v>
      </c>
      <c r="P219" s="9">
        <v>2</v>
      </c>
      <c r="Q219" s="9">
        <v>77</v>
      </c>
      <c r="R219" s="9" t="s">
        <v>9208</v>
      </c>
      <c r="S219" s="9" t="s">
        <v>9811</v>
      </c>
      <c r="T219" s="9" t="s">
        <v>9812</v>
      </c>
      <c r="U219" s="11">
        <v>62</v>
      </c>
      <c r="V219" s="11">
        <v>77</v>
      </c>
      <c r="W219" s="9" t="s">
        <v>7434</v>
      </c>
    </row>
    <row r="220" spans="1:23" x14ac:dyDescent="0.25">
      <c r="A220" s="11">
        <v>36</v>
      </c>
      <c r="B220" s="9" t="s">
        <v>31</v>
      </c>
      <c r="C220" s="12" t="s">
        <v>9813</v>
      </c>
      <c r="D220" s="9">
        <v>-3013</v>
      </c>
      <c r="E220" s="9" t="s">
        <v>24</v>
      </c>
      <c r="F220" s="9">
        <v>1810</v>
      </c>
      <c r="G220" s="9">
        <v>1893</v>
      </c>
      <c r="H220" s="11" t="str">
        <f t="shared" si="8"/>
        <v>+</v>
      </c>
      <c r="I220" s="9" t="s">
        <v>809</v>
      </c>
      <c r="J220" s="9">
        <v>41</v>
      </c>
      <c r="K220" s="9">
        <v>124</v>
      </c>
      <c r="L220" s="9" t="s">
        <v>97</v>
      </c>
      <c r="M220" s="9">
        <v>153074107</v>
      </c>
      <c r="N220" s="9">
        <v>153073988</v>
      </c>
      <c r="O220" s="11" t="str">
        <f t="shared" si="10"/>
        <v>-</v>
      </c>
      <c r="P220" s="9">
        <v>114</v>
      </c>
      <c r="Q220" s="9">
        <v>233</v>
      </c>
      <c r="R220" s="9" t="s">
        <v>9814</v>
      </c>
      <c r="S220" s="9" t="s">
        <v>9815</v>
      </c>
      <c r="T220" s="9" t="s">
        <v>9816</v>
      </c>
      <c r="U220" s="11">
        <v>114</v>
      </c>
      <c r="V220" s="11">
        <v>124</v>
      </c>
      <c r="W220" s="9" t="s">
        <v>9366</v>
      </c>
    </row>
    <row r="221" spans="1:23" x14ac:dyDescent="0.25">
      <c r="A221" s="11">
        <v>13</v>
      </c>
      <c r="B221" s="9" t="s">
        <v>2169</v>
      </c>
      <c r="C221" s="12" t="s">
        <v>1812</v>
      </c>
      <c r="D221" s="9">
        <v>-16780</v>
      </c>
      <c r="E221" s="9" t="s">
        <v>24</v>
      </c>
      <c r="F221" s="9">
        <v>1742</v>
      </c>
      <c r="G221" s="9">
        <v>1849</v>
      </c>
      <c r="H221" s="11" t="str">
        <f t="shared" si="8"/>
        <v>+</v>
      </c>
      <c r="I221" s="9" t="s">
        <v>25</v>
      </c>
      <c r="J221" s="9">
        <v>198</v>
      </c>
      <c r="K221" s="9">
        <v>305</v>
      </c>
      <c r="L221" s="9" t="s">
        <v>97</v>
      </c>
      <c r="M221" s="9">
        <v>154911070</v>
      </c>
      <c r="N221" s="9">
        <v>154911270</v>
      </c>
      <c r="O221" s="11" t="str">
        <f t="shared" si="10"/>
        <v>+</v>
      </c>
      <c r="P221" s="9">
        <v>1</v>
      </c>
      <c r="Q221" s="9">
        <v>200</v>
      </c>
      <c r="R221" s="9" t="s">
        <v>9817</v>
      </c>
      <c r="S221" s="9" t="s">
        <v>9818</v>
      </c>
      <c r="T221" s="9" t="s">
        <v>9819</v>
      </c>
      <c r="U221" s="11">
        <v>198</v>
      </c>
      <c r="V221" s="11">
        <v>200</v>
      </c>
      <c r="W221" s="9" t="s">
        <v>9820</v>
      </c>
    </row>
    <row r="222" spans="1:23" x14ac:dyDescent="0.25">
      <c r="A222" s="11">
        <v>6</v>
      </c>
      <c r="B222" s="9" t="s">
        <v>31</v>
      </c>
      <c r="C222" s="12" t="s">
        <v>1822</v>
      </c>
      <c r="D222" s="9">
        <v>9572</v>
      </c>
      <c r="E222" s="9" t="s">
        <v>24</v>
      </c>
      <c r="F222" s="9">
        <v>1547</v>
      </c>
      <c r="G222" s="9">
        <v>1634</v>
      </c>
      <c r="H222" s="11" t="str">
        <f t="shared" si="8"/>
        <v>+</v>
      </c>
      <c r="I222" s="9" t="s">
        <v>41</v>
      </c>
      <c r="J222" s="9">
        <v>95</v>
      </c>
      <c r="K222" s="9">
        <v>182</v>
      </c>
      <c r="L222" s="9" t="s">
        <v>97</v>
      </c>
      <c r="M222" s="9">
        <v>155405024</v>
      </c>
      <c r="N222" s="9">
        <v>155405134</v>
      </c>
      <c r="O222" s="11" t="str">
        <f t="shared" si="10"/>
        <v>+</v>
      </c>
      <c r="P222" s="9">
        <v>1</v>
      </c>
      <c r="Q222" s="9">
        <v>110</v>
      </c>
      <c r="R222" s="9" t="s">
        <v>9821</v>
      </c>
      <c r="S222" s="9" t="s">
        <v>9822</v>
      </c>
      <c r="T222" s="9" t="s">
        <v>9823</v>
      </c>
      <c r="U222" s="11">
        <v>95</v>
      </c>
      <c r="V222" s="11">
        <v>110</v>
      </c>
      <c r="W222" s="9" t="s">
        <v>9824</v>
      </c>
    </row>
    <row r="223" spans="1:23" x14ac:dyDescent="0.25">
      <c r="A223" s="11">
        <v>9</v>
      </c>
      <c r="B223" s="9" t="s">
        <v>38</v>
      </c>
      <c r="C223" s="12" t="s">
        <v>1830</v>
      </c>
      <c r="D223" s="9">
        <v>0</v>
      </c>
      <c r="E223" s="9" t="s">
        <v>24</v>
      </c>
      <c r="F223" s="9">
        <v>1733</v>
      </c>
      <c r="G223" s="9">
        <v>1849</v>
      </c>
      <c r="H223" s="11" t="str">
        <f t="shared" si="8"/>
        <v>+</v>
      </c>
      <c r="I223" s="9" t="s">
        <v>25</v>
      </c>
      <c r="J223" s="9">
        <v>105</v>
      </c>
      <c r="K223" s="9">
        <v>222</v>
      </c>
      <c r="L223" s="9" t="s">
        <v>97</v>
      </c>
      <c r="M223" s="9">
        <v>158403046</v>
      </c>
      <c r="N223" s="9">
        <v>158403157</v>
      </c>
      <c r="O223" s="11" t="str">
        <f t="shared" si="10"/>
        <v>+</v>
      </c>
      <c r="P223" s="9">
        <v>1</v>
      </c>
      <c r="Q223" s="9">
        <v>111</v>
      </c>
      <c r="R223" s="9" t="s">
        <v>9825</v>
      </c>
      <c r="S223" s="9" t="s">
        <v>9826</v>
      </c>
      <c r="T223" s="9" t="s">
        <v>9827</v>
      </c>
      <c r="U223" s="11">
        <v>105</v>
      </c>
      <c r="V223" s="11">
        <v>111</v>
      </c>
      <c r="W223" s="9" t="s">
        <v>9828</v>
      </c>
    </row>
    <row r="224" spans="1:23" x14ac:dyDescent="0.25">
      <c r="A224" s="11">
        <v>8</v>
      </c>
      <c r="B224" s="9" t="s">
        <v>1059</v>
      </c>
      <c r="C224" s="12" t="s">
        <v>5559</v>
      </c>
      <c r="D224" s="9">
        <v>0</v>
      </c>
      <c r="E224" s="9" t="s">
        <v>24</v>
      </c>
      <c r="F224" s="9">
        <v>1871</v>
      </c>
      <c r="G224" s="9">
        <v>1913</v>
      </c>
      <c r="H224" s="11" t="str">
        <f t="shared" si="8"/>
        <v>+</v>
      </c>
      <c r="I224" s="9" t="s">
        <v>66</v>
      </c>
      <c r="J224" s="9">
        <v>77</v>
      </c>
      <c r="K224" s="9">
        <v>119</v>
      </c>
      <c r="L224" s="9" t="s">
        <v>97</v>
      </c>
      <c r="M224" s="9">
        <v>158855743</v>
      </c>
      <c r="N224" s="9">
        <v>158855654</v>
      </c>
      <c r="O224" s="11" t="str">
        <f t="shared" si="10"/>
        <v>-</v>
      </c>
      <c r="P224" s="9">
        <v>1</v>
      </c>
      <c r="Q224" s="9">
        <v>90</v>
      </c>
      <c r="R224" s="9" t="s">
        <v>146</v>
      </c>
      <c r="S224" s="9" t="s">
        <v>9829</v>
      </c>
      <c r="T224" s="9" t="s">
        <v>9830</v>
      </c>
      <c r="U224" s="11">
        <v>77</v>
      </c>
      <c r="V224" s="11">
        <v>90</v>
      </c>
      <c r="W224" s="9" t="s">
        <v>9132</v>
      </c>
    </row>
    <row r="225" spans="1:23" x14ac:dyDescent="0.25">
      <c r="A225" s="11">
        <v>7</v>
      </c>
      <c r="B225" s="9" t="s">
        <v>908</v>
      </c>
      <c r="C225" s="12" t="s">
        <v>5562</v>
      </c>
      <c r="D225" s="9">
        <v>0</v>
      </c>
      <c r="E225" s="9" t="s">
        <v>24</v>
      </c>
      <c r="F225" s="9">
        <v>1870</v>
      </c>
      <c r="G225" s="9">
        <v>1918</v>
      </c>
      <c r="H225" s="11" t="str">
        <f t="shared" si="8"/>
        <v>+</v>
      </c>
      <c r="I225" s="9" t="s">
        <v>66</v>
      </c>
      <c r="J225" s="9">
        <v>181</v>
      </c>
      <c r="K225" s="9">
        <v>229</v>
      </c>
      <c r="L225" s="9" t="s">
        <v>97</v>
      </c>
      <c r="M225" s="9">
        <v>159025771</v>
      </c>
      <c r="N225" s="9">
        <v>159025583</v>
      </c>
      <c r="O225" s="11" t="str">
        <f t="shared" si="10"/>
        <v>-</v>
      </c>
      <c r="P225" s="9">
        <v>7</v>
      </c>
      <c r="Q225" s="9">
        <v>195</v>
      </c>
      <c r="R225" s="9" t="s">
        <v>9831</v>
      </c>
      <c r="S225" s="9" t="s">
        <v>9832</v>
      </c>
      <c r="T225" s="9" t="s">
        <v>9833</v>
      </c>
      <c r="U225" s="11">
        <v>181</v>
      </c>
      <c r="V225" s="11">
        <v>195</v>
      </c>
      <c r="W225" s="9" t="s">
        <v>9834</v>
      </c>
    </row>
    <row r="226" spans="1:23" x14ac:dyDescent="0.25">
      <c r="A226" s="11">
        <v>3</v>
      </c>
      <c r="B226" s="9" t="s">
        <v>31</v>
      </c>
      <c r="C226" s="12" t="s">
        <v>9835</v>
      </c>
      <c r="D226" s="9">
        <v>3614</v>
      </c>
      <c r="E226" s="9" t="s">
        <v>24</v>
      </c>
      <c r="F226" s="9">
        <v>1789</v>
      </c>
      <c r="G226" s="9">
        <v>1886</v>
      </c>
      <c r="H226" s="11" t="str">
        <f t="shared" si="8"/>
        <v>+</v>
      </c>
      <c r="I226" s="9" t="s">
        <v>809</v>
      </c>
      <c r="J226" s="9">
        <v>1</v>
      </c>
      <c r="K226" s="9">
        <v>98</v>
      </c>
      <c r="L226" s="9" t="s">
        <v>115</v>
      </c>
      <c r="M226" s="9">
        <v>301648</v>
      </c>
      <c r="N226" s="9">
        <v>301696</v>
      </c>
      <c r="O226" s="11" t="str">
        <f t="shared" si="10"/>
        <v>+</v>
      </c>
      <c r="P226" s="9">
        <v>90</v>
      </c>
      <c r="Q226" s="9">
        <v>138</v>
      </c>
      <c r="R226" s="9" t="s">
        <v>9836</v>
      </c>
      <c r="S226" s="9" t="s">
        <v>9837</v>
      </c>
      <c r="T226" s="9" t="s">
        <v>9838</v>
      </c>
      <c r="U226" s="11">
        <v>90</v>
      </c>
      <c r="V226" s="11">
        <v>98</v>
      </c>
      <c r="W226" s="9" t="s">
        <v>2823</v>
      </c>
    </row>
    <row r="227" spans="1:23" x14ac:dyDescent="0.25">
      <c r="A227" s="11">
        <v>4</v>
      </c>
      <c r="B227" s="9" t="s">
        <v>38</v>
      </c>
      <c r="C227" s="12" t="s">
        <v>9839</v>
      </c>
      <c r="D227" s="9">
        <v>0</v>
      </c>
      <c r="E227" s="9" t="s">
        <v>24</v>
      </c>
      <c r="F227" s="9">
        <v>1871</v>
      </c>
      <c r="G227" s="9">
        <v>1918</v>
      </c>
      <c r="H227" s="11" t="str">
        <f t="shared" si="8"/>
        <v>+</v>
      </c>
      <c r="I227" s="9" t="s">
        <v>66</v>
      </c>
      <c r="J227" s="9">
        <v>65</v>
      </c>
      <c r="K227" s="9">
        <v>112</v>
      </c>
      <c r="L227" s="9" t="s">
        <v>115</v>
      </c>
      <c r="M227" s="9">
        <v>723540</v>
      </c>
      <c r="N227" s="9">
        <v>723459</v>
      </c>
      <c r="O227" s="11" t="str">
        <f t="shared" si="10"/>
        <v>-</v>
      </c>
      <c r="P227" s="9">
        <v>1</v>
      </c>
      <c r="Q227" s="9">
        <v>83</v>
      </c>
      <c r="R227" s="9" t="s">
        <v>9208</v>
      </c>
      <c r="S227" s="9" t="s">
        <v>9840</v>
      </c>
      <c r="T227" s="9" t="s">
        <v>9841</v>
      </c>
      <c r="U227" s="11">
        <v>65</v>
      </c>
      <c r="V227" s="11">
        <v>83</v>
      </c>
      <c r="W227" s="9" t="s">
        <v>9305</v>
      </c>
    </row>
    <row r="228" spans="1:23" x14ac:dyDescent="0.25">
      <c r="A228" s="11">
        <v>24</v>
      </c>
      <c r="B228" s="9" t="s">
        <v>404</v>
      </c>
      <c r="C228" s="12" t="s">
        <v>5568</v>
      </c>
      <c r="D228" s="9">
        <v>0</v>
      </c>
      <c r="E228" s="9" t="s">
        <v>24</v>
      </c>
      <c r="F228" s="9">
        <v>1555</v>
      </c>
      <c r="G228" s="9">
        <v>1636</v>
      </c>
      <c r="H228" s="11" t="str">
        <f t="shared" si="8"/>
        <v>+</v>
      </c>
      <c r="I228" s="9" t="s">
        <v>41</v>
      </c>
      <c r="J228" s="9">
        <v>189</v>
      </c>
      <c r="K228" s="9">
        <v>274</v>
      </c>
      <c r="L228" s="9" t="s">
        <v>115</v>
      </c>
      <c r="M228" s="9">
        <v>7451814</v>
      </c>
      <c r="N228" s="9">
        <v>7451622</v>
      </c>
      <c r="O228" s="11" t="str">
        <f t="shared" si="10"/>
        <v>-</v>
      </c>
      <c r="P228" s="9">
        <v>1</v>
      </c>
      <c r="Q228" s="9">
        <v>193</v>
      </c>
      <c r="R228" s="9" t="s">
        <v>9318</v>
      </c>
      <c r="S228" s="9" t="s">
        <v>9842</v>
      </c>
      <c r="T228" s="9" t="s">
        <v>9843</v>
      </c>
      <c r="U228" s="11">
        <v>189</v>
      </c>
      <c r="V228" s="11">
        <v>193</v>
      </c>
      <c r="W228" s="9" t="s">
        <v>3698</v>
      </c>
    </row>
    <row r="229" spans="1:23" x14ac:dyDescent="0.25">
      <c r="A229" s="11">
        <v>13</v>
      </c>
      <c r="B229" s="9" t="s">
        <v>404</v>
      </c>
      <c r="C229" s="12" t="s">
        <v>5581</v>
      </c>
      <c r="D229" s="9">
        <v>0</v>
      </c>
      <c r="E229" s="9" t="s">
        <v>24</v>
      </c>
      <c r="F229" s="9">
        <v>1555</v>
      </c>
      <c r="G229" s="9">
        <v>1671</v>
      </c>
      <c r="H229" s="11" t="str">
        <f t="shared" si="8"/>
        <v>+</v>
      </c>
      <c r="I229" s="9" t="s">
        <v>41</v>
      </c>
      <c r="J229" s="9">
        <v>148</v>
      </c>
      <c r="K229" s="9">
        <v>264</v>
      </c>
      <c r="L229" s="9" t="s">
        <v>115</v>
      </c>
      <c r="M229" s="9">
        <v>7859769</v>
      </c>
      <c r="N229" s="9">
        <v>7859921</v>
      </c>
      <c r="O229" s="11" t="str">
        <f t="shared" si="10"/>
        <v>+</v>
      </c>
      <c r="P229" s="9">
        <v>1</v>
      </c>
      <c r="Q229" s="9">
        <v>152</v>
      </c>
      <c r="R229" s="9" t="s">
        <v>9844</v>
      </c>
      <c r="S229" s="9" t="s">
        <v>9845</v>
      </c>
      <c r="T229" s="9" t="s">
        <v>9846</v>
      </c>
      <c r="U229" s="11">
        <v>148</v>
      </c>
      <c r="V229" s="11">
        <v>152</v>
      </c>
      <c r="W229" s="9" t="s">
        <v>3698</v>
      </c>
    </row>
    <row r="230" spans="1:23" x14ac:dyDescent="0.25">
      <c r="A230" s="11">
        <v>4</v>
      </c>
      <c r="B230" s="9" t="s">
        <v>138</v>
      </c>
      <c r="C230" s="12" t="s">
        <v>9847</v>
      </c>
      <c r="D230" s="9">
        <v>0</v>
      </c>
      <c r="E230" s="9" t="s">
        <v>24</v>
      </c>
      <c r="F230" s="9">
        <v>1871</v>
      </c>
      <c r="G230" s="9">
        <v>1929</v>
      </c>
      <c r="H230" s="11" t="str">
        <f t="shared" si="8"/>
        <v>+</v>
      </c>
      <c r="I230" s="9" t="s">
        <v>66</v>
      </c>
      <c r="J230" s="9">
        <v>149</v>
      </c>
      <c r="K230" s="9">
        <v>207</v>
      </c>
      <c r="L230" s="9" t="s">
        <v>115</v>
      </c>
      <c r="M230" s="9">
        <v>18562067</v>
      </c>
      <c r="N230" s="9">
        <v>18562227</v>
      </c>
      <c r="O230" s="11" t="str">
        <f t="shared" si="10"/>
        <v>+</v>
      </c>
      <c r="P230" s="9">
        <v>1</v>
      </c>
      <c r="Q230" s="9">
        <v>161</v>
      </c>
      <c r="R230" s="9" t="s">
        <v>9281</v>
      </c>
      <c r="S230" s="9" t="s">
        <v>9848</v>
      </c>
      <c r="T230" s="9" t="s">
        <v>9849</v>
      </c>
      <c r="U230" s="11">
        <v>149</v>
      </c>
      <c r="V230" s="11">
        <v>161</v>
      </c>
      <c r="W230" s="9" t="s">
        <v>221</v>
      </c>
    </row>
    <row r="231" spans="1:23" x14ac:dyDescent="0.25">
      <c r="A231" s="11">
        <v>5</v>
      </c>
      <c r="B231" s="9" t="s">
        <v>111</v>
      </c>
      <c r="C231" s="12" t="s">
        <v>5590</v>
      </c>
      <c r="D231" s="9">
        <v>63451</v>
      </c>
      <c r="E231" s="9" t="s">
        <v>24</v>
      </c>
      <c r="F231" s="9">
        <v>1555</v>
      </c>
      <c r="G231" s="9">
        <v>1602</v>
      </c>
      <c r="H231" s="11" t="str">
        <f t="shared" si="8"/>
        <v>+</v>
      </c>
      <c r="I231" s="9" t="s">
        <v>41</v>
      </c>
      <c r="J231" s="9">
        <v>187</v>
      </c>
      <c r="K231" s="9">
        <v>234</v>
      </c>
      <c r="L231" s="9" t="s">
        <v>115</v>
      </c>
      <c r="M231" s="9">
        <v>21563079</v>
      </c>
      <c r="N231" s="9">
        <v>21563272</v>
      </c>
      <c r="O231" s="11" t="str">
        <f t="shared" si="10"/>
        <v>+</v>
      </c>
      <c r="P231" s="9">
        <v>1</v>
      </c>
      <c r="Q231" s="9">
        <v>195</v>
      </c>
      <c r="R231" s="9" t="s">
        <v>819</v>
      </c>
      <c r="S231" s="9" t="s">
        <v>9850</v>
      </c>
      <c r="T231" s="9" t="s">
        <v>9851</v>
      </c>
      <c r="U231" s="11">
        <v>187</v>
      </c>
      <c r="V231" s="11">
        <v>195</v>
      </c>
      <c r="W231" s="9" t="s">
        <v>822</v>
      </c>
    </row>
    <row r="232" spans="1:23" x14ac:dyDescent="0.25">
      <c r="A232" s="11">
        <v>7</v>
      </c>
      <c r="B232" s="9" t="s">
        <v>5593</v>
      </c>
      <c r="C232" s="12" t="s">
        <v>5594</v>
      </c>
      <c r="D232" s="9">
        <v>0</v>
      </c>
      <c r="E232" s="9" t="s">
        <v>24</v>
      </c>
      <c r="F232" s="9">
        <v>1808</v>
      </c>
      <c r="G232" s="9">
        <v>1849</v>
      </c>
      <c r="H232" s="11" t="str">
        <f t="shared" si="8"/>
        <v>+</v>
      </c>
      <c r="I232" s="9" t="s">
        <v>25</v>
      </c>
      <c r="J232" s="9">
        <v>137</v>
      </c>
      <c r="K232" s="9">
        <v>179</v>
      </c>
      <c r="L232" s="9" t="s">
        <v>115</v>
      </c>
      <c r="M232" s="9">
        <v>22663635</v>
      </c>
      <c r="N232" s="9">
        <v>22663731</v>
      </c>
      <c r="O232" s="11" t="str">
        <f t="shared" si="10"/>
        <v>+</v>
      </c>
      <c r="P232" s="9">
        <v>1</v>
      </c>
      <c r="Q232" s="9">
        <v>98</v>
      </c>
      <c r="R232" s="9" t="s">
        <v>9852</v>
      </c>
      <c r="S232" s="9" t="s">
        <v>9853</v>
      </c>
      <c r="T232" s="9" t="s">
        <v>9854</v>
      </c>
      <c r="U232" s="11" t="s">
        <v>11382</v>
      </c>
      <c r="V232" s="11" t="s">
        <v>11382</v>
      </c>
      <c r="W232" s="9" t="s">
        <v>53</v>
      </c>
    </row>
    <row r="233" spans="1:23" x14ac:dyDescent="0.25">
      <c r="A233" s="11">
        <v>5</v>
      </c>
      <c r="B233" s="9" t="s">
        <v>1183</v>
      </c>
      <c r="C233" s="12" t="s">
        <v>5597</v>
      </c>
      <c r="D233" s="9">
        <v>-45424</v>
      </c>
      <c r="E233" s="9" t="s">
        <v>24</v>
      </c>
      <c r="F233" s="9">
        <v>1871</v>
      </c>
      <c r="G233" s="9">
        <v>1913</v>
      </c>
      <c r="H233" s="11" t="str">
        <f t="shared" ref="H233:H241" si="11">IF(F233&lt;G233,"+","-")</f>
        <v>+</v>
      </c>
      <c r="I233" s="9" t="s">
        <v>66</v>
      </c>
      <c r="J233" s="9">
        <v>109</v>
      </c>
      <c r="K233" s="9">
        <v>151</v>
      </c>
      <c r="L233" s="9" t="s">
        <v>115</v>
      </c>
      <c r="M233" s="9">
        <v>24728400</v>
      </c>
      <c r="N233" s="9">
        <v>24728280</v>
      </c>
      <c r="O233" s="11" t="str">
        <f t="shared" si="10"/>
        <v>-</v>
      </c>
      <c r="P233" s="9">
        <v>1</v>
      </c>
      <c r="Q233" s="9">
        <v>121</v>
      </c>
      <c r="R233" s="9" t="s">
        <v>9125</v>
      </c>
      <c r="S233" s="9" t="s">
        <v>9855</v>
      </c>
      <c r="T233" s="9" t="s">
        <v>9856</v>
      </c>
      <c r="U233" s="11">
        <v>109</v>
      </c>
      <c r="V233" s="11">
        <v>121</v>
      </c>
      <c r="W233" s="9" t="s">
        <v>221</v>
      </c>
    </row>
    <row r="234" spans="1:23" x14ac:dyDescent="0.25">
      <c r="A234" s="11">
        <v>3</v>
      </c>
      <c r="B234" s="9" t="s">
        <v>38</v>
      </c>
      <c r="C234" s="12" t="s">
        <v>5605</v>
      </c>
      <c r="D234" s="9">
        <v>0</v>
      </c>
      <c r="E234" s="9" t="s">
        <v>24</v>
      </c>
      <c r="F234" s="9">
        <v>1555</v>
      </c>
      <c r="G234" s="9">
        <v>1602</v>
      </c>
      <c r="H234" s="11" t="str">
        <f t="shared" si="11"/>
        <v>+</v>
      </c>
      <c r="I234" s="9" t="s">
        <v>41</v>
      </c>
      <c r="J234" s="9">
        <v>126</v>
      </c>
      <c r="K234" s="9">
        <v>173</v>
      </c>
      <c r="L234" s="9" t="s">
        <v>115</v>
      </c>
      <c r="M234" s="9">
        <v>29080699</v>
      </c>
      <c r="N234" s="9">
        <v>29080831</v>
      </c>
      <c r="O234" s="11" t="str">
        <f t="shared" si="10"/>
        <v>+</v>
      </c>
      <c r="P234" s="9">
        <v>1</v>
      </c>
      <c r="Q234" s="9">
        <v>133</v>
      </c>
      <c r="R234" s="9" t="s">
        <v>819</v>
      </c>
      <c r="S234" s="9" t="s">
        <v>9857</v>
      </c>
      <c r="T234" s="9" t="s">
        <v>9858</v>
      </c>
      <c r="U234" s="11">
        <v>126</v>
      </c>
      <c r="V234" s="11">
        <v>133</v>
      </c>
      <c r="W234" s="9" t="s">
        <v>2720</v>
      </c>
    </row>
    <row r="235" spans="1:23" x14ac:dyDescent="0.25">
      <c r="A235" s="11">
        <v>58</v>
      </c>
      <c r="B235" s="9" t="s">
        <v>80</v>
      </c>
      <c r="C235" s="12" t="s">
        <v>1858</v>
      </c>
      <c r="D235" s="9">
        <v>0</v>
      </c>
      <c r="E235" s="9" t="s">
        <v>24</v>
      </c>
      <c r="F235" s="9">
        <v>1742</v>
      </c>
      <c r="G235" s="9">
        <v>1847</v>
      </c>
      <c r="H235" s="11" t="str">
        <f t="shared" si="11"/>
        <v>+</v>
      </c>
      <c r="I235" s="9" t="s">
        <v>25</v>
      </c>
      <c r="J235" s="9">
        <v>194</v>
      </c>
      <c r="K235" s="9">
        <v>299</v>
      </c>
      <c r="L235" s="9" t="s">
        <v>115</v>
      </c>
      <c r="M235" s="9">
        <v>40165206</v>
      </c>
      <c r="N235" s="9">
        <v>40165408</v>
      </c>
      <c r="O235" s="11" t="str">
        <f t="shared" si="10"/>
        <v>+</v>
      </c>
      <c r="P235" s="9">
        <v>1</v>
      </c>
      <c r="Q235" s="9">
        <v>202</v>
      </c>
      <c r="R235" s="9" t="s">
        <v>9859</v>
      </c>
      <c r="S235" s="9" t="s">
        <v>9860</v>
      </c>
      <c r="T235" s="9" t="s">
        <v>9861</v>
      </c>
      <c r="U235" s="11">
        <v>194</v>
      </c>
      <c r="V235" s="11">
        <v>202</v>
      </c>
      <c r="W235" s="9" t="s">
        <v>9862</v>
      </c>
    </row>
    <row r="236" spans="1:23" x14ac:dyDescent="0.25">
      <c r="A236" s="11">
        <v>17</v>
      </c>
      <c r="B236" s="9" t="s">
        <v>80</v>
      </c>
      <c r="C236" s="12" t="s">
        <v>1869</v>
      </c>
      <c r="D236" s="9">
        <v>0</v>
      </c>
      <c r="E236" s="9" t="s">
        <v>24</v>
      </c>
      <c r="F236" s="9">
        <v>1493</v>
      </c>
      <c r="G236" s="9">
        <v>1542</v>
      </c>
      <c r="H236" s="11" t="str">
        <f t="shared" si="11"/>
        <v>+</v>
      </c>
      <c r="I236" s="9" t="s">
        <v>150</v>
      </c>
      <c r="J236" s="9">
        <v>143</v>
      </c>
      <c r="K236" s="9">
        <v>192</v>
      </c>
      <c r="L236" s="9" t="s">
        <v>115</v>
      </c>
      <c r="M236" s="9">
        <v>48576268</v>
      </c>
      <c r="N236" s="9">
        <v>48576413</v>
      </c>
      <c r="O236" s="11" t="str">
        <f t="shared" si="10"/>
        <v>+</v>
      </c>
      <c r="P236" s="9">
        <v>1</v>
      </c>
      <c r="Q236" s="9">
        <v>146</v>
      </c>
      <c r="R236" s="9" t="s">
        <v>4128</v>
      </c>
      <c r="S236" s="9" t="s">
        <v>9863</v>
      </c>
      <c r="T236" s="9" t="s">
        <v>9864</v>
      </c>
      <c r="U236" s="11">
        <v>143</v>
      </c>
      <c r="V236" s="11">
        <v>146</v>
      </c>
      <c r="W236" s="9" t="s">
        <v>9865</v>
      </c>
    </row>
    <row r="237" spans="1:23" x14ac:dyDescent="0.25">
      <c r="A237" s="11">
        <v>4</v>
      </c>
      <c r="B237" s="9" t="s">
        <v>9866</v>
      </c>
      <c r="C237" s="12" t="s">
        <v>5631</v>
      </c>
      <c r="D237" s="9">
        <v>0</v>
      </c>
      <c r="E237" s="9" t="s">
        <v>24</v>
      </c>
      <c r="F237" s="9">
        <v>1555</v>
      </c>
      <c r="G237" s="9">
        <v>1602</v>
      </c>
      <c r="H237" s="11" t="str">
        <f t="shared" si="11"/>
        <v>+</v>
      </c>
      <c r="I237" s="9" t="s">
        <v>41</v>
      </c>
      <c r="J237" s="9">
        <v>118</v>
      </c>
      <c r="K237" s="9">
        <v>165</v>
      </c>
      <c r="L237" s="9" t="s">
        <v>115</v>
      </c>
      <c r="M237" s="9">
        <v>66253626</v>
      </c>
      <c r="N237" s="9">
        <v>66253750</v>
      </c>
      <c r="O237" s="11" t="str">
        <f t="shared" si="10"/>
        <v>+</v>
      </c>
      <c r="P237" s="9">
        <v>1</v>
      </c>
      <c r="Q237" s="9">
        <v>126</v>
      </c>
      <c r="R237" s="9" t="s">
        <v>819</v>
      </c>
      <c r="S237" s="9" t="s">
        <v>9867</v>
      </c>
      <c r="T237" s="9" t="s">
        <v>9868</v>
      </c>
      <c r="U237" s="11">
        <v>118</v>
      </c>
      <c r="V237" s="11">
        <v>126</v>
      </c>
      <c r="W237" s="9" t="s">
        <v>822</v>
      </c>
    </row>
    <row r="238" spans="1:23" x14ac:dyDescent="0.25">
      <c r="A238" s="11">
        <v>3</v>
      </c>
      <c r="B238" s="9" t="s">
        <v>9869</v>
      </c>
      <c r="C238" s="12" t="s">
        <v>9870</v>
      </c>
      <c r="D238" s="9">
        <v>4796</v>
      </c>
      <c r="E238" s="9" t="s">
        <v>24</v>
      </c>
      <c r="F238" s="9">
        <v>1871</v>
      </c>
      <c r="G238" s="9">
        <v>1918</v>
      </c>
      <c r="H238" s="11" t="str">
        <f t="shared" si="11"/>
        <v>+</v>
      </c>
      <c r="I238" s="9" t="s">
        <v>66</v>
      </c>
      <c r="J238" s="9">
        <v>98</v>
      </c>
      <c r="K238" s="9">
        <v>145</v>
      </c>
      <c r="L238" s="9" t="s">
        <v>115</v>
      </c>
      <c r="M238" s="9">
        <v>81599768</v>
      </c>
      <c r="N238" s="9">
        <v>81599655</v>
      </c>
      <c r="O238" s="11" t="str">
        <f t="shared" si="10"/>
        <v>-</v>
      </c>
      <c r="P238" s="9">
        <v>1</v>
      </c>
      <c r="Q238" s="9">
        <v>115</v>
      </c>
      <c r="R238" s="9" t="s">
        <v>9006</v>
      </c>
      <c r="S238" s="9" t="s">
        <v>9871</v>
      </c>
      <c r="T238" s="9" t="s">
        <v>9872</v>
      </c>
      <c r="U238" s="11">
        <v>98</v>
      </c>
      <c r="V238" s="11">
        <v>115</v>
      </c>
      <c r="W238" s="9" t="s">
        <v>9873</v>
      </c>
    </row>
    <row r="239" spans="1:23" x14ac:dyDescent="0.25">
      <c r="A239" s="11">
        <v>11</v>
      </c>
      <c r="B239" s="9" t="s">
        <v>59</v>
      </c>
      <c r="C239" s="12" t="s">
        <v>9874</v>
      </c>
      <c r="D239" s="9">
        <v>0</v>
      </c>
      <c r="E239" s="9" t="s">
        <v>24</v>
      </c>
      <c r="F239" s="9">
        <v>1872</v>
      </c>
      <c r="G239" s="9">
        <v>1913</v>
      </c>
      <c r="H239" s="11" t="str">
        <f t="shared" si="11"/>
        <v>+</v>
      </c>
      <c r="I239" s="9" t="s">
        <v>66</v>
      </c>
      <c r="J239" s="9">
        <v>154</v>
      </c>
      <c r="K239" s="9">
        <v>195</v>
      </c>
      <c r="L239" s="9" t="s">
        <v>115</v>
      </c>
      <c r="M239" s="9">
        <v>87873615</v>
      </c>
      <c r="N239" s="9">
        <v>87873501</v>
      </c>
      <c r="O239" s="11" t="str">
        <f t="shared" si="10"/>
        <v>-</v>
      </c>
      <c r="P239" s="9">
        <v>56</v>
      </c>
      <c r="Q239" s="9">
        <v>170</v>
      </c>
      <c r="R239" s="9" t="s">
        <v>9179</v>
      </c>
      <c r="S239" s="9" t="s">
        <v>9875</v>
      </c>
      <c r="T239" s="9" t="s">
        <v>9876</v>
      </c>
      <c r="U239" s="11">
        <v>154</v>
      </c>
      <c r="V239" s="11">
        <v>170</v>
      </c>
      <c r="W239" s="9" t="s">
        <v>9773</v>
      </c>
    </row>
    <row r="240" spans="1:23" x14ac:dyDescent="0.25">
      <c r="A240" s="11">
        <v>10</v>
      </c>
      <c r="B240" s="9" t="s">
        <v>8854</v>
      </c>
      <c r="C240" s="12" t="s">
        <v>8855</v>
      </c>
      <c r="D240" s="9">
        <v>0</v>
      </c>
      <c r="E240" s="9" t="s">
        <v>24</v>
      </c>
      <c r="F240" s="9">
        <v>1872</v>
      </c>
      <c r="G240" s="9">
        <v>1918</v>
      </c>
      <c r="H240" s="11" t="str">
        <f t="shared" si="11"/>
        <v>+</v>
      </c>
      <c r="I240" s="9" t="s">
        <v>66</v>
      </c>
      <c r="J240" s="9">
        <v>121</v>
      </c>
      <c r="K240" s="9">
        <v>167</v>
      </c>
      <c r="L240" s="9" t="s">
        <v>115</v>
      </c>
      <c r="M240" s="9">
        <v>95493855</v>
      </c>
      <c r="N240" s="9">
        <v>95493718</v>
      </c>
      <c r="O240" s="11" t="str">
        <f t="shared" si="10"/>
        <v>-</v>
      </c>
      <c r="P240" s="9">
        <v>1</v>
      </c>
      <c r="Q240" s="9">
        <v>138</v>
      </c>
      <c r="R240" s="9" t="s">
        <v>9242</v>
      </c>
      <c r="S240" s="9" t="s">
        <v>9877</v>
      </c>
      <c r="T240" s="9" t="s">
        <v>9878</v>
      </c>
      <c r="U240" s="11">
        <v>121</v>
      </c>
      <c r="V240" s="11">
        <v>138</v>
      </c>
      <c r="W240" s="9" t="s">
        <v>7443</v>
      </c>
    </row>
    <row r="241" spans="1:246" x14ac:dyDescent="0.25">
      <c r="A241" s="11">
        <v>3</v>
      </c>
      <c r="B241" s="9" t="s">
        <v>138</v>
      </c>
      <c r="C241" s="12" t="s">
        <v>9879</v>
      </c>
      <c r="D241" s="9">
        <v>0</v>
      </c>
      <c r="E241" s="9" t="s">
        <v>24</v>
      </c>
      <c r="F241" s="9">
        <v>1806</v>
      </c>
      <c r="G241" s="9">
        <v>1889</v>
      </c>
      <c r="H241" s="11" t="str">
        <f t="shared" si="11"/>
        <v>+</v>
      </c>
      <c r="I241" s="9" t="s">
        <v>809</v>
      </c>
      <c r="J241" s="9">
        <v>2</v>
      </c>
      <c r="K241" s="9">
        <v>85</v>
      </c>
      <c r="L241" s="9" t="s">
        <v>115</v>
      </c>
      <c r="M241" s="9">
        <v>103797148</v>
      </c>
      <c r="N241" s="9">
        <v>103797184</v>
      </c>
      <c r="O241" s="11" t="str">
        <f t="shared" si="10"/>
        <v>+</v>
      </c>
      <c r="P241" s="9">
        <v>76</v>
      </c>
      <c r="Q241" s="9">
        <v>112</v>
      </c>
      <c r="R241" s="9" t="s">
        <v>9880</v>
      </c>
      <c r="S241" s="9" t="s">
        <v>9881</v>
      </c>
      <c r="T241" s="9" t="s">
        <v>9882</v>
      </c>
      <c r="U241" s="11">
        <v>76</v>
      </c>
      <c r="V241" s="11">
        <v>85</v>
      </c>
      <c r="W241" s="9" t="s">
        <v>9883</v>
      </c>
    </row>
    <row r="242" spans="1:246" s="20" customFormat="1" x14ac:dyDescent="0.25">
      <c r="A242" s="18">
        <v>3</v>
      </c>
      <c r="B242" s="19" t="s">
        <v>31</v>
      </c>
      <c r="C242" s="19" t="s">
        <v>1911</v>
      </c>
      <c r="D242" s="19">
        <v>-115897</v>
      </c>
      <c r="E242" s="19" t="s">
        <v>24</v>
      </c>
      <c r="F242" s="19">
        <v>1374</v>
      </c>
      <c r="G242" s="19">
        <v>1403</v>
      </c>
      <c r="H242" s="18" t="s">
        <v>22</v>
      </c>
      <c r="I242" s="19" t="s">
        <v>33</v>
      </c>
      <c r="J242" s="19">
        <v>2</v>
      </c>
      <c r="K242" s="19">
        <v>31</v>
      </c>
      <c r="L242" s="19" t="s">
        <v>115</v>
      </c>
      <c r="M242" s="19">
        <v>106924971</v>
      </c>
      <c r="N242" s="19">
        <v>106925121</v>
      </c>
      <c r="O242" s="18" t="s">
        <v>22</v>
      </c>
      <c r="P242" s="19">
        <v>20</v>
      </c>
      <c r="Q242" s="19">
        <v>170</v>
      </c>
      <c r="R242" s="19" t="s">
        <v>723</v>
      </c>
      <c r="S242" s="19" t="s">
        <v>9884</v>
      </c>
      <c r="T242" s="19" t="s">
        <v>9885</v>
      </c>
      <c r="U242" s="18">
        <v>20</v>
      </c>
      <c r="V242" s="18">
        <v>31</v>
      </c>
      <c r="W242" s="19" t="s">
        <v>9886</v>
      </c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  <c r="BB242" s="19"/>
      <c r="BC242" s="19"/>
      <c r="BD242" s="19"/>
      <c r="BE242" s="19"/>
      <c r="BF242" s="19"/>
      <c r="BG242" s="19"/>
      <c r="BH242" s="19"/>
      <c r="BI242" s="19"/>
      <c r="BJ242" s="19"/>
      <c r="BK242" s="19"/>
      <c r="BL242" s="19"/>
      <c r="BM242" s="19"/>
      <c r="BN242" s="19"/>
      <c r="BO242" s="19"/>
      <c r="BP242" s="19"/>
      <c r="BQ242" s="19"/>
      <c r="BR242" s="19"/>
      <c r="BS242" s="19"/>
      <c r="BT242" s="19"/>
      <c r="BU242" s="19"/>
      <c r="BV242" s="19"/>
      <c r="BW242" s="19"/>
      <c r="BX242" s="19"/>
      <c r="BY242" s="19"/>
      <c r="BZ242" s="19"/>
      <c r="CA242" s="19"/>
      <c r="CB242" s="19"/>
      <c r="CC242" s="19"/>
      <c r="CD242" s="19"/>
      <c r="CE242" s="19"/>
      <c r="CF242" s="19"/>
      <c r="CG242" s="19"/>
      <c r="CH242" s="19"/>
      <c r="CI242" s="19"/>
      <c r="CJ242" s="19"/>
      <c r="CK242" s="19"/>
      <c r="CL242" s="19"/>
      <c r="CM242" s="19"/>
      <c r="CN242" s="19"/>
      <c r="CO242" s="19"/>
      <c r="CP242" s="19"/>
      <c r="CQ242" s="19"/>
      <c r="CR242" s="19"/>
      <c r="CS242" s="19"/>
      <c r="CT242" s="19"/>
      <c r="CU242" s="19"/>
      <c r="CV242" s="19"/>
      <c r="CW242" s="19"/>
      <c r="CX242" s="19"/>
      <c r="CY242" s="19"/>
      <c r="CZ242" s="19"/>
      <c r="DA242" s="19"/>
      <c r="DB242" s="19"/>
      <c r="DC242" s="19"/>
      <c r="DD242" s="19"/>
      <c r="DE242" s="19"/>
      <c r="DF242" s="19"/>
      <c r="DG242" s="19"/>
      <c r="DH242" s="19"/>
      <c r="DI242" s="19"/>
      <c r="DJ242" s="19"/>
      <c r="DK242" s="19"/>
      <c r="DL242" s="19"/>
      <c r="DM242" s="19"/>
      <c r="DN242" s="19"/>
      <c r="DO242" s="19"/>
      <c r="DP242" s="19"/>
      <c r="DQ242" s="19"/>
      <c r="DR242" s="19"/>
      <c r="DS242" s="19"/>
      <c r="DT242" s="19"/>
      <c r="DU242" s="19"/>
      <c r="DV242" s="19"/>
      <c r="DW242" s="19"/>
      <c r="DX242" s="19"/>
      <c r="DY242" s="19"/>
      <c r="DZ242" s="19"/>
      <c r="EA242" s="19"/>
      <c r="EB242" s="19"/>
      <c r="EC242" s="19"/>
      <c r="ED242" s="19"/>
      <c r="EE242" s="19"/>
      <c r="EF242" s="19"/>
      <c r="EG242" s="19"/>
      <c r="EH242" s="19"/>
      <c r="EI242" s="19"/>
      <c r="EJ242" s="19"/>
      <c r="EK242" s="19"/>
      <c r="EL242" s="19"/>
      <c r="EM242" s="19"/>
      <c r="EN242" s="19"/>
      <c r="EO242" s="19"/>
      <c r="EP242" s="19"/>
      <c r="EQ242" s="19"/>
      <c r="ER242" s="19"/>
      <c r="ES242" s="19"/>
      <c r="ET242" s="19"/>
      <c r="EU242" s="19"/>
      <c r="EV242" s="19"/>
      <c r="EW242" s="19"/>
      <c r="EX242" s="19"/>
      <c r="EY242" s="19"/>
      <c r="EZ242" s="19"/>
      <c r="FA242" s="19"/>
      <c r="FB242" s="19"/>
      <c r="FC242" s="19"/>
      <c r="FD242" s="19"/>
      <c r="FE242" s="19"/>
      <c r="FF242" s="19"/>
      <c r="FG242" s="19"/>
      <c r="FH242" s="19"/>
      <c r="FI242" s="19"/>
      <c r="FJ242" s="19"/>
      <c r="FK242" s="19"/>
      <c r="FL242" s="19"/>
      <c r="FM242" s="19"/>
      <c r="FN242" s="19"/>
      <c r="FO242" s="19"/>
      <c r="FP242" s="19"/>
      <c r="FQ242" s="19"/>
      <c r="FR242" s="19"/>
      <c r="FS242" s="19"/>
      <c r="FT242" s="19"/>
      <c r="FU242" s="19"/>
      <c r="FV242" s="19"/>
      <c r="FW242" s="19"/>
      <c r="FX242" s="19"/>
      <c r="FY242" s="19"/>
      <c r="FZ242" s="19"/>
      <c r="GA242" s="19"/>
      <c r="GB242" s="19"/>
      <c r="GC242" s="19"/>
      <c r="GD242" s="19"/>
      <c r="GE242" s="19"/>
      <c r="GF242" s="19"/>
      <c r="GG242" s="19"/>
      <c r="GH242" s="19"/>
      <c r="GI242" s="19"/>
      <c r="GJ242" s="19"/>
      <c r="GK242" s="19"/>
      <c r="GL242" s="19"/>
      <c r="GM242" s="19"/>
      <c r="GN242" s="19"/>
      <c r="GO242" s="19"/>
      <c r="GP242" s="19"/>
      <c r="GQ242" s="19"/>
      <c r="GR242" s="19"/>
      <c r="GS242" s="19"/>
      <c r="GT242" s="19"/>
      <c r="GU242" s="19"/>
      <c r="GV242" s="19"/>
      <c r="GW242" s="19"/>
      <c r="GX242" s="19"/>
      <c r="GY242" s="19"/>
      <c r="GZ242" s="19"/>
      <c r="HA242" s="19"/>
      <c r="HB242" s="19"/>
      <c r="HC242" s="19"/>
      <c r="HD242" s="19"/>
      <c r="HE242" s="19"/>
      <c r="HF242" s="19"/>
      <c r="HG242" s="19"/>
      <c r="HH242" s="19"/>
      <c r="HI242" s="19"/>
      <c r="HJ242" s="19"/>
      <c r="HK242" s="19"/>
      <c r="HL242" s="19"/>
      <c r="HM242" s="19"/>
      <c r="HN242" s="19"/>
      <c r="HO242" s="19"/>
      <c r="HP242" s="19"/>
      <c r="HQ242" s="19"/>
      <c r="HR242" s="19"/>
      <c r="HS242" s="19"/>
      <c r="HT242" s="19"/>
      <c r="HU242" s="19"/>
      <c r="HV242" s="19"/>
      <c r="HW242" s="19"/>
      <c r="HX242" s="19"/>
      <c r="HY242" s="19"/>
      <c r="HZ242" s="19"/>
      <c r="IA242" s="19"/>
      <c r="IB242" s="19"/>
      <c r="IC242" s="19"/>
      <c r="ID242" s="19"/>
      <c r="IE242" s="19"/>
      <c r="IF242" s="19"/>
      <c r="IG242" s="19"/>
      <c r="IH242" s="19"/>
      <c r="II242" s="19"/>
      <c r="IJ242" s="19"/>
      <c r="IK242" s="19"/>
      <c r="IL242" s="19"/>
    </row>
    <row r="243" spans="1:246" x14ac:dyDescent="0.25">
      <c r="A243" s="11">
        <v>48</v>
      </c>
      <c r="B243" s="9" t="s">
        <v>87</v>
      </c>
      <c r="C243" s="12" t="s">
        <v>9887</v>
      </c>
      <c r="D243" s="9">
        <v>132050</v>
      </c>
      <c r="E243" s="9" t="s">
        <v>24</v>
      </c>
      <c r="F243" s="9">
        <v>1829</v>
      </c>
      <c r="G243" s="9">
        <v>1892</v>
      </c>
      <c r="H243" s="11" t="str">
        <f t="shared" ref="H243:H306" si="12">IF(F243&lt;G243,"+","-")</f>
        <v>+</v>
      </c>
      <c r="I243" s="9" t="s">
        <v>809</v>
      </c>
      <c r="J243" s="9">
        <v>43</v>
      </c>
      <c r="K243" s="9">
        <v>106</v>
      </c>
      <c r="L243" s="9" t="s">
        <v>115</v>
      </c>
      <c r="M243" s="9">
        <v>112016692</v>
      </c>
      <c r="N243" s="9">
        <v>112016584</v>
      </c>
      <c r="O243" s="11" t="str">
        <f t="shared" ref="O243:O306" si="13">IF(M243&lt;N243,"+","-")</f>
        <v>-</v>
      </c>
      <c r="P243" s="9">
        <v>90</v>
      </c>
      <c r="Q243" s="9">
        <v>199</v>
      </c>
      <c r="R243" s="9" t="s">
        <v>9888</v>
      </c>
      <c r="S243" s="9" t="s">
        <v>9889</v>
      </c>
      <c r="T243" s="9" t="s">
        <v>9890</v>
      </c>
      <c r="U243" s="11">
        <v>90</v>
      </c>
      <c r="V243" s="11">
        <v>106</v>
      </c>
      <c r="W243" s="9" t="s">
        <v>9891</v>
      </c>
    </row>
    <row r="244" spans="1:246" x14ac:dyDescent="0.25">
      <c r="A244" s="11">
        <v>11</v>
      </c>
      <c r="B244" s="9" t="s">
        <v>673</v>
      </c>
      <c r="C244" s="12" t="s">
        <v>5653</v>
      </c>
      <c r="D244" s="9">
        <v>0</v>
      </c>
      <c r="E244" s="9" t="s">
        <v>24</v>
      </c>
      <c r="F244" s="9">
        <v>1555</v>
      </c>
      <c r="G244" s="9">
        <v>1602</v>
      </c>
      <c r="H244" s="11" t="str">
        <f t="shared" si="12"/>
        <v>+</v>
      </c>
      <c r="I244" s="9" t="s">
        <v>41</v>
      </c>
      <c r="J244" s="9">
        <v>189</v>
      </c>
      <c r="K244" s="9">
        <v>236</v>
      </c>
      <c r="L244" s="9" t="s">
        <v>115</v>
      </c>
      <c r="M244" s="9">
        <v>112702666</v>
      </c>
      <c r="N244" s="9">
        <v>112702858</v>
      </c>
      <c r="O244" s="11" t="str">
        <f t="shared" si="13"/>
        <v>+</v>
      </c>
      <c r="P244" s="9">
        <v>1</v>
      </c>
      <c r="Q244" s="9">
        <v>193</v>
      </c>
      <c r="R244" s="9" t="s">
        <v>819</v>
      </c>
      <c r="S244" s="9" t="s">
        <v>9892</v>
      </c>
      <c r="T244" s="9" t="s">
        <v>9893</v>
      </c>
      <c r="U244" s="11">
        <v>189</v>
      </c>
      <c r="V244" s="11">
        <v>193</v>
      </c>
      <c r="W244" s="9" t="s">
        <v>3698</v>
      </c>
    </row>
    <row r="245" spans="1:246" x14ac:dyDescent="0.25">
      <c r="A245" s="11">
        <v>4</v>
      </c>
      <c r="B245" s="9" t="s">
        <v>31</v>
      </c>
      <c r="C245" s="12" t="s">
        <v>9894</v>
      </c>
      <c r="D245" s="9">
        <v>723</v>
      </c>
      <c r="E245" s="9" t="s">
        <v>24</v>
      </c>
      <c r="F245" s="9">
        <v>1817</v>
      </c>
      <c r="G245" s="9">
        <v>1890</v>
      </c>
      <c r="H245" s="11" t="str">
        <f t="shared" si="12"/>
        <v>+</v>
      </c>
      <c r="I245" s="9" t="s">
        <v>809</v>
      </c>
      <c r="J245" s="9">
        <v>1</v>
      </c>
      <c r="K245" s="9">
        <v>74</v>
      </c>
      <c r="L245" s="9" t="s">
        <v>115</v>
      </c>
      <c r="M245" s="9">
        <v>116428574</v>
      </c>
      <c r="N245" s="9">
        <v>116428607</v>
      </c>
      <c r="O245" s="11" t="str">
        <f t="shared" si="13"/>
        <v>+</v>
      </c>
      <c r="P245" s="9">
        <v>65</v>
      </c>
      <c r="Q245" s="9">
        <v>98</v>
      </c>
      <c r="R245" s="9" t="s">
        <v>9895</v>
      </c>
      <c r="S245" s="9" t="s">
        <v>9896</v>
      </c>
      <c r="T245" s="9" t="s">
        <v>9897</v>
      </c>
      <c r="U245" s="11">
        <v>65</v>
      </c>
      <c r="V245" s="11">
        <v>74</v>
      </c>
      <c r="W245" s="9" t="s">
        <v>9898</v>
      </c>
    </row>
    <row r="246" spans="1:246" x14ac:dyDescent="0.25">
      <c r="A246" s="11">
        <v>330</v>
      </c>
      <c r="B246" s="9" t="s">
        <v>592</v>
      </c>
      <c r="C246" s="12" t="s">
        <v>1926</v>
      </c>
      <c r="D246" s="9">
        <v>0</v>
      </c>
      <c r="E246" s="9" t="s">
        <v>24</v>
      </c>
      <c r="F246" s="9">
        <v>1826</v>
      </c>
      <c r="G246" s="9">
        <v>1886</v>
      </c>
      <c r="H246" s="11" t="str">
        <f t="shared" si="12"/>
        <v>+</v>
      </c>
      <c r="I246" s="9" t="s">
        <v>809</v>
      </c>
      <c r="J246" s="9">
        <v>228</v>
      </c>
      <c r="K246" s="9">
        <v>288</v>
      </c>
      <c r="L246" s="9" t="s">
        <v>115</v>
      </c>
      <c r="M246" s="9">
        <v>119228342</v>
      </c>
      <c r="N246" s="9">
        <v>119228541</v>
      </c>
      <c r="O246" s="11" t="str">
        <f t="shared" si="13"/>
        <v>+</v>
      </c>
      <c r="P246" s="9">
        <v>1</v>
      </c>
      <c r="Q246" s="9">
        <v>200</v>
      </c>
      <c r="R246" s="9" t="s">
        <v>9899</v>
      </c>
      <c r="S246" s="9" t="s">
        <v>5660</v>
      </c>
      <c r="T246" s="9" t="s">
        <v>9900</v>
      </c>
      <c r="U246" s="11" t="s">
        <v>11382</v>
      </c>
      <c r="V246" s="11" t="s">
        <v>11382</v>
      </c>
      <c r="W246" s="9" t="s">
        <v>53</v>
      </c>
    </row>
    <row r="247" spans="1:246" x14ac:dyDescent="0.25">
      <c r="A247" s="11">
        <v>188</v>
      </c>
      <c r="B247" s="9" t="s">
        <v>222</v>
      </c>
      <c r="C247" s="12" t="s">
        <v>1930</v>
      </c>
      <c r="D247" s="9">
        <v>0</v>
      </c>
      <c r="E247" s="9" t="s">
        <v>24</v>
      </c>
      <c r="F247" s="9">
        <v>1831</v>
      </c>
      <c r="G247" s="9">
        <v>1887</v>
      </c>
      <c r="H247" s="11" t="str">
        <f t="shared" si="12"/>
        <v>+</v>
      </c>
      <c r="I247" s="9" t="s">
        <v>809</v>
      </c>
      <c r="J247" s="9">
        <v>56</v>
      </c>
      <c r="K247" s="9">
        <v>112</v>
      </c>
      <c r="L247" s="9" t="s">
        <v>115</v>
      </c>
      <c r="M247" s="9">
        <v>122797185</v>
      </c>
      <c r="N247" s="9">
        <v>122797247</v>
      </c>
      <c r="O247" s="11" t="str">
        <f t="shared" si="13"/>
        <v>+</v>
      </c>
      <c r="P247" s="9">
        <v>1</v>
      </c>
      <c r="Q247" s="9">
        <v>63</v>
      </c>
      <c r="R247" s="9" t="s">
        <v>9901</v>
      </c>
      <c r="S247" s="9" t="s">
        <v>9902</v>
      </c>
      <c r="T247" s="9" t="s">
        <v>9903</v>
      </c>
      <c r="U247" s="11">
        <v>56</v>
      </c>
      <c r="V247" s="11">
        <v>63</v>
      </c>
      <c r="W247" s="9" t="s">
        <v>2720</v>
      </c>
    </row>
    <row r="248" spans="1:246" x14ac:dyDescent="0.25">
      <c r="A248" s="11">
        <v>4</v>
      </c>
      <c r="B248" s="9" t="s">
        <v>31</v>
      </c>
      <c r="C248" s="12" t="s">
        <v>9904</v>
      </c>
      <c r="D248" s="9">
        <v>-5223</v>
      </c>
      <c r="E248" s="9" t="s">
        <v>24</v>
      </c>
      <c r="F248" s="9">
        <v>1871</v>
      </c>
      <c r="G248" s="9">
        <v>1918</v>
      </c>
      <c r="H248" s="11" t="str">
        <f t="shared" si="12"/>
        <v>+</v>
      </c>
      <c r="I248" s="9" t="s">
        <v>66</v>
      </c>
      <c r="J248" s="9">
        <v>177</v>
      </c>
      <c r="K248" s="9">
        <v>224</v>
      </c>
      <c r="L248" s="9" t="s">
        <v>115</v>
      </c>
      <c r="M248" s="9">
        <v>123170578</v>
      </c>
      <c r="N248" s="9">
        <v>123170389</v>
      </c>
      <c r="O248" s="11" t="str">
        <f t="shared" si="13"/>
        <v>-</v>
      </c>
      <c r="P248" s="9">
        <v>1</v>
      </c>
      <c r="Q248" s="9">
        <v>190</v>
      </c>
      <c r="R248" s="9" t="s">
        <v>9006</v>
      </c>
      <c r="S248" s="9" t="s">
        <v>9905</v>
      </c>
      <c r="T248" s="9" t="s">
        <v>9906</v>
      </c>
      <c r="U248" s="11">
        <v>177</v>
      </c>
      <c r="V248" s="11">
        <v>190</v>
      </c>
      <c r="W248" s="9" t="s">
        <v>9132</v>
      </c>
    </row>
    <row r="249" spans="1:246" x14ac:dyDescent="0.25">
      <c r="A249" s="11">
        <v>22</v>
      </c>
      <c r="B249" s="9" t="s">
        <v>1268</v>
      </c>
      <c r="C249" s="12" t="s">
        <v>1940</v>
      </c>
      <c r="D249" s="9">
        <v>0</v>
      </c>
      <c r="E249" s="9" t="s">
        <v>24</v>
      </c>
      <c r="F249" s="9">
        <v>1804</v>
      </c>
      <c r="G249" s="9">
        <v>1891</v>
      </c>
      <c r="H249" s="11" t="str">
        <f t="shared" si="12"/>
        <v>+</v>
      </c>
      <c r="I249" s="9" t="s">
        <v>809</v>
      </c>
      <c r="J249" s="9">
        <v>1</v>
      </c>
      <c r="K249" s="9">
        <v>88</v>
      </c>
      <c r="L249" s="9" t="s">
        <v>115</v>
      </c>
      <c r="M249" s="9">
        <v>132452562</v>
      </c>
      <c r="N249" s="9">
        <v>132452700</v>
      </c>
      <c r="O249" s="11" t="str">
        <f t="shared" si="13"/>
        <v>+</v>
      </c>
      <c r="P249" s="9">
        <v>81</v>
      </c>
      <c r="Q249" s="9">
        <v>219</v>
      </c>
      <c r="R249" s="9" t="s">
        <v>9907</v>
      </c>
      <c r="S249" s="9" t="s">
        <v>9908</v>
      </c>
      <c r="T249" s="9" t="s">
        <v>9909</v>
      </c>
      <c r="U249" s="11">
        <v>81</v>
      </c>
      <c r="V249" s="11">
        <v>88</v>
      </c>
      <c r="W249" s="9" t="s">
        <v>9314</v>
      </c>
    </row>
    <row r="250" spans="1:246" x14ac:dyDescent="0.25">
      <c r="A250" s="11">
        <v>6</v>
      </c>
      <c r="B250" s="9" t="s">
        <v>31</v>
      </c>
      <c r="C250" s="12" t="s">
        <v>1945</v>
      </c>
      <c r="D250" s="9">
        <v>5927</v>
      </c>
      <c r="E250" s="9" t="s">
        <v>24</v>
      </c>
      <c r="F250" s="9">
        <v>1870</v>
      </c>
      <c r="G250" s="9">
        <v>1913</v>
      </c>
      <c r="H250" s="11" t="str">
        <f t="shared" si="12"/>
        <v>+</v>
      </c>
      <c r="I250" s="9" t="s">
        <v>66</v>
      </c>
      <c r="J250" s="9">
        <v>102</v>
      </c>
      <c r="K250" s="9">
        <v>145</v>
      </c>
      <c r="L250" s="9" t="s">
        <v>115</v>
      </c>
      <c r="M250" s="9">
        <v>132704018</v>
      </c>
      <c r="N250" s="9">
        <v>132703902</v>
      </c>
      <c r="O250" s="11" t="str">
        <f t="shared" si="13"/>
        <v>-</v>
      </c>
      <c r="P250" s="9">
        <v>1</v>
      </c>
      <c r="Q250" s="9">
        <v>118</v>
      </c>
      <c r="R250" s="9" t="s">
        <v>9685</v>
      </c>
      <c r="S250" s="9" t="s">
        <v>9910</v>
      </c>
      <c r="T250" s="9" t="s">
        <v>9911</v>
      </c>
      <c r="U250" s="11">
        <v>102</v>
      </c>
      <c r="V250" s="11">
        <v>118</v>
      </c>
      <c r="W250" s="9" t="s">
        <v>7603</v>
      </c>
    </row>
    <row r="251" spans="1:246" x14ac:dyDescent="0.25">
      <c r="A251" s="11">
        <v>5</v>
      </c>
      <c r="B251" s="9" t="s">
        <v>38</v>
      </c>
      <c r="C251" s="12" t="s">
        <v>1963</v>
      </c>
      <c r="D251" s="9">
        <v>0</v>
      </c>
      <c r="E251" s="9" t="s">
        <v>24</v>
      </c>
      <c r="F251" s="9">
        <v>1555</v>
      </c>
      <c r="G251" s="9">
        <v>1602</v>
      </c>
      <c r="H251" s="11" t="str">
        <f t="shared" si="12"/>
        <v>+</v>
      </c>
      <c r="I251" s="9" t="s">
        <v>41</v>
      </c>
      <c r="J251" s="9">
        <v>110</v>
      </c>
      <c r="K251" s="9">
        <v>157</v>
      </c>
      <c r="L251" s="9" t="s">
        <v>115</v>
      </c>
      <c r="M251" s="9">
        <v>140193666</v>
      </c>
      <c r="N251" s="9">
        <v>140193780</v>
      </c>
      <c r="O251" s="11" t="str">
        <f t="shared" si="13"/>
        <v>+</v>
      </c>
      <c r="P251" s="9">
        <v>1</v>
      </c>
      <c r="Q251" s="9">
        <v>115</v>
      </c>
      <c r="R251" s="9" t="s">
        <v>819</v>
      </c>
      <c r="S251" s="9" t="s">
        <v>9912</v>
      </c>
      <c r="T251" s="9" t="s">
        <v>9913</v>
      </c>
      <c r="U251" s="11">
        <v>110</v>
      </c>
      <c r="V251" s="11">
        <v>115</v>
      </c>
      <c r="W251" s="9" t="s">
        <v>1861</v>
      </c>
    </row>
    <row r="252" spans="1:246" x14ac:dyDescent="0.25">
      <c r="A252" s="11">
        <v>170</v>
      </c>
      <c r="B252" s="9" t="s">
        <v>31</v>
      </c>
      <c r="C252" s="12" t="s">
        <v>1972</v>
      </c>
      <c r="D252" s="9">
        <v>22623</v>
      </c>
      <c r="E252" s="9" t="s">
        <v>24</v>
      </c>
      <c r="F252" s="9">
        <v>1824</v>
      </c>
      <c r="G252" s="9">
        <v>1887</v>
      </c>
      <c r="H252" s="11" t="str">
        <f t="shared" si="12"/>
        <v>+</v>
      </c>
      <c r="I252" s="9" t="s">
        <v>809</v>
      </c>
      <c r="J252" s="9">
        <v>231</v>
      </c>
      <c r="K252" s="9">
        <v>294</v>
      </c>
      <c r="L252" s="9" t="s">
        <v>115</v>
      </c>
      <c r="M252" s="9">
        <v>141103302</v>
      </c>
      <c r="N252" s="9">
        <v>141103106</v>
      </c>
      <c r="O252" s="11" t="str">
        <f t="shared" si="13"/>
        <v>-</v>
      </c>
      <c r="P252" s="9">
        <v>3</v>
      </c>
      <c r="Q252" s="9">
        <v>199</v>
      </c>
      <c r="R252" s="9" t="s">
        <v>9914</v>
      </c>
      <c r="S252" s="9" t="s">
        <v>9915</v>
      </c>
      <c r="T252" s="9" t="s">
        <v>9916</v>
      </c>
      <c r="U252" s="11" t="s">
        <v>11382</v>
      </c>
      <c r="V252" s="11" t="s">
        <v>11382</v>
      </c>
      <c r="W252" s="9" t="s">
        <v>53</v>
      </c>
    </row>
    <row r="253" spans="1:246" x14ac:dyDescent="0.25">
      <c r="A253" s="11">
        <v>4</v>
      </c>
      <c r="B253" s="9" t="s">
        <v>31</v>
      </c>
      <c r="C253" s="12" t="s">
        <v>1972</v>
      </c>
      <c r="D253" s="9">
        <v>22496</v>
      </c>
      <c r="E253" s="9" t="s">
        <v>24</v>
      </c>
      <c r="F253" s="9">
        <v>1808</v>
      </c>
      <c r="G253" s="9">
        <v>1847</v>
      </c>
      <c r="H253" s="11" t="str">
        <f t="shared" si="12"/>
        <v>+</v>
      </c>
      <c r="I253" s="9" t="s">
        <v>25</v>
      </c>
      <c r="J253" s="9">
        <v>78</v>
      </c>
      <c r="K253" s="9">
        <v>117</v>
      </c>
      <c r="L253" s="9" t="s">
        <v>115</v>
      </c>
      <c r="M253" s="9">
        <v>141103444</v>
      </c>
      <c r="N253" s="9">
        <v>141103360</v>
      </c>
      <c r="O253" s="11" t="str">
        <f t="shared" si="13"/>
        <v>-</v>
      </c>
      <c r="P253" s="9">
        <v>1</v>
      </c>
      <c r="Q253" s="9">
        <v>85</v>
      </c>
      <c r="R253" s="9" t="s">
        <v>1973</v>
      </c>
      <c r="S253" s="9" t="s">
        <v>9917</v>
      </c>
      <c r="T253" s="9" t="s">
        <v>9918</v>
      </c>
      <c r="U253" s="11">
        <v>78</v>
      </c>
      <c r="V253" s="11">
        <v>85</v>
      </c>
      <c r="W253" s="9" t="s">
        <v>1976</v>
      </c>
    </row>
    <row r="254" spans="1:246" x14ac:dyDescent="0.25">
      <c r="A254" s="11">
        <v>4</v>
      </c>
      <c r="B254" s="9" t="s">
        <v>80</v>
      </c>
      <c r="C254" s="12" t="s">
        <v>9919</v>
      </c>
      <c r="D254" s="9">
        <v>0</v>
      </c>
      <c r="E254" s="9" t="s">
        <v>24</v>
      </c>
      <c r="F254" s="9">
        <v>2068</v>
      </c>
      <c r="G254" s="9">
        <v>1871</v>
      </c>
      <c r="H254" s="11" t="str">
        <f t="shared" si="12"/>
        <v>-</v>
      </c>
      <c r="I254" s="9" t="s">
        <v>66</v>
      </c>
      <c r="J254" s="9">
        <v>54</v>
      </c>
      <c r="K254" s="9">
        <v>251</v>
      </c>
      <c r="L254" s="9" t="s">
        <v>115</v>
      </c>
      <c r="M254" s="9">
        <v>141342826</v>
      </c>
      <c r="N254" s="9">
        <v>141342862</v>
      </c>
      <c r="O254" s="11" t="str">
        <f t="shared" si="13"/>
        <v>+</v>
      </c>
      <c r="P254" s="9">
        <v>24</v>
      </c>
      <c r="Q254" s="9">
        <v>60</v>
      </c>
      <c r="R254" s="9" t="s">
        <v>9920</v>
      </c>
      <c r="S254" s="9" t="s">
        <v>9921</v>
      </c>
      <c r="T254" s="9" t="s">
        <v>9922</v>
      </c>
      <c r="U254" s="11">
        <v>54</v>
      </c>
      <c r="V254" s="11">
        <v>60</v>
      </c>
      <c r="W254" s="9" t="s">
        <v>9923</v>
      </c>
    </row>
    <row r="255" spans="1:246" x14ac:dyDescent="0.25">
      <c r="A255" s="11">
        <v>129</v>
      </c>
      <c r="B255" s="9" t="s">
        <v>38</v>
      </c>
      <c r="C255" s="12" t="s">
        <v>1977</v>
      </c>
      <c r="D255" s="9">
        <v>0</v>
      </c>
      <c r="E255" s="9" t="s">
        <v>24</v>
      </c>
      <c r="F255" s="9">
        <v>1826</v>
      </c>
      <c r="G255" s="9">
        <v>1881</v>
      </c>
      <c r="H255" s="11" t="str">
        <f t="shared" si="12"/>
        <v>+</v>
      </c>
      <c r="I255" s="9" t="s">
        <v>809</v>
      </c>
      <c r="J255" s="9">
        <v>176</v>
      </c>
      <c r="K255" s="9">
        <v>231</v>
      </c>
      <c r="L255" s="9" t="s">
        <v>115</v>
      </c>
      <c r="M255" s="9">
        <v>141496967</v>
      </c>
      <c r="N255" s="9">
        <v>141497261</v>
      </c>
      <c r="O255" s="11" t="str">
        <f t="shared" si="13"/>
        <v>+</v>
      </c>
      <c r="P255" s="9">
        <v>1</v>
      </c>
      <c r="Q255" s="9">
        <v>313</v>
      </c>
      <c r="R255" s="9" t="s">
        <v>9924</v>
      </c>
      <c r="S255" s="9" t="s">
        <v>9925</v>
      </c>
      <c r="T255" s="9" t="s">
        <v>9926</v>
      </c>
      <c r="U255" s="11" t="s">
        <v>11382</v>
      </c>
      <c r="V255" s="11" t="s">
        <v>11382</v>
      </c>
      <c r="W255" s="9" t="s">
        <v>53</v>
      </c>
    </row>
    <row r="256" spans="1:246" x14ac:dyDescent="0.25">
      <c r="A256" s="11">
        <v>4</v>
      </c>
      <c r="B256" s="9" t="s">
        <v>244</v>
      </c>
      <c r="C256" s="12" t="s">
        <v>9927</v>
      </c>
      <c r="D256" s="9">
        <v>42800</v>
      </c>
      <c r="E256" s="9" t="s">
        <v>24</v>
      </c>
      <c r="F256" s="9">
        <v>1826</v>
      </c>
      <c r="G256" s="9">
        <v>1886</v>
      </c>
      <c r="H256" s="11" t="str">
        <f t="shared" si="12"/>
        <v>+</v>
      </c>
      <c r="I256" s="9" t="s">
        <v>809</v>
      </c>
      <c r="J256" s="9">
        <v>179</v>
      </c>
      <c r="K256" s="9">
        <v>239</v>
      </c>
      <c r="L256" s="9" t="s">
        <v>115</v>
      </c>
      <c r="M256" s="9">
        <v>142133539</v>
      </c>
      <c r="N256" s="9">
        <v>142133404</v>
      </c>
      <c r="O256" s="11" t="str">
        <f t="shared" si="13"/>
        <v>-</v>
      </c>
      <c r="P256" s="9">
        <v>16</v>
      </c>
      <c r="Q256" s="9">
        <v>150</v>
      </c>
      <c r="R256" s="9" t="s">
        <v>810</v>
      </c>
      <c r="S256" s="9" t="s">
        <v>9928</v>
      </c>
      <c r="T256" s="9" t="s">
        <v>9929</v>
      </c>
      <c r="U256" s="11" t="s">
        <v>11382</v>
      </c>
      <c r="V256" s="11" t="s">
        <v>11382</v>
      </c>
      <c r="W256" s="9" t="s">
        <v>53</v>
      </c>
    </row>
    <row r="257" spans="1:23" x14ac:dyDescent="0.25">
      <c r="A257" s="11">
        <v>3</v>
      </c>
      <c r="B257" s="9" t="s">
        <v>31</v>
      </c>
      <c r="C257" s="12" t="s">
        <v>4021</v>
      </c>
      <c r="D257" s="9">
        <v>-4751</v>
      </c>
      <c r="E257" s="9" t="s">
        <v>24</v>
      </c>
      <c r="F257" s="9">
        <v>1489</v>
      </c>
      <c r="G257" s="9">
        <v>1542</v>
      </c>
      <c r="H257" s="11" t="str">
        <f t="shared" si="12"/>
        <v>+</v>
      </c>
      <c r="I257" s="9" t="s">
        <v>150</v>
      </c>
      <c r="J257" s="9">
        <v>47</v>
      </c>
      <c r="K257" s="9">
        <v>100</v>
      </c>
      <c r="L257" s="9" t="s">
        <v>115</v>
      </c>
      <c r="M257" s="9">
        <v>142549760</v>
      </c>
      <c r="N257" s="9">
        <v>142549812</v>
      </c>
      <c r="O257" s="11" t="str">
        <f t="shared" si="13"/>
        <v>+</v>
      </c>
      <c r="P257" s="9">
        <v>1</v>
      </c>
      <c r="Q257" s="9">
        <v>53</v>
      </c>
      <c r="R257" s="9" t="s">
        <v>9026</v>
      </c>
      <c r="S257" s="9" t="s">
        <v>9930</v>
      </c>
      <c r="T257" s="9" t="s">
        <v>9931</v>
      </c>
      <c r="U257" s="11">
        <v>47</v>
      </c>
      <c r="V257" s="11">
        <v>53</v>
      </c>
      <c r="W257" s="9" t="s">
        <v>9932</v>
      </c>
    </row>
    <row r="258" spans="1:23" x14ac:dyDescent="0.25">
      <c r="A258" s="11">
        <v>5</v>
      </c>
      <c r="B258" s="9" t="s">
        <v>31</v>
      </c>
      <c r="C258" s="12" t="s">
        <v>4021</v>
      </c>
      <c r="D258" s="9">
        <v>-4825</v>
      </c>
      <c r="E258" s="9" t="s">
        <v>24</v>
      </c>
      <c r="F258" s="9">
        <v>1493</v>
      </c>
      <c r="G258" s="9">
        <v>1542</v>
      </c>
      <c r="H258" s="11" t="str">
        <f t="shared" si="12"/>
        <v>+</v>
      </c>
      <c r="I258" s="9" t="s">
        <v>150</v>
      </c>
      <c r="J258" s="9">
        <v>146</v>
      </c>
      <c r="K258" s="9">
        <v>195</v>
      </c>
      <c r="L258" s="9" t="s">
        <v>115</v>
      </c>
      <c r="M258" s="9">
        <v>142549834</v>
      </c>
      <c r="N258" s="9">
        <v>142549981</v>
      </c>
      <c r="O258" s="11" t="str">
        <f t="shared" si="13"/>
        <v>+</v>
      </c>
      <c r="P258" s="9">
        <v>1</v>
      </c>
      <c r="Q258" s="9">
        <v>148</v>
      </c>
      <c r="R258" s="9" t="s">
        <v>4128</v>
      </c>
      <c r="S258" s="9" t="s">
        <v>9933</v>
      </c>
      <c r="T258" s="9" t="s">
        <v>9934</v>
      </c>
      <c r="U258" s="11">
        <v>146</v>
      </c>
      <c r="V258" s="11">
        <v>148</v>
      </c>
      <c r="W258" s="9" t="s">
        <v>473</v>
      </c>
    </row>
    <row r="259" spans="1:23" x14ac:dyDescent="0.25">
      <c r="A259" s="11">
        <v>3</v>
      </c>
      <c r="B259" s="9" t="s">
        <v>38</v>
      </c>
      <c r="C259" s="12" t="s">
        <v>5693</v>
      </c>
      <c r="D259" s="9">
        <v>0</v>
      </c>
      <c r="E259" s="9" t="s">
        <v>24</v>
      </c>
      <c r="F259" s="9">
        <v>1742</v>
      </c>
      <c r="G259" s="9">
        <v>1847</v>
      </c>
      <c r="H259" s="11" t="str">
        <f t="shared" si="12"/>
        <v>+</v>
      </c>
      <c r="I259" s="9" t="s">
        <v>25</v>
      </c>
      <c r="J259" s="9">
        <v>112</v>
      </c>
      <c r="K259" s="9">
        <v>217</v>
      </c>
      <c r="L259" s="9" t="s">
        <v>115</v>
      </c>
      <c r="M259" s="9">
        <v>144616436</v>
      </c>
      <c r="N259" s="9">
        <v>144616546</v>
      </c>
      <c r="O259" s="11" t="str">
        <f t="shared" si="13"/>
        <v>+</v>
      </c>
      <c r="P259" s="9">
        <v>1</v>
      </c>
      <c r="Q259" s="9">
        <v>111</v>
      </c>
      <c r="R259" s="9" t="s">
        <v>9859</v>
      </c>
      <c r="S259" s="9" t="s">
        <v>9935</v>
      </c>
      <c r="T259" s="9" t="s">
        <v>9936</v>
      </c>
      <c r="U259" s="11" t="s">
        <v>11382</v>
      </c>
      <c r="V259" s="11" t="s">
        <v>11382</v>
      </c>
      <c r="W259" s="9" t="s">
        <v>53</v>
      </c>
    </row>
    <row r="260" spans="1:23" x14ac:dyDescent="0.25">
      <c r="A260" s="11">
        <v>3</v>
      </c>
      <c r="B260" s="9" t="s">
        <v>1059</v>
      </c>
      <c r="C260" s="12" t="s">
        <v>9937</v>
      </c>
      <c r="D260" s="9">
        <v>0</v>
      </c>
      <c r="E260" s="9" t="s">
        <v>24</v>
      </c>
      <c r="F260" s="9">
        <v>1555</v>
      </c>
      <c r="G260" s="9">
        <v>1602</v>
      </c>
      <c r="H260" s="11" t="str">
        <f t="shared" si="12"/>
        <v>+</v>
      </c>
      <c r="I260" s="9" t="s">
        <v>41</v>
      </c>
      <c r="J260" s="9">
        <v>124</v>
      </c>
      <c r="K260" s="9">
        <v>171</v>
      </c>
      <c r="L260" s="9" t="s">
        <v>125</v>
      </c>
      <c r="M260" s="9">
        <v>721965</v>
      </c>
      <c r="N260" s="9">
        <v>722095</v>
      </c>
      <c r="O260" s="11" t="str">
        <f t="shared" si="13"/>
        <v>+</v>
      </c>
      <c r="P260" s="9">
        <v>1</v>
      </c>
      <c r="Q260" s="9">
        <v>132</v>
      </c>
      <c r="R260" s="9" t="s">
        <v>819</v>
      </c>
      <c r="S260" s="9" t="s">
        <v>9938</v>
      </c>
      <c r="T260" s="9" t="s">
        <v>9939</v>
      </c>
      <c r="U260" s="11">
        <v>124</v>
      </c>
      <c r="V260" s="11">
        <v>132</v>
      </c>
      <c r="W260" s="9" t="s">
        <v>822</v>
      </c>
    </row>
    <row r="261" spans="1:23" x14ac:dyDescent="0.25">
      <c r="A261" s="11">
        <v>7</v>
      </c>
      <c r="B261" s="9" t="s">
        <v>116</v>
      </c>
      <c r="C261" s="12" t="s">
        <v>9940</v>
      </c>
      <c r="D261" s="9">
        <v>5708</v>
      </c>
      <c r="E261" s="9" t="s">
        <v>24</v>
      </c>
      <c r="F261" s="9">
        <v>1826</v>
      </c>
      <c r="G261" s="9">
        <v>1886</v>
      </c>
      <c r="H261" s="11" t="str">
        <f t="shared" si="12"/>
        <v>+</v>
      </c>
      <c r="I261" s="9" t="s">
        <v>809</v>
      </c>
      <c r="J261" s="9">
        <v>200</v>
      </c>
      <c r="K261" s="9">
        <v>260</v>
      </c>
      <c r="L261" s="9" t="s">
        <v>125</v>
      </c>
      <c r="M261" s="9">
        <v>7790615</v>
      </c>
      <c r="N261" s="9">
        <v>7790782</v>
      </c>
      <c r="O261" s="11" t="str">
        <f t="shared" si="13"/>
        <v>+</v>
      </c>
      <c r="P261" s="9">
        <v>1</v>
      </c>
      <c r="Q261" s="9">
        <v>168</v>
      </c>
      <c r="R261" s="9" t="s">
        <v>810</v>
      </c>
      <c r="S261" s="9" t="s">
        <v>9941</v>
      </c>
      <c r="T261" s="9" t="s">
        <v>9942</v>
      </c>
      <c r="U261" s="11" t="s">
        <v>11382</v>
      </c>
      <c r="V261" s="11" t="s">
        <v>11382</v>
      </c>
      <c r="W261" s="9" t="s">
        <v>53</v>
      </c>
    </row>
    <row r="262" spans="1:23" x14ac:dyDescent="0.25">
      <c r="A262" s="11">
        <v>3</v>
      </c>
      <c r="B262" s="9" t="s">
        <v>9943</v>
      </c>
      <c r="C262" s="12" t="s">
        <v>9944</v>
      </c>
      <c r="D262" s="9">
        <v>48835</v>
      </c>
      <c r="E262" s="9" t="s">
        <v>24</v>
      </c>
      <c r="F262" s="9">
        <v>1918</v>
      </c>
      <c r="G262" s="9">
        <v>1871</v>
      </c>
      <c r="H262" s="11" t="str">
        <f t="shared" si="12"/>
        <v>-</v>
      </c>
      <c r="I262" s="9" t="s">
        <v>66</v>
      </c>
      <c r="J262" s="9">
        <v>26</v>
      </c>
      <c r="K262" s="9">
        <v>73</v>
      </c>
      <c r="L262" s="9" t="s">
        <v>125</v>
      </c>
      <c r="M262" s="9">
        <v>12644473</v>
      </c>
      <c r="N262" s="9">
        <v>12644550</v>
      </c>
      <c r="O262" s="11" t="str">
        <f t="shared" si="13"/>
        <v>+</v>
      </c>
      <c r="P262" s="9">
        <v>56</v>
      </c>
      <c r="Q262" s="9">
        <v>133</v>
      </c>
      <c r="R262" s="9" t="s">
        <v>9106</v>
      </c>
      <c r="S262" s="9" t="s">
        <v>9945</v>
      </c>
      <c r="T262" s="9" t="s">
        <v>9946</v>
      </c>
      <c r="U262" s="11">
        <v>56</v>
      </c>
      <c r="V262" s="11">
        <v>73</v>
      </c>
      <c r="W262" s="9" t="s">
        <v>9947</v>
      </c>
    </row>
    <row r="263" spans="1:23" x14ac:dyDescent="0.25">
      <c r="A263" s="11">
        <v>3</v>
      </c>
      <c r="B263" s="9" t="s">
        <v>21</v>
      </c>
      <c r="C263" s="12" t="s">
        <v>9948</v>
      </c>
      <c r="D263" s="9">
        <v>0</v>
      </c>
      <c r="E263" s="9" t="s">
        <v>24</v>
      </c>
      <c r="F263" s="9">
        <v>2120</v>
      </c>
      <c r="G263" s="9">
        <v>1871</v>
      </c>
      <c r="H263" s="11" t="str">
        <f t="shared" si="12"/>
        <v>-</v>
      </c>
      <c r="I263" s="9" t="s">
        <v>66</v>
      </c>
      <c r="J263" s="9">
        <v>36</v>
      </c>
      <c r="K263" s="9">
        <v>250</v>
      </c>
      <c r="L263" s="9" t="s">
        <v>125</v>
      </c>
      <c r="M263" s="9">
        <v>20801440</v>
      </c>
      <c r="N263" s="9">
        <v>20801481</v>
      </c>
      <c r="O263" s="11" t="str">
        <f t="shared" si="13"/>
        <v>+</v>
      </c>
      <c r="P263" s="9">
        <v>1</v>
      </c>
      <c r="Q263" s="9">
        <v>42</v>
      </c>
      <c r="R263" s="9" t="s">
        <v>9949</v>
      </c>
      <c r="S263" s="9" t="s">
        <v>9950</v>
      </c>
      <c r="T263" s="9" t="s">
        <v>9951</v>
      </c>
      <c r="U263" s="11">
        <v>36</v>
      </c>
      <c r="V263" s="11">
        <v>42</v>
      </c>
      <c r="W263" s="9" t="s">
        <v>9952</v>
      </c>
    </row>
    <row r="264" spans="1:23" x14ac:dyDescent="0.25">
      <c r="A264" s="11">
        <v>3</v>
      </c>
      <c r="B264" s="9" t="s">
        <v>31</v>
      </c>
      <c r="C264" s="12" t="s">
        <v>9953</v>
      </c>
      <c r="D264" s="9">
        <v>28252</v>
      </c>
      <c r="E264" s="9" t="s">
        <v>24</v>
      </c>
      <c r="F264" s="9">
        <v>1555</v>
      </c>
      <c r="G264" s="9">
        <v>1602</v>
      </c>
      <c r="H264" s="11" t="str">
        <f t="shared" si="12"/>
        <v>+</v>
      </c>
      <c r="I264" s="9" t="s">
        <v>41</v>
      </c>
      <c r="J264" s="9">
        <v>50</v>
      </c>
      <c r="K264" s="9">
        <v>97</v>
      </c>
      <c r="L264" s="9" t="s">
        <v>125</v>
      </c>
      <c r="M264" s="9">
        <v>33211946</v>
      </c>
      <c r="N264" s="9">
        <v>33211882</v>
      </c>
      <c r="O264" s="11" t="str">
        <f t="shared" si="13"/>
        <v>-</v>
      </c>
      <c r="P264" s="9">
        <v>1</v>
      </c>
      <c r="Q264" s="9">
        <v>65</v>
      </c>
      <c r="R264" s="9" t="s">
        <v>819</v>
      </c>
      <c r="S264" s="9" t="s">
        <v>9954</v>
      </c>
      <c r="T264" s="9" t="s">
        <v>9955</v>
      </c>
      <c r="U264" s="11">
        <v>50</v>
      </c>
      <c r="V264" s="11">
        <v>65</v>
      </c>
      <c r="W264" s="9" t="s">
        <v>5397</v>
      </c>
    </row>
    <row r="265" spans="1:23" x14ac:dyDescent="0.25">
      <c r="A265" s="11">
        <v>4</v>
      </c>
      <c r="B265" s="9" t="s">
        <v>727</v>
      </c>
      <c r="C265" s="12" t="s">
        <v>3679</v>
      </c>
      <c r="D265" s="9">
        <v>9606</v>
      </c>
      <c r="E265" s="9" t="s">
        <v>24</v>
      </c>
      <c r="F265" s="9">
        <v>1542</v>
      </c>
      <c r="G265" s="9">
        <v>1382</v>
      </c>
      <c r="H265" s="11" t="str">
        <f t="shared" si="12"/>
        <v>-</v>
      </c>
      <c r="I265" s="9" t="s">
        <v>150</v>
      </c>
      <c r="J265" s="9">
        <v>1</v>
      </c>
      <c r="K265" s="9">
        <v>161</v>
      </c>
      <c r="L265" s="9" t="s">
        <v>125</v>
      </c>
      <c r="M265" s="9">
        <v>34541770</v>
      </c>
      <c r="N265" s="9">
        <v>34541817</v>
      </c>
      <c r="O265" s="11" t="str">
        <f t="shared" si="13"/>
        <v>+</v>
      </c>
      <c r="P265" s="9">
        <v>150</v>
      </c>
      <c r="Q265" s="9">
        <v>197</v>
      </c>
      <c r="R265" s="9" t="s">
        <v>9956</v>
      </c>
      <c r="S265" s="9" t="s">
        <v>9957</v>
      </c>
      <c r="T265" s="9" t="s">
        <v>9958</v>
      </c>
      <c r="U265" s="11">
        <v>150</v>
      </c>
      <c r="V265" s="11">
        <v>161</v>
      </c>
      <c r="W265" s="9" t="s">
        <v>4037</v>
      </c>
    </row>
    <row r="266" spans="1:23" x14ac:dyDescent="0.25">
      <c r="A266" s="11">
        <v>235</v>
      </c>
      <c r="B266" s="9" t="s">
        <v>80</v>
      </c>
      <c r="C266" s="12" t="s">
        <v>3679</v>
      </c>
      <c r="D266" s="9">
        <v>0</v>
      </c>
      <c r="E266" s="9" t="s">
        <v>24</v>
      </c>
      <c r="F266" s="9">
        <v>1555</v>
      </c>
      <c r="G266" s="9">
        <v>1671</v>
      </c>
      <c r="H266" s="11" t="str">
        <f t="shared" si="12"/>
        <v>+</v>
      </c>
      <c r="I266" s="9" t="s">
        <v>41</v>
      </c>
      <c r="J266" s="9">
        <v>159</v>
      </c>
      <c r="K266" s="9">
        <v>279</v>
      </c>
      <c r="L266" s="9" t="s">
        <v>125</v>
      </c>
      <c r="M266" s="9">
        <v>34574256</v>
      </c>
      <c r="N266" s="9">
        <v>34574421</v>
      </c>
      <c r="O266" s="11" t="str">
        <f t="shared" si="13"/>
        <v>+</v>
      </c>
      <c r="P266" s="9">
        <v>1</v>
      </c>
      <c r="Q266" s="9">
        <v>166</v>
      </c>
      <c r="R266" s="9" t="s">
        <v>9345</v>
      </c>
      <c r="S266" s="9" t="s">
        <v>9959</v>
      </c>
      <c r="T266" s="9" t="s">
        <v>9960</v>
      </c>
      <c r="U266" s="11">
        <v>159</v>
      </c>
      <c r="V266" s="11">
        <v>166</v>
      </c>
      <c r="W266" s="9" t="s">
        <v>2720</v>
      </c>
    </row>
    <row r="267" spans="1:23" x14ac:dyDescent="0.25">
      <c r="A267" s="11">
        <v>4</v>
      </c>
      <c r="B267" s="9" t="s">
        <v>38</v>
      </c>
      <c r="C267" s="12" t="s">
        <v>2011</v>
      </c>
      <c r="D267" s="9">
        <v>0</v>
      </c>
      <c r="E267" s="9" t="s">
        <v>24</v>
      </c>
      <c r="F267" s="9">
        <v>1887</v>
      </c>
      <c r="G267" s="9">
        <v>1801</v>
      </c>
      <c r="H267" s="11" t="str">
        <f t="shared" si="12"/>
        <v>-</v>
      </c>
      <c r="I267" s="9" t="s">
        <v>809</v>
      </c>
      <c r="J267" s="9">
        <v>74</v>
      </c>
      <c r="K267" s="9">
        <v>160</v>
      </c>
      <c r="L267" s="9" t="s">
        <v>125</v>
      </c>
      <c r="M267" s="9">
        <v>78030751</v>
      </c>
      <c r="N267" s="9">
        <v>78030810</v>
      </c>
      <c r="O267" s="11" t="str">
        <f t="shared" si="13"/>
        <v>+</v>
      </c>
      <c r="P267" s="9">
        <v>24</v>
      </c>
      <c r="Q267" s="9">
        <v>83</v>
      </c>
      <c r="R267" s="9" t="s">
        <v>9961</v>
      </c>
      <c r="S267" s="9" t="s">
        <v>9962</v>
      </c>
      <c r="T267" s="9" t="s">
        <v>9963</v>
      </c>
      <c r="U267" s="11">
        <v>74</v>
      </c>
      <c r="V267" s="11">
        <v>83</v>
      </c>
      <c r="W267" s="9" t="s">
        <v>9964</v>
      </c>
    </row>
    <row r="268" spans="1:23" x14ac:dyDescent="0.25">
      <c r="A268" s="11">
        <v>8</v>
      </c>
      <c r="B268" s="9" t="s">
        <v>565</v>
      </c>
      <c r="C268" s="12" t="s">
        <v>3682</v>
      </c>
      <c r="D268" s="9">
        <v>-38642</v>
      </c>
      <c r="E268" s="9" t="s">
        <v>24</v>
      </c>
      <c r="F268" s="9">
        <v>1555</v>
      </c>
      <c r="G268" s="9">
        <v>1602</v>
      </c>
      <c r="H268" s="11" t="str">
        <f t="shared" si="12"/>
        <v>+</v>
      </c>
      <c r="I268" s="9" t="s">
        <v>41</v>
      </c>
      <c r="J268" s="9">
        <v>118</v>
      </c>
      <c r="K268" s="9">
        <v>165</v>
      </c>
      <c r="L268" s="9" t="s">
        <v>125</v>
      </c>
      <c r="M268" s="9">
        <v>78781386</v>
      </c>
      <c r="N268" s="9">
        <v>78781510</v>
      </c>
      <c r="O268" s="11" t="str">
        <f t="shared" si="13"/>
        <v>+</v>
      </c>
      <c r="P268" s="9">
        <v>1</v>
      </c>
      <c r="Q268" s="9">
        <v>126</v>
      </c>
      <c r="R268" s="9" t="s">
        <v>819</v>
      </c>
      <c r="S268" s="9" t="s">
        <v>9965</v>
      </c>
      <c r="T268" s="9" t="s">
        <v>9966</v>
      </c>
      <c r="U268" s="11">
        <v>118</v>
      </c>
      <c r="V268" s="11">
        <v>126</v>
      </c>
      <c r="W268" s="9" t="s">
        <v>822</v>
      </c>
    </row>
    <row r="269" spans="1:23" x14ac:dyDescent="0.25">
      <c r="A269" s="11">
        <v>3</v>
      </c>
      <c r="B269" s="9" t="s">
        <v>38</v>
      </c>
      <c r="C269" s="12" t="s">
        <v>9967</v>
      </c>
      <c r="D269" s="9">
        <v>0</v>
      </c>
      <c r="E269" s="9" t="s">
        <v>24</v>
      </c>
      <c r="F269" s="9">
        <v>1869</v>
      </c>
      <c r="G269" s="9">
        <v>1913</v>
      </c>
      <c r="H269" s="11" t="str">
        <f t="shared" si="12"/>
        <v>+</v>
      </c>
      <c r="I269" s="9" t="s">
        <v>66</v>
      </c>
      <c r="J269" s="9">
        <v>118</v>
      </c>
      <c r="K269" s="9">
        <v>162</v>
      </c>
      <c r="L269" s="9" t="s">
        <v>125</v>
      </c>
      <c r="M269" s="9">
        <v>92729940</v>
      </c>
      <c r="N269" s="9">
        <v>92730067</v>
      </c>
      <c r="O269" s="11" t="str">
        <f t="shared" si="13"/>
        <v>+</v>
      </c>
      <c r="P269" s="9">
        <v>1</v>
      </c>
      <c r="Q269" s="9">
        <v>128</v>
      </c>
      <c r="R269" s="9" t="s">
        <v>9968</v>
      </c>
      <c r="S269" s="9" t="s">
        <v>9969</v>
      </c>
      <c r="T269" s="9" t="s">
        <v>9970</v>
      </c>
      <c r="U269" s="11">
        <v>118</v>
      </c>
      <c r="V269" s="11">
        <v>128</v>
      </c>
      <c r="W269" s="9" t="s">
        <v>9971</v>
      </c>
    </row>
    <row r="270" spans="1:23" x14ac:dyDescent="0.25">
      <c r="A270" s="11">
        <v>6</v>
      </c>
      <c r="B270" s="9" t="s">
        <v>116</v>
      </c>
      <c r="C270" s="12" t="s">
        <v>5724</v>
      </c>
      <c r="D270" s="9">
        <v>18077</v>
      </c>
      <c r="E270" s="9" t="s">
        <v>24</v>
      </c>
      <c r="F270" s="9">
        <v>296</v>
      </c>
      <c r="G270" s="9">
        <v>404</v>
      </c>
      <c r="H270" s="11" t="str">
        <f t="shared" si="12"/>
        <v>+</v>
      </c>
      <c r="I270" s="9" t="s">
        <v>49</v>
      </c>
      <c r="J270" s="9">
        <v>127</v>
      </c>
      <c r="K270" s="9">
        <v>235</v>
      </c>
      <c r="L270" s="9" t="s">
        <v>125</v>
      </c>
      <c r="M270" s="9">
        <v>100409136</v>
      </c>
      <c r="N270" s="9">
        <v>100409009</v>
      </c>
      <c r="O270" s="11" t="str">
        <f t="shared" si="13"/>
        <v>-</v>
      </c>
      <c r="P270" s="9">
        <v>1</v>
      </c>
      <c r="Q270" s="9">
        <v>128</v>
      </c>
      <c r="R270" s="9" t="s">
        <v>9972</v>
      </c>
      <c r="S270" s="9" t="s">
        <v>9973</v>
      </c>
      <c r="T270" s="9" t="s">
        <v>9974</v>
      </c>
      <c r="U270" s="11">
        <v>127</v>
      </c>
      <c r="V270" s="11">
        <v>128</v>
      </c>
      <c r="W270" s="9" t="s">
        <v>992</v>
      </c>
    </row>
    <row r="271" spans="1:23" x14ac:dyDescent="0.25">
      <c r="A271" s="11">
        <v>3</v>
      </c>
      <c r="B271" s="9" t="s">
        <v>908</v>
      </c>
      <c r="C271" s="12" t="s">
        <v>9975</v>
      </c>
      <c r="D271" s="9">
        <v>0</v>
      </c>
      <c r="E271" s="9" t="s">
        <v>24</v>
      </c>
      <c r="F271" s="9">
        <v>1841</v>
      </c>
      <c r="G271" s="9">
        <v>1891</v>
      </c>
      <c r="H271" s="11" t="str">
        <f t="shared" si="12"/>
        <v>+</v>
      </c>
      <c r="I271" s="9" t="s">
        <v>809</v>
      </c>
      <c r="J271" s="9">
        <v>41</v>
      </c>
      <c r="K271" s="9">
        <v>91</v>
      </c>
      <c r="L271" s="9" t="s">
        <v>125</v>
      </c>
      <c r="M271" s="9">
        <v>108080399</v>
      </c>
      <c r="N271" s="9">
        <v>108080543</v>
      </c>
      <c r="O271" s="11" t="str">
        <f t="shared" si="13"/>
        <v>+</v>
      </c>
      <c r="P271" s="9">
        <v>82</v>
      </c>
      <c r="Q271" s="9">
        <v>226</v>
      </c>
      <c r="R271" s="9" t="s">
        <v>9976</v>
      </c>
      <c r="S271" s="9" t="s">
        <v>9977</v>
      </c>
      <c r="T271" s="9" t="s">
        <v>9978</v>
      </c>
      <c r="U271" s="11">
        <v>82</v>
      </c>
      <c r="V271" s="11">
        <v>91</v>
      </c>
      <c r="W271" s="9" t="s">
        <v>9979</v>
      </c>
    </row>
    <row r="272" spans="1:23" x14ac:dyDescent="0.25">
      <c r="A272" s="11">
        <v>3</v>
      </c>
      <c r="B272" s="9" t="s">
        <v>318</v>
      </c>
      <c r="C272" s="12" t="s">
        <v>9980</v>
      </c>
      <c r="D272" s="9">
        <v>0</v>
      </c>
      <c r="E272" s="9" t="s">
        <v>24</v>
      </c>
      <c r="F272" s="9">
        <v>1809</v>
      </c>
      <c r="G272" s="9">
        <v>1886</v>
      </c>
      <c r="H272" s="11" t="str">
        <f t="shared" si="12"/>
        <v>+</v>
      </c>
      <c r="I272" s="9" t="s">
        <v>809</v>
      </c>
      <c r="J272" s="9">
        <v>1</v>
      </c>
      <c r="K272" s="9">
        <v>78</v>
      </c>
      <c r="L272" s="9" t="s">
        <v>125</v>
      </c>
      <c r="M272" s="9">
        <v>124731545</v>
      </c>
      <c r="N272" s="9">
        <v>124731602</v>
      </c>
      <c r="O272" s="11" t="str">
        <f t="shared" si="13"/>
        <v>+</v>
      </c>
      <c r="P272" s="9">
        <v>69</v>
      </c>
      <c r="Q272" s="9">
        <v>126</v>
      </c>
      <c r="R272" s="9" t="s">
        <v>9981</v>
      </c>
      <c r="S272" s="9" t="s">
        <v>9982</v>
      </c>
      <c r="T272" s="9" t="s">
        <v>9983</v>
      </c>
      <c r="U272" s="11">
        <v>69</v>
      </c>
      <c r="V272" s="11">
        <v>78</v>
      </c>
      <c r="W272" s="9" t="s">
        <v>9984</v>
      </c>
    </row>
    <row r="273" spans="1:23" x14ac:dyDescent="0.25">
      <c r="A273" s="11">
        <v>5</v>
      </c>
      <c r="B273" s="9" t="s">
        <v>31</v>
      </c>
      <c r="C273" s="12" t="s">
        <v>9985</v>
      </c>
      <c r="D273" s="9">
        <v>43474</v>
      </c>
      <c r="E273" s="9" t="s">
        <v>24</v>
      </c>
      <c r="F273" s="9">
        <v>1493</v>
      </c>
      <c r="G273" s="9">
        <v>1542</v>
      </c>
      <c r="H273" s="11" t="str">
        <f t="shared" si="12"/>
        <v>+</v>
      </c>
      <c r="I273" s="9" t="s">
        <v>150</v>
      </c>
      <c r="J273" s="9">
        <v>127</v>
      </c>
      <c r="K273" s="9">
        <v>176</v>
      </c>
      <c r="L273" s="9" t="s">
        <v>125</v>
      </c>
      <c r="M273" s="9">
        <v>126564495</v>
      </c>
      <c r="N273" s="9">
        <v>126564620</v>
      </c>
      <c r="O273" s="11" t="str">
        <f t="shared" si="13"/>
        <v>+</v>
      </c>
      <c r="P273" s="9">
        <v>1</v>
      </c>
      <c r="Q273" s="9">
        <v>126</v>
      </c>
      <c r="R273" s="9" t="s">
        <v>4128</v>
      </c>
      <c r="S273" s="9" t="s">
        <v>9986</v>
      </c>
      <c r="T273" s="9" t="s">
        <v>9987</v>
      </c>
      <c r="U273" s="11" t="s">
        <v>11382</v>
      </c>
      <c r="V273" s="11" t="s">
        <v>11382</v>
      </c>
      <c r="W273" s="9" t="s">
        <v>53</v>
      </c>
    </row>
    <row r="274" spans="1:23" x14ac:dyDescent="0.25">
      <c r="A274" s="11">
        <v>3</v>
      </c>
      <c r="B274" s="9" t="s">
        <v>6958</v>
      </c>
      <c r="C274" s="12" t="s">
        <v>9988</v>
      </c>
      <c r="D274" s="9">
        <v>0</v>
      </c>
      <c r="E274" s="9" t="s">
        <v>24</v>
      </c>
      <c r="F274" s="9">
        <v>1870</v>
      </c>
      <c r="G274" s="9">
        <v>1932</v>
      </c>
      <c r="H274" s="11" t="str">
        <f t="shared" si="12"/>
        <v>+</v>
      </c>
      <c r="I274" s="9" t="s">
        <v>66</v>
      </c>
      <c r="J274" s="9">
        <v>161</v>
      </c>
      <c r="K274" s="9">
        <v>223</v>
      </c>
      <c r="L274" s="9" t="s">
        <v>125</v>
      </c>
      <c r="M274" s="9">
        <v>130310902</v>
      </c>
      <c r="N274" s="9">
        <v>130310731</v>
      </c>
      <c r="O274" s="11" t="str">
        <f t="shared" si="13"/>
        <v>-</v>
      </c>
      <c r="P274" s="9">
        <v>1</v>
      </c>
      <c r="Q274" s="9">
        <v>172</v>
      </c>
      <c r="R274" s="9" t="s">
        <v>9989</v>
      </c>
      <c r="S274" s="9" t="s">
        <v>9990</v>
      </c>
      <c r="T274" s="9" t="s">
        <v>9991</v>
      </c>
      <c r="U274" s="11">
        <v>161</v>
      </c>
      <c r="V274" s="11">
        <v>172</v>
      </c>
      <c r="W274" s="9" t="s">
        <v>9688</v>
      </c>
    </row>
    <row r="275" spans="1:23" x14ac:dyDescent="0.25">
      <c r="A275" s="11">
        <v>5</v>
      </c>
      <c r="B275" s="9" t="s">
        <v>38</v>
      </c>
      <c r="C275" s="12" t="s">
        <v>5751</v>
      </c>
      <c r="D275" s="9">
        <v>0</v>
      </c>
      <c r="E275" s="9" t="s">
        <v>24</v>
      </c>
      <c r="F275" s="9">
        <v>1555</v>
      </c>
      <c r="G275" s="9">
        <v>1602</v>
      </c>
      <c r="H275" s="11" t="str">
        <f t="shared" si="12"/>
        <v>+</v>
      </c>
      <c r="I275" s="9" t="s">
        <v>41</v>
      </c>
      <c r="J275" s="9">
        <v>189</v>
      </c>
      <c r="K275" s="9">
        <v>236</v>
      </c>
      <c r="L275" s="9" t="s">
        <v>125</v>
      </c>
      <c r="M275" s="9">
        <v>131265963</v>
      </c>
      <c r="N275" s="9">
        <v>131266139</v>
      </c>
      <c r="O275" s="11" t="str">
        <f t="shared" si="13"/>
        <v>+</v>
      </c>
      <c r="P275" s="9">
        <v>29</v>
      </c>
      <c r="Q275" s="9">
        <v>203</v>
      </c>
      <c r="R275" s="9" t="s">
        <v>819</v>
      </c>
      <c r="S275" s="9" t="s">
        <v>9992</v>
      </c>
      <c r="T275" s="9" t="s">
        <v>9993</v>
      </c>
      <c r="U275" s="11">
        <v>189</v>
      </c>
      <c r="V275" s="11">
        <v>203</v>
      </c>
      <c r="W275" s="9" t="s">
        <v>1980</v>
      </c>
    </row>
    <row r="276" spans="1:23" x14ac:dyDescent="0.25">
      <c r="A276" s="11">
        <v>3</v>
      </c>
      <c r="B276" s="9" t="s">
        <v>38</v>
      </c>
      <c r="C276" s="12" t="s">
        <v>9994</v>
      </c>
      <c r="D276" s="9">
        <v>0</v>
      </c>
      <c r="E276" s="9" t="s">
        <v>24</v>
      </c>
      <c r="F276" s="9">
        <v>1871</v>
      </c>
      <c r="G276" s="9">
        <v>1913</v>
      </c>
      <c r="H276" s="11" t="str">
        <f t="shared" si="12"/>
        <v>+</v>
      </c>
      <c r="I276" s="9" t="s">
        <v>66</v>
      </c>
      <c r="J276" s="9">
        <v>77</v>
      </c>
      <c r="K276" s="9">
        <v>119</v>
      </c>
      <c r="L276" s="9" t="s">
        <v>125</v>
      </c>
      <c r="M276" s="9">
        <v>132884775</v>
      </c>
      <c r="N276" s="9">
        <v>132884687</v>
      </c>
      <c r="O276" s="11" t="str">
        <f t="shared" si="13"/>
        <v>-</v>
      </c>
      <c r="P276" s="9">
        <v>1</v>
      </c>
      <c r="Q276" s="9">
        <v>89</v>
      </c>
      <c r="R276" s="9" t="s">
        <v>9995</v>
      </c>
      <c r="S276" s="9" t="s">
        <v>9996</v>
      </c>
      <c r="T276" s="9" t="s">
        <v>9997</v>
      </c>
      <c r="U276" s="11">
        <v>77</v>
      </c>
      <c r="V276" s="11">
        <v>89</v>
      </c>
      <c r="W276" s="9" t="s">
        <v>221</v>
      </c>
    </row>
    <row r="277" spans="1:23" x14ac:dyDescent="0.25">
      <c r="A277" s="11">
        <v>12</v>
      </c>
      <c r="B277" s="9" t="s">
        <v>111</v>
      </c>
      <c r="C277" s="12" t="s">
        <v>2092</v>
      </c>
      <c r="D277" s="9">
        <v>-120</v>
      </c>
      <c r="E277" s="9" t="s">
        <v>24</v>
      </c>
      <c r="F277" s="9">
        <v>1865</v>
      </c>
      <c r="G277" s="9">
        <v>1913</v>
      </c>
      <c r="H277" s="11" t="str">
        <f t="shared" si="12"/>
        <v>+</v>
      </c>
      <c r="I277" s="9" t="s">
        <v>66</v>
      </c>
      <c r="J277" s="9">
        <v>20</v>
      </c>
      <c r="K277" s="9">
        <v>68</v>
      </c>
      <c r="L277" s="9" t="s">
        <v>125</v>
      </c>
      <c r="M277" s="9">
        <v>134890675</v>
      </c>
      <c r="N277" s="9">
        <v>134890712</v>
      </c>
      <c r="O277" s="11" t="str">
        <f t="shared" si="13"/>
        <v>+</v>
      </c>
      <c r="P277" s="9">
        <v>2</v>
      </c>
      <c r="Q277" s="9">
        <v>39</v>
      </c>
      <c r="R277" s="9" t="s">
        <v>9998</v>
      </c>
      <c r="S277" s="9" t="s">
        <v>9999</v>
      </c>
      <c r="T277" s="9" t="s">
        <v>10000</v>
      </c>
      <c r="U277" s="11">
        <v>20</v>
      </c>
      <c r="V277" s="11">
        <v>39</v>
      </c>
      <c r="W277" s="9" t="s">
        <v>10001</v>
      </c>
    </row>
    <row r="278" spans="1:23" x14ac:dyDescent="0.25">
      <c r="A278" s="11">
        <v>5</v>
      </c>
      <c r="B278" s="9" t="s">
        <v>59</v>
      </c>
      <c r="C278" s="12" t="s">
        <v>5764</v>
      </c>
      <c r="D278" s="9">
        <v>0</v>
      </c>
      <c r="E278" s="9" t="s">
        <v>24</v>
      </c>
      <c r="F278" s="9">
        <v>1871</v>
      </c>
      <c r="G278" s="9">
        <v>1913</v>
      </c>
      <c r="H278" s="11" t="str">
        <f t="shared" si="12"/>
        <v>+</v>
      </c>
      <c r="I278" s="9" t="s">
        <v>66</v>
      </c>
      <c r="J278" s="9">
        <v>179</v>
      </c>
      <c r="K278" s="9">
        <v>221</v>
      </c>
      <c r="L278" s="9" t="s">
        <v>125</v>
      </c>
      <c r="M278" s="9">
        <v>136485616</v>
      </c>
      <c r="N278" s="9">
        <v>136485808</v>
      </c>
      <c r="O278" s="11" t="str">
        <f t="shared" si="13"/>
        <v>+</v>
      </c>
      <c r="P278" s="9">
        <v>1</v>
      </c>
      <c r="Q278" s="9">
        <v>193</v>
      </c>
      <c r="R278" s="9" t="s">
        <v>9125</v>
      </c>
      <c r="S278" s="9" t="s">
        <v>10002</v>
      </c>
      <c r="T278" s="9" t="s">
        <v>10003</v>
      </c>
      <c r="U278" s="11">
        <v>179</v>
      </c>
      <c r="V278" s="11">
        <v>193</v>
      </c>
      <c r="W278" s="9" t="s">
        <v>1481</v>
      </c>
    </row>
    <row r="279" spans="1:23" x14ac:dyDescent="0.25">
      <c r="A279" s="11">
        <v>9</v>
      </c>
      <c r="B279" s="9" t="s">
        <v>31</v>
      </c>
      <c r="C279" s="12" t="s">
        <v>5771</v>
      </c>
      <c r="D279" s="9">
        <v>-226</v>
      </c>
      <c r="E279" s="9" t="s">
        <v>24</v>
      </c>
      <c r="F279" s="9">
        <v>1822</v>
      </c>
      <c r="G279" s="9">
        <v>1886</v>
      </c>
      <c r="H279" s="11" t="str">
        <f t="shared" si="12"/>
        <v>+</v>
      </c>
      <c r="I279" s="9" t="s">
        <v>809</v>
      </c>
      <c r="J279" s="9">
        <v>141</v>
      </c>
      <c r="K279" s="9">
        <v>205</v>
      </c>
      <c r="L279" s="9" t="s">
        <v>125</v>
      </c>
      <c r="M279" s="9">
        <v>136617447</v>
      </c>
      <c r="N279" s="9">
        <v>136617556</v>
      </c>
      <c r="O279" s="11" t="str">
        <f t="shared" si="13"/>
        <v>+</v>
      </c>
      <c r="P279" s="9">
        <v>1</v>
      </c>
      <c r="Q279" s="9">
        <v>110</v>
      </c>
      <c r="R279" s="9" t="s">
        <v>9251</v>
      </c>
      <c r="S279" s="9" t="s">
        <v>5772</v>
      </c>
      <c r="T279" s="9" t="s">
        <v>10004</v>
      </c>
      <c r="U279" s="11" t="s">
        <v>11382</v>
      </c>
      <c r="V279" s="11" t="s">
        <v>11382</v>
      </c>
      <c r="W279" s="9" t="s">
        <v>53</v>
      </c>
    </row>
    <row r="280" spans="1:23" x14ac:dyDescent="0.25">
      <c r="A280" s="11">
        <v>3</v>
      </c>
      <c r="B280" s="9" t="s">
        <v>38</v>
      </c>
      <c r="C280" s="12" t="s">
        <v>10005</v>
      </c>
      <c r="D280" s="9">
        <v>0</v>
      </c>
      <c r="E280" s="9" t="s">
        <v>24</v>
      </c>
      <c r="F280" s="9">
        <v>1555</v>
      </c>
      <c r="G280" s="9">
        <v>1602</v>
      </c>
      <c r="H280" s="11" t="str">
        <f t="shared" si="12"/>
        <v>+</v>
      </c>
      <c r="I280" s="9" t="s">
        <v>41</v>
      </c>
      <c r="J280" s="9">
        <v>103</v>
      </c>
      <c r="K280" s="9">
        <v>150</v>
      </c>
      <c r="L280" s="9" t="s">
        <v>125</v>
      </c>
      <c r="M280" s="9">
        <v>136715453</v>
      </c>
      <c r="N280" s="9">
        <v>136715346</v>
      </c>
      <c r="O280" s="11" t="str">
        <f t="shared" si="13"/>
        <v>-</v>
      </c>
      <c r="P280" s="9">
        <v>1</v>
      </c>
      <c r="Q280" s="9">
        <v>108</v>
      </c>
      <c r="R280" s="9" t="s">
        <v>819</v>
      </c>
      <c r="S280" s="9" t="s">
        <v>10006</v>
      </c>
      <c r="T280" s="9" t="s">
        <v>10007</v>
      </c>
      <c r="U280" s="11">
        <v>103</v>
      </c>
      <c r="V280" s="11">
        <v>108</v>
      </c>
      <c r="W280" s="9" t="s">
        <v>1861</v>
      </c>
    </row>
    <row r="281" spans="1:23" x14ac:dyDescent="0.25">
      <c r="A281" s="11">
        <v>11</v>
      </c>
      <c r="B281" s="9" t="s">
        <v>59</v>
      </c>
      <c r="C281" s="12" t="s">
        <v>5774</v>
      </c>
      <c r="D281" s="9">
        <v>0</v>
      </c>
      <c r="E281" s="9" t="s">
        <v>24</v>
      </c>
      <c r="F281" s="9">
        <v>1871</v>
      </c>
      <c r="G281" s="9">
        <v>1913</v>
      </c>
      <c r="H281" s="11" t="str">
        <f t="shared" si="12"/>
        <v>+</v>
      </c>
      <c r="I281" s="9" t="s">
        <v>66</v>
      </c>
      <c r="J281" s="9">
        <v>178</v>
      </c>
      <c r="K281" s="9">
        <v>220</v>
      </c>
      <c r="L281" s="9" t="s">
        <v>125</v>
      </c>
      <c r="M281" s="9">
        <v>136757166</v>
      </c>
      <c r="N281" s="9">
        <v>136757359</v>
      </c>
      <c r="O281" s="11" t="str">
        <f t="shared" si="13"/>
        <v>+</v>
      </c>
      <c r="P281" s="9">
        <v>1</v>
      </c>
      <c r="Q281" s="9">
        <v>194</v>
      </c>
      <c r="R281" s="9" t="s">
        <v>9125</v>
      </c>
      <c r="S281" s="9" t="s">
        <v>10008</v>
      </c>
      <c r="T281" s="9" t="s">
        <v>10009</v>
      </c>
      <c r="U281" s="11">
        <v>178</v>
      </c>
      <c r="V281" s="11">
        <v>194</v>
      </c>
      <c r="W281" s="9" t="s">
        <v>9177</v>
      </c>
    </row>
    <row r="282" spans="1:23" x14ac:dyDescent="0.25">
      <c r="A282" s="11">
        <v>24</v>
      </c>
      <c r="B282" s="9" t="s">
        <v>59</v>
      </c>
      <c r="C282" s="12" t="s">
        <v>5777</v>
      </c>
      <c r="D282" s="9">
        <v>0</v>
      </c>
      <c r="E282" s="9" t="s">
        <v>24</v>
      </c>
      <c r="F282" s="9">
        <v>1742</v>
      </c>
      <c r="G282" s="9">
        <v>1847</v>
      </c>
      <c r="H282" s="11" t="str">
        <f t="shared" si="12"/>
        <v>+</v>
      </c>
      <c r="I282" s="9" t="s">
        <v>25</v>
      </c>
      <c r="J282" s="9">
        <v>193</v>
      </c>
      <c r="K282" s="9">
        <v>298</v>
      </c>
      <c r="L282" s="9" t="s">
        <v>125</v>
      </c>
      <c r="M282" s="9">
        <v>137431823</v>
      </c>
      <c r="N282" s="9">
        <v>137432013</v>
      </c>
      <c r="O282" s="11" t="str">
        <f t="shared" si="13"/>
        <v>+</v>
      </c>
      <c r="P282" s="9">
        <v>1</v>
      </c>
      <c r="Q282" s="9">
        <v>191</v>
      </c>
      <c r="R282" s="9" t="s">
        <v>9859</v>
      </c>
      <c r="S282" s="9" t="s">
        <v>5778</v>
      </c>
      <c r="T282" s="9" t="s">
        <v>10010</v>
      </c>
      <c r="U282" s="11" t="s">
        <v>11382</v>
      </c>
      <c r="V282" s="11" t="s">
        <v>11382</v>
      </c>
      <c r="W282" s="9" t="s">
        <v>53</v>
      </c>
    </row>
    <row r="283" spans="1:23" x14ac:dyDescent="0.25">
      <c r="A283" s="11">
        <v>3</v>
      </c>
      <c r="B283" s="9" t="s">
        <v>1059</v>
      </c>
      <c r="C283" s="12" t="s">
        <v>10011</v>
      </c>
      <c r="D283" s="9">
        <v>0</v>
      </c>
      <c r="E283" s="9" t="s">
        <v>24</v>
      </c>
      <c r="F283" s="9">
        <v>1555</v>
      </c>
      <c r="G283" s="9">
        <v>1602</v>
      </c>
      <c r="H283" s="11" t="str">
        <f t="shared" si="12"/>
        <v>+</v>
      </c>
      <c r="I283" s="9" t="s">
        <v>41</v>
      </c>
      <c r="J283" s="9">
        <v>71</v>
      </c>
      <c r="K283" s="9">
        <v>118</v>
      </c>
      <c r="L283" s="9" t="s">
        <v>2104</v>
      </c>
      <c r="M283" s="9">
        <v>6395790</v>
      </c>
      <c r="N283" s="9">
        <v>6395730</v>
      </c>
      <c r="O283" s="11" t="str">
        <f t="shared" si="13"/>
        <v>-</v>
      </c>
      <c r="P283" s="9">
        <v>18</v>
      </c>
      <c r="Q283" s="9">
        <v>79</v>
      </c>
      <c r="R283" s="9" t="s">
        <v>819</v>
      </c>
      <c r="S283" s="9" t="s">
        <v>10012</v>
      </c>
      <c r="T283" s="9" t="s">
        <v>10013</v>
      </c>
      <c r="U283" s="11">
        <v>71</v>
      </c>
      <c r="V283" s="11">
        <v>79</v>
      </c>
      <c r="W283" s="9" t="s">
        <v>822</v>
      </c>
    </row>
    <row r="284" spans="1:23" x14ac:dyDescent="0.25">
      <c r="A284" s="11">
        <v>6</v>
      </c>
      <c r="B284" s="9" t="s">
        <v>116</v>
      </c>
      <c r="C284" s="12" t="s">
        <v>5791</v>
      </c>
      <c r="D284" s="9">
        <v>49834</v>
      </c>
      <c r="E284" s="9" t="s">
        <v>24</v>
      </c>
      <c r="F284" s="9">
        <v>1871</v>
      </c>
      <c r="G284" s="9">
        <v>1918</v>
      </c>
      <c r="H284" s="11" t="str">
        <f t="shared" si="12"/>
        <v>+</v>
      </c>
      <c r="I284" s="9" t="s">
        <v>66</v>
      </c>
      <c r="J284" s="9">
        <v>156</v>
      </c>
      <c r="K284" s="9">
        <v>203</v>
      </c>
      <c r="L284" s="9" t="s">
        <v>2104</v>
      </c>
      <c r="M284" s="9">
        <v>10124346</v>
      </c>
      <c r="N284" s="9">
        <v>10124176</v>
      </c>
      <c r="O284" s="11" t="str">
        <f t="shared" si="13"/>
        <v>-</v>
      </c>
      <c r="P284" s="9">
        <v>1</v>
      </c>
      <c r="Q284" s="9">
        <v>171</v>
      </c>
      <c r="R284" s="9" t="s">
        <v>10014</v>
      </c>
      <c r="S284" s="9" t="s">
        <v>10015</v>
      </c>
      <c r="T284" s="9" t="s">
        <v>10016</v>
      </c>
      <c r="U284" s="11">
        <v>156</v>
      </c>
      <c r="V284" s="11">
        <v>171</v>
      </c>
      <c r="W284" s="9" t="s">
        <v>7434</v>
      </c>
    </row>
    <row r="285" spans="1:23" x14ac:dyDescent="0.25">
      <c r="A285" s="11">
        <v>81</v>
      </c>
      <c r="B285" s="9" t="s">
        <v>111</v>
      </c>
      <c r="C285" s="12" t="s">
        <v>3692</v>
      </c>
      <c r="D285" s="9">
        <v>33683</v>
      </c>
      <c r="E285" s="9" t="s">
        <v>24</v>
      </c>
      <c r="F285" s="9">
        <v>1871</v>
      </c>
      <c r="G285" s="9">
        <v>1918</v>
      </c>
      <c r="H285" s="11" t="str">
        <f t="shared" si="12"/>
        <v>+</v>
      </c>
      <c r="I285" s="9" t="s">
        <v>66</v>
      </c>
      <c r="J285" s="9">
        <v>187</v>
      </c>
      <c r="K285" s="9">
        <v>234</v>
      </c>
      <c r="L285" s="9" t="s">
        <v>2104</v>
      </c>
      <c r="M285" s="9">
        <v>14484688</v>
      </c>
      <c r="N285" s="9">
        <v>14484882</v>
      </c>
      <c r="O285" s="11" t="str">
        <f t="shared" si="13"/>
        <v>+</v>
      </c>
      <c r="P285" s="9">
        <v>11</v>
      </c>
      <c r="Q285" s="9">
        <v>207</v>
      </c>
      <c r="R285" s="9" t="s">
        <v>3381</v>
      </c>
      <c r="S285" s="9" t="s">
        <v>10017</v>
      </c>
      <c r="T285" s="9" t="s">
        <v>10018</v>
      </c>
      <c r="U285" s="11">
        <v>187</v>
      </c>
      <c r="V285" s="11">
        <v>207</v>
      </c>
      <c r="W285" s="9" t="s">
        <v>9189</v>
      </c>
    </row>
    <row r="286" spans="1:23" x14ac:dyDescent="0.25">
      <c r="A286" s="11">
        <v>3</v>
      </c>
      <c r="B286" s="9" t="s">
        <v>31</v>
      </c>
      <c r="C286" s="12" t="s">
        <v>10019</v>
      </c>
      <c r="D286" s="9">
        <v>27862</v>
      </c>
      <c r="E286" s="9" t="s">
        <v>24</v>
      </c>
      <c r="F286" s="9">
        <v>1871</v>
      </c>
      <c r="G286" s="9">
        <v>1930</v>
      </c>
      <c r="H286" s="11" t="str">
        <f t="shared" si="12"/>
        <v>+</v>
      </c>
      <c r="I286" s="9" t="s">
        <v>66</v>
      </c>
      <c r="J286" s="9">
        <v>2</v>
      </c>
      <c r="K286" s="9">
        <v>61</v>
      </c>
      <c r="L286" s="9" t="s">
        <v>2104</v>
      </c>
      <c r="M286" s="9">
        <v>17549273</v>
      </c>
      <c r="N286" s="9">
        <v>17549426</v>
      </c>
      <c r="O286" s="11" t="str">
        <f t="shared" si="13"/>
        <v>+</v>
      </c>
      <c r="P286" s="9">
        <v>61</v>
      </c>
      <c r="Q286" s="9">
        <v>214</v>
      </c>
      <c r="R286" s="9" t="s">
        <v>10020</v>
      </c>
      <c r="S286" s="9" t="s">
        <v>10021</v>
      </c>
      <c r="T286" s="9" t="s">
        <v>10022</v>
      </c>
      <c r="U286" s="11">
        <v>61</v>
      </c>
      <c r="V286" s="11">
        <v>61</v>
      </c>
      <c r="W286" s="9" t="s">
        <v>121</v>
      </c>
    </row>
    <row r="287" spans="1:23" x14ac:dyDescent="0.25">
      <c r="A287" s="11">
        <v>4</v>
      </c>
      <c r="B287" s="9" t="s">
        <v>111</v>
      </c>
      <c r="C287" s="12" t="s">
        <v>10023</v>
      </c>
      <c r="D287" s="9">
        <v>-4224</v>
      </c>
      <c r="E287" s="9" t="s">
        <v>24</v>
      </c>
      <c r="F287" s="9">
        <v>1824</v>
      </c>
      <c r="G287" s="9">
        <v>1886</v>
      </c>
      <c r="H287" s="11" t="str">
        <f t="shared" si="12"/>
        <v>+</v>
      </c>
      <c r="I287" s="9" t="s">
        <v>809</v>
      </c>
      <c r="J287" s="9">
        <v>128</v>
      </c>
      <c r="K287" s="9">
        <v>190</v>
      </c>
      <c r="L287" s="9" t="s">
        <v>2104</v>
      </c>
      <c r="M287" s="9">
        <v>19797325</v>
      </c>
      <c r="N287" s="9">
        <v>19797423</v>
      </c>
      <c r="O287" s="11" t="str">
        <f t="shared" si="13"/>
        <v>+</v>
      </c>
      <c r="P287" s="9">
        <v>1</v>
      </c>
      <c r="Q287" s="9">
        <v>100</v>
      </c>
      <c r="R287" s="9" t="s">
        <v>9727</v>
      </c>
      <c r="S287" s="9" t="s">
        <v>10024</v>
      </c>
      <c r="T287" s="9" t="s">
        <v>10025</v>
      </c>
      <c r="U287" s="11" t="s">
        <v>11382</v>
      </c>
      <c r="V287" s="11" t="s">
        <v>11382</v>
      </c>
      <c r="W287" s="9" t="s">
        <v>53</v>
      </c>
    </row>
    <row r="288" spans="1:23" x14ac:dyDescent="0.25">
      <c r="A288" s="11">
        <v>6</v>
      </c>
      <c r="B288" s="9" t="s">
        <v>199</v>
      </c>
      <c r="C288" s="12" t="s">
        <v>10026</v>
      </c>
      <c r="D288" s="9">
        <v>-546</v>
      </c>
      <c r="E288" s="9" t="s">
        <v>24</v>
      </c>
      <c r="F288" s="9">
        <v>1871</v>
      </c>
      <c r="G288" s="9">
        <v>1918</v>
      </c>
      <c r="H288" s="11" t="str">
        <f t="shared" si="12"/>
        <v>+</v>
      </c>
      <c r="I288" s="9" t="s">
        <v>66</v>
      </c>
      <c r="J288" s="9">
        <v>182</v>
      </c>
      <c r="K288" s="9">
        <v>229</v>
      </c>
      <c r="L288" s="9" t="s">
        <v>2104</v>
      </c>
      <c r="M288" s="9">
        <v>27768345</v>
      </c>
      <c r="N288" s="9">
        <v>27768529</v>
      </c>
      <c r="O288" s="11" t="str">
        <f t="shared" si="13"/>
        <v>+</v>
      </c>
      <c r="P288" s="9">
        <v>8</v>
      </c>
      <c r="Q288" s="9">
        <v>192</v>
      </c>
      <c r="R288" s="9" t="s">
        <v>3381</v>
      </c>
      <c r="S288" s="9" t="s">
        <v>10027</v>
      </c>
      <c r="T288" s="9" t="s">
        <v>10028</v>
      </c>
      <c r="U288" s="11">
        <v>182</v>
      </c>
      <c r="V288" s="11">
        <v>192</v>
      </c>
      <c r="W288" s="9" t="s">
        <v>9097</v>
      </c>
    </row>
    <row r="289" spans="1:23" x14ac:dyDescent="0.25">
      <c r="A289" s="11">
        <v>5</v>
      </c>
      <c r="B289" s="9" t="s">
        <v>31</v>
      </c>
      <c r="C289" s="12" t="s">
        <v>5811</v>
      </c>
      <c r="D289" s="9">
        <v>8329</v>
      </c>
      <c r="E289" s="9" t="s">
        <v>24</v>
      </c>
      <c r="F289" s="9">
        <v>1555</v>
      </c>
      <c r="G289" s="9">
        <v>1602</v>
      </c>
      <c r="H289" s="11" t="str">
        <f t="shared" si="12"/>
        <v>+</v>
      </c>
      <c r="I289" s="9" t="s">
        <v>41</v>
      </c>
      <c r="J289" s="9">
        <v>99</v>
      </c>
      <c r="K289" s="9">
        <v>146</v>
      </c>
      <c r="L289" s="9" t="s">
        <v>2104</v>
      </c>
      <c r="M289" s="9">
        <v>38347951</v>
      </c>
      <c r="N289" s="9">
        <v>38348059</v>
      </c>
      <c r="O289" s="11" t="str">
        <f t="shared" si="13"/>
        <v>+</v>
      </c>
      <c r="P289" s="9">
        <v>1</v>
      </c>
      <c r="Q289" s="9">
        <v>109</v>
      </c>
      <c r="R289" s="9" t="s">
        <v>819</v>
      </c>
      <c r="S289" s="9" t="s">
        <v>10029</v>
      </c>
      <c r="T289" s="9" t="s">
        <v>10030</v>
      </c>
      <c r="U289" s="11">
        <v>99</v>
      </c>
      <c r="V289" s="11">
        <v>109</v>
      </c>
      <c r="W289" s="9" t="s">
        <v>4701</v>
      </c>
    </row>
    <row r="290" spans="1:23" x14ac:dyDescent="0.25">
      <c r="A290" s="11">
        <v>4</v>
      </c>
      <c r="B290" s="9" t="s">
        <v>727</v>
      </c>
      <c r="C290" s="12" t="s">
        <v>5818</v>
      </c>
      <c r="D290" s="9">
        <v>70344</v>
      </c>
      <c r="E290" s="9" t="s">
        <v>24</v>
      </c>
      <c r="F290" s="9">
        <v>1871</v>
      </c>
      <c r="G290" s="9">
        <v>1913</v>
      </c>
      <c r="H290" s="11" t="str">
        <f t="shared" si="12"/>
        <v>+</v>
      </c>
      <c r="I290" s="9" t="s">
        <v>66</v>
      </c>
      <c r="J290" s="9">
        <v>118</v>
      </c>
      <c r="K290" s="9">
        <v>160</v>
      </c>
      <c r="L290" s="9" t="s">
        <v>2104</v>
      </c>
      <c r="M290" s="9">
        <v>47133141</v>
      </c>
      <c r="N290" s="9">
        <v>47133012</v>
      </c>
      <c r="O290" s="11" t="str">
        <f t="shared" si="13"/>
        <v>-</v>
      </c>
      <c r="P290" s="9">
        <v>1</v>
      </c>
      <c r="Q290" s="9">
        <v>130</v>
      </c>
      <c r="R290" s="9" t="s">
        <v>146</v>
      </c>
      <c r="S290" s="9" t="s">
        <v>10031</v>
      </c>
      <c r="T290" s="9" t="s">
        <v>10032</v>
      </c>
      <c r="U290" s="11">
        <v>118</v>
      </c>
      <c r="V290" s="11">
        <v>130</v>
      </c>
      <c r="W290" s="9" t="s">
        <v>221</v>
      </c>
    </row>
    <row r="291" spans="1:23" x14ac:dyDescent="0.25">
      <c r="A291" s="11">
        <v>5</v>
      </c>
      <c r="B291" s="9" t="s">
        <v>38</v>
      </c>
      <c r="C291" s="12" t="s">
        <v>10033</v>
      </c>
      <c r="D291" s="9">
        <v>0</v>
      </c>
      <c r="E291" s="9" t="s">
        <v>24</v>
      </c>
      <c r="F291" s="9">
        <v>1555</v>
      </c>
      <c r="G291" s="9">
        <v>1602</v>
      </c>
      <c r="H291" s="11" t="str">
        <f t="shared" si="12"/>
        <v>+</v>
      </c>
      <c r="I291" s="9" t="s">
        <v>41</v>
      </c>
      <c r="J291" s="9">
        <v>112</v>
      </c>
      <c r="K291" s="9">
        <v>159</v>
      </c>
      <c r="L291" s="9" t="s">
        <v>2104</v>
      </c>
      <c r="M291" s="9">
        <v>49170387</v>
      </c>
      <c r="N291" s="9">
        <v>49170502</v>
      </c>
      <c r="O291" s="11" t="str">
        <f t="shared" si="13"/>
        <v>+</v>
      </c>
      <c r="P291" s="9">
        <v>1</v>
      </c>
      <c r="Q291" s="9">
        <v>116</v>
      </c>
      <c r="R291" s="9" t="s">
        <v>819</v>
      </c>
      <c r="S291" s="9" t="s">
        <v>10034</v>
      </c>
      <c r="T291" s="9" t="s">
        <v>10035</v>
      </c>
      <c r="U291" s="11">
        <v>112</v>
      </c>
      <c r="V291" s="11">
        <v>116</v>
      </c>
      <c r="W291" s="9" t="s">
        <v>3698</v>
      </c>
    </row>
    <row r="292" spans="1:23" x14ac:dyDescent="0.25">
      <c r="A292" s="11">
        <v>3</v>
      </c>
      <c r="B292" s="9" t="s">
        <v>908</v>
      </c>
      <c r="C292" s="12" t="s">
        <v>10036</v>
      </c>
      <c r="D292" s="9">
        <v>0</v>
      </c>
      <c r="E292" s="9" t="s">
        <v>24</v>
      </c>
      <c r="F292" s="9">
        <v>1602</v>
      </c>
      <c r="G292" s="9">
        <v>1555</v>
      </c>
      <c r="H292" s="11" t="str">
        <f t="shared" si="12"/>
        <v>-</v>
      </c>
      <c r="I292" s="9" t="s">
        <v>41</v>
      </c>
      <c r="J292" s="9">
        <v>14</v>
      </c>
      <c r="K292" s="9">
        <v>61</v>
      </c>
      <c r="L292" s="9" t="s">
        <v>2104</v>
      </c>
      <c r="M292" s="9">
        <v>64825601</v>
      </c>
      <c r="N292" s="9">
        <v>64825710</v>
      </c>
      <c r="O292" s="11" t="str">
        <f t="shared" si="13"/>
        <v>+</v>
      </c>
      <c r="P292" s="9">
        <v>56</v>
      </c>
      <c r="Q292" s="9">
        <v>165</v>
      </c>
      <c r="R292" s="9" t="s">
        <v>1675</v>
      </c>
      <c r="S292" s="9" t="s">
        <v>10037</v>
      </c>
      <c r="T292" s="9" t="s">
        <v>10038</v>
      </c>
      <c r="U292" s="11">
        <v>56</v>
      </c>
      <c r="V292" s="11">
        <v>61</v>
      </c>
      <c r="W292" s="9" t="s">
        <v>2602</v>
      </c>
    </row>
    <row r="293" spans="1:23" x14ac:dyDescent="0.25">
      <c r="A293" s="11">
        <v>5</v>
      </c>
      <c r="B293" s="9" t="s">
        <v>21</v>
      </c>
      <c r="C293" s="12" t="s">
        <v>5837</v>
      </c>
      <c r="D293" s="9">
        <v>0</v>
      </c>
      <c r="E293" s="9" t="s">
        <v>24</v>
      </c>
      <c r="F293" s="9">
        <v>1871</v>
      </c>
      <c r="G293" s="9">
        <v>1918</v>
      </c>
      <c r="H293" s="11" t="str">
        <f t="shared" si="12"/>
        <v>+</v>
      </c>
      <c r="I293" s="9" t="s">
        <v>66</v>
      </c>
      <c r="J293" s="9">
        <v>129</v>
      </c>
      <c r="K293" s="9">
        <v>176</v>
      </c>
      <c r="L293" s="9" t="s">
        <v>2104</v>
      </c>
      <c r="M293" s="9">
        <v>69356720</v>
      </c>
      <c r="N293" s="9">
        <v>69356861</v>
      </c>
      <c r="O293" s="11" t="str">
        <f t="shared" si="13"/>
        <v>+</v>
      </c>
      <c r="P293" s="9">
        <v>1</v>
      </c>
      <c r="Q293" s="9">
        <v>142</v>
      </c>
      <c r="R293" s="9" t="s">
        <v>3381</v>
      </c>
      <c r="S293" s="9" t="s">
        <v>10039</v>
      </c>
      <c r="T293" s="9" t="s">
        <v>10040</v>
      </c>
      <c r="U293" s="11">
        <v>129</v>
      </c>
      <c r="V293" s="11">
        <v>142</v>
      </c>
      <c r="W293" s="9" t="s">
        <v>9132</v>
      </c>
    </row>
    <row r="294" spans="1:23" x14ac:dyDescent="0.25">
      <c r="A294" s="11">
        <v>4</v>
      </c>
      <c r="B294" s="9" t="s">
        <v>80</v>
      </c>
      <c r="C294" s="12" t="s">
        <v>5841</v>
      </c>
      <c r="D294" s="9">
        <v>0</v>
      </c>
      <c r="E294" s="9" t="s">
        <v>24</v>
      </c>
      <c r="F294" s="9">
        <v>1555</v>
      </c>
      <c r="G294" s="9">
        <v>1602</v>
      </c>
      <c r="H294" s="11" t="str">
        <f t="shared" si="12"/>
        <v>+</v>
      </c>
      <c r="I294" s="9" t="s">
        <v>41</v>
      </c>
      <c r="J294" s="9">
        <v>103</v>
      </c>
      <c r="K294" s="9">
        <v>150</v>
      </c>
      <c r="L294" s="9" t="s">
        <v>2104</v>
      </c>
      <c r="M294" s="9">
        <v>70955111</v>
      </c>
      <c r="N294" s="9">
        <v>70955004</v>
      </c>
      <c r="O294" s="11" t="str">
        <f t="shared" si="13"/>
        <v>-</v>
      </c>
      <c r="P294" s="9">
        <v>1</v>
      </c>
      <c r="Q294" s="9">
        <v>108</v>
      </c>
      <c r="R294" s="9" t="s">
        <v>819</v>
      </c>
      <c r="S294" s="9" t="s">
        <v>10041</v>
      </c>
      <c r="T294" s="9" t="s">
        <v>10042</v>
      </c>
      <c r="U294" s="11">
        <v>103</v>
      </c>
      <c r="V294" s="11">
        <v>108</v>
      </c>
      <c r="W294" s="9" t="s">
        <v>1861</v>
      </c>
    </row>
    <row r="295" spans="1:23" x14ac:dyDescent="0.25">
      <c r="A295" s="11">
        <v>5</v>
      </c>
      <c r="B295" s="9" t="s">
        <v>908</v>
      </c>
      <c r="C295" s="12" t="s">
        <v>5844</v>
      </c>
      <c r="D295" s="9">
        <v>0</v>
      </c>
      <c r="E295" s="9" t="s">
        <v>24</v>
      </c>
      <c r="F295" s="9">
        <v>1555</v>
      </c>
      <c r="G295" s="9">
        <v>1602</v>
      </c>
      <c r="H295" s="11" t="str">
        <f t="shared" si="12"/>
        <v>+</v>
      </c>
      <c r="I295" s="9" t="s">
        <v>41</v>
      </c>
      <c r="J295" s="9">
        <v>110</v>
      </c>
      <c r="K295" s="9">
        <v>157</v>
      </c>
      <c r="L295" s="9" t="s">
        <v>2104</v>
      </c>
      <c r="M295" s="9">
        <v>71344148</v>
      </c>
      <c r="N295" s="9">
        <v>71344264</v>
      </c>
      <c r="O295" s="11" t="str">
        <f t="shared" si="13"/>
        <v>+</v>
      </c>
      <c r="P295" s="9">
        <v>1</v>
      </c>
      <c r="Q295" s="9">
        <v>117</v>
      </c>
      <c r="R295" s="9" t="s">
        <v>9502</v>
      </c>
      <c r="S295" s="9" t="s">
        <v>10043</v>
      </c>
      <c r="T295" s="9" t="s">
        <v>10044</v>
      </c>
      <c r="U295" s="11">
        <v>110</v>
      </c>
      <c r="V295" s="11">
        <v>117</v>
      </c>
      <c r="W295" s="9" t="s">
        <v>2720</v>
      </c>
    </row>
    <row r="296" spans="1:23" x14ac:dyDescent="0.25">
      <c r="A296" s="11">
        <v>7</v>
      </c>
      <c r="B296" s="9" t="s">
        <v>38</v>
      </c>
      <c r="C296" s="12" t="s">
        <v>5853</v>
      </c>
      <c r="D296" s="9">
        <v>0</v>
      </c>
      <c r="E296" s="9" t="s">
        <v>24</v>
      </c>
      <c r="F296" s="9">
        <v>1555</v>
      </c>
      <c r="G296" s="9">
        <v>1602</v>
      </c>
      <c r="H296" s="11" t="str">
        <f t="shared" si="12"/>
        <v>+</v>
      </c>
      <c r="I296" s="9" t="s">
        <v>41</v>
      </c>
      <c r="J296" s="9">
        <v>104</v>
      </c>
      <c r="K296" s="9">
        <v>151</v>
      </c>
      <c r="L296" s="9" t="s">
        <v>2104</v>
      </c>
      <c r="M296" s="9">
        <v>80283145</v>
      </c>
      <c r="N296" s="9">
        <v>80283254</v>
      </c>
      <c r="O296" s="11" t="str">
        <f t="shared" si="13"/>
        <v>+</v>
      </c>
      <c r="P296" s="9">
        <v>1</v>
      </c>
      <c r="Q296" s="9">
        <v>110</v>
      </c>
      <c r="R296" s="9" t="s">
        <v>819</v>
      </c>
      <c r="S296" s="9" t="s">
        <v>10045</v>
      </c>
      <c r="T296" s="9" t="s">
        <v>10046</v>
      </c>
      <c r="U296" s="11">
        <v>104</v>
      </c>
      <c r="V296" s="11">
        <v>110</v>
      </c>
      <c r="W296" s="9" t="s">
        <v>1495</v>
      </c>
    </row>
    <row r="297" spans="1:23" x14ac:dyDescent="0.25">
      <c r="A297" s="11">
        <v>3</v>
      </c>
      <c r="B297" s="9" t="s">
        <v>1059</v>
      </c>
      <c r="C297" s="12" t="s">
        <v>2189</v>
      </c>
      <c r="D297" s="9">
        <v>0</v>
      </c>
      <c r="E297" s="9" t="s">
        <v>24</v>
      </c>
      <c r="F297" s="9">
        <v>1865</v>
      </c>
      <c r="G297" s="9">
        <v>1973</v>
      </c>
      <c r="H297" s="11" t="str">
        <f t="shared" si="12"/>
        <v>+</v>
      </c>
      <c r="I297" s="9" t="s">
        <v>66</v>
      </c>
      <c r="J297" s="9">
        <v>58</v>
      </c>
      <c r="K297" s="9">
        <v>166</v>
      </c>
      <c r="L297" s="9" t="s">
        <v>2104</v>
      </c>
      <c r="M297" s="9">
        <v>90798715</v>
      </c>
      <c r="N297" s="9">
        <v>90798794</v>
      </c>
      <c r="O297" s="11" t="str">
        <f t="shared" si="13"/>
        <v>+</v>
      </c>
      <c r="P297" s="9">
        <v>1</v>
      </c>
      <c r="Q297" s="9">
        <v>81</v>
      </c>
      <c r="R297" s="9" t="s">
        <v>10047</v>
      </c>
      <c r="S297" s="9" t="s">
        <v>10048</v>
      </c>
      <c r="T297" s="9" t="s">
        <v>10049</v>
      </c>
      <c r="U297" s="11">
        <v>58</v>
      </c>
      <c r="V297" s="11">
        <v>81</v>
      </c>
      <c r="W297" s="9" t="s">
        <v>9215</v>
      </c>
    </row>
    <row r="298" spans="1:23" x14ac:dyDescent="0.25">
      <c r="A298" s="11">
        <v>21</v>
      </c>
      <c r="B298" s="9" t="s">
        <v>646</v>
      </c>
      <c r="C298" s="12" t="s">
        <v>3695</v>
      </c>
      <c r="D298" s="9">
        <v>0</v>
      </c>
      <c r="E298" s="9" t="s">
        <v>24</v>
      </c>
      <c r="F298" s="9">
        <v>1870</v>
      </c>
      <c r="G298" s="9">
        <v>1913</v>
      </c>
      <c r="H298" s="11" t="str">
        <f t="shared" si="12"/>
        <v>+</v>
      </c>
      <c r="I298" s="9" t="s">
        <v>66</v>
      </c>
      <c r="J298" s="9">
        <v>157</v>
      </c>
      <c r="K298" s="9">
        <v>200</v>
      </c>
      <c r="L298" s="9" t="s">
        <v>2104</v>
      </c>
      <c r="M298" s="9">
        <v>98258811</v>
      </c>
      <c r="N298" s="9">
        <v>98258980</v>
      </c>
      <c r="O298" s="11" t="str">
        <f t="shared" si="13"/>
        <v>+</v>
      </c>
      <c r="P298" s="9">
        <v>1</v>
      </c>
      <c r="Q298" s="9">
        <v>170</v>
      </c>
      <c r="R298" s="9" t="s">
        <v>10050</v>
      </c>
      <c r="S298" s="9" t="s">
        <v>10051</v>
      </c>
      <c r="T298" s="9" t="s">
        <v>10052</v>
      </c>
      <c r="U298" s="11">
        <v>157</v>
      </c>
      <c r="V298" s="11">
        <v>170</v>
      </c>
      <c r="W298" s="9" t="s">
        <v>9121</v>
      </c>
    </row>
    <row r="299" spans="1:23" x14ac:dyDescent="0.25">
      <c r="A299" s="11">
        <v>4</v>
      </c>
      <c r="B299" s="9" t="s">
        <v>59</v>
      </c>
      <c r="C299" s="12" t="s">
        <v>10053</v>
      </c>
      <c r="D299" s="9">
        <v>0</v>
      </c>
      <c r="E299" s="9" t="s">
        <v>24</v>
      </c>
      <c r="F299" s="9">
        <v>1555</v>
      </c>
      <c r="G299" s="9">
        <v>1602</v>
      </c>
      <c r="H299" s="11" t="str">
        <f t="shared" si="12"/>
        <v>+</v>
      </c>
      <c r="I299" s="9" t="s">
        <v>41</v>
      </c>
      <c r="J299" s="9">
        <v>107</v>
      </c>
      <c r="K299" s="9">
        <v>154</v>
      </c>
      <c r="L299" s="9" t="s">
        <v>2104</v>
      </c>
      <c r="M299" s="9">
        <v>100969626</v>
      </c>
      <c r="N299" s="9">
        <v>100969698</v>
      </c>
      <c r="O299" s="11" t="str">
        <f t="shared" si="13"/>
        <v>+</v>
      </c>
      <c r="P299" s="9">
        <v>41</v>
      </c>
      <c r="Q299" s="9">
        <v>113</v>
      </c>
      <c r="R299" s="9" t="s">
        <v>10054</v>
      </c>
      <c r="S299" s="9" t="s">
        <v>10055</v>
      </c>
      <c r="T299" s="9" t="s">
        <v>10056</v>
      </c>
      <c r="U299" s="11">
        <v>107</v>
      </c>
      <c r="V299" s="11">
        <v>113</v>
      </c>
      <c r="W299" s="9" t="s">
        <v>1495</v>
      </c>
    </row>
    <row r="300" spans="1:23" x14ac:dyDescent="0.25">
      <c r="A300" s="11">
        <v>12</v>
      </c>
      <c r="B300" s="9" t="s">
        <v>59</v>
      </c>
      <c r="C300" s="12" t="s">
        <v>5881</v>
      </c>
      <c r="D300" s="9">
        <v>0</v>
      </c>
      <c r="E300" s="9" t="s">
        <v>24</v>
      </c>
      <c r="F300" s="9">
        <v>1733</v>
      </c>
      <c r="G300" s="9">
        <v>1847</v>
      </c>
      <c r="H300" s="11" t="str">
        <f t="shared" si="12"/>
        <v>+</v>
      </c>
      <c r="I300" s="9" t="s">
        <v>25</v>
      </c>
      <c r="J300" s="9">
        <v>198</v>
      </c>
      <c r="K300" s="9">
        <v>312</v>
      </c>
      <c r="L300" s="9" t="s">
        <v>2104</v>
      </c>
      <c r="M300" s="9">
        <v>100987640</v>
      </c>
      <c r="N300" s="9">
        <v>100987448</v>
      </c>
      <c r="O300" s="11" t="str">
        <f t="shared" si="13"/>
        <v>-</v>
      </c>
      <c r="P300" s="9">
        <v>1</v>
      </c>
      <c r="Q300" s="9">
        <v>193</v>
      </c>
      <c r="R300" s="9" t="s">
        <v>9328</v>
      </c>
      <c r="S300" s="9" t="s">
        <v>10057</v>
      </c>
      <c r="T300" s="9" t="s">
        <v>10058</v>
      </c>
      <c r="U300" s="11" t="s">
        <v>11382</v>
      </c>
      <c r="V300" s="11" t="s">
        <v>11382</v>
      </c>
      <c r="W300" s="9" t="s">
        <v>53</v>
      </c>
    </row>
    <row r="301" spans="1:23" x14ac:dyDescent="0.25">
      <c r="A301" s="11">
        <v>3</v>
      </c>
      <c r="B301" s="9" t="s">
        <v>59</v>
      </c>
      <c r="C301" s="12" t="s">
        <v>10059</v>
      </c>
      <c r="D301" s="9">
        <v>0</v>
      </c>
      <c r="E301" s="9" t="s">
        <v>24</v>
      </c>
      <c r="F301" s="9">
        <v>1871</v>
      </c>
      <c r="G301" s="9">
        <v>1910</v>
      </c>
      <c r="H301" s="11" t="str">
        <f t="shared" si="12"/>
        <v>+</v>
      </c>
      <c r="I301" s="9" t="s">
        <v>66</v>
      </c>
      <c r="J301" s="9">
        <v>2</v>
      </c>
      <c r="K301" s="9">
        <v>41</v>
      </c>
      <c r="L301" s="9" t="s">
        <v>2104</v>
      </c>
      <c r="M301" s="9">
        <v>104311838</v>
      </c>
      <c r="N301" s="9">
        <v>104311669</v>
      </c>
      <c r="O301" s="11" t="str">
        <f t="shared" si="13"/>
        <v>-</v>
      </c>
      <c r="P301" s="9">
        <v>42</v>
      </c>
      <c r="Q301" s="9">
        <v>211</v>
      </c>
      <c r="R301" s="9" t="s">
        <v>9580</v>
      </c>
      <c r="S301" s="9" t="s">
        <v>10060</v>
      </c>
      <c r="T301" s="9" t="s">
        <v>10061</v>
      </c>
      <c r="U301" s="11" t="s">
        <v>11382</v>
      </c>
      <c r="V301" s="11" t="s">
        <v>11382</v>
      </c>
      <c r="W301" s="9" t="s">
        <v>53</v>
      </c>
    </row>
    <row r="302" spans="1:23" x14ac:dyDescent="0.25">
      <c r="A302" s="11">
        <v>5</v>
      </c>
      <c r="B302" s="9" t="s">
        <v>59</v>
      </c>
      <c r="C302" s="12" t="s">
        <v>10062</v>
      </c>
      <c r="D302" s="9">
        <v>0</v>
      </c>
      <c r="E302" s="9" t="s">
        <v>24</v>
      </c>
      <c r="F302" s="9">
        <v>1677</v>
      </c>
      <c r="G302" s="9">
        <v>1555</v>
      </c>
      <c r="H302" s="11" t="str">
        <f t="shared" si="12"/>
        <v>-</v>
      </c>
      <c r="I302" s="9" t="s">
        <v>41</v>
      </c>
      <c r="J302" s="9">
        <v>35</v>
      </c>
      <c r="K302" s="9">
        <v>157</v>
      </c>
      <c r="L302" s="9" t="s">
        <v>2104</v>
      </c>
      <c r="M302" s="9">
        <v>116064469</v>
      </c>
      <c r="N302" s="9">
        <v>116064544</v>
      </c>
      <c r="O302" s="11" t="str">
        <f t="shared" si="13"/>
        <v>+</v>
      </c>
      <c r="P302" s="9">
        <v>153</v>
      </c>
      <c r="Q302" s="9">
        <v>228</v>
      </c>
      <c r="R302" s="9" t="s">
        <v>10063</v>
      </c>
      <c r="S302" s="9" t="s">
        <v>10064</v>
      </c>
      <c r="T302" s="9" t="s">
        <v>10065</v>
      </c>
      <c r="U302" s="11">
        <v>153</v>
      </c>
      <c r="V302" s="11">
        <v>157</v>
      </c>
      <c r="W302" s="9" t="s">
        <v>4653</v>
      </c>
    </row>
    <row r="303" spans="1:23" x14ac:dyDescent="0.25">
      <c r="A303" s="11">
        <v>5</v>
      </c>
      <c r="B303" s="9" t="s">
        <v>47</v>
      </c>
      <c r="C303" s="12" t="s">
        <v>5899</v>
      </c>
      <c r="D303" s="9">
        <v>0</v>
      </c>
      <c r="E303" s="9" t="s">
        <v>24</v>
      </c>
      <c r="F303" s="9">
        <v>1555</v>
      </c>
      <c r="G303" s="9">
        <v>1602</v>
      </c>
      <c r="H303" s="11" t="str">
        <f t="shared" si="12"/>
        <v>+</v>
      </c>
      <c r="I303" s="9" t="s">
        <v>41</v>
      </c>
      <c r="J303" s="9">
        <v>106</v>
      </c>
      <c r="K303" s="9">
        <v>153</v>
      </c>
      <c r="L303" s="9" t="s">
        <v>2104</v>
      </c>
      <c r="M303" s="9">
        <v>116698425</v>
      </c>
      <c r="N303" s="9">
        <v>116698540</v>
      </c>
      <c r="O303" s="11" t="str">
        <f t="shared" si="13"/>
        <v>+</v>
      </c>
      <c r="P303" s="9">
        <v>1</v>
      </c>
      <c r="Q303" s="9">
        <v>116</v>
      </c>
      <c r="R303" s="9" t="s">
        <v>819</v>
      </c>
      <c r="S303" s="9" t="s">
        <v>10066</v>
      </c>
      <c r="T303" s="9" t="s">
        <v>10067</v>
      </c>
      <c r="U303" s="11">
        <v>106</v>
      </c>
      <c r="V303" s="11">
        <v>116</v>
      </c>
      <c r="W303" s="9" t="s">
        <v>4701</v>
      </c>
    </row>
    <row r="304" spans="1:23" x14ac:dyDescent="0.25">
      <c r="A304" s="11">
        <v>4</v>
      </c>
      <c r="B304" s="9" t="s">
        <v>31</v>
      </c>
      <c r="C304" s="12" t="s">
        <v>10068</v>
      </c>
      <c r="D304" s="9">
        <v>7334</v>
      </c>
      <c r="E304" s="9" t="s">
        <v>24</v>
      </c>
      <c r="F304" s="9">
        <v>1871</v>
      </c>
      <c r="G304" s="9">
        <v>1977</v>
      </c>
      <c r="H304" s="11" t="str">
        <f t="shared" si="12"/>
        <v>+</v>
      </c>
      <c r="I304" s="9" t="s">
        <v>66</v>
      </c>
      <c r="J304" s="9">
        <v>183</v>
      </c>
      <c r="K304" s="9">
        <v>289</v>
      </c>
      <c r="L304" s="9" t="s">
        <v>2104</v>
      </c>
      <c r="M304" s="9">
        <v>117428897</v>
      </c>
      <c r="N304" s="9">
        <v>117428717</v>
      </c>
      <c r="O304" s="11" t="str">
        <f t="shared" si="13"/>
        <v>-</v>
      </c>
      <c r="P304" s="9">
        <v>16</v>
      </c>
      <c r="Q304" s="9">
        <v>196</v>
      </c>
      <c r="R304" s="9" t="s">
        <v>9629</v>
      </c>
      <c r="S304" s="9" t="s">
        <v>10069</v>
      </c>
      <c r="T304" s="9" t="s">
        <v>10070</v>
      </c>
      <c r="U304" s="11">
        <v>183</v>
      </c>
      <c r="V304" s="11">
        <v>196</v>
      </c>
      <c r="W304" s="9" t="s">
        <v>9132</v>
      </c>
    </row>
    <row r="305" spans="1:23" x14ac:dyDescent="0.25">
      <c r="A305" s="11">
        <v>8</v>
      </c>
      <c r="B305" s="9" t="s">
        <v>80</v>
      </c>
      <c r="C305" s="12" t="s">
        <v>5908</v>
      </c>
      <c r="D305" s="9">
        <v>0</v>
      </c>
      <c r="E305" s="9" t="s">
        <v>24</v>
      </c>
      <c r="F305" s="9">
        <v>1841</v>
      </c>
      <c r="G305" s="9">
        <v>1892</v>
      </c>
      <c r="H305" s="11" t="str">
        <f t="shared" si="12"/>
        <v>+</v>
      </c>
      <c r="I305" s="9" t="s">
        <v>809</v>
      </c>
      <c r="J305" s="9">
        <v>1</v>
      </c>
      <c r="K305" s="9">
        <v>52</v>
      </c>
      <c r="L305" s="9" t="s">
        <v>2104</v>
      </c>
      <c r="M305" s="9">
        <v>120764389</v>
      </c>
      <c r="N305" s="9">
        <v>120764481</v>
      </c>
      <c r="O305" s="11" t="str">
        <f t="shared" si="13"/>
        <v>+</v>
      </c>
      <c r="P305" s="9">
        <v>37</v>
      </c>
      <c r="Q305" s="9">
        <v>129</v>
      </c>
      <c r="R305" s="9" t="s">
        <v>10071</v>
      </c>
      <c r="S305" s="9" t="s">
        <v>10072</v>
      </c>
      <c r="T305" s="9" t="s">
        <v>10073</v>
      </c>
      <c r="U305" s="11">
        <v>37</v>
      </c>
      <c r="V305" s="11">
        <v>52</v>
      </c>
      <c r="W305" s="9" t="s">
        <v>10074</v>
      </c>
    </row>
    <row r="306" spans="1:23" x14ac:dyDescent="0.25">
      <c r="A306" s="11">
        <v>4</v>
      </c>
      <c r="B306" s="9" t="s">
        <v>10075</v>
      </c>
      <c r="C306" s="12" t="s">
        <v>5914</v>
      </c>
      <c r="D306" s="9">
        <v>1894</v>
      </c>
      <c r="E306" s="9" t="s">
        <v>24</v>
      </c>
      <c r="F306" s="9">
        <v>1871</v>
      </c>
      <c r="G306" s="9">
        <v>1918</v>
      </c>
      <c r="H306" s="11" t="str">
        <f t="shared" si="12"/>
        <v>+</v>
      </c>
      <c r="I306" s="9" t="s">
        <v>66</v>
      </c>
      <c r="J306" s="9">
        <v>70</v>
      </c>
      <c r="K306" s="9">
        <v>117</v>
      </c>
      <c r="L306" s="9" t="s">
        <v>2104</v>
      </c>
      <c r="M306" s="9">
        <v>121987200</v>
      </c>
      <c r="N306" s="9">
        <v>121987286</v>
      </c>
      <c r="O306" s="11" t="str">
        <f t="shared" si="13"/>
        <v>+</v>
      </c>
      <c r="P306" s="9">
        <v>1</v>
      </c>
      <c r="Q306" s="9">
        <v>88</v>
      </c>
      <c r="R306" s="9" t="s">
        <v>9006</v>
      </c>
      <c r="S306" s="9" t="s">
        <v>10076</v>
      </c>
      <c r="T306" s="9" t="s">
        <v>10077</v>
      </c>
      <c r="U306" s="11">
        <v>70</v>
      </c>
      <c r="V306" s="11">
        <v>88</v>
      </c>
      <c r="W306" s="9" t="s">
        <v>9305</v>
      </c>
    </row>
    <row r="307" spans="1:23" x14ac:dyDescent="0.25">
      <c r="A307" s="11">
        <v>3</v>
      </c>
      <c r="B307" s="9" t="s">
        <v>31</v>
      </c>
      <c r="C307" s="12" t="s">
        <v>10078</v>
      </c>
      <c r="D307" s="9">
        <v>46624</v>
      </c>
      <c r="E307" s="9" t="s">
        <v>24</v>
      </c>
      <c r="F307" s="9">
        <v>1870</v>
      </c>
      <c r="G307" s="9">
        <v>1918</v>
      </c>
      <c r="H307" s="11" t="str">
        <f t="shared" ref="H307:H370" si="14">IF(F307&lt;G307,"+","-")</f>
        <v>+</v>
      </c>
      <c r="I307" s="9" t="s">
        <v>66</v>
      </c>
      <c r="J307" s="9">
        <v>106</v>
      </c>
      <c r="K307" s="9">
        <v>154</v>
      </c>
      <c r="L307" s="9" t="s">
        <v>2104</v>
      </c>
      <c r="M307" s="9">
        <v>123301183</v>
      </c>
      <c r="N307" s="9">
        <v>123301310</v>
      </c>
      <c r="O307" s="11" t="str">
        <f t="shared" ref="O307:O370" si="15">IF(M307&lt;N307,"+","-")</f>
        <v>+</v>
      </c>
      <c r="P307" s="9">
        <v>1</v>
      </c>
      <c r="Q307" s="9">
        <v>127</v>
      </c>
      <c r="R307" s="9" t="s">
        <v>9831</v>
      </c>
      <c r="S307" s="9" t="s">
        <v>10079</v>
      </c>
      <c r="T307" s="9" t="s">
        <v>10080</v>
      </c>
      <c r="U307" s="11">
        <v>106</v>
      </c>
      <c r="V307" s="11">
        <v>127</v>
      </c>
      <c r="W307" s="9" t="s">
        <v>10081</v>
      </c>
    </row>
    <row r="308" spans="1:23" x14ac:dyDescent="0.25">
      <c r="A308" s="11">
        <v>18</v>
      </c>
      <c r="B308" s="9" t="s">
        <v>31</v>
      </c>
      <c r="C308" s="12" t="s">
        <v>5920</v>
      </c>
      <c r="D308" s="9">
        <v>-2187</v>
      </c>
      <c r="E308" s="9" t="s">
        <v>24</v>
      </c>
      <c r="F308" s="9">
        <v>1555</v>
      </c>
      <c r="G308" s="9">
        <v>1658</v>
      </c>
      <c r="H308" s="11" t="str">
        <f t="shared" si="14"/>
        <v>+</v>
      </c>
      <c r="I308" s="9" t="s">
        <v>41</v>
      </c>
      <c r="J308" s="9">
        <v>127</v>
      </c>
      <c r="K308" s="9">
        <v>230</v>
      </c>
      <c r="L308" s="9" t="s">
        <v>2104</v>
      </c>
      <c r="M308" s="9">
        <v>129773405</v>
      </c>
      <c r="N308" s="9">
        <v>129773535</v>
      </c>
      <c r="O308" s="11" t="str">
        <f t="shared" si="15"/>
        <v>+</v>
      </c>
      <c r="P308" s="9">
        <v>1</v>
      </c>
      <c r="Q308" s="9">
        <v>131</v>
      </c>
      <c r="R308" s="9" t="s">
        <v>10082</v>
      </c>
      <c r="S308" s="9" t="s">
        <v>10083</v>
      </c>
      <c r="T308" s="9" t="s">
        <v>10084</v>
      </c>
      <c r="U308" s="11">
        <v>127</v>
      </c>
      <c r="V308" s="11">
        <v>131</v>
      </c>
      <c r="W308" s="9" t="s">
        <v>3698</v>
      </c>
    </row>
    <row r="309" spans="1:23" x14ac:dyDescent="0.25">
      <c r="A309" s="11">
        <v>4</v>
      </c>
      <c r="B309" s="9" t="s">
        <v>31</v>
      </c>
      <c r="C309" s="12" t="s">
        <v>5929</v>
      </c>
      <c r="D309" s="9">
        <v>135936</v>
      </c>
      <c r="E309" s="9" t="s">
        <v>24</v>
      </c>
      <c r="F309" s="9">
        <v>1825</v>
      </c>
      <c r="G309" s="9">
        <v>1887</v>
      </c>
      <c r="H309" s="11" t="str">
        <f t="shared" si="14"/>
        <v>+</v>
      </c>
      <c r="I309" s="9" t="s">
        <v>809</v>
      </c>
      <c r="J309" s="9">
        <v>166</v>
      </c>
      <c r="K309" s="9">
        <v>228</v>
      </c>
      <c r="L309" s="9" t="s">
        <v>2104</v>
      </c>
      <c r="M309" s="9">
        <v>131636462</v>
      </c>
      <c r="N309" s="9">
        <v>131636331</v>
      </c>
      <c r="O309" s="11" t="str">
        <f t="shared" si="15"/>
        <v>-</v>
      </c>
      <c r="P309" s="9">
        <v>1</v>
      </c>
      <c r="Q309" s="9">
        <v>132</v>
      </c>
      <c r="R309" s="9" t="s">
        <v>7660</v>
      </c>
      <c r="S309" s="9" t="s">
        <v>10085</v>
      </c>
      <c r="T309" s="9" t="s">
        <v>10086</v>
      </c>
      <c r="U309" s="11" t="s">
        <v>11382</v>
      </c>
      <c r="V309" s="11" t="s">
        <v>11382</v>
      </c>
      <c r="W309" s="9" t="s">
        <v>53</v>
      </c>
    </row>
    <row r="310" spans="1:23" x14ac:dyDescent="0.25">
      <c r="A310" s="11">
        <v>9</v>
      </c>
      <c r="B310" s="9" t="s">
        <v>31</v>
      </c>
      <c r="C310" s="12" t="s">
        <v>5929</v>
      </c>
      <c r="D310" s="9">
        <v>47012</v>
      </c>
      <c r="E310" s="9" t="s">
        <v>24</v>
      </c>
      <c r="F310" s="9">
        <v>1849</v>
      </c>
      <c r="G310" s="9">
        <v>1733</v>
      </c>
      <c r="H310" s="11" t="str">
        <f t="shared" si="14"/>
        <v>-</v>
      </c>
      <c r="I310" s="9" t="s">
        <v>25</v>
      </c>
      <c r="J310" s="9">
        <v>1</v>
      </c>
      <c r="K310" s="9">
        <v>117</v>
      </c>
      <c r="L310" s="9" t="s">
        <v>2104</v>
      </c>
      <c r="M310" s="9">
        <v>131725231</v>
      </c>
      <c r="N310" s="9">
        <v>131725386</v>
      </c>
      <c r="O310" s="11" t="str">
        <f t="shared" si="15"/>
        <v>+</v>
      </c>
      <c r="P310" s="9">
        <v>112</v>
      </c>
      <c r="Q310" s="9">
        <v>267</v>
      </c>
      <c r="R310" s="9" t="s">
        <v>10087</v>
      </c>
      <c r="S310" s="9" t="s">
        <v>10088</v>
      </c>
      <c r="T310" s="9" t="s">
        <v>10089</v>
      </c>
      <c r="U310" s="11">
        <v>112</v>
      </c>
      <c r="V310" s="11">
        <v>117</v>
      </c>
      <c r="W310" s="9" t="s">
        <v>10090</v>
      </c>
    </row>
    <row r="311" spans="1:23" x14ac:dyDescent="0.25">
      <c r="A311" s="11">
        <v>3</v>
      </c>
      <c r="B311" s="9" t="s">
        <v>38</v>
      </c>
      <c r="C311" s="12" t="s">
        <v>5935</v>
      </c>
      <c r="D311" s="9">
        <v>0</v>
      </c>
      <c r="E311" s="9" t="s">
        <v>24</v>
      </c>
      <c r="F311" s="9">
        <v>1555</v>
      </c>
      <c r="G311" s="9">
        <v>1602</v>
      </c>
      <c r="H311" s="11" t="str">
        <f t="shared" si="14"/>
        <v>+</v>
      </c>
      <c r="I311" s="9" t="s">
        <v>41</v>
      </c>
      <c r="J311" s="9">
        <v>49</v>
      </c>
      <c r="K311" s="9">
        <v>96</v>
      </c>
      <c r="L311" s="9" t="s">
        <v>2104</v>
      </c>
      <c r="M311" s="9">
        <v>133530070</v>
      </c>
      <c r="N311" s="9">
        <v>133530015</v>
      </c>
      <c r="O311" s="11" t="str">
        <f t="shared" si="15"/>
        <v>-</v>
      </c>
      <c r="P311" s="9">
        <v>1</v>
      </c>
      <c r="Q311" s="9">
        <v>57</v>
      </c>
      <c r="R311" s="9" t="s">
        <v>9274</v>
      </c>
      <c r="S311" s="9" t="s">
        <v>10091</v>
      </c>
      <c r="T311" s="9" t="s">
        <v>10092</v>
      </c>
      <c r="U311" s="11">
        <v>49</v>
      </c>
      <c r="V311" s="11">
        <v>57</v>
      </c>
      <c r="W311" s="9" t="s">
        <v>822</v>
      </c>
    </row>
    <row r="312" spans="1:23" x14ac:dyDescent="0.25">
      <c r="A312" s="11">
        <v>8</v>
      </c>
      <c r="B312" s="9" t="s">
        <v>879</v>
      </c>
      <c r="C312" s="12" t="s">
        <v>10093</v>
      </c>
      <c r="D312" s="9">
        <v>0</v>
      </c>
      <c r="E312" s="9" t="s">
        <v>24</v>
      </c>
      <c r="F312" s="9">
        <v>1822</v>
      </c>
      <c r="G312" s="9">
        <v>1886</v>
      </c>
      <c r="H312" s="11" t="str">
        <f t="shared" si="14"/>
        <v>+</v>
      </c>
      <c r="I312" s="9" t="s">
        <v>809</v>
      </c>
      <c r="J312" s="9">
        <v>200</v>
      </c>
      <c r="K312" s="9">
        <v>264</v>
      </c>
      <c r="L312" s="9" t="s">
        <v>131</v>
      </c>
      <c r="M312" s="9">
        <v>1733741</v>
      </c>
      <c r="N312" s="9">
        <v>1733909</v>
      </c>
      <c r="O312" s="11" t="str">
        <f t="shared" si="15"/>
        <v>+</v>
      </c>
      <c r="P312" s="9">
        <v>1</v>
      </c>
      <c r="Q312" s="9">
        <v>170</v>
      </c>
      <c r="R312" s="9" t="s">
        <v>9251</v>
      </c>
      <c r="S312" s="9" t="s">
        <v>10094</v>
      </c>
      <c r="T312" s="9" t="s">
        <v>10095</v>
      </c>
      <c r="U312" s="11" t="s">
        <v>11382</v>
      </c>
      <c r="V312" s="11" t="s">
        <v>11382</v>
      </c>
      <c r="W312" s="9" t="s">
        <v>53</v>
      </c>
    </row>
    <row r="313" spans="1:23" x14ac:dyDescent="0.25">
      <c r="A313" s="11">
        <v>7</v>
      </c>
      <c r="B313" s="9" t="s">
        <v>106</v>
      </c>
      <c r="C313" s="12" t="s">
        <v>10096</v>
      </c>
      <c r="D313" s="9">
        <v>4036</v>
      </c>
      <c r="E313" s="9" t="s">
        <v>24</v>
      </c>
      <c r="F313" s="9">
        <v>1871</v>
      </c>
      <c r="G313" s="9">
        <v>1907</v>
      </c>
      <c r="H313" s="11" t="str">
        <f t="shared" si="14"/>
        <v>+</v>
      </c>
      <c r="I313" s="9" t="s">
        <v>66</v>
      </c>
      <c r="J313" s="9">
        <v>2</v>
      </c>
      <c r="K313" s="9">
        <v>38</v>
      </c>
      <c r="L313" s="9" t="s">
        <v>131</v>
      </c>
      <c r="M313" s="9">
        <v>2125007</v>
      </c>
      <c r="N313" s="9">
        <v>2125076</v>
      </c>
      <c r="O313" s="11" t="str">
        <f t="shared" si="15"/>
        <v>+</v>
      </c>
      <c r="P313" s="9">
        <v>34</v>
      </c>
      <c r="Q313" s="9">
        <v>103</v>
      </c>
      <c r="R313" s="9" t="s">
        <v>10097</v>
      </c>
      <c r="S313" s="9" t="s">
        <v>10098</v>
      </c>
      <c r="T313" s="9" t="s">
        <v>10099</v>
      </c>
      <c r="U313" s="11">
        <v>34</v>
      </c>
      <c r="V313" s="11">
        <v>38</v>
      </c>
      <c r="W313" s="9" t="s">
        <v>9562</v>
      </c>
    </row>
    <row r="314" spans="1:23" x14ac:dyDescent="0.25">
      <c r="A314" s="11">
        <v>9</v>
      </c>
      <c r="B314" s="9" t="s">
        <v>38</v>
      </c>
      <c r="C314" s="12" t="s">
        <v>10100</v>
      </c>
      <c r="D314" s="9">
        <v>0</v>
      </c>
      <c r="E314" s="9" t="s">
        <v>24</v>
      </c>
      <c r="F314" s="9">
        <v>1555</v>
      </c>
      <c r="G314" s="9">
        <v>1602</v>
      </c>
      <c r="H314" s="11" t="str">
        <f t="shared" si="14"/>
        <v>+</v>
      </c>
      <c r="I314" s="9" t="s">
        <v>41</v>
      </c>
      <c r="J314" s="9">
        <v>107</v>
      </c>
      <c r="K314" s="9">
        <v>154</v>
      </c>
      <c r="L314" s="9" t="s">
        <v>131</v>
      </c>
      <c r="M314" s="9">
        <v>2818694</v>
      </c>
      <c r="N314" s="9">
        <v>2818584</v>
      </c>
      <c r="O314" s="11" t="str">
        <f t="shared" si="15"/>
        <v>-</v>
      </c>
      <c r="P314" s="9">
        <v>1</v>
      </c>
      <c r="Q314" s="9">
        <v>111</v>
      </c>
      <c r="R314" s="9" t="s">
        <v>819</v>
      </c>
      <c r="S314" s="9" t="s">
        <v>10101</v>
      </c>
      <c r="T314" s="9" t="s">
        <v>10102</v>
      </c>
      <c r="U314" s="11">
        <v>107</v>
      </c>
      <c r="V314" s="11">
        <v>111</v>
      </c>
      <c r="W314" s="9" t="s">
        <v>3698</v>
      </c>
    </row>
    <row r="315" spans="1:23" x14ac:dyDescent="0.25">
      <c r="A315" s="11">
        <v>10</v>
      </c>
      <c r="B315" s="9" t="s">
        <v>3687</v>
      </c>
      <c r="C315" s="12" t="s">
        <v>10103</v>
      </c>
      <c r="D315" s="9">
        <v>0</v>
      </c>
      <c r="E315" s="9" t="s">
        <v>24</v>
      </c>
      <c r="F315" s="9">
        <v>1872</v>
      </c>
      <c r="G315" s="9">
        <v>1929</v>
      </c>
      <c r="H315" s="11" t="str">
        <f t="shared" si="14"/>
        <v>+</v>
      </c>
      <c r="I315" s="9" t="s">
        <v>66</v>
      </c>
      <c r="J315" s="9">
        <v>75</v>
      </c>
      <c r="K315" s="9">
        <v>132</v>
      </c>
      <c r="L315" s="9" t="s">
        <v>131</v>
      </c>
      <c r="M315" s="9">
        <v>12320842</v>
      </c>
      <c r="N315" s="9">
        <v>12320750</v>
      </c>
      <c r="O315" s="11" t="str">
        <f t="shared" si="15"/>
        <v>-</v>
      </c>
      <c r="P315" s="9">
        <v>1</v>
      </c>
      <c r="Q315" s="9">
        <v>93</v>
      </c>
      <c r="R315" s="9" t="s">
        <v>10104</v>
      </c>
      <c r="S315" s="9" t="s">
        <v>10105</v>
      </c>
      <c r="T315" s="9" t="s">
        <v>10106</v>
      </c>
      <c r="U315" s="11">
        <v>75</v>
      </c>
      <c r="V315" s="11">
        <v>93</v>
      </c>
      <c r="W315" s="9" t="s">
        <v>488</v>
      </c>
    </row>
    <row r="316" spans="1:23" x14ac:dyDescent="0.25">
      <c r="A316" s="11">
        <v>8</v>
      </c>
      <c r="B316" s="9" t="s">
        <v>38</v>
      </c>
      <c r="C316" s="12" t="s">
        <v>10107</v>
      </c>
      <c r="D316" s="9">
        <v>0</v>
      </c>
      <c r="E316" s="9" t="s">
        <v>24</v>
      </c>
      <c r="F316" s="9">
        <v>1555</v>
      </c>
      <c r="G316" s="9">
        <v>1607</v>
      </c>
      <c r="H316" s="11" t="str">
        <f t="shared" si="14"/>
        <v>+</v>
      </c>
      <c r="I316" s="9" t="s">
        <v>41</v>
      </c>
      <c r="J316" s="9">
        <v>134</v>
      </c>
      <c r="K316" s="9">
        <v>186</v>
      </c>
      <c r="L316" s="9" t="s">
        <v>131</v>
      </c>
      <c r="M316" s="9">
        <v>17424586</v>
      </c>
      <c r="N316" s="9">
        <v>17424447</v>
      </c>
      <c r="O316" s="11" t="str">
        <f t="shared" si="15"/>
        <v>-</v>
      </c>
      <c r="P316" s="9">
        <v>1</v>
      </c>
      <c r="Q316" s="9">
        <v>140</v>
      </c>
      <c r="R316" s="9" t="s">
        <v>10108</v>
      </c>
      <c r="S316" s="9" t="s">
        <v>10109</v>
      </c>
      <c r="T316" s="9" t="s">
        <v>10110</v>
      </c>
      <c r="U316" s="11">
        <v>134</v>
      </c>
      <c r="V316" s="11">
        <v>140</v>
      </c>
      <c r="W316" s="9" t="s">
        <v>1495</v>
      </c>
    </row>
    <row r="317" spans="1:23" x14ac:dyDescent="0.25">
      <c r="A317" s="11">
        <v>18</v>
      </c>
      <c r="B317" s="9" t="s">
        <v>38</v>
      </c>
      <c r="C317" s="12" t="s">
        <v>10111</v>
      </c>
      <c r="D317" s="9">
        <v>0</v>
      </c>
      <c r="E317" s="9" t="s">
        <v>24</v>
      </c>
      <c r="F317" s="9">
        <v>1871</v>
      </c>
      <c r="G317" s="9">
        <v>1913</v>
      </c>
      <c r="H317" s="11" t="str">
        <f t="shared" si="14"/>
        <v>+</v>
      </c>
      <c r="I317" s="9" t="s">
        <v>66</v>
      </c>
      <c r="J317" s="9">
        <v>110</v>
      </c>
      <c r="K317" s="9">
        <v>152</v>
      </c>
      <c r="L317" s="9" t="s">
        <v>131</v>
      </c>
      <c r="M317" s="9">
        <v>19673867</v>
      </c>
      <c r="N317" s="9">
        <v>19673988</v>
      </c>
      <c r="O317" s="11" t="str">
        <f t="shared" si="15"/>
        <v>+</v>
      </c>
      <c r="P317" s="9">
        <v>3</v>
      </c>
      <c r="Q317" s="9">
        <v>124</v>
      </c>
      <c r="R317" s="9" t="s">
        <v>9125</v>
      </c>
      <c r="S317" s="9" t="s">
        <v>10112</v>
      </c>
      <c r="T317" s="9" t="s">
        <v>10113</v>
      </c>
      <c r="U317" s="11">
        <v>110</v>
      </c>
      <c r="V317" s="11">
        <v>124</v>
      </c>
      <c r="W317" s="9" t="s">
        <v>1481</v>
      </c>
    </row>
    <row r="318" spans="1:23" x14ac:dyDescent="0.25">
      <c r="A318" s="11">
        <v>20</v>
      </c>
      <c r="B318" s="9" t="s">
        <v>111</v>
      </c>
      <c r="C318" s="12" t="s">
        <v>10114</v>
      </c>
      <c r="D318" s="9">
        <v>-33555</v>
      </c>
      <c r="E318" s="9" t="s">
        <v>24</v>
      </c>
      <c r="F318" s="9">
        <v>1808</v>
      </c>
      <c r="G318" s="9">
        <v>1887</v>
      </c>
      <c r="H318" s="11" t="str">
        <f t="shared" si="14"/>
        <v>+</v>
      </c>
      <c r="I318" s="9" t="s">
        <v>809</v>
      </c>
      <c r="J318" s="9">
        <v>117</v>
      </c>
      <c r="K318" s="9">
        <v>196</v>
      </c>
      <c r="L318" s="9" t="s">
        <v>131</v>
      </c>
      <c r="M318" s="9">
        <v>23883443</v>
      </c>
      <c r="N318" s="9">
        <v>23883483</v>
      </c>
      <c r="O318" s="11" t="str">
        <f t="shared" si="15"/>
        <v>+</v>
      </c>
      <c r="P318" s="9">
        <v>76</v>
      </c>
      <c r="Q318" s="9">
        <v>116</v>
      </c>
      <c r="R318" s="9" t="s">
        <v>10115</v>
      </c>
      <c r="S318" s="9" t="s">
        <v>10116</v>
      </c>
      <c r="T318" s="9" t="s">
        <v>10117</v>
      </c>
      <c r="U318" s="11" t="s">
        <v>11382</v>
      </c>
      <c r="V318" s="11" t="s">
        <v>11382</v>
      </c>
      <c r="W318" s="9" t="s">
        <v>53</v>
      </c>
    </row>
    <row r="319" spans="1:23" x14ac:dyDescent="0.25">
      <c r="A319" s="11">
        <v>3</v>
      </c>
      <c r="B319" s="9" t="s">
        <v>3530</v>
      </c>
      <c r="C319" s="12" t="s">
        <v>10118</v>
      </c>
      <c r="D319" s="9">
        <v>0</v>
      </c>
      <c r="E319" s="9" t="s">
        <v>24</v>
      </c>
      <c r="F319" s="9">
        <v>1872</v>
      </c>
      <c r="G319" s="9">
        <v>1913</v>
      </c>
      <c r="H319" s="11" t="str">
        <f t="shared" si="14"/>
        <v>+</v>
      </c>
      <c r="I319" s="9" t="s">
        <v>66</v>
      </c>
      <c r="J319" s="9">
        <v>114</v>
      </c>
      <c r="K319" s="9">
        <v>155</v>
      </c>
      <c r="L319" s="9" t="s">
        <v>131</v>
      </c>
      <c r="M319" s="9">
        <v>30045794</v>
      </c>
      <c r="N319" s="9">
        <v>30045663</v>
      </c>
      <c r="O319" s="11" t="str">
        <f t="shared" si="15"/>
        <v>-</v>
      </c>
      <c r="P319" s="9">
        <v>1</v>
      </c>
      <c r="Q319" s="9">
        <v>132</v>
      </c>
      <c r="R319" s="9" t="s">
        <v>9453</v>
      </c>
      <c r="S319" s="9" t="s">
        <v>10119</v>
      </c>
      <c r="T319" s="9" t="s">
        <v>10120</v>
      </c>
      <c r="U319" s="11">
        <v>114</v>
      </c>
      <c r="V319" s="11">
        <v>132</v>
      </c>
      <c r="W319" s="9" t="s">
        <v>488</v>
      </c>
    </row>
    <row r="320" spans="1:23" x14ac:dyDescent="0.25">
      <c r="A320" s="11">
        <v>5</v>
      </c>
      <c r="B320" s="9" t="s">
        <v>38</v>
      </c>
      <c r="C320" s="12" t="s">
        <v>10121</v>
      </c>
      <c r="D320" s="9">
        <v>0</v>
      </c>
      <c r="E320" s="9" t="s">
        <v>24</v>
      </c>
      <c r="F320" s="9">
        <v>1866</v>
      </c>
      <c r="G320" s="9">
        <v>1918</v>
      </c>
      <c r="H320" s="11" t="str">
        <f t="shared" si="14"/>
        <v>+</v>
      </c>
      <c r="I320" s="9" t="s">
        <v>66</v>
      </c>
      <c r="J320" s="9">
        <v>64</v>
      </c>
      <c r="K320" s="9">
        <v>116</v>
      </c>
      <c r="L320" s="9" t="s">
        <v>131</v>
      </c>
      <c r="M320" s="9">
        <v>44585113</v>
      </c>
      <c r="N320" s="9">
        <v>44585069</v>
      </c>
      <c r="O320" s="11" t="str">
        <f t="shared" si="15"/>
        <v>-</v>
      </c>
      <c r="P320" s="9">
        <v>39</v>
      </c>
      <c r="Q320" s="9">
        <v>83</v>
      </c>
      <c r="R320" s="9" t="s">
        <v>10122</v>
      </c>
      <c r="S320" s="9" t="s">
        <v>10123</v>
      </c>
      <c r="T320" s="9" t="s">
        <v>10124</v>
      </c>
      <c r="U320" s="11">
        <v>64</v>
      </c>
      <c r="V320" s="11">
        <v>83</v>
      </c>
      <c r="W320" s="9" t="s">
        <v>10125</v>
      </c>
    </row>
    <row r="321" spans="1:23" x14ac:dyDescent="0.25">
      <c r="A321" s="11">
        <v>3</v>
      </c>
      <c r="B321" s="9" t="s">
        <v>59</v>
      </c>
      <c r="C321" s="12" t="s">
        <v>10126</v>
      </c>
      <c r="D321" s="9">
        <v>0</v>
      </c>
      <c r="E321" s="9" t="s">
        <v>24</v>
      </c>
      <c r="F321" s="9">
        <v>1555</v>
      </c>
      <c r="G321" s="9">
        <v>1602</v>
      </c>
      <c r="H321" s="11" t="str">
        <f t="shared" si="14"/>
        <v>+</v>
      </c>
      <c r="I321" s="9" t="s">
        <v>41</v>
      </c>
      <c r="J321" s="9">
        <v>123</v>
      </c>
      <c r="K321" s="9">
        <v>170</v>
      </c>
      <c r="L321" s="9" t="s">
        <v>131</v>
      </c>
      <c r="M321" s="9">
        <v>48432345</v>
      </c>
      <c r="N321" s="9">
        <v>48432471</v>
      </c>
      <c r="O321" s="11" t="str">
        <f t="shared" si="15"/>
        <v>+</v>
      </c>
      <c r="P321" s="9">
        <v>1</v>
      </c>
      <c r="Q321" s="9">
        <v>127</v>
      </c>
      <c r="R321" s="9" t="s">
        <v>819</v>
      </c>
      <c r="S321" s="9" t="s">
        <v>10127</v>
      </c>
      <c r="T321" s="9" t="s">
        <v>10128</v>
      </c>
      <c r="U321" s="11">
        <v>123</v>
      </c>
      <c r="V321" s="11">
        <v>127</v>
      </c>
      <c r="W321" s="9" t="s">
        <v>3698</v>
      </c>
    </row>
    <row r="322" spans="1:23" x14ac:dyDescent="0.25">
      <c r="A322" s="11">
        <v>10</v>
      </c>
      <c r="B322" s="9" t="s">
        <v>59</v>
      </c>
      <c r="C322" s="12" t="s">
        <v>5968</v>
      </c>
      <c r="D322" s="9">
        <v>0</v>
      </c>
      <c r="E322" s="9" t="s">
        <v>24</v>
      </c>
      <c r="F322" s="9">
        <v>1871</v>
      </c>
      <c r="G322" s="9">
        <v>1918</v>
      </c>
      <c r="H322" s="11" t="str">
        <f t="shared" si="14"/>
        <v>+</v>
      </c>
      <c r="I322" s="9" t="s">
        <v>66</v>
      </c>
      <c r="J322" s="9">
        <v>179</v>
      </c>
      <c r="K322" s="9">
        <v>226</v>
      </c>
      <c r="L322" s="9" t="s">
        <v>131</v>
      </c>
      <c r="M322" s="9">
        <v>62995876</v>
      </c>
      <c r="N322" s="9">
        <v>62996044</v>
      </c>
      <c r="O322" s="11" t="str">
        <f t="shared" si="15"/>
        <v>+</v>
      </c>
      <c r="P322" s="9">
        <v>27</v>
      </c>
      <c r="Q322" s="9">
        <v>195</v>
      </c>
      <c r="R322" s="9" t="s">
        <v>3381</v>
      </c>
      <c r="S322" s="9" t="s">
        <v>10129</v>
      </c>
      <c r="T322" s="9" t="s">
        <v>10130</v>
      </c>
      <c r="U322" s="11">
        <v>179</v>
      </c>
      <c r="V322" s="11">
        <v>195</v>
      </c>
      <c r="W322" s="9" t="s">
        <v>9177</v>
      </c>
    </row>
    <row r="323" spans="1:23" x14ac:dyDescent="0.25">
      <c r="A323" s="11">
        <v>3</v>
      </c>
      <c r="B323" s="9" t="s">
        <v>1059</v>
      </c>
      <c r="C323" s="12" t="s">
        <v>10131</v>
      </c>
      <c r="D323" s="9">
        <v>0</v>
      </c>
      <c r="E323" s="9" t="s">
        <v>24</v>
      </c>
      <c r="F323" s="9">
        <v>1733</v>
      </c>
      <c r="G323" s="9">
        <v>1847</v>
      </c>
      <c r="H323" s="11" t="str">
        <f t="shared" si="14"/>
        <v>+</v>
      </c>
      <c r="I323" s="9" t="s">
        <v>25</v>
      </c>
      <c r="J323" s="9">
        <v>103</v>
      </c>
      <c r="K323" s="9">
        <v>217</v>
      </c>
      <c r="L323" s="9" t="s">
        <v>131</v>
      </c>
      <c r="M323" s="9">
        <v>63142337</v>
      </c>
      <c r="N323" s="9">
        <v>63142439</v>
      </c>
      <c r="O323" s="11" t="str">
        <f t="shared" si="15"/>
        <v>+</v>
      </c>
      <c r="P323" s="9">
        <v>1</v>
      </c>
      <c r="Q323" s="9">
        <v>104</v>
      </c>
      <c r="R323" s="9" t="s">
        <v>9328</v>
      </c>
      <c r="S323" s="9" t="s">
        <v>10132</v>
      </c>
      <c r="T323" s="9" t="s">
        <v>10133</v>
      </c>
      <c r="U323" s="11">
        <v>103</v>
      </c>
      <c r="V323" s="11">
        <v>104</v>
      </c>
      <c r="W323" s="9" t="s">
        <v>992</v>
      </c>
    </row>
    <row r="324" spans="1:23" x14ac:dyDescent="0.25">
      <c r="A324" s="11">
        <v>7</v>
      </c>
      <c r="B324" s="9" t="s">
        <v>263</v>
      </c>
      <c r="C324" s="12" t="s">
        <v>4102</v>
      </c>
      <c r="D324" s="9">
        <v>0</v>
      </c>
      <c r="E324" s="9" t="s">
        <v>24</v>
      </c>
      <c r="F324" s="9">
        <v>1555</v>
      </c>
      <c r="G324" s="9">
        <v>1602</v>
      </c>
      <c r="H324" s="11" t="str">
        <f t="shared" si="14"/>
        <v>+</v>
      </c>
      <c r="I324" s="9" t="s">
        <v>41</v>
      </c>
      <c r="J324" s="9">
        <v>191</v>
      </c>
      <c r="K324" s="9">
        <v>238</v>
      </c>
      <c r="L324" s="9" t="s">
        <v>131</v>
      </c>
      <c r="M324" s="9">
        <v>64006142</v>
      </c>
      <c r="N324" s="9">
        <v>64005948</v>
      </c>
      <c r="O324" s="11" t="str">
        <f t="shared" si="15"/>
        <v>-</v>
      </c>
      <c r="P324" s="9">
        <v>3</v>
      </c>
      <c r="Q324" s="9">
        <v>197</v>
      </c>
      <c r="R324" s="9" t="s">
        <v>819</v>
      </c>
      <c r="S324" s="9" t="s">
        <v>10134</v>
      </c>
      <c r="T324" s="9" t="s">
        <v>10135</v>
      </c>
      <c r="U324" s="11">
        <v>191</v>
      </c>
      <c r="V324" s="11">
        <v>197</v>
      </c>
      <c r="W324" s="9" t="s">
        <v>1495</v>
      </c>
    </row>
    <row r="325" spans="1:23" x14ac:dyDescent="0.25">
      <c r="A325" s="11">
        <v>3</v>
      </c>
      <c r="B325" s="9" t="s">
        <v>59</v>
      </c>
      <c r="C325" s="12" t="s">
        <v>10136</v>
      </c>
      <c r="D325" s="9">
        <v>0</v>
      </c>
      <c r="E325" s="9" t="s">
        <v>24</v>
      </c>
      <c r="F325" s="9">
        <v>1555</v>
      </c>
      <c r="G325" s="9">
        <v>1602</v>
      </c>
      <c r="H325" s="11" t="str">
        <f t="shared" si="14"/>
        <v>+</v>
      </c>
      <c r="I325" s="9" t="s">
        <v>41</v>
      </c>
      <c r="J325" s="9">
        <v>149</v>
      </c>
      <c r="K325" s="9">
        <v>196</v>
      </c>
      <c r="L325" s="9" t="s">
        <v>131</v>
      </c>
      <c r="M325" s="9">
        <v>67423546</v>
      </c>
      <c r="N325" s="9">
        <v>67423700</v>
      </c>
      <c r="O325" s="11" t="str">
        <f t="shared" si="15"/>
        <v>+</v>
      </c>
      <c r="P325" s="9">
        <v>1</v>
      </c>
      <c r="Q325" s="9">
        <v>155</v>
      </c>
      <c r="R325" s="9" t="s">
        <v>819</v>
      </c>
      <c r="S325" s="9" t="s">
        <v>10137</v>
      </c>
      <c r="T325" s="9" t="s">
        <v>10138</v>
      </c>
      <c r="U325" s="11">
        <v>149</v>
      </c>
      <c r="V325" s="11">
        <v>155</v>
      </c>
      <c r="W325" s="9" t="s">
        <v>1495</v>
      </c>
    </row>
    <row r="326" spans="1:23" x14ac:dyDescent="0.25">
      <c r="A326" s="11">
        <v>5</v>
      </c>
      <c r="B326" s="9" t="s">
        <v>38</v>
      </c>
      <c r="C326" s="12" t="s">
        <v>10139</v>
      </c>
      <c r="D326" s="9">
        <v>0</v>
      </c>
      <c r="E326" s="9" t="s">
        <v>24</v>
      </c>
      <c r="F326" s="9">
        <v>1555</v>
      </c>
      <c r="G326" s="9">
        <v>1602</v>
      </c>
      <c r="H326" s="11" t="str">
        <f t="shared" si="14"/>
        <v>+</v>
      </c>
      <c r="I326" s="9" t="s">
        <v>41</v>
      </c>
      <c r="J326" s="9">
        <v>143</v>
      </c>
      <c r="K326" s="9">
        <v>190</v>
      </c>
      <c r="L326" s="9" t="s">
        <v>131</v>
      </c>
      <c r="M326" s="9">
        <v>67723368</v>
      </c>
      <c r="N326" s="9">
        <v>67723221</v>
      </c>
      <c r="O326" s="11" t="str">
        <f t="shared" si="15"/>
        <v>-</v>
      </c>
      <c r="P326" s="9">
        <v>1</v>
      </c>
      <c r="Q326" s="9">
        <v>148</v>
      </c>
      <c r="R326" s="9" t="s">
        <v>819</v>
      </c>
      <c r="S326" s="9" t="s">
        <v>10140</v>
      </c>
      <c r="T326" s="9" t="s">
        <v>10141</v>
      </c>
      <c r="U326" s="11">
        <v>143</v>
      </c>
      <c r="V326" s="11">
        <v>148</v>
      </c>
      <c r="W326" s="9" t="s">
        <v>1861</v>
      </c>
    </row>
    <row r="327" spans="1:23" x14ac:dyDescent="0.25">
      <c r="A327" s="11">
        <v>11</v>
      </c>
      <c r="B327" s="9" t="s">
        <v>31</v>
      </c>
      <c r="C327" s="12" t="s">
        <v>5980</v>
      </c>
      <c r="D327" s="9">
        <v>1851</v>
      </c>
      <c r="E327" s="9" t="s">
        <v>24</v>
      </c>
      <c r="F327" s="9">
        <v>1555</v>
      </c>
      <c r="G327" s="9">
        <v>1602</v>
      </c>
      <c r="H327" s="11" t="str">
        <f t="shared" si="14"/>
        <v>+</v>
      </c>
      <c r="I327" s="9" t="s">
        <v>41</v>
      </c>
      <c r="J327" s="9">
        <v>190</v>
      </c>
      <c r="K327" s="9">
        <v>237</v>
      </c>
      <c r="L327" s="9" t="s">
        <v>131</v>
      </c>
      <c r="M327" s="9">
        <v>69245960</v>
      </c>
      <c r="N327" s="9">
        <v>69246150</v>
      </c>
      <c r="O327" s="11" t="str">
        <f t="shared" si="15"/>
        <v>+</v>
      </c>
      <c r="P327" s="9">
        <v>4</v>
      </c>
      <c r="Q327" s="9">
        <v>194</v>
      </c>
      <c r="R327" s="9" t="s">
        <v>819</v>
      </c>
      <c r="S327" s="9" t="s">
        <v>10142</v>
      </c>
      <c r="T327" s="9" t="s">
        <v>10143</v>
      </c>
      <c r="U327" s="11">
        <v>190</v>
      </c>
      <c r="V327" s="11">
        <v>194</v>
      </c>
      <c r="W327" s="9" t="s">
        <v>3698</v>
      </c>
    </row>
    <row r="328" spans="1:23" x14ac:dyDescent="0.25">
      <c r="A328" s="11">
        <v>7</v>
      </c>
      <c r="B328" s="9" t="s">
        <v>31</v>
      </c>
      <c r="C328" s="12" t="s">
        <v>5987</v>
      </c>
      <c r="D328" s="9">
        <v>-8033</v>
      </c>
      <c r="E328" s="9" t="s">
        <v>24</v>
      </c>
      <c r="F328" s="9">
        <v>1555</v>
      </c>
      <c r="G328" s="9">
        <v>1656</v>
      </c>
      <c r="H328" s="11" t="str">
        <f t="shared" si="14"/>
        <v>+</v>
      </c>
      <c r="I328" s="9" t="s">
        <v>41</v>
      </c>
      <c r="J328" s="9">
        <v>127</v>
      </c>
      <c r="K328" s="9">
        <v>228</v>
      </c>
      <c r="L328" s="9" t="s">
        <v>131</v>
      </c>
      <c r="M328" s="9">
        <v>69437784</v>
      </c>
      <c r="N328" s="9">
        <v>69437654</v>
      </c>
      <c r="O328" s="11" t="str">
        <f t="shared" si="15"/>
        <v>-</v>
      </c>
      <c r="P328" s="9">
        <v>2</v>
      </c>
      <c r="Q328" s="9">
        <v>132</v>
      </c>
      <c r="R328" s="9" t="s">
        <v>10144</v>
      </c>
      <c r="S328" s="9" t="s">
        <v>10145</v>
      </c>
      <c r="T328" s="9" t="s">
        <v>10146</v>
      </c>
      <c r="U328" s="11">
        <v>127</v>
      </c>
      <c r="V328" s="11">
        <v>132</v>
      </c>
      <c r="W328" s="9" t="s">
        <v>1861</v>
      </c>
    </row>
    <row r="329" spans="1:23" x14ac:dyDescent="0.25">
      <c r="A329" s="11">
        <v>4</v>
      </c>
      <c r="B329" s="9" t="s">
        <v>38</v>
      </c>
      <c r="C329" s="12" t="s">
        <v>10147</v>
      </c>
      <c r="D329" s="9">
        <v>0</v>
      </c>
      <c r="E329" s="9" t="s">
        <v>24</v>
      </c>
      <c r="F329" s="9">
        <v>1555</v>
      </c>
      <c r="G329" s="9">
        <v>1602</v>
      </c>
      <c r="H329" s="11" t="str">
        <f t="shared" si="14"/>
        <v>+</v>
      </c>
      <c r="I329" s="9" t="s">
        <v>41</v>
      </c>
      <c r="J329" s="9">
        <v>89</v>
      </c>
      <c r="K329" s="9">
        <v>136</v>
      </c>
      <c r="L329" s="9" t="s">
        <v>131</v>
      </c>
      <c r="M329" s="9">
        <v>70596975</v>
      </c>
      <c r="N329" s="9">
        <v>70596880</v>
      </c>
      <c r="O329" s="11" t="str">
        <f t="shared" si="15"/>
        <v>-</v>
      </c>
      <c r="P329" s="9">
        <v>1</v>
      </c>
      <c r="Q329" s="9">
        <v>95</v>
      </c>
      <c r="R329" s="9" t="s">
        <v>819</v>
      </c>
      <c r="S329" s="9" t="s">
        <v>10148</v>
      </c>
      <c r="T329" s="9" t="s">
        <v>10149</v>
      </c>
      <c r="U329" s="11">
        <v>89</v>
      </c>
      <c r="V329" s="11">
        <v>95</v>
      </c>
      <c r="W329" s="9" t="s">
        <v>1495</v>
      </c>
    </row>
    <row r="330" spans="1:23" x14ac:dyDescent="0.25">
      <c r="A330" s="11">
        <v>4</v>
      </c>
      <c r="B330" s="9" t="s">
        <v>727</v>
      </c>
      <c r="C330" s="12" t="s">
        <v>6002</v>
      </c>
      <c r="D330" s="9">
        <v>-4190</v>
      </c>
      <c r="E330" s="9" t="s">
        <v>24</v>
      </c>
      <c r="F330" s="9">
        <v>1871</v>
      </c>
      <c r="G330" s="9">
        <v>1918</v>
      </c>
      <c r="H330" s="11" t="str">
        <f t="shared" si="14"/>
        <v>+</v>
      </c>
      <c r="I330" s="9" t="s">
        <v>66</v>
      </c>
      <c r="J330" s="9">
        <v>178</v>
      </c>
      <c r="K330" s="9">
        <v>225</v>
      </c>
      <c r="L330" s="9" t="s">
        <v>131</v>
      </c>
      <c r="M330" s="9">
        <v>72117178</v>
      </c>
      <c r="N330" s="9">
        <v>72116983</v>
      </c>
      <c r="O330" s="11" t="str">
        <f t="shared" si="15"/>
        <v>-</v>
      </c>
      <c r="P330" s="9">
        <v>1</v>
      </c>
      <c r="Q330" s="9">
        <v>195</v>
      </c>
      <c r="R330" s="9" t="s">
        <v>9006</v>
      </c>
      <c r="S330" s="9" t="s">
        <v>10150</v>
      </c>
      <c r="T330" s="9" t="s">
        <v>10151</v>
      </c>
      <c r="U330" s="11">
        <v>178</v>
      </c>
      <c r="V330" s="11">
        <v>195</v>
      </c>
      <c r="W330" s="9" t="s">
        <v>9873</v>
      </c>
    </row>
    <row r="331" spans="1:23" x14ac:dyDescent="0.25">
      <c r="A331" s="11">
        <v>20</v>
      </c>
      <c r="B331" s="9" t="s">
        <v>138</v>
      </c>
      <c r="C331" s="12" t="s">
        <v>6007</v>
      </c>
      <c r="D331" s="9">
        <v>0</v>
      </c>
      <c r="E331" s="9" t="s">
        <v>24</v>
      </c>
      <c r="F331" s="9">
        <v>1871</v>
      </c>
      <c r="G331" s="9">
        <v>1918</v>
      </c>
      <c r="H331" s="11" t="str">
        <f t="shared" si="14"/>
        <v>+</v>
      </c>
      <c r="I331" s="9" t="s">
        <v>66</v>
      </c>
      <c r="J331" s="9">
        <v>207</v>
      </c>
      <c r="K331" s="9">
        <v>254</v>
      </c>
      <c r="L331" s="9" t="s">
        <v>131</v>
      </c>
      <c r="M331" s="9">
        <v>75594736</v>
      </c>
      <c r="N331" s="9">
        <v>75594918</v>
      </c>
      <c r="O331" s="11" t="str">
        <f t="shared" si="15"/>
        <v>+</v>
      </c>
      <c r="P331" s="9">
        <v>39</v>
      </c>
      <c r="Q331" s="9">
        <v>221</v>
      </c>
      <c r="R331" s="9" t="s">
        <v>9006</v>
      </c>
      <c r="S331" s="9" t="s">
        <v>10152</v>
      </c>
      <c r="T331" s="9" t="s">
        <v>10153</v>
      </c>
      <c r="U331" s="11">
        <v>207</v>
      </c>
      <c r="V331" s="11">
        <v>221</v>
      </c>
      <c r="W331" s="9" t="s">
        <v>1481</v>
      </c>
    </row>
    <row r="332" spans="1:23" x14ac:dyDescent="0.25">
      <c r="A332" s="11">
        <v>10</v>
      </c>
      <c r="B332" s="9" t="s">
        <v>199</v>
      </c>
      <c r="C332" s="12" t="s">
        <v>6010</v>
      </c>
      <c r="D332" s="9">
        <v>-1074</v>
      </c>
      <c r="E332" s="9" t="s">
        <v>24</v>
      </c>
      <c r="F332" s="9">
        <v>1869</v>
      </c>
      <c r="G332" s="9">
        <v>1913</v>
      </c>
      <c r="H332" s="11" t="str">
        <f t="shared" si="14"/>
        <v>+</v>
      </c>
      <c r="I332" s="9" t="s">
        <v>66</v>
      </c>
      <c r="J332" s="9">
        <v>175</v>
      </c>
      <c r="K332" s="9">
        <v>219</v>
      </c>
      <c r="L332" s="9" t="s">
        <v>131</v>
      </c>
      <c r="M332" s="9">
        <v>75734218</v>
      </c>
      <c r="N332" s="9">
        <v>75734027</v>
      </c>
      <c r="O332" s="11" t="str">
        <f t="shared" si="15"/>
        <v>-</v>
      </c>
      <c r="P332" s="9">
        <v>1</v>
      </c>
      <c r="Q332" s="9">
        <v>191</v>
      </c>
      <c r="R332" s="9" t="s">
        <v>9968</v>
      </c>
      <c r="S332" s="9" t="s">
        <v>10154</v>
      </c>
      <c r="T332" s="9" t="s">
        <v>10155</v>
      </c>
      <c r="U332" s="11">
        <v>175</v>
      </c>
      <c r="V332" s="11">
        <v>191</v>
      </c>
      <c r="W332" s="9" t="s">
        <v>7658</v>
      </c>
    </row>
    <row r="333" spans="1:23" x14ac:dyDescent="0.25">
      <c r="A333" s="11">
        <v>6</v>
      </c>
      <c r="B333" s="9" t="s">
        <v>31</v>
      </c>
      <c r="C333" s="12" t="s">
        <v>6019</v>
      </c>
      <c r="D333" s="9">
        <v>-36466</v>
      </c>
      <c r="E333" s="9" t="s">
        <v>24</v>
      </c>
      <c r="F333" s="9">
        <v>1871</v>
      </c>
      <c r="G333" s="9">
        <v>1918</v>
      </c>
      <c r="H333" s="11" t="str">
        <f t="shared" si="14"/>
        <v>+</v>
      </c>
      <c r="I333" s="9" t="s">
        <v>66</v>
      </c>
      <c r="J333" s="9">
        <v>154</v>
      </c>
      <c r="K333" s="9">
        <v>201</v>
      </c>
      <c r="L333" s="9" t="s">
        <v>131</v>
      </c>
      <c r="M333" s="9">
        <v>112774152</v>
      </c>
      <c r="N333" s="9">
        <v>112774315</v>
      </c>
      <c r="O333" s="11" t="str">
        <f t="shared" si="15"/>
        <v>+</v>
      </c>
      <c r="P333" s="9">
        <v>1</v>
      </c>
      <c r="Q333" s="9">
        <v>164</v>
      </c>
      <c r="R333" s="9" t="s">
        <v>9006</v>
      </c>
      <c r="S333" s="9" t="s">
        <v>10156</v>
      </c>
      <c r="T333" s="9" t="s">
        <v>10157</v>
      </c>
      <c r="U333" s="11">
        <v>154</v>
      </c>
      <c r="V333" s="11">
        <v>164</v>
      </c>
      <c r="W333" s="9" t="s">
        <v>9097</v>
      </c>
    </row>
    <row r="334" spans="1:23" x14ac:dyDescent="0.25">
      <c r="A334" s="11">
        <v>7</v>
      </c>
      <c r="B334" s="9" t="s">
        <v>38</v>
      </c>
      <c r="C334" s="12" t="s">
        <v>8224</v>
      </c>
      <c r="D334" s="9">
        <v>0</v>
      </c>
      <c r="E334" s="9" t="s">
        <v>24</v>
      </c>
      <c r="F334" s="9">
        <v>1871</v>
      </c>
      <c r="G334" s="9">
        <v>1918</v>
      </c>
      <c r="H334" s="11" t="str">
        <f t="shared" si="14"/>
        <v>+</v>
      </c>
      <c r="I334" s="9" t="s">
        <v>66</v>
      </c>
      <c r="J334" s="9">
        <v>146</v>
      </c>
      <c r="K334" s="9">
        <v>193</v>
      </c>
      <c r="L334" s="9" t="s">
        <v>131</v>
      </c>
      <c r="M334" s="9">
        <v>131477244</v>
      </c>
      <c r="N334" s="9">
        <v>131477086</v>
      </c>
      <c r="O334" s="11" t="str">
        <f t="shared" si="15"/>
        <v>-</v>
      </c>
      <c r="P334" s="9">
        <v>1</v>
      </c>
      <c r="Q334" s="9">
        <v>159</v>
      </c>
      <c r="R334" s="9" t="s">
        <v>3381</v>
      </c>
      <c r="S334" s="9" t="s">
        <v>10158</v>
      </c>
      <c r="T334" s="9" t="s">
        <v>10159</v>
      </c>
      <c r="U334" s="11">
        <v>146</v>
      </c>
      <c r="V334" s="11">
        <v>159</v>
      </c>
      <c r="W334" s="9" t="s">
        <v>9132</v>
      </c>
    </row>
    <row r="335" spans="1:23" x14ac:dyDescent="0.25">
      <c r="A335" s="11">
        <v>3</v>
      </c>
      <c r="B335" s="9" t="s">
        <v>629</v>
      </c>
      <c r="C335" s="12" t="s">
        <v>8224</v>
      </c>
      <c r="D335" s="9">
        <v>0</v>
      </c>
      <c r="E335" s="9" t="s">
        <v>24</v>
      </c>
      <c r="F335" s="9">
        <v>2010</v>
      </c>
      <c r="G335" s="9">
        <v>1871</v>
      </c>
      <c r="H335" s="11" t="str">
        <f t="shared" si="14"/>
        <v>-</v>
      </c>
      <c r="I335" s="9" t="s">
        <v>66</v>
      </c>
      <c r="J335" s="9">
        <v>106</v>
      </c>
      <c r="K335" s="9">
        <v>245</v>
      </c>
      <c r="L335" s="9" t="s">
        <v>131</v>
      </c>
      <c r="M335" s="9">
        <v>132125700</v>
      </c>
      <c r="N335" s="9">
        <v>132125787</v>
      </c>
      <c r="O335" s="11" t="str">
        <f t="shared" si="15"/>
        <v>+</v>
      </c>
      <c r="P335" s="9">
        <v>13</v>
      </c>
      <c r="Q335" s="9">
        <v>98</v>
      </c>
      <c r="R335" s="9" t="s">
        <v>10160</v>
      </c>
      <c r="S335" s="9" t="s">
        <v>10161</v>
      </c>
      <c r="T335" s="9" t="s">
        <v>10162</v>
      </c>
      <c r="U335" s="11" t="s">
        <v>11382</v>
      </c>
      <c r="V335" s="11" t="s">
        <v>11382</v>
      </c>
      <c r="W335" s="9" t="s">
        <v>53</v>
      </c>
    </row>
    <row r="336" spans="1:23" x14ac:dyDescent="0.25">
      <c r="A336" s="11">
        <v>4</v>
      </c>
      <c r="B336" s="9" t="s">
        <v>31</v>
      </c>
      <c r="C336" s="12" t="s">
        <v>6039</v>
      </c>
      <c r="D336" s="9">
        <v>1573</v>
      </c>
      <c r="E336" s="9" t="s">
        <v>24</v>
      </c>
      <c r="F336" s="9">
        <v>1555</v>
      </c>
      <c r="G336" s="9">
        <v>1602</v>
      </c>
      <c r="H336" s="11" t="str">
        <f t="shared" si="14"/>
        <v>+</v>
      </c>
      <c r="I336" s="9" t="s">
        <v>41</v>
      </c>
      <c r="J336" s="9">
        <v>120</v>
      </c>
      <c r="K336" s="9">
        <v>167</v>
      </c>
      <c r="L336" s="9" t="s">
        <v>137</v>
      </c>
      <c r="M336" s="9">
        <v>3296257</v>
      </c>
      <c r="N336" s="9">
        <v>3296133</v>
      </c>
      <c r="O336" s="11" t="str">
        <f t="shared" si="15"/>
        <v>-</v>
      </c>
      <c r="P336" s="9">
        <v>1</v>
      </c>
      <c r="Q336" s="9">
        <v>125</v>
      </c>
      <c r="R336" s="9" t="s">
        <v>5632</v>
      </c>
      <c r="S336" s="9" t="s">
        <v>10163</v>
      </c>
      <c r="T336" s="9" t="s">
        <v>10164</v>
      </c>
      <c r="U336" s="11">
        <v>120</v>
      </c>
      <c r="V336" s="11">
        <v>125</v>
      </c>
      <c r="W336" s="9" t="s">
        <v>1861</v>
      </c>
    </row>
    <row r="337" spans="1:23" x14ac:dyDescent="0.25">
      <c r="A337" s="11">
        <v>7</v>
      </c>
      <c r="B337" s="9" t="s">
        <v>908</v>
      </c>
      <c r="C337" s="12" t="s">
        <v>6042</v>
      </c>
      <c r="D337" s="9">
        <v>0</v>
      </c>
      <c r="E337" s="9" t="s">
        <v>24</v>
      </c>
      <c r="F337" s="9">
        <v>1555</v>
      </c>
      <c r="G337" s="9">
        <v>1602</v>
      </c>
      <c r="H337" s="11" t="str">
        <f t="shared" si="14"/>
        <v>+</v>
      </c>
      <c r="I337" s="9" t="s">
        <v>41</v>
      </c>
      <c r="J337" s="9">
        <v>158</v>
      </c>
      <c r="K337" s="9">
        <v>205</v>
      </c>
      <c r="L337" s="9" t="s">
        <v>137</v>
      </c>
      <c r="M337" s="9">
        <v>6445182</v>
      </c>
      <c r="N337" s="9">
        <v>6445020</v>
      </c>
      <c r="O337" s="11" t="str">
        <f t="shared" si="15"/>
        <v>-</v>
      </c>
      <c r="P337" s="9">
        <v>1</v>
      </c>
      <c r="Q337" s="9">
        <v>163</v>
      </c>
      <c r="R337" s="9" t="s">
        <v>819</v>
      </c>
      <c r="S337" s="9" t="s">
        <v>10165</v>
      </c>
      <c r="T337" s="9" t="s">
        <v>10166</v>
      </c>
      <c r="U337" s="11">
        <v>158</v>
      </c>
      <c r="V337" s="11">
        <v>163</v>
      </c>
      <c r="W337" s="9" t="s">
        <v>1861</v>
      </c>
    </row>
    <row r="338" spans="1:23" x14ac:dyDescent="0.25">
      <c r="A338" s="11">
        <v>9</v>
      </c>
      <c r="B338" s="9" t="s">
        <v>116</v>
      </c>
      <c r="C338" s="12" t="s">
        <v>10167</v>
      </c>
      <c r="D338" s="9">
        <v>-129055</v>
      </c>
      <c r="E338" s="9" t="s">
        <v>24</v>
      </c>
      <c r="F338" s="9">
        <v>1822</v>
      </c>
      <c r="G338" s="9">
        <v>1891</v>
      </c>
      <c r="H338" s="11" t="str">
        <f t="shared" si="14"/>
        <v>+</v>
      </c>
      <c r="I338" s="9" t="s">
        <v>809</v>
      </c>
      <c r="J338" s="9">
        <v>47</v>
      </c>
      <c r="K338" s="9">
        <v>116</v>
      </c>
      <c r="L338" s="9" t="s">
        <v>137</v>
      </c>
      <c r="M338" s="9">
        <v>17802449</v>
      </c>
      <c r="N338" s="9">
        <v>17802576</v>
      </c>
      <c r="O338" s="11" t="str">
        <f t="shared" si="15"/>
        <v>+</v>
      </c>
      <c r="P338" s="9">
        <v>108</v>
      </c>
      <c r="Q338" s="9">
        <v>235</v>
      </c>
      <c r="R338" s="9" t="s">
        <v>10168</v>
      </c>
      <c r="S338" s="9" t="s">
        <v>10169</v>
      </c>
      <c r="T338" s="9" t="s">
        <v>10170</v>
      </c>
      <c r="U338" s="11">
        <v>108</v>
      </c>
      <c r="V338" s="11">
        <v>116</v>
      </c>
      <c r="W338" s="9" t="s">
        <v>9654</v>
      </c>
    </row>
    <row r="339" spans="1:23" x14ac:dyDescent="0.25">
      <c r="A339" s="11">
        <v>6</v>
      </c>
      <c r="B339" s="9" t="s">
        <v>190</v>
      </c>
      <c r="C339" s="12" t="s">
        <v>10171</v>
      </c>
      <c r="D339" s="9">
        <v>0</v>
      </c>
      <c r="E339" s="9" t="s">
        <v>24</v>
      </c>
      <c r="F339" s="9">
        <v>1871</v>
      </c>
      <c r="G339" s="9">
        <v>1913</v>
      </c>
      <c r="H339" s="11" t="str">
        <f t="shared" si="14"/>
        <v>+</v>
      </c>
      <c r="I339" s="9" t="s">
        <v>66</v>
      </c>
      <c r="J339" s="9">
        <v>122</v>
      </c>
      <c r="K339" s="9">
        <v>164</v>
      </c>
      <c r="L339" s="9" t="s">
        <v>137</v>
      </c>
      <c r="M339" s="9">
        <v>19573371</v>
      </c>
      <c r="N339" s="9">
        <v>19573238</v>
      </c>
      <c r="O339" s="11" t="str">
        <f t="shared" si="15"/>
        <v>-</v>
      </c>
      <c r="P339" s="9">
        <v>1</v>
      </c>
      <c r="Q339" s="9">
        <v>134</v>
      </c>
      <c r="R339" s="9" t="s">
        <v>9125</v>
      </c>
      <c r="S339" s="9" t="s">
        <v>10172</v>
      </c>
      <c r="T339" s="9" t="s">
        <v>10173</v>
      </c>
      <c r="U339" s="11">
        <v>122</v>
      </c>
      <c r="V339" s="11">
        <v>134</v>
      </c>
      <c r="W339" s="9" t="s">
        <v>221</v>
      </c>
    </row>
    <row r="340" spans="1:23" x14ac:dyDescent="0.25">
      <c r="A340" s="11">
        <v>4</v>
      </c>
      <c r="B340" s="9" t="s">
        <v>138</v>
      </c>
      <c r="C340" s="12" t="s">
        <v>10174</v>
      </c>
      <c r="D340" s="9">
        <v>0</v>
      </c>
      <c r="E340" s="9" t="s">
        <v>24</v>
      </c>
      <c r="F340" s="9">
        <v>1870</v>
      </c>
      <c r="G340" s="9">
        <v>1913</v>
      </c>
      <c r="H340" s="11" t="str">
        <f t="shared" si="14"/>
        <v>+</v>
      </c>
      <c r="I340" s="9" t="s">
        <v>66</v>
      </c>
      <c r="J340" s="9">
        <v>126</v>
      </c>
      <c r="K340" s="9">
        <v>169</v>
      </c>
      <c r="L340" s="9" t="s">
        <v>137</v>
      </c>
      <c r="M340" s="9">
        <v>26457447</v>
      </c>
      <c r="N340" s="9">
        <v>26457303</v>
      </c>
      <c r="O340" s="11" t="str">
        <f t="shared" si="15"/>
        <v>-</v>
      </c>
      <c r="P340" s="9">
        <v>1</v>
      </c>
      <c r="Q340" s="9">
        <v>145</v>
      </c>
      <c r="R340" s="9" t="s">
        <v>10050</v>
      </c>
      <c r="S340" s="9" t="s">
        <v>10175</v>
      </c>
      <c r="T340" s="9" t="s">
        <v>10176</v>
      </c>
      <c r="U340" s="11">
        <v>126</v>
      </c>
      <c r="V340" s="11">
        <v>145</v>
      </c>
      <c r="W340" s="9" t="s">
        <v>10177</v>
      </c>
    </row>
    <row r="341" spans="1:23" x14ac:dyDescent="0.25">
      <c r="A341" s="11">
        <v>11</v>
      </c>
      <c r="B341" s="9" t="s">
        <v>38</v>
      </c>
      <c r="C341" s="12" t="s">
        <v>10178</v>
      </c>
      <c r="D341" s="9">
        <v>0</v>
      </c>
      <c r="E341" s="9" t="s">
        <v>24</v>
      </c>
      <c r="F341" s="9">
        <v>1870</v>
      </c>
      <c r="G341" s="9">
        <v>1913</v>
      </c>
      <c r="H341" s="11" t="str">
        <f t="shared" si="14"/>
        <v>+</v>
      </c>
      <c r="I341" s="9" t="s">
        <v>66</v>
      </c>
      <c r="J341" s="9">
        <v>174</v>
      </c>
      <c r="K341" s="9">
        <v>217</v>
      </c>
      <c r="L341" s="9" t="s">
        <v>137</v>
      </c>
      <c r="M341" s="9">
        <v>47763536</v>
      </c>
      <c r="N341" s="9">
        <v>47763367</v>
      </c>
      <c r="O341" s="11" t="str">
        <f t="shared" si="15"/>
        <v>-</v>
      </c>
      <c r="P341" s="9">
        <v>16</v>
      </c>
      <c r="Q341" s="9">
        <v>185</v>
      </c>
      <c r="R341" s="9" t="s">
        <v>9685</v>
      </c>
      <c r="S341" s="9" t="s">
        <v>10179</v>
      </c>
      <c r="T341" s="9" t="s">
        <v>10180</v>
      </c>
      <c r="U341" s="11">
        <v>174</v>
      </c>
      <c r="V341" s="11">
        <v>185</v>
      </c>
      <c r="W341" s="9" t="s">
        <v>9688</v>
      </c>
    </row>
    <row r="342" spans="1:23" x14ac:dyDescent="0.25">
      <c r="A342" s="11">
        <v>3</v>
      </c>
      <c r="B342" s="9" t="s">
        <v>59</v>
      </c>
      <c r="C342" s="12" t="s">
        <v>10181</v>
      </c>
      <c r="D342" s="9">
        <v>0</v>
      </c>
      <c r="E342" s="9" t="s">
        <v>24</v>
      </c>
      <c r="F342" s="9">
        <v>1872</v>
      </c>
      <c r="G342" s="9">
        <v>1913</v>
      </c>
      <c r="H342" s="11" t="str">
        <f t="shared" si="14"/>
        <v>+</v>
      </c>
      <c r="I342" s="9" t="s">
        <v>66</v>
      </c>
      <c r="J342" s="9">
        <v>122</v>
      </c>
      <c r="K342" s="9">
        <v>163</v>
      </c>
      <c r="L342" s="9" t="s">
        <v>137</v>
      </c>
      <c r="M342" s="9">
        <v>52287288</v>
      </c>
      <c r="N342" s="9">
        <v>52287153</v>
      </c>
      <c r="O342" s="11" t="str">
        <f t="shared" si="15"/>
        <v>-</v>
      </c>
      <c r="P342" s="9">
        <v>1</v>
      </c>
      <c r="Q342" s="9">
        <v>136</v>
      </c>
      <c r="R342" s="9" t="s">
        <v>9453</v>
      </c>
      <c r="S342" s="9" t="s">
        <v>10182</v>
      </c>
      <c r="T342" s="9" t="s">
        <v>10183</v>
      </c>
      <c r="U342" s="11">
        <v>122</v>
      </c>
      <c r="V342" s="11">
        <v>136</v>
      </c>
      <c r="W342" s="9" t="s">
        <v>9578</v>
      </c>
    </row>
    <row r="343" spans="1:23" x14ac:dyDescent="0.25">
      <c r="A343" s="11">
        <v>6</v>
      </c>
      <c r="B343" s="9" t="s">
        <v>80</v>
      </c>
      <c r="C343" s="12" t="s">
        <v>10184</v>
      </c>
      <c r="D343" s="9">
        <v>0</v>
      </c>
      <c r="E343" s="9" t="s">
        <v>24</v>
      </c>
      <c r="F343" s="9">
        <v>2010</v>
      </c>
      <c r="G343" s="9">
        <v>1871</v>
      </c>
      <c r="H343" s="11" t="str">
        <f t="shared" si="14"/>
        <v>-</v>
      </c>
      <c r="I343" s="9" t="s">
        <v>66</v>
      </c>
      <c r="J343" s="9">
        <v>110</v>
      </c>
      <c r="K343" s="9">
        <v>249</v>
      </c>
      <c r="L343" s="9" t="s">
        <v>137</v>
      </c>
      <c r="M343" s="9">
        <v>54092514</v>
      </c>
      <c r="N343" s="9">
        <v>54092576</v>
      </c>
      <c r="O343" s="11" t="str">
        <f t="shared" si="15"/>
        <v>+</v>
      </c>
      <c r="P343" s="9">
        <v>1</v>
      </c>
      <c r="Q343" s="9">
        <v>63</v>
      </c>
      <c r="R343" s="9" t="s">
        <v>9568</v>
      </c>
      <c r="S343" s="9" t="s">
        <v>10185</v>
      </c>
      <c r="T343" s="9" t="s">
        <v>10186</v>
      </c>
      <c r="U343" s="11" t="s">
        <v>11382</v>
      </c>
      <c r="V343" s="11" t="s">
        <v>11382</v>
      </c>
      <c r="W343" s="9" t="s">
        <v>53</v>
      </c>
    </row>
    <row r="344" spans="1:23" x14ac:dyDescent="0.25">
      <c r="A344" s="11">
        <v>3</v>
      </c>
      <c r="B344" s="9" t="s">
        <v>404</v>
      </c>
      <c r="C344" s="12" t="s">
        <v>10187</v>
      </c>
      <c r="D344" s="9">
        <v>0</v>
      </c>
      <c r="E344" s="9" t="s">
        <v>24</v>
      </c>
      <c r="F344" s="9">
        <v>1793</v>
      </c>
      <c r="G344" s="9">
        <v>1891</v>
      </c>
      <c r="H344" s="11" t="str">
        <f t="shared" si="14"/>
        <v>+</v>
      </c>
      <c r="I344" s="9" t="s">
        <v>809</v>
      </c>
      <c r="J344" s="9">
        <v>1</v>
      </c>
      <c r="K344" s="9">
        <v>99</v>
      </c>
      <c r="L344" s="9" t="s">
        <v>137</v>
      </c>
      <c r="M344" s="9">
        <v>79401030</v>
      </c>
      <c r="N344" s="9">
        <v>79401084</v>
      </c>
      <c r="O344" s="11" t="str">
        <f t="shared" si="15"/>
        <v>+</v>
      </c>
      <c r="P344" s="9">
        <v>89</v>
      </c>
      <c r="Q344" s="9">
        <v>143</v>
      </c>
      <c r="R344" s="9" t="s">
        <v>10188</v>
      </c>
      <c r="S344" s="9" t="s">
        <v>10189</v>
      </c>
      <c r="T344" s="9" t="s">
        <v>10190</v>
      </c>
      <c r="U344" s="11">
        <v>89</v>
      </c>
      <c r="V344" s="11">
        <v>99</v>
      </c>
      <c r="W344" s="9" t="s">
        <v>9758</v>
      </c>
    </row>
    <row r="345" spans="1:23" x14ac:dyDescent="0.25">
      <c r="A345" s="11">
        <v>8</v>
      </c>
      <c r="B345" s="9" t="s">
        <v>10191</v>
      </c>
      <c r="C345" s="12" t="s">
        <v>10192</v>
      </c>
      <c r="D345" s="9">
        <v>0</v>
      </c>
      <c r="E345" s="9" t="s">
        <v>24</v>
      </c>
      <c r="F345" s="9">
        <v>1542</v>
      </c>
      <c r="G345" s="9">
        <v>1483</v>
      </c>
      <c r="H345" s="11" t="str">
        <f t="shared" si="14"/>
        <v>-</v>
      </c>
      <c r="I345" s="9" t="s">
        <v>150</v>
      </c>
      <c r="J345" s="9">
        <v>1</v>
      </c>
      <c r="K345" s="9">
        <v>59</v>
      </c>
      <c r="L345" s="9" t="s">
        <v>137</v>
      </c>
      <c r="M345" s="9">
        <v>91602857</v>
      </c>
      <c r="N345" s="9">
        <v>91602893</v>
      </c>
      <c r="O345" s="11" t="str">
        <f t="shared" si="15"/>
        <v>+</v>
      </c>
      <c r="P345" s="9">
        <v>45</v>
      </c>
      <c r="Q345" s="9">
        <v>81</v>
      </c>
      <c r="R345" s="9" t="s">
        <v>10193</v>
      </c>
      <c r="S345" s="9" t="s">
        <v>10194</v>
      </c>
      <c r="T345" s="9" t="s">
        <v>10195</v>
      </c>
      <c r="U345" s="11">
        <v>45</v>
      </c>
      <c r="V345" s="11">
        <v>59</v>
      </c>
      <c r="W345" s="9" t="s">
        <v>10196</v>
      </c>
    </row>
    <row r="346" spans="1:23" x14ac:dyDescent="0.25">
      <c r="A346" s="11">
        <v>34</v>
      </c>
      <c r="B346" s="9" t="s">
        <v>59</v>
      </c>
      <c r="C346" s="12" t="s">
        <v>6096</v>
      </c>
      <c r="D346" s="9">
        <v>0</v>
      </c>
      <c r="E346" s="9" t="s">
        <v>24</v>
      </c>
      <c r="F346" s="9">
        <v>1555</v>
      </c>
      <c r="G346" s="9">
        <v>1651</v>
      </c>
      <c r="H346" s="11" t="str">
        <f t="shared" si="14"/>
        <v>+</v>
      </c>
      <c r="I346" s="9" t="s">
        <v>41</v>
      </c>
      <c r="J346" s="9">
        <v>174</v>
      </c>
      <c r="K346" s="9">
        <v>274</v>
      </c>
      <c r="L346" s="9" t="s">
        <v>137</v>
      </c>
      <c r="M346" s="9">
        <v>104976912</v>
      </c>
      <c r="N346" s="9">
        <v>104977093</v>
      </c>
      <c r="O346" s="11" t="str">
        <f t="shared" si="15"/>
        <v>+</v>
      </c>
      <c r="P346" s="9">
        <v>1</v>
      </c>
      <c r="Q346" s="9">
        <v>183</v>
      </c>
      <c r="R346" s="9" t="s">
        <v>10197</v>
      </c>
      <c r="S346" s="9" t="s">
        <v>10198</v>
      </c>
      <c r="T346" s="9" t="s">
        <v>10199</v>
      </c>
      <c r="U346" s="11">
        <v>174</v>
      </c>
      <c r="V346" s="11">
        <v>183</v>
      </c>
      <c r="W346" s="9" t="s">
        <v>1929</v>
      </c>
    </row>
    <row r="347" spans="1:23" x14ac:dyDescent="0.25">
      <c r="A347" s="11">
        <v>6</v>
      </c>
      <c r="B347" s="9" t="s">
        <v>31</v>
      </c>
      <c r="C347" s="12" t="s">
        <v>7529</v>
      </c>
      <c r="D347" s="9">
        <v>-49977</v>
      </c>
      <c r="E347" s="9" t="s">
        <v>24</v>
      </c>
      <c r="F347" s="9">
        <v>1871</v>
      </c>
      <c r="G347" s="9">
        <v>1918</v>
      </c>
      <c r="H347" s="11" t="str">
        <f t="shared" si="14"/>
        <v>+</v>
      </c>
      <c r="I347" s="9" t="s">
        <v>66</v>
      </c>
      <c r="J347" s="9">
        <v>61</v>
      </c>
      <c r="K347" s="9">
        <v>108</v>
      </c>
      <c r="L347" s="9" t="s">
        <v>137</v>
      </c>
      <c r="M347" s="9">
        <v>108389395</v>
      </c>
      <c r="N347" s="9">
        <v>108389325</v>
      </c>
      <c r="O347" s="11" t="str">
        <f t="shared" si="15"/>
        <v>-</v>
      </c>
      <c r="P347" s="9">
        <v>1</v>
      </c>
      <c r="Q347" s="9">
        <v>71</v>
      </c>
      <c r="R347" s="9" t="s">
        <v>9006</v>
      </c>
      <c r="S347" s="9" t="s">
        <v>10200</v>
      </c>
      <c r="T347" s="9" t="s">
        <v>10201</v>
      </c>
      <c r="U347" s="11">
        <v>61</v>
      </c>
      <c r="V347" s="11">
        <v>71</v>
      </c>
      <c r="W347" s="9" t="s">
        <v>9097</v>
      </c>
    </row>
    <row r="348" spans="1:23" x14ac:dyDescent="0.25">
      <c r="A348" s="11">
        <v>36</v>
      </c>
      <c r="B348" s="9" t="s">
        <v>3687</v>
      </c>
      <c r="C348" s="12" t="s">
        <v>3702</v>
      </c>
      <c r="D348" s="9">
        <v>0</v>
      </c>
      <c r="E348" s="9" t="s">
        <v>24</v>
      </c>
      <c r="F348" s="9">
        <v>1547</v>
      </c>
      <c r="G348" s="9">
        <v>1620</v>
      </c>
      <c r="H348" s="11" t="str">
        <f t="shared" si="14"/>
        <v>+</v>
      </c>
      <c r="I348" s="9" t="s">
        <v>41</v>
      </c>
      <c r="J348" s="9">
        <v>188</v>
      </c>
      <c r="K348" s="9">
        <v>261</v>
      </c>
      <c r="L348" s="9" t="s">
        <v>137</v>
      </c>
      <c r="M348" s="9">
        <v>121963678</v>
      </c>
      <c r="N348" s="9">
        <v>121963483</v>
      </c>
      <c r="O348" s="11" t="str">
        <f t="shared" si="15"/>
        <v>-</v>
      </c>
      <c r="P348" s="9">
        <v>11</v>
      </c>
      <c r="Q348" s="9">
        <v>205</v>
      </c>
      <c r="R348" s="9" t="s">
        <v>10202</v>
      </c>
      <c r="S348" s="9" t="s">
        <v>10203</v>
      </c>
      <c r="T348" s="9" t="s">
        <v>10204</v>
      </c>
      <c r="U348" s="11">
        <v>188</v>
      </c>
      <c r="V348" s="11">
        <v>205</v>
      </c>
      <c r="W348" s="9" t="s">
        <v>10205</v>
      </c>
    </row>
    <row r="349" spans="1:23" x14ac:dyDescent="0.25">
      <c r="A349" s="11">
        <v>6</v>
      </c>
      <c r="B349" s="9" t="s">
        <v>646</v>
      </c>
      <c r="C349" s="12" t="s">
        <v>6106</v>
      </c>
      <c r="D349" s="9">
        <v>0</v>
      </c>
      <c r="E349" s="9" t="s">
        <v>24</v>
      </c>
      <c r="F349" s="9">
        <v>1871</v>
      </c>
      <c r="G349" s="9">
        <v>1929</v>
      </c>
      <c r="H349" s="11" t="str">
        <f t="shared" si="14"/>
        <v>+</v>
      </c>
      <c r="I349" s="9" t="s">
        <v>66</v>
      </c>
      <c r="J349" s="9">
        <v>72</v>
      </c>
      <c r="K349" s="9">
        <v>130</v>
      </c>
      <c r="L349" s="9" t="s">
        <v>137</v>
      </c>
      <c r="M349" s="9">
        <v>123912499</v>
      </c>
      <c r="N349" s="9">
        <v>123912582</v>
      </c>
      <c r="O349" s="11" t="str">
        <f t="shared" si="15"/>
        <v>+</v>
      </c>
      <c r="P349" s="9">
        <v>1</v>
      </c>
      <c r="Q349" s="9">
        <v>84</v>
      </c>
      <c r="R349" s="9" t="s">
        <v>9284</v>
      </c>
      <c r="S349" s="9" t="s">
        <v>10206</v>
      </c>
      <c r="T349" s="9" t="s">
        <v>10207</v>
      </c>
      <c r="U349" s="11">
        <v>72</v>
      </c>
      <c r="V349" s="11">
        <v>84</v>
      </c>
      <c r="W349" s="9" t="s">
        <v>221</v>
      </c>
    </row>
    <row r="350" spans="1:23" x14ac:dyDescent="0.25">
      <c r="A350" s="11">
        <v>12</v>
      </c>
      <c r="B350" s="9" t="s">
        <v>38</v>
      </c>
      <c r="C350" s="12" t="s">
        <v>2444</v>
      </c>
      <c r="D350" s="9">
        <v>0</v>
      </c>
      <c r="E350" s="9" t="s">
        <v>24</v>
      </c>
      <c r="F350" s="9">
        <v>1555</v>
      </c>
      <c r="G350" s="9">
        <v>1602</v>
      </c>
      <c r="H350" s="11" t="str">
        <f t="shared" si="14"/>
        <v>+</v>
      </c>
      <c r="I350" s="9" t="s">
        <v>41</v>
      </c>
      <c r="J350" s="9">
        <v>186</v>
      </c>
      <c r="K350" s="9">
        <v>233</v>
      </c>
      <c r="L350" s="9" t="s">
        <v>137</v>
      </c>
      <c r="M350" s="9">
        <v>124174806</v>
      </c>
      <c r="N350" s="9">
        <v>124174622</v>
      </c>
      <c r="O350" s="11" t="str">
        <f t="shared" si="15"/>
        <v>-</v>
      </c>
      <c r="P350" s="9">
        <v>4</v>
      </c>
      <c r="Q350" s="9">
        <v>188</v>
      </c>
      <c r="R350" s="9" t="s">
        <v>9274</v>
      </c>
      <c r="S350" s="9" t="s">
        <v>10208</v>
      </c>
      <c r="T350" s="9" t="s">
        <v>10209</v>
      </c>
      <c r="U350" s="11">
        <v>186</v>
      </c>
      <c r="V350" s="11">
        <v>188</v>
      </c>
      <c r="W350" s="9" t="s">
        <v>682</v>
      </c>
    </row>
    <row r="351" spans="1:23" x14ac:dyDescent="0.25">
      <c r="A351" s="11">
        <v>8</v>
      </c>
      <c r="B351" s="9" t="s">
        <v>38</v>
      </c>
      <c r="C351" s="12" t="s">
        <v>2449</v>
      </c>
      <c r="D351" s="9">
        <v>0</v>
      </c>
      <c r="E351" s="9" t="s">
        <v>24</v>
      </c>
      <c r="F351" s="9">
        <v>1893</v>
      </c>
      <c r="G351" s="9">
        <v>1761</v>
      </c>
      <c r="H351" s="11" t="str">
        <f t="shared" si="14"/>
        <v>-</v>
      </c>
      <c r="I351" s="9" t="s">
        <v>809</v>
      </c>
      <c r="J351" s="9">
        <v>106</v>
      </c>
      <c r="K351" s="9">
        <v>238</v>
      </c>
      <c r="L351" s="9" t="s">
        <v>137</v>
      </c>
      <c r="M351" s="9">
        <v>124460961</v>
      </c>
      <c r="N351" s="9">
        <v>124461023</v>
      </c>
      <c r="O351" s="11" t="str">
        <f t="shared" si="15"/>
        <v>+</v>
      </c>
      <c r="P351" s="9">
        <v>53</v>
      </c>
      <c r="Q351" s="9">
        <v>115</v>
      </c>
      <c r="R351" s="9" t="s">
        <v>10210</v>
      </c>
      <c r="S351" s="9" t="s">
        <v>10211</v>
      </c>
      <c r="T351" s="9" t="s">
        <v>10212</v>
      </c>
      <c r="U351" s="11">
        <v>106</v>
      </c>
      <c r="V351" s="11">
        <v>115</v>
      </c>
      <c r="W351" s="9" t="s">
        <v>10213</v>
      </c>
    </row>
    <row r="352" spans="1:23" x14ac:dyDescent="0.25">
      <c r="A352" s="11">
        <v>6</v>
      </c>
      <c r="B352" s="9" t="s">
        <v>38</v>
      </c>
      <c r="C352" s="12" t="s">
        <v>2449</v>
      </c>
      <c r="D352" s="9">
        <v>0</v>
      </c>
      <c r="E352" s="9" t="s">
        <v>24</v>
      </c>
      <c r="F352" s="9">
        <v>1555</v>
      </c>
      <c r="G352" s="9">
        <v>1602</v>
      </c>
      <c r="H352" s="11" t="str">
        <f t="shared" si="14"/>
        <v>+</v>
      </c>
      <c r="I352" s="9" t="s">
        <v>41</v>
      </c>
      <c r="J352" s="9">
        <v>130</v>
      </c>
      <c r="K352" s="9">
        <v>177</v>
      </c>
      <c r="L352" s="9" t="s">
        <v>137</v>
      </c>
      <c r="M352" s="9">
        <v>124486309</v>
      </c>
      <c r="N352" s="9">
        <v>124486175</v>
      </c>
      <c r="O352" s="11" t="str">
        <f t="shared" si="15"/>
        <v>-</v>
      </c>
      <c r="P352" s="9">
        <v>1</v>
      </c>
      <c r="Q352" s="9">
        <v>135</v>
      </c>
      <c r="R352" s="9" t="s">
        <v>9274</v>
      </c>
      <c r="S352" s="9" t="s">
        <v>10214</v>
      </c>
      <c r="T352" s="9" t="s">
        <v>10215</v>
      </c>
      <c r="U352" s="11">
        <v>130</v>
      </c>
      <c r="V352" s="11">
        <v>135</v>
      </c>
      <c r="W352" s="9" t="s">
        <v>1861</v>
      </c>
    </row>
    <row r="353" spans="1:23" x14ac:dyDescent="0.25">
      <c r="A353" s="11">
        <v>3</v>
      </c>
      <c r="B353" s="9" t="s">
        <v>199</v>
      </c>
      <c r="C353" s="12" t="s">
        <v>10216</v>
      </c>
      <c r="D353" s="9">
        <v>-13267</v>
      </c>
      <c r="E353" s="9" t="s">
        <v>24</v>
      </c>
      <c r="F353" s="9">
        <v>1602</v>
      </c>
      <c r="G353" s="9">
        <v>1555</v>
      </c>
      <c r="H353" s="11" t="str">
        <f t="shared" si="14"/>
        <v>-</v>
      </c>
      <c r="I353" s="9" t="s">
        <v>41</v>
      </c>
      <c r="J353" s="9">
        <v>14</v>
      </c>
      <c r="K353" s="9">
        <v>61</v>
      </c>
      <c r="L353" s="9" t="s">
        <v>137</v>
      </c>
      <c r="M353" s="9">
        <v>129989421</v>
      </c>
      <c r="N353" s="9">
        <v>129989575</v>
      </c>
      <c r="O353" s="11" t="str">
        <f t="shared" si="15"/>
        <v>+</v>
      </c>
      <c r="P353" s="9">
        <v>53</v>
      </c>
      <c r="Q353" s="9">
        <v>206</v>
      </c>
      <c r="R353" s="9" t="s">
        <v>1675</v>
      </c>
      <c r="S353" s="9" t="s">
        <v>10217</v>
      </c>
      <c r="T353" s="9" t="s">
        <v>10218</v>
      </c>
      <c r="U353" s="11">
        <v>53</v>
      </c>
      <c r="V353" s="11">
        <v>61</v>
      </c>
      <c r="W353" s="9" t="s">
        <v>4876</v>
      </c>
    </row>
    <row r="354" spans="1:23" x14ac:dyDescent="0.25">
      <c r="A354" s="11">
        <v>4</v>
      </c>
      <c r="B354" s="9" t="s">
        <v>111</v>
      </c>
      <c r="C354" s="12" t="s">
        <v>10219</v>
      </c>
      <c r="D354" s="9">
        <v>-20865</v>
      </c>
      <c r="E354" s="9" t="s">
        <v>24</v>
      </c>
      <c r="F354" s="9">
        <v>1784</v>
      </c>
      <c r="G354" s="9">
        <v>1847</v>
      </c>
      <c r="H354" s="11" t="str">
        <f t="shared" si="14"/>
        <v>+</v>
      </c>
      <c r="I354" s="9" t="s">
        <v>25</v>
      </c>
      <c r="J354" s="9">
        <v>202</v>
      </c>
      <c r="K354" s="9">
        <v>265</v>
      </c>
      <c r="L354" s="9" t="s">
        <v>137</v>
      </c>
      <c r="M354" s="9">
        <v>133259303</v>
      </c>
      <c r="N354" s="9">
        <v>133259400</v>
      </c>
      <c r="O354" s="11" t="str">
        <f t="shared" si="15"/>
        <v>+</v>
      </c>
      <c r="P354" s="9">
        <v>89</v>
      </c>
      <c r="Q354" s="9">
        <v>186</v>
      </c>
      <c r="R354" s="9" t="s">
        <v>9680</v>
      </c>
      <c r="S354" s="9" t="s">
        <v>10220</v>
      </c>
      <c r="T354" s="9" t="s">
        <v>10221</v>
      </c>
      <c r="U354" s="11" t="s">
        <v>11382</v>
      </c>
      <c r="V354" s="11" t="s">
        <v>11382</v>
      </c>
      <c r="W354" s="9" t="s">
        <v>53</v>
      </c>
    </row>
    <row r="355" spans="1:23" x14ac:dyDescent="0.25">
      <c r="A355" s="11">
        <v>3</v>
      </c>
      <c r="B355" s="9" t="s">
        <v>31</v>
      </c>
      <c r="C355" s="12" t="s">
        <v>10222</v>
      </c>
      <c r="D355" s="9">
        <v>-22326</v>
      </c>
      <c r="E355" s="9" t="s">
        <v>24</v>
      </c>
      <c r="F355" s="9">
        <v>1857</v>
      </c>
      <c r="G355" s="9">
        <v>1918</v>
      </c>
      <c r="H355" s="11" t="str">
        <f t="shared" si="14"/>
        <v>+</v>
      </c>
      <c r="I355" s="9" t="s">
        <v>66</v>
      </c>
      <c r="J355" s="9">
        <v>50</v>
      </c>
      <c r="K355" s="9">
        <v>111</v>
      </c>
      <c r="L355" s="9" t="s">
        <v>2457</v>
      </c>
      <c r="M355" s="9">
        <v>22939872</v>
      </c>
      <c r="N355" s="9">
        <v>22939943</v>
      </c>
      <c r="O355" s="11" t="str">
        <f t="shared" si="15"/>
        <v>+</v>
      </c>
      <c r="P355" s="9">
        <v>1</v>
      </c>
      <c r="Q355" s="9">
        <v>72</v>
      </c>
      <c r="R355" s="9" t="s">
        <v>10223</v>
      </c>
      <c r="S355" s="9" t="s">
        <v>10224</v>
      </c>
      <c r="T355" s="9" t="s">
        <v>10225</v>
      </c>
      <c r="U355" s="11">
        <v>50</v>
      </c>
      <c r="V355" s="11">
        <v>72</v>
      </c>
      <c r="W355" s="9" t="s">
        <v>10226</v>
      </c>
    </row>
    <row r="356" spans="1:23" x14ac:dyDescent="0.25">
      <c r="A356" s="11">
        <v>4</v>
      </c>
      <c r="B356" s="9" t="s">
        <v>38</v>
      </c>
      <c r="C356" s="12" t="s">
        <v>10227</v>
      </c>
      <c r="D356" s="9">
        <v>0</v>
      </c>
      <c r="E356" s="9" t="s">
        <v>24</v>
      </c>
      <c r="F356" s="9">
        <v>1555</v>
      </c>
      <c r="G356" s="9">
        <v>1602</v>
      </c>
      <c r="H356" s="11" t="str">
        <f t="shared" si="14"/>
        <v>+</v>
      </c>
      <c r="I356" s="9" t="s">
        <v>41</v>
      </c>
      <c r="J356" s="9">
        <v>51</v>
      </c>
      <c r="K356" s="9">
        <v>98</v>
      </c>
      <c r="L356" s="9" t="s">
        <v>2457</v>
      </c>
      <c r="M356" s="9">
        <v>31953168</v>
      </c>
      <c r="N356" s="9">
        <v>31953225</v>
      </c>
      <c r="O356" s="11" t="str">
        <f t="shared" si="15"/>
        <v>+</v>
      </c>
      <c r="P356" s="9">
        <v>1</v>
      </c>
      <c r="Q356" s="9">
        <v>57</v>
      </c>
      <c r="R356" s="9" t="s">
        <v>819</v>
      </c>
      <c r="S356" s="9" t="s">
        <v>10228</v>
      </c>
      <c r="T356" s="9" t="s">
        <v>10229</v>
      </c>
      <c r="U356" s="11">
        <v>51</v>
      </c>
      <c r="V356" s="11">
        <v>57</v>
      </c>
      <c r="W356" s="9" t="s">
        <v>1495</v>
      </c>
    </row>
    <row r="357" spans="1:23" x14ac:dyDescent="0.25">
      <c r="A357" s="11">
        <v>3</v>
      </c>
      <c r="B357" s="9" t="s">
        <v>31</v>
      </c>
      <c r="C357" s="12" t="s">
        <v>10230</v>
      </c>
      <c r="D357" s="9">
        <v>24329</v>
      </c>
      <c r="E357" s="9" t="s">
        <v>24</v>
      </c>
      <c r="F357" s="9">
        <v>1798</v>
      </c>
      <c r="G357" s="9">
        <v>1886</v>
      </c>
      <c r="H357" s="11" t="str">
        <f t="shared" si="14"/>
        <v>+</v>
      </c>
      <c r="I357" s="9" t="s">
        <v>809</v>
      </c>
      <c r="J357" s="9">
        <v>109</v>
      </c>
      <c r="K357" s="9">
        <v>197</v>
      </c>
      <c r="L357" s="9" t="s">
        <v>2457</v>
      </c>
      <c r="M357" s="9">
        <v>76204973</v>
      </c>
      <c r="N357" s="9">
        <v>76205082</v>
      </c>
      <c r="O357" s="11" t="str">
        <f t="shared" si="15"/>
        <v>+</v>
      </c>
      <c r="P357" s="9">
        <v>1</v>
      </c>
      <c r="Q357" s="9">
        <v>110</v>
      </c>
      <c r="R357" s="9" t="s">
        <v>10231</v>
      </c>
      <c r="S357" s="9" t="s">
        <v>10232</v>
      </c>
      <c r="T357" s="9" t="s">
        <v>10233</v>
      </c>
      <c r="U357" s="11">
        <v>109</v>
      </c>
      <c r="V357" s="11">
        <v>110</v>
      </c>
      <c r="W357" s="9" t="s">
        <v>253</v>
      </c>
    </row>
    <row r="358" spans="1:23" x14ac:dyDescent="0.25">
      <c r="A358" s="11">
        <v>7</v>
      </c>
      <c r="B358" s="9" t="s">
        <v>21</v>
      </c>
      <c r="C358" s="12" t="s">
        <v>10234</v>
      </c>
      <c r="D358" s="9">
        <v>0</v>
      </c>
      <c r="E358" s="9" t="s">
        <v>24</v>
      </c>
      <c r="F358" s="9">
        <v>1828</v>
      </c>
      <c r="G358" s="9">
        <v>1888</v>
      </c>
      <c r="H358" s="11" t="str">
        <f t="shared" si="14"/>
        <v>+</v>
      </c>
      <c r="I358" s="9" t="s">
        <v>809</v>
      </c>
      <c r="J358" s="9">
        <v>1</v>
      </c>
      <c r="K358" s="9">
        <v>61</v>
      </c>
      <c r="L358" s="9" t="s">
        <v>2457</v>
      </c>
      <c r="M358" s="9">
        <v>102269815</v>
      </c>
      <c r="N358" s="9">
        <v>102269750</v>
      </c>
      <c r="O358" s="11" t="str">
        <f t="shared" si="15"/>
        <v>-</v>
      </c>
      <c r="P358" s="9">
        <v>47</v>
      </c>
      <c r="Q358" s="9">
        <v>113</v>
      </c>
      <c r="R358" s="9" t="s">
        <v>10235</v>
      </c>
      <c r="S358" s="9" t="s">
        <v>10236</v>
      </c>
      <c r="T358" s="9" t="s">
        <v>10237</v>
      </c>
      <c r="U358" s="11">
        <v>47</v>
      </c>
      <c r="V358" s="11">
        <v>61</v>
      </c>
      <c r="W358" s="9" t="s">
        <v>10238</v>
      </c>
    </row>
    <row r="359" spans="1:23" x14ac:dyDescent="0.25">
      <c r="A359" s="11">
        <v>9</v>
      </c>
      <c r="B359" s="9" t="s">
        <v>31</v>
      </c>
      <c r="C359" s="12" t="s">
        <v>10239</v>
      </c>
      <c r="D359" s="9">
        <v>-58316</v>
      </c>
      <c r="E359" s="9" t="s">
        <v>24</v>
      </c>
      <c r="F359" s="9">
        <v>1893</v>
      </c>
      <c r="G359" s="9">
        <v>1717</v>
      </c>
      <c r="H359" s="11" t="str">
        <f t="shared" si="14"/>
        <v>-</v>
      </c>
      <c r="I359" s="9" t="s">
        <v>809</v>
      </c>
      <c r="J359" s="9">
        <v>71</v>
      </c>
      <c r="K359" s="9">
        <v>250</v>
      </c>
      <c r="L359" s="9" t="s">
        <v>2457</v>
      </c>
      <c r="M359" s="9">
        <v>109973736</v>
      </c>
      <c r="N359" s="9">
        <v>109973794</v>
      </c>
      <c r="O359" s="11" t="str">
        <f t="shared" si="15"/>
        <v>+</v>
      </c>
      <c r="P359" s="9">
        <v>23</v>
      </c>
      <c r="Q359" s="9">
        <v>81</v>
      </c>
      <c r="R359" s="9" t="s">
        <v>10240</v>
      </c>
      <c r="S359" s="9" t="s">
        <v>10241</v>
      </c>
      <c r="T359" s="9" t="s">
        <v>10242</v>
      </c>
      <c r="U359" s="11">
        <v>71</v>
      </c>
      <c r="V359" s="11">
        <v>81</v>
      </c>
      <c r="W359" s="9" t="s">
        <v>10243</v>
      </c>
    </row>
    <row r="360" spans="1:23" x14ac:dyDescent="0.25">
      <c r="A360" s="11">
        <v>9</v>
      </c>
      <c r="B360" s="9" t="s">
        <v>106</v>
      </c>
      <c r="C360" s="12" t="s">
        <v>6158</v>
      </c>
      <c r="D360" s="9">
        <v>-3359</v>
      </c>
      <c r="E360" s="9" t="s">
        <v>24</v>
      </c>
      <c r="F360" s="9">
        <v>1742</v>
      </c>
      <c r="G360" s="9">
        <v>1847</v>
      </c>
      <c r="H360" s="11" t="str">
        <f t="shared" si="14"/>
        <v>+</v>
      </c>
      <c r="I360" s="9" t="s">
        <v>25</v>
      </c>
      <c r="J360" s="9">
        <v>202</v>
      </c>
      <c r="K360" s="9">
        <v>307</v>
      </c>
      <c r="L360" s="9" t="s">
        <v>2457</v>
      </c>
      <c r="M360" s="9">
        <v>112204359</v>
      </c>
      <c r="N360" s="9">
        <v>112204557</v>
      </c>
      <c r="O360" s="11" t="str">
        <f t="shared" si="15"/>
        <v>+</v>
      </c>
      <c r="P360" s="9">
        <v>1</v>
      </c>
      <c r="Q360" s="9">
        <v>199</v>
      </c>
      <c r="R360" s="9" t="s">
        <v>10244</v>
      </c>
      <c r="S360" s="9" t="s">
        <v>10245</v>
      </c>
      <c r="T360" s="9" t="s">
        <v>10246</v>
      </c>
      <c r="U360" s="11" t="s">
        <v>11382</v>
      </c>
      <c r="V360" s="11" t="s">
        <v>11382</v>
      </c>
      <c r="W360" s="9" t="s">
        <v>53</v>
      </c>
    </row>
    <row r="361" spans="1:23" x14ac:dyDescent="0.25">
      <c r="A361" s="11">
        <v>11</v>
      </c>
      <c r="B361" s="9" t="s">
        <v>38</v>
      </c>
      <c r="C361" s="12" t="s">
        <v>6161</v>
      </c>
      <c r="D361" s="9">
        <v>0</v>
      </c>
      <c r="E361" s="9" t="s">
        <v>24</v>
      </c>
      <c r="F361" s="9">
        <v>1869</v>
      </c>
      <c r="G361" s="9">
        <v>1913</v>
      </c>
      <c r="H361" s="11" t="str">
        <f t="shared" si="14"/>
        <v>+</v>
      </c>
      <c r="I361" s="9" t="s">
        <v>66</v>
      </c>
      <c r="J361" s="9">
        <v>111</v>
      </c>
      <c r="K361" s="9">
        <v>155</v>
      </c>
      <c r="L361" s="9" t="s">
        <v>2457</v>
      </c>
      <c r="M361" s="9">
        <v>112828848</v>
      </c>
      <c r="N361" s="9">
        <v>112828726</v>
      </c>
      <c r="O361" s="11" t="str">
        <f t="shared" si="15"/>
        <v>-</v>
      </c>
      <c r="P361" s="9">
        <v>1</v>
      </c>
      <c r="Q361" s="9">
        <v>123</v>
      </c>
      <c r="R361" s="9" t="s">
        <v>9968</v>
      </c>
      <c r="S361" s="9" t="s">
        <v>10247</v>
      </c>
      <c r="T361" s="9" t="s">
        <v>10248</v>
      </c>
      <c r="U361" s="11">
        <v>111</v>
      </c>
      <c r="V361" s="11">
        <v>123</v>
      </c>
      <c r="W361" s="9" t="s">
        <v>10249</v>
      </c>
    </row>
    <row r="362" spans="1:23" x14ac:dyDescent="0.25">
      <c r="A362" s="11">
        <v>10</v>
      </c>
      <c r="B362" s="9" t="s">
        <v>38</v>
      </c>
      <c r="C362" s="12" t="s">
        <v>6164</v>
      </c>
      <c r="D362" s="9">
        <v>0</v>
      </c>
      <c r="E362" s="9" t="s">
        <v>24</v>
      </c>
      <c r="F362" s="9">
        <v>1822</v>
      </c>
      <c r="G362" s="9">
        <v>1886</v>
      </c>
      <c r="H362" s="11" t="str">
        <f t="shared" si="14"/>
        <v>+</v>
      </c>
      <c r="I362" s="9" t="s">
        <v>809</v>
      </c>
      <c r="J362" s="9">
        <v>172</v>
      </c>
      <c r="K362" s="9">
        <v>236</v>
      </c>
      <c r="L362" s="9" t="s">
        <v>2457</v>
      </c>
      <c r="M362" s="9">
        <v>113968189</v>
      </c>
      <c r="N362" s="9">
        <v>113968066</v>
      </c>
      <c r="O362" s="11" t="str">
        <f t="shared" si="15"/>
        <v>-</v>
      </c>
      <c r="P362" s="9">
        <v>16</v>
      </c>
      <c r="Q362" s="9">
        <v>139</v>
      </c>
      <c r="R362" s="9" t="s">
        <v>9251</v>
      </c>
      <c r="S362" s="9" t="s">
        <v>10250</v>
      </c>
      <c r="T362" s="9" t="s">
        <v>10251</v>
      </c>
      <c r="U362" s="11" t="s">
        <v>11382</v>
      </c>
      <c r="V362" s="11" t="s">
        <v>11382</v>
      </c>
      <c r="W362" s="9" t="s">
        <v>53</v>
      </c>
    </row>
    <row r="363" spans="1:23" x14ac:dyDescent="0.25">
      <c r="A363" s="11">
        <v>3</v>
      </c>
      <c r="B363" s="9" t="s">
        <v>38</v>
      </c>
      <c r="C363" s="12" t="s">
        <v>10252</v>
      </c>
      <c r="D363" s="9">
        <v>0</v>
      </c>
      <c r="E363" s="9" t="s">
        <v>24</v>
      </c>
      <c r="F363" s="9">
        <v>1805</v>
      </c>
      <c r="G363" s="9">
        <v>1892</v>
      </c>
      <c r="H363" s="11" t="str">
        <f t="shared" si="14"/>
        <v>+</v>
      </c>
      <c r="I363" s="9" t="s">
        <v>809</v>
      </c>
      <c r="J363" s="9">
        <v>1</v>
      </c>
      <c r="K363" s="9">
        <v>88</v>
      </c>
      <c r="L363" s="9" t="s">
        <v>2457</v>
      </c>
      <c r="M363" s="9">
        <v>114107593</v>
      </c>
      <c r="N363" s="9">
        <v>114107649</v>
      </c>
      <c r="O363" s="11" t="str">
        <f t="shared" si="15"/>
        <v>+</v>
      </c>
      <c r="P363" s="9">
        <v>74</v>
      </c>
      <c r="Q363" s="9">
        <v>130</v>
      </c>
      <c r="R363" s="9" t="s">
        <v>10253</v>
      </c>
      <c r="S363" s="9" t="s">
        <v>10254</v>
      </c>
      <c r="T363" s="9" t="s">
        <v>10255</v>
      </c>
      <c r="U363" s="11">
        <v>74</v>
      </c>
      <c r="V363" s="11">
        <v>88</v>
      </c>
      <c r="W363" s="9" t="s">
        <v>10256</v>
      </c>
    </row>
    <row r="364" spans="1:23" x14ac:dyDescent="0.25">
      <c r="A364" s="11">
        <v>5</v>
      </c>
      <c r="B364" s="9" t="s">
        <v>592</v>
      </c>
      <c r="C364" s="12" t="s">
        <v>10257</v>
      </c>
      <c r="D364" s="9">
        <v>0</v>
      </c>
      <c r="E364" s="9" t="s">
        <v>24</v>
      </c>
      <c r="F364" s="9">
        <v>1294</v>
      </c>
      <c r="G364" s="9">
        <v>1351</v>
      </c>
      <c r="H364" s="11" t="str">
        <f t="shared" si="14"/>
        <v>+</v>
      </c>
      <c r="I364" s="9" t="s">
        <v>208</v>
      </c>
      <c r="J364" s="9">
        <v>174</v>
      </c>
      <c r="K364" s="9">
        <v>231</v>
      </c>
      <c r="L364" s="9" t="s">
        <v>2552</v>
      </c>
      <c r="M364" s="9">
        <v>20600772</v>
      </c>
      <c r="N364" s="9">
        <v>20600591</v>
      </c>
      <c r="O364" s="11" t="str">
        <f t="shared" si="15"/>
        <v>-</v>
      </c>
      <c r="P364" s="9">
        <v>1</v>
      </c>
      <c r="Q364" s="9">
        <v>182</v>
      </c>
      <c r="R364" s="9" t="s">
        <v>10258</v>
      </c>
      <c r="S364" s="9" t="s">
        <v>10259</v>
      </c>
      <c r="T364" s="9" t="s">
        <v>10260</v>
      </c>
      <c r="U364" s="11">
        <v>174</v>
      </c>
      <c r="V364" s="11">
        <v>182</v>
      </c>
      <c r="W364" s="9" t="s">
        <v>10261</v>
      </c>
    </row>
    <row r="365" spans="1:23" x14ac:dyDescent="0.25">
      <c r="A365" s="11">
        <v>5</v>
      </c>
      <c r="B365" s="9" t="s">
        <v>59</v>
      </c>
      <c r="C365" s="12" t="s">
        <v>10262</v>
      </c>
      <c r="D365" s="9">
        <v>0</v>
      </c>
      <c r="E365" s="9" t="s">
        <v>24</v>
      </c>
      <c r="F365" s="9">
        <v>1555</v>
      </c>
      <c r="G365" s="9">
        <v>1602</v>
      </c>
      <c r="H365" s="11" t="str">
        <f t="shared" si="14"/>
        <v>+</v>
      </c>
      <c r="I365" s="9" t="s">
        <v>41</v>
      </c>
      <c r="J365" s="9">
        <v>121</v>
      </c>
      <c r="K365" s="9">
        <v>168</v>
      </c>
      <c r="L365" s="9" t="s">
        <v>2552</v>
      </c>
      <c r="M365" s="9">
        <v>24437478</v>
      </c>
      <c r="N365" s="9">
        <v>24437603</v>
      </c>
      <c r="O365" s="11" t="str">
        <f t="shared" si="15"/>
        <v>+</v>
      </c>
      <c r="P365" s="9">
        <v>1</v>
      </c>
      <c r="Q365" s="9">
        <v>126</v>
      </c>
      <c r="R365" s="9" t="s">
        <v>819</v>
      </c>
      <c r="S365" s="9" t="s">
        <v>10263</v>
      </c>
      <c r="T365" s="9" t="s">
        <v>10264</v>
      </c>
      <c r="U365" s="11">
        <v>121</v>
      </c>
      <c r="V365" s="11">
        <v>126</v>
      </c>
      <c r="W365" s="9" t="s">
        <v>1861</v>
      </c>
    </row>
    <row r="366" spans="1:23" x14ac:dyDescent="0.25">
      <c r="A366" s="11">
        <v>7</v>
      </c>
      <c r="B366" s="9" t="s">
        <v>38</v>
      </c>
      <c r="C366" s="12" t="s">
        <v>6179</v>
      </c>
      <c r="D366" s="9">
        <v>0</v>
      </c>
      <c r="E366" s="9" t="s">
        <v>24</v>
      </c>
      <c r="F366" s="9">
        <v>1871</v>
      </c>
      <c r="G366" s="9">
        <v>1913</v>
      </c>
      <c r="H366" s="11" t="str">
        <f t="shared" si="14"/>
        <v>+</v>
      </c>
      <c r="I366" s="9" t="s">
        <v>66</v>
      </c>
      <c r="J366" s="9">
        <v>179</v>
      </c>
      <c r="K366" s="9">
        <v>221</v>
      </c>
      <c r="L366" s="9" t="s">
        <v>2552</v>
      </c>
      <c r="M366" s="9">
        <v>50704620</v>
      </c>
      <c r="N366" s="9">
        <v>50704423</v>
      </c>
      <c r="O366" s="11" t="str">
        <f t="shared" si="15"/>
        <v>-</v>
      </c>
      <c r="P366" s="9">
        <v>1</v>
      </c>
      <c r="Q366" s="9">
        <v>198</v>
      </c>
      <c r="R366" s="9" t="s">
        <v>9995</v>
      </c>
      <c r="S366" s="9" t="s">
        <v>10265</v>
      </c>
      <c r="T366" s="9" t="s">
        <v>10266</v>
      </c>
      <c r="U366" s="11">
        <v>179</v>
      </c>
      <c r="V366" s="11">
        <v>198</v>
      </c>
      <c r="W366" s="9" t="s">
        <v>9492</v>
      </c>
    </row>
    <row r="367" spans="1:23" x14ac:dyDescent="0.25">
      <c r="A367" s="11">
        <v>3</v>
      </c>
      <c r="B367" s="9" t="s">
        <v>138</v>
      </c>
      <c r="C367" s="12" t="s">
        <v>10267</v>
      </c>
      <c r="D367" s="9">
        <v>0</v>
      </c>
      <c r="E367" s="9" t="s">
        <v>24</v>
      </c>
      <c r="F367" s="9">
        <v>1818</v>
      </c>
      <c r="G367" s="9">
        <v>1886</v>
      </c>
      <c r="H367" s="11" t="str">
        <f t="shared" si="14"/>
        <v>+</v>
      </c>
      <c r="I367" s="9" t="s">
        <v>809</v>
      </c>
      <c r="J367" s="9">
        <v>1</v>
      </c>
      <c r="K367" s="9">
        <v>69</v>
      </c>
      <c r="L367" s="9" t="s">
        <v>2552</v>
      </c>
      <c r="M367" s="9">
        <v>54759338</v>
      </c>
      <c r="N367" s="9">
        <v>54759407</v>
      </c>
      <c r="O367" s="11" t="str">
        <f t="shared" si="15"/>
        <v>+</v>
      </c>
      <c r="P367" s="9">
        <v>50</v>
      </c>
      <c r="Q367" s="9">
        <v>119</v>
      </c>
      <c r="R367" s="9" t="s">
        <v>10268</v>
      </c>
      <c r="S367" s="9" t="s">
        <v>10269</v>
      </c>
      <c r="T367" s="9" t="s">
        <v>10270</v>
      </c>
      <c r="U367" s="11">
        <v>50</v>
      </c>
      <c r="V367" s="11">
        <v>69</v>
      </c>
      <c r="W367" s="9" t="s">
        <v>10271</v>
      </c>
    </row>
    <row r="368" spans="1:23" x14ac:dyDescent="0.25">
      <c r="A368" s="11">
        <v>31</v>
      </c>
      <c r="B368" s="9" t="s">
        <v>111</v>
      </c>
      <c r="C368" s="12" t="s">
        <v>2599</v>
      </c>
      <c r="D368" s="9">
        <v>-23896</v>
      </c>
      <c r="E368" s="9" t="s">
        <v>24</v>
      </c>
      <c r="F368" s="9">
        <v>1822</v>
      </c>
      <c r="G368" s="9">
        <v>1886</v>
      </c>
      <c r="H368" s="11" t="str">
        <f t="shared" si="14"/>
        <v>+</v>
      </c>
      <c r="I368" s="9" t="s">
        <v>809</v>
      </c>
      <c r="J368" s="9">
        <v>203</v>
      </c>
      <c r="K368" s="9">
        <v>267</v>
      </c>
      <c r="L368" s="9" t="s">
        <v>2552</v>
      </c>
      <c r="M368" s="9">
        <v>95615056</v>
      </c>
      <c r="N368" s="9">
        <v>95614881</v>
      </c>
      <c r="O368" s="11" t="str">
        <f t="shared" si="15"/>
        <v>-</v>
      </c>
      <c r="P368" s="9">
        <v>1</v>
      </c>
      <c r="Q368" s="9">
        <v>177</v>
      </c>
      <c r="R368" s="9" t="s">
        <v>9251</v>
      </c>
      <c r="S368" s="9" t="s">
        <v>10272</v>
      </c>
      <c r="T368" s="9" t="s">
        <v>10273</v>
      </c>
      <c r="U368" s="11" t="s">
        <v>11382</v>
      </c>
      <c r="V368" s="11" t="s">
        <v>11382</v>
      </c>
      <c r="W368" s="9" t="s">
        <v>53</v>
      </c>
    </row>
    <row r="369" spans="1:23" x14ac:dyDescent="0.25">
      <c r="A369" s="11">
        <v>4</v>
      </c>
      <c r="B369" s="9" t="s">
        <v>31</v>
      </c>
      <c r="C369" s="12" t="s">
        <v>10274</v>
      </c>
      <c r="D369" s="9">
        <v>16655</v>
      </c>
      <c r="E369" s="9" t="s">
        <v>24</v>
      </c>
      <c r="F369" s="9">
        <v>1871</v>
      </c>
      <c r="G369" s="9">
        <v>1918</v>
      </c>
      <c r="H369" s="11" t="str">
        <f t="shared" si="14"/>
        <v>+</v>
      </c>
      <c r="I369" s="9" t="s">
        <v>66</v>
      </c>
      <c r="J369" s="9">
        <v>105</v>
      </c>
      <c r="K369" s="9">
        <v>152</v>
      </c>
      <c r="L369" s="9" t="s">
        <v>2552</v>
      </c>
      <c r="M369" s="9">
        <v>99380973</v>
      </c>
      <c r="N369" s="9">
        <v>99381091</v>
      </c>
      <c r="O369" s="11" t="str">
        <f t="shared" si="15"/>
        <v>+</v>
      </c>
      <c r="P369" s="9">
        <v>1</v>
      </c>
      <c r="Q369" s="9">
        <v>119</v>
      </c>
      <c r="R369" s="9" t="s">
        <v>9006</v>
      </c>
      <c r="S369" s="9" t="s">
        <v>10275</v>
      </c>
      <c r="T369" s="9" t="s">
        <v>10276</v>
      </c>
      <c r="U369" s="11">
        <v>105</v>
      </c>
      <c r="V369" s="11">
        <v>119</v>
      </c>
      <c r="W369" s="9" t="s">
        <v>1481</v>
      </c>
    </row>
    <row r="370" spans="1:23" x14ac:dyDescent="0.25">
      <c r="A370" s="11">
        <v>11</v>
      </c>
      <c r="B370" s="9" t="s">
        <v>404</v>
      </c>
      <c r="C370" s="12" t="s">
        <v>6199</v>
      </c>
      <c r="D370" s="9">
        <v>0</v>
      </c>
      <c r="E370" s="9" t="s">
        <v>24</v>
      </c>
      <c r="F370" s="9">
        <v>1871</v>
      </c>
      <c r="G370" s="9">
        <v>2119</v>
      </c>
      <c r="H370" s="11" t="str">
        <f t="shared" si="14"/>
        <v>+</v>
      </c>
      <c r="I370" s="9" t="s">
        <v>66</v>
      </c>
      <c r="J370" s="9">
        <v>124</v>
      </c>
      <c r="K370" s="9">
        <v>337</v>
      </c>
      <c r="L370" s="9" t="s">
        <v>2552</v>
      </c>
      <c r="M370" s="9">
        <v>99717758</v>
      </c>
      <c r="N370" s="9">
        <v>99717618</v>
      </c>
      <c r="O370" s="11" t="str">
        <f t="shared" si="15"/>
        <v>-</v>
      </c>
      <c r="P370" s="9">
        <v>1</v>
      </c>
      <c r="Q370" s="9">
        <v>142</v>
      </c>
      <c r="R370" s="9" t="s">
        <v>10277</v>
      </c>
      <c r="S370" s="9" t="s">
        <v>10278</v>
      </c>
      <c r="T370" s="9" t="s">
        <v>10279</v>
      </c>
      <c r="U370" s="11">
        <v>124</v>
      </c>
      <c r="V370" s="11">
        <v>142</v>
      </c>
      <c r="W370" s="9" t="s">
        <v>9305</v>
      </c>
    </row>
    <row r="371" spans="1:23" x14ac:dyDescent="0.25">
      <c r="A371" s="11">
        <v>5</v>
      </c>
      <c r="B371" s="9" t="s">
        <v>31</v>
      </c>
      <c r="C371" s="12" t="s">
        <v>6208</v>
      </c>
      <c r="D371" s="9">
        <v>-1843</v>
      </c>
      <c r="E371" s="9" t="s">
        <v>24</v>
      </c>
      <c r="F371" s="9">
        <v>1826</v>
      </c>
      <c r="G371" s="9">
        <v>1918</v>
      </c>
      <c r="H371" s="11" t="str">
        <f t="shared" ref="H371:H434" si="16">IF(F371&lt;G371,"+","-")</f>
        <v>+</v>
      </c>
      <c r="I371" s="9" t="s">
        <v>809</v>
      </c>
      <c r="J371" s="9">
        <v>156</v>
      </c>
      <c r="K371" s="9">
        <v>248</v>
      </c>
      <c r="L371" s="9" t="s">
        <v>2552</v>
      </c>
      <c r="M371" s="9">
        <v>102732537</v>
      </c>
      <c r="N371" s="9">
        <v>102732414</v>
      </c>
      <c r="O371" s="11" t="str">
        <f t="shared" ref="O371:O434" si="17">IF(M371&lt;N371,"+","-")</f>
        <v>-</v>
      </c>
      <c r="P371" s="9">
        <v>1</v>
      </c>
      <c r="Q371" s="9">
        <v>124</v>
      </c>
      <c r="R371" s="9" t="s">
        <v>10280</v>
      </c>
      <c r="S371" s="9" t="s">
        <v>10281</v>
      </c>
      <c r="T371" s="9" t="s">
        <v>10282</v>
      </c>
      <c r="U371" s="11" t="s">
        <v>11382</v>
      </c>
      <c r="V371" s="11" t="s">
        <v>11382</v>
      </c>
      <c r="W371" s="9" t="s">
        <v>53</v>
      </c>
    </row>
    <row r="372" spans="1:23" x14ac:dyDescent="0.25">
      <c r="A372" s="11">
        <v>4</v>
      </c>
      <c r="B372" s="9" t="s">
        <v>31</v>
      </c>
      <c r="C372" s="12" t="s">
        <v>10283</v>
      </c>
      <c r="D372" s="9">
        <v>-1478</v>
      </c>
      <c r="E372" s="9" t="s">
        <v>24</v>
      </c>
      <c r="F372" s="9">
        <v>1555</v>
      </c>
      <c r="G372" s="9">
        <v>1602</v>
      </c>
      <c r="H372" s="11" t="str">
        <f t="shared" si="16"/>
        <v>+</v>
      </c>
      <c r="I372" s="9" t="s">
        <v>41</v>
      </c>
      <c r="J372" s="9">
        <v>79</v>
      </c>
      <c r="K372" s="9">
        <v>126</v>
      </c>
      <c r="L372" s="9" t="s">
        <v>144</v>
      </c>
      <c r="M372" s="9">
        <v>20816531</v>
      </c>
      <c r="N372" s="9">
        <v>20816451</v>
      </c>
      <c r="O372" s="11" t="str">
        <f t="shared" si="17"/>
        <v>-</v>
      </c>
      <c r="P372" s="9">
        <v>1</v>
      </c>
      <c r="Q372" s="9">
        <v>81</v>
      </c>
      <c r="R372" s="9" t="s">
        <v>819</v>
      </c>
      <c r="S372" s="9" t="s">
        <v>10284</v>
      </c>
      <c r="T372" s="9" t="s">
        <v>10285</v>
      </c>
      <c r="U372" s="11">
        <v>79</v>
      </c>
      <c r="V372" s="11">
        <v>81</v>
      </c>
      <c r="W372" s="9" t="s">
        <v>682</v>
      </c>
    </row>
    <row r="373" spans="1:23" x14ac:dyDescent="0.25">
      <c r="A373" s="11">
        <v>3</v>
      </c>
      <c r="B373" s="9" t="s">
        <v>31</v>
      </c>
      <c r="C373" s="12" t="s">
        <v>10286</v>
      </c>
      <c r="D373" s="9">
        <v>-1478</v>
      </c>
      <c r="E373" s="9" t="s">
        <v>24</v>
      </c>
      <c r="F373" s="9">
        <v>1871</v>
      </c>
      <c r="G373" s="9">
        <v>1918</v>
      </c>
      <c r="H373" s="11" t="str">
        <f t="shared" si="16"/>
        <v>+</v>
      </c>
      <c r="I373" s="9" t="s">
        <v>66</v>
      </c>
      <c r="J373" s="9">
        <v>73</v>
      </c>
      <c r="K373" s="9">
        <v>120</v>
      </c>
      <c r="L373" s="9" t="s">
        <v>144</v>
      </c>
      <c r="M373" s="9">
        <v>21385626</v>
      </c>
      <c r="N373" s="9">
        <v>21385544</v>
      </c>
      <c r="O373" s="11" t="str">
        <f t="shared" si="17"/>
        <v>-</v>
      </c>
      <c r="P373" s="9">
        <v>1</v>
      </c>
      <c r="Q373" s="9">
        <v>83</v>
      </c>
      <c r="R373" s="9" t="s">
        <v>9006</v>
      </c>
      <c r="S373" s="9" t="s">
        <v>10287</v>
      </c>
      <c r="T373" s="9" t="s">
        <v>10288</v>
      </c>
      <c r="U373" s="11">
        <v>73</v>
      </c>
      <c r="V373" s="11">
        <v>83</v>
      </c>
      <c r="W373" s="9" t="s">
        <v>9097</v>
      </c>
    </row>
    <row r="374" spans="1:23" x14ac:dyDescent="0.25">
      <c r="A374" s="11">
        <v>4</v>
      </c>
      <c r="B374" s="9" t="s">
        <v>38</v>
      </c>
      <c r="C374" s="12" t="s">
        <v>10289</v>
      </c>
      <c r="D374" s="9">
        <v>0</v>
      </c>
      <c r="E374" s="9" t="s">
        <v>24</v>
      </c>
      <c r="F374" s="9">
        <v>1822</v>
      </c>
      <c r="G374" s="9">
        <v>1886</v>
      </c>
      <c r="H374" s="11" t="str">
        <f t="shared" si="16"/>
        <v>+</v>
      </c>
      <c r="I374" s="9" t="s">
        <v>809</v>
      </c>
      <c r="J374" s="9">
        <v>176</v>
      </c>
      <c r="K374" s="9">
        <v>240</v>
      </c>
      <c r="L374" s="9" t="s">
        <v>144</v>
      </c>
      <c r="M374" s="9">
        <v>31152429</v>
      </c>
      <c r="N374" s="9">
        <v>31152286</v>
      </c>
      <c r="O374" s="11" t="str">
        <f t="shared" si="17"/>
        <v>-</v>
      </c>
      <c r="P374" s="9">
        <v>1</v>
      </c>
      <c r="Q374" s="9">
        <v>144</v>
      </c>
      <c r="R374" s="9" t="s">
        <v>9251</v>
      </c>
      <c r="S374" s="9" t="s">
        <v>10290</v>
      </c>
      <c r="T374" s="9" t="s">
        <v>10291</v>
      </c>
      <c r="U374" s="11" t="s">
        <v>11382</v>
      </c>
      <c r="V374" s="11" t="s">
        <v>11382</v>
      </c>
      <c r="W374" s="9" t="s">
        <v>53</v>
      </c>
    </row>
    <row r="375" spans="1:23" x14ac:dyDescent="0.25">
      <c r="A375" s="11">
        <v>5</v>
      </c>
      <c r="B375" s="9" t="s">
        <v>38</v>
      </c>
      <c r="C375" s="12" t="s">
        <v>10292</v>
      </c>
      <c r="D375" s="9">
        <v>0</v>
      </c>
      <c r="E375" s="9" t="s">
        <v>24</v>
      </c>
      <c r="F375" s="9">
        <v>1602</v>
      </c>
      <c r="G375" s="9">
        <v>1555</v>
      </c>
      <c r="H375" s="11" t="str">
        <f t="shared" si="16"/>
        <v>-</v>
      </c>
      <c r="I375" s="9" t="s">
        <v>41</v>
      </c>
      <c r="J375" s="9">
        <v>14</v>
      </c>
      <c r="K375" s="9">
        <v>61</v>
      </c>
      <c r="L375" s="9" t="s">
        <v>144</v>
      </c>
      <c r="M375" s="9">
        <v>40442912</v>
      </c>
      <c r="N375" s="9">
        <v>40443103</v>
      </c>
      <c r="O375" s="11" t="str">
        <f t="shared" si="17"/>
        <v>+</v>
      </c>
      <c r="P375" s="9">
        <v>59</v>
      </c>
      <c r="Q375" s="9">
        <v>250</v>
      </c>
      <c r="R375" s="9" t="s">
        <v>1675</v>
      </c>
      <c r="S375" s="9" t="s">
        <v>10293</v>
      </c>
      <c r="T375" s="9" t="s">
        <v>10294</v>
      </c>
      <c r="U375" s="11">
        <v>59</v>
      </c>
      <c r="V375" s="11">
        <v>61</v>
      </c>
      <c r="W375" s="9" t="s">
        <v>5817</v>
      </c>
    </row>
    <row r="376" spans="1:23" x14ac:dyDescent="0.25">
      <c r="A376" s="11">
        <v>3</v>
      </c>
      <c r="B376" s="9" t="s">
        <v>31</v>
      </c>
      <c r="C376" s="12" t="s">
        <v>10295</v>
      </c>
      <c r="D376" s="9">
        <v>1758</v>
      </c>
      <c r="E376" s="9" t="s">
        <v>24</v>
      </c>
      <c r="F376" s="9">
        <v>1871</v>
      </c>
      <c r="G376" s="9">
        <v>1913</v>
      </c>
      <c r="H376" s="11" t="str">
        <f t="shared" si="16"/>
        <v>+</v>
      </c>
      <c r="I376" s="9" t="s">
        <v>66</v>
      </c>
      <c r="J376" s="9">
        <v>95</v>
      </c>
      <c r="K376" s="9">
        <v>137</v>
      </c>
      <c r="L376" s="9" t="s">
        <v>144</v>
      </c>
      <c r="M376" s="9">
        <v>40927575</v>
      </c>
      <c r="N376" s="9">
        <v>40927471</v>
      </c>
      <c r="O376" s="11" t="str">
        <f t="shared" si="17"/>
        <v>-</v>
      </c>
      <c r="P376" s="9">
        <v>1</v>
      </c>
      <c r="Q376" s="9">
        <v>105</v>
      </c>
      <c r="R376" s="9" t="s">
        <v>9125</v>
      </c>
      <c r="S376" s="9" t="s">
        <v>10296</v>
      </c>
      <c r="T376" s="9" t="s">
        <v>10297</v>
      </c>
      <c r="U376" s="11">
        <v>95</v>
      </c>
      <c r="V376" s="11">
        <v>105</v>
      </c>
      <c r="W376" s="9" t="s">
        <v>9097</v>
      </c>
    </row>
    <row r="377" spans="1:23" x14ac:dyDescent="0.25">
      <c r="A377" s="11">
        <v>3</v>
      </c>
      <c r="B377" s="9" t="s">
        <v>38</v>
      </c>
      <c r="C377" s="12" t="s">
        <v>10298</v>
      </c>
      <c r="D377" s="9">
        <v>0</v>
      </c>
      <c r="E377" s="9" t="s">
        <v>24</v>
      </c>
      <c r="F377" s="9">
        <v>1602</v>
      </c>
      <c r="G377" s="9">
        <v>1555</v>
      </c>
      <c r="H377" s="11" t="str">
        <f t="shared" si="16"/>
        <v>-</v>
      </c>
      <c r="I377" s="9" t="s">
        <v>41</v>
      </c>
      <c r="J377" s="9">
        <v>14</v>
      </c>
      <c r="K377" s="9">
        <v>61</v>
      </c>
      <c r="L377" s="9" t="s">
        <v>144</v>
      </c>
      <c r="M377" s="9">
        <v>42021676</v>
      </c>
      <c r="N377" s="9">
        <v>42021776</v>
      </c>
      <c r="O377" s="11" t="str">
        <f t="shared" si="17"/>
        <v>+</v>
      </c>
      <c r="P377" s="9">
        <v>58</v>
      </c>
      <c r="Q377" s="9">
        <v>158</v>
      </c>
      <c r="R377" s="9" t="s">
        <v>1675</v>
      </c>
      <c r="S377" s="9" t="s">
        <v>10299</v>
      </c>
      <c r="T377" s="9" t="s">
        <v>10300</v>
      </c>
      <c r="U377" s="11">
        <v>58</v>
      </c>
      <c r="V377" s="11">
        <v>61</v>
      </c>
      <c r="W377" s="9" t="s">
        <v>4791</v>
      </c>
    </row>
    <row r="378" spans="1:23" x14ac:dyDescent="0.25">
      <c r="A378" s="11">
        <v>3</v>
      </c>
      <c r="B378" s="9" t="s">
        <v>31</v>
      </c>
      <c r="C378" s="12" t="s">
        <v>10301</v>
      </c>
      <c r="D378" s="9">
        <v>103268</v>
      </c>
      <c r="E378" s="9" t="s">
        <v>24</v>
      </c>
      <c r="F378" s="9">
        <v>1871</v>
      </c>
      <c r="G378" s="9">
        <v>1935</v>
      </c>
      <c r="H378" s="11" t="str">
        <f t="shared" si="16"/>
        <v>+</v>
      </c>
      <c r="I378" s="9" t="s">
        <v>66</v>
      </c>
      <c r="J378" s="9">
        <v>2</v>
      </c>
      <c r="K378" s="9">
        <v>66</v>
      </c>
      <c r="L378" s="9" t="s">
        <v>144</v>
      </c>
      <c r="M378" s="9">
        <v>46504406</v>
      </c>
      <c r="N378" s="9">
        <v>46504482</v>
      </c>
      <c r="O378" s="11" t="str">
        <f t="shared" si="17"/>
        <v>+</v>
      </c>
      <c r="P378" s="9">
        <v>49</v>
      </c>
      <c r="Q378" s="9">
        <v>125</v>
      </c>
      <c r="R378" s="9" t="s">
        <v>10302</v>
      </c>
      <c r="S378" s="9" t="s">
        <v>10303</v>
      </c>
      <c r="T378" s="9" t="s">
        <v>10304</v>
      </c>
      <c r="U378" s="11">
        <v>49</v>
      </c>
      <c r="V378" s="11">
        <v>66</v>
      </c>
      <c r="W378" s="9" t="s">
        <v>10305</v>
      </c>
    </row>
    <row r="379" spans="1:23" x14ac:dyDescent="0.25">
      <c r="A379" s="11">
        <v>31</v>
      </c>
      <c r="B379" s="9" t="s">
        <v>673</v>
      </c>
      <c r="C379" s="12" t="s">
        <v>6249</v>
      </c>
      <c r="D379" s="9">
        <v>0</v>
      </c>
      <c r="E379" s="9" t="s">
        <v>24</v>
      </c>
      <c r="F379" s="9">
        <v>1822</v>
      </c>
      <c r="G379" s="9">
        <v>1892</v>
      </c>
      <c r="H379" s="11" t="str">
        <f t="shared" si="16"/>
        <v>+</v>
      </c>
      <c r="I379" s="9" t="s">
        <v>809</v>
      </c>
      <c r="J379" s="9">
        <v>227</v>
      </c>
      <c r="K379" s="9">
        <v>297</v>
      </c>
      <c r="L379" s="9" t="s">
        <v>144</v>
      </c>
      <c r="M379" s="9">
        <v>53911391</v>
      </c>
      <c r="N379" s="9">
        <v>53911190</v>
      </c>
      <c r="O379" s="11" t="str">
        <f t="shared" si="17"/>
        <v>-</v>
      </c>
      <c r="P379" s="9">
        <v>1</v>
      </c>
      <c r="Q379" s="9">
        <v>201</v>
      </c>
      <c r="R379" s="9" t="s">
        <v>10306</v>
      </c>
      <c r="S379" s="9" t="s">
        <v>10307</v>
      </c>
      <c r="T379" s="9" t="s">
        <v>10308</v>
      </c>
      <c r="U379" s="11" t="s">
        <v>11382</v>
      </c>
      <c r="V379" s="11" t="s">
        <v>11382</v>
      </c>
      <c r="W379" s="9" t="s">
        <v>53</v>
      </c>
    </row>
    <row r="380" spans="1:23" x14ac:dyDescent="0.25">
      <c r="A380" s="11">
        <v>3</v>
      </c>
      <c r="B380" s="9" t="s">
        <v>38</v>
      </c>
      <c r="C380" s="12" t="s">
        <v>10309</v>
      </c>
      <c r="D380" s="9">
        <v>0</v>
      </c>
      <c r="E380" s="9" t="s">
        <v>24</v>
      </c>
      <c r="F380" s="9">
        <v>1806</v>
      </c>
      <c r="G380" s="9">
        <v>1887</v>
      </c>
      <c r="H380" s="11" t="str">
        <f t="shared" si="16"/>
        <v>+</v>
      </c>
      <c r="I380" s="9" t="s">
        <v>809</v>
      </c>
      <c r="J380" s="9">
        <v>1</v>
      </c>
      <c r="K380" s="9">
        <v>82</v>
      </c>
      <c r="L380" s="9" t="s">
        <v>144</v>
      </c>
      <c r="M380" s="9">
        <v>61923368</v>
      </c>
      <c r="N380" s="9">
        <v>61923437</v>
      </c>
      <c r="O380" s="11" t="str">
        <f t="shared" si="17"/>
        <v>+</v>
      </c>
      <c r="P380" s="9">
        <v>74</v>
      </c>
      <c r="Q380" s="9">
        <v>143</v>
      </c>
      <c r="R380" s="9" t="s">
        <v>10310</v>
      </c>
      <c r="S380" s="9" t="s">
        <v>10311</v>
      </c>
      <c r="T380" s="9" t="s">
        <v>10312</v>
      </c>
      <c r="U380" s="11">
        <v>74</v>
      </c>
      <c r="V380" s="11">
        <v>82</v>
      </c>
      <c r="W380" s="9" t="s">
        <v>822</v>
      </c>
    </row>
    <row r="381" spans="1:23" x14ac:dyDescent="0.25">
      <c r="A381" s="11">
        <v>11</v>
      </c>
      <c r="B381" s="9" t="s">
        <v>908</v>
      </c>
      <c r="C381" s="12" t="s">
        <v>2672</v>
      </c>
      <c r="D381" s="9">
        <v>0</v>
      </c>
      <c r="E381" s="9" t="s">
        <v>24</v>
      </c>
      <c r="F381" s="9">
        <v>1808</v>
      </c>
      <c r="G381" s="9">
        <v>1891</v>
      </c>
      <c r="H381" s="11" t="str">
        <f t="shared" si="16"/>
        <v>+</v>
      </c>
      <c r="I381" s="9" t="s">
        <v>809</v>
      </c>
      <c r="J381" s="9">
        <v>1</v>
      </c>
      <c r="K381" s="9">
        <v>84</v>
      </c>
      <c r="L381" s="9" t="s">
        <v>144</v>
      </c>
      <c r="M381" s="9">
        <v>62835855</v>
      </c>
      <c r="N381" s="9">
        <v>62835998</v>
      </c>
      <c r="O381" s="11" t="str">
        <f t="shared" si="17"/>
        <v>+</v>
      </c>
      <c r="P381" s="9">
        <v>73</v>
      </c>
      <c r="Q381" s="9">
        <v>216</v>
      </c>
      <c r="R381" s="9" t="s">
        <v>10313</v>
      </c>
      <c r="S381" s="9" t="s">
        <v>10314</v>
      </c>
      <c r="T381" s="9" t="s">
        <v>10315</v>
      </c>
      <c r="U381" s="11">
        <v>73</v>
      </c>
      <c r="V381" s="11">
        <v>84</v>
      </c>
      <c r="W381" s="9" t="s">
        <v>10316</v>
      </c>
    </row>
    <row r="382" spans="1:23" x14ac:dyDescent="0.25">
      <c r="A382" s="11">
        <v>4</v>
      </c>
      <c r="B382" s="9" t="s">
        <v>38</v>
      </c>
      <c r="C382" s="12" t="s">
        <v>10317</v>
      </c>
      <c r="D382" s="9">
        <v>0</v>
      </c>
      <c r="E382" s="9" t="s">
        <v>24</v>
      </c>
      <c r="F382" s="9">
        <v>1814</v>
      </c>
      <c r="G382" s="9">
        <v>1891</v>
      </c>
      <c r="H382" s="11" t="str">
        <f t="shared" si="16"/>
        <v>+</v>
      </c>
      <c r="I382" s="9" t="s">
        <v>809</v>
      </c>
      <c r="J382" s="9">
        <v>1</v>
      </c>
      <c r="K382" s="9">
        <v>78</v>
      </c>
      <c r="L382" s="9" t="s">
        <v>144</v>
      </c>
      <c r="M382" s="9">
        <v>67175481</v>
      </c>
      <c r="N382" s="9">
        <v>67175357</v>
      </c>
      <c r="O382" s="11" t="str">
        <f t="shared" si="17"/>
        <v>-</v>
      </c>
      <c r="P382" s="9">
        <v>69</v>
      </c>
      <c r="Q382" s="9">
        <v>193</v>
      </c>
      <c r="R382" s="9" t="s">
        <v>10318</v>
      </c>
      <c r="S382" s="9" t="s">
        <v>10319</v>
      </c>
      <c r="T382" s="9" t="s">
        <v>10320</v>
      </c>
      <c r="U382" s="11">
        <v>69</v>
      </c>
      <c r="V382" s="11">
        <v>78</v>
      </c>
      <c r="W382" s="9" t="s">
        <v>9979</v>
      </c>
    </row>
    <row r="383" spans="1:23" x14ac:dyDescent="0.25">
      <c r="A383" s="11">
        <v>5</v>
      </c>
      <c r="B383" s="9" t="s">
        <v>38</v>
      </c>
      <c r="C383" s="12" t="s">
        <v>10321</v>
      </c>
      <c r="D383" s="9">
        <v>0</v>
      </c>
      <c r="E383" s="9" t="s">
        <v>24</v>
      </c>
      <c r="F383" s="9">
        <v>1933</v>
      </c>
      <c r="G383" s="9">
        <v>1871</v>
      </c>
      <c r="H383" s="11" t="str">
        <f t="shared" si="16"/>
        <v>-</v>
      </c>
      <c r="I383" s="9" t="s">
        <v>66</v>
      </c>
      <c r="J383" s="9">
        <v>79</v>
      </c>
      <c r="K383" s="9">
        <v>141</v>
      </c>
      <c r="L383" s="9" t="s">
        <v>144</v>
      </c>
      <c r="M383" s="9">
        <v>71970356</v>
      </c>
      <c r="N383" s="9">
        <v>71970399</v>
      </c>
      <c r="O383" s="11" t="str">
        <f t="shared" si="17"/>
        <v>+</v>
      </c>
      <c r="P383" s="9">
        <v>42</v>
      </c>
      <c r="Q383" s="9">
        <v>85</v>
      </c>
      <c r="R383" s="9" t="s">
        <v>10322</v>
      </c>
      <c r="S383" s="9" t="s">
        <v>10323</v>
      </c>
      <c r="T383" s="9" t="s">
        <v>10324</v>
      </c>
      <c r="U383" s="11">
        <v>79</v>
      </c>
      <c r="V383" s="11">
        <v>85</v>
      </c>
      <c r="W383" s="9" t="s">
        <v>10325</v>
      </c>
    </row>
    <row r="384" spans="1:23" x14ac:dyDescent="0.25">
      <c r="A384" s="11">
        <v>61</v>
      </c>
      <c r="B384" s="9" t="s">
        <v>59</v>
      </c>
      <c r="C384" s="12" t="s">
        <v>6258</v>
      </c>
      <c r="D384" s="9">
        <v>0</v>
      </c>
      <c r="E384" s="9" t="s">
        <v>24</v>
      </c>
      <c r="F384" s="9">
        <v>1826</v>
      </c>
      <c r="G384" s="9">
        <v>1887</v>
      </c>
      <c r="H384" s="11" t="str">
        <f t="shared" si="16"/>
        <v>+</v>
      </c>
      <c r="I384" s="9" t="s">
        <v>809</v>
      </c>
      <c r="J384" s="9">
        <v>275</v>
      </c>
      <c r="K384" s="9">
        <v>336</v>
      </c>
      <c r="L384" s="9" t="s">
        <v>144</v>
      </c>
      <c r="M384" s="9">
        <v>74602766</v>
      </c>
      <c r="N384" s="9">
        <v>74603008</v>
      </c>
      <c r="O384" s="11" t="str">
        <f t="shared" si="17"/>
        <v>+</v>
      </c>
      <c r="P384" s="9">
        <v>1</v>
      </c>
      <c r="Q384" s="9">
        <v>243</v>
      </c>
      <c r="R384" s="9" t="s">
        <v>10326</v>
      </c>
      <c r="S384" s="9" t="s">
        <v>10327</v>
      </c>
      <c r="T384" s="9" t="s">
        <v>10328</v>
      </c>
      <c r="U384" s="11" t="s">
        <v>11382</v>
      </c>
      <c r="V384" s="11" t="s">
        <v>11382</v>
      </c>
      <c r="W384" s="9" t="s">
        <v>53</v>
      </c>
    </row>
    <row r="385" spans="1:23" x14ac:dyDescent="0.25">
      <c r="A385" s="11">
        <v>3</v>
      </c>
      <c r="B385" s="9" t="s">
        <v>31</v>
      </c>
      <c r="C385" s="12" t="s">
        <v>10329</v>
      </c>
      <c r="D385" s="9">
        <v>30285</v>
      </c>
      <c r="E385" s="9" t="s">
        <v>24</v>
      </c>
      <c r="F385" s="9">
        <v>1555</v>
      </c>
      <c r="G385" s="9">
        <v>1602</v>
      </c>
      <c r="H385" s="11" t="str">
        <f t="shared" si="16"/>
        <v>+</v>
      </c>
      <c r="I385" s="9" t="s">
        <v>41</v>
      </c>
      <c r="J385" s="9">
        <v>66</v>
      </c>
      <c r="K385" s="9">
        <v>113</v>
      </c>
      <c r="L385" s="9" t="s">
        <v>144</v>
      </c>
      <c r="M385" s="9">
        <v>80029210</v>
      </c>
      <c r="N385" s="9">
        <v>80029283</v>
      </c>
      <c r="O385" s="11" t="str">
        <f t="shared" si="17"/>
        <v>+</v>
      </c>
      <c r="P385" s="9">
        <v>1</v>
      </c>
      <c r="Q385" s="9">
        <v>74</v>
      </c>
      <c r="R385" s="9" t="s">
        <v>819</v>
      </c>
      <c r="S385" s="9" t="s">
        <v>10330</v>
      </c>
      <c r="T385" s="9" t="s">
        <v>10331</v>
      </c>
      <c r="U385" s="11">
        <v>66</v>
      </c>
      <c r="V385" s="11">
        <v>74</v>
      </c>
      <c r="W385" s="9" t="s">
        <v>822</v>
      </c>
    </row>
    <row r="386" spans="1:23" x14ac:dyDescent="0.25">
      <c r="A386" s="11">
        <v>13</v>
      </c>
      <c r="B386" s="9" t="s">
        <v>908</v>
      </c>
      <c r="C386" s="12" t="s">
        <v>10332</v>
      </c>
      <c r="D386" s="9">
        <v>0</v>
      </c>
      <c r="E386" s="9" t="s">
        <v>24</v>
      </c>
      <c r="F386" s="9">
        <v>1808</v>
      </c>
      <c r="G386" s="9">
        <v>1847</v>
      </c>
      <c r="H386" s="11" t="str">
        <f t="shared" si="16"/>
        <v>+</v>
      </c>
      <c r="I386" s="9" t="s">
        <v>25</v>
      </c>
      <c r="J386" s="9">
        <v>83</v>
      </c>
      <c r="K386" s="9">
        <v>122</v>
      </c>
      <c r="L386" s="9" t="s">
        <v>144</v>
      </c>
      <c r="M386" s="9">
        <v>80200151</v>
      </c>
      <c r="N386" s="9">
        <v>80200062</v>
      </c>
      <c r="O386" s="11" t="str">
        <f t="shared" si="17"/>
        <v>-</v>
      </c>
      <c r="P386" s="9">
        <v>1</v>
      </c>
      <c r="Q386" s="9">
        <v>90</v>
      </c>
      <c r="R386" s="9" t="s">
        <v>1973</v>
      </c>
      <c r="S386" s="9" t="s">
        <v>10333</v>
      </c>
      <c r="T386" s="9" t="s">
        <v>10334</v>
      </c>
      <c r="U386" s="11">
        <v>83</v>
      </c>
      <c r="V386" s="11">
        <v>90</v>
      </c>
      <c r="W386" s="9" t="s">
        <v>1976</v>
      </c>
    </row>
    <row r="387" spans="1:23" x14ac:dyDescent="0.25">
      <c r="A387" s="11">
        <v>4</v>
      </c>
      <c r="B387" s="9" t="s">
        <v>38</v>
      </c>
      <c r="C387" s="12" t="s">
        <v>10335</v>
      </c>
      <c r="D387" s="9">
        <v>0</v>
      </c>
      <c r="E387" s="9" t="s">
        <v>24</v>
      </c>
      <c r="F387" s="9">
        <v>1825</v>
      </c>
      <c r="G387" s="9">
        <v>1918</v>
      </c>
      <c r="H387" s="11" t="str">
        <f t="shared" si="16"/>
        <v>+</v>
      </c>
      <c r="I387" s="9" t="s">
        <v>809</v>
      </c>
      <c r="J387" s="9">
        <v>73</v>
      </c>
      <c r="K387" s="9">
        <v>166</v>
      </c>
      <c r="L387" s="9" t="s">
        <v>144</v>
      </c>
      <c r="M387" s="9">
        <v>80569278</v>
      </c>
      <c r="N387" s="9">
        <v>80569349</v>
      </c>
      <c r="O387" s="11" t="str">
        <f t="shared" si="17"/>
        <v>+</v>
      </c>
      <c r="P387" s="9">
        <v>1</v>
      </c>
      <c r="Q387" s="9">
        <v>72</v>
      </c>
      <c r="R387" s="9" t="s">
        <v>10336</v>
      </c>
      <c r="S387" s="9" t="s">
        <v>10337</v>
      </c>
      <c r="T387" s="9" t="s">
        <v>10338</v>
      </c>
      <c r="U387" s="11" t="s">
        <v>11382</v>
      </c>
      <c r="V387" s="11" t="s">
        <v>11382</v>
      </c>
      <c r="W387" s="9" t="s">
        <v>53</v>
      </c>
    </row>
    <row r="388" spans="1:23" x14ac:dyDescent="0.25">
      <c r="A388" s="11">
        <v>385</v>
      </c>
      <c r="B388" s="9" t="s">
        <v>908</v>
      </c>
      <c r="C388" s="12" t="s">
        <v>2717</v>
      </c>
      <c r="D388" s="9">
        <v>0</v>
      </c>
      <c r="E388" s="9" t="s">
        <v>24</v>
      </c>
      <c r="F388" s="9">
        <v>1824</v>
      </c>
      <c r="G388" s="9">
        <v>1887</v>
      </c>
      <c r="H388" s="11" t="str">
        <f t="shared" si="16"/>
        <v>+</v>
      </c>
      <c r="I388" s="9" t="s">
        <v>809</v>
      </c>
      <c r="J388" s="9">
        <v>234</v>
      </c>
      <c r="K388" s="9">
        <v>297</v>
      </c>
      <c r="L388" s="9" t="s">
        <v>144</v>
      </c>
      <c r="M388" s="9">
        <v>82662196</v>
      </c>
      <c r="N388" s="9">
        <v>82661994</v>
      </c>
      <c r="O388" s="11" t="str">
        <f t="shared" si="17"/>
        <v>-</v>
      </c>
      <c r="P388" s="9">
        <v>1</v>
      </c>
      <c r="Q388" s="9">
        <v>203</v>
      </c>
      <c r="R388" s="9" t="s">
        <v>10339</v>
      </c>
      <c r="S388" s="9" t="s">
        <v>10340</v>
      </c>
      <c r="T388" s="9" t="s">
        <v>10341</v>
      </c>
      <c r="U388" s="11" t="s">
        <v>11382</v>
      </c>
      <c r="V388" s="11" t="s">
        <v>11382</v>
      </c>
      <c r="W388" s="9" t="s">
        <v>53</v>
      </c>
    </row>
    <row r="389" spans="1:23" x14ac:dyDescent="0.25">
      <c r="A389" s="11">
        <v>6</v>
      </c>
      <c r="B389" s="9" t="s">
        <v>138</v>
      </c>
      <c r="C389" s="12" t="s">
        <v>10342</v>
      </c>
      <c r="D389" s="9">
        <v>0</v>
      </c>
      <c r="E389" s="9" t="s">
        <v>24</v>
      </c>
      <c r="F389" s="9">
        <v>1792</v>
      </c>
      <c r="G389" s="9">
        <v>1894</v>
      </c>
      <c r="H389" s="11" t="str">
        <f t="shared" si="16"/>
        <v>+</v>
      </c>
      <c r="I389" s="9" t="s">
        <v>809</v>
      </c>
      <c r="J389" s="9">
        <v>1</v>
      </c>
      <c r="K389" s="9">
        <v>103</v>
      </c>
      <c r="L389" s="9" t="s">
        <v>144</v>
      </c>
      <c r="M389" s="9">
        <v>88156752</v>
      </c>
      <c r="N389" s="9">
        <v>88156813</v>
      </c>
      <c r="O389" s="11" t="str">
        <f t="shared" si="17"/>
        <v>+</v>
      </c>
      <c r="P389" s="9">
        <v>86</v>
      </c>
      <c r="Q389" s="9">
        <v>147</v>
      </c>
      <c r="R389" s="9" t="s">
        <v>10343</v>
      </c>
      <c r="S389" s="9" t="s">
        <v>10344</v>
      </c>
      <c r="T389" s="9" t="s">
        <v>10345</v>
      </c>
      <c r="U389" s="11">
        <v>86</v>
      </c>
      <c r="V389" s="11">
        <v>103</v>
      </c>
      <c r="W389" s="9" t="s">
        <v>10346</v>
      </c>
    </row>
    <row r="390" spans="1:23" x14ac:dyDescent="0.25">
      <c r="A390" s="11">
        <v>3</v>
      </c>
      <c r="B390" s="9" t="s">
        <v>727</v>
      </c>
      <c r="C390" s="12" t="s">
        <v>10347</v>
      </c>
      <c r="D390" s="9">
        <v>-33409</v>
      </c>
      <c r="E390" s="9" t="s">
        <v>24</v>
      </c>
      <c r="F390" s="9">
        <v>1826</v>
      </c>
      <c r="G390" s="9">
        <v>1886</v>
      </c>
      <c r="H390" s="11" t="str">
        <f t="shared" si="16"/>
        <v>+</v>
      </c>
      <c r="I390" s="9" t="s">
        <v>809</v>
      </c>
      <c r="J390" s="9">
        <v>124</v>
      </c>
      <c r="K390" s="9">
        <v>184</v>
      </c>
      <c r="L390" s="9" t="s">
        <v>144</v>
      </c>
      <c r="M390" s="9">
        <v>88689841</v>
      </c>
      <c r="N390" s="9">
        <v>88689739</v>
      </c>
      <c r="O390" s="11" t="str">
        <f t="shared" si="17"/>
        <v>-</v>
      </c>
      <c r="P390" s="9">
        <v>1</v>
      </c>
      <c r="Q390" s="9">
        <v>104</v>
      </c>
      <c r="R390" s="9" t="s">
        <v>810</v>
      </c>
      <c r="S390" s="9" t="s">
        <v>10348</v>
      </c>
      <c r="T390" s="9" t="s">
        <v>10349</v>
      </c>
      <c r="U390" s="11" t="s">
        <v>11382</v>
      </c>
      <c r="V390" s="11" t="s">
        <v>11382</v>
      </c>
      <c r="W390" s="9" t="s">
        <v>53</v>
      </c>
    </row>
    <row r="391" spans="1:23" x14ac:dyDescent="0.25">
      <c r="A391" s="11">
        <v>3</v>
      </c>
      <c r="B391" s="9" t="s">
        <v>38</v>
      </c>
      <c r="C391" s="12" t="s">
        <v>10350</v>
      </c>
      <c r="D391" s="9">
        <v>0</v>
      </c>
      <c r="E391" s="9" t="s">
        <v>24</v>
      </c>
      <c r="F391" s="9">
        <v>1871</v>
      </c>
      <c r="G391" s="9">
        <v>2009</v>
      </c>
      <c r="H391" s="11" t="str">
        <f t="shared" si="16"/>
        <v>+</v>
      </c>
      <c r="I391" s="9" t="s">
        <v>66</v>
      </c>
      <c r="J391" s="9">
        <v>2</v>
      </c>
      <c r="K391" s="9">
        <v>140</v>
      </c>
      <c r="L391" s="9" t="s">
        <v>144</v>
      </c>
      <c r="M391" s="9">
        <v>88810438</v>
      </c>
      <c r="N391" s="9">
        <v>88810469</v>
      </c>
      <c r="O391" s="11" t="str">
        <f t="shared" si="17"/>
        <v>+</v>
      </c>
      <c r="P391" s="9">
        <v>132</v>
      </c>
      <c r="Q391" s="9">
        <v>163</v>
      </c>
      <c r="R391" s="9" t="s">
        <v>10351</v>
      </c>
      <c r="S391" s="9" t="s">
        <v>10352</v>
      </c>
      <c r="T391" s="9" t="s">
        <v>10353</v>
      </c>
      <c r="U391" s="11">
        <v>132</v>
      </c>
      <c r="V391" s="11">
        <v>140</v>
      </c>
      <c r="W391" s="9" t="s">
        <v>10354</v>
      </c>
    </row>
    <row r="392" spans="1:23" x14ac:dyDescent="0.25">
      <c r="A392" s="11">
        <v>3</v>
      </c>
      <c r="B392" s="9" t="s">
        <v>38</v>
      </c>
      <c r="C392" s="12" t="s">
        <v>6267</v>
      </c>
      <c r="D392" s="9">
        <v>0</v>
      </c>
      <c r="E392" s="9" t="s">
        <v>24</v>
      </c>
      <c r="F392" s="9">
        <v>1870</v>
      </c>
      <c r="G392" s="9">
        <v>1913</v>
      </c>
      <c r="H392" s="11" t="str">
        <f t="shared" si="16"/>
        <v>+</v>
      </c>
      <c r="I392" s="9" t="s">
        <v>66</v>
      </c>
      <c r="J392" s="9">
        <v>131</v>
      </c>
      <c r="K392" s="9">
        <v>174</v>
      </c>
      <c r="L392" s="9" t="s">
        <v>144</v>
      </c>
      <c r="M392" s="9">
        <v>89812893</v>
      </c>
      <c r="N392" s="9">
        <v>89813055</v>
      </c>
      <c r="O392" s="11" t="str">
        <f t="shared" si="17"/>
        <v>+</v>
      </c>
      <c r="P392" s="9">
        <v>1</v>
      </c>
      <c r="Q392" s="9">
        <v>163</v>
      </c>
      <c r="R392" s="9" t="s">
        <v>10050</v>
      </c>
      <c r="S392" s="9" t="s">
        <v>10355</v>
      </c>
      <c r="T392" s="9" t="s">
        <v>10356</v>
      </c>
      <c r="U392" s="11">
        <v>131</v>
      </c>
      <c r="V392" s="11">
        <v>163</v>
      </c>
      <c r="W392" s="9" t="s">
        <v>10357</v>
      </c>
    </row>
    <row r="393" spans="1:23" x14ac:dyDescent="0.25">
      <c r="A393" s="11">
        <v>4</v>
      </c>
      <c r="B393" s="9" t="s">
        <v>244</v>
      </c>
      <c r="C393" s="12" t="s">
        <v>10358</v>
      </c>
      <c r="D393" s="9">
        <v>2564</v>
      </c>
      <c r="E393" s="9" t="s">
        <v>24</v>
      </c>
      <c r="F393" s="9">
        <v>1555</v>
      </c>
      <c r="G393" s="9">
        <v>1602</v>
      </c>
      <c r="H393" s="11" t="str">
        <f t="shared" si="16"/>
        <v>+</v>
      </c>
      <c r="I393" s="9" t="s">
        <v>41</v>
      </c>
      <c r="J393" s="9">
        <v>155</v>
      </c>
      <c r="K393" s="9">
        <v>202</v>
      </c>
      <c r="L393" s="9" t="s">
        <v>144</v>
      </c>
      <c r="M393" s="9">
        <v>90182356</v>
      </c>
      <c r="N393" s="9">
        <v>90182194</v>
      </c>
      <c r="O393" s="11" t="str">
        <f t="shared" si="17"/>
        <v>-</v>
      </c>
      <c r="P393" s="9">
        <v>1</v>
      </c>
      <c r="Q393" s="9">
        <v>163</v>
      </c>
      <c r="R393" s="9" t="s">
        <v>819</v>
      </c>
      <c r="S393" s="9" t="s">
        <v>10359</v>
      </c>
      <c r="T393" s="9" t="s">
        <v>10360</v>
      </c>
      <c r="U393" s="11">
        <v>155</v>
      </c>
      <c r="V393" s="11">
        <v>163</v>
      </c>
      <c r="W393" s="9" t="s">
        <v>822</v>
      </c>
    </row>
    <row r="394" spans="1:23" x14ac:dyDescent="0.25">
      <c r="A394" s="11">
        <v>9</v>
      </c>
      <c r="B394" s="9" t="s">
        <v>879</v>
      </c>
      <c r="C394" s="12" t="s">
        <v>10361</v>
      </c>
      <c r="D394" s="9">
        <v>0</v>
      </c>
      <c r="E394" s="9" t="s">
        <v>24</v>
      </c>
      <c r="F394" s="9">
        <v>1872</v>
      </c>
      <c r="G394" s="9">
        <v>1913</v>
      </c>
      <c r="H394" s="11" t="str">
        <f t="shared" si="16"/>
        <v>+</v>
      </c>
      <c r="I394" s="9" t="s">
        <v>66</v>
      </c>
      <c r="J394" s="9">
        <v>148</v>
      </c>
      <c r="K394" s="9">
        <v>189</v>
      </c>
      <c r="L394" s="9" t="s">
        <v>144</v>
      </c>
      <c r="M394" s="9">
        <v>98971308</v>
      </c>
      <c r="N394" s="9">
        <v>98971135</v>
      </c>
      <c r="O394" s="11" t="str">
        <f t="shared" si="17"/>
        <v>-</v>
      </c>
      <c r="P394" s="9">
        <v>1</v>
      </c>
      <c r="Q394" s="9">
        <v>166</v>
      </c>
      <c r="R394" s="9" t="s">
        <v>9453</v>
      </c>
      <c r="S394" s="9" t="s">
        <v>10362</v>
      </c>
      <c r="T394" s="9" t="s">
        <v>10363</v>
      </c>
      <c r="U394" s="11">
        <v>148</v>
      </c>
      <c r="V394" s="11">
        <v>166</v>
      </c>
      <c r="W394" s="9" t="s">
        <v>488</v>
      </c>
    </row>
    <row r="395" spans="1:23" x14ac:dyDescent="0.25">
      <c r="A395" s="11">
        <v>4</v>
      </c>
      <c r="B395" s="9" t="s">
        <v>38</v>
      </c>
      <c r="C395" s="12" t="s">
        <v>4176</v>
      </c>
      <c r="D395" s="9">
        <v>0</v>
      </c>
      <c r="E395" s="9" t="s">
        <v>24</v>
      </c>
      <c r="F395" s="9">
        <v>1555</v>
      </c>
      <c r="G395" s="9">
        <v>1602</v>
      </c>
      <c r="H395" s="11" t="str">
        <f t="shared" si="16"/>
        <v>+</v>
      </c>
      <c r="I395" s="9" t="s">
        <v>41</v>
      </c>
      <c r="J395" s="9">
        <v>191</v>
      </c>
      <c r="K395" s="9">
        <v>238</v>
      </c>
      <c r="L395" s="9" t="s">
        <v>144</v>
      </c>
      <c r="M395" s="9">
        <v>101309473</v>
      </c>
      <c r="N395" s="9">
        <v>101309669</v>
      </c>
      <c r="O395" s="11" t="str">
        <f t="shared" si="17"/>
        <v>+</v>
      </c>
      <c r="P395" s="9">
        <v>1</v>
      </c>
      <c r="Q395" s="9">
        <v>197</v>
      </c>
      <c r="R395" s="9" t="s">
        <v>819</v>
      </c>
      <c r="S395" s="9" t="s">
        <v>6280</v>
      </c>
      <c r="T395" s="9" t="s">
        <v>6281</v>
      </c>
      <c r="U395" s="11">
        <v>191</v>
      </c>
      <c r="V395" s="11">
        <v>197</v>
      </c>
      <c r="W395" s="9" t="s">
        <v>1495</v>
      </c>
    </row>
    <row r="396" spans="1:23" x14ac:dyDescent="0.25">
      <c r="A396" s="11">
        <v>3</v>
      </c>
      <c r="B396" s="9" t="s">
        <v>38</v>
      </c>
      <c r="C396" s="12" t="s">
        <v>4176</v>
      </c>
      <c r="D396" s="9">
        <v>0</v>
      </c>
      <c r="E396" s="9" t="s">
        <v>24</v>
      </c>
      <c r="F396" s="9">
        <v>1547</v>
      </c>
      <c r="G396" s="9">
        <v>1620</v>
      </c>
      <c r="H396" s="11" t="str">
        <f t="shared" si="16"/>
        <v>+</v>
      </c>
      <c r="I396" s="9" t="s">
        <v>41</v>
      </c>
      <c r="J396" s="9">
        <v>46</v>
      </c>
      <c r="K396" s="9">
        <v>119</v>
      </c>
      <c r="L396" s="9" t="s">
        <v>144</v>
      </c>
      <c r="M396" s="9">
        <v>101387067</v>
      </c>
      <c r="N396" s="9">
        <v>101387124</v>
      </c>
      <c r="O396" s="11" t="str">
        <f t="shared" si="17"/>
        <v>+</v>
      </c>
      <c r="P396" s="9">
        <v>1</v>
      </c>
      <c r="Q396" s="9">
        <v>58</v>
      </c>
      <c r="R396" s="9" t="s">
        <v>10202</v>
      </c>
      <c r="S396" s="9" t="s">
        <v>10364</v>
      </c>
      <c r="T396" s="9" t="s">
        <v>10365</v>
      </c>
      <c r="U396" s="11">
        <v>46</v>
      </c>
      <c r="V396" s="11">
        <v>58</v>
      </c>
      <c r="W396" s="9" t="s">
        <v>10366</v>
      </c>
    </row>
    <row r="397" spans="1:23" x14ac:dyDescent="0.25">
      <c r="A397" s="11">
        <v>3</v>
      </c>
      <c r="B397" s="9" t="s">
        <v>10367</v>
      </c>
      <c r="C397" s="12" t="s">
        <v>10368</v>
      </c>
      <c r="D397" s="9">
        <v>0</v>
      </c>
      <c r="E397" s="9" t="s">
        <v>24</v>
      </c>
      <c r="F397" s="9">
        <v>1872</v>
      </c>
      <c r="G397" s="9">
        <v>1918</v>
      </c>
      <c r="H397" s="11" t="str">
        <f t="shared" si="16"/>
        <v>+</v>
      </c>
      <c r="I397" s="9" t="s">
        <v>66</v>
      </c>
      <c r="J397" s="9">
        <v>93</v>
      </c>
      <c r="K397" s="9">
        <v>139</v>
      </c>
      <c r="L397" s="9" t="s">
        <v>144</v>
      </c>
      <c r="M397" s="9">
        <v>101613769</v>
      </c>
      <c r="N397" s="9">
        <v>101613665</v>
      </c>
      <c r="O397" s="11" t="str">
        <f t="shared" si="17"/>
        <v>-</v>
      </c>
      <c r="P397" s="9">
        <v>1</v>
      </c>
      <c r="Q397" s="9">
        <v>105</v>
      </c>
      <c r="R397" s="9" t="s">
        <v>9432</v>
      </c>
      <c r="S397" s="9" t="s">
        <v>10369</v>
      </c>
      <c r="T397" s="9" t="s">
        <v>10370</v>
      </c>
      <c r="U397" s="11">
        <v>93</v>
      </c>
      <c r="V397" s="11">
        <v>105</v>
      </c>
      <c r="W397" s="9" t="s">
        <v>10371</v>
      </c>
    </row>
    <row r="398" spans="1:23" x14ac:dyDescent="0.25">
      <c r="A398" s="11">
        <v>208</v>
      </c>
      <c r="B398" s="9" t="s">
        <v>59</v>
      </c>
      <c r="C398" s="12" t="s">
        <v>2740</v>
      </c>
      <c r="D398" s="9">
        <v>0</v>
      </c>
      <c r="E398" s="9" t="s">
        <v>24</v>
      </c>
      <c r="F398" s="9">
        <v>1871</v>
      </c>
      <c r="G398" s="9">
        <v>2010</v>
      </c>
      <c r="H398" s="11" t="str">
        <f t="shared" si="16"/>
        <v>+</v>
      </c>
      <c r="I398" s="9" t="s">
        <v>66</v>
      </c>
      <c r="J398" s="9">
        <v>179</v>
      </c>
      <c r="K398" s="9">
        <v>318</v>
      </c>
      <c r="L398" s="9" t="s">
        <v>165</v>
      </c>
      <c r="M398" s="9">
        <v>85355</v>
      </c>
      <c r="N398" s="9">
        <v>85547</v>
      </c>
      <c r="O398" s="11" t="str">
        <f t="shared" si="17"/>
        <v>+</v>
      </c>
      <c r="P398" s="9">
        <v>1</v>
      </c>
      <c r="Q398" s="9">
        <v>193</v>
      </c>
      <c r="R398" s="9" t="s">
        <v>10372</v>
      </c>
      <c r="S398" s="9" t="s">
        <v>10373</v>
      </c>
      <c r="T398" s="9" t="s">
        <v>10374</v>
      </c>
      <c r="U398" s="11">
        <v>179</v>
      </c>
      <c r="V398" s="11">
        <v>193</v>
      </c>
      <c r="W398" s="9" t="s">
        <v>1481</v>
      </c>
    </row>
    <row r="399" spans="1:23" x14ac:dyDescent="0.25">
      <c r="A399" s="11">
        <v>9</v>
      </c>
      <c r="B399" s="9" t="s">
        <v>38</v>
      </c>
      <c r="C399" s="12" t="s">
        <v>6294</v>
      </c>
      <c r="D399" s="9">
        <v>0</v>
      </c>
      <c r="E399" s="9" t="s">
        <v>24</v>
      </c>
      <c r="F399" s="9">
        <v>1555</v>
      </c>
      <c r="G399" s="9">
        <v>1602</v>
      </c>
      <c r="H399" s="11" t="str">
        <f t="shared" si="16"/>
        <v>+</v>
      </c>
      <c r="I399" s="9" t="s">
        <v>41</v>
      </c>
      <c r="J399" s="9">
        <v>191</v>
      </c>
      <c r="K399" s="9">
        <v>238</v>
      </c>
      <c r="L399" s="9" t="s">
        <v>165</v>
      </c>
      <c r="M399" s="9">
        <v>2562185</v>
      </c>
      <c r="N399" s="9">
        <v>2562377</v>
      </c>
      <c r="O399" s="11" t="str">
        <f t="shared" si="17"/>
        <v>+</v>
      </c>
      <c r="P399" s="9">
        <v>1</v>
      </c>
      <c r="Q399" s="9">
        <v>193</v>
      </c>
      <c r="R399" s="9" t="s">
        <v>819</v>
      </c>
      <c r="S399" s="9" t="s">
        <v>10375</v>
      </c>
      <c r="T399" s="9" t="s">
        <v>10376</v>
      </c>
      <c r="U399" s="11">
        <v>191</v>
      </c>
      <c r="V399" s="11">
        <v>193</v>
      </c>
      <c r="W399" s="9" t="s">
        <v>682</v>
      </c>
    </row>
    <row r="400" spans="1:23" x14ac:dyDescent="0.25">
      <c r="A400" s="11">
        <v>11</v>
      </c>
      <c r="B400" s="9" t="s">
        <v>38</v>
      </c>
      <c r="C400" s="12" t="s">
        <v>6297</v>
      </c>
      <c r="D400" s="9">
        <v>0</v>
      </c>
      <c r="E400" s="9" t="s">
        <v>24</v>
      </c>
      <c r="F400" s="9">
        <v>1826</v>
      </c>
      <c r="G400" s="9">
        <v>1888</v>
      </c>
      <c r="H400" s="11" t="str">
        <f t="shared" si="16"/>
        <v>+</v>
      </c>
      <c r="I400" s="9" t="s">
        <v>809</v>
      </c>
      <c r="J400" s="9">
        <v>157</v>
      </c>
      <c r="K400" s="9">
        <v>219</v>
      </c>
      <c r="L400" s="9" t="s">
        <v>165</v>
      </c>
      <c r="M400" s="9">
        <v>2637936</v>
      </c>
      <c r="N400" s="9">
        <v>2637815</v>
      </c>
      <c r="O400" s="11" t="str">
        <f t="shared" si="17"/>
        <v>-</v>
      </c>
      <c r="P400" s="9">
        <v>1</v>
      </c>
      <c r="Q400" s="9">
        <v>122</v>
      </c>
      <c r="R400" s="9" t="s">
        <v>10377</v>
      </c>
      <c r="S400" s="9" t="s">
        <v>10378</v>
      </c>
      <c r="T400" s="9" t="s">
        <v>10379</v>
      </c>
      <c r="U400" s="11" t="s">
        <v>11382</v>
      </c>
      <c r="V400" s="11" t="s">
        <v>11382</v>
      </c>
      <c r="W400" s="9" t="s">
        <v>53</v>
      </c>
    </row>
    <row r="401" spans="1:23" x14ac:dyDescent="0.25">
      <c r="A401" s="11">
        <v>12</v>
      </c>
      <c r="B401" s="9" t="s">
        <v>38</v>
      </c>
      <c r="C401" s="12" t="s">
        <v>10380</v>
      </c>
      <c r="D401" s="9">
        <v>0</v>
      </c>
      <c r="E401" s="9" t="s">
        <v>24</v>
      </c>
      <c r="F401" s="9">
        <v>1767</v>
      </c>
      <c r="G401" s="9">
        <v>1895</v>
      </c>
      <c r="H401" s="11" t="str">
        <f t="shared" si="16"/>
        <v>+</v>
      </c>
      <c r="I401" s="9" t="s">
        <v>809</v>
      </c>
      <c r="J401" s="9">
        <v>2</v>
      </c>
      <c r="K401" s="9">
        <v>130</v>
      </c>
      <c r="L401" s="9" t="s">
        <v>165</v>
      </c>
      <c r="M401" s="9">
        <v>3116266</v>
      </c>
      <c r="N401" s="9">
        <v>3116380</v>
      </c>
      <c r="O401" s="11" t="str">
        <f t="shared" si="17"/>
        <v>+</v>
      </c>
      <c r="P401" s="9">
        <v>118</v>
      </c>
      <c r="Q401" s="9">
        <v>232</v>
      </c>
      <c r="R401" s="9" t="s">
        <v>10381</v>
      </c>
      <c r="S401" s="9" t="s">
        <v>10382</v>
      </c>
      <c r="T401" s="9" t="s">
        <v>10383</v>
      </c>
      <c r="U401" s="11">
        <v>118</v>
      </c>
      <c r="V401" s="11">
        <v>130</v>
      </c>
      <c r="W401" s="9" t="s">
        <v>10384</v>
      </c>
    </row>
    <row r="402" spans="1:23" x14ac:dyDescent="0.25">
      <c r="A402" s="11">
        <v>5</v>
      </c>
      <c r="B402" s="9" t="s">
        <v>646</v>
      </c>
      <c r="C402" s="12" t="s">
        <v>10385</v>
      </c>
      <c r="D402" s="9">
        <v>0</v>
      </c>
      <c r="E402" s="9" t="s">
        <v>24</v>
      </c>
      <c r="F402" s="9">
        <v>1870</v>
      </c>
      <c r="G402" s="9">
        <v>1913</v>
      </c>
      <c r="H402" s="11" t="str">
        <f t="shared" si="16"/>
        <v>+</v>
      </c>
      <c r="I402" s="9" t="s">
        <v>66</v>
      </c>
      <c r="J402" s="9">
        <v>112</v>
      </c>
      <c r="K402" s="9">
        <v>155</v>
      </c>
      <c r="L402" s="9" t="s">
        <v>165</v>
      </c>
      <c r="M402" s="9">
        <v>4085553</v>
      </c>
      <c r="N402" s="9">
        <v>4085678</v>
      </c>
      <c r="O402" s="11" t="str">
        <f t="shared" si="17"/>
        <v>+</v>
      </c>
      <c r="P402" s="9">
        <v>1</v>
      </c>
      <c r="Q402" s="9">
        <v>126</v>
      </c>
      <c r="R402" s="9" t="s">
        <v>10050</v>
      </c>
      <c r="S402" s="9" t="s">
        <v>10386</v>
      </c>
      <c r="T402" s="9" t="s">
        <v>10387</v>
      </c>
      <c r="U402" s="11">
        <v>112</v>
      </c>
      <c r="V402" s="11">
        <v>126</v>
      </c>
      <c r="W402" s="9" t="s">
        <v>9834</v>
      </c>
    </row>
    <row r="403" spans="1:23" x14ac:dyDescent="0.25">
      <c r="A403" s="11">
        <v>40</v>
      </c>
      <c r="B403" s="9" t="s">
        <v>404</v>
      </c>
      <c r="C403" s="12" t="s">
        <v>3731</v>
      </c>
      <c r="D403" s="9">
        <v>0</v>
      </c>
      <c r="E403" s="9" t="s">
        <v>24</v>
      </c>
      <c r="F403" s="9">
        <v>1733</v>
      </c>
      <c r="G403" s="9">
        <v>1847</v>
      </c>
      <c r="H403" s="11" t="str">
        <f t="shared" si="16"/>
        <v>+</v>
      </c>
      <c r="I403" s="9" t="s">
        <v>25</v>
      </c>
      <c r="J403" s="9">
        <v>199</v>
      </c>
      <c r="K403" s="9">
        <v>312</v>
      </c>
      <c r="L403" s="9" t="s">
        <v>165</v>
      </c>
      <c r="M403" s="9">
        <v>4318360</v>
      </c>
      <c r="N403" s="9">
        <v>4318164</v>
      </c>
      <c r="O403" s="11" t="str">
        <f t="shared" si="17"/>
        <v>-</v>
      </c>
      <c r="P403" s="9">
        <v>5</v>
      </c>
      <c r="Q403" s="9">
        <v>201</v>
      </c>
      <c r="R403" s="9" t="s">
        <v>10388</v>
      </c>
      <c r="S403" s="9" t="s">
        <v>10389</v>
      </c>
      <c r="T403" s="9" t="s">
        <v>10390</v>
      </c>
      <c r="U403" s="11">
        <v>199</v>
      </c>
      <c r="V403" s="11">
        <v>201</v>
      </c>
      <c r="W403" s="9" t="s">
        <v>2691</v>
      </c>
    </row>
    <row r="404" spans="1:23" x14ac:dyDescent="0.25">
      <c r="A404" s="11">
        <v>21</v>
      </c>
      <c r="B404" s="9" t="s">
        <v>5169</v>
      </c>
      <c r="C404" s="12" t="s">
        <v>6313</v>
      </c>
      <c r="D404" s="9">
        <v>-11086</v>
      </c>
      <c r="E404" s="9" t="s">
        <v>24</v>
      </c>
      <c r="F404" s="9">
        <v>1826</v>
      </c>
      <c r="G404" s="9">
        <v>1886</v>
      </c>
      <c r="H404" s="11" t="str">
        <f t="shared" si="16"/>
        <v>+</v>
      </c>
      <c r="I404" s="9" t="s">
        <v>809</v>
      </c>
      <c r="J404" s="9">
        <v>228</v>
      </c>
      <c r="K404" s="9">
        <v>288</v>
      </c>
      <c r="L404" s="9" t="s">
        <v>165</v>
      </c>
      <c r="M404" s="9">
        <v>17037063</v>
      </c>
      <c r="N404" s="9">
        <v>17036881</v>
      </c>
      <c r="O404" s="11" t="str">
        <f t="shared" si="17"/>
        <v>-</v>
      </c>
      <c r="P404" s="9">
        <v>13</v>
      </c>
      <c r="Q404" s="9">
        <v>195</v>
      </c>
      <c r="R404" s="9" t="s">
        <v>9899</v>
      </c>
      <c r="S404" s="9" t="s">
        <v>10391</v>
      </c>
      <c r="T404" s="9" t="s">
        <v>10392</v>
      </c>
      <c r="U404" s="11" t="s">
        <v>11382</v>
      </c>
      <c r="V404" s="11" t="s">
        <v>11382</v>
      </c>
      <c r="W404" s="9" t="s">
        <v>53</v>
      </c>
    </row>
    <row r="405" spans="1:23" x14ac:dyDescent="0.25">
      <c r="A405" s="11">
        <v>6</v>
      </c>
      <c r="B405" s="9" t="s">
        <v>1077</v>
      </c>
      <c r="C405" s="12" t="s">
        <v>10393</v>
      </c>
      <c r="D405" s="9">
        <v>-37924</v>
      </c>
      <c r="E405" s="9" t="s">
        <v>24</v>
      </c>
      <c r="F405" s="9">
        <v>1871</v>
      </c>
      <c r="G405" s="9">
        <v>1918</v>
      </c>
      <c r="H405" s="11" t="str">
        <f t="shared" si="16"/>
        <v>+</v>
      </c>
      <c r="I405" s="9" t="s">
        <v>66</v>
      </c>
      <c r="J405" s="9">
        <v>183</v>
      </c>
      <c r="K405" s="9">
        <v>230</v>
      </c>
      <c r="L405" s="9" t="s">
        <v>165</v>
      </c>
      <c r="M405" s="9">
        <v>22954458</v>
      </c>
      <c r="N405" s="9">
        <v>22954262</v>
      </c>
      <c r="O405" s="11" t="str">
        <f t="shared" si="17"/>
        <v>-</v>
      </c>
      <c r="P405" s="9">
        <v>1</v>
      </c>
      <c r="Q405" s="9">
        <v>197</v>
      </c>
      <c r="R405" s="9" t="s">
        <v>3381</v>
      </c>
      <c r="S405" s="9" t="s">
        <v>10394</v>
      </c>
      <c r="T405" s="9" t="s">
        <v>10395</v>
      </c>
      <c r="U405" s="11">
        <v>183</v>
      </c>
      <c r="V405" s="11">
        <v>197</v>
      </c>
      <c r="W405" s="9" t="s">
        <v>1481</v>
      </c>
    </row>
    <row r="406" spans="1:23" x14ac:dyDescent="0.25">
      <c r="A406" s="11">
        <v>4</v>
      </c>
      <c r="B406" s="9" t="s">
        <v>199</v>
      </c>
      <c r="C406" s="12" t="s">
        <v>10396</v>
      </c>
      <c r="D406" s="9">
        <v>6966</v>
      </c>
      <c r="E406" s="9" t="s">
        <v>24</v>
      </c>
      <c r="F406" s="9">
        <v>1735</v>
      </c>
      <c r="G406" s="9">
        <v>1889</v>
      </c>
      <c r="H406" s="11" t="str">
        <f t="shared" si="16"/>
        <v>+</v>
      </c>
      <c r="I406" s="9" t="s">
        <v>809</v>
      </c>
      <c r="J406" s="9">
        <v>1</v>
      </c>
      <c r="K406" s="9">
        <v>155</v>
      </c>
      <c r="L406" s="9" t="s">
        <v>165</v>
      </c>
      <c r="M406" s="9">
        <v>33820322</v>
      </c>
      <c r="N406" s="9">
        <v>33820400</v>
      </c>
      <c r="O406" s="11" t="str">
        <f t="shared" si="17"/>
        <v>+</v>
      </c>
      <c r="P406" s="9">
        <v>143</v>
      </c>
      <c r="Q406" s="9">
        <v>221</v>
      </c>
      <c r="R406" s="9" t="s">
        <v>10397</v>
      </c>
      <c r="S406" s="9" t="s">
        <v>10398</v>
      </c>
      <c r="T406" s="9" t="s">
        <v>10399</v>
      </c>
      <c r="U406" s="11">
        <v>143</v>
      </c>
      <c r="V406" s="11">
        <v>155</v>
      </c>
      <c r="W406" s="9" t="s">
        <v>10400</v>
      </c>
    </row>
    <row r="407" spans="1:23" x14ac:dyDescent="0.25">
      <c r="A407" s="11">
        <v>8</v>
      </c>
      <c r="B407" s="9" t="s">
        <v>38</v>
      </c>
      <c r="C407" s="12" t="s">
        <v>6334</v>
      </c>
      <c r="D407" s="9">
        <v>0</v>
      </c>
      <c r="E407" s="9" t="s">
        <v>24</v>
      </c>
      <c r="F407" s="9">
        <v>1826</v>
      </c>
      <c r="G407" s="9">
        <v>1886</v>
      </c>
      <c r="H407" s="11" t="str">
        <f t="shared" si="16"/>
        <v>+</v>
      </c>
      <c r="I407" s="9" t="s">
        <v>809</v>
      </c>
      <c r="J407" s="9">
        <v>94</v>
      </c>
      <c r="K407" s="9">
        <v>154</v>
      </c>
      <c r="L407" s="9" t="s">
        <v>165</v>
      </c>
      <c r="M407" s="9">
        <v>46730263</v>
      </c>
      <c r="N407" s="9">
        <v>46730330</v>
      </c>
      <c r="O407" s="11" t="str">
        <f t="shared" si="17"/>
        <v>+</v>
      </c>
      <c r="P407" s="9">
        <v>1</v>
      </c>
      <c r="Q407" s="9">
        <v>68</v>
      </c>
      <c r="R407" s="9" t="s">
        <v>9899</v>
      </c>
      <c r="S407" s="9" t="s">
        <v>10401</v>
      </c>
      <c r="T407" s="9" t="s">
        <v>10402</v>
      </c>
      <c r="U407" s="11" t="s">
        <v>11382</v>
      </c>
      <c r="V407" s="11" t="s">
        <v>11382</v>
      </c>
      <c r="W407" s="9" t="s">
        <v>53</v>
      </c>
    </row>
    <row r="408" spans="1:23" x14ac:dyDescent="0.25">
      <c r="A408" s="11">
        <v>3</v>
      </c>
      <c r="B408" s="9" t="s">
        <v>3971</v>
      </c>
      <c r="C408" s="12" t="s">
        <v>10403</v>
      </c>
      <c r="D408" s="9">
        <v>0</v>
      </c>
      <c r="E408" s="9" t="s">
        <v>24</v>
      </c>
      <c r="F408" s="9">
        <v>1871</v>
      </c>
      <c r="G408" s="9">
        <v>1979</v>
      </c>
      <c r="H408" s="11" t="str">
        <f t="shared" si="16"/>
        <v>+</v>
      </c>
      <c r="I408" s="9" t="s">
        <v>66</v>
      </c>
      <c r="J408" s="9">
        <v>2</v>
      </c>
      <c r="K408" s="9">
        <v>107</v>
      </c>
      <c r="L408" s="9" t="s">
        <v>165</v>
      </c>
      <c r="M408" s="9">
        <v>53097383</v>
      </c>
      <c r="N408" s="9">
        <v>53097450</v>
      </c>
      <c r="O408" s="11" t="str">
        <f t="shared" si="17"/>
        <v>+</v>
      </c>
      <c r="P408" s="9">
        <v>91</v>
      </c>
      <c r="Q408" s="9">
        <v>158</v>
      </c>
      <c r="R408" s="9" t="s">
        <v>10404</v>
      </c>
      <c r="S408" s="9" t="s">
        <v>10405</v>
      </c>
      <c r="T408" s="9" t="s">
        <v>10406</v>
      </c>
      <c r="U408" s="11">
        <v>91</v>
      </c>
      <c r="V408" s="11">
        <v>107</v>
      </c>
      <c r="W408" s="9" t="s">
        <v>10407</v>
      </c>
    </row>
    <row r="409" spans="1:23" x14ac:dyDescent="0.25">
      <c r="A409" s="11">
        <v>4</v>
      </c>
      <c r="B409" s="9" t="s">
        <v>199</v>
      </c>
      <c r="C409" s="12" t="s">
        <v>10408</v>
      </c>
      <c r="D409" s="9">
        <v>29424</v>
      </c>
      <c r="E409" s="9" t="s">
        <v>24</v>
      </c>
      <c r="F409" s="9">
        <v>1870</v>
      </c>
      <c r="G409" s="9">
        <v>1918</v>
      </c>
      <c r="H409" s="11" t="str">
        <f t="shared" si="16"/>
        <v>+</v>
      </c>
      <c r="I409" s="9" t="s">
        <v>66</v>
      </c>
      <c r="J409" s="9">
        <v>44</v>
      </c>
      <c r="K409" s="9">
        <v>92</v>
      </c>
      <c r="L409" s="9" t="s">
        <v>165</v>
      </c>
      <c r="M409" s="9">
        <v>55626180</v>
      </c>
      <c r="N409" s="9">
        <v>55626126</v>
      </c>
      <c r="O409" s="11" t="str">
        <f t="shared" si="17"/>
        <v>-</v>
      </c>
      <c r="P409" s="9">
        <v>1</v>
      </c>
      <c r="Q409" s="9">
        <v>55</v>
      </c>
      <c r="R409" s="9" t="s">
        <v>9090</v>
      </c>
      <c r="S409" s="9" t="s">
        <v>10409</v>
      </c>
      <c r="T409" s="9" t="s">
        <v>10410</v>
      </c>
      <c r="U409" s="11">
        <v>44</v>
      </c>
      <c r="V409" s="11">
        <v>55</v>
      </c>
      <c r="W409" s="9" t="s">
        <v>9688</v>
      </c>
    </row>
    <row r="410" spans="1:23" x14ac:dyDescent="0.25">
      <c r="A410" s="11">
        <v>420</v>
      </c>
      <c r="B410" s="9" t="s">
        <v>38</v>
      </c>
      <c r="C410" s="12" t="s">
        <v>2819</v>
      </c>
      <c r="D410" s="9">
        <v>0</v>
      </c>
      <c r="E410" s="9" t="s">
        <v>24</v>
      </c>
      <c r="F410" s="9">
        <v>1828</v>
      </c>
      <c r="G410" s="9">
        <v>1918</v>
      </c>
      <c r="H410" s="11" t="str">
        <f t="shared" si="16"/>
        <v>+</v>
      </c>
      <c r="I410" s="9" t="s">
        <v>809</v>
      </c>
      <c r="J410" s="9">
        <v>323</v>
      </c>
      <c r="K410" s="9">
        <v>413</v>
      </c>
      <c r="L410" s="9" t="s">
        <v>165</v>
      </c>
      <c r="M410" s="9">
        <v>56965719</v>
      </c>
      <c r="N410" s="9">
        <v>56965951</v>
      </c>
      <c r="O410" s="11" t="str">
        <f t="shared" si="17"/>
        <v>+</v>
      </c>
      <c r="P410" s="9">
        <v>100</v>
      </c>
      <c r="Q410" s="9">
        <v>332</v>
      </c>
      <c r="R410" s="9" t="s">
        <v>10411</v>
      </c>
      <c r="S410" s="9" t="s">
        <v>10412</v>
      </c>
      <c r="T410" s="9" t="s">
        <v>10413</v>
      </c>
      <c r="U410" s="11">
        <v>323</v>
      </c>
      <c r="V410" s="11">
        <v>332</v>
      </c>
      <c r="W410" s="9" t="s">
        <v>4192</v>
      </c>
    </row>
    <row r="411" spans="1:23" x14ac:dyDescent="0.25">
      <c r="A411" s="11">
        <v>8</v>
      </c>
      <c r="B411" s="9" t="s">
        <v>161</v>
      </c>
      <c r="C411" s="12" t="s">
        <v>6356</v>
      </c>
      <c r="D411" s="9">
        <v>-27711</v>
      </c>
      <c r="E411" s="9" t="s">
        <v>24</v>
      </c>
      <c r="F411" s="9">
        <v>1555</v>
      </c>
      <c r="G411" s="9">
        <v>1602</v>
      </c>
      <c r="H411" s="11" t="str">
        <f t="shared" si="16"/>
        <v>+</v>
      </c>
      <c r="I411" s="9" t="s">
        <v>41</v>
      </c>
      <c r="J411" s="9">
        <v>123</v>
      </c>
      <c r="K411" s="9">
        <v>170</v>
      </c>
      <c r="L411" s="9" t="s">
        <v>165</v>
      </c>
      <c r="M411" s="9">
        <v>64288954</v>
      </c>
      <c r="N411" s="9">
        <v>64289049</v>
      </c>
      <c r="O411" s="11" t="str">
        <f t="shared" si="17"/>
        <v>+</v>
      </c>
      <c r="P411" s="9">
        <v>33</v>
      </c>
      <c r="Q411" s="9">
        <v>128</v>
      </c>
      <c r="R411" s="9" t="s">
        <v>819</v>
      </c>
      <c r="S411" s="9" t="s">
        <v>10414</v>
      </c>
      <c r="T411" s="9" t="s">
        <v>10415</v>
      </c>
      <c r="U411" s="11">
        <v>123</v>
      </c>
      <c r="V411" s="11">
        <v>128</v>
      </c>
      <c r="W411" s="9" t="s">
        <v>1861</v>
      </c>
    </row>
    <row r="412" spans="1:23" x14ac:dyDescent="0.25">
      <c r="A412" s="11">
        <v>5</v>
      </c>
      <c r="B412" s="9" t="s">
        <v>31</v>
      </c>
      <c r="C412" s="12" t="s">
        <v>6359</v>
      </c>
      <c r="D412" s="9">
        <v>-2071</v>
      </c>
      <c r="E412" s="9" t="s">
        <v>24</v>
      </c>
      <c r="F412" s="9">
        <v>1870</v>
      </c>
      <c r="G412" s="9">
        <v>1918</v>
      </c>
      <c r="H412" s="11" t="str">
        <f t="shared" si="16"/>
        <v>+</v>
      </c>
      <c r="I412" s="9" t="s">
        <v>66</v>
      </c>
      <c r="J412" s="9">
        <v>66</v>
      </c>
      <c r="K412" s="9">
        <v>114</v>
      </c>
      <c r="L412" s="9" t="s">
        <v>165</v>
      </c>
      <c r="M412" s="9">
        <v>66856296</v>
      </c>
      <c r="N412" s="9">
        <v>66856217</v>
      </c>
      <c r="O412" s="11" t="str">
        <f t="shared" si="17"/>
        <v>-</v>
      </c>
      <c r="P412" s="9">
        <v>1</v>
      </c>
      <c r="Q412" s="9">
        <v>80</v>
      </c>
      <c r="R412" s="9" t="s">
        <v>10416</v>
      </c>
      <c r="S412" s="9" t="s">
        <v>10417</v>
      </c>
      <c r="T412" s="9" t="s">
        <v>10418</v>
      </c>
      <c r="U412" s="11">
        <v>66</v>
      </c>
      <c r="V412" s="11">
        <v>80</v>
      </c>
      <c r="W412" s="9" t="s">
        <v>9834</v>
      </c>
    </row>
    <row r="413" spans="1:23" x14ac:dyDescent="0.25">
      <c r="A413" s="11">
        <v>47</v>
      </c>
      <c r="B413" s="9" t="s">
        <v>106</v>
      </c>
      <c r="C413" s="12" t="s">
        <v>6362</v>
      </c>
      <c r="D413" s="9">
        <v>-2497</v>
      </c>
      <c r="E413" s="9" t="s">
        <v>24</v>
      </c>
      <c r="F413" s="9">
        <v>1826</v>
      </c>
      <c r="G413" s="9">
        <v>1910</v>
      </c>
      <c r="H413" s="11" t="str">
        <f t="shared" si="16"/>
        <v>+</v>
      </c>
      <c r="I413" s="9" t="s">
        <v>809</v>
      </c>
      <c r="J413" s="9">
        <v>226</v>
      </c>
      <c r="K413" s="9">
        <v>310</v>
      </c>
      <c r="L413" s="9" t="s">
        <v>165</v>
      </c>
      <c r="M413" s="9">
        <v>68480156</v>
      </c>
      <c r="N413" s="9">
        <v>68480349</v>
      </c>
      <c r="O413" s="11" t="str">
        <f t="shared" si="17"/>
        <v>+</v>
      </c>
      <c r="P413" s="9">
        <v>1</v>
      </c>
      <c r="Q413" s="9">
        <v>194</v>
      </c>
      <c r="R413" s="9" t="s">
        <v>10419</v>
      </c>
      <c r="S413" s="9" t="s">
        <v>10420</v>
      </c>
      <c r="T413" s="9" t="s">
        <v>10421</v>
      </c>
      <c r="U413" s="11" t="s">
        <v>11382</v>
      </c>
      <c r="V413" s="11" t="s">
        <v>11382</v>
      </c>
      <c r="W413" s="9" t="s">
        <v>53</v>
      </c>
    </row>
    <row r="414" spans="1:23" x14ac:dyDescent="0.25">
      <c r="A414" s="11">
        <v>3</v>
      </c>
      <c r="B414" s="9" t="s">
        <v>21</v>
      </c>
      <c r="C414" s="12" t="s">
        <v>2844</v>
      </c>
      <c r="D414" s="9">
        <v>0</v>
      </c>
      <c r="E414" s="9" t="s">
        <v>24</v>
      </c>
      <c r="F414" s="9">
        <v>1871</v>
      </c>
      <c r="G414" s="9">
        <v>1913</v>
      </c>
      <c r="H414" s="11" t="str">
        <f t="shared" si="16"/>
        <v>+</v>
      </c>
      <c r="I414" s="9" t="s">
        <v>66</v>
      </c>
      <c r="J414" s="9">
        <v>108</v>
      </c>
      <c r="K414" s="9">
        <v>150</v>
      </c>
      <c r="L414" s="9" t="s">
        <v>165</v>
      </c>
      <c r="M414" s="9">
        <v>69656139</v>
      </c>
      <c r="N414" s="9">
        <v>69656259</v>
      </c>
      <c r="O414" s="11" t="str">
        <f t="shared" si="17"/>
        <v>+</v>
      </c>
      <c r="P414" s="9">
        <v>1</v>
      </c>
      <c r="Q414" s="9">
        <v>121</v>
      </c>
      <c r="R414" s="9" t="s">
        <v>9125</v>
      </c>
      <c r="S414" s="9" t="s">
        <v>10422</v>
      </c>
      <c r="T414" s="9" t="s">
        <v>10423</v>
      </c>
      <c r="U414" s="11">
        <v>108</v>
      </c>
      <c r="V414" s="11">
        <v>121</v>
      </c>
      <c r="W414" s="9" t="s">
        <v>9132</v>
      </c>
    </row>
    <row r="415" spans="1:23" x14ac:dyDescent="0.25">
      <c r="A415" s="11">
        <v>3</v>
      </c>
      <c r="B415" s="9" t="s">
        <v>38</v>
      </c>
      <c r="C415" s="12" t="s">
        <v>10424</v>
      </c>
      <c r="D415" s="9">
        <v>0</v>
      </c>
      <c r="E415" s="9" t="s">
        <v>24</v>
      </c>
      <c r="F415" s="9">
        <v>1493</v>
      </c>
      <c r="G415" s="9">
        <v>1542</v>
      </c>
      <c r="H415" s="11" t="str">
        <f t="shared" si="16"/>
        <v>+</v>
      </c>
      <c r="I415" s="9" t="s">
        <v>150</v>
      </c>
      <c r="J415" s="9">
        <v>50</v>
      </c>
      <c r="K415" s="9">
        <v>99</v>
      </c>
      <c r="L415" s="9" t="s">
        <v>165</v>
      </c>
      <c r="M415" s="9">
        <v>78223580</v>
      </c>
      <c r="N415" s="9">
        <v>78223525</v>
      </c>
      <c r="O415" s="11" t="str">
        <f t="shared" si="17"/>
        <v>-</v>
      </c>
      <c r="P415" s="9">
        <v>1</v>
      </c>
      <c r="Q415" s="9">
        <v>56</v>
      </c>
      <c r="R415" s="9" t="s">
        <v>10425</v>
      </c>
      <c r="S415" s="9" t="s">
        <v>10426</v>
      </c>
      <c r="T415" s="9" t="s">
        <v>10427</v>
      </c>
      <c r="U415" s="11">
        <v>50</v>
      </c>
      <c r="V415" s="11">
        <v>56</v>
      </c>
      <c r="W415" s="9" t="s">
        <v>6884</v>
      </c>
    </row>
    <row r="416" spans="1:23" x14ac:dyDescent="0.25">
      <c r="A416" s="11">
        <v>11</v>
      </c>
      <c r="B416" s="9" t="s">
        <v>263</v>
      </c>
      <c r="C416" s="12" t="s">
        <v>6372</v>
      </c>
      <c r="D416" s="9">
        <v>0</v>
      </c>
      <c r="E416" s="9" t="s">
        <v>24</v>
      </c>
      <c r="F416" s="9">
        <v>1555</v>
      </c>
      <c r="G416" s="9">
        <v>1602</v>
      </c>
      <c r="H416" s="11" t="str">
        <f t="shared" si="16"/>
        <v>+</v>
      </c>
      <c r="I416" s="9" t="s">
        <v>41</v>
      </c>
      <c r="J416" s="9">
        <v>156</v>
      </c>
      <c r="K416" s="9">
        <v>203</v>
      </c>
      <c r="L416" s="9" t="s">
        <v>165</v>
      </c>
      <c r="M416" s="9">
        <v>86984268</v>
      </c>
      <c r="N416" s="9">
        <v>86984429</v>
      </c>
      <c r="O416" s="11" t="str">
        <f t="shared" si="17"/>
        <v>+</v>
      </c>
      <c r="P416" s="9">
        <v>1</v>
      </c>
      <c r="Q416" s="9">
        <v>162</v>
      </c>
      <c r="R416" s="9" t="s">
        <v>819</v>
      </c>
      <c r="S416" s="9" t="s">
        <v>10428</v>
      </c>
      <c r="T416" s="9" t="s">
        <v>10429</v>
      </c>
      <c r="U416" s="11">
        <v>156</v>
      </c>
      <c r="V416" s="11">
        <v>162</v>
      </c>
      <c r="W416" s="9" t="s">
        <v>1495</v>
      </c>
    </row>
    <row r="417" spans="1:23" x14ac:dyDescent="0.25">
      <c r="A417" s="11">
        <v>6</v>
      </c>
      <c r="B417" s="9" t="s">
        <v>38</v>
      </c>
      <c r="C417" s="12" t="s">
        <v>6375</v>
      </c>
      <c r="D417" s="9">
        <v>0</v>
      </c>
      <c r="E417" s="9" t="s">
        <v>24</v>
      </c>
      <c r="F417" s="9">
        <v>1871</v>
      </c>
      <c r="G417" s="9">
        <v>1913</v>
      </c>
      <c r="H417" s="11" t="str">
        <f t="shared" si="16"/>
        <v>+</v>
      </c>
      <c r="I417" s="9" t="s">
        <v>66</v>
      </c>
      <c r="J417" s="9">
        <v>136</v>
      </c>
      <c r="K417" s="9">
        <v>178</v>
      </c>
      <c r="L417" s="9" t="s">
        <v>165</v>
      </c>
      <c r="M417" s="9">
        <v>88618981</v>
      </c>
      <c r="N417" s="9">
        <v>88618832</v>
      </c>
      <c r="O417" s="11" t="str">
        <f t="shared" si="17"/>
        <v>-</v>
      </c>
      <c r="P417" s="9">
        <v>1</v>
      </c>
      <c r="Q417" s="9">
        <v>150</v>
      </c>
      <c r="R417" s="9" t="s">
        <v>146</v>
      </c>
      <c r="S417" s="9" t="s">
        <v>10430</v>
      </c>
      <c r="T417" s="9" t="s">
        <v>10431</v>
      </c>
      <c r="U417" s="11">
        <v>136</v>
      </c>
      <c r="V417" s="11">
        <v>150</v>
      </c>
      <c r="W417" s="9" t="s">
        <v>1481</v>
      </c>
    </row>
    <row r="418" spans="1:23" x14ac:dyDescent="0.25">
      <c r="A418" s="11">
        <v>12</v>
      </c>
      <c r="B418" s="9" t="s">
        <v>404</v>
      </c>
      <c r="C418" s="12" t="s">
        <v>10432</v>
      </c>
      <c r="D418" s="9">
        <v>0</v>
      </c>
      <c r="E418" s="9" t="s">
        <v>24</v>
      </c>
      <c r="F418" s="9">
        <v>1772</v>
      </c>
      <c r="G418" s="9">
        <v>1891</v>
      </c>
      <c r="H418" s="11" t="str">
        <f t="shared" si="16"/>
        <v>+</v>
      </c>
      <c r="I418" s="9" t="s">
        <v>809</v>
      </c>
      <c r="J418" s="9">
        <v>1</v>
      </c>
      <c r="K418" s="9">
        <v>120</v>
      </c>
      <c r="L418" s="9" t="s">
        <v>165</v>
      </c>
      <c r="M418" s="9">
        <v>88765463</v>
      </c>
      <c r="N418" s="9">
        <v>88765526</v>
      </c>
      <c r="O418" s="11" t="str">
        <f t="shared" si="17"/>
        <v>+</v>
      </c>
      <c r="P418" s="9">
        <v>108</v>
      </c>
      <c r="Q418" s="9">
        <v>170</v>
      </c>
      <c r="R418" s="9" t="s">
        <v>10433</v>
      </c>
      <c r="S418" s="9" t="s">
        <v>10434</v>
      </c>
      <c r="T418" s="9" t="s">
        <v>10435</v>
      </c>
      <c r="U418" s="11">
        <v>108</v>
      </c>
      <c r="V418" s="11">
        <v>120</v>
      </c>
      <c r="W418" s="9" t="s">
        <v>10436</v>
      </c>
    </row>
    <row r="419" spans="1:23" x14ac:dyDescent="0.25">
      <c r="A419" s="11">
        <v>5</v>
      </c>
      <c r="B419" s="9" t="s">
        <v>31</v>
      </c>
      <c r="C419" s="12" t="s">
        <v>6379</v>
      </c>
      <c r="D419" s="9">
        <v>399</v>
      </c>
      <c r="E419" s="9" t="s">
        <v>24</v>
      </c>
      <c r="F419" s="9">
        <v>1742</v>
      </c>
      <c r="G419" s="9">
        <v>1847</v>
      </c>
      <c r="H419" s="11" t="str">
        <f t="shared" si="16"/>
        <v>+</v>
      </c>
      <c r="I419" s="9" t="s">
        <v>25</v>
      </c>
      <c r="J419" s="9">
        <v>170</v>
      </c>
      <c r="K419" s="9">
        <v>275</v>
      </c>
      <c r="L419" s="9" t="s">
        <v>165</v>
      </c>
      <c r="M419" s="9">
        <v>89070472</v>
      </c>
      <c r="N419" s="9">
        <v>89070640</v>
      </c>
      <c r="O419" s="11" t="str">
        <f t="shared" si="17"/>
        <v>+</v>
      </c>
      <c r="P419" s="9">
        <v>1</v>
      </c>
      <c r="Q419" s="9">
        <v>169</v>
      </c>
      <c r="R419" s="9" t="s">
        <v>10437</v>
      </c>
      <c r="S419" s="9" t="s">
        <v>10438</v>
      </c>
      <c r="T419" s="9" t="s">
        <v>10439</v>
      </c>
      <c r="U419" s="11" t="s">
        <v>11382</v>
      </c>
      <c r="V419" s="11" t="s">
        <v>11382</v>
      </c>
      <c r="W419" s="9" t="s">
        <v>53</v>
      </c>
    </row>
    <row r="420" spans="1:23" x14ac:dyDescent="0.25">
      <c r="A420" s="11">
        <v>4</v>
      </c>
      <c r="B420" s="9" t="s">
        <v>59</v>
      </c>
      <c r="C420" s="12" t="s">
        <v>10440</v>
      </c>
      <c r="D420" s="9">
        <v>0</v>
      </c>
      <c r="E420" s="9" t="s">
        <v>24</v>
      </c>
      <c r="F420" s="9">
        <v>1542</v>
      </c>
      <c r="G420" s="9">
        <v>1458</v>
      </c>
      <c r="H420" s="11" t="str">
        <f t="shared" si="16"/>
        <v>-</v>
      </c>
      <c r="I420" s="9" t="s">
        <v>150</v>
      </c>
      <c r="J420" s="9">
        <v>1</v>
      </c>
      <c r="K420" s="9">
        <v>85</v>
      </c>
      <c r="L420" s="9" t="s">
        <v>165</v>
      </c>
      <c r="M420" s="9">
        <v>89709882</v>
      </c>
      <c r="N420" s="9">
        <v>89709913</v>
      </c>
      <c r="O420" s="11" t="str">
        <f t="shared" si="17"/>
        <v>+</v>
      </c>
      <c r="P420" s="9">
        <v>77</v>
      </c>
      <c r="Q420" s="9">
        <v>108</v>
      </c>
      <c r="R420" s="9" t="s">
        <v>10441</v>
      </c>
      <c r="S420" s="9" t="s">
        <v>10442</v>
      </c>
      <c r="T420" s="9" t="s">
        <v>10443</v>
      </c>
      <c r="U420" s="11">
        <v>77</v>
      </c>
      <c r="V420" s="11">
        <v>85</v>
      </c>
      <c r="W420" s="9" t="s">
        <v>10444</v>
      </c>
    </row>
    <row r="421" spans="1:23" x14ac:dyDescent="0.25">
      <c r="A421" s="11">
        <v>4</v>
      </c>
      <c r="B421" s="9" t="s">
        <v>161</v>
      </c>
      <c r="C421" s="12" t="s">
        <v>10445</v>
      </c>
      <c r="D421" s="9">
        <v>-10223</v>
      </c>
      <c r="E421" s="9" t="s">
        <v>24</v>
      </c>
      <c r="F421" s="9">
        <v>1493</v>
      </c>
      <c r="G421" s="9">
        <v>1542</v>
      </c>
      <c r="H421" s="11" t="str">
        <f t="shared" si="16"/>
        <v>+</v>
      </c>
      <c r="I421" s="9" t="s">
        <v>150</v>
      </c>
      <c r="J421" s="9">
        <v>89</v>
      </c>
      <c r="K421" s="9">
        <v>138</v>
      </c>
      <c r="L421" s="9" t="s">
        <v>174</v>
      </c>
      <c r="M421" s="9">
        <v>4756352</v>
      </c>
      <c r="N421" s="9">
        <v>4756401</v>
      </c>
      <c r="O421" s="11" t="str">
        <f t="shared" si="17"/>
        <v>+</v>
      </c>
      <c r="P421" s="9">
        <v>40</v>
      </c>
      <c r="Q421" s="9">
        <v>89</v>
      </c>
      <c r="R421" s="9" t="s">
        <v>10446</v>
      </c>
      <c r="S421" s="9" t="s">
        <v>10447</v>
      </c>
      <c r="T421" s="9" t="s">
        <v>10448</v>
      </c>
      <c r="U421" s="11">
        <v>89</v>
      </c>
      <c r="V421" s="11">
        <v>89</v>
      </c>
      <c r="W421" s="9" t="s">
        <v>302</v>
      </c>
    </row>
    <row r="422" spans="1:23" x14ac:dyDescent="0.25">
      <c r="A422" s="11">
        <v>4</v>
      </c>
      <c r="B422" s="9" t="s">
        <v>10449</v>
      </c>
      <c r="C422" s="12" t="s">
        <v>10450</v>
      </c>
      <c r="D422" s="9">
        <v>0</v>
      </c>
      <c r="E422" s="9" t="s">
        <v>24</v>
      </c>
      <c r="F422" s="9">
        <v>1556</v>
      </c>
      <c r="G422" s="9">
        <v>1602</v>
      </c>
      <c r="H422" s="11" t="str">
        <f t="shared" si="16"/>
        <v>+</v>
      </c>
      <c r="I422" s="9" t="s">
        <v>41</v>
      </c>
      <c r="J422" s="9">
        <v>95</v>
      </c>
      <c r="K422" s="9">
        <v>141</v>
      </c>
      <c r="L422" s="9" t="s">
        <v>174</v>
      </c>
      <c r="M422" s="9">
        <v>7345200</v>
      </c>
      <c r="N422" s="9">
        <v>7345262</v>
      </c>
      <c r="O422" s="11" t="str">
        <f t="shared" si="17"/>
        <v>+</v>
      </c>
      <c r="P422" s="9">
        <v>1</v>
      </c>
      <c r="Q422" s="9">
        <v>63</v>
      </c>
      <c r="R422" s="9" t="s">
        <v>10451</v>
      </c>
      <c r="S422" s="9" t="s">
        <v>10452</v>
      </c>
      <c r="T422" s="9" t="s">
        <v>10453</v>
      </c>
      <c r="U422" s="11" t="s">
        <v>11382</v>
      </c>
      <c r="V422" s="11" t="s">
        <v>11382</v>
      </c>
      <c r="W422" s="9" t="s">
        <v>53</v>
      </c>
    </row>
    <row r="423" spans="1:23" x14ac:dyDescent="0.25">
      <c r="A423" s="11">
        <v>4</v>
      </c>
      <c r="B423" s="9" t="s">
        <v>38</v>
      </c>
      <c r="C423" s="12" t="s">
        <v>10454</v>
      </c>
      <c r="D423" s="9">
        <v>0</v>
      </c>
      <c r="E423" s="9" t="s">
        <v>24</v>
      </c>
      <c r="F423" s="9">
        <v>1825</v>
      </c>
      <c r="G423" s="9">
        <v>1887</v>
      </c>
      <c r="H423" s="11" t="str">
        <f t="shared" si="16"/>
        <v>+</v>
      </c>
      <c r="I423" s="9" t="s">
        <v>809</v>
      </c>
      <c r="J423" s="9">
        <v>107</v>
      </c>
      <c r="K423" s="9">
        <v>169</v>
      </c>
      <c r="L423" s="9" t="s">
        <v>174</v>
      </c>
      <c r="M423" s="9">
        <v>9671593</v>
      </c>
      <c r="N423" s="9">
        <v>9671479</v>
      </c>
      <c r="O423" s="11" t="str">
        <f t="shared" si="17"/>
        <v>-</v>
      </c>
      <c r="P423" s="9">
        <v>1</v>
      </c>
      <c r="Q423" s="9">
        <v>115</v>
      </c>
      <c r="R423" s="9" t="s">
        <v>7660</v>
      </c>
      <c r="S423" s="9" t="s">
        <v>10455</v>
      </c>
      <c r="T423" s="9" t="s">
        <v>10456</v>
      </c>
      <c r="U423" s="11">
        <v>107</v>
      </c>
      <c r="V423" s="11">
        <v>115</v>
      </c>
      <c r="W423" s="9" t="s">
        <v>10457</v>
      </c>
    </row>
    <row r="424" spans="1:23" x14ac:dyDescent="0.25">
      <c r="A424" s="11">
        <v>5</v>
      </c>
      <c r="B424" s="9" t="s">
        <v>31</v>
      </c>
      <c r="C424" s="12" t="s">
        <v>6402</v>
      </c>
      <c r="D424" s="9">
        <v>6807</v>
      </c>
      <c r="E424" s="9" t="s">
        <v>24</v>
      </c>
      <c r="F424" s="9">
        <v>1555</v>
      </c>
      <c r="G424" s="9">
        <v>1602</v>
      </c>
      <c r="H424" s="11" t="str">
        <f t="shared" si="16"/>
        <v>+</v>
      </c>
      <c r="I424" s="9" t="s">
        <v>41</v>
      </c>
      <c r="J424" s="9">
        <v>190</v>
      </c>
      <c r="K424" s="9">
        <v>237</v>
      </c>
      <c r="L424" s="9" t="s">
        <v>174</v>
      </c>
      <c r="M424" s="9">
        <v>17667028</v>
      </c>
      <c r="N424" s="9">
        <v>17667224</v>
      </c>
      <c r="O424" s="11" t="str">
        <f t="shared" si="17"/>
        <v>+</v>
      </c>
      <c r="P424" s="9">
        <v>1</v>
      </c>
      <c r="Q424" s="9">
        <v>197</v>
      </c>
      <c r="R424" s="9" t="s">
        <v>819</v>
      </c>
      <c r="S424" s="9" t="s">
        <v>10458</v>
      </c>
      <c r="T424" s="9" t="s">
        <v>10459</v>
      </c>
      <c r="U424" s="11">
        <v>190</v>
      </c>
      <c r="V424" s="11">
        <v>197</v>
      </c>
      <c r="W424" s="9" t="s">
        <v>2720</v>
      </c>
    </row>
    <row r="425" spans="1:23" x14ac:dyDescent="0.25">
      <c r="A425" s="11">
        <v>3</v>
      </c>
      <c r="B425" s="9" t="s">
        <v>727</v>
      </c>
      <c r="C425" s="12" t="s">
        <v>6408</v>
      </c>
      <c r="D425" s="9">
        <v>21773</v>
      </c>
      <c r="E425" s="9" t="s">
        <v>24</v>
      </c>
      <c r="F425" s="9">
        <v>1555</v>
      </c>
      <c r="G425" s="9">
        <v>1603</v>
      </c>
      <c r="H425" s="11" t="str">
        <f t="shared" si="16"/>
        <v>+</v>
      </c>
      <c r="I425" s="9" t="s">
        <v>41</v>
      </c>
      <c r="J425" s="9">
        <v>73</v>
      </c>
      <c r="K425" s="9">
        <v>121</v>
      </c>
      <c r="L425" s="9" t="s">
        <v>174</v>
      </c>
      <c r="M425" s="9">
        <v>21354542</v>
      </c>
      <c r="N425" s="9">
        <v>21354626</v>
      </c>
      <c r="O425" s="11" t="str">
        <f t="shared" si="17"/>
        <v>+</v>
      </c>
      <c r="P425" s="9">
        <v>1</v>
      </c>
      <c r="Q425" s="9">
        <v>83</v>
      </c>
      <c r="R425" s="9" t="s">
        <v>10460</v>
      </c>
      <c r="S425" s="9" t="s">
        <v>10461</v>
      </c>
      <c r="T425" s="9" t="s">
        <v>10462</v>
      </c>
      <c r="U425" s="11">
        <v>73</v>
      </c>
      <c r="V425" s="11">
        <v>83</v>
      </c>
      <c r="W425" s="9" t="s">
        <v>4701</v>
      </c>
    </row>
    <row r="426" spans="1:23" x14ac:dyDescent="0.25">
      <c r="A426" s="11">
        <v>8</v>
      </c>
      <c r="B426" s="9" t="s">
        <v>5538</v>
      </c>
      <c r="C426" s="12" t="s">
        <v>6411</v>
      </c>
      <c r="D426" s="9">
        <v>0</v>
      </c>
      <c r="E426" s="9" t="s">
        <v>24</v>
      </c>
      <c r="F426" s="9">
        <v>1555</v>
      </c>
      <c r="G426" s="9">
        <v>1602</v>
      </c>
      <c r="H426" s="11" t="str">
        <f t="shared" si="16"/>
        <v>+</v>
      </c>
      <c r="I426" s="9" t="s">
        <v>41</v>
      </c>
      <c r="J426" s="9">
        <v>170</v>
      </c>
      <c r="K426" s="9">
        <v>217</v>
      </c>
      <c r="L426" s="9" t="s">
        <v>174</v>
      </c>
      <c r="M426" s="9">
        <v>30427040</v>
      </c>
      <c r="N426" s="9">
        <v>30426863</v>
      </c>
      <c r="O426" s="11" t="str">
        <f t="shared" si="17"/>
        <v>-</v>
      </c>
      <c r="P426" s="9">
        <v>1</v>
      </c>
      <c r="Q426" s="9">
        <v>178</v>
      </c>
      <c r="R426" s="9" t="s">
        <v>819</v>
      </c>
      <c r="S426" s="9" t="s">
        <v>10463</v>
      </c>
      <c r="T426" s="9" t="s">
        <v>10464</v>
      </c>
      <c r="U426" s="11">
        <v>170</v>
      </c>
      <c r="V426" s="11">
        <v>178</v>
      </c>
      <c r="W426" s="9" t="s">
        <v>822</v>
      </c>
    </row>
    <row r="427" spans="1:23" x14ac:dyDescent="0.25">
      <c r="A427" s="11">
        <v>4</v>
      </c>
      <c r="B427" s="9" t="s">
        <v>138</v>
      </c>
      <c r="C427" s="12" t="s">
        <v>10465</v>
      </c>
      <c r="D427" s="9">
        <v>0</v>
      </c>
      <c r="E427" s="9" t="s">
        <v>24</v>
      </c>
      <c r="F427" s="9">
        <v>1733</v>
      </c>
      <c r="G427" s="9">
        <v>1847</v>
      </c>
      <c r="H427" s="11" t="str">
        <f t="shared" si="16"/>
        <v>+</v>
      </c>
      <c r="I427" s="9" t="s">
        <v>25</v>
      </c>
      <c r="J427" s="9">
        <v>105</v>
      </c>
      <c r="K427" s="9">
        <v>219</v>
      </c>
      <c r="L427" s="9" t="s">
        <v>174</v>
      </c>
      <c r="M427" s="9">
        <v>34624587</v>
      </c>
      <c r="N427" s="9">
        <v>34624485</v>
      </c>
      <c r="O427" s="11" t="str">
        <f t="shared" si="17"/>
        <v>-</v>
      </c>
      <c r="P427" s="9">
        <v>1</v>
      </c>
      <c r="Q427" s="9">
        <v>103</v>
      </c>
      <c r="R427" s="9" t="s">
        <v>9328</v>
      </c>
      <c r="S427" s="9" t="s">
        <v>10466</v>
      </c>
      <c r="T427" s="9" t="s">
        <v>10467</v>
      </c>
      <c r="U427" s="11" t="s">
        <v>11382</v>
      </c>
      <c r="V427" s="11" t="s">
        <v>11382</v>
      </c>
      <c r="W427" s="9" t="s">
        <v>53</v>
      </c>
    </row>
    <row r="428" spans="1:23" x14ac:dyDescent="0.25">
      <c r="A428" s="11">
        <v>11</v>
      </c>
      <c r="B428" s="9" t="s">
        <v>59</v>
      </c>
      <c r="C428" s="12" t="s">
        <v>10468</v>
      </c>
      <c r="D428" s="9">
        <v>0</v>
      </c>
      <c r="E428" s="9" t="s">
        <v>24</v>
      </c>
      <c r="F428" s="9">
        <v>1903</v>
      </c>
      <c r="G428" s="9">
        <v>1777</v>
      </c>
      <c r="H428" s="11" t="str">
        <f t="shared" si="16"/>
        <v>-</v>
      </c>
      <c r="I428" s="9" t="s">
        <v>809</v>
      </c>
      <c r="J428" s="9">
        <v>76</v>
      </c>
      <c r="K428" s="9">
        <v>204</v>
      </c>
      <c r="L428" s="9" t="s">
        <v>174</v>
      </c>
      <c r="M428" s="9">
        <v>40495925</v>
      </c>
      <c r="N428" s="9">
        <v>40495993</v>
      </c>
      <c r="O428" s="11" t="str">
        <f t="shared" si="17"/>
        <v>+</v>
      </c>
      <c r="P428" s="9">
        <v>30</v>
      </c>
      <c r="Q428" s="9">
        <v>98</v>
      </c>
      <c r="R428" s="9" t="s">
        <v>10469</v>
      </c>
      <c r="S428" s="9" t="s">
        <v>10470</v>
      </c>
      <c r="T428" s="9" t="s">
        <v>10471</v>
      </c>
      <c r="U428" s="11">
        <v>76</v>
      </c>
      <c r="V428" s="11">
        <v>98</v>
      </c>
      <c r="W428" s="9" t="s">
        <v>10472</v>
      </c>
    </row>
    <row r="429" spans="1:23" x14ac:dyDescent="0.25">
      <c r="A429" s="11">
        <v>255</v>
      </c>
      <c r="B429" s="9" t="s">
        <v>31</v>
      </c>
      <c r="C429" s="12" t="s">
        <v>2943</v>
      </c>
      <c r="D429" s="9">
        <v>-6754</v>
      </c>
      <c r="E429" s="9" t="s">
        <v>24</v>
      </c>
      <c r="F429" s="9">
        <v>1869</v>
      </c>
      <c r="G429" s="9">
        <v>2010</v>
      </c>
      <c r="H429" s="11" t="str">
        <f t="shared" si="16"/>
        <v>+</v>
      </c>
      <c r="I429" s="9" t="s">
        <v>66</v>
      </c>
      <c r="J429" s="9">
        <v>178</v>
      </c>
      <c r="K429" s="9">
        <v>319</v>
      </c>
      <c r="L429" s="9" t="s">
        <v>174</v>
      </c>
      <c r="M429" s="9">
        <v>41593652</v>
      </c>
      <c r="N429" s="9">
        <v>41593845</v>
      </c>
      <c r="O429" s="11" t="str">
        <f t="shared" si="17"/>
        <v>+</v>
      </c>
      <c r="P429" s="9">
        <v>1</v>
      </c>
      <c r="Q429" s="9">
        <v>194</v>
      </c>
      <c r="R429" s="9" t="s">
        <v>10473</v>
      </c>
      <c r="S429" s="9" t="s">
        <v>10474</v>
      </c>
      <c r="T429" s="9" t="s">
        <v>10475</v>
      </c>
      <c r="U429" s="11">
        <v>178</v>
      </c>
      <c r="V429" s="11">
        <v>194</v>
      </c>
      <c r="W429" s="9" t="s">
        <v>7658</v>
      </c>
    </row>
    <row r="430" spans="1:23" x14ac:dyDescent="0.25">
      <c r="A430" s="11">
        <v>25</v>
      </c>
      <c r="B430" s="9" t="s">
        <v>31</v>
      </c>
      <c r="C430" s="12" t="s">
        <v>10476</v>
      </c>
      <c r="D430" s="9">
        <v>5449</v>
      </c>
      <c r="E430" s="9" t="s">
        <v>24</v>
      </c>
      <c r="F430" s="9">
        <v>1827</v>
      </c>
      <c r="G430" s="9">
        <v>1891</v>
      </c>
      <c r="H430" s="11" t="str">
        <f t="shared" si="16"/>
        <v>+</v>
      </c>
      <c r="I430" s="9" t="s">
        <v>809</v>
      </c>
      <c r="J430" s="9">
        <v>26</v>
      </c>
      <c r="K430" s="9">
        <v>90</v>
      </c>
      <c r="L430" s="9" t="s">
        <v>174</v>
      </c>
      <c r="M430" s="9">
        <v>47801904</v>
      </c>
      <c r="N430" s="9">
        <v>47801746</v>
      </c>
      <c r="O430" s="11" t="str">
        <f t="shared" si="17"/>
        <v>-</v>
      </c>
      <c r="P430" s="9">
        <v>82</v>
      </c>
      <c r="Q430" s="9">
        <v>240</v>
      </c>
      <c r="R430" s="9" t="s">
        <v>10477</v>
      </c>
      <c r="S430" s="9" t="s">
        <v>10478</v>
      </c>
      <c r="T430" s="9" t="s">
        <v>10479</v>
      </c>
      <c r="U430" s="11">
        <v>82</v>
      </c>
      <c r="V430" s="11">
        <v>90</v>
      </c>
      <c r="W430" s="9" t="s">
        <v>9654</v>
      </c>
    </row>
    <row r="431" spans="1:23" x14ac:dyDescent="0.25">
      <c r="A431" s="11">
        <v>4</v>
      </c>
      <c r="B431" s="9" t="s">
        <v>2729</v>
      </c>
      <c r="C431" s="12" t="s">
        <v>6422</v>
      </c>
      <c r="D431" s="9">
        <v>5479</v>
      </c>
      <c r="E431" s="9" t="s">
        <v>24</v>
      </c>
      <c r="F431" s="9">
        <v>1824</v>
      </c>
      <c r="G431" s="9">
        <v>1887</v>
      </c>
      <c r="H431" s="11" t="str">
        <f t="shared" si="16"/>
        <v>+</v>
      </c>
      <c r="I431" s="9" t="s">
        <v>809</v>
      </c>
      <c r="J431" s="9">
        <v>125</v>
      </c>
      <c r="K431" s="9">
        <v>188</v>
      </c>
      <c r="L431" s="9" t="s">
        <v>174</v>
      </c>
      <c r="M431" s="9">
        <v>49242764</v>
      </c>
      <c r="N431" s="9">
        <v>49242670</v>
      </c>
      <c r="O431" s="11" t="str">
        <f t="shared" si="17"/>
        <v>-</v>
      </c>
      <c r="P431" s="9">
        <v>1</v>
      </c>
      <c r="Q431" s="9">
        <v>96</v>
      </c>
      <c r="R431" s="9" t="s">
        <v>9914</v>
      </c>
      <c r="S431" s="9" t="s">
        <v>10480</v>
      </c>
      <c r="T431" s="9" t="s">
        <v>10481</v>
      </c>
      <c r="U431" s="11" t="s">
        <v>11382</v>
      </c>
      <c r="V431" s="11" t="s">
        <v>11382</v>
      </c>
      <c r="W431" s="9" t="s">
        <v>53</v>
      </c>
    </row>
    <row r="432" spans="1:23" x14ac:dyDescent="0.25">
      <c r="A432" s="11">
        <v>7</v>
      </c>
      <c r="B432" s="9" t="s">
        <v>38</v>
      </c>
      <c r="C432" s="12" t="s">
        <v>6425</v>
      </c>
      <c r="D432" s="9">
        <v>0</v>
      </c>
      <c r="E432" s="9" t="s">
        <v>24</v>
      </c>
      <c r="F432" s="9">
        <v>1555</v>
      </c>
      <c r="G432" s="9">
        <v>1602</v>
      </c>
      <c r="H432" s="11" t="str">
        <f t="shared" si="16"/>
        <v>+</v>
      </c>
      <c r="I432" s="9" t="s">
        <v>41</v>
      </c>
      <c r="J432" s="9">
        <v>126</v>
      </c>
      <c r="K432" s="9">
        <v>173</v>
      </c>
      <c r="L432" s="9" t="s">
        <v>174</v>
      </c>
      <c r="M432" s="9">
        <v>55842664</v>
      </c>
      <c r="N432" s="9">
        <v>55842571</v>
      </c>
      <c r="O432" s="11" t="str">
        <f t="shared" si="17"/>
        <v>-</v>
      </c>
      <c r="P432" s="9">
        <v>40</v>
      </c>
      <c r="Q432" s="9">
        <v>132</v>
      </c>
      <c r="R432" s="9" t="s">
        <v>9274</v>
      </c>
      <c r="S432" s="9" t="s">
        <v>10482</v>
      </c>
      <c r="T432" s="9" t="s">
        <v>10483</v>
      </c>
      <c r="U432" s="11">
        <v>126</v>
      </c>
      <c r="V432" s="11">
        <v>132</v>
      </c>
      <c r="W432" s="9" t="s">
        <v>1495</v>
      </c>
    </row>
    <row r="433" spans="1:23" x14ac:dyDescent="0.25">
      <c r="A433" s="11">
        <v>3</v>
      </c>
      <c r="B433" s="9" t="s">
        <v>161</v>
      </c>
      <c r="C433" s="12" t="s">
        <v>10484</v>
      </c>
      <c r="D433" s="9">
        <v>-49336</v>
      </c>
      <c r="E433" s="9" t="s">
        <v>24</v>
      </c>
      <c r="F433" s="9">
        <v>1871</v>
      </c>
      <c r="G433" s="9">
        <v>2104</v>
      </c>
      <c r="H433" s="11" t="str">
        <f t="shared" si="16"/>
        <v>+</v>
      </c>
      <c r="I433" s="9" t="s">
        <v>66</v>
      </c>
      <c r="J433" s="9">
        <v>2</v>
      </c>
      <c r="K433" s="9">
        <v>200</v>
      </c>
      <c r="L433" s="9" t="s">
        <v>174</v>
      </c>
      <c r="M433" s="9">
        <v>57170685</v>
      </c>
      <c r="N433" s="9">
        <v>57170739</v>
      </c>
      <c r="O433" s="11" t="str">
        <f t="shared" si="17"/>
        <v>+</v>
      </c>
      <c r="P433" s="9">
        <v>196</v>
      </c>
      <c r="Q433" s="9">
        <v>250</v>
      </c>
      <c r="R433" s="9" t="s">
        <v>10485</v>
      </c>
      <c r="S433" s="9" t="s">
        <v>10486</v>
      </c>
      <c r="T433" s="9" t="s">
        <v>10487</v>
      </c>
      <c r="U433" s="11">
        <v>196</v>
      </c>
      <c r="V433" s="11">
        <v>200</v>
      </c>
      <c r="W433" s="9" t="s">
        <v>10488</v>
      </c>
    </row>
    <row r="434" spans="1:23" x14ac:dyDescent="0.25">
      <c r="A434" s="11">
        <v>4</v>
      </c>
      <c r="B434" s="9" t="s">
        <v>10489</v>
      </c>
      <c r="C434" s="12" t="s">
        <v>10490</v>
      </c>
      <c r="D434" s="9">
        <v>-31801</v>
      </c>
      <c r="E434" s="9" t="s">
        <v>24</v>
      </c>
      <c r="F434" s="9">
        <v>1866</v>
      </c>
      <c r="G434" s="9">
        <v>1918</v>
      </c>
      <c r="H434" s="11" t="str">
        <f t="shared" si="16"/>
        <v>+</v>
      </c>
      <c r="I434" s="9" t="s">
        <v>66</v>
      </c>
      <c r="J434" s="9">
        <v>178</v>
      </c>
      <c r="K434" s="9">
        <v>230</v>
      </c>
      <c r="L434" s="9" t="s">
        <v>174</v>
      </c>
      <c r="M434" s="9">
        <v>58122225</v>
      </c>
      <c r="N434" s="9">
        <v>58122058</v>
      </c>
      <c r="O434" s="11" t="str">
        <f t="shared" si="17"/>
        <v>-</v>
      </c>
      <c r="P434" s="9">
        <v>33</v>
      </c>
      <c r="Q434" s="9">
        <v>201</v>
      </c>
      <c r="R434" s="9" t="s">
        <v>10491</v>
      </c>
      <c r="S434" s="9" t="s">
        <v>10492</v>
      </c>
      <c r="T434" s="9" t="s">
        <v>10493</v>
      </c>
      <c r="U434" s="11">
        <v>178</v>
      </c>
      <c r="V434" s="11">
        <v>201</v>
      </c>
      <c r="W434" s="9" t="s">
        <v>10494</v>
      </c>
    </row>
    <row r="435" spans="1:23" x14ac:dyDescent="0.25">
      <c r="A435" s="11">
        <v>8</v>
      </c>
      <c r="B435" s="9" t="s">
        <v>38</v>
      </c>
      <c r="C435" s="12" t="s">
        <v>10495</v>
      </c>
      <c r="D435" s="9">
        <v>0</v>
      </c>
      <c r="E435" s="9" t="s">
        <v>24</v>
      </c>
      <c r="F435" s="9">
        <v>1871</v>
      </c>
      <c r="G435" s="9">
        <v>1920</v>
      </c>
      <c r="H435" s="11" t="str">
        <f t="shared" ref="H435:H498" si="18">IF(F435&lt;G435,"+","-")</f>
        <v>+</v>
      </c>
      <c r="I435" s="9" t="s">
        <v>66</v>
      </c>
      <c r="J435" s="9">
        <v>82</v>
      </c>
      <c r="K435" s="9">
        <v>131</v>
      </c>
      <c r="L435" s="9" t="s">
        <v>174</v>
      </c>
      <c r="M435" s="9">
        <v>63636828</v>
      </c>
      <c r="N435" s="9">
        <v>63636882</v>
      </c>
      <c r="O435" s="11" t="str">
        <f t="shared" ref="O435:O498" si="19">IF(M435&lt;N435,"+","-")</f>
        <v>+</v>
      </c>
      <c r="P435" s="9">
        <v>1</v>
      </c>
      <c r="Q435" s="9">
        <v>55</v>
      </c>
      <c r="R435" s="9" t="s">
        <v>9140</v>
      </c>
      <c r="S435" s="9" t="s">
        <v>10496</v>
      </c>
      <c r="T435" s="9" t="s">
        <v>10497</v>
      </c>
      <c r="U435" s="11" t="s">
        <v>11382</v>
      </c>
      <c r="V435" s="11" t="s">
        <v>11382</v>
      </c>
      <c r="W435" s="9" t="s">
        <v>53</v>
      </c>
    </row>
    <row r="436" spans="1:23" x14ac:dyDescent="0.25">
      <c r="A436" s="11">
        <v>7</v>
      </c>
      <c r="B436" s="9" t="s">
        <v>1059</v>
      </c>
      <c r="C436" s="12" t="s">
        <v>8389</v>
      </c>
      <c r="D436" s="9">
        <v>0</v>
      </c>
      <c r="E436" s="9" t="s">
        <v>24</v>
      </c>
      <c r="F436" s="9">
        <v>1779</v>
      </c>
      <c r="G436" s="9">
        <v>1891</v>
      </c>
      <c r="H436" s="11" t="str">
        <f t="shared" si="18"/>
        <v>+</v>
      </c>
      <c r="I436" s="9" t="s">
        <v>809</v>
      </c>
      <c r="J436" s="9">
        <v>1</v>
      </c>
      <c r="K436" s="9">
        <v>113</v>
      </c>
      <c r="L436" s="9" t="s">
        <v>174</v>
      </c>
      <c r="M436" s="9">
        <v>66776799</v>
      </c>
      <c r="N436" s="9">
        <v>66776919</v>
      </c>
      <c r="O436" s="11" t="str">
        <f t="shared" si="19"/>
        <v>+</v>
      </c>
      <c r="P436" s="9">
        <v>106</v>
      </c>
      <c r="Q436" s="9">
        <v>226</v>
      </c>
      <c r="R436" s="9" t="s">
        <v>10498</v>
      </c>
      <c r="S436" s="9" t="s">
        <v>10499</v>
      </c>
      <c r="T436" s="9" t="s">
        <v>10500</v>
      </c>
      <c r="U436" s="11">
        <v>106</v>
      </c>
      <c r="V436" s="11">
        <v>113</v>
      </c>
      <c r="W436" s="9" t="s">
        <v>9314</v>
      </c>
    </row>
    <row r="437" spans="1:23" x14ac:dyDescent="0.25">
      <c r="A437" s="11">
        <v>4</v>
      </c>
      <c r="B437" s="9" t="s">
        <v>31</v>
      </c>
      <c r="C437" s="12" t="s">
        <v>10501</v>
      </c>
      <c r="D437" s="9">
        <v>12804</v>
      </c>
      <c r="E437" s="9" t="s">
        <v>24</v>
      </c>
      <c r="F437" s="9">
        <v>1872</v>
      </c>
      <c r="G437" s="9">
        <v>1913</v>
      </c>
      <c r="H437" s="11" t="str">
        <f t="shared" si="18"/>
        <v>+</v>
      </c>
      <c r="I437" s="9" t="s">
        <v>66</v>
      </c>
      <c r="J437" s="9">
        <v>149</v>
      </c>
      <c r="K437" s="9">
        <v>190</v>
      </c>
      <c r="L437" s="9" t="s">
        <v>174</v>
      </c>
      <c r="M437" s="9">
        <v>68701599</v>
      </c>
      <c r="N437" s="9">
        <v>68701760</v>
      </c>
      <c r="O437" s="11" t="str">
        <f t="shared" si="19"/>
        <v>+</v>
      </c>
      <c r="P437" s="9">
        <v>1</v>
      </c>
      <c r="Q437" s="9">
        <v>162</v>
      </c>
      <c r="R437" s="9" t="s">
        <v>9179</v>
      </c>
      <c r="S437" s="9" t="s">
        <v>10502</v>
      </c>
      <c r="T437" s="9" t="s">
        <v>10503</v>
      </c>
      <c r="U437" s="11">
        <v>149</v>
      </c>
      <c r="V437" s="11">
        <v>162</v>
      </c>
      <c r="W437" s="9" t="s">
        <v>9753</v>
      </c>
    </row>
    <row r="438" spans="1:23" x14ac:dyDescent="0.25">
      <c r="A438" s="11">
        <v>16</v>
      </c>
      <c r="B438" s="9" t="s">
        <v>31</v>
      </c>
      <c r="C438" s="12" t="s">
        <v>6431</v>
      </c>
      <c r="D438" s="9">
        <v>605</v>
      </c>
      <c r="E438" s="9" t="s">
        <v>24</v>
      </c>
      <c r="F438" s="9">
        <v>1871</v>
      </c>
      <c r="G438" s="9">
        <v>1918</v>
      </c>
      <c r="H438" s="11" t="str">
        <f t="shared" si="18"/>
        <v>+</v>
      </c>
      <c r="I438" s="9" t="s">
        <v>66</v>
      </c>
      <c r="J438" s="9">
        <v>166</v>
      </c>
      <c r="K438" s="9">
        <v>213</v>
      </c>
      <c r="L438" s="9" t="s">
        <v>174</v>
      </c>
      <c r="M438" s="9">
        <v>73164300</v>
      </c>
      <c r="N438" s="9">
        <v>73164416</v>
      </c>
      <c r="O438" s="11" t="str">
        <f t="shared" si="19"/>
        <v>+</v>
      </c>
      <c r="P438" s="9">
        <v>62</v>
      </c>
      <c r="Q438" s="9">
        <v>178</v>
      </c>
      <c r="R438" s="9" t="s">
        <v>3381</v>
      </c>
      <c r="S438" s="9" t="s">
        <v>10504</v>
      </c>
      <c r="T438" s="9" t="s">
        <v>10505</v>
      </c>
      <c r="U438" s="11">
        <v>166</v>
      </c>
      <c r="V438" s="11">
        <v>178</v>
      </c>
      <c r="W438" s="9" t="s">
        <v>221</v>
      </c>
    </row>
    <row r="439" spans="1:23" x14ac:dyDescent="0.25">
      <c r="A439" s="11">
        <v>5</v>
      </c>
      <c r="B439" s="9" t="s">
        <v>263</v>
      </c>
      <c r="C439" s="12" t="s">
        <v>10506</v>
      </c>
      <c r="D439" s="9">
        <v>0</v>
      </c>
      <c r="E439" s="9" t="s">
        <v>24</v>
      </c>
      <c r="F439" s="9">
        <v>1555</v>
      </c>
      <c r="G439" s="9">
        <v>1651</v>
      </c>
      <c r="H439" s="11" t="str">
        <f t="shared" si="18"/>
        <v>+</v>
      </c>
      <c r="I439" s="9" t="s">
        <v>41</v>
      </c>
      <c r="J439" s="9">
        <v>139</v>
      </c>
      <c r="K439" s="9">
        <v>239</v>
      </c>
      <c r="L439" s="9" t="s">
        <v>174</v>
      </c>
      <c r="M439" s="9">
        <v>74078710</v>
      </c>
      <c r="N439" s="9">
        <v>74078571</v>
      </c>
      <c r="O439" s="11" t="str">
        <f t="shared" si="19"/>
        <v>-</v>
      </c>
      <c r="P439" s="9">
        <v>1</v>
      </c>
      <c r="Q439" s="9">
        <v>140</v>
      </c>
      <c r="R439" s="9" t="s">
        <v>10507</v>
      </c>
      <c r="S439" s="9" t="s">
        <v>10508</v>
      </c>
      <c r="T439" s="9" t="s">
        <v>10509</v>
      </c>
      <c r="U439" s="11">
        <v>139</v>
      </c>
      <c r="V439" s="11">
        <v>140</v>
      </c>
      <c r="W439" s="9" t="s">
        <v>1438</v>
      </c>
    </row>
    <row r="440" spans="1:23" x14ac:dyDescent="0.25">
      <c r="A440" s="11">
        <v>8</v>
      </c>
      <c r="B440" s="9" t="s">
        <v>59</v>
      </c>
      <c r="C440" s="12" t="s">
        <v>3746</v>
      </c>
      <c r="D440" s="9">
        <v>0</v>
      </c>
      <c r="E440" s="9" t="s">
        <v>24</v>
      </c>
      <c r="F440" s="9">
        <v>1555</v>
      </c>
      <c r="G440" s="9">
        <v>1602</v>
      </c>
      <c r="H440" s="11" t="str">
        <f t="shared" si="18"/>
        <v>+</v>
      </c>
      <c r="I440" s="9" t="s">
        <v>41</v>
      </c>
      <c r="J440" s="9">
        <v>140</v>
      </c>
      <c r="K440" s="9">
        <v>187</v>
      </c>
      <c r="L440" s="9" t="s">
        <v>174</v>
      </c>
      <c r="M440" s="9">
        <v>75815007</v>
      </c>
      <c r="N440" s="9">
        <v>75814859</v>
      </c>
      <c r="O440" s="11" t="str">
        <f t="shared" si="19"/>
        <v>-</v>
      </c>
      <c r="P440" s="9">
        <v>1</v>
      </c>
      <c r="Q440" s="9">
        <v>150</v>
      </c>
      <c r="R440" s="9" t="s">
        <v>819</v>
      </c>
      <c r="S440" s="9" t="s">
        <v>10510</v>
      </c>
      <c r="T440" s="9" t="s">
        <v>10511</v>
      </c>
      <c r="U440" s="11">
        <v>140</v>
      </c>
      <c r="V440" s="11">
        <v>150</v>
      </c>
      <c r="W440" s="9" t="s">
        <v>4701</v>
      </c>
    </row>
    <row r="441" spans="1:23" x14ac:dyDescent="0.25">
      <c r="A441" s="11">
        <v>3</v>
      </c>
      <c r="B441" s="9" t="s">
        <v>38</v>
      </c>
      <c r="C441" s="12" t="s">
        <v>10512</v>
      </c>
      <c r="D441" s="9">
        <v>0</v>
      </c>
      <c r="E441" s="9" t="s">
        <v>24</v>
      </c>
      <c r="F441" s="9">
        <v>1824</v>
      </c>
      <c r="G441" s="9">
        <v>1889</v>
      </c>
      <c r="H441" s="11" t="str">
        <f t="shared" si="18"/>
        <v>+</v>
      </c>
      <c r="I441" s="9" t="s">
        <v>809</v>
      </c>
      <c r="J441" s="9">
        <v>1</v>
      </c>
      <c r="K441" s="9">
        <v>66</v>
      </c>
      <c r="L441" s="9" t="s">
        <v>174</v>
      </c>
      <c r="M441" s="9">
        <v>80247705</v>
      </c>
      <c r="N441" s="9">
        <v>80247556</v>
      </c>
      <c r="O441" s="11" t="str">
        <f t="shared" si="19"/>
        <v>-</v>
      </c>
      <c r="P441" s="9">
        <v>55</v>
      </c>
      <c r="Q441" s="9">
        <v>204</v>
      </c>
      <c r="R441" s="9" t="s">
        <v>10513</v>
      </c>
      <c r="S441" s="9" t="s">
        <v>10514</v>
      </c>
      <c r="T441" s="9" t="s">
        <v>10515</v>
      </c>
      <c r="U441" s="11">
        <v>55</v>
      </c>
      <c r="V441" s="11">
        <v>66</v>
      </c>
      <c r="W441" s="9" t="s">
        <v>9522</v>
      </c>
    </row>
    <row r="442" spans="1:23" x14ac:dyDescent="0.25">
      <c r="A442" s="11">
        <v>3</v>
      </c>
      <c r="B442" s="9" t="s">
        <v>38</v>
      </c>
      <c r="C442" s="12" t="s">
        <v>6460</v>
      </c>
      <c r="D442" s="9">
        <v>0</v>
      </c>
      <c r="E442" s="9" t="s">
        <v>24</v>
      </c>
      <c r="F442" s="9">
        <v>1871</v>
      </c>
      <c r="G442" s="9">
        <v>1913</v>
      </c>
      <c r="H442" s="11" t="str">
        <f t="shared" si="18"/>
        <v>+</v>
      </c>
      <c r="I442" s="9" t="s">
        <v>66</v>
      </c>
      <c r="J442" s="9">
        <v>96</v>
      </c>
      <c r="K442" s="9">
        <v>138</v>
      </c>
      <c r="L442" s="9" t="s">
        <v>174</v>
      </c>
      <c r="M442" s="9">
        <v>82644403</v>
      </c>
      <c r="N442" s="9">
        <v>82644288</v>
      </c>
      <c r="O442" s="11" t="str">
        <f t="shared" si="19"/>
        <v>-</v>
      </c>
      <c r="P442" s="9">
        <v>1</v>
      </c>
      <c r="Q442" s="9">
        <v>115</v>
      </c>
      <c r="R442" s="9" t="s">
        <v>146</v>
      </c>
      <c r="S442" s="9" t="s">
        <v>10516</v>
      </c>
      <c r="T442" s="9" t="s">
        <v>10517</v>
      </c>
      <c r="U442" s="11">
        <v>96</v>
      </c>
      <c r="V442" s="11">
        <v>115</v>
      </c>
      <c r="W442" s="9" t="s">
        <v>9492</v>
      </c>
    </row>
    <row r="443" spans="1:23" x14ac:dyDescent="0.25">
      <c r="A443" s="11">
        <v>76</v>
      </c>
      <c r="B443" s="9" t="s">
        <v>31</v>
      </c>
      <c r="C443" s="12" t="s">
        <v>3008</v>
      </c>
      <c r="D443" s="9">
        <v>1036</v>
      </c>
      <c r="E443" s="9" t="s">
        <v>24</v>
      </c>
      <c r="F443" s="9">
        <v>1749</v>
      </c>
      <c r="G443" s="9">
        <v>1849</v>
      </c>
      <c r="H443" s="11" t="str">
        <f t="shared" si="18"/>
        <v>+</v>
      </c>
      <c r="I443" s="9" t="s">
        <v>25</v>
      </c>
      <c r="J443" s="9">
        <v>215</v>
      </c>
      <c r="K443" s="9">
        <v>315</v>
      </c>
      <c r="L443" s="9" t="s">
        <v>174</v>
      </c>
      <c r="M443" s="9">
        <v>82700659</v>
      </c>
      <c r="N443" s="9">
        <v>82700871</v>
      </c>
      <c r="O443" s="11" t="str">
        <f t="shared" si="19"/>
        <v>+</v>
      </c>
      <c r="P443" s="9">
        <v>1</v>
      </c>
      <c r="Q443" s="9">
        <v>215</v>
      </c>
      <c r="R443" s="9" t="s">
        <v>10518</v>
      </c>
      <c r="S443" s="9" t="s">
        <v>10519</v>
      </c>
      <c r="T443" s="9" t="s">
        <v>10520</v>
      </c>
      <c r="U443" s="11">
        <v>215</v>
      </c>
      <c r="V443" s="11">
        <v>215</v>
      </c>
      <c r="W443" s="9" t="s">
        <v>323</v>
      </c>
    </row>
    <row r="444" spans="1:23" x14ac:dyDescent="0.25">
      <c r="A444" s="11">
        <v>6</v>
      </c>
      <c r="B444" s="9" t="s">
        <v>87</v>
      </c>
      <c r="C444" s="12" t="s">
        <v>6465</v>
      </c>
      <c r="D444" s="9">
        <v>-665</v>
      </c>
      <c r="E444" s="9" t="s">
        <v>24</v>
      </c>
      <c r="F444" s="9">
        <v>1822</v>
      </c>
      <c r="G444" s="9">
        <v>1886</v>
      </c>
      <c r="H444" s="11" t="str">
        <f t="shared" si="18"/>
        <v>+</v>
      </c>
      <c r="I444" s="9" t="s">
        <v>809</v>
      </c>
      <c r="J444" s="9">
        <v>136</v>
      </c>
      <c r="K444" s="9">
        <v>200</v>
      </c>
      <c r="L444" s="9" t="s">
        <v>3016</v>
      </c>
      <c r="M444" s="9">
        <v>1929856</v>
      </c>
      <c r="N444" s="9">
        <v>1929752</v>
      </c>
      <c r="O444" s="11" t="str">
        <f t="shared" si="19"/>
        <v>-</v>
      </c>
      <c r="P444" s="9">
        <v>1</v>
      </c>
      <c r="Q444" s="9">
        <v>105</v>
      </c>
      <c r="R444" s="9" t="s">
        <v>9251</v>
      </c>
      <c r="S444" s="9" t="s">
        <v>10521</v>
      </c>
      <c r="T444" s="9" t="s">
        <v>10522</v>
      </c>
      <c r="U444" s="11" t="s">
        <v>11382</v>
      </c>
      <c r="V444" s="11" t="s">
        <v>11382</v>
      </c>
      <c r="W444" s="9" t="s">
        <v>53</v>
      </c>
    </row>
    <row r="445" spans="1:23" x14ac:dyDescent="0.25">
      <c r="A445" s="11">
        <v>5</v>
      </c>
      <c r="B445" s="9" t="s">
        <v>80</v>
      </c>
      <c r="C445" s="12" t="s">
        <v>10523</v>
      </c>
      <c r="D445" s="9">
        <v>0</v>
      </c>
      <c r="E445" s="9" t="s">
        <v>24</v>
      </c>
      <c r="F445" s="9">
        <v>1742</v>
      </c>
      <c r="G445" s="9">
        <v>1849</v>
      </c>
      <c r="H445" s="11" t="str">
        <f t="shared" si="18"/>
        <v>+</v>
      </c>
      <c r="I445" s="9" t="s">
        <v>25</v>
      </c>
      <c r="J445" s="9">
        <v>81</v>
      </c>
      <c r="K445" s="9">
        <v>188</v>
      </c>
      <c r="L445" s="9" t="s">
        <v>3016</v>
      </c>
      <c r="M445" s="9">
        <v>8704903</v>
      </c>
      <c r="N445" s="9">
        <v>8704824</v>
      </c>
      <c r="O445" s="11" t="str">
        <f t="shared" si="19"/>
        <v>-</v>
      </c>
      <c r="P445" s="9">
        <v>1</v>
      </c>
      <c r="Q445" s="9">
        <v>80</v>
      </c>
      <c r="R445" s="9" t="s">
        <v>9817</v>
      </c>
      <c r="S445" s="9" t="s">
        <v>10524</v>
      </c>
      <c r="T445" s="9" t="s">
        <v>10525</v>
      </c>
      <c r="U445" s="11" t="s">
        <v>11382</v>
      </c>
      <c r="V445" s="11" t="s">
        <v>11382</v>
      </c>
      <c r="W445" s="9" t="s">
        <v>53</v>
      </c>
    </row>
    <row r="446" spans="1:23" x14ac:dyDescent="0.25">
      <c r="A446" s="11">
        <v>4</v>
      </c>
      <c r="B446" s="9" t="s">
        <v>161</v>
      </c>
      <c r="C446" s="12" t="s">
        <v>6484</v>
      </c>
      <c r="D446" s="9">
        <v>76142</v>
      </c>
      <c r="E446" s="9" t="s">
        <v>24</v>
      </c>
      <c r="F446" s="9">
        <v>1834</v>
      </c>
      <c r="G446" s="9">
        <v>1892</v>
      </c>
      <c r="H446" s="11" t="str">
        <f t="shared" si="18"/>
        <v>+</v>
      </c>
      <c r="I446" s="9" t="s">
        <v>809</v>
      </c>
      <c r="J446" s="9">
        <v>1</v>
      </c>
      <c r="K446" s="9">
        <v>59</v>
      </c>
      <c r="L446" s="9" t="s">
        <v>3016</v>
      </c>
      <c r="M446" s="9">
        <v>8943860</v>
      </c>
      <c r="N446" s="9">
        <v>8943763</v>
      </c>
      <c r="O446" s="11" t="str">
        <f t="shared" si="19"/>
        <v>-</v>
      </c>
      <c r="P446" s="9">
        <v>42</v>
      </c>
      <c r="Q446" s="9">
        <v>139</v>
      </c>
      <c r="R446" s="9" t="s">
        <v>10526</v>
      </c>
      <c r="S446" s="9" t="s">
        <v>10527</v>
      </c>
      <c r="T446" s="9" t="s">
        <v>10528</v>
      </c>
      <c r="U446" s="11">
        <v>42</v>
      </c>
      <c r="V446" s="11">
        <v>59</v>
      </c>
      <c r="W446" s="9" t="s">
        <v>10529</v>
      </c>
    </row>
    <row r="447" spans="1:23" x14ac:dyDescent="0.25">
      <c r="A447" s="11">
        <v>7</v>
      </c>
      <c r="B447" s="9" t="s">
        <v>6151</v>
      </c>
      <c r="C447" s="12" t="s">
        <v>10530</v>
      </c>
      <c r="D447" s="9">
        <v>39996</v>
      </c>
      <c r="E447" s="9" t="s">
        <v>24</v>
      </c>
      <c r="F447" s="9">
        <v>1555</v>
      </c>
      <c r="G447" s="9">
        <v>1602</v>
      </c>
      <c r="H447" s="11" t="str">
        <f t="shared" si="18"/>
        <v>+</v>
      </c>
      <c r="I447" s="9" t="s">
        <v>41</v>
      </c>
      <c r="J447" s="9">
        <v>155</v>
      </c>
      <c r="K447" s="9">
        <v>202</v>
      </c>
      <c r="L447" s="9" t="s">
        <v>3016</v>
      </c>
      <c r="M447" s="9">
        <v>10268221</v>
      </c>
      <c r="N447" s="9">
        <v>10268377</v>
      </c>
      <c r="O447" s="11" t="str">
        <f t="shared" si="19"/>
        <v>+</v>
      </c>
      <c r="P447" s="9">
        <v>1</v>
      </c>
      <c r="Q447" s="9">
        <v>157</v>
      </c>
      <c r="R447" s="9" t="s">
        <v>819</v>
      </c>
      <c r="S447" s="9" t="s">
        <v>10531</v>
      </c>
      <c r="T447" s="9" t="s">
        <v>10532</v>
      </c>
      <c r="U447" s="11">
        <v>155</v>
      </c>
      <c r="V447" s="11">
        <v>157</v>
      </c>
      <c r="W447" s="9" t="s">
        <v>682</v>
      </c>
    </row>
    <row r="448" spans="1:23" x14ac:dyDescent="0.25">
      <c r="A448" s="11">
        <v>16</v>
      </c>
      <c r="B448" s="9" t="s">
        <v>31</v>
      </c>
      <c r="C448" s="12" t="s">
        <v>6487</v>
      </c>
      <c r="D448" s="9">
        <v>9615</v>
      </c>
      <c r="E448" s="9" t="s">
        <v>24</v>
      </c>
      <c r="F448" s="9">
        <v>1871</v>
      </c>
      <c r="G448" s="9">
        <v>1913</v>
      </c>
      <c r="H448" s="11" t="str">
        <f t="shared" si="18"/>
        <v>+</v>
      </c>
      <c r="I448" s="9" t="s">
        <v>66</v>
      </c>
      <c r="J448" s="9">
        <v>116</v>
      </c>
      <c r="K448" s="9">
        <v>158</v>
      </c>
      <c r="L448" s="9" t="s">
        <v>3016</v>
      </c>
      <c r="M448" s="9">
        <v>10516136</v>
      </c>
      <c r="N448" s="9">
        <v>10516271</v>
      </c>
      <c r="O448" s="11" t="str">
        <f t="shared" si="19"/>
        <v>+</v>
      </c>
      <c r="P448" s="9">
        <v>1</v>
      </c>
      <c r="Q448" s="9">
        <v>137</v>
      </c>
      <c r="R448" s="9" t="s">
        <v>146</v>
      </c>
      <c r="S448" s="9" t="s">
        <v>10533</v>
      </c>
      <c r="T448" s="9" t="s">
        <v>10534</v>
      </c>
      <c r="U448" s="11">
        <v>116</v>
      </c>
      <c r="V448" s="11">
        <v>137</v>
      </c>
      <c r="W448" s="9" t="s">
        <v>10535</v>
      </c>
    </row>
    <row r="449" spans="1:23" x14ac:dyDescent="0.25">
      <c r="A449" s="11">
        <v>4</v>
      </c>
      <c r="B449" s="9" t="s">
        <v>38</v>
      </c>
      <c r="C449" s="12" t="s">
        <v>10536</v>
      </c>
      <c r="D449" s="9">
        <v>0</v>
      </c>
      <c r="E449" s="9" t="s">
        <v>24</v>
      </c>
      <c r="F449" s="9">
        <v>1913</v>
      </c>
      <c r="G449" s="9">
        <v>1871</v>
      </c>
      <c r="H449" s="11" t="str">
        <f t="shared" si="18"/>
        <v>-</v>
      </c>
      <c r="I449" s="9" t="s">
        <v>66</v>
      </c>
      <c r="J449" s="9">
        <v>30</v>
      </c>
      <c r="K449" s="9">
        <v>72</v>
      </c>
      <c r="L449" s="9" t="s">
        <v>3016</v>
      </c>
      <c r="M449" s="9">
        <v>14488932</v>
      </c>
      <c r="N449" s="9">
        <v>14489063</v>
      </c>
      <c r="O449" s="11" t="str">
        <f t="shared" si="19"/>
        <v>+</v>
      </c>
      <c r="P449" s="9">
        <v>62</v>
      </c>
      <c r="Q449" s="9">
        <v>193</v>
      </c>
      <c r="R449" s="9" t="s">
        <v>9263</v>
      </c>
      <c r="S449" s="9" t="s">
        <v>10537</v>
      </c>
      <c r="T449" s="9" t="s">
        <v>10538</v>
      </c>
      <c r="U449" s="11">
        <v>62</v>
      </c>
      <c r="V449" s="11">
        <v>72</v>
      </c>
      <c r="W449" s="9" t="s">
        <v>10539</v>
      </c>
    </row>
    <row r="450" spans="1:23" x14ac:dyDescent="0.25">
      <c r="A450" s="11">
        <v>6</v>
      </c>
      <c r="B450" s="9" t="s">
        <v>59</v>
      </c>
      <c r="C450" s="12" t="s">
        <v>10540</v>
      </c>
      <c r="D450" s="9">
        <v>0</v>
      </c>
      <c r="E450" s="9" t="s">
        <v>24</v>
      </c>
      <c r="F450" s="9">
        <v>1871</v>
      </c>
      <c r="G450" s="9">
        <v>1918</v>
      </c>
      <c r="H450" s="11" t="str">
        <f t="shared" si="18"/>
        <v>+</v>
      </c>
      <c r="I450" s="9" t="s">
        <v>66</v>
      </c>
      <c r="J450" s="9">
        <v>151</v>
      </c>
      <c r="K450" s="9">
        <v>199</v>
      </c>
      <c r="L450" s="9" t="s">
        <v>3016</v>
      </c>
      <c r="M450" s="9">
        <v>32392849</v>
      </c>
      <c r="N450" s="9">
        <v>32392958</v>
      </c>
      <c r="O450" s="11" t="str">
        <f t="shared" si="19"/>
        <v>+</v>
      </c>
      <c r="P450" s="9">
        <v>54</v>
      </c>
      <c r="Q450" s="9">
        <v>163</v>
      </c>
      <c r="R450" s="9" t="s">
        <v>10541</v>
      </c>
      <c r="S450" s="9" t="s">
        <v>10542</v>
      </c>
      <c r="T450" s="9" t="s">
        <v>10543</v>
      </c>
      <c r="U450" s="11">
        <v>151</v>
      </c>
      <c r="V450" s="11">
        <v>163</v>
      </c>
      <c r="W450" s="9" t="s">
        <v>221</v>
      </c>
    </row>
    <row r="451" spans="1:23" x14ac:dyDescent="0.25">
      <c r="A451" s="11">
        <v>8</v>
      </c>
      <c r="B451" s="9" t="s">
        <v>2240</v>
      </c>
      <c r="C451" s="12" t="s">
        <v>10544</v>
      </c>
      <c r="D451" s="9">
        <v>0</v>
      </c>
      <c r="E451" s="9" t="s">
        <v>24</v>
      </c>
      <c r="F451" s="9">
        <v>1555</v>
      </c>
      <c r="G451" s="9">
        <v>1602</v>
      </c>
      <c r="H451" s="11" t="str">
        <f t="shared" si="18"/>
        <v>+</v>
      </c>
      <c r="I451" s="9" t="s">
        <v>41</v>
      </c>
      <c r="J451" s="9">
        <v>97</v>
      </c>
      <c r="K451" s="9">
        <v>144</v>
      </c>
      <c r="L451" s="9" t="s">
        <v>3016</v>
      </c>
      <c r="M451" s="9">
        <v>45770286</v>
      </c>
      <c r="N451" s="9">
        <v>45770183</v>
      </c>
      <c r="O451" s="11" t="str">
        <f t="shared" si="19"/>
        <v>-</v>
      </c>
      <c r="P451" s="9">
        <v>1</v>
      </c>
      <c r="Q451" s="9">
        <v>104</v>
      </c>
      <c r="R451" s="9" t="s">
        <v>819</v>
      </c>
      <c r="S451" s="9" t="s">
        <v>10545</v>
      </c>
      <c r="T451" s="9" t="s">
        <v>10546</v>
      </c>
      <c r="U451" s="11">
        <v>97</v>
      </c>
      <c r="V451" s="11">
        <v>104</v>
      </c>
      <c r="W451" s="9" t="s">
        <v>2720</v>
      </c>
    </row>
    <row r="452" spans="1:23" x14ac:dyDescent="0.25">
      <c r="A452" s="11">
        <v>44</v>
      </c>
      <c r="B452" s="9" t="s">
        <v>31</v>
      </c>
      <c r="C452" s="12" t="s">
        <v>6512</v>
      </c>
      <c r="D452" s="9">
        <v>-2295</v>
      </c>
      <c r="E452" s="9" t="s">
        <v>24</v>
      </c>
      <c r="F452" s="9">
        <v>1826</v>
      </c>
      <c r="G452" s="9">
        <v>1887</v>
      </c>
      <c r="H452" s="11" t="str">
        <f t="shared" si="18"/>
        <v>+</v>
      </c>
      <c r="I452" s="9" t="s">
        <v>809</v>
      </c>
      <c r="J452" s="9">
        <v>221</v>
      </c>
      <c r="K452" s="9">
        <v>282</v>
      </c>
      <c r="L452" s="9" t="s">
        <v>3016</v>
      </c>
      <c r="M452" s="9">
        <v>74230271</v>
      </c>
      <c r="N452" s="9">
        <v>74230097</v>
      </c>
      <c r="O452" s="11" t="str">
        <f t="shared" si="19"/>
        <v>-</v>
      </c>
      <c r="P452" s="9">
        <v>22</v>
      </c>
      <c r="Q452" s="9">
        <v>196</v>
      </c>
      <c r="R452" s="9" t="s">
        <v>9382</v>
      </c>
      <c r="S452" s="9" t="s">
        <v>10547</v>
      </c>
      <c r="T452" s="9" t="s">
        <v>10548</v>
      </c>
      <c r="U452" s="11" t="s">
        <v>11382</v>
      </c>
      <c r="V452" s="11" t="s">
        <v>11382</v>
      </c>
      <c r="W452" s="9" t="s">
        <v>53</v>
      </c>
    </row>
    <row r="453" spans="1:23" x14ac:dyDescent="0.25">
      <c r="A453" s="11">
        <v>3</v>
      </c>
      <c r="B453" s="9" t="s">
        <v>31</v>
      </c>
      <c r="C453" s="12" t="s">
        <v>10549</v>
      </c>
      <c r="D453" s="9">
        <v>3184</v>
      </c>
      <c r="E453" s="9" t="s">
        <v>24</v>
      </c>
      <c r="F453" s="9">
        <v>1602</v>
      </c>
      <c r="G453" s="9">
        <v>1555</v>
      </c>
      <c r="H453" s="11" t="str">
        <f t="shared" si="18"/>
        <v>-</v>
      </c>
      <c r="I453" s="9" t="s">
        <v>41</v>
      </c>
      <c r="J453" s="9">
        <v>14</v>
      </c>
      <c r="K453" s="9">
        <v>61</v>
      </c>
      <c r="L453" s="9" t="s">
        <v>3016</v>
      </c>
      <c r="M453" s="9">
        <v>77860194</v>
      </c>
      <c r="N453" s="9">
        <v>77860280</v>
      </c>
      <c r="O453" s="11" t="str">
        <f t="shared" si="19"/>
        <v>+</v>
      </c>
      <c r="P453" s="9">
        <v>55</v>
      </c>
      <c r="Q453" s="9">
        <v>141</v>
      </c>
      <c r="R453" s="9" t="s">
        <v>1675</v>
      </c>
      <c r="S453" s="9" t="s">
        <v>10550</v>
      </c>
      <c r="T453" s="9" t="s">
        <v>10551</v>
      </c>
      <c r="U453" s="11">
        <v>55</v>
      </c>
      <c r="V453" s="11">
        <v>61</v>
      </c>
      <c r="W453" s="9" t="s">
        <v>1678</v>
      </c>
    </row>
    <row r="454" spans="1:23" x14ac:dyDescent="0.25">
      <c r="A454" s="11">
        <v>18</v>
      </c>
      <c r="B454" s="9" t="s">
        <v>80</v>
      </c>
      <c r="C454" s="12" t="s">
        <v>6515</v>
      </c>
      <c r="D454" s="9">
        <v>0</v>
      </c>
      <c r="E454" s="9" t="s">
        <v>24</v>
      </c>
      <c r="F454" s="9">
        <v>1871</v>
      </c>
      <c r="G454" s="9">
        <v>1913</v>
      </c>
      <c r="H454" s="11" t="str">
        <f t="shared" si="18"/>
        <v>+</v>
      </c>
      <c r="I454" s="9" t="s">
        <v>66</v>
      </c>
      <c r="J454" s="9">
        <v>183</v>
      </c>
      <c r="K454" s="9">
        <v>225</v>
      </c>
      <c r="L454" s="9" t="s">
        <v>3016</v>
      </c>
      <c r="M454" s="9">
        <v>78912742</v>
      </c>
      <c r="N454" s="9">
        <v>78912548</v>
      </c>
      <c r="O454" s="11" t="str">
        <f t="shared" si="19"/>
        <v>-</v>
      </c>
      <c r="P454" s="9">
        <v>1</v>
      </c>
      <c r="Q454" s="9">
        <v>195</v>
      </c>
      <c r="R454" s="9" t="s">
        <v>9125</v>
      </c>
      <c r="S454" s="9" t="s">
        <v>10552</v>
      </c>
      <c r="T454" s="9" t="s">
        <v>10553</v>
      </c>
      <c r="U454" s="11">
        <v>183</v>
      </c>
      <c r="V454" s="11">
        <v>195</v>
      </c>
      <c r="W454" s="9" t="s">
        <v>221</v>
      </c>
    </row>
    <row r="455" spans="1:23" x14ac:dyDescent="0.25">
      <c r="A455" s="11">
        <v>5</v>
      </c>
      <c r="B455" s="9" t="s">
        <v>31</v>
      </c>
      <c r="C455" s="12" t="s">
        <v>6518</v>
      </c>
      <c r="D455" s="9">
        <v>4683</v>
      </c>
      <c r="E455" s="9" t="s">
        <v>24</v>
      </c>
      <c r="F455" s="9">
        <v>1871</v>
      </c>
      <c r="G455" s="9">
        <v>1918</v>
      </c>
      <c r="H455" s="11" t="str">
        <f t="shared" si="18"/>
        <v>+</v>
      </c>
      <c r="I455" s="9" t="s">
        <v>66</v>
      </c>
      <c r="J455" s="9">
        <v>110</v>
      </c>
      <c r="K455" s="9">
        <v>157</v>
      </c>
      <c r="L455" s="9" t="s">
        <v>179</v>
      </c>
      <c r="M455" s="9">
        <v>792709</v>
      </c>
      <c r="N455" s="9">
        <v>792570</v>
      </c>
      <c r="O455" s="11" t="str">
        <f t="shared" si="19"/>
        <v>-</v>
      </c>
      <c r="P455" s="9">
        <v>1</v>
      </c>
      <c r="Q455" s="9">
        <v>139</v>
      </c>
      <c r="R455" s="9" t="s">
        <v>3381</v>
      </c>
      <c r="S455" s="9" t="s">
        <v>10554</v>
      </c>
      <c r="T455" s="9" t="s">
        <v>10555</v>
      </c>
      <c r="U455" s="11">
        <v>110</v>
      </c>
      <c r="V455" s="11">
        <v>139</v>
      </c>
      <c r="W455" s="9" t="s">
        <v>10556</v>
      </c>
    </row>
    <row r="456" spans="1:23" x14ac:dyDescent="0.25">
      <c r="A456" s="11">
        <v>24</v>
      </c>
      <c r="B456" s="9" t="s">
        <v>404</v>
      </c>
      <c r="C456" s="12" t="s">
        <v>6521</v>
      </c>
      <c r="D456" s="9">
        <v>0</v>
      </c>
      <c r="E456" s="9" t="s">
        <v>24</v>
      </c>
      <c r="F456" s="9">
        <v>1871</v>
      </c>
      <c r="G456" s="9">
        <v>1935</v>
      </c>
      <c r="H456" s="11" t="str">
        <f t="shared" si="18"/>
        <v>+</v>
      </c>
      <c r="I456" s="9" t="s">
        <v>66</v>
      </c>
      <c r="J456" s="9">
        <v>197</v>
      </c>
      <c r="K456" s="9">
        <v>261</v>
      </c>
      <c r="L456" s="9" t="s">
        <v>179</v>
      </c>
      <c r="M456" s="9">
        <v>4060778</v>
      </c>
      <c r="N456" s="9">
        <v>4060996</v>
      </c>
      <c r="O456" s="11" t="str">
        <f t="shared" si="19"/>
        <v>+</v>
      </c>
      <c r="P456" s="9">
        <v>1</v>
      </c>
      <c r="Q456" s="9">
        <v>216</v>
      </c>
      <c r="R456" s="9" t="s">
        <v>10557</v>
      </c>
      <c r="S456" s="9" t="s">
        <v>10558</v>
      </c>
      <c r="T456" s="9" t="s">
        <v>10559</v>
      </c>
      <c r="U456" s="11">
        <v>197</v>
      </c>
      <c r="V456" s="11">
        <v>216</v>
      </c>
      <c r="W456" s="9" t="s">
        <v>9492</v>
      </c>
    </row>
    <row r="457" spans="1:23" x14ac:dyDescent="0.25">
      <c r="A457" s="11">
        <v>8</v>
      </c>
      <c r="B457" s="9" t="s">
        <v>2729</v>
      </c>
      <c r="C457" s="12" t="s">
        <v>6530</v>
      </c>
      <c r="D457" s="9">
        <v>-10056</v>
      </c>
      <c r="E457" s="9" t="s">
        <v>24</v>
      </c>
      <c r="F457" s="9">
        <v>1865</v>
      </c>
      <c r="G457" s="9">
        <v>1920</v>
      </c>
      <c r="H457" s="11" t="str">
        <f t="shared" si="18"/>
        <v>+</v>
      </c>
      <c r="I457" s="9" t="s">
        <v>66</v>
      </c>
      <c r="J457" s="9">
        <v>137</v>
      </c>
      <c r="K457" s="9">
        <v>192</v>
      </c>
      <c r="L457" s="9" t="s">
        <v>179</v>
      </c>
      <c r="M457" s="9">
        <v>6867575</v>
      </c>
      <c r="N457" s="9">
        <v>6867417</v>
      </c>
      <c r="O457" s="11" t="str">
        <f t="shared" si="19"/>
        <v>-</v>
      </c>
      <c r="P457" s="9">
        <v>1</v>
      </c>
      <c r="Q457" s="9">
        <v>160</v>
      </c>
      <c r="R457" s="9" t="s">
        <v>10560</v>
      </c>
      <c r="S457" s="9" t="s">
        <v>10561</v>
      </c>
      <c r="T457" s="9" t="s">
        <v>10562</v>
      </c>
      <c r="U457" s="11">
        <v>137</v>
      </c>
      <c r="V457" s="11">
        <v>160</v>
      </c>
      <c r="W457" s="9" t="s">
        <v>9215</v>
      </c>
    </row>
    <row r="458" spans="1:23" x14ac:dyDescent="0.25">
      <c r="A458" s="11">
        <v>3</v>
      </c>
      <c r="B458" s="9" t="s">
        <v>38</v>
      </c>
      <c r="C458" s="12" t="s">
        <v>4272</v>
      </c>
      <c r="D458" s="9">
        <v>0</v>
      </c>
      <c r="E458" s="9" t="s">
        <v>24</v>
      </c>
      <c r="F458" s="9">
        <v>1494</v>
      </c>
      <c r="G458" s="9">
        <v>1542</v>
      </c>
      <c r="H458" s="11" t="str">
        <f t="shared" si="18"/>
        <v>+</v>
      </c>
      <c r="I458" s="9" t="s">
        <v>150</v>
      </c>
      <c r="J458" s="9">
        <v>51</v>
      </c>
      <c r="K458" s="9">
        <v>99</v>
      </c>
      <c r="L458" s="9" t="s">
        <v>179</v>
      </c>
      <c r="M458" s="9">
        <v>7856536</v>
      </c>
      <c r="N458" s="9">
        <v>7856480</v>
      </c>
      <c r="O458" s="11" t="str">
        <f t="shared" si="19"/>
        <v>-</v>
      </c>
      <c r="P458" s="9">
        <v>1</v>
      </c>
      <c r="Q458" s="9">
        <v>57</v>
      </c>
      <c r="R458" s="9" t="s">
        <v>4273</v>
      </c>
      <c r="S458" s="9" t="s">
        <v>10563</v>
      </c>
      <c r="T458" s="9" t="s">
        <v>10564</v>
      </c>
      <c r="U458" s="11">
        <v>51</v>
      </c>
      <c r="V458" s="11">
        <v>57</v>
      </c>
      <c r="W458" s="9" t="s">
        <v>4276</v>
      </c>
    </row>
    <row r="459" spans="1:23" x14ac:dyDescent="0.25">
      <c r="A459" s="11">
        <v>9</v>
      </c>
      <c r="B459" s="9" t="s">
        <v>59</v>
      </c>
      <c r="C459" s="12" t="s">
        <v>6542</v>
      </c>
      <c r="D459" s="9">
        <v>0</v>
      </c>
      <c r="E459" s="9" t="s">
        <v>24</v>
      </c>
      <c r="F459" s="9">
        <v>1815</v>
      </c>
      <c r="G459" s="9">
        <v>1891</v>
      </c>
      <c r="H459" s="11" t="str">
        <f t="shared" si="18"/>
        <v>+</v>
      </c>
      <c r="I459" s="9" t="s">
        <v>809</v>
      </c>
      <c r="J459" s="9">
        <v>1</v>
      </c>
      <c r="K459" s="9">
        <v>77</v>
      </c>
      <c r="L459" s="9" t="s">
        <v>179</v>
      </c>
      <c r="M459" s="9">
        <v>14049363</v>
      </c>
      <c r="N459" s="9">
        <v>14049235</v>
      </c>
      <c r="O459" s="11" t="str">
        <f t="shared" si="19"/>
        <v>-</v>
      </c>
      <c r="P459" s="9">
        <v>73</v>
      </c>
      <c r="Q459" s="9">
        <v>200</v>
      </c>
      <c r="R459" s="9" t="s">
        <v>9651</v>
      </c>
      <c r="S459" s="9" t="s">
        <v>10565</v>
      </c>
      <c r="T459" s="9" t="s">
        <v>10566</v>
      </c>
      <c r="U459" s="11">
        <v>73</v>
      </c>
      <c r="V459" s="11">
        <v>77</v>
      </c>
      <c r="W459" s="9" t="s">
        <v>4439</v>
      </c>
    </row>
    <row r="460" spans="1:23" x14ac:dyDescent="0.25">
      <c r="A460" s="11">
        <v>11</v>
      </c>
      <c r="B460" s="9" t="s">
        <v>59</v>
      </c>
      <c r="C460" s="12" t="s">
        <v>10567</v>
      </c>
      <c r="D460" s="9">
        <v>0</v>
      </c>
      <c r="E460" s="9" t="s">
        <v>24</v>
      </c>
      <c r="F460" s="9">
        <v>1819</v>
      </c>
      <c r="G460" s="9">
        <v>1890</v>
      </c>
      <c r="H460" s="11" t="str">
        <f t="shared" si="18"/>
        <v>+</v>
      </c>
      <c r="I460" s="9" t="s">
        <v>809</v>
      </c>
      <c r="J460" s="9">
        <v>1</v>
      </c>
      <c r="K460" s="9">
        <v>72</v>
      </c>
      <c r="L460" s="9" t="s">
        <v>179</v>
      </c>
      <c r="M460" s="9">
        <v>14071003</v>
      </c>
      <c r="N460" s="9">
        <v>14071088</v>
      </c>
      <c r="O460" s="11" t="str">
        <f t="shared" si="19"/>
        <v>+</v>
      </c>
      <c r="P460" s="9">
        <v>65</v>
      </c>
      <c r="Q460" s="9">
        <v>150</v>
      </c>
      <c r="R460" s="9" t="s">
        <v>10568</v>
      </c>
      <c r="S460" s="9" t="s">
        <v>10569</v>
      </c>
      <c r="T460" s="9" t="s">
        <v>10570</v>
      </c>
      <c r="U460" s="11">
        <v>65</v>
      </c>
      <c r="V460" s="11">
        <v>72</v>
      </c>
      <c r="W460" s="9" t="s">
        <v>10571</v>
      </c>
    </row>
    <row r="461" spans="1:23" x14ac:dyDescent="0.25">
      <c r="A461" s="11">
        <v>91</v>
      </c>
      <c r="B461" s="9" t="s">
        <v>38</v>
      </c>
      <c r="C461" s="12" t="s">
        <v>3146</v>
      </c>
      <c r="D461" s="9">
        <v>0</v>
      </c>
      <c r="E461" s="9" t="s">
        <v>24</v>
      </c>
      <c r="F461" s="9">
        <v>1547</v>
      </c>
      <c r="G461" s="9">
        <v>1620</v>
      </c>
      <c r="H461" s="11" t="str">
        <f t="shared" si="18"/>
        <v>+</v>
      </c>
      <c r="I461" s="9" t="s">
        <v>41</v>
      </c>
      <c r="J461" s="9">
        <v>191</v>
      </c>
      <c r="K461" s="9">
        <v>264</v>
      </c>
      <c r="L461" s="9" t="s">
        <v>179</v>
      </c>
      <c r="M461" s="9">
        <v>14558672</v>
      </c>
      <c r="N461" s="9">
        <v>14558875</v>
      </c>
      <c r="O461" s="11" t="str">
        <f t="shared" si="19"/>
        <v>+</v>
      </c>
      <c r="P461" s="9">
        <v>1</v>
      </c>
      <c r="Q461" s="9">
        <v>204</v>
      </c>
      <c r="R461" s="9" t="s">
        <v>10202</v>
      </c>
      <c r="S461" s="9" t="s">
        <v>10572</v>
      </c>
      <c r="T461" s="9" t="s">
        <v>10573</v>
      </c>
      <c r="U461" s="11">
        <v>191</v>
      </c>
      <c r="V461" s="11">
        <v>204</v>
      </c>
      <c r="W461" s="9" t="s">
        <v>10574</v>
      </c>
    </row>
    <row r="462" spans="1:23" x14ac:dyDescent="0.25">
      <c r="A462" s="11">
        <v>3</v>
      </c>
      <c r="B462" s="9" t="s">
        <v>111</v>
      </c>
      <c r="C462" s="12" t="s">
        <v>10575</v>
      </c>
      <c r="D462" s="9">
        <v>1234</v>
      </c>
      <c r="E462" s="9" t="s">
        <v>24</v>
      </c>
      <c r="F462" s="9">
        <v>1871</v>
      </c>
      <c r="G462" s="9">
        <v>1918</v>
      </c>
      <c r="H462" s="11" t="str">
        <f t="shared" si="18"/>
        <v>+</v>
      </c>
      <c r="I462" s="9" t="s">
        <v>66</v>
      </c>
      <c r="J462" s="9">
        <v>82</v>
      </c>
      <c r="K462" s="9">
        <v>129</v>
      </c>
      <c r="L462" s="9" t="s">
        <v>179</v>
      </c>
      <c r="M462" s="9">
        <v>14796316</v>
      </c>
      <c r="N462" s="9">
        <v>14796219</v>
      </c>
      <c r="O462" s="11" t="str">
        <f t="shared" si="19"/>
        <v>-</v>
      </c>
      <c r="P462" s="9">
        <v>1</v>
      </c>
      <c r="Q462" s="9">
        <v>99</v>
      </c>
      <c r="R462" s="9" t="s">
        <v>3381</v>
      </c>
      <c r="S462" s="9" t="s">
        <v>10576</v>
      </c>
      <c r="T462" s="9" t="s">
        <v>10577</v>
      </c>
      <c r="U462" s="11">
        <v>82</v>
      </c>
      <c r="V462" s="11">
        <v>99</v>
      </c>
      <c r="W462" s="9" t="s">
        <v>9873</v>
      </c>
    </row>
    <row r="463" spans="1:23" x14ac:dyDescent="0.25">
      <c r="A463" s="11">
        <v>12</v>
      </c>
      <c r="B463" s="9" t="s">
        <v>38</v>
      </c>
      <c r="C463" s="12" t="s">
        <v>6547</v>
      </c>
      <c r="D463" s="9">
        <v>0</v>
      </c>
      <c r="E463" s="9" t="s">
        <v>24</v>
      </c>
      <c r="F463" s="9">
        <v>1871</v>
      </c>
      <c r="G463" s="9">
        <v>1918</v>
      </c>
      <c r="H463" s="11" t="str">
        <f t="shared" si="18"/>
        <v>+</v>
      </c>
      <c r="I463" s="9" t="s">
        <v>66</v>
      </c>
      <c r="J463" s="9">
        <v>183</v>
      </c>
      <c r="K463" s="9">
        <v>230</v>
      </c>
      <c r="L463" s="9" t="s">
        <v>179</v>
      </c>
      <c r="M463" s="9">
        <v>15246618</v>
      </c>
      <c r="N463" s="9">
        <v>15246422</v>
      </c>
      <c r="O463" s="11" t="str">
        <f t="shared" si="19"/>
        <v>-</v>
      </c>
      <c r="P463" s="9">
        <v>1</v>
      </c>
      <c r="Q463" s="9">
        <v>197</v>
      </c>
      <c r="R463" s="9" t="s">
        <v>3381</v>
      </c>
      <c r="S463" s="9" t="s">
        <v>10578</v>
      </c>
      <c r="T463" s="9" t="s">
        <v>10579</v>
      </c>
      <c r="U463" s="11">
        <v>183</v>
      </c>
      <c r="V463" s="11">
        <v>197</v>
      </c>
      <c r="W463" s="9" t="s">
        <v>1481</v>
      </c>
    </row>
    <row r="464" spans="1:23" x14ac:dyDescent="0.25">
      <c r="A464" s="11">
        <v>4</v>
      </c>
      <c r="B464" s="9" t="s">
        <v>138</v>
      </c>
      <c r="C464" s="12" t="s">
        <v>10580</v>
      </c>
      <c r="D464" s="9">
        <v>0</v>
      </c>
      <c r="E464" s="9" t="s">
        <v>24</v>
      </c>
      <c r="F464" s="9">
        <v>1555</v>
      </c>
      <c r="G464" s="9">
        <v>1602</v>
      </c>
      <c r="H464" s="11" t="str">
        <f t="shared" si="18"/>
        <v>+</v>
      </c>
      <c r="I464" s="9" t="s">
        <v>41</v>
      </c>
      <c r="J464" s="9">
        <v>194</v>
      </c>
      <c r="K464" s="9">
        <v>241</v>
      </c>
      <c r="L464" s="9" t="s">
        <v>179</v>
      </c>
      <c r="M464" s="9">
        <v>17942120</v>
      </c>
      <c r="N464" s="9">
        <v>17942320</v>
      </c>
      <c r="O464" s="11" t="str">
        <f t="shared" si="19"/>
        <v>+</v>
      </c>
      <c r="P464" s="9">
        <v>1</v>
      </c>
      <c r="Q464" s="9">
        <v>201</v>
      </c>
      <c r="R464" s="9" t="s">
        <v>819</v>
      </c>
      <c r="S464" s="9" t="s">
        <v>10581</v>
      </c>
      <c r="T464" s="9" t="s">
        <v>10582</v>
      </c>
      <c r="U464" s="11">
        <v>194</v>
      </c>
      <c r="V464" s="11">
        <v>201</v>
      </c>
      <c r="W464" s="9" t="s">
        <v>2720</v>
      </c>
    </row>
    <row r="465" spans="1:23" x14ac:dyDescent="0.25">
      <c r="A465" s="11">
        <v>3</v>
      </c>
      <c r="B465" s="9" t="s">
        <v>38</v>
      </c>
      <c r="C465" s="12" t="s">
        <v>3176</v>
      </c>
      <c r="D465" s="9">
        <v>0</v>
      </c>
      <c r="E465" s="9" t="s">
        <v>24</v>
      </c>
      <c r="F465" s="9">
        <v>1871</v>
      </c>
      <c r="G465" s="9">
        <v>1913</v>
      </c>
      <c r="H465" s="11" t="str">
        <f t="shared" si="18"/>
        <v>+</v>
      </c>
      <c r="I465" s="9" t="s">
        <v>66</v>
      </c>
      <c r="J465" s="9">
        <v>93</v>
      </c>
      <c r="K465" s="9">
        <v>135</v>
      </c>
      <c r="L465" s="9" t="s">
        <v>179</v>
      </c>
      <c r="M465" s="9">
        <v>30343039</v>
      </c>
      <c r="N465" s="9">
        <v>30343148</v>
      </c>
      <c r="O465" s="11" t="str">
        <f t="shared" si="19"/>
        <v>+</v>
      </c>
      <c r="P465" s="9">
        <v>1</v>
      </c>
      <c r="Q465" s="9">
        <v>111</v>
      </c>
      <c r="R465" s="9" t="s">
        <v>9125</v>
      </c>
      <c r="S465" s="9" t="s">
        <v>10583</v>
      </c>
      <c r="T465" s="9" t="s">
        <v>10584</v>
      </c>
      <c r="U465" s="11">
        <v>93</v>
      </c>
      <c r="V465" s="11">
        <v>111</v>
      </c>
      <c r="W465" s="9" t="s">
        <v>9305</v>
      </c>
    </row>
    <row r="466" spans="1:23" x14ac:dyDescent="0.25">
      <c r="A466" s="11">
        <v>8</v>
      </c>
      <c r="B466" s="9" t="s">
        <v>47</v>
      </c>
      <c r="C466" s="12" t="s">
        <v>6575</v>
      </c>
      <c r="D466" s="9">
        <v>0</v>
      </c>
      <c r="E466" s="9" t="s">
        <v>24</v>
      </c>
      <c r="F466" s="9">
        <v>1555</v>
      </c>
      <c r="G466" s="9">
        <v>1602</v>
      </c>
      <c r="H466" s="11" t="str">
        <f t="shared" si="18"/>
        <v>+</v>
      </c>
      <c r="I466" s="9" t="s">
        <v>41</v>
      </c>
      <c r="J466" s="9">
        <v>191</v>
      </c>
      <c r="K466" s="9">
        <v>238</v>
      </c>
      <c r="L466" s="9" t="s">
        <v>179</v>
      </c>
      <c r="M466" s="9">
        <v>32803817</v>
      </c>
      <c r="N466" s="9">
        <v>32804015</v>
      </c>
      <c r="O466" s="11" t="str">
        <f t="shared" si="19"/>
        <v>+</v>
      </c>
      <c r="P466" s="9">
        <v>1</v>
      </c>
      <c r="Q466" s="9">
        <v>199</v>
      </c>
      <c r="R466" s="9" t="s">
        <v>819</v>
      </c>
      <c r="S466" s="9" t="s">
        <v>10585</v>
      </c>
      <c r="T466" s="9" t="s">
        <v>10586</v>
      </c>
      <c r="U466" s="11">
        <v>191</v>
      </c>
      <c r="V466" s="11">
        <v>199</v>
      </c>
      <c r="W466" s="9" t="s">
        <v>822</v>
      </c>
    </row>
    <row r="467" spans="1:23" x14ac:dyDescent="0.25">
      <c r="A467" s="11">
        <v>13</v>
      </c>
      <c r="B467" s="9" t="s">
        <v>404</v>
      </c>
      <c r="C467" s="12" t="s">
        <v>6588</v>
      </c>
      <c r="D467" s="9">
        <v>0</v>
      </c>
      <c r="E467" s="9" t="s">
        <v>24</v>
      </c>
      <c r="F467" s="9">
        <v>1826</v>
      </c>
      <c r="G467" s="9">
        <v>1887</v>
      </c>
      <c r="H467" s="11" t="str">
        <f t="shared" si="18"/>
        <v>+</v>
      </c>
      <c r="I467" s="9" t="s">
        <v>809</v>
      </c>
      <c r="J467" s="9">
        <v>227</v>
      </c>
      <c r="K467" s="9">
        <v>288</v>
      </c>
      <c r="L467" s="9" t="s">
        <v>179</v>
      </c>
      <c r="M467" s="9">
        <v>41250914</v>
      </c>
      <c r="N467" s="9">
        <v>41251091</v>
      </c>
      <c r="O467" s="11" t="str">
        <f t="shared" si="19"/>
        <v>+</v>
      </c>
      <c r="P467" s="9">
        <v>17</v>
      </c>
      <c r="Q467" s="9">
        <v>194</v>
      </c>
      <c r="R467" s="9" t="s">
        <v>9382</v>
      </c>
      <c r="S467" s="9" t="s">
        <v>10587</v>
      </c>
      <c r="T467" s="9" t="s">
        <v>10588</v>
      </c>
      <c r="U467" s="11" t="s">
        <v>11382</v>
      </c>
      <c r="V467" s="11" t="s">
        <v>11382</v>
      </c>
      <c r="W467" s="9" t="s">
        <v>53</v>
      </c>
    </row>
    <row r="468" spans="1:23" x14ac:dyDescent="0.25">
      <c r="A468" s="11">
        <v>3</v>
      </c>
      <c r="B468" s="9" t="s">
        <v>87</v>
      </c>
      <c r="C468" s="12" t="s">
        <v>10589</v>
      </c>
      <c r="D468" s="9">
        <v>565</v>
      </c>
      <c r="E468" s="9" t="s">
        <v>24</v>
      </c>
      <c r="F468" s="9">
        <v>1871</v>
      </c>
      <c r="G468" s="9">
        <v>2116</v>
      </c>
      <c r="H468" s="11" t="str">
        <f t="shared" si="18"/>
        <v>+</v>
      </c>
      <c r="I468" s="9" t="s">
        <v>66</v>
      </c>
      <c r="J468" s="9">
        <v>2</v>
      </c>
      <c r="K468" s="9">
        <v>212</v>
      </c>
      <c r="L468" s="9" t="s">
        <v>179</v>
      </c>
      <c r="M468" s="9">
        <v>43794231</v>
      </c>
      <c r="N468" s="9">
        <v>43794270</v>
      </c>
      <c r="O468" s="11" t="str">
        <f t="shared" si="19"/>
        <v>+</v>
      </c>
      <c r="P468" s="9">
        <v>198</v>
      </c>
      <c r="Q468" s="9">
        <v>237</v>
      </c>
      <c r="R468" s="9" t="s">
        <v>10590</v>
      </c>
      <c r="S468" s="9" t="s">
        <v>10591</v>
      </c>
      <c r="T468" s="9" t="s">
        <v>10592</v>
      </c>
      <c r="U468" s="11">
        <v>198</v>
      </c>
      <c r="V468" s="11">
        <v>212</v>
      </c>
      <c r="W468" s="9" t="s">
        <v>10593</v>
      </c>
    </row>
    <row r="469" spans="1:23" x14ac:dyDescent="0.25">
      <c r="A469" s="11">
        <v>4</v>
      </c>
      <c r="B469" s="9" t="s">
        <v>38</v>
      </c>
      <c r="C469" s="12" t="s">
        <v>6603</v>
      </c>
      <c r="D469" s="9">
        <v>0</v>
      </c>
      <c r="E469" s="9" t="s">
        <v>24</v>
      </c>
      <c r="F469" s="9">
        <v>1871</v>
      </c>
      <c r="G469" s="9">
        <v>1918</v>
      </c>
      <c r="H469" s="11" t="str">
        <f t="shared" si="18"/>
        <v>+</v>
      </c>
      <c r="I469" s="9" t="s">
        <v>66</v>
      </c>
      <c r="J469" s="9">
        <v>116</v>
      </c>
      <c r="K469" s="9">
        <v>163</v>
      </c>
      <c r="L469" s="9" t="s">
        <v>179</v>
      </c>
      <c r="M469" s="9">
        <v>44870420</v>
      </c>
      <c r="N469" s="9">
        <v>44870294</v>
      </c>
      <c r="O469" s="11" t="str">
        <f t="shared" si="19"/>
        <v>-</v>
      </c>
      <c r="P469" s="9">
        <v>1</v>
      </c>
      <c r="Q469" s="9">
        <v>127</v>
      </c>
      <c r="R469" s="9" t="s">
        <v>9006</v>
      </c>
      <c r="S469" s="9" t="s">
        <v>10594</v>
      </c>
      <c r="T469" s="9" t="s">
        <v>10595</v>
      </c>
      <c r="U469" s="11">
        <v>116</v>
      </c>
      <c r="V469" s="11">
        <v>127</v>
      </c>
      <c r="W469" s="9" t="s">
        <v>9143</v>
      </c>
    </row>
    <row r="470" spans="1:23" x14ac:dyDescent="0.25">
      <c r="A470" s="11">
        <v>25</v>
      </c>
      <c r="B470" s="9" t="s">
        <v>3196</v>
      </c>
      <c r="C470" s="12" t="s">
        <v>6606</v>
      </c>
      <c r="D470" s="9">
        <v>-2681</v>
      </c>
      <c r="E470" s="9" t="s">
        <v>24</v>
      </c>
      <c r="F470" s="9">
        <v>1826</v>
      </c>
      <c r="G470" s="9">
        <v>1913</v>
      </c>
      <c r="H470" s="11" t="str">
        <f t="shared" si="18"/>
        <v>+</v>
      </c>
      <c r="I470" s="9" t="s">
        <v>809</v>
      </c>
      <c r="J470" s="9">
        <v>180</v>
      </c>
      <c r="K470" s="9">
        <v>267</v>
      </c>
      <c r="L470" s="9" t="s">
        <v>179</v>
      </c>
      <c r="M470" s="9">
        <v>44996071</v>
      </c>
      <c r="N470" s="9">
        <v>44996172</v>
      </c>
      <c r="O470" s="11" t="str">
        <f t="shared" si="19"/>
        <v>+</v>
      </c>
      <c r="P470" s="9">
        <v>49</v>
      </c>
      <c r="Q470" s="9">
        <v>150</v>
      </c>
      <c r="R470" s="9" t="s">
        <v>9635</v>
      </c>
      <c r="S470" s="9" t="s">
        <v>10596</v>
      </c>
      <c r="T470" s="9" t="s">
        <v>10597</v>
      </c>
      <c r="U470" s="11" t="s">
        <v>11382</v>
      </c>
      <c r="V470" s="11" t="s">
        <v>11382</v>
      </c>
      <c r="W470" s="9" t="s">
        <v>53</v>
      </c>
    </row>
    <row r="471" spans="1:23" x14ac:dyDescent="0.25">
      <c r="A471" s="11">
        <v>3</v>
      </c>
      <c r="B471" s="9" t="s">
        <v>5465</v>
      </c>
      <c r="C471" s="12" t="s">
        <v>9062</v>
      </c>
      <c r="D471" s="9">
        <v>0</v>
      </c>
      <c r="E471" s="9" t="s">
        <v>24</v>
      </c>
      <c r="F471" s="9">
        <v>1493</v>
      </c>
      <c r="G471" s="9">
        <v>1542</v>
      </c>
      <c r="H471" s="11" t="str">
        <f t="shared" si="18"/>
        <v>+</v>
      </c>
      <c r="I471" s="9" t="s">
        <v>150</v>
      </c>
      <c r="J471" s="9">
        <v>56</v>
      </c>
      <c r="K471" s="9">
        <v>105</v>
      </c>
      <c r="L471" s="9" t="s">
        <v>179</v>
      </c>
      <c r="M471" s="9">
        <v>45179214</v>
      </c>
      <c r="N471" s="9">
        <v>45179157</v>
      </c>
      <c r="O471" s="11" t="str">
        <f t="shared" si="19"/>
        <v>-</v>
      </c>
      <c r="P471" s="9">
        <v>1</v>
      </c>
      <c r="Q471" s="9">
        <v>58</v>
      </c>
      <c r="R471" s="9" t="s">
        <v>4128</v>
      </c>
      <c r="S471" s="9" t="s">
        <v>10598</v>
      </c>
      <c r="T471" s="9" t="s">
        <v>10599</v>
      </c>
      <c r="U471" s="11">
        <v>56</v>
      </c>
      <c r="V471" s="11">
        <v>58</v>
      </c>
      <c r="W471" s="9" t="s">
        <v>473</v>
      </c>
    </row>
    <row r="472" spans="1:23" x14ac:dyDescent="0.25">
      <c r="A472" s="11">
        <v>37</v>
      </c>
      <c r="B472" s="9" t="s">
        <v>1067</v>
      </c>
      <c r="C472" s="12" t="s">
        <v>3772</v>
      </c>
      <c r="D472" s="9">
        <v>0</v>
      </c>
      <c r="E472" s="9" t="s">
        <v>24</v>
      </c>
      <c r="F472" s="9">
        <v>1485</v>
      </c>
      <c r="G472" s="9">
        <v>1542</v>
      </c>
      <c r="H472" s="11" t="str">
        <f t="shared" si="18"/>
        <v>+</v>
      </c>
      <c r="I472" s="9" t="s">
        <v>150</v>
      </c>
      <c r="J472" s="9">
        <v>194</v>
      </c>
      <c r="K472" s="9">
        <v>251</v>
      </c>
      <c r="L472" s="9" t="s">
        <v>179</v>
      </c>
      <c r="M472" s="9">
        <v>47489284</v>
      </c>
      <c r="N472" s="9">
        <v>47489355</v>
      </c>
      <c r="O472" s="11" t="str">
        <f t="shared" si="19"/>
        <v>+</v>
      </c>
      <c r="P472" s="9">
        <v>80</v>
      </c>
      <c r="Q472" s="9">
        <v>151</v>
      </c>
      <c r="R472" s="9" t="s">
        <v>9067</v>
      </c>
      <c r="S472" s="9" t="s">
        <v>10600</v>
      </c>
      <c r="T472" s="9" t="s">
        <v>10601</v>
      </c>
      <c r="U472" s="11" t="s">
        <v>11382</v>
      </c>
      <c r="V472" s="11" t="s">
        <v>11382</v>
      </c>
      <c r="W472" s="9" t="s">
        <v>53</v>
      </c>
    </row>
    <row r="473" spans="1:23" x14ac:dyDescent="0.25">
      <c r="A473" s="11">
        <v>37</v>
      </c>
      <c r="B473" s="9" t="s">
        <v>59</v>
      </c>
      <c r="C473" s="12" t="s">
        <v>3776</v>
      </c>
      <c r="D473" s="9">
        <v>0</v>
      </c>
      <c r="E473" s="9" t="s">
        <v>24</v>
      </c>
      <c r="F473" s="9">
        <v>1826</v>
      </c>
      <c r="G473" s="9">
        <v>1886</v>
      </c>
      <c r="H473" s="11" t="str">
        <f t="shared" si="18"/>
        <v>+</v>
      </c>
      <c r="I473" s="9" t="s">
        <v>809</v>
      </c>
      <c r="J473" s="9">
        <v>215</v>
      </c>
      <c r="K473" s="9">
        <v>275</v>
      </c>
      <c r="L473" s="9" t="s">
        <v>179</v>
      </c>
      <c r="M473" s="9">
        <v>48672817</v>
      </c>
      <c r="N473" s="9">
        <v>48672992</v>
      </c>
      <c r="O473" s="11" t="str">
        <f t="shared" si="19"/>
        <v>+</v>
      </c>
      <c r="P473" s="9">
        <v>7</v>
      </c>
      <c r="Q473" s="9">
        <v>182</v>
      </c>
      <c r="R473" s="9" t="s">
        <v>9899</v>
      </c>
      <c r="S473" s="9" t="s">
        <v>10602</v>
      </c>
      <c r="T473" s="9" t="s">
        <v>10603</v>
      </c>
      <c r="U473" s="11" t="s">
        <v>11382</v>
      </c>
      <c r="V473" s="11" t="s">
        <v>11382</v>
      </c>
      <c r="W473" s="9" t="s">
        <v>53</v>
      </c>
    </row>
    <row r="474" spans="1:23" x14ac:dyDescent="0.25">
      <c r="A474" s="11">
        <v>4</v>
      </c>
      <c r="B474" s="9" t="s">
        <v>10604</v>
      </c>
      <c r="C474" s="12" t="s">
        <v>10605</v>
      </c>
      <c r="D474" s="9">
        <v>0</v>
      </c>
      <c r="E474" s="9" t="s">
        <v>24</v>
      </c>
      <c r="F474" s="9">
        <v>1820</v>
      </c>
      <c r="G474" s="9">
        <v>1887</v>
      </c>
      <c r="H474" s="11" t="str">
        <f t="shared" si="18"/>
        <v>+</v>
      </c>
      <c r="I474" s="9" t="s">
        <v>809</v>
      </c>
      <c r="J474" s="9">
        <v>131</v>
      </c>
      <c r="K474" s="9">
        <v>198</v>
      </c>
      <c r="L474" s="9" t="s">
        <v>179</v>
      </c>
      <c r="M474" s="9">
        <v>48712689</v>
      </c>
      <c r="N474" s="9">
        <v>48712832</v>
      </c>
      <c r="O474" s="11" t="str">
        <f t="shared" si="19"/>
        <v>+</v>
      </c>
      <c r="P474" s="9">
        <v>1</v>
      </c>
      <c r="Q474" s="9">
        <v>144</v>
      </c>
      <c r="R474" s="9" t="s">
        <v>10606</v>
      </c>
      <c r="S474" s="9" t="s">
        <v>10607</v>
      </c>
      <c r="T474" s="9" t="s">
        <v>10608</v>
      </c>
      <c r="U474" s="11">
        <v>131</v>
      </c>
      <c r="V474" s="11">
        <v>144</v>
      </c>
      <c r="W474" s="9" t="s">
        <v>10609</v>
      </c>
    </row>
    <row r="475" spans="1:23" x14ac:dyDescent="0.25">
      <c r="A475" s="11">
        <v>3</v>
      </c>
      <c r="B475" s="9" t="s">
        <v>2729</v>
      </c>
      <c r="C475" s="12" t="s">
        <v>10610</v>
      </c>
      <c r="D475" s="9">
        <v>4459</v>
      </c>
      <c r="E475" s="9" t="s">
        <v>24</v>
      </c>
      <c r="F475" s="9">
        <v>1555</v>
      </c>
      <c r="G475" s="9">
        <v>1602</v>
      </c>
      <c r="H475" s="11" t="str">
        <f t="shared" si="18"/>
        <v>+</v>
      </c>
      <c r="I475" s="9" t="s">
        <v>41</v>
      </c>
      <c r="J475" s="9">
        <v>190</v>
      </c>
      <c r="K475" s="9">
        <v>237</v>
      </c>
      <c r="L475" s="9" t="s">
        <v>184</v>
      </c>
      <c r="M475" s="9">
        <v>755502</v>
      </c>
      <c r="N475" s="9">
        <v>755625</v>
      </c>
      <c r="O475" s="11" t="str">
        <f t="shared" si="19"/>
        <v>+</v>
      </c>
      <c r="P475" s="9">
        <v>74</v>
      </c>
      <c r="Q475" s="9">
        <v>198</v>
      </c>
      <c r="R475" s="9" t="s">
        <v>819</v>
      </c>
      <c r="S475" s="9" t="s">
        <v>10611</v>
      </c>
      <c r="T475" s="9" t="s">
        <v>10612</v>
      </c>
      <c r="U475" s="11">
        <v>190</v>
      </c>
      <c r="V475" s="11">
        <v>198</v>
      </c>
      <c r="W475" s="9" t="s">
        <v>822</v>
      </c>
    </row>
    <row r="476" spans="1:23" x14ac:dyDescent="0.25">
      <c r="A476" s="11">
        <v>4</v>
      </c>
      <c r="B476" s="9" t="s">
        <v>31</v>
      </c>
      <c r="C476" s="12" t="s">
        <v>10613</v>
      </c>
      <c r="D476" s="9">
        <v>1775</v>
      </c>
      <c r="E476" s="9" t="s">
        <v>24</v>
      </c>
      <c r="F476" s="9">
        <v>1767</v>
      </c>
      <c r="G476" s="9">
        <v>1890</v>
      </c>
      <c r="H476" s="11" t="str">
        <f t="shared" si="18"/>
        <v>+</v>
      </c>
      <c r="I476" s="9" t="s">
        <v>809</v>
      </c>
      <c r="J476" s="9">
        <v>4</v>
      </c>
      <c r="K476" s="9">
        <v>127</v>
      </c>
      <c r="L476" s="9" t="s">
        <v>184</v>
      </c>
      <c r="M476" s="9">
        <v>1786050</v>
      </c>
      <c r="N476" s="9">
        <v>1786094</v>
      </c>
      <c r="O476" s="11" t="str">
        <f t="shared" si="19"/>
        <v>+</v>
      </c>
      <c r="P476" s="9">
        <v>115</v>
      </c>
      <c r="Q476" s="9">
        <v>159</v>
      </c>
      <c r="R476" s="9" t="s">
        <v>10614</v>
      </c>
      <c r="S476" s="9" t="s">
        <v>10615</v>
      </c>
      <c r="T476" s="9" t="s">
        <v>10616</v>
      </c>
      <c r="U476" s="11">
        <v>115</v>
      </c>
      <c r="V476" s="11">
        <v>127</v>
      </c>
      <c r="W476" s="9" t="s">
        <v>10617</v>
      </c>
    </row>
    <row r="477" spans="1:23" x14ac:dyDescent="0.25">
      <c r="A477" s="11">
        <v>4</v>
      </c>
      <c r="B477" s="9" t="s">
        <v>21</v>
      </c>
      <c r="C477" s="12" t="s">
        <v>10618</v>
      </c>
      <c r="D477" s="9">
        <v>0</v>
      </c>
      <c r="E477" s="9" t="s">
        <v>24</v>
      </c>
      <c r="F477" s="9">
        <v>1871</v>
      </c>
      <c r="G477" s="9">
        <v>1918</v>
      </c>
      <c r="H477" s="11" t="str">
        <f t="shared" si="18"/>
        <v>+</v>
      </c>
      <c r="I477" s="9" t="s">
        <v>66</v>
      </c>
      <c r="J477" s="9">
        <v>78</v>
      </c>
      <c r="K477" s="9">
        <v>125</v>
      </c>
      <c r="L477" s="9" t="s">
        <v>184</v>
      </c>
      <c r="M477" s="9">
        <v>2564409</v>
      </c>
      <c r="N477" s="9">
        <v>2564499</v>
      </c>
      <c r="O477" s="11" t="str">
        <f t="shared" si="19"/>
        <v>+</v>
      </c>
      <c r="P477" s="9">
        <v>1</v>
      </c>
      <c r="Q477" s="9">
        <v>91</v>
      </c>
      <c r="R477" s="9" t="s">
        <v>9208</v>
      </c>
      <c r="S477" s="9" t="s">
        <v>10619</v>
      </c>
      <c r="T477" s="9" t="s">
        <v>10620</v>
      </c>
      <c r="U477" s="11">
        <v>78</v>
      </c>
      <c r="V477" s="11">
        <v>91</v>
      </c>
      <c r="W477" s="9" t="s">
        <v>9132</v>
      </c>
    </row>
    <row r="478" spans="1:23" x14ac:dyDescent="0.25">
      <c r="A478" s="11">
        <v>4</v>
      </c>
      <c r="B478" s="9" t="s">
        <v>404</v>
      </c>
      <c r="C478" s="12" t="s">
        <v>10621</v>
      </c>
      <c r="D478" s="9">
        <v>0</v>
      </c>
      <c r="E478" s="9" t="s">
        <v>24</v>
      </c>
      <c r="F478" s="9">
        <v>1830</v>
      </c>
      <c r="G478" s="9">
        <v>1892</v>
      </c>
      <c r="H478" s="11" t="str">
        <f t="shared" si="18"/>
        <v>+</v>
      </c>
      <c r="I478" s="9" t="s">
        <v>809</v>
      </c>
      <c r="J478" s="9">
        <v>1</v>
      </c>
      <c r="K478" s="9">
        <v>63</v>
      </c>
      <c r="L478" s="9" t="s">
        <v>184</v>
      </c>
      <c r="M478" s="9">
        <v>3758421</v>
      </c>
      <c r="N478" s="9">
        <v>3758330</v>
      </c>
      <c r="O478" s="11" t="str">
        <f t="shared" si="19"/>
        <v>-</v>
      </c>
      <c r="P478" s="9">
        <v>50</v>
      </c>
      <c r="Q478" s="9">
        <v>141</v>
      </c>
      <c r="R478" s="9" t="s">
        <v>10622</v>
      </c>
      <c r="S478" s="9" t="s">
        <v>10623</v>
      </c>
      <c r="T478" s="9" t="s">
        <v>10624</v>
      </c>
      <c r="U478" s="11">
        <v>50</v>
      </c>
      <c r="V478" s="11">
        <v>63</v>
      </c>
      <c r="W478" s="9" t="s">
        <v>10625</v>
      </c>
    </row>
    <row r="479" spans="1:23" x14ac:dyDescent="0.25">
      <c r="A479" s="11">
        <v>4</v>
      </c>
      <c r="B479" s="9" t="s">
        <v>1183</v>
      </c>
      <c r="C479" s="12" t="s">
        <v>10626</v>
      </c>
      <c r="D479" s="9">
        <v>-2647</v>
      </c>
      <c r="E479" s="9" t="s">
        <v>24</v>
      </c>
      <c r="F479" s="9">
        <v>1933</v>
      </c>
      <c r="G479" s="9">
        <v>1871</v>
      </c>
      <c r="H479" s="11" t="str">
        <f t="shared" si="18"/>
        <v>-</v>
      </c>
      <c r="I479" s="9" t="s">
        <v>66</v>
      </c>
      <c r="J479" s="9">
        <v>32</v>
      </c>
      <c r="K479" s="9">
        <v>94</v>
      </c>
      <c r="L479" s="9" t="s">
        <v>184</v>
      </c>
      <c r="M479" s="9">
        <v>4198600</v>
      </c>
      <c r="N479" s="9">
        <v>4198634</v>
      </c>
      <c r="O479" s="11" t="str">
        <f t="shared" si="19"/>
        <v>+</v>
      </c>
      <c r="P479" s="9">
        <v>1</v>
      </c>
      <c r="Q479" s="9">
        <v>35</v>
      </c>
      <c r="R479" s="9" t="s">
        <v>10627</v>
      </c>
      <c r="S479" s="9" t="s">
        <v>10628</v>
      </c>
      <c r="T479" s="9" t="s">
        <v>10629</v>
      </c>
      <c r="U479" s="11">
        <v>32</v>
      </c>
      <c r="V479" s="11">
        <v>35</v>
      </c>
      <c r="W479" s="9" t="s">
        <v>7878</v>
      </c>
    </row>
    <row r="480" spans="1:23" x14ac:dyDescent="0.25">
      <c r="A480" s="11">
        <v>8</v>
      </c>
      <c r="B480" s="9" t="s">
        <v>47</v>
      </c>
      <c r="C480" s="12" t="s">
        <v>6631</v>
      </c>
      <c r="D480" s="9">
        <v>0</v>
      </c>
      <c r="E480" s="9" t="s">
        <v>24</v>
      </c>
      <c r="F480" s="9">
        <v>1871</v>
      </c>
      <c r="G480" s="9">
        <v>1918</v>
      </c>
      <c r="H480" s="11" t="str">
        <f t="shared" si="18"/>
        <v>+</v>
      </c>
      <c r="I480" s="9" t="s">
        <v>66</v>
      </c>
      <c r="J480" s="9">
        <v>138</v>
      </c>
      <c r="K480" s="9">
        <v>185</v>
      </c>
      <c r="L480" s="9" t="s">
        <v>184</v>
      </c>
      <c r="M480" s="9">
        <v>6116234</v>
      </c>
      <c r="N480" s="9">
        <v>6116083</v>
      </c>
      <c r="O480" s="11" t="str">
        <f t="shared" si="19"/>
        <v>-</v>
      </c>
      <c r="P480" s="9">
        <v>1</v>
      </c>
      <c r="Q480" s="9">
        <v>152</v>
      </c>
      <c r="R480" s="9" t="s">
        <v>9006</v>
      </c>
      <c r="S480" s="9" t="s">
        <v>10630</v>
      </c>
      <c r="T480" s="9" t="s">
        <v>10631</v>
      </c>
      <c r="U480" s="11">
        <v>138</v>
      </c>
      <c r="V480" s="11">
        <v>152</v>
      </c>
      <c r="W480" s="9" t="s">
        <v>1481</v>
      </c>
    </row>
    <row r="481" spans="1:23" x14ac:dyDescent="0.25">
      <c r="A481" s="11">
        <v>9</v>
      </c>
      <c r="B481" s="9" t="s">
        <v>222</v>
      </c>
      <c r="C481" s="12" t="s">
        <v>6634</v>
      </c>
      <c r="D481" s="9">
        <v>0</v>
      </c>
      <c r="E481" s="9" t="s">
        <v>24</v>
      </c>
      <c r="F481" s="9">
        <v>1822</v>
      </c>
      <c r="G481" s="9">
        <v>1886</v>
      </c>
      <c r="H481" s="11" t="str">
        <f t="shared" si="18"/>
        <v>+</v>
      </c>
      <c r="I481" s="9" t="s">
        <v>809</v>
      </c>
      <c r="J481" s="9">
        <v>122</v>
      </c>
      <c r="K481" s="9">
        <v>186</v>
      </c>
      <c r="L481" s="9" t="s">
        <v>184</v>
      </c>
      <c r="M481" s="9">
        <v>18658104</v>
      </c>
      <c r="N481" s="9">
        <v>18658014</v>
      </c>
      <c r="O481" s="11" t="str">
        <f t="shared" si="19"/>
        <v>-</v>
      </c>
      <c r="P481" s="9">
        <v>1</v>
      </c>
      <c r="Q481" s="9">
        <v>91</v>
      </c>
      <c r="R481" s="9" t="s">
        <v>9251</v>
      </c>
      <c r="S481" s="9" t="s">
        <v>10632</v>
      </c>
      <c r="T481" s="9" t="s">
        <v>10633</v>
      </c>
      <c r="U481" s="11" t="s">
        <v>11382</v>
      </c>
      <c r="V481" s="11" t="s">
        <v>11382</v>
      </c>
      <c r="W481" s="9" t="s">
        <v>53</v>
      </c>
    </row>
    <row r="482" spans="1:23" x14ac:dyDescent="0.25">
      <c r="A482" s="11">
        <v>406</v>
      </c>
      <c r="B482" s="9" t="s">
        <v>31</v>
      </c>
      <c r="C482" s="12" t="s">
        <v>3247</v>
      </c>
      <c r="D482" s="9">
        <v>-23506</v>
      </c>
      <c r="E482" s="9" t="s">
        <v>24</v>
      </c>
      <c r="F482" s="9">
        <v>1826</v>
      </c>
      <c r="G482" s="9">
        <v>1913</v>
      </c>
      <c r="H482" s="11" t="str">
        <f t="shared" si="18"/>
        <v>+</v>
      </c>
      <c r="I482" s="9" t="s">
        <v>809</v>
      </c>
      <c r="J482" s="9">
        <v>235</v>
      </c>
      <c r="K482" s="9">
        <v>322</v>
      </c>
      <c r="L482" s="9" t="s">
        <v>184</v>
      </c>
      <c r="M482" s="9">
        <v>22306307</v>
      </c>
      <c r="N482" s="9">
        <v>22306511</v>
      </c>
      <c r="O482" s="11" t="str">
        <f t="shared" si="19"/>
        <v>+</v>
      </c>
      <c r="P482" s="9">
        <v>1</v>
      </c>
      <c r="Q482" s="9">
        <v>205</v>
      </c>
      <c r="R482" s="9" t="s">
        <v>10634</v>
      </c>
      <c r="S482" s="9" t="s">
        <v>10635</v>
      </c>
      <c r="T482" s="9" t="s">
        <v>10636</v>
      </c>
      <c r="U482" s="11" t="s">
        <v>11382</v>
      </c>
      <c r="V482" s="11" t="s">
        <v>11382</v>
      </c>
      <c r="W482" s="9" t="s">
        <v>53</v>
      </c>
    </row>
    <row r="483" spans="1:23" x14ac:dyDescent="0.25">
      <c r="A483" s="11">
        <v>3</v>
      </c>
      <c r="B483" s="9" t="s">
        <v>2621</v>
      </c>
      <c r="C483" s="12" t="s">
        <v>185</v>
      </c>
      <c r="D483" s="9">
        <v>-419420</v>
      </c>
      <c r="E483" s="9" t="s">
        <v>24</v>
      </c>
      <c r="F483" s="9">
        <v>1868</v>
      </c>
      <c r="G483" s="9">
        <v>1918</v>
      </c>
      <c r="H483" s="11" t="str">
        <f t="shared" si="18"/>
        <v>+</v>
      </c>
      <c r="I483" s="9" t="s">
        <v>66</v>
      </c>
      <c r="J483" s="9">
        <v>134</v>
      </c>
      <c r="K483" s="9">
        <v>184</v>
      </c>
      <c r="L483" s="9" t="s">
        <v>184</v>
      </c>
      <c r="M483" s="9">
        <v>26628799</v>
      </c>
      <c r="N483" s="9">
        <v>26628649</v>
      </c>
      <c r="O483" s="11" t="str">
        <f t="shared" si="19"/>
        <v>-</v>
      </c>
      <c r="P483" s="9">
        <v>1</v>
      </c>
      <c r="Q483" s="9">
        <v>152</v>
      </c>
      <c r="R483" s="9" t="s">
        <v>10637</v>
      </c>
      <c r="S483" s="9" t="s">
        <v>10638</v>
      </c>
      <c r="T483" s="9" t="s">
        <v>10639</v>
      </c>
      <c r="U483" s="11">
        <v>134</v>
      </c>
      <c r="V483" s="11">
        <v>152</v>
      </c>
      <c r="W483" s="9" t="s">
        <v>10640</v>
      </c>
    </row>
    <row r="484" spans="1:23" x14ac:dyDescent="0.25">
      <c r="A484" s="11">
        <v>4</v>
      </c>
      <c r="B484" s="9" t="s">
        <v>2621</v>
      </c>
      <c r="C484" s="12" t="s">
        <v>185</v>
      </c>
      <c r="D484" s="9">
        <v>-421120</v>
      </c>
      <c r="E484" s="9" t="s">
        <v>24</v>
      </c>
      <c r="F484" s="9">
        <v>1826</v>
      </c>
      <c r="G484" s="9">
        <v>1929</v>
      </c>
      <c r="H484" s="11" t="str">
        <f t="shared" si="18"/>
        <v>+</v>
      </c>
      <c r="I484" s="9" t="s">
        <v>809</v>
      </c>
      <c r="J484" s="9">
        <v>127</v>
      </c>
      <c r="K484" s="9">
        <v>230</v>
      </c>
      <c r="L484" s="9" t="s">
        <v>184</v>
      </c>
      <c r="M484" s="9">
        <v>26630444</v>
      </c>
      <c r="N484" s="9">
        <v>26630349</v>
      </c>
      <c r="O484" s="11" t="str">
        <f t="shared" si="19"/>
        <v>-</v>
      </c>
      <c r="P484" s="9">
        <v>1</v>
      </c>
      <c r="Q484" s="9">
        <v>97</v>
      </c>
      <c r="R484" s="9" t="s">
        <v>10641</v>
      </c>
      <c r="S484" s="9" t="s">
        <v>6708</v>
      </c>
      <c r="T484" s="9" t="s">
        <v>10642</v>
      </c>
      <c r="U484" s="11" t="s">
        <v>11382</v>
      </c>
      <c r="V484" s="11" t="s">
        <v>11382</v>
      </c>
      <c r="W484" s="9" t="s">
        <v>53</v>
      </c>
    </row>
    <row r="485" spans="1:23" x14ac:dyDescent="0.25">
      <c r="A485" s="11">
        <v>4</v>
      </c>
      <c r="B485" s="9" t="s">
        <v>2621</v>
      </c>
      <c r="C485" s="12" t="s">
        <v>185</v>
      </c>
      <c r="D485" s="9">
        <v>-434109</v>
      </c>
      <c r="E485" s="9" t="s">
        <v>24</v>
      </c>
      <c r="F485" s="9">
        <v>1868</v>
      </c>
      <c r="G485" s="9">
        <v>1918</v>
      </c>
      <c r="H485" s="11" t="str">
        <f t="shared" si="18"/>
        <v>+</v>
      </c>
      <c r="I485" s="9" t="s">
        <v>66</v>
      </c>
      <c r="J485" s="9">
        <v>180</v>
      </c>
      <c r="K485" s="9">
        <v>230</v>
      </c>
      <c r="L485" s="9" t="s">
        <v>184</v>
      </c>
      <c r="M485" s="9">
        <v>26643521</v>
      </c>
      <c r="N485" s="9">
        <v>26643338</v>
      </c>
      <c r="O485" s="11" t="str">
        <f t="shared" si="19"/>
        <v>-</v>
      </c>
      <c r="P485" s="9">
        <v>14</v>
      </c>
      <c r="Q485" s="9">
        <v>198</v>
      </c>
      <c r="R485" s="9" t="s">
        <v>10637</v>
      </c>
      <c r="S485" s="9" t="s">
        <v>10643</v>
      </c>
      <c r="T485" s="9" t="s">
        <v>10644</v>
      </c>
      <c r="U485" s="11">
        <v>180</v>
      </c>
      <c r="V485" s="11">
        <v>198</v>
      </c>
      <c r="W485" s="9" t="s">
        <v>10640</v>
      </c>
    </row>
    <row r="486" spans="1:23" x14ac:dyDescent="0.25">
      <c r="A486" s="11">
        <v>3</v>
      </c>
      <c r="B486" s="9" t="s">
        <v>2621</v>
      </c>
      <c r="C486" s="12" t="s">
        <v>185</v>
      </c>
      <c r="D486" s="9">
        <v>-437000</v>
      </c>
      <c r="E486" s="9" t="s">
        <v>24</v>
      </c>
      <c r="F486" s="9">
        <v>1555</v>
      </c>
      <c r="G486" s="9">
        <v>1602</v>
      </c>
      <c r="H486" s="11" t="str">
        <f t="shared" si="18"/>
        <v>+</v>
      </c>
      <c r="I486" s="9" t="s">
        <v>41</v>
      </c>
      <c r="J486" s="9">
        <v>73</v>
      </c>
      <c r="K486" s="9">
        <v>120</v>
      </c>
      <c r="L486" s="9" t="s">
        <v>184</v>
      </c>
      <c r="M486" s="9">
        <v>26646307</v>
      </c>
      <c r="N486" s="9">
        <v>26646229</v>
      </c>
      <c r="O486" s="11" t="str">
        <f t="shared" si="19"/>
        <v>-</v>
      </c>
      <c r="P486" s="9">
        <v>1</v>
      </c>
      <c r="Q486" s="9">
        <v>80</v>
      </c>
      <c r="R486" s="9" t="s">
        <v>819</v>
      </c>
      <c r="S486" s="9" t="s">
        <v>6754</v>
      </c>
      <c r="T486" s="9" t="s">
        <v>6755</v>
      </c>
      <c r="U486" s="11">
        <v>73</v>
      </c>
      <c r="V486" s="11">
        <v>80</v>
      </c>
      <c r="W486" s="9" t="s">
        <v>2720</v>
      </c>
    </row>
    <row r="487" spans="1:23" x14ac:dyDescent="0.25">
      <c r="A487" s="11">
        <v>4</v>
      </c>
      <c r="B487" s="9" t="s">
        <v>2621</v>
      </c>
      <c r="C487" s="12" t="s">
        <v>185</v>
      </c>
      <c r="D487" s="9">
        <v>-448687</v>
      </c>
      <c r="E487" s="9" t="s">
        <v>24</v>
      </c>
      <c r="F487" s="9">
        <v>1826</v>
      </c>
      <c r="G487" s="9">
        <v>1886</v>
      </c>
      <c r="H487" s="11" t="str">
        <f t="shared" si="18"/>
        <v>+</v>
      </c>
      <c r="I487" s="9" t="s">
        <v>809</v>
      </c>
      <c r="J487" s="9">
        <v>180</v>
      </c>
      <c r="K487" s="9">
        <v>240</v>
      </c>
      <c r="L487" s="9" t="s">
        <v>184</v>
      </c>
      <c r="M487" s="9">
        <v>26658064</v>
      </c>
      <c r="N487" s="9">
        <v>26657916</v>
      </c>
      <c r="O487" s="11" t="str">
        <f t="shared" si="19"/>
        <v>-</v>
      </c>
      <c r="P487" s="9">
        <v>1</v>
      </c>
      <c r="Q487" s="9">
        <v>150</v>
      </c>
      <c r="R487" s="9" t="s">
        <v>810</v>
      </c>
      <c r="S487" s="9" t="s">
        <v>10645</v>
      </c>
      <c r="T487" s="9" t="s">
        <v>10646</v>
      </c>
      <c r="U487" s="11" t="s">
        <v>11382</v>
      </c>
      <c r="V487" s="11" t="s">
        <v>11382</v>
      </c>
      <c r="W487" s="9" t="s">
        <v>53</v>
      </c>
    </row>
    <row r="488" spans="1:23" x14ac:dyDescent="0.25">
      <c r="A488" s="11">
        <v>3</v>
      </c>
      <c r="B488" s="9" t="s">
        <v>2621</v>
      </c>
      <c r="C488" s="12" t="s">
        <v>185</v>
      </c>
      <c r="D488" s="9">
        <v>-451406</v>
      </c>
      <c r="E488" s="9" t="s">
        <v>24</v>
      </c>
      <c r="F488" s="9">
        <v>1555</v>
      </c>
      <c r="G488" s="9">
        <v>1658</v>
      </c>
      <c r="H488" s="11" t="str">
        <f t="shared" si="18"/>
        <v>+</v>
      </c>
      <c r="I488" s="9" t="s">
        <v>41</v>
      </c>
      <c r="J488" s="9">
        <v>148</v>
      </c>
      <c r="K488" s="9">
        <v>251</v>
      </c>
      <c r="L488" s="9" t="s">
        <v>184</v>
      </c>
      <c r="M488" s="9">
        <v>26660740</v>
      </c>
      <c r="N488" s="9">
        <v>26660632</v>
      </c>
      <c r="O488" s="11" t="str">
        <f t="shared" si="19"/>
        <v>-</v>
      </c>
      <c r="P488" s="9">
        <v>1</v>
      </c>
      <c r="Q488" s="9">
        <v>110</v>
      </c>
      <c r="R488" s="9" t="s">
        <v>10082</v>
      </c>
      <c r="S488" s="9" t="s">
        <v>10647</v>
      </c>
      <c r="T488" s="9" t="s">
        <v>10648</v>
      </c>
      <c r="U488" s="11" t="s">
        <v>11382</v>
      </c>
      <c r="V488" s="11" t="s">
        <v>11382</v>
      </c>
      <c r="W488" s="9" t="s">
        <v>53</v>
      </c>
    </row>
    <row r="489" spans="1:23" x14ac:dyDescent="0.25">
      <c r="A489" s="11">
        <v>3</v>
      </c>
      <c r="B489" s="9" t="s">
        <v>2621</v>
      </c>
      <c r="C489" s="12" t="s">
        <v>185</v>
      </c>
      <c r="D489" s="9">
        <v>-454126</v>
      </c>
      <c r="E489" s="9" t="s">
        <v>24</v>
      </c>
      <c r="F489" s="9">
        <v>1868</v>
      </c>
      <c r="G489" s="9">
        <v>1918</v>
      </c>
      <c r="H489" s="11" t="str">
        <f t="shared" si="18"/>
        <v>+</v>
      </c>
      <c r="I489" s="9" t="s">
        <v>66</v>
      </c>
      <c r="J489" s="9">
        <v>180</v>
      </c>
      <c r="K489" s="9">
        <v>230</v>
      </c>
      <c r="L489" s="9" t="s">
        <v>184</v>
      </c>
      <c r="M489" s="9">
        <v>26663538</v>
      </c>
      <c r="N489" s="9">
        <v>26663355</v>
      </c>
      <c r="O489" s="11" t="str">
        <f t="shared" si="19"/>
        <v>-</v>
      </c>
      <c r="P489" s="9">
        <v>14</v>
      </c>
      <c r="Q489" s="9">
        <v>198</v>
      </c>
      <c r="R489" s="9" t="s">
        <v>10637</v>
      </c>
      <c r="S489" s="9" t="s">
        <v>10649</v>
      </c>
      <c r="T489" s="9" t="s">
        <v>10650</v>
      </c>
      <c r="U489" s="11">
        <v>180</v>
      </c>
      <c r="V489" s="11">
        <v>198</v>
      </c>
      <c r="W489" s="9" t="s">
        <v>10640</v>
      </c>
    </row>
    <row r="490" spans="1:23" x14ac:dyDescent="0.25">
      <c r="A490" s="11">
        <v>6</v>
      </c>
      <c r="B490" s="9" t="s">
        <v>2621</v>
      </c>
      <c r="C490" s="12" t="s">
        <v>185</v>
      </c>
      <c r="D490" s="9">
        <v>-456848</v>
      </c>
      <c r="E490" s="9" t="s">
        <v>24</v>
      </c>
      <c r="F490" s="9">
        <v>1825</v>
      </c>
      <c r="G490" s="9">
        <v>1918</v>
      </c>
      <c r="H490" s="11" t="str">
        <f t="shared" si="18"/>
        <v>+</v>
      </c>
      <c r="I490" s="9" t="s">
        <v>809</v>
      </c>
      <c r="J490" s="9">
        <v>161</v>
      </c>
      <c r="K490" s="9">
        <v>254</v>
      </c>
      <c r="L490" s="9" t="s">
        <v>184</v>
      </c>
      <c r="M490" s="9">
        <v>26666205</v>
      </c>
      <c r="N490" s="9">
        <v>26666077</v>
      </c>
      <c r="O490" s="11" t="str">
        <f t="shared" si="19"/>
        <v>-</v>
      </c>
      <c r="P490" s="9">
        <v>1</v>
      </c>
      <c r="Q490" s="9">
        <v>130</v>
      </c>
      <c r="R490" s="9" t="s">
        <v>10651</v>
      </c>
      <c r="S490" s="9" t="s">
        <v>10652</v>
      </c>
      <c r="T490" s="9" t="s">
        <v>10653</v>
      </c>
      <c r="U490" s="11" t="s">
        <v>11382</v>
      </c>
      <c r="V490" s="11" t="s">
        <v>11382</v>
      </c>
      <c r="W490" s="9" t="s">
        <v>53</v>
      </c>
    </row>
    <row r="491" spans="1:23" x14ac:dyDescent="0.25">
      <c r="A491" s="11">
        <v>3</v>
      </c>
      <c r="B491" s="9" t="s">
        <v>2621</v>
      </c>
      <c r="C491" s="12" t="s">
        <v>185</v>
      </c>
      <c r="D491" s="9">
        <v>-463986</v>
      </c>
      <c r="E491" s="9" t="s">
        <v>24</v>
      </c>
      <c r="F491" s="9">
        <v>1868</v>
      </c>
      <c r="G491" s="9">
        <v>1918</v>
      </c>
      <c r="H491" s="11" t="str">
        <f t="shared" si="18"/>
        <v>+</v>
      </c>
      <c r="I491" s="9" t="s">
        <v>66</v>
      </c>
      <c r="J491" s="9">
        <v>176</v>
      </c>
      <c r="K491" s="9">
        <v>226</v>
      </c>
      <c r="L491" s="9" t="s">
        <v>184</v>
      </c>
      <c r="M491" s="9">
        <v>26673396</v>
      </c>
      <c r="N491" s="9">
        <v>26673215</v>
      </c>
      <c r="O491" s="11" t="str">
        <f t="shared" si="19"/>
        <v>-</v>
      </c>
      <c r="P491" s="9">
        <v>12</v>
      </c>
      <c r="Q491" s="9">
        <v>194</v>
      </c>
      <c r="R491" s="9" t="s">
        <v>10654</v>
      </c>
      <c r="S491" s="9" t="s">
        <v>10655</v>
      </c>
      <c r="T491" s="9" t="s">
        <v>10656</v>
      </c>
      <c r="U491" s="11">
        <v>176</v>
      </c>
      <c r="V491" s="11">
        <v>194</v>
      </c>
      <c r="W491" s="9" t="s">
        <v>10640</v>
      </c>
    </row>
    <row r="492" spans="1:23" x14ac:dyDescent="0.25">
      <c r="A492" s="11">
        <v>4</v>
      </c>
      <c r="B492" s="9" t="s">
        <v>2621</v>
      </c>
      <c r="C492" s="12" t="s">
        <v>185</v>
      </c>
      <c r="D492" s="9">
        <v>-471976</v>
      </c>
      <c r="E492" s="9" t="s">
        <v>24</v>
      </c>
      <c r="F492" s="9">
        <v>1868</v>
      </c>
      <c r="G492" s="9">
        <v>1918</v>
      </c>
      <c r="H492" s="11" t="str">
        <f t="shared" si="18"/>
        <v>+</v>
      </c>
      <c r="I492" s="9" t="s">
        <v>66</v>
      </c>
      <c r="J492" s="9">
        <v>180</v>
      </c>
      <c r="K492" s="9">
        <v>230</v>
      </c>
      <c r="L492" s="9" t="s">
        <v>184</v>
      </c>
      <c r="M492" s="9">
        <v>26681401</v>
      </c>
      <c r="N492" s="9">
        <v>26681205</v>
      </c>
      <c r="O492" s="11" t="str">
        <f t="shared" si="19"/>
        <v>-</v>
      </c>
      <c r="P492" s="9">
        <v>1</v>
      </c>
      <c r="Q492" s="9">
        <v>198</v>
      </c>
      <c r="R492" s="9" t="s">
        <v>10637</v>
      </c>
      <c r="S492" s="9" t="s">
        <v>6691</v>
      </c>
      <c r="T492" s="9" t="s">
        <v>10657</v>
      </c>
      <c r="U492" s="11">
        <v>180</v>
      </c>
      <c r="V492" s="11">
        <v>198</v>
      </c>
      <c r="W492" s="9" t="s">
        <v>10640</v>
      </c>
    </row>
    <row r="493" spans="1:23" x14ac:dyDescent="0.25">
      <c r="A493" s="11">
        <v>3</v>
      </c>
      <c r="B493" s="9" t="s">
        <v>2621</v>
      </c>
      <c r="C493" s="12" t="s">
        <v>185</v>
      </c>
      <c r="D493" s="9">
        <v>-474695</v>
      </c>
      <c r="E493" s="9" t="s">
        <v>24</v>
      </c>
      <c r="F493" s="9">
        <v>1868</v>
      </c>
      <c r="G493" s="9">
        <v>1918</v>
      </c>
      <c r="H493" s="11" t="str">
        <f t="shared" si="18"/>
        <v>+</v>
      </c>
      <c r="I493" s="9" t="s">
        <v>66</v>
      </c>
      <c r="J493" s="9">
        <v>112</v>
      </c>
      <c r="K493" s="9">
        <v>162</v>
      </c>
      <c r="L493" s="9" t="s">
        <v>184</v>
      </c>
      <c r="M493" s="9">
        <v>26684052</v>
      </c>
      <c r="N493" s="9">
        <v>26683924</v>
      </c>
      <c r="O493" s="11" t="str">
        <f t="shared" si="19"/>
        <v>-</v>
      </c>
      <c r="P493" s="9">
        <v>1</v>
      </c>
      <c r="Q493" s="9">
        <v>130</v>
      </c>
      <c r="R493" s="9" t="s">
        <v>10658</v>
      </c>
      <c r="S493" s="9" t="s">
        <v>10652</v>
      </c>
      <c r="T493" s="9" t="s">
        <v>10659</v>
      </c>
      <c r="U493" s="11">
        <v>112</v>
      </c>
      <c r="V493" s="11">
        <v>130</v>
      </c>
      <c r="W493" s="9" t="s">
        <v>10640</v>
      </c>
    </row>
    <row r="494" spans="1:23" x14ac:dyDescent="0.25">
      <c r="A494" s="11">
        <v>3</v>
      </c>
      <c r="B494" s="9" t="s">
        <v>2621</v>
      </c>
      <c r="C494" s="12" t="s">
        <v>185</v>
      </c>
      <c r="D494" s="9">
        <v>-476396</v>
      </c>
      <c r="E494" s="9" t="s">
        <v>24</v>
      </c>
      <c r="F494" s="9">
        <v>1555</v>
      </c>
      <c r="G494" s="9">
        <v>1602</v>
      </c>
      <c r="H494" s="11" t="str">
        <f t="shared" si="18"/>
        <v>+</v>
      </c>
      <c r="I494" s="9" t="s">
        <v>41</v>
      </c>
      <c r="J494" s="9">
        <v>190</v>
      </c>
      <c r="K494" s="9">
        <v>237</v>
      </c>
      <c r="L494" s="9" t="s">
        <v>184</v>
      </c>
      <c r="M494" s="9">
        <v>26685813</v>
      </c>
      <c r="N494" s="9">
        <v>26685625</v>
      </c>
      <c r="O494" s="11" t="str">
        <f t="shared" si="19"/>
        <v>-</v>
      </c>
      <c r="P494" s="9">
        <v>8</v>
      </c>
      <c r="Q494" s="9">
        <v>197</v>
      </c>
      <c r="R494" s="9" t="s">
        <v>819</v>
      </c>
      <c r="S494" s="9" t="s">
        <v>10660</v>
      </c>
      <c r="T494" s="9" t="s">
        <v>10661</v>
      </c>
      <c r="U494" s="11">
        <v>190</v>
      </c>
      <c r="V494" s="11">
        <v>197</v>
      </c>
      <c r="W494" s="9" t="s">
        <v>2720</v>
      </c>
    </row>
    <row r="495" spans="1:23" x14ac:dyDescent="0.25">
      <c r="A495" s="11">
        <v>5</v>
      </c>
      <c r="B495" s="9" t="s">
        <v>2621</v>
      </c>
      <c r="C495" s="12" t="s">
        <v>185</v>
      </c>
      <c r="D495" s="9">
        <v>-480132</v>
      </c>
      <c r="E495" s="9" t="s">
        <v>24</v>
      </c>
      <c r="F495" s="9">
        <v>1822</v>
      </c>
      <c r="G495" s="9">
        <v>1886</v>
      </c>
      <c r="H495" s="11" t="str">
        <f t="shared" si="18"/>
        <v>+</v>
      </c>
      <c r="I495" s="9" t="s">
        <v>809</v>
      </c>
      <c r="J495" s="9">
        <v>205</v>
      </c>
      <c r="K495" s="9">
        <v>269</v>
      </c>
      <c r="L495" s="9" t="s">
        <v>184</v>
      </c>
      <c r="M495" s="9">
        <v>26689534</v>
      </c>
      <c r="N495" s="9">
        <v>26689361</v>
      </c>
      <c r="O495" s="11" t="str">
        <f t="shared" si="19"/>
        <v>-</v>
      </c>
      <c r="P495" s="9">
        <v>1</v>
      </c>
      <c r="Q495" s="9">
        <v>175</v>
      </c>
      <c r="R495" s="9" t="s">
        <v>10662</v>
      </c>
      <c r="S495" s="9" t="s">
        <v>10663</v>
      </c>
      <c r="T495" s="9" t="s">
        <v>10664</v>
      </c>
      <c r="U495" s="11" t="s">
        <v>11382</v>
      </c>
      <c r="V495" s="11" t="s">
        <v>11382</v>
      </c>
      <c r="W495" s="9" t="s">
        <v>53</v>
      </c>
    </row>
    <row r="496" spans="1:23" x14ac:dyDescent="0.25">
      <c r="A496" s="11">
        <v>3</v>
      </c>
      <c r="B496" s="9" t="s">
        <v>2621</v>
      </c>
      <c r="C496" s="12" t="s">
        <v>185</v>
      </c>
      <c r="D496" s="9">
        <v>-485572</v>
      </c>
      <c r="E496" s="9" t="s">
        <v>24</v>
      </c>
      <c r="F496" s="9">
        <v>1555</v>
      </c>
      <c r="G496" s="9">
        <v>1602</v>
      </c>
      <c r="H496" s="11" t="str">
        <f t="shared" si="18"/>
        <v>+</v>
      </c>
      <c r="I496" s="9" t="s">
        <v>41</v>
      </c>
      <c r="J496" s="9">
        <v>190</v>
      </c>
      <c r="K496" s="9">
        <v>237</v>
      </c>
      <c r="L496" s="9" t="s">
        <v>184</v>
      </c>
      <c r="M496" s="9">
        <v>26694980</v>
      </c>
      <c r="N496" s="9">
        <v>26694801</v>
      </c>
      <c r="O496" s="11" t="str">
        <f t="shared" si="19"/>
        <v>-</v>
      </c>
      <c r="P496" s="9">
        <v>17</v>
      </c>
      <c r="Q496" s="9">
        <v>197</v>
      </c>
      <c r="R496" s="9" t="s">
        <v>819</v>
      </c>
      <c r="S496" s="9" t="s">
        <v>10665</v>
      </c>
      <c r="T496" s="9" t="s">
        <v>10666</v>
      </c>
      <c r="U496" s="11">
        <v>190</v>
      </c>
      <c r="V496" s="11">
        <v>197</v>
      </c>
      <c r="W496" s="9" t="s">
        <v>2720</v>
      </c>
    </row>
    <row r="497" spans="1:23" x14ac:dyDescent="0.25">
      <c r="A497" s="11">
        <v>4</v>
      </c>
      <c r="B497" s="9" t="s">
        <v>2621</v>
      </c>
      <c r="C497" s="12" t="s">
        <v>185</v>
      </c>
      <c r="D497" s="9">
        <v>-490671</v>
      </c>
      <c r="E497" s="9" t="s">
        <v>24</v>
      </c>
      <c r="F497" s="9">
        <v>1868</v>
      </c>
      <c r="G497" s="9">
        <v>1918</v>
      </c>
      <c r="H497" s="11" t="str">
        <f t="shared" si="18"/>
        <v>+</v>
      </c>
      <c r="I497" s="9" t="s">
        <v>66</v>
      </c>
      <c r="J497" s="9">
        <v>174</v>
      </c>
      <c r="K497" s="9">
        <v>224</v>
      </c>
      <c r="L497" s="9" t="s">
        <v>184</v>
      </c>
      <c r="M497" s="9">
        <v>26700088</v>
      </c>
      <c r="N497" s="9">
        <v>26699900</v>
      </c>
      <c r="O497" s="11" t="str">
        <f t="shared" si="19"/>
        <v>-</v>
      </c>
      <c r="P497" s="9">
        <v>3</v>
      </c>
      <c r="Q497" s="9">
        <v>192</v>
      </c>
      <c r="R497" s="9" t="s">
        <v>10658</v>
      </c>
      <c r="S497" s="9" t="s">
        <v>10667</v>
      </c>
      <c r="T497" s="9" t="s">
        <v>10668</v>
      </c>
      <c r="U497" s="11">
        <v>174</v>
      </c>
      <c r="V497" s="11">
        <v>192</v>
      </c>
      <c r="W497" s="9" t="s">
        <v>10640</v>
      </c>
    </row>
    <row r="498" spans="1:23" x14ac:dyDescent="0.25">
      <c r="A498" s="11">
        <v>4</v>
      </c>
      <c r="B498" s="9" t="s">
        <v>2621</v>
      </c>
      <c r="C498" s="12" t="s">
        <v>185</v>
      </c>
      <c r="D498" s="9">
        <v>-501547</v>
      </c>
      <c r="E498" s="9" t="s">
        <v>24</v>
      </c>
      <c r="F498" s="9">
        <v>1868</v>
      </c>
      <c r="G498" s="9">
        <v>1918</v>
      </c>
      <c r="H498" s="11" t="str">
        <f t="shared" si="18"/>
        <v>+</v>
      </c>
      <c r="I498" s="9" t="s">
        <v>66</v>
      </c>
      <c r="J498" s="9">
        <v>102</v>
      </c>
      <c r="K498" s="9">
        <v>152</v>
      </c>
      <c r="L498" s="9" t="s">
        <v>184</v>
      </c>
      <c r="M498" s="9">
        <v>26710894</v>
      </c>
      <c r="N498" s="9">
        <v>26710776</v>
      </c>
      <c r="O498" s="11" t="str">
        <f t="shared" si="19"/>
        <v>-</v>
      </c>
      <c r="P498" s="9">
        <v>1</v>
      </c>
      <c r="Q498" s="9">
        <v>120</v>
      </c>
      <c r="R498" s="9" t="s">
        <v>10654</v>
      </c>
      <c r="S498" s="9" t="s">
        <v>10669</v>
      </c>
      <c r="T498" s="9" t="s">
        <v>10670</v>
      </c>
      <c r="U498" s="11">
        <v>102</v>
      </c>
      <c r="V498" s="11">
        <v>120</v>
      </c>
      <c r="W498" s="9" t="s">
        <v>10640</v>
      </c>
    </row>
    <row r="499" spans="1:23" x14ac:dyDescent="0.25">
      <c r="A499" s="11">
        <v>4</v>
      </c>
      <c r="B499" s="9" t="s">
        <v>2621</v>
      </c>
      <c r="C499" s="12" t="s">
        <v>185</v>
      </c>
      <c r="D499" s="9">
        <v>-506474</v>
      </c>
      <c r="E499" s="9" t="s">
        <v>24</v>
      </c>
      <c r="F499" s="9">
        <v>1868</v>
      </c>
      <c r="G499" s="9">
        <v>1909</v>
      </c>
      <c r="H499" s="11" t="str">
        <f t="shared" ref="H499:H562" si="20">IF(F499&lt;G499,"+","-")</f>
        <v>+</v>
      </c>
      <c r="I499" s="9" t="s">
        <v>66</v>
      </c>
      <c r="J499" s="9">
        <v>141</v>
      </c>
      <c r="K499" s="9">
        <v>182</v>
      </c>
      <c r="L499" s="9" t="s">
        <v>184</v>
      </c>
      <c r="M499" s="9">
        <v>26715860</v>
      </c>
      <c r="N499" s="9">
        <v>26715703</v>
      </c>
      <c r="O499" s="11" t="str">
        <f t="shared" ref="O499:O562" si="21">IF(M499&lt;N499,"+","-")</f>
        <v>-</v>
      </c>
      <c r="P499" s="9">
        <v>1</v>
      </c>
      <c r="Q499" s="9">
        <v>159</v>
      </c>
      <c r="R499" s="9" t="s">
        <v>10671</v>
      </c>
      <c r="S499" s="9" t="s">
        <v>10672</v>
      </c>
      <c r="T499" s="9" t="s">
        <v>10673</v>
      </c>
      <c r="U499" s="11">
        <v>141</v>
      </c>
      <c r="V499" s="11">
        <v>159</v>
      </c>
      <c r="W499" s="9" t="s">
        <v>10640</v>
      </c>
    </row>
    <row r="500" spans="1:23" x14ac:dyDescent="0.25">
      <c r="A500" s="11">
        <v>4</v>
      </c>
      <c r="B500" s="9" t="s">
        <v>2621</v>
      </c>
      <c r="C500" s="12" t="s">
        <v>185</v>
      </c>
      <c r="D500" s="9">
        <v>-520073</v>
      </c>
      <c r="E500" s="9" t="s">
        <v>24</v>
      </c>
      <c r="F500" s="9">
        <v>1868</v>
      </c>
      <c r="G500" s="9">
        <v>1913</v>
      </c>
      <c r="H500" s="11" t="str">
        <f t="shared" si="20"/>
        <v>+</v>
      </c>
      <c r="I500" s="9" t="s">
        <v>66</v>
      </c>
      <c r="J500" s="9">
        <v>89</v>
      </c>
      <c r="K500" s="9">
        <v>134</v>
      </c>
      <c r="L500" s="9" t="s">
        <v>184</v>
      </c>
      <c r="M500" s="9">
        <v>26729407</v>
      </c>
      <c r="N500" s="9">
        <v>26729302</v>
      </c>
      <c r="O500" s="11" t="str">
        <f t="shared" si="21"/>
        <v>-</v>
      </c>
      <c r="P500" s="9">
        <v>1</v>
      </c>
      <c r="Q500" s="9">
        <v>107</v>
      </c>
      <c r="R500" s="9" t="s">
        <v>10674</v>
      </c>
      <c r="S500" s="9" t="s">
        <v>10675</v>
      </c>
      <c r="T500" s="9" t="s">
        <v>10676</v>
      </c>
      <c r="U500" s="11">
        <v>89</v>
      </c>
      <c r="V500" s="11">
        <v>107</v>
      </c>
      <c r="W500" s="9" t="s">
        <v>10640</v>
      </c>
    </row>
    <row r="501" spans="1:23" x14ac:dyDescent="0.25">
      <c r="A501" s="11">
        <v>4</v>
      </c>
      <c r="B501" s="9" t="s">
        <v>2621</v>
      </c>
      <c r="C501" s="12" t="s">
        <v>185</v>
      </c>
      <c r="D501" s="9">
        <v>-525334</v>
      </c>
      <c r="E501" s="9" t="s">
        <v>24</v>
      </c>
      <c r="F501" s="9">
        <v>1555</v>
      </c>
      <c r="G501" s="9">
        <v>1602</v>
      </c>
      <c r="H501" s="11" t="str">
        <f t="shared" si="20"/>
        <v>+</v>
      </c>
      <c r="I501" s="9" t="s">
        <v>41</v>
      </c>
      <c r="J501" s="9">
        <v>180</v>
      </c>
      <c r="K501" s="9">
        <v>227</v>
      </c>
      <c r="L501" s="9" t="s">
        <v>184</v>
      </c>
      <c r="M501" s="9">
        <v>26734748</v>
      </c>
      <c r="N501" s="9">
        <v>26734563</v>
      </c>
      <c r="O501" s="11" t="str">
        <f t="shared" si="21"/>
        <v>-</v>
      </c>
      <c r="P501" s="9">
        <v>1</v>
      </c>
      <c r="Q501" s="9">
        <v>187</v>
      </c>
      <c r="R501" s="9" t="s">
        <v>819</v>
      </c>
      <c r="S501" s="9" t="s">
        <v>10677</v>
      </c>
      <c r="T501" s="9" t="s">
        <v>10678</v>
      </c>
      <c r="U501" s="11">
        <v>180</v>
      </c>
      <c r="V501" s="11">
        <v>187</v>
      </c>
      <c r="W501" s="9" t="s">
        <v>2720</v>
      </c>
    </row>
    <row r="502" spans="1:23" x14ac:dyDescent="0.25">
      <c r="A502" s="11">
        <v>3</v>
      </c>
      <c r="B502" s="9" t="s">
        <v>2621</v>
      </c>
      <c r="C502" s="12" t="s">
        <v>185</v>
      </c>
      <c r="D502" s="9">
        <v>-528053</v>
      </c>
      <c r="E502" s="9" t="s">
        <v>24</v>
      </c>
      <c r="F502" s="9">
        <v>1555</v>
      </c>
      <c r="G502" s="9">
        <v>1602</v>
      </c>
      <c r="H502" s="11" t="str">
        <f t="shared" si="20"/>
        <v>+</v>
      </c>
      <c r="I502" s="9" t="s">
        <v>41</v>
      </c>
      <c r="J502" s="9">
        <v>190</v>
      </c>
      <c r="K502" s="9">
        <v>237</v>
      </c>
      <c r="L502" s="9" t="s">
        <v>184</v>
      </c>
      <c r="M502" s="9">
        <v>26737477</v>
      </c>
      <c r="N502" s="9">
        <v>26737282</v>
      </c>
      <c r="O502" s="11" t="str">
        <f t="shared" si="21"/>
        <v>-</v>
      </c>
      <c r="P502" s="9">
        <v>1</v>
      </c>
      <c r="Q502" s="9">
        <v>197</v>
      </c>
      <c r="R502" s="9" t="s">
        <v>819</v>
      </c>
      <c r="S502" s="9" t="s">
        <v>10679</v>
      </c>
      <c r="T502" s="9" t="s">
        <v>10680</v>
      </c>
      <c r="U502" s="11">
        <v>190</v>
      </c>
      <c r="V502" s="11">
        <v>197</v>
      </c>
      <c r="W502" s="9" t="s">
        <v>2720</v>
      </c>
    </row>
    <row r="503" spans="1:23" x14ac:dyDescent="0.25">
      <c r="A503" s="11">
        <v>3</v>
      </c>
      <c r="B503" s="9" t="s">
        <v>2621</v>
      </c>
      <c r="C503" s="12" t="s">
        <v>185</v>
      </c>
      <c r="D503" s="9">
        <v>-539270</v>
      </c>
      <c r="E503" s="9" t="s">
        <v>24</v>
      </c>
      <c r="F503" s="9">
        <v>1555</v>
      </c>
      <c r="G503" s="9">
        <v>1602</v>
      </c>
      <c r="H503" s="11" t="str">
        <f t="shared" si="20"/>
        <v>+</v>
      </c>
      <c r="I503" s="9" t="s">
        <v>41</v>
      </c>
      <c r="J503" s="9">
        <v>113</v>
      </c>
      <c r="K503" s="9">
        <v>160</v>
      </c>
      <c r="L503" s="9" t="s">
        <v>184</v>
      </c>
      <c r="M503" s="9">
        <v>26748617</v>
      </c>
      <c r="N503" s="9">
        <v>26748499</v>
      </c>
      <c r="O503" s="11" t="str">
        <f t="shared" si="21"/>
        <v>-</v>
      </c>
      <c r="P503" s="9">
        <v>1</v>
      </c>
      <c r="Q503" s="9">
        <v>120</v>
      </c>
      <c r="R503" s="9" t="s">
        <v>819</v>
      </c>
      <c r="S503" s="9" t="s">
        <v>10681</v>
      </c>
      <c r="T503" s="9" t="s">
        <v>10682</v>
      </c>
      <c r="U503" s="11">
        <v>113</v>
      </c>
      <c r="V503" s="11">
        <v>120</v>
      </c>
      <c r="W503" s="9" t="s">
        <v>2720</v>
      </c>
    </row>
    <row r="504" spans="1:23" x14ac:dyDescent="0.25">
      <c r="A504" s="11">
        <v>4</v>
      </c>
      <c r="B504" s="9" t="s">
        <v>2621</v>
      </c>
      <c r="C504" s="12" t="s">
        <v>185</v>
      </c>
      <c r="D504" s="9">
        <v>-551166</v>
      </c>
      <c r="E504" s="9" t="s">
        <v>24</v>
      </c>
      <c r="F504" s="9">
        <v>1868</v>
      </c>
      <c r="G504" s="9">
        <v>1913</v>
      </c>
      <c r="H504" s="11" t="str">
        <f t="shared" si="20"/>
        <v>+</v>
      </c>
      <c r="I504" s="9" t="s">
        <v>66</v>
      </c>
      <c r="J504" s="9">
        <v>179</v>
      </c>
      <c r="K504" s="9">
        <v>224</v>
      </c>
      <c r="L504" s="9" t="s">
        <v>184</v>
      </c>
      <c r="M504" s="9">
        <v>26760574</v>
      </c>
      <c r="N504" s="9">
        <v>26760395</v>
      </c>
      <c r="O504" s="11" t="str">
        <f t="shared" si="21"/>
        <v>-</v>
      </c>
      <c r="P504" s="9">
        <v>17</v>
      </c>
      <c r="Q504" s="9">
        <v>197</v>
      </c>
      <c r="R504" s="9" t="s">
        <v>10674</v>
      </c>
      <c r="S504" s="9" t="s">
        <v>10665</v>
      </c>
      <c r="T504" s="9" t="s">
        <v>10683</v>
      </c>
      <c r="U504" s="11">
        <v>179</v>
      </c>
      <c r="V504" s="11">
        <v>197</v>
      </c>
      <c r="W504" s="9" t="s">
        <v>10640</v>
      </c>
    </row>
    <row r="505" spans="1:23" x14ac:dyDescent="0.25">
      <c r="A505" s="11">
        <v>3</v>
      </c>
      <c r="B505" s="9" t="s">
        <v>2621</v>
      </c>
      <c r="C505" s="12" t="s">
        <v>185</v>
      </c>
      <c r="D505" s="9">
        <v>-562041</v>
      </c>
      <c r="E505" s="9" t="s">
        <v>24</v>
      </c>
      <c r="F505" s="9">
        <v>1555</v>
      </c>
      <c r="G505" s="9">
        <v>1602</v>
      </c>
      <c r="H505" s="11" t="str">
        <f t="shared" si="20"/>
        <v>+</v>
      </c>
      <c r="I505" s="9" t="s">
        <v>41</v>
      </c>
      <c r="J505" s="9">
        <v>152</v>
      </c>
      <c r="K505" s="9">
        <v>199</v>
      </c>
      <c r="L505" s="9" t="s">
        <v>184</v>
      </c>
      <c r="M505" s="9">
        <v>26771427</v>
      </c>
      <c r="N505" s="9">
        <v>26771270</v>
      </c>
      <c r="O505" s="11" t="str">
        <f t="shared" si="21"/>
        <v>-</v>
      </c>
      <c r="P505" s="9">
        <v>1</v>
      </c>
      <c r="Q505" s="9">
        <v>159</v>
      </c>
      <c r="R505" s="9" t="s">
        <v>819</v>
      </c>
      <c r="S505" s="9" t="s">
        <v>10672</v>
      </c>
      <c r="T505" s="9" t="s">
        <v>10684</v>
      </c>
      <c r="U505" s="11">
        <v>152</v>
      </c>
      <c r="V505" s="11">
        <v>159</v>
      </c>
      <c r="W505" s="9" t="s">
        <v>2720</v>
      </c>
    </row>
    <row r="506" spans="1:23" x14ac:dyDescent="0.25">
      <c r="A506" s="11">
        <v>4</v>
      </c>
      <c r="B506" s="9" t="s">
        <v>2621</v>
      </c>
      <c r="C506" s="12" t="s">
        <v>185</v>
      </c>
      <c r="D506" s="9">
        <v>-564761</v>
      </c>
      <c r="E506" s="9" t="s">
        <v>24</v>
      </c>
      <c r="F506" s="9">
        <v>1555</v>
      </c>
      <c r="G506" s="9">
        <v>1603</v>
      </c>
      <c r="H506" s="11" t="str">
        <f t="shared" si="20"/>
        <v>+</v>
      </c>
      <c r="I506" s="9" t="s">
        <v>41</v>
      </c>
      <c r="J506" s="9">
        <v>190</v>
      </c>
      <c r="K506" s="9">
        <v>238</v>
      </c>
      <c r="L506" s="9" t="s">
        <v>184</v>
      </c>
      <c r="M506" s="9">
        <v>26774178</v>
      </c>
      <c r="N506" s="9">
        <v>26773990</v>
      </c>
      <c r="O506" s="11" t="str">
        <f t="shared" si="21"/>
        <v>-</v>
      </c>
      <c r="P506" s="9">
        <v>8</v>
      </c>
      <c r="Q506" s="9">
        <v>197</v>
      </c>
      <c r="R506" s="9" t="s">
        <v>10460</v>
      </c>
      <c r="S506" s="9" t="s">
        <v>10685</v>
      </c>
      <c r="T506" s="9" t="s">
        <v>10686</v>
      </c>
      <c r="U506" s="11">
        <v>190</v>
      </c>
      <c r="V506" s="11">
        <v>197</v>
      </c>
      <c r="W506" s="9" t="s">
        <v>2720</v>
      </c>
    </row>
    <row r="507" spans="1:23" x14ac:dyDescent="0.25">
      <c r="A507" s="11">
        <v>3</v>
      </c>
      <c r="B507" s="9" t="s">
        <v>2621</v>
      </c>
      <c r="C507" s="12" t="s">
        <v>185</v>
      </c>
      <c r="D507" s="9">
        <v>-567480</v>
      </c>
      <c r="E507" s="9" t="s">
        <v>24</v>
      </c>
      <c r="F507" s="9">
        <v>1555</v>
      </c>
      <c r="G507" s="9">
        <v>1602</v>
      </c>
      <c r="H507" s="11" t="str">
        <f t="shared" si="20"/>
        <v>+</v>
      </c>
      <c r="I507" s="9" t="s">
        <v>41</v>
      </c>
      <c r="J507" s="9">
        <v>71</v>
      </c>
      <c r="K507" s="9">
        <v>118</v>
      </c>
      <c r="L507" s="9" t="s">
        <v>184</v>
      </c>
      <c r="M507" s="9">
        <v>26776785</v>
      </c>
      <c r="N507" s="9">
        <v>26776709</v>
      </c>
      <c r="O507" s="11" t="str">
        <f t="shared" si="21"/>
        <v>-</v>
      </c>
      <c r="P507" s="9">
        <v>1</v>
      </c>
      <c r="Q507" s="9">
        <v>78</v>
      </c>
      <c r="R507" s="9" t="s">
        <v>819</v>
      </c>
      <c r="S507" s="9" t="s">
        <v>10687</v>
      </c>
      <c r="T507" s="9" t="s">
        <v>10688</v>
      </c>
      <c r="U507" s="11">
        <v>71</v>
      </c>
      <c r="V507" s="11">
        <v>78</v>
      </c>
      <c r="W507" s="9" t="s">
        <v>2720</v>
      </c>
    </row>
    <row r="508" spans="1:23" x14ac:dyDescent="0.25">
      <c r="A508" s="11">
        <v>5</v>
      </c>
      <c r="B508" s="9" t="s">
        <v>2621</v>
      </c>
      <c r="C508" s="12" t="s">
        <v>185</v>
      </c>
      <c r="D508" s="9">
        <v>-582775</v>
      </c>
      <c r="E508" s="9" t="s">
        <v>24</v>
      </c>
      <c r="F508" s="9">
        <v>1555</v>
      </c>
      <c r="G508" s="9">
        <v>1602</v>
      </c>
      <c r="H508" s="11" t="str">
        <f t="shared" si="20"/>
        <v>+</v>
      </c>
      <c r="I508" s="9" t="s">
        <v>41</v>
      </c>
      <c r="J508" s="9">
        <v>191</v>
      </c>
      <c r="K508" s="9">
        <v>238</v>
      </c>
      <c r="L508" s="9" t="s">
        <v>184</v>
      </c>
      <c r="M508" s="9">
        <v>26792185</v>
      </c>
      <c r="N508" s="9">
        <v>26792004</v>
      </c>
      <c r="O508" s="11" t="str">
        <f t="shared" si="21"/>
        <v>-</v>
      </c>
      <c r="P508" s="9">
        <v>16</v>
      </c>
      <c r="Q508" s="9">
        <v>198</v>
      </c>
      <c r="R508" s="9" t="s">
        <v>819</v>
      </c>
      <c r="S508" s="9" t="s">
        <v>10655</v>
      </c>
      <c r="T508" s="9" t="s">
        <v>10689</v>
      </c>
      <c r="U508" s="11">
        <v>191</v>
      </c>
      <c r="V508" s="11">
        <v>198</v>
      </c>
      <c r="W508" s="9" t="s">
        <v>2720</v>
      </c>
    </row>
    <row r="509" spans="1:23" x14ac:dyDescent="0.25">
      <c r="A509" s="11">
        <v>4</v>
      </c>
      <c r="B509" s="9" t="s">
        <v>2621</v>
      </c>
      <c r="C509" s="12" t="s">
        <v>185</v>
      </c>
      <c r="D509" s="9">
        <v>-604527</v>
      </c>
      <c r="E509" s="9" t="s">
        <v>24</v>
      </c>
      <c r="F509" s="9">
        <v>1555</v>
      </c>
      <c r="G509" s="9">
        <v>1602</v>
      </c>
      <c r="H509" s="11" t="str">
        <f t="shared" si="20"/>
        <v>+</v>
      </c>
      <c r="I509" s="9" t="s">
        <v>41</v>
      </c>
      <c r="J509" s="9">
        <v>189</v>
      </c>
      <c r="K509" s="9">
        <v>236</v>
      </c>
      <c r="L509" s="9" t="s">
        <v>184</v>
      </c>
      <c r="M509" s="9">
        <v>26813939</v>
      </c>
      <c r="N509" s="9">
        <v>26813756</v>
      </c>
      <c r="O509" s="11" t="str">
        <f t="shared" si="21"/>
        <v>-</v>
      </c>
      <c r="P509" s="9">
        <v>12</v>
      </c>
      <c r="Q509" s="9">
        <v>196</v>
      </c>
      <c r="R509" s="9" t="s">
        <v>819</v>
      </c>
      <c r="S509" s="9" t="s">
        <v>10690</v>
      </c>
      <c r="T509" s="9" t="s">
        <v>10691</v>
      </c>
      <c r="U509" s="11">
        <v>189</v>
      </c>
      <c r="V509" s="11">
        <v>196</v>
      </c>
      <c r="W509" s="9" t="s">
        <v>2720</v>
      </c>
    </row>
    <row r="510" spans="1:23" x14ac:dyDescent="0.25">
      <c r="A510" s="11">
        <v>3</v>
      </c>
      <c r="B510" s="9" t="s">
        <v>2621</v>
      </c>
      <c r="C510" s="12" t="s">
        <v>185</v>
      </c>
      <c r="D510" s="9">
        <v>-610310</v>
      </c>
      <c r="E510" s="9" t="s">
        <v>24</v>
      </c>
      <c r="F510" s="9">
        <v>1868</v>
      </c>
      <c r="G510" s="9">
        <v>1913</v>
      </c>
      <c r="H510" s="11" t="str">
        <f t="shared" si="20"/>
        <v>+</v>
      </c>
      <c r="I510" s="9" t="s">
        <v>66</v>
      </c>
      <c r="J510" s="9">
        <v>114</v>
      </c>
      <c r="K510" s="9">
        <v>159</v>
      </c>
      <c r="L510" s="9" t="s">
        <v>184</v>
      </c>
      <c r="M510" s="9">
        <v>26819669</v>
      </c>
      <c r="N510" s="9">
        <v>26819539</v>
      </c>
      <c r="O510" s="11" t="str">
        <f t="shared" si="21"/>
        <v>-</v>
      </c>
      <c r="P510" s="9">
        <v>1</v>
      </c>
      <c r="Q510" s="9">
        <v>132</v>
      </c>
      <c r="R510" s="9" t="s">
        <v>10674</v>
      </c>
      <c r="S510" s="9" t="s">
        <v>10692</v>
      </c>
      <c r="T510" s="9" t="s">
        <v>10693</v>
      </c>
      <c r="U510" s="11">
        <v>114</v>
      </c>
      <c r="V510" s="11">
        <v>132</v>
      </c>
      <c r="W510" s="9" t="s">
        <v>10640</v>
      </c>
    </row>
    <row r="511" spans="1:23" x14ac:dyDescent="0.25">
      <c r="A511" s="11">
        <v>5</v>
      </c>
      <c r="B511" s="9" t="s">
        <v>2621</v>
      </c>
      <c r="C511" s="12" t="s">
        <v>185</v>
      </c>
      <c r="D511" s="9">
        <v>-612011</v>
      </c>
      <c r="E511" s="9" t="s">
        <v>24</v>
      </c>
      <c r="F511" s="9">
        <v>1555</v>
      </c>
      <c r="G511" s="9">
        <v>1602</v>
      </c>
      <c r="H511" s="11" t="str">
        <f t="shared" si="20"/>
        <v>+</v>
      </c>
      <c r="I511" s="9" t="s">
        <v>41</v>
      </c>
      <c r="J511" s="9">
        <v>190</v>
      </c>
      <c r="K511" s="9">
        <v>237</v>
      </c>
      <c r="L511" s="9" t="s">
        <v>184</v>
      </c>
      <c r="M511" s="9">
        <v>26821428</v>
      </c>
      <c r="N511" s="9">
        <v>26821240</v>
      </c>
      <c r="O511" s="11" t="str">
        <f t="shared" si="21"/>
        <v>-</v>
      </c>
      <c r="P511" s="9">
        <v>8</v>
      </c>
      <c r="Q511" s="9">
        <v>197</v>
      </c>
      <c r="R511" s="9" t="s">
        <v>819</v>
      </c>
      <c r="S511" s="9" t="s">
        <v>10694</v>
      </c>
      <c r="T511" s="9" t="s">
        <v>10695</v>
      </c>
      <c r="U511" s="11">
        <v>190</v>
      </c>
      <c r="V511" s="11">
        <v>197</v>
      </c>
      <c r="W511" s="9" t="s">
        <v>2720</v>
      </c>
    </row>
    <row r="512" spans="1:23" x14ac:dyDescent="0.25">
      <c r="A512" s="11">
        <v>6</v>
      </c>
      <c r="B512" s="9" t="s">
        <v>2621</v>
      </c>
      <c r="C512" s="12" t="s">
        <v>185</v>
      </c>
      <c r="D512" s="9">
        <v>-614389</v>
      </c>
      <c r="E512" s="9" t="s">
        <v>24</v>
      </c>
      <c r="F512" s="9">
        <v>1826</v>
      </c>
      <c r="G512" s="9">
        <v>1886</v>
      </c>
      <c r="H512" s="11" t="str">
        <f t="shared" si="20"/>
        <v>+</v>
      </c>
      <c r="I512" s="9" t="s">
        <v>809</v>
      </c>
      <c r="J512" s="9">
        <v>184</v>
      </c>
      <c r="K512" s="9">
        <v>244</v>
      </c>
      <c r="L512" s="9" t="s">
        <v>184</v>
      </c>
      <c r="M512" s="9">
        <v>26823730</v>
      </c>
      <c r="N512" s="9">
        <v>26823618</v>
      </c>
      <c r="O512" s="11" t="str">
        <f t="shared" si="21"/>
        <v>-</v>
      </c>
      <c r="P512" s="9">
        <v>41</v>
      </c>
      <c r="Q512" s="9">
        <v>154</v>
      </c>
      <c r="R512" s="9" t="s">
        <v>810</v>
      </c>
      <c r="S512" s="9" t="s">
        <v>10696</v>
      </c>
      <c r="T512" s="9" t="s">
        <v>10697</v>
      </c>
      <c r="U512" s="11" t="s">
        <v>11382</v>
      </c>
      <c r="V512" s="11" t="s">
        <v>11382</v>
      </c>
      <c r="W512" s="9" t="s">
        <v>53</v>
      </c>
    </row>
    <row r="513" spans="1:23" x14ac:dyDescent="0.25">
      <c r="A513" s="11">
        <v>3</v>
      </c>
      <c r="B513" s="9" t="s">
        <v>2621</v>
      </c>
      <c r="C513" s="12" t="s">
        <v>185</v>
      </c>
      <c r="D513" s="9">
        <v>-619151</v>
      </c>
      <c r="E513" s="9" t="s">
        <v>24</v>
      </c>
      <c r="F513" s="9">
        <v>1920</v>
      </c>
      <c r="G513" s="9">
        <v>1868</v>
      </c>
      <c r="H513" s="11" t="str">
        <f t="shared" si="20"/>
        <v>-</v>
      </c>
      <c r="I513" s="9" t="s">
        <v>66</v>
      </c>
      <c r="J513" s="9">
        <v>24</v>
      </c>
      <c r="K513" s="9">
        <v>76</v>
      </c>
      <c r="L513" s="9" t="s">
        <v>184</v>
      </c>
      <c r="M513" s="9">
        <v>26828380</v>
      </c>
      <c r="N513" s="9">
        <v>26828561</v>
      </c>
      <c r="O513" s="11" t="str">
        <f t="shared" si="21"/>
        <v>+</v>
      </c>
      <c r="P513" s="9">
        <v>58</v>
      </c>
      <c r="Q513" s="9">
        <v>240</v>
      </c>
      <c r="R513" s="9" t="s">
        <v>10698</v>
      </c>
      <c r="S513" s="9" t="s">
        <v>10699</v>
      </c>
      <c r="T513" s="9" t="s">
        <v>10700</v>
      </c>
      <c r="U513" s="11">
        <v>58</v>
      </c>
      <c r="V513" s="11">
        <v>76</v>
      </c>
      <c r="W513" s="9" t="s">
        <v>10701</v>
      </c>
    </row>
    <row r="514" spans="1:23" x14ac:dyDescent="0.25">
      <c r="A514" s="11">
        <v>3</v>
      </c>
      <c r="B514" s="9" t="s">
        <v>2621</v>
      </c>
      <c r="C514" s="12" t="s">
        <v>185</v>
      </c>
      <c r="D514" s="9">
        <v>-620850</v>
      </c>
      <c r="E514" s="9" t="s">
        <v>24</v>
      </c>
      <c r="F514" s="9">
        <v>1868</v>
      </c>
      <c r="G514" s="9">
        <v>1918</v>
      </c>
      <c r="H514" s="11" t="str">
        <f t="shared" si="20"/>
        <v>+</v>
      </c>
      <c r="I514" s="9" t="s">
        <v>66</v>
      </c>
      <c r="J514" s="9">
        <v>180</v>
      </c>
      <c r="K514" s="9">
        <v>230</v>
      </c>
      <c r="L514" s="9" t="s">
        <v>184</v>
      </c>
      <c r="M514" s="9">
        <v>26830275</v>
      </c>
      <c r="N514" s="9">
        <v>26830079</v>
      </c>
      <c r="O514" s="11" t="str">
        <f t="shared" si="21"/>
        <v>-</v>
      </c>
      <c r="P514" s="9">
        <v>1</v>
      </c>
      <c r="Q514" s="9">
        <v>198</v>
      </c>
      <c r="R514" s="9" t="s">
        <v>10654</v>
      </c>
      <c r="S514" s="9" t="s">
        <v>10702</v>
      </c>
      <c r="T514" s="9" t="s">
        <v>10703</v>
      </c>
      <c r="U514" s="11">
        <v>180</v>
      </c>
      <c r="V514" s="11">
        <v>198</v>
      </c>
      <c r="W514" s="9" t="s">
        <v>10640</v>
      </c>
    </row>
    <row r="515" spans="1:23" x14ac:dyDescent="0.25">
      <c r="A515" s="11">
        <v>3</v>
      </c>
      <c r="B515" s="9" t="s">
        <v>2621</v>
      </c>
      <c r="C515" s="12" t="s">
        <v>185</v>
      </c>
      <c r="D515" s="9">
        <v>-627990</v>
      </c>
      <c r="E515" s="9" t="s">
        <v>24</v>
      </c>
      <c r="F515" s="9">
        <v>1868</v>
      </c>
      <c r="G515" s="9">
        <v>1913</v>
      </c>
      <c r="H515" s="11" t="str">
        <f t="shared" si="20"/>
        <v>+</v>
      </c>
      <c r="I515" s="9" t="s">
        <v>66</v>
      </c>
      <c r="J515" s="9">
        <v>179</v>
      </c>
      <c r="K515" s="9">
        <v>224</v>
      </c>
      <c r="L515" s="9" t="s">
        <v>184</v>
      </c>
      <c r="M515" s="9">
        <v>26837402</v>
      </c>
      <c r="N515" s="9">
        <v>26837219</v>
      </c>
      <c r="O515" s="11" t="str">
        <f t="shared" si="21"/>
        <v>-</v>
      </c>
      <c r="P515" s="9">
        <v>13</v>
      </c>
      <c r="Q515" s="9">
        <v>197</v>
      </c>
      <c r="R515" s="9" t="s">
        <v>10674</v>
      </c>
      <c r="S515" s="9" t="s">
        <v>10690</v>
      </c>
      <c r="T515" s="9" t="s">
        <v>10704</v>
      </c>
      <c r="U515" s="11">
        <v>179</v>
      </c>
      <c r="V515" s="11">
        <v>197</v>
      </c>
      <c r="W515" s="9" t="s">
        <v>10640</v>
      </c>
    </row>
    <row r="516" spans="1:23" x14ac:dyDescent="0.25">
      <c r="A516" s="11">
        <v>4</v>
      </c>
      <c r="B516" s="9" t="s">
        <v>2621</v>
      </c>
      <c r="C516" s="12" t="s">
        <v>185</v>
      </c>
      <c r="D516" s="9">
        <v>-632070</v>
      </c>
      <c r="E516" s="9" t="s">
        <v>24</v>
      </c>
      <c r="F516" s="9">
        <v>1826</v>
      </c>
      <c r="G516" s="9">
        <v>1886</v>
      </c>
      <c r="H516" s="11" t="str">
        <f t="shared" si="20"/>
        <v>+</v>
      </c>
      <c r="I516" s="9" t="s">
        <v>809</v>
      </c>
      <c r="J516" s="9">
        <v>199</v>
      </c>
      <c r="K516" s="9">
        <v>259</v>
      </c>
      <c r="L516" s="9" t="s">
        <v>184</v>
      </c>
      <c r="M516" s="9">
        <v>26841466</v>
      </c>
      <c r="N516" s="9">
        <v>26841299</v>
      </c>
      <c r="O516" s="11" t="str">
        <f t="shared" si="21"/>
        <v>-</v>
      </c>
      <c r="P516" s="9">
        <v>1</v>
      </c>
      <c r="Q516" s="9">
        <v>169</v>
      </c>
      <c r="R516" s="9" t="s">
        <v>810</v>
      </c>
      <c r="S516" s="9" t="s">
        <v>10705</v>
      </c>
      <c r="T516" s="9" t="s">
        <v>10706</v>
      </c>
      <c r="U516" s="11" t="s">
        <v>11382</v>
      </c>
      <c r="V516" s="11" t="s">
        <v>11382</v>
      </c>
      <c r="W516" s="9" t="s">
        <v>53</v>
      </c>
    </row>
    <row r="517" spans="1:23" x14ac:dyDescent="0.25">
      <c r="A517" s="11">
        <v>3</v>
      </c>
      <c r="B517" s="9" t="s">
        <v>2621</v>
      </c>
      <c r="C517" s="12" t="s">
        <v>185</v>
      </c>
      <c r="D517" s="9">
        <v>-640568</v>
      </c>
      <c r="E517" s="9" t="s">
        <v>24</v>
      </c>
      <c r="F517" s="9">
        <v>1868</v>
      </c>
      <c r="G517" s="9">
        <v>1920</v>
      </c>
      <c r="H517" s="11" t="str">
        <f t="shared" si="20"/>
        <v>+</v>
      </c>
      <c r="I517" s="9" t="s">
        <v>66</v>
      </c>
      <c r="J517" s="9">
        <v>177</v>
      </c>
      <c r="K517" s="9">
        <v>229</v>
      </c>
      <c r="L517" s="9" t="s">
        <v>184</v>
      </c>
      <c r="M517" s="9">
        <v>26849990</v>
      </c>
      <c r="N517" s="9">
        <v>26849797</v>
      </c>
      <c r="O517" s="11" t="str">
        <f t="shared" si="21"/>
        <v>-</v>
      </c>
      <c r="P517" s="9">
        <v>1</v>
      </c>
      <c r="Q517" s="9">
        <v>195</v>
      </c>
      <c r="R517" s="9" t="s">
        <v>10707</v>
      </c>
      <c r="S517" s="9" t="s">
        <v>6650</v>
      </c>
      <c r="T517" s="9" t="s">
        <v>10708</v>
      </c>
      <c r="U517" s="11">
        <v>177</v>
      </c>
      <c r="V517" s="11">
        <v>195</v>
      </c>
      <c r="W517" s="9" t="s">
        <v>10640</v>
      </c>
    </row>
    <row r="518" spans="1:23" x14ac:dyDescent="0.25">
      <c r="A518" s="11">
        <v>4</v>
      </c>
      <c r="B518" s="9" t="s">
        <v>2621</v>
      </c>
      <c r="C518" s="12" t="s">
        <v>185</v>
      </c>
      <c r="D518" s="9">
        <v>-643288</v>
      </c>
      <c r="E518" s="9" t="s">
        <v>24</v>
      </c>
      <c r="F518" s="9">
        <v>1602</v>
      </c>
      <c r="G518" s="9">
        <v>1555</v>
      </c>
      <c r="H518" s="11" t="str">
        <f t="shared" si="20"/>
        <v>-</v>
      </c>
      <c r="I518" s="9" t="s">
        <v>41</v>
      </c>
      <c r="J518" s="9">
        <v>14</v>
      </c>
      <c r="K518" s="9">
        <v>61</v>
      </c>
      <c r="L518" s="9" t="s">
        <v>184</v>
      </c>
      <c r="M518" s="9">
        <v>26852517</v>
      </c>
      <c r="N518" s="9">
        <v>26852698</v>
      </c>
      <c r="O518" s="11" t="str">
        <f t="shared" si="21"/>
        <v>+</v>
      </c>
      <c r="P518" s="9">
        <v>54</v>
      </c>
      <c r="Q518" s="9">
        <v>236</v>
      </c>
      <c r="R518" s="9" t="s">
        <v>1675</v>
      </c>
      <c r="S518" s="9" t="s">
        <v>10709</v>
      </c>
      <c r="T518" s="9" t="s">
        <v>10710</v>
      </c>
      <c r="U518" s="11">
        <v>54</v>
      </c>
      <c r="V518" s="11">
        <v>61</v>
      </c>
      <c r="W518" s="9" t="s">
        <v>3734</v>
      </c>
    </row>
    <row r="519" spans="1:23" x14ac:dyDescent="0.25">
      <c r="A519" s="11">
        <v>3</v>
      </c>
      <c r="B519" s="9" t="s">
        <v>2621</v>
      </c>
      <c r="C519" s="12" t="s">
        <v>185</v>
      </c>
      <c r="D519" s="9">
        <v>-649070</v>
      </c>
      <c r="E519" s="9" t="s">
        <v>24</v>
      </c>
      <c r="F519" s="9">
        <v>1868</v>
      </c>
      <c r="G519" s="9">
        <v>1913</v>
      </c>
      <c r="H519" s="11" t="str">
        <f t="shared" si="20"/>
        <v>+</v>
      </c>
      <c r="I519" s="9" t="s">
        <v>66</v>
      </c>
      <c r="J519" s="9">
        <v>141</v>
      </c>
      <c r="K519" s="9">
        <v>186</v>
      </c>
      <c r="L519" s="9" t="s">
        <v>184</v>
      </c>
      <c r="M519" s="9">
        <v>26858456</v>
      </c>
      <c r="N519" s="9">
        <v>26858299</v>
      </c>
      <c r="O519" s="11" t="str">
        <f t="shared" si="21"/>
        <v>-</v>
      </c>
      <c r="P519" s="9">
        <v>1</v>
      </c>
      <c r="Q519" s="9">
        <v>159</v>
      </c>
      <c r="R519" s="9" t="s">
        <v>10711</v>
      </c>
      <c r="S519" s="9" t="s">
        <v>10672</v>
      </c>
      <c r="T519" s="9" t="s">
        <v>10712</v>
      </c>
      <c r="U519" s="11">
        <v>141</v>
      </c>
      <c r="V519" s="11">
        <v>159</v>
      </c>
      <c r="W519" s="9" t="s">
        <v>10640</v>
      </c>
    </row>
    <row r="520" spans="1:23" x14ac:dyDescent="0.25">
      <c r="A520" s="11">
        <v>5</v>
      </c>
      <c r="B520" s="9" t="s">
        <v>2621</v>
      </c>
      <c r="C520" s="12" t="s">
        <v>185</v>
      </c>
      <c r="D520" s="9">
        <v>-651788</v>
      </c>
      <c r="E520" s="9" t="s">
        <v>24</v>
      </c>
      <c r="F520" s="9">
        <v>1868</v>
      </c>
      <c r="G520" s="9">
        <v>1911</v>
      </c>
      <c r="H520" s="11" t="str">
        <f t="shared" si="20"/>
        <v>+</v>
      </c>
      <c r="I520" s="9" t="s">
        <v>66</v>
      </c>
      <c r="J520" s="9">
        <v>178</v>
      </c>
      <c r="K520" s="9">
        <v>221</v>
      </c>
      <c r="L520" s="9" t="s">
        <v>184</v>
      </c>
      <c r="M520" s="9">
        <v>26861188</v>
      </c>
      <c r="N520" s="9">
        <v>26861017</v>
      </c>
      <c r="O520" s="11" t="str">
        <f t="shared" si="21"/>
        <v>-</v>
      </c>
      <c r="P520" s="9">
        <v>24</v>
      </c>
      <c r="Q520" s="9">
        <v>196</v>
      </c>
      <c r="R520" s="9" t="s">
        <v>10713</v>
      </c>
      <c r="S520" s="9" t="s">
        <v>6674</v>
      </c>
      <c r="T520" s="9" t="s">
        <v>10714</v>
      </c>
      <c r="U520" s="11">
        <v>178</v>
      </c>
      <c r="V520" s="11">
        <v>196</v>
      </c>
      <c r="W520" s="9" t="s">
        <v>10640</v>
      </c>
    </row>
    <row r="521" spans="1:23" x14ac:dyDescent="0.25">
      <c r="A521" s="11">
        <v>4</v>
      </c>
      <c r="B521" s="9" t="s">
        <v>2621</v>
      </c>
      <c r="C521" s="12" t="s">
        <v>185</v>
      </c>
      <c r="D521" s="9">
        <v>-657567</v>
      </c>
      <c r="E521" s="9" t="s">
        <v>24</v>
      </c>
      <c r="F521" s="9">
        <v>1868</v>
      </c>
      <c r="G521" s="9">
        <v>1913</v>
      </c>
      <c r="H521" s="11" t="str">
        <f t="shared" si="20"/>
        <v>+</v>
      </c>
      <c r="I521" s="9" t="s">
        <v>66</v>
      </c>
      <c r="J521" s="9">
        <v>178</v>
      </c>
      <c r="K521" s="9">
        <v>223</v>
      </c>
      <c r="L521" s="9" t="s">
        <v>184</v>
      </c>
      <c r="M521" s="9">
        <v>26866990</v>
      </c>
      <c r="N521" s="9">
        <v>26866796</v>
      </c>
      <c r="O521" s="11" t="str">
        <f t="shared" si="21"/>
        <v>-</v>
      </c>
      <c r="P521" s="9">
        <v>1</v>
      </c>
      <c r="Q521" s="9">
        <v>196</v>
      </c>
      <c r="R521" s="9" t="s">
        <v>10674</v>
      </c>
      <c r="S521" s="9" t="s">
        <v>10715</v>
      </c>
      <c r="T521" s="9" t="s">
        <v>10716</v>
      </c>
      <c r="U521" s="11">
        <v>178</v>
      </c>
      <c r="V521" s="11">
        <v>196</v>
      </c>
      <c r="W521" s="9" t="s">
        <v>10640</v>
      </c>
    </row>
    <row r="522" spans="1:23" x14ac:dyDescent="0.25">
      <c r="A522" s="11">
        <v>4</v>
      </c>
      <c r="B522" s="9" t="s">
        <v>2621</v>
      </c>
      <c r="C522" s="12" t="s">
        <v>185</v>
      </c>
      <c r="D522" s="9">
        <v>-669804</v>
      </c>
      <c r="E522" s="9" t="s">
        <v>24</v>
      </c>
      <c r="F522" s="9">
        <v>1868</v>
      </c>
      <c r="G522" s="9">
        <v>1920</v>
      </c>
      <c r="H522" s="11" t="str">
        <f t="shared" si="20"/>
        <v>+</v>
      </c>
      <c r="I522" s="9" t="s">
        <v>66</v>
      </c>
      <c r="J522" s="9">
        <v>112</v>
      </c>
      <c r="K522" s="9">
        <v>164</v>
      </c>
      <c r="L522" s="9" t="s">
        <v>184</v>
      </c>
      <c r="M522" s="9">
        <v>26879161</v>
      </c>
      <c r="N522" s="9">
        <v>26879033</v>
      </c>
      <c r="O522" s="11" t="str">
        <f t="shared" si="21"/>
        <v>-</v>
      </c>
      <c r="P522" s="9">
        <v>1</v>
      </c>
      <c r="Q522" s="9">
        <v>130</v>
      </c>
      <c r="R522" s="9" t="s">
        <v>10717</v>
      </c>
      <c r="S522" s="9" t="s">
        <v>10652</v>
      </c>
      <c r="T522" s="9" t="s">
        <v>10718</v>
      </c>
      <c r="U522" s="11">
        <v>112</v>
      </c>
      <c r="V522" s="11">
        <v>130</v>
      </c>
      <c r="W522" s="9" t="s">
        <v>10640</v>
      </c>
    </row>
    <row r="523" spans="1:23" x14ac:dyDescent="0.25">
      <c r="A523" s="11">
        <v>4</v>
      </c>
      <c r="B523" s="9" t="s">
        <v>2621</v>
      </c>
      <c r="C523" s="12" t="s">
        <v>185</v>
      </c>
      <c r="D523" s="9">
        <v>-688161</v>
      </c>
      <c r="E523" s="9" t="s">
        <v>24</v>
      </c>
      <c r="F523" s="9">
        <v>1868</v>
      </c>
      <c r="G523" s="9">
        <v>1918</v>
      </c>
      <c r="H523" s="11" t="str">
        <f t="shared" si="20"/>
        <v>+</v>
      </c>
      <c r="I523" s="9" t="s">
        <v>66</v>
      </c>
      <c r="J523" s="9">
        <v>93</v>
      </c>
      <c r="K523" s="9">
        <v>143</v>
      </c>
      <c r="L523" s="9" t="s">
        <v>184</v>
      </c>
      <c r="M523" s="9">
        <v>26897499</v>
      </c>
      <c r="N523" s="9">
        <v>26897390</v>
      </c>
      <c r="O523" s="11" t="str">
        <f t="shared" si="21"/>
        <v>-</v>
      </c>
      <c r="P523" s="9">
        <v>1</v>
      </c>
      <c r="Q523" s="9">
        <v>111</v>
      </c>
      <c r="R523" s="9" t="s">
        <v>10654</v>
      </c>
      <c r="S523" s="9" t="s">
        <v>6685</v>
      </c>
      <c r="T523" s="9" t="s">
        <v>10719</v>
      </c>
      <c r="U523" s="11">
        <v>93</v>
      </c>
      <c r="V523" s="11">
        <v>111</v>
      </c>
      <c r="W523" s="9" t="s">
        <v>10640</v>
      </c>
    </row>
    <row r="524" spans="1:23" x14ac:dyDescent="0.25">
      <c r="A524" s="11">
        <v>6</v>
      </c>
      <c r="B524" s="9" t="s">
        <v>2621</v>
      </c>
      <c r="C524" s="12" t="s">
        <v>185</v>
      </c>
      <c r="D524" s="9">
        <v>-691557</v>
      </c>
      <c r="E524" s="9" t="s">
        <v>24</v>
      </c>
      <c r="F524" s="9">
        <v>1555</v>
      </c>
      <c r="G524" s="9">
        <v>1602</v>
      </c>
      <c r="H524" s="11" t="str">
        <f t="shared" si="20"/>
        <v>+</v>
      </c>
      <c r="I524" s="9" t="s">
        <v>41</v>
      </c>
      <c r="J524" s="9">
        <v>191</v>
      </c>
      <c r="K524" s="9">
        <v>238</v>
      </c>
      <c r="L524" s="9" t="s">
        <v>184</v>
      </c>
      <c r="M524" s="9">
        <v>26900982</v>
      </c>
      <c r="N524" s="9">
        <v>26900786</v>
      </c>
      <c r="O524" s="11" t="str">
        <f t="shared" si="21"/>
        <v>-</v>
      </c>
      <c r="P524" s="9">
        <v>1</v>
      </c>
      <c r="Q524" s="9">
        <v>198</v>
      </c>
      <c r="R524" s="9" t="s">
        <v>819</v>
      </c>
      <c r="S524" s="9" t="s">
        <v>6691</v>
      </c>
      <c r="T524" s="9" t="s">
        <v>6692</v>
      </c>
      <c r="U524" s="11">
        <v>191</v>
      </c>
      <c r="V524" s="11">
        <v>198</v>
      </c>
      <c r="W524" s="9" t="s">
        <v>2720</v>
      </c>
    </row>
    <row r="525" spans="1:23" x14ac:dyDescent="0.25">
      <c r="A525" s="11">
        <v>4</v>
      </c>
      <c r="B525" s="9" t="s">
        <v>2621</v>
      </c>
      <c r="C525" s="12" t="s">
        <v>185</v>
      </c>
      <c r="D525" s="9">
        <v>-699718</v>
      </c>
      <c r="E525" s="9" t="s">
        <v>24</v>
      </c>
      <c r="F525" s="9">
        <v>1555</v>
      </c>
      <c r="G525" s="9">
        <v>1671</v>
      </c>
      <c r="H525" s="11" t="str">
        <f t="shared" si="20"/>
        <v>+</v>
      </c>
      <c r="I525" s="9" t="s">
        <v>41</v>
      </c>
      <c r="J525" s="9">
        <v>190</v>
      </c>
      <c r="K525" s="9">
        <v>306</v>
      </c>
      <c r="L525" s="9" t="s">
        <v>184</v>
      </c>
      <c r="M525" s="9">
        <v>26909126</v>
      </c>
      <c r="N525" s="9">
        <v>26908947</v>
      </c>
      <c r="O525" s="11" t="str">
        <f t="shared" si="21"/>
        <v>-</v>
      </c>
      <c r="P525" s="9">
        <v>17</v>
      </c>
      <c r="Q525" s="9">
        <v>197</v>
      </c>
      <c r="R525" s="9" t="s">
        <v>9844</v>
      </c>
      <c r="S525" s="9" t="s">
        <v>10665</v>
      </c>
      <c r="T525" s="9" t="s">
        <v>10720</v>
      </c>
      <c r="U525" s="11">
        <v>190</v>
      </c>
      <c r="V525" s="11">
        <v>197</v>
      </c>
      <c r="W525" s="9" t="s">
        <v>2720</v>
      </c>
    </row>
    <row r="526" spans="1:23" x14ac:dyDescent="0.25">
      <c r="A526" s="11">
        <v>6</v>
      </c>
      <c r="B526" s="9" t="s">
        <v>2621</v>
      </c>
      <c r="C526" s="12" t="s">
        <v>185</v>
      </c>
      <c r="D526" s="9">
        <v>-702438</v>
      </c>
      <c r="E526" s="9" t="s">
        <v>24</v>
      </c>
      <c r="F526" s="9">
        <v>1555</v>
      </c>
      <c r="G526" s="9">
        <v>1671</v>
      </c>
      <c r="H526" s="11" t="str">
        <f t="shared" si="20"/>
        <v>+</v>
      </c>
      <c r="I526" s="9" t="s">
        <v>41</v>
      </c>
      <c r="J526" s="9">
        <v>106</v>
      </c>
      <c r="K526" s="9">
        <v>222</v>
      </c>
      <c r="L526" s="9" t="s">
        <v>184</v>
      </c>
      <c r="M526" s="9">
        <v>26911778</v>
      </c>
      <c r="N526" s="9">
        <v>26911667</v>
      </c>
      <c r="O526" s="11" t="str">
        <f t="shared" si="21"/>
        <v>-</v>
      </c>
      <c r="P526" s="9">
        <v>1</v>
      </c>
      <c r="Q526" s="9">
        <v>113</v>
      </c>
      <c r="R526" s="9" t="s">
        <v>9844</v>
      </c>
      <c r="S526" s="9" t="s">
        <v>10721</v>
      </c>
      <c r="T526" s="9" t="s">
        <v>10722</v>
      </c>
      <c r="U526" s="11">
        <v>106</v>
      </c>
      <c r="V526" s="11">
        <v>113</v>
      </c>
      <c r="W526" s="9" t="s">
        <v>2720</v>
      </c>
    </row>
    <row r="527" spans="1:23" x14ac:dyDescent="0.25">
      <c r="A527" s="11">
        <v>3</v>
      </c>
      <c r="B527" s="9" t="s">
        <v>2621</v>
      </c>
      <c r="C527" s="12" t="s">
        <v>185</v>
      </c>
      <c r="D527" s="9">
        <v>-710593</v>
      </c>
      <c r="E527" s="9" t="s">
        <v>24</v>
      </c>
      <c r="F527" s="9">
        <v>1868</v>
      </c>
      <c r="G527" s="9">
        <v>1913</v>
      </c>
      <c r="H527" s="11" t="str">
        <f t="shared" si="20"/>
        <v>+</v>
      </c>
      <c r="I527" s="9" t="s">
        <v>66</v>
      </c>
      <c r="J527" s="9">
        <v>110</v>
      </c>
      <c r="K527" s="9">
        <v>155</v>
      </c>
      <c r="L527" s="9" t="s">
        <v>184</v>
      </c>
      <c r="M527" s="9">
        <v>26919948</v>
      </c>
      <c r="N527" s="9">
        <v>26919822</v>
      </c>
      <c r="O527" s="11" t="str">
        <f t="shared" si="21"/>
        <v>-</v>
      </c>
      <c r="P527" s="9">
        <v>1</v>
      </c>
      <c r="Q527" s="9">
        <v>128</v>
      </c>
      <c r="R527" s="9" t="s">
        <v>10711</v>
      </c>
      <c r="S527" s="9" t="s">
        <v>10723</v>
      </c>
      <c r="T527" s="9" t="s">
        <v>10724</v>
      </c>
      <c r="U527" s="11">
        <v>110</v>
      </c>
      <c r="V527" s="11">
        <v>128</v>
      </c>
      <c r="W527" s="9" t="s">
        <v>10640</v>
      </c>
    </row>
    <row r="528" spans="1:23" x14ac:dyDescent="0.25">
      <c r="A528" s="11">
        <v>3</v>
      </c>
      <c r="B528" s="9" t="s">
        <v>2621</v>
      </c>
      <c r="C528" s="12" t="s">
        <v>185</v>
      </c>
      <c r="D528" s="9">
        <v>-713311</v>
      </c>
      <c r="E528" s="9" t="s">
        <v>24</v>
      </c>
      <c r="F528" s="9">
        <v>1868</v>
      </c>
      <c r="G528" s="9">
        <v>1921</v>
      </c>
      <c r="H528" s="11" t="str">
        <f t="shared" si="20"/>
        <v>+</v>
      </c>
      <c r="I528" s="9" t="s">
        <v>66</v>
      </c>
      <c r="J528" s="9">
        <v>152</v>
      </c>
      <c r="K528" s="9">
        <v>205</v>
      </c>
      <c r="L528" s="9" t="s">
        <v>184</v>
      </c>
      <c r="M528" s="9">
        <v>26922708</v>
      </c>
      <c r="N528" s="9">
        <v>26922540</v>
      </c>
      <c r="O528" s="11" t="str">
        <f t="shared" si="21"/>
        <v>-</v>
      </c>
      <c r="P528" s="9">
        <v>1</v>
      </c>
      <c r="Q528" s="9">
        <v>170</v>
      </c>
      <c r="R528" s="9" t="s">
        <v>10725</v>
      </c>
      <c r="S528" s="9" t="s">
        <v>10726</v>
      </c>
      <c r="T528" s="9" t="s">
        <v>10727</v>
      </c>
      <c r="U528" s="11">
        <v>152</v>
      </c>
      <c r="V528" s="11">
        <v>170</v>
      </c>
      <c r="W528" s="9" t="s">
        <v>10640</v>
      </c>
    </row>
    <row r="529" spans="1:23" x14ac:dyDescent="0.25">
      <c r="A529" s="11">
        <v>7</v>
      </c>
      <c r="B529" s="9" t="s">
        <v>2621</v>
      </c>
      <c r="C529" s="12" t="s">
        <v>185</v>
      </c>
      <c r="D529" s="9">
        <v>-715012</v>
      </c>
      <c r="E529" s="9" t="s">
        <v>24</v>
      </c>
      <c r="F529" s="9">
        <v>1868</v>
      </c>
      <c r="G529" s="9">
        <v>1918</v>
      </c>
      <c r="H529" s="11" t="str">
        <f t="shared" si="20"/>
        <v>+</v>
      </c>
      <c r="I529" s="9" t="s">
        <v>66</v>
      </c>
      <c r="J529" s="9">
        <v>138</v>
      </c>
      <c r="K529" s="9">
        <v>188</v>
      </c>
      <c r="L529" s="9" t="s">
        <v>184</v>
      </c>
      <c r="M529" s="9">
        <v>26924395</v>
      </c>
      <c r="N529" s="9">
        <v>26924241</v>
      </c>
      <c r="O529" s="11" t="str">
        <f t="shared" si="21"/>
        <v>-</v>
      </c>
      <c r="P529" s="9">
        <v>1</v>
      </c>
      <c r="Q529" s="9">
        <v>156</v>
      </c>
      <c r="R529" s="9" t="s">
        <v>10658</v>
      </c>
      <c r="S529" s="9" t="s">
        <v>10728</v>
      </c>
      <c r="T529" s="9" t="s">
        <v>10729</v>
      </c>
      <c r="U529" s="11">
        <v>138</v>
      </c>
      <c r="V529" s="11">
        <v>156</v>
      </c>
      <c r="W529" s="9" t="s">
        <v>10640</v>
      </c>
    </row>
    <row r="530" spans="1:23" x14ac:dyDescent="0.25">
      <c r="A530" s="11">
        <v>3</v>
      </c>
      <c r="B530" s="9" t="s">
        <v>2621</v>
      </c>
      <c r="C530" s="12" t="s">
        <v>185</v>
      </c>
      <c r="D530" s="9">
        <v>-720456</v>
      </c>
      <c r="E530" s="9" t="s">
        <v>24</v>
      </c>
      <c r="F530" s="9">
        <v>1868</v>
      </c>
      <c r="G530" s="9">
        <v>1913</v>
      </c>
      <c r="H530" s="11" t="str">
        <f t="shared" si="20"/>
        <v>+</v>
      </c>
      <c r="I530" s="9" t="s">
        <v>66</v>
      </c>
      <c r="J530" s="9">
        <v>177</v>
      </c>
      <c r="K530" s="9">
        <v>222</v>
      </c>
      <c r="L530" s="9" t="s">
        <v>184</v>
      </c>
      <c r="M530" s="9">
        <v>26929878</v>
      </c>
      <c r="N530" s="9">
        <v>26929685</v>
      </c>
      <c r="O530" s="11" t="str">
        <f t="shared" si="21"/>
        <v>-</v>
      </c>
      <c r="P530" s="9">
        <v>1</v>
      </c>
      <c r="Q530" s="9">
        <v>195</v>
      </c>
      <c r="R530" s="9" t="s">
        <v>10730</v>
      </c>
      <c r="S530" s="9" t="s">
        <v>6650</v>
      </c>
      <c r="T530" s="9" t="s">
        <v>10731</v>
      </c>
      <c r="U530" s="11">
        <v>177</v>
      </c>
      <c r="V530" s="11">
        <v>195</v>
      </c>
      <c r="W530" s="9" t="s">
        <v>10640</v>
      </c>
    </row>
    <row r="531" spans="1:23" x14ac:dyDescent="0.25">
      <c r="A531" s="11">
        <v>6</v>
      </c>
      <c r="B531" s="9" t="s">
        <v>2621</v>
      </c>
      <c r="C531" s="12" t="s">
        <v>185</v>
      </c>
      <c r="D531" s="9">
        <v>-728614</v>
      </c>
      <c r="E531" s="9" t="s">
        <v>24</v>
      </c>
      <c r="F531" s="9">
        <v>1868</v>
      </c>
      <c r="G531" s="9">
        <v>1918</v>
      </c>
      <c r="H531" s="11" t="str">
        <f t="shared" si="20"/>
        <v>+</v>
      </c>
      <c r="I531" s="9" t="s">
        <v>66</v>
      </c>
      <c r="J531" s="9">
        <v>177</v>
      </c>
      <c r="K531" s="9">
        <v>227</v>
      </c>
      <c r="L531" s="9" t="s">
        <v>184</v>
      </c>
      <c r="M531" s="9">
        <v>26938024</v>
      </c>
      <c r="N531" s="9">
        <v>26937843</v>
      </c>
      <c r="O531" s="11" t="str">
        <f t="shared" si="21"/>
        <v>-</v>
      </c>
      <c r="P531" s="9">
        <v>13</v>
      </c>
      <c r="Q531" s="9">
        <v>195</v>
      </c>
      <c r="R531" s="9" t="s">
        <v>10658</v>
      </c>
      <c r="S531" s="9" t="s">
        <v>10655</v>
      </c>
      <c r="T531" s="9" t="s">
        <v>10732</v>
      </c>
      <c r="U531" s="11">
        <v>177</v>
      </c>
      <c r="V531" s="11">
        <v>195</v>
      </c>
      <c r="W531" s="9" t="s">
        <v>10640</v>
      </c>
    </row>
    <row r="532" spans="1:23" x14ac:dyDescent="0.25">
      <c r="A532" s="11">
        <v>3</v>
      </c>
      <c r="B532" s="9" t="s">
        <v>2621</v>
      </c>
      <c r="C532" s="12" t="s">
        <v>185</v>
      </c>
      <c r="D532" s="9">
        <v>-734053</v>
      </c>
      <c r="E532" s="9" t="s">
        <v>24</v>
      </c>
      <c r="F532" s="9">
        <v>1868</v>
      </c>
      <c r="G532" s="9">
        <v>1913</v>
      </c>
      <c r="H532" s="11" t="str">
        <f t="shared" si="20"/>
        <v>+</v>
      </c>
      <c r="I532" s="9" t="s">
        <v>66</v>
      </c>
      <c r="J532" s="9">
        <v>179</v>
      </c>
      <c r="K532" s="9">
        <v>224</v>
      </c>
      <c r="L532" s="9" t="s">
        <v>184</v>
      </c>
      <c r="M532" s="9">
        <v>26943462</v>
      </c>
      <c r="N532" s="9">
        <v>26943282</v>
      </c>
      <c r="O532" s="11" t="str">
        <f t="shared" si="21"/>
        <v>-</v>
      </c>
      <c r="P532" s="9">
        <v>16</v>
      </c>
      <c r="Q532" s="9">
        <v>197</v>
      </c>
      <c r="R532" s="9" t="s">
        <v>10711</v>
      </c>
      <c r="S532" s="9" t="s">
        <v>10733</v>
      </c>
      <c r="T532" s="9" t="s">
        <v>10734</v>
      </c>
      <c r="U532" s="11">
        <v>179</v>
      </c>
      <c r="V532" s="11">
        <v>197</v>
      </c>
      <c r="W532" s="9" t="s">
        <v>10640</v>
      </c>
    </row>
    <row r="533" spans="1:23" x14ac:dyDescent="0.25">
      <c r="A533" s="11">
        <v>3</v>
      </c>
      <c r="B533" s="9" t="s">
        <v>2621</v>
      </c>
      <c r="C533" s="12" t="s">
        <v>185</v>
      </c>
      <c r="D533" s="9">
        <v>-742213</v>
      </c>
      <c r="E533" s="9" t="s">
        <v>24</v>
      </c>
      <c r="F533" s="9">
        <v>1555</v>
      </c>
      <c r="G533" s="9">
        <v>1602</v>
      </c>
      <c r="H533" s="11" t="str">
        <f t="shared" si="20"/>
        <v>+</v>
      </c>
      <c r="I533" s="9" t="s">
        <v>41</v>
      </c>
      <c r="J533" s="9">
        <v>191</v>
      </c>
      <c r="K533" s="9">
        <v>238</v>
      </c>
      <c r="L533" s="9" t="s">
        <v>184</v>
      </c>
      <c r="M533" s="9">
        <v>26951638</v>
      </c>
      <c r="N533" s="9">
        <v>26951442</v>
      </c>
      <c r="O533" s="11" t="str">
        <f t="shared" si="21"/>
        <v>-</v>
      </c>
      <c r="P533" s="9">
        <v>1</v>
      </c>
      <c r="Q533" s="9">
        <v>198</v>
      </c>
      <c r="R533" s="9" t="s">
        <v>819</v>
      </c>
      <c r="S533" s="9" t="s">
        <v>6691</v>
      </c>
      <c r="T533" s="9" t="s">
        <v>6703</v>
      </c>
      <c r="U533" s="11">
        <v>191</v>
      </c>
      <c r="V533" s="11">
        <v>198</v>
      </c>
      <c r="W533" s="9" t="s">
        <v>2720</v>
      </c>
    </row>
    <row r="534" spans="1:23" x14ac:dyDescent="0.25">
      <c r="A534" s="11">
        <v>4</v>
      </c>
      <c r="B534" s="9" t="s">
        <v>2621</v>
      </c>
      <c r="C534" s="12" t="s">
        <v>185</v>
      </c>
      <c r="D534" s="9">
        <v>-744932</v>
      </c>
      <c r="E534" s="9" t="s">
        <v>24</v>
      </c>
      <c r="F534" s="9">
        <v>1868</v>
      </c>
      <c r="G534" s="9">
        <v>1918</v>
      </c>
      <c r="H534" s="11" t="str">
        <f t="shared" si="20"/>
        <v>+</v>
      </c>
      <c r="I534" s="9" t="s">
        <v>66</v>
      </c>
      <c r="J534" s="9">
        <v>180</v>
      </c>
      <c r="K534" s="9">
        <v>230</v>
      </c>
      <c r="L534" s="9" t="s">
        <v>184</v>
      </c>
      <c r="M534" s="9">
        <v>26954357</v>
      </c>
      <c r="N534" s="9">
        <v>26954161</v>
      </c>
      <c r="O534" s="11" t="str">
        <f t="shared" si="21"/>
        <v>-</v>
      </c>
      <c r="P534" s="9">
        <v>1</v>
      </c>
      <c r="Q534" s="9">
        <v>198</v>
      </c>
      <c r="R534" s="9" t="s">
        <v>10735</v>
      </c>
      <c r="S534" s="9" t="s">
        <v>10736</v>
      </c>
      <c r="T534" s="9" t="s">
        <v>10737</v>
      </c>
      <c r="U534" s="11">
        <v>180</v>
      </c>
      <c r="V534" s="11">
        <v>198</v>
      </c>
      <c r="W534" s="9" t="s">
        <v>10640</v>
      </c>
    </row>
    <row r="535" spans="1:23" x14ac:dyDescent="0.25">
      <c r="A535" s="11">
        <v>7</v>
      </c>
      <c r="B535" s="9" t="s">
        <v>2621</v>
      </c>
      <c r="C535" s="12" t="s">
        <v>185</v>
      </c>
      <c r="D535" s="9">
        <v>-749692</v>
      </c>
      <c r="E535" s="9" t="s">
        <v>24</v>
      </c>
      <c r="F535" s="9">
        <v>1555</v>
      </c>
      <c r="G535" s="9">
        <v>1603</v>
      </c>
      <c r="H535" s="11" t="str">
        <f t="shared" si="20"/>
        <v>+</v>
      </c>
      <c r="I535" s="9" t="s">
        <v>41</v>
      </c>
      <c r="J535" s="9">
        <v>186</v>
      </c>
      <c r="K535" s="9">
        <v>234</v>
      </c>
      <c r="L535" s="9" t="s">
        <v>184</v>
      </c>
      <c r="M535" s="9">
        <v>26959095</v>
      </c>
      <c r="N535" s="9">
        <v>26958921</v>
      </c>
      <c r="O535" s="11" t="str">
        <f t="shared" si="21"/>
        <v>-</v>
      </c>
      <c r="P535" s="9">
        <v>18</v>
      </c>
      <c r="Q535" s="9">
        <v>193</v>
      </c>
      <c r="R535" s="9" t="s">
        <v>10460</v>
      </c>
      <c r="S535" s="9" t="s">
        <v>10738</v>
      </c>
      <c r="T535" s="9" t="s">
        <v>10739</v>
      </c>
      <c r="U535" s="11">
        <v>186</v>
      </c>
      <c r="V535" s="11">
        <v>193</v>
      </c>
      <c r="W535" s="9" t="s">
        <v>2720</v>
      </c>
    </row>
    <row r="536" spans="1:23" x14ac:dyDescent="0.25">
      <c r="A536" s="11">
        <v>4</v>
      </c>
      <c r="B536" s="9" t="s">
        <v>2621</v>
      </c>
      <c r="C536" s="12" t="s">
        <v>185</v>
      </c>
      <c r="D536" s="9">
        <v>-752412</v>
      </c>
      <c r="E536" s="9" t="s">
        <v>24</v>
      </c>
      <c r="F536" s="9">
        <v>1868</v>
      </c>
      <c r="G536" s="9">
        <v>1920</v>
      </c>
      <c r="H536" s="11" t="str">
        <f t="shared" si="20"/>
        <v>+</v>
      </c>
      <c r="I536" s="9" t="s">
        <v>66</v>
      </c>
      <c r="J536" s="9">
        <v>124</v>
      </c>
      <c r="K536" s="9">
        <v>176</v>
      </c>
      <c r="L536" s="9" t="s">
        <v>184</v>
      </c>
      <c r="M536" s="9">
        <v>26961781</v>
      </c>
      <c r="N536" s="9">
        <v>26961641</v>
      </c>
      <c r="O536" s="11" t="str">
        <f t="shared" si="21"/>
        <v>-</v>
      </c>
      <c r="P536" s="9">
        <v>1</v>
      </c>
      <c r="Q536" s="9">
        <v>142</v>
      </c>
      <c r="R536" s="9" t="s">
        <v>10707</v>
      </c>
      <c r="S536" s="9" t="s">
        <v>10740</v>
      </c>
      <c r="T536" s="9" t="s">
        <v>10741</v>
      </c>
      <c r="U536" s="11">
        <v>124</v>
      </c>
      <c r="V536" s="11">
        <v>142</v>
      </c>
      <c r="W536" s="9" t="s">
        <v>10640</v>
      </c>
    </row>
    <row r="537" spans="1:23" x14ac:dyDescent="0.25">
      <c r="A537" s="11">
        <v>5</v>
      </c>
      <c r="B537" s="9" t="s">
        <v>2621</v>
      </c>
      <c r="C537" s="12" t="s">
        <v>185</v>
      </c>
      <c r="D537" s="9">
        <v>-756999</v>
      </c>
      <c r="E537" s="9" t="s">
        <v>24</v>
      </c>
      <c r="F537" s="9">
        <v>1868</v>
      </c>
      <c r="G537" s="9">
        <v>1920</v>
      </c>
      <c r="H537" s="11" t="str">
        <f t="shared" si="20"/>
        <v>+</v>
      </c>
      <c r="I537" s="9" t="s">
        <v>66</v>
      </c>
      <c r="J537" s="9">
        <v>67</v>
      </c>
      <c r="K537" s="9">
        <v>119</v>
      </c>
      <c r="L537" s="9" t="s">
        <v>184</v>
      </c>
      <c r="M537" s="9">
        <v>26966310</v>
      </c>
      <c r="N537" s="9">
        <v>26966228</v>
      </c>
      <c r="O537" s="11" t="str">
        <f t="shared" si="21"/>
        <v>-</v>
      </c>
      <c r="P537" s="9">
        <v>2</v>
      </c>
      <c r="Q537" s="9">
        <v>85</v>
      </c>
      <c r="R537" s="9" t="s">
        <v>10717</v>
      </c>
      <c r="S537" s="9" t="s">
        <v>10742</v>
      </c>
      <c r="T537" s="9" t="s">
        <v>10743</v>
      </c>
      <c r="U537" s="11">
        <v>67</v>
      </c>
      <c r="V537" s="11">
        <v>85</v>
      </c>
      <c r="W537" s="9" t="s">
        <v>10640</v>
      </c>
    </row>
    <row r="538" spans="1:23" x14ac:dyDescent="0.25">
      <c r="A538" s="11">
        <v>5</v>
      </c>
      <c r="B538" s="9" t="s">
        <v>2621</v>
      </c>
      <c r="C538" s="12" t="s">
        <v>185</v>
      </c>
      <c r="D538" s="9">
        <v>-758697</v>
      </c>
      <c r="E538" s="9" t="s">
        <v>24</v>
      </c>
      <c r="F538" s="9">
        <v>1742</v>
      </c>
      <c r="G538" s="9">
        <v>1847</v>
      </c>
      <c r="H538" s="11" t="str">
        <f t="shared" si="20"/>
        <v>+</v>
      </c>
      <c r="I538" s="9" t="s">
        <v>25</v>
      </c>
      <c r="J538" s="9">
        <v>198</v>
      </c>
      <c r="K538" s="9">
        <v>303</v>
      </c>
      <c r="L538" s="9" t="s">
        <v>184</v>
      </c>
      <c r="M538" s="9">
        <v>26968122</v>
      </c>
      <c r="N538" s="9">
        <v>26967926</v>
      </c>
      <c r="O538" s="11" t="str">
        <f t="shared" si="21"/>
        <v>-</v>
      </c>
      <c r="P538" s="9">
        <v>1</v>
      </c>
      <c r="Q538" s="9">
        <v>198</v>
      </c>
      <c r="R538" s="9" t="s">
        <v>10744</v>
      </c>
      <c r="S538" s="9" t="s">
        <v>6691</v>
      </c>
      <c r="T538" s="9" t="s">
        <v>10745</v>
      </c>
      <c r="U538" s="11">
        <v>198</v>
      </c>
      <c r="V538" s="11">
        <v>198</v>
      </c>
      <c r="W538" s="9" t="s">
        <v>376</v>
      </c>
    </row>
    <row r="539" spans="1:23" x14ac:dyDescent="0.25">
      <c r="A539" s="11">
        <v>4</v>
      </c>
      <c r="B539" s="9" t="s">
        <v>2621</v>
      </c>
      <c r="C539" s="12" t="s">
        <v>185</v>
      </c>
      <c r="D539" s="9">
        <v>-772124</v>
      </c>
      <c r="E539" s="9" t="s">
        <v>24</v>
      </c>
      <c r="F539" s="9">
        <v>1868</v>
      </c>
      <c r="G539" s="9">
        <v>1913</v>
      </c>
      <c r="H539" s="11" t="str">
        <f t="shared" si="20"/>
        <v>+</v>
      </c>
      <c r="I539" s="9" t="s">
        <v>66</v>
      </c>
      <c r="J539" s="9">
        <v>177</v>
      </c>
      <c r="K539" s="9">
        <v>222</v>
      </c>
      <c r="L539" s="9" t="s">
        <v>184</v>
      </c>
      <c r="M539" s="9">
        <v>26981532</v>
      </c>
      <c r="N539" s="9">
        <v>26981353</v>
      </c>
      <c r="O539" s="11" t="str">
        <f t="shared" si="21"/>
        <v>-</v>
      </c>
      <c r="P539" s="9">
        <v>15</v>
      </c>
      <c r="Q539" s="9">
        <v>195</v>
      </c>
      <c r="R539" s="9" t="s">
        <v>10730</v>
      </c>
      <c r="S539" s="9" t="s">
        <v>10665</v>
      </c>
      <c r="T539" s="9" t="s">
        <v>10746</v>
      </c>
      <c r="U539" s="11">
        <v>177</v>
      </c>
      <c r="V539" s="11">
        <v>195</v>
      </c>
      <c r="W539" s="9" t="s">
        <v>10640</v>
      </c>
    </row>
    <row r="540" spans="1:23" x14ac:dyDescent="0.25">
      <c r="A540" s="11">
        <v>5</v>
      </c>
      <c r="B540" s="9" t="s">
        <v>2621</v>
      </c>
      <c r="C540" s="12" t="s">
        <v>185</v>
      </c>
      <c r="D540" s="9">
        <v>-774841</v>
      </c>
      <c r="E540" s="9" t="s">
        <v>24</v>
      </c>
      <c r="F540" s="9">
        <v>1555</v>
      </c>
      <c r="G540" s="9">
        <v>1602</v>
      </c>
      <c r="H540" s="11" t="str">
        <f t="shared" si="20"/>
        <v>+</v>
      </c>
      <c r="I540" s="9" t="s">
        <v>41</v>
      </c>
      <c r="J540" s="9">
        <v>191</v>
      </c>
      <c r="K540" s="9">
        <v>238</v>
      </c>
      <c r="L540" s="9" t="s">
        <v>184</v>
      </c>
      <c r="M540" s="9">
        <v>26984266</v>
      </c>
      <c r="N540" s="9">
        <v>26984070</v>
      </c>
      <c r="O540" s="11" t="str">
        <f t="shared" si="21"/>
        <v>-</v>
      </c>
      <c r="P540" s="9">
        <v>1</v>
      </c>
      <c r="Q540" s="9">
        <v>198</v>
      </c>
      <c r="R540" s="9" t="s">
        <v>819</v>
      </c>
      <c r="S540" s="9" t="s">
        <v>10747</v>
      </c>
      <c r="T540" s="9" t="s">
        <v>10748</v>
      </c>
      <c r="U540" s="11">
        <v>191</v>
      </c>
      <c r="V540" s="11">
        <v>198</v>
      </c>
      <c r="W540" s="9" t="s">
        <v>2720</v>
      </c>
    </row>
    <row r="541" spans="1:23" x14ac:dyDescent="0.25">
      <c r="A541" s="11">
        <v>4</v>
      </c>
      <c r="B541" s="9" t="s">
        <v>2621</v>
      </c>
      <c r="C541" s="12" t="s">
        <v>185</v>
      </c>
      <c r="D541" s="9">
        <v>-783004</v>
      </c>
      <c r="E541" s="9" t="s">
        <v>24</v>
      </c>
      <c r="F541" s="9">
        <v>1868</v>
      </c>
      <c r="G541" s="9">
        <v>1913</v>
      </c>
      <c r="H541" s="11" t="str">
        <f t="shared" si="20"/>
        <v>+</v>
      </c>
      <c r="I541" s="9" t="s">
        <v>66</v>
      </c>
      <c r="J541" s="9">
        <v>163</v>
      </c>
      <c r="K541" s="9">
        <v>208</v>
      </c>
      <c r="L541" s="9" t="s">
        <v>184</v>
      </c>
      <c r="M541" s="9">
        <v>26992412</v>
      </c>
      <c r="N541" s="9">
        <v>26992233</v>
      </c>
      <c r="O541" s="11" t="str">
        <f t="shared" si="21"/>
        <v>-</v>
      </c>
      <c r="P541" s="9">
        <v>1</v>
      </c>
      <c r="Q541" s="9">
        <v>181</v>
      </c>
      <c r="R541" s="9" t="s">
        <v>10674</v>
      </c>
      <c r="S541" s="9" t="s">
        <v>10749</v>
      </c>
      <c r="T541" s="9" t="s">
        <v>10750</v>
      </c>
      <c r="U541" s="11">
        <v>163</v>
      </c>
      <c r="V541" s="11">
        <v>181</v>
      </c>
      <c r="W541" s="9" t="s">
        <v>10640</v>
      </c>
    </row>
    <row r="542" spans="1:23" x14ac:dyDescent="0.25">
      <c r="A542" s="11">
        <v>4</v>
      </c>
      <c r="B542" s="9" t="s">
        <v>2621</v>
      </c>
      <c r="C542" s="12" t="s">
        <v>185</v>
      </c>
      <c r="D542" s="9">
        <v>-785724</v>
      </c>
      <c r="E542" s="9" t="s">
        <v>24</v>
      </c>
      <c r="F542" s="9">
        <v>1868</v>
      </c>
      <c r="G542" s="9">
        <v>1920</v>
      </c>
      <c r="H542" s="11" t="str">
        <f t="shared" si="20"/>
        <v>+</v>
      </c>
      <c r="I542" s="9" t="s">
        <v>66</v>
      </c>
      <c r="J542" s="9">
        <v>179</v>
      </c>
      <c r="K542" s="9">
        <v>231</v>
      </c>
      <c r="L542" s="9" t="s">
        <v>184</v>
      </c>
      <c r="M542" s="9">
        <v>26995141</v>
      </c>
      <c r="N542" s="9">
        <v>26994953</v>
      </c>
      <c r="O542" s="11" t="str">
        <f t="shared" si="21"/>
        <v>-</v>
      </c>
      <c r="P542" s="9">
        <v>8</v>
      </c>
      <c r="Q542" s="9">
        <v>197</v>
      </c>
      <c r="R542" s="9" t="s">
        <v>10717</v>
      </c>
      <c r="S542" s="9" t="s">
        <v>10685</v>
      </c>
      <c r="T542" s="9" t="s">
        <v>10751</v>
      </c>
      <c r="U542" s="11">
        <v>179</v>
      </c>
      <c r="V542" s="11">
        <v>197</v>
      </c>
      <c r="W542" s="9" t="s">
        <v>10640</v>
      </c>
    </row>
    <row r="543" spans="1:23" x14ac:dyDescent="0.25">
      <c r="A543" s="11">
        <v>5</v>
      </c>
      <c r="B543" s="9" t="s">
        <v>2621</v>
      </c>
      <c r="C543" s="12" t="s">
        <v>185</v>
      </c>
      <c r="D543" s="9">
        <v>-788443</v>
      </c>
      <c r="E543" s="9" t="s">
        <v>24</v>
      </c>
      <c r="F543" s="9">
        <v>1868</v>
      </c>
      <c r="G543" s="9">
        <v>1920</v>
      </c>
      <c r="H543" s="11" t="str">
        <f t="shared" si="20"/>
        <v>+</v>
      </c>
      <c r="I543" s="9" t="s">
        <v>66</v>
      </c>
      <c r="J543" s="9">
        <v>180</v>
      </c>
      <c r="K543" s="9">
        <v>232</v>
      </c>
      <c r="L543" s="9" t="s">
        <v>184</v>
      </c>
      <c r="M543" s="9">
        <v>26997857</v>
      </c>
      <c r="N543" s="9">
        <v>26997672</v>
      </c>
      <c r="O543" s="11" t="str">
        <f t="shared" si="21"/>
        <v>-</v>
      </c>
      <c r="P543" s="9">
        <v>12</v>
      </c>
      <c r="Q543" s="9">
        <v>198</v>
      </c>
      <c r="R543" s="9" t="s">
        <v>10707</v>
      </c>
      <c r="S543" s="9" t="s">
        <v>10752</v>
      </c>
      <c r="T543" s="9" t="s">
        <v>10753</v>
      </c>
      <c r="U543" s="11">
        <v>180</v>
      </c>
      <c r="V543" s="11">
        <v>198</v>
      </c>
      <c r="W543" s="9" t="s">
        <v>10640</v>
      </c>
    </row>
    <row r="544" spans="1:23" x14ac:dyDescent="0.25">
      <c r="A544" s="11">
        <v>3</v>
      </c>
      <c r="B544" s="9" t="s">
        <v>2621</v>
      </c>
      <c r="C544" s="12" t="s">
        <v>185</v>
      </c>
      <c r="D544" s="9">
        <v>-794395</v>
      </c>
      <c r="E544" s="9" t="s">
        <v>24</v>
      </c>
      <c r="F544" s="9">
        <v>1868</v>
      </c>
      <c r="G544" s="9">
        <v>1913</v>
      </c>
      <c r="H544" s="11" t="str">
        <f t="shared" si="20"/>
        <v>+</v>
      </c>
      <c r="I544" s="9" t="s">
        <v>66</v>
      </c>
      <c r="J544" s="9">
        <v>180</v>
      </c>
      <c r="K544" s="9">
        <v>225</v>
      </c>
      <c r="L544" s="9" t="s">
        <v>184</v>
      </c>
      <c r="M544" s="9">
        <v>27003820</v>
      </c>
      <c r="N544" s="9">
        <v>27003624</v>
      </c>
      <c r="O544" s="11" t="str">
        <f t="shared" si="21"/>
        <v>-</v>
      </c>
      <c r="P544" s="9">
        <v>1</v>
      </c>
      <c r="Q544" s="9">
        <v>198</v>
      </c>
      <c r="R544" s="9" t="s">
        <v>10711</v>
      </c>
      <c r="S544" s="9" t="s">
        <v>10754</v>
      </c>
      <c r="T544" s="9" t="s">
        <v>10755</v>
      </c>
      <c r="U544" s="11">
        <v>180</v>
      </c>
      <c r="V544" s="11">
        <v>198</v>
      </c>
      <c r="W544" s="9" t="s">
        <v>10640</v>
      </c>
    </row>
    <row r="545" spans="1:23" x14ac:dyDescent="0.25">
      <c r="A545" s="11">
        <v>4</v>
      </c>
      <c r="B545" s="9" t="s">
        <v>2621</v>
      </c>
      <c r="C545" s="12" t="s">
        <v>185</v>
      </c>
      <c r="D545" s="9">
        <v>-797114</v>
      </c>
      <c r="E545" s="9" t="s">
        <v>24</v>
      </c>
      <c r="F545" s="9">
        <v>1868</v>
      </c>
      <c r="G545" s="9">
        <v>1913</v>
      </c>
      <c r="H545" s="11" t="str">
        <f t="shared" si="20"/>
        <v>+</v>
      </c>
      <c r="I545" s="9" t="s">
        <v>66</v>
      </c>
      <c r="J545" s="9">
        <v>175</v>
      </c>
      <c r="K545" s="9">
        <v>220</v>
      </c>
      <c r="L545" s="9" t="s">
        <v>184</v>
      </c>
      <c r="M545" s="9">
        <v>27006526</v>
      </c>
      <c r="N545" s="9">
        <v>27006343</v>
      </c>
      <c r="O545" s="11" t="str">
        <f t="shared" si="21"/>
        <v>-</v>
      </c>
      <c r="P545" s="9">
        <v>9</v>
      </c>
      <c r="Q545" s="9">
        <v>193</v>
      </c>
      <c r="R545" s="9" t="s">
        <v>10711</v>
      </c>
      <c r="S545" s="9" t="s">
        <v>10756</v>
      </c>
      <c r="T545" s="9" t="s">
        <v>10757</v>
      </c>
      <c r="U545" s="11">
        <v>175</v>
      </c>
      <c r="V545" s="11">
        <v>193</v>
      </c>
      <c r="W545" s="9" t="s">
        <v>10640</v>
      </c>
    </row>
    <row r="546" spans="1:23" x14ac:dyDescent="0.25">
      <c r="A546" s="11">
        <v>3</v>
      </c>
      <c r="B546" s="9" t="s">
        <v>2621</v>
      </c>
      <c r="C546" s="12" t="s">
        <v>185</v>
      </c>
      <c r="D546" s="9">
        <v>-801194</v>
      </c>
      <c r="E546" s="9" t="s">
        <v>24</v>
      </c>
      <c r="F546" s="9">
        <v>1868</v>
      </c>
      <c r="G546" s="9">
        <v>1918</v>
      </c>
      <c r="H546" s="11" t="str">
        <f t="shared" si="20"/>
        <v>+</v>
      </c>
      <c r="I546" s="9" t="s">
        <v>66</v>
      </c>
      <c r="J546" s="9">
        <v>93</v>
      </c>
      <c r="K546" s="9">
        <v>143</v>
      </c>
      <c r="L546" s="9" t="s">
        <v>184</v>
      </c>
      <c r="M546" s="9">
        <v>27010532</v>
      </c>
      <c r="N546" s="9">
        <v>27010423</v>
      </c>
      <c r="O546" s="11" t="str">
        <f t="shared" si="21"/>
        <v>-</v>
      </c>
      <c r="P546" s="9">
        <v>1</v>
      </c>
      <c r="Q546" s="9">
        <v>111</v>
      </c>
      <c r="R546" s="9" t="s">
        <v>10654</v>
      </c>
      <c r="S546" s="9" t="s">
        <v>6685</v>
      </c>
      <c r="T546" s="9" t="s">
        <v>10719</v>
      </c>
      <c r="U546" s="11">
        <v>93</v>
      </c>
      <c r="V546" s="11">
        <v>111</v>
      </c>
      <c r="W546" s="9" t="s">
        <v>10640</v>
      </c>
    </row>
    <row r="547" spans="1:23" x14ac:dyDescent="0.25">
      <c r="A547" s="11">
        <v>10</v>
      </c>
      <c r="B547" s="9" t="s">
        <v>2621</v>
      </c>
      <c r="C547" s="12" t="s">
        <v>185</v>
      </c>
      <c r="D547" s="9">
        <v>-803914</v>
      </c>
      <c r="E547" s="9" t="s">
        <v>24</v>
      </c>
      <c r="F547" s="9">
        <v>1546</v>
      </c>
      <c r="G547" s="9">
        <v>1602</v>
      </c>
      <c r="H547" s="11" t="str">
        <f t="shared" si="20"/>
        <v>+</v>
      </c>
      <c r="I547" s="9" t="s">
        <v>41</v>
      </c>
      <c r="J547" s="9">
        <v>239</v>
      </c>
      <c r="K547" s="9">
        <v>295</v>
      </c>
      <c r="L547" s="9" t="s">
        <v>184</v>
      </c>
      <c r="M547" s="9">
        <v>27013339</v>
      </c>
      <c r="N547" s="9">
        <v>27013143</v>
      </c>
      <c r="O547" s="11" t="str">
        <f t="shared" si="21"/>
        <v>-</v>
      </c>
      <c r="P547" s="9">
        <v>1</v>
      </c>
      <c r="Q547" s="9">
        <v>198</v>
      </c>
      <c r="R547" s="9" t="s">
        <v>10758</v>
      </c>
      <c r="S547" s="9" t="s">
        <v>6770</v>
      </c>
      <c r="T547" s="9" t="s">
        <v>10759</v>
      </c>
      <c r="U547" s="11" t="s">
        <v>11382</v>
      </c>
      <c r="V547" s="11" t="s">
        <v>11382</v>
      </c>
      <c r="W547" s="9" t="s">
        <v>53</v>
      </c>
    </row>
    <row r="548" spans="1:23" x14ac:dyDescent="0.25">
      <c r="A548" s="11">
        <v>4</v>
      </c>
      <c r="B548" s="9" t="s">
        <v>2621</v>
      </c>
      <c r="C548" s="12" t="s">
        <v>185</v>
      </c>
      <c r="D548" s="9">
        <v>-805615</v>
      </c>
      <c r="E548" s="9" t="s">
        <v>24</v>
      </c>
      <c r="F548" s="9">
        <v>1868</v>
      </c>
      <c r="G548" s="9">
        <v>1918</v>
      </c>
      <c r="H548" s="11" t="str">
        <f t="shared" si="20"/>
        <v>+</v>
      </c>
      <c r="I548" s="9" t="s">
        <v>66</v>
      </c>
      <c r="J548" s="9">
        <v>179</v>
      </c>
      <c r="K548" s="9">
        <v>229</v>
      </c>
      <c r="L548" s="9" t="s">
        <v>184</v>
      </c>
      <c r="M548" s="9">
        <v>27015032</v>
      </c>
      <c r="N548" s="9">
        <v>27014844</v>
      </c>
      <c r="O548" s="11" t="str">
        <f t="shared" si="21"/>
        <v>-</v>
      </c>
      <c r="P548" s="9">
        <v>8</v>
      </c>
      <c r="Q548" s="9">
        <v>197</v>
      </c>
      <c r="R548" s="9" t="s">
        <v>10654</v>
      </c>
      <c r="S548" s="9" t="s">
        <v>10685</v>
      </c>
      <c r="T548" s="9" t="s">
        <v>10760</v>
      </c>
      <c r="U548" s="11">
        <v>179</v>
      </c>
      <c r="V548" s="11">
        <v>197</v>
      </c>
      <c r="W548" s="9" t="s">
        <v>10640</v>
      </c>
    </row>
    <row r="549" spans="1:23" x14ac:dyDescent="0.25">
      <c r="A549" s="11">
        <v>8</v>
      </c>
      <c r="B549" s="9" t="s">
        <v>2621</v>
      </c>
      <c r="C549" s="12" t="s">
        <v>185</v>
      </c>
      <c r="D549" s="9">
        <v>-808335</v>
      </c>
      <c r="E549" s="9" t="s">
        <v>24</v>
      </c>
      <c r="F549" s="9">
        <v>1822</v>
      </c>
      <c r="G549" s="9">
        <v>1887</v>
      </c>
      <c r="H549" s="11" t="str">
        <f t="shared" si="20"/>
        <v>+</v>
      </c>
      <c r="I549" s="9" t="s">
        <v>809</v>
      </c>
      <c r="J549" s="9">
        <v>228</v>
      </c>
      <c r="K549" s="9">
        <v>293</v>
      </c>
      <c r="L549" s="9" t="s">
        <v>184</v>
      </c>
      <c r="M549" s="9">
        <v>27017760</v>
      </c>
      <c r="N549" s="9">
        <v>27017564</v>
      </c>
      <c r="O549" s="11" t="str">
        <f t="shared" si="21"/>
        <v>-</v>
      </c>
      <c r="P549" s="9">
        <v>1</v>
      </c>
      <c r="Q549" s="9">
        <v>198</v>
      </c>
      <c r="R549" s="9" t="s">
        <v>10761</v>
      </c>
      <c r="S549" s="9" t="s">
        <v>6691</v>
      </c>
      <c r="T549" s="9" t="s">
        <v>10762</v>
      </c>
      <c r="U549" s="11" t="s">
        <v>11382</v>
      </c>
      <c r="V549" s="11" t="s">
        <v>11382</v>
      </c>
      <c r="W549" s="9" t="s">
        <v>53</v>
      </c>
    </row>
    <row r="550" spans="1:23" x14ac:dyDescent="0.25">
      <c r="A550" s="11">
        <v>3</v>
      </c>
      <c r="B550" s="9" t="s">
        <v>2621</v>
      </c>
      <c r="C550" s="12" t="s">
        <v>185</v>
      </c>
      <c r="D550" s="9">
        <v>-827716</v>
      </c>
      <c r="E550" s="9" t="s">
        <v>24</v>
      </c>
      <c r="F550" s="9">
        <v>1868</v>
      </c>
      <c r="G550" s="9">
        <v>1918</v>
      </c>
      <c r="H550" s="11" t="str">
        <f t="shared" si="20"/>
        <v>+</v>
      </c>
      <c r="I550" s="9" t="s">
        <v>66</v>
      </c>
      <c r="J550" s="9">
        <v>132</v>
      </c>
      <c r="K550" s="9">
        <v>182</v>
      </c>
      <c r="L550" s="9" t="s">
        <v>184</v>
      </c>
      <c r="M550" s="9">
        <v>27037093</v>
      </c>
      <c r="N550" s="9">
        <v>27036945</v>
      </c>
      <c r="O550" s="11" t="str">
        <f t="shared" si="21"/>
        <v>-</v>
      </c>
      <c r="P550" s="9">
        <v>1</v>
      </c>
      <c r="Q550" s="9">
        <v>150</v>
      </c>
      <c r="R550" s="9" t="s">
        <v>10654</v>
      </c>
      <c r="S550" s="9" t="s">
        <v>10763</v>
      </c>
      <c r="T550" s="9" t="s">
        <v>10764</v>
      </c>
      <c r="U550" s="11">
        <v>132</v>
      </c>
      <c r="V550" s="11">
        <v>150</v>
      </c>
      <c r="W550" s="9" t="s">
        <v>10640</v>
      </c>
    </row>
    <row r="551" spans="1:23" x14ac:dyDescent="0.25">
      <c r="A551" s="11">
        <v>3</v>
      </c>
      <c r="B551" s="9" t="s">
        <v>2621</v>
      </c>
      <c r="C551" s="12" t="s">
        <v>185</v>
      </c>
      <c r="D551" s="9">
        <v>-829415</v>
      </c>
      <c r="E551" s="9" t="s">
        <v>24</v>
      </c>
      <c r="F551" s="9">
        <v>1868</v>
      </c>
      <c r="G551" s="9">
        <v>1918</v>
      </c>
      <c r="H551" s="11" t="str">
        <f t="shared" si="20"/>
        <v>+</v>
      </c>
      <c r="I551" s="9" t="s">
        <v>66</v>
      </c>
      <c r="J551" s="9">
        <v>180</v>
      </c>
      <c r="K551" s="9">
        <v>230</v>
      </c>
      <c r="L551" s="9" t="s">
        <v>184</v>
      </c>
      <c r="M551" s="9">
        <v>27038825</v>
      </c>
      <c r="N551" s="9">
        <v>27038644</v>
      </c>
      <c r="O551" s="11" t="str">
        <f t="shared" si="21"/>
        <v>-</v>
      </c>
      <c r="P551" s="9">
        <v>16</v>
      </c>
      <c r="Q551" s="9">
        <v>198</v>
      </c>
      <c r="R551" s="9" t="s">
        <v>10658</v>
      </c>
      <c r="S551" s="9" t="s">
        <v>10655</v>
      </c>
      <c r="T551" s="9" t="s">
        <v>10765</v>
      </c>
      <c r="U551" s="11">
        <v>180</v>
      </c>
      <c r="V551" s="11">
        <v>198</v>
      </c>
      <c r="W551" s="9" t="s">
        <v>10640</v>
      </c>
    </row>
    <row r="552" spans="1:23" x14ac:dyDescent="0.25">
      <c r="A552" s="11">
        <v>4</v>
      </c>
      <c r="B552" s="9" t="s">
        <v>2621</v>
      </c>
      <c r="C552" s="12" t="s">
        <v>185</v>
      </c>
      <c r="D552" s="9">
        <v>-832478</v>
      </c>
      <c r="E552" s="9" t="s">
        <v>24</v>
      </c>
      <c r="F552" s="9">
        <v>1822</v>
      </c>
      <c r="G552" s="9">
        <v>1887</v>
      </c>
      <c r="H552" s="11" t="str">
        <f t="shared" si="20"/>
        <v>+</v>
      </c>
      <c r="I552" s="9" t="s">
        <v>809</v>
      </c>
      <c r="J552" s="9">
        <v>219</v>
      </c>
      <c r="K552" s="9">
        <v>284</v>
      </c>
      <c r="L552" s="9" t="s">
        <v>184</v>
      </c>
      <c r="M552" s="9">
        <v>27041888</v>
      </c>
      <c r="N552" s="9">
        <v>27041707</v>
      </c>
      <c r="O552" s="11" t="str">
        <f t="shared" si="21"/>
        <v>-</v>
      </c>
      <c r="P552" s="9">
        <v>11</v>
      </c>
      <c r="Q552" s="9">
        <v>193</v>
      </c>
      <c r="R552" s="9" t="s">
        <v>10766</v>
      </c>
      <c r="S552" s="9" t="s">
        <v>10767</v>
      </c>
      <c r="T552" s="9" t="s">
        <v>10768</v>
      </c>
      <c r="U552" s="11" t="s">
        <v>11382</v>
      </c>
      <c r="V552" s="11" t="s">
        <v>11382</v>
      </c>
      <c r="W552" s="9" t="s">
        <v>53</v>
      </c>
    </row>
    <row r="553" spans="1:23" x14ac:dyDescent="0.25">
      <c r="A553" s="11">
        <v>5</v>
      </c>
      <c r="B553" s="9" t="s">
        <v>2621</v>
      </c>
      <c r="C553" s="12" t="s">
        <v>185</v>
      </c>
      <c r="D553" s="9">
        <v>-834178</v>
      </c>
      <c r="E553" s="9" t="s">
        <v>24</v>
      </c>
      <c r="F553" s="9">
        <v>1868</v>
      </c>
      <c r="G553" s="9">
        <v>1913</v>
      </c>
      <c r="H553" s="11" t="str">
        <f t="shared" si="20"/>
        <v>+</v>
      </c>
      <c r="I553" s="9" t="s">
        <v>66</v>
      </c>
      <c r="J553" s="9">
        <v>176</v>
      </c>
      <c r="K553" s="9">
        <v>221</v>
      </c>
      <c r="L553" s="9" t="s">
        <v>184</v>
      </c>
      <c r="M553" s="9">
        <v>27043599</v>
      </c>
      <c r="N553" s="9">
        <v>27043407</v>
      </c>
      <c r="O553" s="11" t="str">
        <f t="shared" si="21"/>
        <v>-</v>
      </c>
      <c r="P553" s="9">
        <v>1</v>
      </c>
      <c r="Q553" s="9">
        <v>194</v>
      </c>
      <c r="R553" s="9" t="s">
        <v>10711</v>
      </c>
      <c r="S553" s="9" t="s">
        <v>10769</v>
      </c>
      <c r="T553" s="9" t="s">
        <v>10770</v>
      </c>
      <c r="U553" s="11">
        <v>176</v>
      </c>
      <c r="V553" s="11">
        <v>194</v>
      </c>
      <c r="W553" s="9" t="s">
        <v>10640</v>
      </c>
    </row>
    <row r="554" spans="1:23" x14ac:dyDescent="0.25">
      <c r="A554" s="11">
        <v>3</v>
      </c>
      <c r="B554" s="9" t="s">
        <v>2621</v>
      </c>
      <c r="C554" s="12" t="s">
        <v>185</v>
      </c>
      <c r="D554" s="9">
        <v>-844200</v>
      </c>
      <c r="E554" s="9" t="s">
        <v>24</v>
      </c>
      <c r="F554" s="9">
        <v>1555</v>
      </c>
      <c r="G554" s="9">
        <v>1602</v>
      </c>
      <c r="H554" s="11" t="str">
        <f t="shared" si="20"/>
        <v>+</v>
      </c>
      <c r="I554" s="9" t="s">
        <v>41</v>
      </c>
      <c r="J554" s="9">
        <v>126</v>
      </c>
      <c r="K554" s="9">
        <v>173</v>
      </c>
      <c r="L554" s="9" t="s">
        <v>184</v>
      </c>
      <c r="M554" s="9">
        <v>27053560</v>
      </c>
      <c r="N554" s="9">
        <v>27053429</v>
      </c>
      <c r="O554" s="11" t="str">
        <f t="shared" si="21"/>
        <v>-</v>
      </c>
      <c r="P554" s="9">
        <v>1</v>
      </c>
      <c r="Q554" s="9">
        <v>133</v>
      </c>
      <c r="R554" s="9" t="s">
        <v>819</v>
      </c>
      <c r="S554" s="9" t="s">
        <v>10771</v>
      </c>
      <c r="T554" s="9" t="s">
        <v>10772</v>
      </c>
      <c r="U554" s="11">
        <v>126</v>
      </c>
      <c r="V554" s="11">
        <v>133</v>
      </c>
      <c r="W554" s="9" t="s">
        <v>2720</v>
      </c>
    </row>
    <row r="555" spans="1:23" x14ac:dyDescent="0.25">
      <c r="A555" s="11">
        <v>3</v>
      </c>
      <c r="B555" s="9" t="s">
        <v>2621</v>
      </c>
      <c r="C555" s="12" t="s">
        <v>185</v>
      </c>
      <c r="D555" s="9">
        <v>-852359</v>
      </c>
      <c r="E555" s="9" t="s">
        <v>24</v>
      </c>
      <c r="F555" s="9">
        <v>1868</v>
      </c>
      <c r="G555" s="9">
        <v>1913</v>
      </c>
      <c r="H555" s="11" t="str">
        <f t="shared" si="20"/>
        <v>+</v>
      </c>
      <c r="I555" s="9" t="s">
        <v>66</v>
      </c>
      <c r="J555" s="9">
        <v>124</v>
      </c>
      <c r="K555" s="9">
        <v>169</v>
      </c>
      <c r="L555" s="9" t="s">
        <v>184</v>
      </c>
      <c r="M555" s="9">
        <v>27061728</v>
      </c>
      <c r="N555" s="9">
        <v>27061588</v>
      </c>
      <c r="O555" s="11" t="str">
        <f t="shared" si="21"/>
        <v>-</v>
      </c>
      <c r="P555" s="9">
        <v>1</v>
      </c>
      <c r="Q555" s="9">
        <v>142</v>
      </c>
      <c r="R555" s="9" t="s">
        <v>10674</v>
      </c>
      <c r="S555" s="9" t="s">
        <v>10773</v>
      </c>
      <c r="T555" s="9" t="s">
        <v>10774</v>
      </c>
      <c r="U555" s="11">
        <v>124</v>
      </c>
      <c r="V555" s="11">
        <v>142</v>
      </c>
      <c r="W555" s="9" t="s">
        <v>10640</v>
      </c>
    </row>
    <row r="556" spans="1:23" x14ac:dyDescent="0.25">
      <c r="A556" s="11">
        <v>3</v>
      </c>
      <c r="B556" s="9" t="s">
        <v>2621</v>
      </c>
      <c r="C556" s="12" t="s">
        <v>185</v>
      </c>
      <c r="D556" s="9">
        <v>-875139</v>
      </c>
      <c r="E556" s="9" t="s">
        <v>24</v>
      </c>
      <c r="F556" s="9">
        <v>1868</v>
      </c>
      <c r="G556" s="9">
        <v>1913</v>
      </c>
      <c r="H556" s="11" t="str">
        <f t="shared" si="20"/>
        <v>+</v>
      </c>
      <c r="I556" s="9" t="s">
        <v>66</v>
      </c>
      <c r="J556" s="9">
        <v>160</v>
      </c>
      <c r="K556" s="9">
        <v>205</v>
      </c>
      <c r="L556" s="9" t="s">
        <v>184</v>
      </c>
      <c r="M556" s="9">
        <v>27084544</v>
      </c>
      <c r="N556" s="9">
        <v>27084368</v>
      </c>
      <c r="O556" s="11" t="str">
        <f t="shared" si="21"/>
        <v>-</v>
      </c>
      <c r="P556" s="9">
        <v>1</v>
      </c>
      <c r="Q556" s="9">
        <v>178</v>
      </c>
      <c r="R556" s="9" t="s">
        <v>10711</v>
      </c>
      <c r="S556" s="9" t="s">
        <v>10775</v>
      </c>
      <c r="T556" s="9" t="s">
        <v>10776</v>
      </c>
      <c r="U556" s="11">
        <v>160</v>
      </c>
      <c r="V556" s="11">
        <v>178</v>
      </c>
      <c r="W556" s="9" t="s">
        <v>10640</v>
      </c>
    </row>
    <row r="557" spans="1:23" x14ac:dyDescent="0.25">
      <c r="A557" s="11">
        <v>3</v>
      </c>
      <c r="B557" s="9" t="s">
        <v>2621</v>
      </c>
      <c r="C557" s="12" t="s">
        <v>185</v>
      </c>
      <c r="D557" s="9">
        <v>-883469</v>
      </c>
      <c r="E557" s="9" t="s">
        <v>24</v>
      </c>
      <c r="F557" s="9">
        <v>1868</v>
      </c>
      <c r="G557" s="9">
        <v>1918</v>
      </c>
      <c r="H557" s="11" t="str">
        <f t="shared" si="20"/>
        <v>+</v>
      </c>
      <c r="I557" s="9" t="s">
        <v>66</v>
      </c>
      <c r="J557" s="9">
        <v>110</v>
      </c>
      <c r="K557" s="9">
        <v>160</v>
      </c>
      <c r="L557" s="9" t="s">
        <v>184</v>
      </c>
      <c r="M557" s="9">
        <v>27092824</v>
      </c>
      <c r="N557" s="9">
        <v>27092698</v>
      </c>
      <c r="O557" s="11" t="str">
        <f t="shared" si="21"/>
        <v>-</v>
      </c>
      <c r="P557" s="9">
        <v>1</v>
      </c>
      <c r="Q557" s="9">
        <v>128</v>
      </c>
      <c r="R557" s="9" t="s">
        <v>10637</v>
      </c>
      <c r="S557" s="9" t="s">
        <v>10723</v>
      </c>
      <c r="T557" s="9" t="s">
        <v>10777</v>
      </c>
      <c r="U557" s="11">
        <v>110</v>
      </c>
      <c r="V557" s="11">
        <v>128</v>
      </c>
      <c r="W557" s="9" t="s">
        <v>10640</v>
      </c>
    </row>
    <row r="558" spans="1:23" x14ac:dyDescent="0.25">
      <c r="A558" s="11">
        <v>5</v>
      </c>
      <c r="B558" s="9" t="s">
        <v>2621</v>
      </c>
      <c r="C558" s="12" t="s">
        <v>185</v>
      </c>
      <c r="D558" s="9">
        <v>-885171</v>
      </c>
      <c r="E558" s="9" t="s">
        <v>24</v>
      </c>
      <c r="F558" s="9">
        <v>1826</v>
      </c>
      <c r="G558" s="9">
        <v>1886</v>
      </c>
      <c r="H558" s="11" t="str">
        <f t="shared" si="20"/>
        <v>+</v>
      </c>
      <c r="I558" s="9" t="s">
        <v>809</v>
      </c>
      <c r="J558" s="9">
        <v>154</v>
      </c>
      <c r="K558" s="9">
        <v>214</v>
      </c>
      <c r="L558" s="9" t="s">
        <v>184</v>
      </c>
      <c r="M558" s="9">
        <v>27094522</v>
      </c>
      <c r="N558" s="9">
        <v>27094400</v>
      </c>
      <c r="O558" s="11" t="str">
        <f t="shared" si="21"/>
        <v>-</v>
      </c>
      <c r="P558" s="9">
        <v>1</v>
      </c>
      <c r="Q558" s="9">
        <v>124</v>
      </c>
      <c r="R558" s="9" t="s">
        <v>810</v>
      </c>
      <c r="S558" s="9" t="s">
        <v>10778</v>
      </c>
      <c r="T558" s="9" t="s">
        <v>10779</v>
      </c>
      <c r="U558" s="11" t="s">
        <v>11382</v>
      </c>
      <c r="V558" s="11" t="s">
        <v>11382</v>
      </c>
      <c r="W558" s="9" t="s">
        <v>53</v>
      </c>
    </row>
    <row r="559" spans="1:23" x14ac:dyDescent="0.25">
      <c r="A559" s="11">
        <v>4</v>
      </c>
      <c r="B559" s="9" t="s">
        <v>2621</v>
      </c>
      <c r="C559" s="12" t="s">
        <v>185</v>
      </c>
      <c r="D559" s="9">
        <v>-890276</v>
      </c>
      <c r="E559" s="9" t="s">
        <v>24</v>
      </c>
      <c r="F559" s="9">
        <v>1555</v>
      </c>
      <c r="G559" s="9">
        <v>1602</v>
      </c>
      <c r="H559" s="11" t="str">
        <f t="shared" si="20"/>
        <v>+</v>
      </c>
      <c r="I559" s="9" t="s">
        <v>41</v>
      </c>
      <c r="J559" s="9">
        <v>191</v>
      </c>
      <c r="K559" s="9">
        <v>238</v>
      </c>
      <c r="L559" s="9" t="s">
        <v>184</v>
      </c>
      <c r="M559" s="9">
        <v>27099684</v>
      </c>
      <c r="N559" s="9">
        <v>27099505</v>
      </c>
      <c r="O559" s="11" t="str">
        <f t="shared" si="21"/>
        <v>-</v>
      </c>
      <c r="P559" s="9">
        <v>18</v>
      </c>
      <c r="Q559" s="9">
        <v>198</v>
      </c>
      <c r="R559" s="9" t="s">
        <v>819</v>
      </c>
      <c r="S559" s="9" t="s">
        <v>10780</v>
      </c>
      <c r="T559" s="9" t="s">
        <v>10781</v>
      </c>
      <c r="U559" s="11">
        <v>191</v>
      </c>
      <c r="V559" s="11">
        <v>198</v>
      </c>
      <c r="W559" s="9" t="s">
        <v>2720</v>
      </c>
    </row>
    <row r="560" spans="1:23" x14ac:dyDescent="0.25">
      <c r="A560" s="11">
        <v>4</v>
      </c>
      <c r="B560" s="9" t="s">
        <v>2621</v>
      </c>
      <c r="C560" s="12" t="s">
        <v>185</v>
      </c>
      <c r="D560" s="9">
        <v>-892995</v>
      </c>
      <c r="E560" s="9" t="s">
        <v>24</v>
      </c>
      <c r="F560" s="9">
        <v>1555</v>
      </c>
      <c r="G560" s="9">
        <v>1602</v>
      </c>
      <c r="H560" s="11" t="str">
        <f t="shared" si="20"/>
        <v>+</v>
      </c>
      <c r="I560" s="9" t="s">
        <v>41</v>
      </c>
      <c r="J560" s="9">
        <v>191</v>
      </c>
      <c r="K560" s="9">
        <v>238</v>
      </c>
      <c r="L560" s="9" t="s">
        <v>184</v>
      </c>
      <c r="M560" s="9">
        <v>27102396</v>
      </c>
      <c r="N560" s="9">
        <v>27102224</v>
      </c>
      <c r="O560" s="11" t="str">
        <f t="shared" si="21"/>
        <v>-</v>
      </c>
      <c r="P560" s="9">
        <v>25</v>
      </c>
      <c r="Q560" s="9">
        <v>198</v>
      </c>
      <c r="R560" s="9" t="s">
        <v>10782</v>
      </c>
      <c r="S560" s="9" t="s">
        <v>10783</v>
      </c>
      <c r="T560" s="9" t="s">
        <v>10784</v>
      </c>
      <c r="U560" s="11">
        <v>191</v>
      </c>
      <c r="V560" s="11">
        <v>198</v>
      </c>
      <c r="W560" s="9" t="s">
        <v>2720</v>
      </c>
    </row>
    <row r="561" spans="1:23" x14ac:dyDescent="0.25">
      <c r="A561" s="11">
        <v>3</v>
      </c>
      <c r="B561" s="9" t="s">
        <v>2621</v>
      </c>
      <c r="C561" s="12" t="s">
        <v>185</v>
      </c>
      <c r="D561" s="9">
        <v>-898434</v>
      </c>
      <c r="E561" s="9" t="s">
        <v>24</v>
      </c>
      <c r="F561" s="9">
        <v>1555</v>
      </c>
      <c r="G561" s="9">
        <v>1602</v>
      </c>
      <c r="H561" s="11" t="str">
        <f t="shared" si="20"/>
        <v>+</v>
      </c>
      <c r="I561" s="9" t="s">
        <v>41</v>
      </c>
      <c r="J561" s="9">
        <v>191</v>
      </c>
      <c r="K561" s="9">
        <v>238</v>
      </c>
      <c r="L561" s="9" t="s">
        <v>184</v>
      </c>
      <c r="M561" s="9">
        <v>27107842</v>
      </c>
      <c r="N561" s="9">
        <v>27107663</v>
      </c>
      <c r="O561" s="11" t="str">
        <f t="shared" si="21"/>
        <v>-</v>
      </c>
      <c r="P561" s="9">
        <v>18</v>
      </c>
      <c r="Q561" s="9">
        <v>198</v>
      </c>
      <c r="R561" s="9" t="s">
        <v>819</v>
      </c>
      <c r="S561" s="9" t="s">
        <v>10780</v>
      </c>
      <c r="T561" s="9" t="s">
        <v>10785</v>
      </c>
      <c r="U561" s="11">
        <v>191</v>
      </c>
      <c r="V561" s="11">
        <v>198</v>
      </c>
      <c r="W561" s="9" t="s">
        <v>2720</v>
      </c>
    </row>
    <row r="562" spans="1:23" x14ac:dyDescent="0.25">
      <c r="A562" s="11">
        <v>8</v>
      </c>
      <c r="B562" s="9" t="s">
        <v>2621</v>
      </c>
      <c r="C562" s="12" t="s">
        <v>185</v>
      </c>
      <c r="D562" s="9">
        <v>-908289</v>
      </c>
      <c r="E562" s="9" t="s">
        <v>24</v>
      </c>
      <c r="F562" s="9">
        <v>1868</v>
      </c>
      <c r="G562" s="9">
        <v>1918</v>
      </c>
      <c r="H562" s="11" t="str">
        <f t="shared" si="20"/>
        <v>+</v>
      </c>
      <c r="I562" s="9" t="s">
        <v>66</v>
      </c>
      <c r="J562" s="9">
        <v>204</v>
      </c>
      <c r="K562" s="9">
        <v>254</v>
      </c>
      <c r="L562" s="9" t="s">
        <v>184</v>
      </c>
      <c r="M562" s="9">
        <v>27117699</v>
      </c>
      <c r="N562" s="9">
        <v>27117518</v>
      </c>
      <c r="O562" s="11" t="str">
        <f t="shared" si="21"/>
        <v>-</v>
      </c>
      <c r="P562" s="9">
        <v>40</v>
      </c>
      <c r="Q562" s="9">
        <v>222</v>
      </c>
      <c r="R562" s="9" t="s">
        <v>10654</v>
      </c>
      <c r="S562" s="9" t="s">
        <v>10655</v>
      </c>
      <c r="T562" s="9" t="s">
        <v>10786</v>
      </c>
      <c r="U562" s="11">
        <v>204</v>
      </c>
      <c r="V562" s="11">
        <v>222</v>
      </c>
      <c r="W562" s="9" t="s">
        <v>10640</v>
      </c>
    </row>
    <row r="563" spans="1:23" x14ac:dyDescent="0.25">
      <c r="A563" s="11">
        <v>3</v>
      </c>
      <c r="B563" s="9" t="s">
        <v>2621</v>
      </c>
      <c r="C563" s="12" t="s">
        <v>185</v>
      </c>
      <c r="D563" s="9">
        <v>-910836</v>
      </c>
      <c r="E563" s="9" t="s">
        <v>24</v>
      </c>
      <c r="F563" s="9">
        <v>1868</v>
      </c>
      <c r="G563" s="9">
        <v>1918</v>
      </c>
      <c r="H563" s="11" t="str">
        <f t="shared" ref="H563:H626" si="22">IF(F563&lt;G563,"+","-")</f>
        <v>+</v>
      </c>
      <c r="I563" s="9" t="s">
        <v>66</v>
      </c>
      <c r="J563" s="9">
        <v>136</v>
      </c>
      <c r="K563" s="9">
        <v>186</v>
      </c>
      <c r="L563" s="9" t="s">
        <v>184</v>
      </c>
      <c r="M563" s="9">
        <v>27120177</v>
      </c>
      <c r="N563" s="9">
        <v>27120065</v>
      </c>
      <c r="O563" s="11" t="str">
        <f t="shared" ref="O563:O626" si="23">IF(M563&lt;N563,"+","-")</f>
        <v>-</v>
      </c>
      <c r="P563" s="9">
        <v>41</v>
      </c>
      <c r="Q563" s="9">
        <v>154</v>
      </c>
      <c r="R563" s="9" t="s">
        <v>10654</v>
      </c>
      <c r="S563" s="9" t="s">
        <v>10787</v>
      </c>
      <c r="T563" s="9" t="s">
        <v>10788</v>
      </c>
      <c r="U563" s="11">
        <v>136</v>
      </c>
      <c r="V563" s="11">
        <v>154</v>
      </c>
      <c r="W563" s="9" t="s">
        <v>10640</v>
      </c>
    </row>
    <row r="564" spans="1:23" x14ac:dyDescent="0.25">
      <c r="A564" s="11">
        <v>6</v>
      </c>
      <c r="B564" s="9" t="s">
        <v>2621</v>
      </c>
      <c r="C564" s="12" t="s">
        <v>185</v>
      </c>
      <c r="D564" s="9">
        <v>-913557</v>
      </c>
      <c r="E564" s="9" t="s">
        <v>24</v>
      </c>
      <c r="F564" s="9">
        <v>1825</v>
      </c>
      <c r="G564" s="9">
        <v>1887</v>
      </c>
      <c r="H564" s="11" t="str">
        <f t="shared" si="22"/>
        <v>+</v>
      </c>
      <c r="I564" s="9" t="s">
        <v>809</v>
      </c>
      <c r="J564" s="9">
        <v>229</v>
      </c>
      <c r="K564" s="9">
        <v>291</v>
      </c>
      <c r="L564" s="9" t="s">
        <v>184</v>
      </c>
      <c r="M564" s="9">
        <v>27122982</v>
      </c>
      <c r="N564" s="9">
        <v>27122786</v>
      </c>
      <c r="O564" s="11" t="str">
        <f t="shared" si="23"/>
        <v>-</v>
      </c>
      <c r="P564" s="9">
        <v>1</v>
      </c>
      <c r="Q564" s="9">
        <v>198</v>
      </c>
      <c r="R564" s="9" t="s">
        <v>7660</v>
      </c>
      <c r="S564" s="9" t="s">
        <v>6691</v>
      </c>
      <c r="T564" s="9" t="s">
        <v>10789</v>
      </c>
      <c r="U564" s="11" t="s">
        <v>11382</v>
      </c>
      <c r="V564" s="11" t="s">
        <v>11382</v>
      </c>
      <c r="W564" s="9" t="s">
        <v>53</v>
      </c>
    </row>
    <row r="565" spans="1:23" x14ac:dyDescent="0.25">
      <c r="A565" s="11">
        <v>6</v>
      </c>
      <c r="B565" s="9" t="s">
        <v>2621</v>
      </c>
      <c r="C565" s="12" t="s">
        <v>185</v>
      </c>
      <c r="D565" s="9">
        <v>-920692</v>
      </c>
      <c r="E565" s="9" t="s">
        <v>24</v>
      </c>
      <c r="F565" s="9">
        <v>1555</v>
      </c>
      <c r="G565" s="9">
        <v>1602</v>
      </c>
      <c r="H565" s="11" t="str">
        <f t="shared" si="22"/>
        <v>+</v>
      </c>
      <c r="I565" s="9" t="s">
        <v>41</v>
      </c>
      <c r="J565" s="9">
        <v>101</v>
      </c>
      <c r="K565" s="9">
        <v>148</v>
      </c>
      <c r="L565" s="9" t="s">
        <v>184</v>
      </c>
      <c r="M565" s="9">
        <v>27130027</v>
      </c>
      <c r="N565" s="9">
        <v>27129921</v>
      </c>
      <c r="O565" s="11" t="str">
        <f t="shared" si="23"/>
        <v>-</v>
      </c>
      <c r="P565" s="9">
        <v>1</v>
      </c>
      <c r="Q565" s="9">
        <v>108</v>
      </c>
      <c r="R565" s="9" t="s">
        <v>819</v>
      </c>
      <c r="S565" s="9" t="s">
        <v>6668</v>
      </c>
      <c r="T565" s="9" t="s">
        <v>6669</v>
      </c>
      <c r="U565" s="11">
        <v>101</v>
      </c>
      <c r="V565" s="11">
        <v>108</v>
      </c>
      <c r="W565" s="9" t="s">
        <v>2720</v>
      </c>
    </row>
    <row r="566" spans="1:23" x14ac:dyDescent="0.25">
      <c r="A566" s="11">
        <v>5</v>
      </c>
      <c r="B566" s="9" t="s">
        <v>2621</v>
      </c>
      <c r="C566" s="12" t="s">
        <v>185</v>
      </c>
      <c r="D566" s="9">
        <v>-922395</v>
      </c>
      <c r="E566" s="9" t="s">
        <v>24</v>
      </c>
      <c r="F566" s="9">
        <v>1825</v>
      </c>
      <c r="G566" s="9">
        <v>1887</v>
      </c>
      <c r="H566" s="11" t="str">
        <f t="shared" si="22"/>
        <v>+</v>
      </c>
      <c r="I566" s="9" t="s">
        <v>809</v>
      </c>
      <c r="J566" s="9">
        <v>229</v>
      </c>
      <c r="K566" s="9">
        <v>291</v>
      </c>
      <c r="L566" s="9" t="s">
        <v>184</v>
      </c>
      <c r="M566" s="9">
        <v>27131820</v>
      </c>
      <c r="N566" s="9">
        <v>27131624</v>
      </c>
      <c r="O566" s="11" t="str">
        <f t="shared" si="23"/>
        <v>-</v>
      </c>
      <c r="P566" s="9">
        <v>1</v>
      </c>
      <c r="Q566" s="9">
        <v>198</v>
      </c>
      <c r="R566" s="9" t="s">
        <v>7660</v>
      </c>
      <c r="S566" s="9" t="s">
        <v>6691</v>
      </c>
      <c r="T566" s="9" t="s">
        <v>10789</v>
      </c>
      <c r="U566" s="11" t="s">
        <v>11382</v>
      </c>
      <c r="V566" s="11" t="s">
        <v>11382</v>
      </c>
      <c r="W566" s="9" t="s">
        <v>53</v>
      </c>
    </row>
    <row r="567" spans="1:23" x14ac:dyDescent="0.25">
      <c r="A567" s="11">
        <v>3</v>
      </c>
      <c r="B567" s="9" t="s">
        <v>2621</v>
      </c>
      <c r="C567" s="12" t="s">
        <v>185</v>
      </c>
      <c r="D567" s="9">
        <v>-929532</v>
      </c>
      <c r="E567" s="9" t="s">
        <v>24</v>
      </c>
      <c r="F567" s="9">
        <v>1868</v>
      </c>
      <c r="G567" s="9">
        <v>1913</v>
      </c>
      <c r="H567" s="11" t="str">
        <f t="shared" si="22"/>
        <v>+</v>
      </c>
      <c r="I567" s="9" t="s">
        <v>66</v>
      </c>
      <c r="J567" s="9">
        <v>176</v>
      </c>
      <c r="K567" s="9">
        <v>221</v>
      </c>
      <c r="L567" s="9" t="s">
        <v>184</v>
      </c>
      <c r="M567" s="9">
        <v>27138953</v>
      </c>
      <c r="N567" s="9">
        <v>27138761</v>
      </c>
      <c r="O567" s="11" t="str">
        <f t="shared" si="23"/>
        <v>-</v>
      </c>
      <c r="P567" s="9">
        <v>1</v>
      </c>
      <c r="Q567" s="9">
        <v>194</v>
      </c>
      <c r="R567" s="9" t="s">
        <v>10674</v>
      </c>
      <c r="S567" s="9" t="s">
        <v>10769</v>
      </c>
      <c r="T567" s="9" t="s">
        <v>10790</v>
      </c>
      <c r="U567" s="11">
        <v>176</v>
      </c>
      <c r="V567" s="11">
        <v>194</v>
      </c>
      <c r="W567" s="9" t="s">
        <v>10640</v>
      </c>
    </row>
    <row r="568" spans="1:23" x14ac:dyDescent="0.25">
      <c r="A568" s="11">
        <v>4</v>
      </c>
      <c r="B568" s="9" t="s">
        <v>2621</v>
      </c>
      <c r="C568" s="12" t="s">
        <v>185</v>
      </c>
      <c r="D568" s="9">
        <v>-932251</v>
      </c>
      <c r="E568" s="9" t="s">
        <v>24</v>
      </c>
      <c r="F568" s="9">
        <v>1555</v>
      </c>
      <c r="G568" s="9">
        <v>1613</v>
      </c>
      <c r="H568" s="11" t="str">
        <f t="shared" si="22"/>
        <v>+</v>
      </c>
      <c r="I568" s="9" t="s">
        <v>41</v>
      </c>
      <c r="J568" s="9">
        <v>168</v>
      </c>
      <c r="K568" s="9">
        <v>226</v>
      </c>
      <c r="L568" s="9" t="s">
        <v>184</v>
      </c>
      <c r="M568" s="9">
        <v>27141653</v>
      </c>
      <c r="N568" s="9">
        <v>27141480</v>
      </c>
      <c r="O568" s="11" t="str">
        <f t="shared" si="23"/>
        <v>-</v>
      </c>
      <c r="P568" s="9">
        <v>1</v>
      </c>
      <c r="Q568" s="9">
        <v>175</v>
      </c>
      <c r="R568" s="9" t="s">
        <v>10791</v>
      </c>
      <c r="S568" s="9" t="s">
        <v>10792</v>
      </c>
      <c r="T568" s="9" t="s">
        <v>10793</v>
      </c>
      <c r="U568" s="11">
        <v>168</v>
      </c>
      <c r="V568" s="11">
        <v>175</v>
      </c>
      <c r="W568" s="9" t="s">
        <v>2720</v>
      </c>
    </row>
    <row r="569" spans="1:23" x14ac:dyDescent="0.25">
      <c r="A569" s="11">
        <v>6</v>
      </c>
      <c r="B569" s="9" t="s">
        <v>2621</v>
      </c>
      <c r="C569" s="12" t="s">
        <v>185</v>
      </c>
      <c r="D569" s="9">
        <v>-933953</v>
      </c>
      <c r="E569" s="9" t="s">
        <v>24</v>
      </c>
      <c r="F569" s="9">
        <v>1868</v>
      </c>
      <c r="G569" s="9">
        <v>1918</v>
      </c>
      <c r="H569" s="11" t="str">
        <f t="shared" si="22"/>
        <v>+</v>
      </c>
      <c r="I569" s="9" t="s">
        <v>66</v>
      </c>
      <c r="J569" s="9">
        <v>94</v>
      </c>
      <c r="K569" s="9">
        <v>144</v>
      </c>
      <c r="L569" s="9" t="s">
        <v>184</v>
      </c>
      <c r="M569" s="9">
        <v>27143292</v>
      </c>
      <c r="N569" s="9">
        <v>27143182</v>
      </c>
      <c r="O569" s="11" t="str">
        <f t="shared" si="23"/>
        <v>-</v>
      </c>
      <c r="P569" s="9">
        <v>1</v>
      </c>
      <c r="Q569" s="9">
        <v>112</v>
      </c>
      <c r="R569" s="9" t="s">
        <v>10654</v>
      </c>
      <c r="S569" s="9" t="s">
        <v>10794</v>
      </c>
      <c r="T569" s="9" t="s">
        <v>10795</v>
      </c>
      <c r="U569" s="11">
        <v>94</v>
      </c>
      <c r="V569" s="11">
        <v>112</v>
      </c>
      <c r="W569" s="9" t="s">
        <v>10640</v>
      </c>
    </row>
    <row r="570" spans="1:23" x14ac:dyDescent="0.25">
      <c r="A570" s="11">
        <v>3</v>
      </c>
      <c r="B570" s="9" t="s">
        <v>2621</v>
      </c>
      <c r="C570" s="12" t="s">
        <v>185</v>
      </c>
      <c r="D570" s="9">
        <v>-939392</v>
      </c>
      <c r="E570" s="9" t="s">
        <v>24</v>
      </c>
      <c r="F570" s="9">
        <v>1871</v>
      </c>
      <c r="G570" s="9">
        <v>1952</v>
      </c>
      <c r="H570" s="11" t="str">
        <f t="shared" si="22"/>
        <v>+</v>
      </c>
      <c r="I570" s="9" t="s">
        <v>66</v>
      </c>
      <c r="J570" s="9">
        <v>2</v>
      </c>
      <c r="K570" s="9">
        <v>83</v>
      </c>
      <c r="L570" s="9" t="s">
        <v>184</v>
      </c>
      <c r="M570" s="9">
        <v>27148806</v>
      </c>
      <c r="N570" s="9">
        <v>27148621</v>
      </c>
      <c r="O570" s="11" t="str">
        <f t="shared" si="23"/>
        <v>-</v>
      </c>
      <c r="P570" s="9">
        <v>96</v>
      </c>
      <c r="Q570" s="9">
        <v>282</v>
      </c>
      <c r="R570" s="9" t="s">
        <v>10796</v>
      </c>
      <c r="S570" s="9" t="s">
        <v>10797</v>
      </c>
      <c r="T570" s="9" t="s">
        <v>10798</v>
      </c>
      <c r="U570" s="11" t="s">
        <v>11382</v>
      </c>
      <c r="V570" s="11" t="s">
        <v>11382</v>
      </c>
      <c r="W570" s="9" t="s">
        <v>53</v>
      </c>
    </row>
    <row r="571" spans="1:23" x14ac:dyDescent="0.25">
      <c r="A571" s="11">
        <v>6</v>
      </c>
      <c r="B571" s="9" t="s">
        <v>2621</v>
      </c>
      <c r="C571" s="12" t="s">
        <v>185</v>
      </c>
      <c r="D571" s="9">
        <v>-944488</v>
      </c>
      <c r="E571" s="9" t="s">
        <v>24</v>
      </c>
      <c r="F571" s="9">
        <v>1868</v>
      </c>
      <c r="G571" s="9">
        <v>1913</v>
      </c>
      <c r="H571" s="11" t="str">
        <f t="shared" si="22"/>
        <v>+</v>
      </c>
      <c r="I571" s="9" t="s">
        <v>66</v>
      </c>
      <c r="J571" s="9">
        <v>180</v>
      </c>
      <c r="K571" s="9">
        <v>225</v>
      </c>
      <c r="L571" s="9" t="s">
        <v>184</v>
      </c>
      <c r="M571" s="9">
        <v>27153900</v>
      </c>
      <c r="N571" s="9">
        <v>27153721</v>
      </c>
      <c r="O571" s="11" t="str">
        <f t="shared" si="23"/>
        <v>-</v>
      </c>
      <c r="P571" s="9">
        <v>14</v>
      </c>
      <c r="Q571" s="9">
        <v>193</v>
      </c>
      <c r="R571" s="9" t="s">
        <v>10674</v>
      </c>
      <c r="S571" s="9" t="s">
        <v>10799</v>
      </c>
      <c r="T571" s="9" t="s">
        <v>10800</v>
      </c>
      <c r="U571" s="11">
        <v>180</v>
      </c>
      <c r="V571" s="11">
        <v>193</v>
      </c>
      <c r="W571" s="9" t="s">
        <v>10801</v>
      </c>
    </row>
    <row r="572" spans="1:23" x14ac:dyDescent="0.25">
      <c r="A572" s="11">
        <v>7</v>
      </c>
      <c r="B572" s="9" t="s">
        <v>2621</v>
      </c>
      <c r="C572" s="12" t="s">
        <v>185</v>
      </c>
      <c r="D572" s="9">
        <v>-947207</v>
      </c>
      <c r="E572" s="9" t="s">
        <v>24</v>
      </c>
      <c r="F572" s="9">
        <v>1555</v>
      </c>
      <c r="G572" s="9">
        <v>1602</v>
      </c>
      <c r="H572" s="11" t="str">
        <f t="shared" si="22"/>
        <v>+</v>
      </c>
      <c r="I572" s="9" t="s">
        <v>41</v>
      </c>
      <c r="J572" s="9">
        <v>191</v>
      </c>
      <c r="K572" s="9">
        <v>238</v>
      </c>
      <c r="L572" s="9" t="s">
        <v>184</v>
      </c>
      <c r="M572" s="9">
        <v>27156632</v>
      </c>
      <c r="N572" s="9">
        <v>27156436</v>
      </c>
      <c r="O572" s="11" t="str">
        <f t="shared" si="23"/>
        <v>-</v>
      </c>
      <c r="P572" s="9">
        <v>1</v>
      </c>
      <c r="Q572" s="9">
        <v>198</v>
      </c>
      <c r="R572" s="9" t="s">
        <v>819</v>
      </c>
      <c r="S572" s="9" t="s">
        <v>6691</v>
      </c>
      <c r="T572" s="9" t="s">
        <v>6692</v>
      </c>
      <c r="U572" s="11">
        <v>191</v>
      </c>
      <c r="V572" s="11">
        <v>198</v>
      </c>
      <c r="W572" s="9" t="s">
        <v>2720</v>
      </c>
    </row>
    <row r="573" spans="1:23" x14ac:dyDescent="0.25">
      <c r="A573" s="11">
        <v>3</v>
      </c>
      <c r="B573" s="9" t="s">
        <v>2621</v>
      </c>
      <c r="C573" s="12" t="s">
        <v>185</v>
      </c>
      <c r="D573" s="9">
        <v>-954341</v>
      </c>
      <c r="E573" s="9" t="s">
        <v>24</v>
      </c>
      <c r="F573" s="9">
        <v>1555</v>
      </c>
      <c r="G573" s="9">
        <v>1602</v>
      </c>
      <c r="H573" s="11" t="str">
        <f t="shared" si="22"/>
        <v>+</v>
      </c>
      <c r="I573" s="9" t="s">
        <v>41</v>
      </c>
      <c r="J573" s="9">
        <v>190</v>
      </c>
      <c r="K573" s="9">
        <v>237</v>
      </c>
      <c r="L573" s="9" t="s">
        <v>184</v>
      </c>
      <c r="M573" s="9">
        <v>27163751</v>
      </c>
      <c r="N573" s="9">
        <v>27163570</v>
      </c>
      <c r="O573" s="11" t="str">
        <f t="shared" si="23"/>
        <v>-</v>
      </c>
      <c r="P573" s="9">
        <v>15</v>
      </c>
      <c r="Q573" s="9">
        <v>197</v>
      </c>
      <c r="R573" s="9" t="s">
        <v>10802</v>
      </c>
      <c r="S573" s="9" t="s">
        <v>10803</v>
      </c>
      <c r="T573" s="9" t="s">
        <v>10804</v>
      </c>
      <c r="U573" s="11">
        <v>190</v>
      </c>
      <c r="V573" s="11">
        <v>197</v>
      </c>
      <c r="W573" s="9" t="s">
        <v>2720</v>
      </c>
    </row>
    <row r="574" spans="1:23" x14ac:dyDescent="0.25">
      <c r="A574" s="11">
        <v>3</v>
      </c>
      <c r="B574" s="9" t="s">
        <v>2621</v>
      </c>
      <c r="C574" s="12" t="s">
        <v>185</v>
      </c>
      <c r="D574" s="9">
        <v>-957061</v>
      </c>
      <c r="E574" s="9" t="s">
        <v>24</v>
      </c>
      <c r="F574" s="9">
        <v>1822</v>
      </c>
      <c r="G574" s="9">
        <v>1887</v>
      </c>
      <c r="H574" s="11" t="str">
        <f t="shared" si="22"/>
        <v>+</v>
      </c>
      <c r="I574" s="9" t="s">
        <v>809</v>
      </c>
      <c r="J574" s="9">
        <v>228</v>
      </c>
      <c r="K574" s="9">
        <v>293</v>
      </c>
      <c r="L574" s="9" t="s">
        <v>184</v>
      </c>
      <c r="M574" s="9">
        <v>27166478</v>
      </c>
      <c r="N574" s="9">
        <v>27166290</v>
      </c>
      <c r="O574" s="11" t="str">
        <f t="shared" si="23"/>
        <v>-</v>
      </c>
      <c r="P574" s="9">
        <v>13</v>
      </c>
      <c r="Q574" s="9">
        <v>202</v>
      </c>
      <c r="R574" s="9" t="s">
        <v>10766</v>
      </c>
      <c r="S574" s="9" t="s">
        <v>10805</v>
      </c>
      <c r="T574" s="9" t="s">
        <v>10806</v>
      </c>
      <c r="U574" s="11" t="s">
        <v>11382</v>
      </c>
      <c r="V574" s="11" t="s">
        <v>11382</v>
      </c>
      <c r="W574" s="9" t="s">
        <v>53</v>
      </c>
    </row>
    <row r="575" spans="1:23" x14ac:dyDescent="0.25">
      <c r="A575" s="11">
        <v>6</v>
      </c>
      <c r="B575" s="9" t="s">
        <v>2621</v>
      </c>
      <c r="C575" s="12" t="s">
        <v>185</v>
      </c>
      <c r="D575" s="9">
        <v>-958760</v>
      </c>
      <c r="E575" s="9" t="s">
        <v>24</v>
      </c>
      <c r="F575" s="9">
        <v>1555</v>
      </c>
      <c r="G575" s="9">
        <v>1602</v>
      </c>
      <c r="H575" s="11" t="str">
        <f t="shared" si="22"/>
        <v>+</v>
      </c>
      <c r="I575" s="9" t="s">
        <v>41</v>
      </c>
      <c r="J575" s="9">
        <v>102</v>
      </c>
      <c r="K575" s="9">
        <v>149</v>
      </c>
      <c r="L575" s="9" t="s">
        <v>184</v>
      </c>
      <c r="M575" s="9">
        <v>27168096</v>
      </c>
      <c r="N575" s="9">
        <v>27167989</v>
      </c>
      <c r="O575" s="11" t="str">
        <f t="shared" si="23"/>
        <v>-</v>
      </c>
      <c r="P575" s="9">
        <v>1</v>
      </c>
      <c r="Q575" s="9">
        <v>109</v>
      </c>
      <c r="R575" s="9" t="s">
        <v>819</v>
      </c>
      <c r="S575" s="9" t="s">
        <v>6757</v>
      </c>
      <c r="T575" s="9" t="s">
        <v>6774</v>
      </c>
      <c r="U575" s="11">
        <v>102</v>
      </c>
      <c r="V575" s="11">
        <v>109</v>
      </c>
      <c r="W575" s="9" t="s">
        <v>2720</v>
      </c>
    </row>
    <row r="576" spans="1:23" x14ac:dyDescent="0.25">
      <c r="A576" s="11">
        <v>3</v>
      </c>
      <c r="B576" s="9" t="s">
        <v>2621</v>
      </c>
      <c r="C576" s="12" t="s">
        <v>185</v>
      </c>
      <c r="D576" s="9">
        <v>-976266</v>
      </c>
      <c r="E576" s="9" t="s">
        <v>24</v>
      </c>
      <c r="F576" s="9">
        <v>1868</v>
      </c>
      <c r="G576" s="9">
        <v>1913</v>
      </c>
      <c r="H576" s="11" t="str">
        <f t="shared" si="22"/>
        <v>+</v>
      </c>
      <c r="I576" s="9" t="s">
        <v>66</v>
      </c>
      <c r="J576" s="9">
        <v>46</v>
      </c>
      <c r="K576" s="9">
        <v>91</v>
      </c>
      <c r="L576" s="9" t="s">
        <v>184</v>
      </c>
      <c r="M576" s="9">
        <v>27185557</v>
      </c>
      <c r="N576" s="9">
        <v>27185495</v>
      </c>
      <c r="O576" s="11" t="str">
        <f t="shared" si="23"/>
        <v>-</v>
      </c>
      <c r="P576" s="9">
        <v>1</v>
      </c>
      <c r="Q576" s="9">
        <v>64</v>
      </c>
      <c r="R576" s="9" t="s">
        <v>10674</v>
      </c>
      <c r="S576" s="9" t="s">
        <v>10807</v>
      </c>
      <c r="T576" s="9" t="s">
        <v>10808</v>
      </c>
      <c r="U576" s="11">
        <v>46</v>
      </c>
      <c r="V576" s="11">
        <v>64</v>
      </c>
      <c r="W576" s="9" t="s">
        <v>10640</v>
      </c>
    </row>
    <row r="577" spans="1:23" x14ac:dyDescent="0.25">
      <c r="A577" s="11">
        <v>6</v>
      </c>
      <c r="B577" s="9" t="s">
        <v>2621</v>
      </c>
      <c r="C577" s="12" t="s">
        <v>185</v>
      </c>
      <c r="D577" s="9">
        <v>-978987</v>
      </c>
      <c r="E577" s="9" t="s">
        <v>24</v>
      </c>
      <c r="F577" s="9">
        <v>1823</v>
      </c>
      <c r="G577" s="9">
        <v>1887</v>
      </c>
      <c r="H577" s="11" t="str">
        <f t="shared" si="22"/>
        <v>+</v>
      </c>
      <c r="I577" s="9" t="s">
        <v>809</v>
      </c>
      <c r="J577" s="9">
        <v>226</v>
      </c>
      <c r="K577" s="9">
        <v>290</v>
      </c>
      <c r="L577" s="9" t="s">
        <v>184</v>
      </c>
      <c r="M577" s="9">
        <v>27188408</v>
      </c>
      <c r="N577" s="9">
        <v>27188216</v>
      </c>
      <c r="O577" s="11" t="str">
        <f t="shared" si="23"/>
        <v>-</v>
      </c>
      <c r="P577" s="9">
        <v>1</v>
      </c>
      <c r="Q577" s="9">
        <v>194</v>
      </c>
      <c r="R577" s="9" t="s">
        <v>9789</v>
      </c>
      <c r="S577" s="9" t="s">
        <v>10809</v>
      </c>
      <c r="T577" s="9" t="s">
        <v>10810</v>
      </c>
      <c r="U577" s="11" t="s">
        <v>11382</v>
      </c>
      <c r="V577" s="11" t="s">
        <v>11382</v>
      </c>
      <c r="W577" s="9" t="s">
        <v>53</v>
      </c>
    </row>
    <row r="578" spans="1:23" x14ac:dyDescent="0.25">
      <c r="A578" s="11">
        <v>4</v>
      </c>
      <c r="B578" s="9" t="s">
        <v>2621</v>
      </c>
      <c r="C578" s="12" t="s">
        <v>185</v>
      </c>
      <c r="D578" s="9">
        <v>-986127</v>
      </c>
      <c r="E578" s="9" t="s">
        <v>24</v>
      </c>
      <c r="F578" s="9">
        <v>1868</v>
      </c>
      <c r="G578" s="9">
        <v>1918</v>
      </c>
      <c r="H578" s="11" t="str">
        <f t="shared" si="22"/>
        <v>+</v>
      </c>
      <c r="I578" s="9" t="s">
        <v>66</v>
      </c>
      <c r="J578" s="9">
        <v>179</v>
      </c>
      <c r="K578" s="9">
        <v>229</v>
      </c>
      <c r="L578" s="9" t="s">
        <v>184</v>
      </c>
      <c r="M578" s="9">
        <v>27195544</v>
      </c>
      <c r="N578" s="9">
        <v>27195356</v>
      </c>
      <c r="O578" s="11" t="str">
        <f t="shared" si="23"/>
        <v>-</v>
      </c>
      <c r="P578" s="9">
        <v>8</v>
      </c>
      <c r="Q578" s="9">
        <v>197</v>
      </c>
      <c r="R578" s="9" t="s">
        <v>10658</v>
      </c>
      <c r="S578" s="9" t="s">
        <v>10685</v>
      </c>
      <c r="T578" s="9" t="s">
        <v>10811</v>
      </c>
      <c r="U578" s="11">
        <v>179</v>
      </c>
      <c r="V578" s="11">
        <v>197</v>
      </c>
      <c r="W578" s="9" t="s">
        <v>10640</v>
      </c>
    </row>
    <row r="579" spans="1:23" x14ac:dyDescent="0.25">
      <c r="A579" s="11">
        <v>4</v>
      </c>
      <c r="B579" s="9" t="s">
        <v>2621</v>
      </c>
      <c r="C579" s="12" t="s">
        <v>185</v>
      </c>
      <c r="D579" s="9">
        <v>-991566</v>
      </c>
      <c r="E579" s="9" t="s">
        <v>24</v>
      </c>
      <c r="F579" s="9">
        <v>1868</v>
      </c>
      <c r="G579" s="9">
        <v>1918</v>
      </c>
      <c r="H579" s="11" t="str">
        <f t="shared" si="22"/>
        <v>+</v>
      </c>
      <c r="I579" s="9" t="s">
        <v>66</v>
      </c>
      <c r="J579" s="9">
        <v>180</v>
      </c>
      <c r="K579" s="9">
        <v>230</v>
      </c>
      <c r="L579" s="9" t="s">
        <v>184</v>
      </c>
      <c r="M579" s="9">
        <v>27200991</v>
      </c>
      <c r="N579" s="9">
        <v>27200795</v>
      </c>
      <c r="O579" s="11" t="str">
        <f t="shared" si="23"/>
        <v>-</v>
      </c>
      <c r="P579" s="9">
        <v>1</v>
      </c>
      <c r="Q579" s="9">
        <v>198</v>
      </c>
      <c r="R579" s="9" t="s">
        <v>10658</v>
      </c>
      <c r="S579" s="9" t="s">
        <v>6691</v>
      </c>
      <c r="T579" s="9" t="s">
        <v>10812</v>
      </c>
      <c r="U579" s="11">
        <v>180</v>
      </c>
      <c r="V579" s="11">
        <v>198</v>
      </c>
      <c r="W579" s="9" t="s">
        <v>10640</v>
      </c>
    </row>
    <row r="580" spans="1:23" x14ac:dyDescent="0.25">
      <c r="A580" s="11">
        <v>4</v>
      </c>
      <c r="B580" s="9" t="s">
        <v>2621</v>
      </c>
      <c r="C580" s="12" t="s">
        <v>185</v>
      </c>
      <c r="D580" s="9">
        <v>-1002442</v>
      </c>
      <c r="E580" s="9" t="s">
        <v>24</v>
      </c>
      <c r="F580" s="9">
        <v>1868</v>
      </c>
      <c r="G580" s="9">
        <v>1913</v>
      </c>
      <c r="H580" s="11" t="str">
        <f t="shared" si="22"/>
        <v>+</v>
      </c>
      <c r="I580" s="9" t="s">
        <v>66</v>
      </c>
      <c r="J580" s="9">
        <v>141</v>
      </c>
      <c r="K580" s="9">
        <v>186</v>
      </c>
      <c r="L580" s="9" t="s">
        <v>184</v>
      </c>
      <c r="M580" s="9">
        <v>27211828</v>
      </c>
      <c r="N580" s="9">
        <v>27211671</v>
      </c>
      <c r="O580" s="11" t="str">
        <f t="shared" si="23"/>
        <v>-</v>
      </c>
      <c r="P580" s="9">
        <v>1</v>
      </c>
      <c r="Q580" s="9">
        <v>159</v>
      </c>
      <c r="R580" s="9" t="s">
        <v>10674</v>
      </c>
      <c r="S580" s="9" t="s">
        <v>10672</v>
      </c>
      <c r="T580" s="9" t="s">
        <v>10813</v>
      </c>
      <c r="U580" s="11">
        <v>141</v>
      </c>
      <c r="V580" s="11">
        <v>159</v>
      </c>
      <c r="W580" s="9" t="s">
        <v>10640</v>
      </c>
    </row>
    <row r="581" spans="1:23" x14ac:dyDescent="0.25">
      <c r="A581" s="11">
        <v>3</v>
      </c>
      <c r="B581" s="9" t="s">
        <v>2621</v>
      </c>
      <c r="C581" s="12" t="s">
        <v>185</v>
      </c>
      <c r="D581" s="9">
        <v>-1010263</v>
      </c>
      <c r="E581" s="9" t="s">
        <v>24</v>
      </c>
      <c r="F581" s="9">
        <v>1868</v>
      </c>
      <c r="G581" s="9">
        <v>1920</v>
      </c>
      <c r="H581" s="11" t="str">
        <f t="shared" si="22"/>
        <v>+</v>
      </c>
      <c r="I581" s="9" t="s">
        <v>66</v>
      </c>
      <c r="J581" s="9">
        <v>180</v>
      </c>
      <c r="K581" s="9">
        <v>232</v>
      </c>
      <c r="L581" s="9" t="s">
        <v>184</v>
      </c>
      <c r="M581" s="9">
        <v>27219675</v>
      </c>
      <c r="N581" s="9">
        <v>27219492</v>
      </c>
      <c r="O581" s="11" t="str">
        <f t="shared" si="23"/>
        <v>-</v>
      </c>
      <c r="P581" s="9">
        <v>14</v>
      </c>
      <c r="Q581" s="9">
        <v>198</v>
      </c>
      <c r="R581" s="9" t="s">
        <v>10707</v>
      </c>
      <c r="S581" s="9" t="s">
        <v>10690</v>
      </c>
      <c r="T581" s="9" t="s">
        <v>10814</v>
      </c>
      <c r="U581" s="11">
        <v>180</v>
      </c>
      <c r="V581" s="11">
        <v>198</v>
      </c>
      <c r="W581" s="9" t="s">
        <v>10640</v>
      </c>
    </row>
    <row r="582" spans="1:23" x14ac:dyDescent="0.25">
      <c r="A582" s="11">
        <v>3</v>
      </c>
      <c r="B582" s="9" t="s">
        <v>2621</v>
      </c>
      <c r="C582" s="12" t="s">
        <v>185</v>
      </c>
      <c r="D582" s="9">
        <v>-1012982</v>
      </c>
      <c r="E582" s="9" t="s">
        <v>24</v>
      </c>
      <c r="F582" s="9">
        <v>1555</v>
      </c>
      <c r="G582" s="9">
        <v>1602</v>
      </c>
      <c r="H582" s="11" t="str">
        <f t="shared" si="22"/>
        <v>+</v>
      </c>
      <c r="I582" s="9" t="s">
        <v>41</v>
      </c>
      <c r="J582" s="9">
        <v>147</v>
      </c>
      <c r="K582" s="9">
        <v>194</v>
      </c>
      <c r="L582" s="9" t="s">
        <v>184</v>
      </c>
      <c r="M582" s="9">
        <v>27222363</v>
      </c>
      <c r="N582" s="9">
        <v>27222211</v>
      </c>
      <c r="O582" s="11" t="str">
        <f t="shared" si="23"/>
        <v>-</v>
      </c>
      <c r="P582" s="9">
        <v>1</v>
      </c>
      <c r="Q582" s="9">
        <v>154</v>
      </c>
      <c r="R582" s="9" t="s">
        <v>9274</v>
      </c>
      <c r="S582" s="9" t="s">
        <v>10815</v>
      </c>
      <c r="T582" s="9" t="s">
        <v>10816</v>
      </c>
      <c r="U582" s="11">
        <v>147</v>
      </c>
      <c r="V582" s="11">
        <v>154</v>
      </c>
      <c r="W582" s="9" t="s">
        <v>2720</v>
      </c>
    </row>
    <row r="583" spans="1:23" x14ac:dyDescent="0.25">
      <c r="A583" s="11">
        <v>4</v>
      </c>
      <c r="B583" s="9" t="s">
        <v>2621</v>
      </c>
      <c r="C583" s="12" t="s">
        <v>185</v>
      </c>
      <c r="D583" s="9">
        <v>-1021141</v>
      </c>
      <c r="E583" s="9" t="s">
        <v>24</v>
      </c>
      <c r="F583" s="9">
        <v>1868</v>
      </c>
      <c r="G583" s="9">
        <v>1920</v>
      </c>
      <c r="H583" s="11" t="str">
        <f t="shared" si="22"/>
        <v>+</v>
      </c>
      <c r="I583" s="9" t="s">
        <v>66</v>
      </c>
      <c r="J583" s="9">
        <v>180</v>
      </c>
      <c r="K583" s="9">
        <v>232</v>
      </c>
      <c r="L583" s="9" t="s">
        <v>184</v>
      </c>
      <c r="M583" s="9">
        <v>27230566</v>
      </c>
      <c r="N583" s="9">
        <v>27230370</v>
      </c>
      <c r="O583" s="11" t="str">
        <f t="shared" si="23"/>
        <v>-</v>
      </c>
      <c r="P583" s="9">
        <v>1</v>
      </c>
      <c r="Q583" s="9">
        <v>198</v>
      </c>
      <c r="R583" s="9" t="s">
        <v>10707</v>
      </c>
      <c r="S583" s="9" t="s">
        <v>6691</v>
      </c>
      <c r="T583" s="9" t="s">
        <v>10817</v>
      </c>
      <c r="U583" s="11">
        <v>180</v>
      </c>
      <c r="V583" s="11">
        <v>198</v>
      </c>
      <c r="W583" s="9" t="s">
        <v>10640</v>
      </c>
    </row>
    <row r="584" spans="1:23" x14ac:dyDescent="0.25">
      <c r="A584" s="11">
        <v>4</v>
      </c>
      <c r="B584" s="9" t="s">
        <v>2621</v>
      </c>
      <c r="C584" s="12" t="s">
        <v>185</v>
      </c>
      <c r="D584" s="9">
        <v>-1023864</v>
      </c>
      <c r="E584" s="9" t="s">
        <v>24</v>
      </c>
      <c r="F584" s="9">
        <v>1868</v>
      </c>
      <c r="G584" s="9">
        <v>1913</v>
      </c>
      <c r="H584" s="11" t="str">
        <f t="shared" si="22"/>
        <v>+</v>
      </c>
      <c r="I584" s="9" t="s">
        <v>66</v>
      </c>
      <c r="J584" s="9">
        <v>180</v>
      </c>
      <c r="K584" s="9">
        <v>225</v>
      </c>
      <c r="L584" s="9" t="s">
        <v>184</v>
      </c>
      <c r="M584" s="9">
        <v>27233289</v>
      </c>
      <c r="N584" s="9">
        <v>27233093</v>
      </c>
      <c r="O584" s="11" t="str">
        <f t="shared" si="23"/>
        <v>-</v>
      </c>
      <c r="P584" s="9">
        <v>1</v>
      </c>
      <c r="Q584" s="9">
        <v>198</v>
      </c>
      <c r="R584" s="9" t="s">
        <v>10674</v>
      </c>
      <c r="S584" s="9" t="s">
        <v>6691</v>
      </c>
      <c r="T584" s="9" t="s">
        <v>10818</v>
      </c>
      <c r="U584" s="11">
        <v>180</v>
      </c>
      <c r="V584" s="11">
        <v>198</v>
      </c>
      <c r="W584" s="9" t="s">
        <v>10640</v>
      </c>
    </row>
    <row r="585" spans="1:23" x14ac:dyDescent="0.25">
      <c r="A585" s="11">
        <v>4</v>
      </c>
      <c r="B585" s="9" t="s">
        <v>2621</v>
      </c>
      <c r="C585" s="12" t="s">
        <v>185</v>
      </c>
      <c r="D585" s="9">
        <v>-1029303</v>
      </c>
      <c r="E585" s="9" t="s">
        <v>24</v>
      </c>
      <c r="F585" s="9">
        <v>1555</v>
      </c>
      <c r="G585" s="9">
        <v>1602</v>
      </c>
      <c r="H585" s="11" t="str">
        <f t="shared" si="22"/>
        <v>+</v>
      </c>
      <c r="I585" s="9" t="s">
        <v>41</v>
      </c>
      <c r="J585" s="9">
        <v>192</v>
      </c>
      <c r="K585" s="9">
        <v>239</v>
      </c>
      <c r="L585" s="9" t="s">
        <v>184</v>
      </c>
      <c r="M585" s="9">
        <v>27238729</v>
      </c>
      <c r="N585" s="9">
        <v>27238532</v>
      </c>
      <c r="O585" s="11" t="str">
        <f t="shared" si="23"/>
        <v>-</v>
      </c>
      <c r="P585" s="9">
        <v>1</v>
      </c>
      <c r="Q585" s="9">
        <v>199</v>
      </c>
      <c r="R585" s="9" t="s">
        <v>819</v>
      </c>
      <c r="S585" s="9" t="s">
        <v>10819</v>
      </c>
      <c r="T585" s="9" t="s">
        <v>10820</v>
      </c>
      <c r="U585" s="11">
        <v>192</v>
      </c>
      <c r="V585" s="11">
        <v>199</v>
      </c>
      <c r="W585" s="9" t="s">
        <v>2720</v>
      </c>
    </row>
    <row r="586" spans="1:23" x14ac:dyDescent="0.25">
      <c r="A586" s="11">
        <v>3</v>
      </c>
      <c r="B586" s="9" t="s">
        <v>2621</v>
      </c>
      <c r="C586" s="12" t="s">
        <v>185</v>
      </c>
      <c r="D586" s="9">
        <v>-1032022</v>
      </c>
      <c r="E586" s="9" t="s">
        <v>24</v>
      </c>
      <c r="F586" s="9">
        <v>1555</v>
      </c>
      <c r="G586" s="9">
        <v>1613</v>
      </c>
      <c r="H586" s="11" t="str">
        <f t="shared" si="22"/>
        <v>+</v>
      </c>
      <c r="I586" s="9" t="s">
        <v>41</v>
      </c>
      <c r="J586" s="9">
        <v>195</v>
      </c>
      <c r="K586" s="9">
        <v>253</v>
      </c>
      <c r="L586" s="9" t="s">
        <v>184</v>
      </c>
      <c r="M586" s="9">
        <v>27241433</v>
      </c>
      <c r="N586" s="9">
        <v>27241251</v>
      </c>
      <c r="O586" s="11" t="str">
        <f t="shared" si="23"/>
        <v>-</v>
      </c>
      <c r="P586" s="9">
        <v>19</v>
      </c>
      <c r="Q586" s="9">
        <v>202</v>
      </c>
      <c r="R586" s="9" t="s">
        <v>10791</v>
      </c>
      <c r="S586" s="9" t="s">
        <v>10821</v>
      </c>
      <c r="T586" s="9" t="s">
        <v>10822</v>
      </c>
      <c r="U586" s="11">
        <v>195</v>
      </c>
      <c r="V586" s="11">
        <v>202</v>
      </c>
      <c r="W586" s="9" t="s">
        <v>2720</v>
      </c>
    </row>
    <row r="587" spans="1:23" x14ac:dyDescent="0.25">
      <c r="A587" s="11">
        <v>5</v>
      </c>
      <c r="B587" s="9" t="s">
        <v>2621</v>
      </c>
      <c r="C587" s="12" t="s">
        <v>185</v>
      </c>
      <c r="D587" s="9">
        <v>-1037631</v>
      </c>
      <c r="E587" s="9" t="s">
        <v>24</v>
      </c>
      <c r="F587" s="9">
        <v>1920</v>
      </c>
      <c r="G587" s="9">
        <v>1868</v>
      </c>
      <c r="H587" s="11" t="str">
        <f t="shared" si="22"/>
        <v>-</v>
      </c>
      <c r="I587" s="9" t="s">
        <v>66</v>
      </c>
      <c r="J587" s="9">
        <v>24</v>
      </c>
      <c r="K587" s="9">
        <v>76</v>
      </c>
      <c r="L587" s="9" t="s">
        <v>184</v>
      </c>
      <c r="M587" s="9">
        <v>27246864</v>
      </c>
      <c r="N587" s="9">
        <v>27247057</v>
      </c>
      <c r="O587" s="11" t="str">
        <f t="shared" si="23"/>
        <v>+</v>
      </c>
      <c r="P587" s="9">
        <v>63</v>
      </c>
      <c r="Q587" s="9">
        <v>256</v>
      </c>
      <c r="R587" s="9" t="s">
        <v>10698</v>
      </c>
      <c r="S587" s="9" t="s">
        <v>10823</v>
      </c>
      <c r="T587" s="9" t="s">
        <v>10824</v>
      </c>
      <c r="U587" s="11">
        <v>63</v>
      </c>
      <c r="V587" s="11">
        <v>76</v>
      </c>
      <c r="W587" s="9" t="s">
        <v>10825</v>
      </c>
    </row>
    <row r="588" spans="1:23" x14ac:dyDescent="0.25">
      <c r="A588" s="11">
        <v>4</v>
      </c>
      <c r="B588" s="9" t="s">
        <v>2621</v>
      </c>
      <c r="C588" s="12" t="s">
        <v>185</v>
      </c>
      <c r="D588" s="9">
        <v>-1043077</v>
      </c>
      <c r="E588" s="9" t="s">
        <v>24</v>
      </c>
      <c r="F588" s="9">
        <v>1826</v>
      </c>
      <c r="G588" s="9">
        <v>1887</v>
      </c>
      <c r="H588" s="11" t="str">
        <f t="shared" si="22"/>
        <v>+</v>
      </c>
      <c r="I588" s="9" t="s">
        <v>809</v>
      </c>
      <c r="J588" s="9">
        <v>153</v>
      </c>
      <c r="K588" s="9">
        <v>214</v>
      </c>
      <c r="L588" s="9" t="s">
        <v>184</v>
      </c>
      <c r="M588" s="9">
        <v>27252433</v>
      </c>
      <c r="N588" s="9">
        <v>27252306</v>
      </c>
      <c r="O588" s="11" t="str">
        <f t="shared" si="23"/>
        <v>-</v>
      </c>
      <c r="P588" s="9">
        <v>1</v>
      </c>
      <c r="Q588" s="9">
        <v>129</v>
      </c>
      <c r="R588" s="9" t="s">
        <v>10826</v>
      </c>
      <c r="S588" s="9" t="s">
        <v>10827</v>
      </c>
      <c r="T588" s="9" t="s">
        <v>10828</v>
      </c>
      <c r="U588" s="11" t="s">
        <v>11382</v>
      </c>
      <c r="V588" s="11" t="s">
        <v>11382</v>
      </c>
      <c r="W588" s="9" t="s">
        <v>53</v>
      </c>
    </row>
    <row r="589" spans="1:23" x14ac:dyDescent="0.25">
      <c r="A589" s="11">
        <v>7</v>
      </c>
      <c r="B589" s="9" t="s">
        <v>2621</v>
      </c>
      <c r="C589" s="12" t="s">
        <v>185</v>
      </c>
      <c r="D589" s="9">
        <v>-1045797</v>
      </c>
      <c r="E589" s="9" t="s">
        <v>24</v>
      </c>
      <c r="F589" s="9">
        <v>1822</v>
      </c>
      <c r="G589" s="9">
        <v>1887</v>
      </c>
      <c r="H589" s="11" t="str">
        <f t="shared" si="22"/>
        <v>+</v>
      </c>
      <c r="I589" s="9" t="s">
        <v>809</v>
      </c>
      <c r="J589" s="9">
        <v>200</v>
      </c>
      <c r="K589" s="9">
        <v>265</v>
      </c>
      <c r="L589" s="9" t="s">
        <v>184</v>
      </c>
      <c r="M589" s="9">
        <v>27255194</v>
      </c>
      <c r="N589" s="9">
        <v>27255026</v>
      </c>
      <c r="O589" s="11" t="str">
        <f t="shared" si="23"/>
        <v>-</v>
      </c>
      <c r="P589" s="9">
        <v>1</v>
      </c>
      <c r="Q589" s="9">
        <v>170</v>
      </c>
      <c r="R589" s="9" t="s">
        <v>10761</v>
      </c>
      <c r="S589" s="9" t="s">
        <v>10829</v>
      </c>
      <c r="T589" s="9" t="s">
        <v>10830</v>
      </c>
      <c r="U589" s="11" t="s">
        <v>11382</v>
      </c>
      <c r="V589" s="11" t="s">
        <v>11382</v>
      </c>
      <c r="W589" s="9" t="s">
        <v>53</v>
      </c>
    </row>
    <row r="590" spans="1:23" x14ac:dyDescent="0.25">
      <c r="A590" s="11">
        <v>6</v>
      </c>
      <c r="B590" s="9" t="s">
        <v>2621</v>
      </c>
      <c r="C590" s="12" t="s">
        <v>185</v>
      </c>
      <c r="D590" s="9">
        <v>-1046477</v>
      </c>
      <c r="E590" s="9" t="s">
        <v>24</v>
      </c>
      <c r="F590" s="9">
        <v>1868</v>
      </c>
      <c r="G590" s="9">
        <v>1913</v>
      </c>
      <c r="H590" s="11" t="str">
        <f t="shared" si="22"/>
        <v>+</v>
      </c>
      <c r="I590" s="9" t="s">
        <v>66</v>
      </c>
      <c r="J590" s="9">
        <v>179</v>
      </c>
      <c r="K590" s="9">
        <v>224</v>
      </c>
      <c r="L590" s="9" t="s">
        <v>184</v>
      </c>
      <c r="M590" s="9">
        <v>27255901</v>
      </c>
      <c r="N590" s="9">
        <v>27255706</v>
      </c>
      <c r="O590" s="11" t="str">
        <f t="shared" si="23"/>
        <v>-</v>
      </c>
      <c r="P590" s="9">
        <v>1</v>
      </c>
      <c r="Q590" s="9">
        <v>197</v>
      </c>
      <c r="R590" s="9" t="s">
        <v>10711</v>
      </c>
      <c r="S590" s="9" t="s">
        <v>6742</v>
      </c>
      <c r="T590" s="9" t="s">
        <v>10831</v>
      </c>
      <c r="U590" s="11">
        <v>179</v>
      </c>
      <c r="V590" s="11">
        <v>197</v>
      </c>
      <c r="W590" s="9" t="s">
        <v>10640</v>
      </c>
    </row>
    <row r="591" spans="1:23" x14ac:dyDescent="0.25">
      <c r="A591" s="11">
        <v>4</v>
      </c>
      <c r="B591" s="9" t="s">
        <v>2621</v>
      </c>
      <c r="C591" s="12" t="s">
        <v>185</v>
      </c>
      <c r="D591" s="9">
        <v>-1049196</v>
      </c>
      <c r="E591" s="9" t="s">
        <v>24</v>
      </c>
      <c r="F591" s="9">
        <v>1868</v>
      </c>
      <c r="G591" s="9">
        <v>1918</v>
      </c>
      <c r="H591" s="11" t="str">
        <f t="shared" si="22"/>
        <v>+</v>
      </c>
      <c r="I591" s="9" t="s">
        <v>66</v>
      </c>
      <c r="J591" s="9">
        <v>180</v>
      </c>
      <c r="K591" s="9">
        <v>230</v>
      </c>
      <c r="L591" s="9" t="s">
        <v>184</v>
      </c>
      <c r="M591" s="9">
        <v>27258610</v>
      </c>
      <c r="N591" s="9">
        <v>27258425</v>
      </c>
      <c r="O591" s="11" t="str">
        <f t="shared" si="23"/>
        <v>-</v>
      </c>
      <c r="P591" s="9">
        <v>12</v>
      </c>
      <c r="Q591" s="9">
        <v>198</v>
      </c>
      <c r="R591" s="9" t="s">
        <v>10658</v>
      </c>
      <c r="S591" s="9" t="s">
        <v>10752</v>
      </c>
      <c r="T591" s="9" t="s">
        <v>10832</v>
      </c>
      <c r="U591" s="11">
        <v>180</v>
      </c>
      <c r="V591" s="11">
        <v>198</v>
      </c>
      <c r="W591" s="9" t="s">
        <v>10640</v>
      </c>
    </row>
    <row r="592" spans="1:23" x14ac:dyDescent="0.25">
      <c r="A592" s="11">
        <v>3</v>
      </c>
      <c r="B592" s="9" t="s">
        <v>2621</v>
      </c>
      <c r="C592" s="12" t="s">
        <v>185</v>
      </c>
      <c r="D592" s="9">
        <v>-1051913</v>
      </c>
      <c r="E592" s="9" t="s">
        <v>24</v>
      </c>
      <c r="F592" s="9">
        <v>1555</v>
      </c>
      <c r="G592" s="9">
        <v>1602</v>
      </c>
      <c r="H592" s="11" t="str">
        <f t="shared" si="22"/>
        <v>+</v>
      </c>
      <c r="I592" s="9" t="s">
        <v>41</v>
      </c>
      <c r="J592" s="9">
        <v>50</v>
      </c>
      <c r="K592" s="9">
        <v>97</v>
      </c>
      <c r="L592" s="9" t="s">
        <v>184</v>
      </c>
      <c r="M592" s="9">
        <v>27261197</v>
      </c>
      <c r="N592" s="9">
        <v>27261142</v>
      </c>
      <c r="O592" s="11" t="str">
        <f t="shared" si="23"/>
        <v>-</v>
      </c>
      <c r="P592" s="9">
        <v>1</v>
      </c>
      <c r="Q592" s="9">
        <v>57</v>
      </c>
      <c r="R592" s="9" t="s">
        <v>10802</v>
      </c>
      <c r="S592" s="9" t="s">
        <v>10833</v>
      </c>
      <c r="T592" s="9" t="s">
        <v>10834</v>
      </c>
      <c r="U592" s="11">
        <v>50</v>
      </c>
      <c r="V592" s="11">
        <v>57</v>
      </c>
      <c r="W592" s="9" t="s">
        <v>2720</v>
      </c>
    </row>
    <row r="593" spans="1:23" x14ac:dyDescent="0.25">
      <c r="A593" s="11">
        <v>8</v>
      </c>
      <c r="B593" s="9" t="s">
        <v>2621</v>
      </c>
      <c r="C593" s="12" t="s">
        <v>185</v>
      </c>
      <c r="D593" s="9">
        <v>-1057351</v>
      </c>
      <c r="E593" s="9" t="s">
        <v>24</v>
      </c>
      <c r="F593" s="9">
        <v>1831</v>
      </c>
      <c r="G593" s="9">
        <v>1887</v>
      </c>
      <c r="H593" s="11" t="str">
        <f t="shared" si="22"/>
        <v>+</v>
      </c>
      <c r="I593" s="9" t="s">
        <v>809</v>
      </c>
      <c r="J593" s="9">
        <v>208</v>
      </c>
      <c r="K593" s="9">
        <v>264</v>
      </c>
      <c r="L593" s="9" t="s">
        <v>184</v>
      </c>
      <c r="M593" s="9">
        <v>27266751</v>
      </c>
      <c r="N593" s="9">
        <v>27266577</v>
      </c>
      <c r="O593" s="11" t="str">
        <f t="shared" si="23"/>
        <v>-</v>
      </c>
      <c r="P593" s="9">
        <v>43</v>
      </c>
      <c r="Q593" s="9">
        <v>218</v>
      </c>
      <c r="R593" s="9" t="s">
        <v>9901</v>
      </c>
      <c r="S593" s="9" t="s">
        <v>10835</v>
      </c>
      <c r="T593" s="9" t="s">
        <v>10836</v>
      </c>
      <c r="U593" s="11">
        <v>208</v>
      </c>
      <c r="V593" s="11">
        <v>218</v>
      </c>
      <c r="W593" s="9" t="s">
        <v>10837</v>
      </c>
    </row>
    <row r="594" spans="1:23" x14ac:dyDescent="0.25">
      <c r="A594" s="11">
        <v>4</v>
      </c>
      <c r="B594" s="9" t="s">
        <v>2621</v>
      </c>
      <c r="C594" s="12" t="s">
        <v>185</v>
      </c>
      <c r="D594" s="9">
        <v>-1062448</v>
      </c>
      <c r="E594" s="9" t="s">
        <v>24</v>
      </c>
      <c r="F594" s="9">
        <v>1868</v>
      </c>
      <c r="G594" s="9">
        <v>1913</v>
      </c>
      <c r="H594" s="11" t="str">
        <f t="shared" si="22"/>
        <v>+</v>
      </c>
      <c r="I594" s="9" t="s">
        <v>66</v>
      </c>
      <c r="J594" s="9">
        <v>128</v>
      </c>
      <c r="K594" s="9">
        <v>173</v>
      </c>
      <c r="L594" s="9" t="s">
        <v>184</v>
      </c>
      <c r="M594" s="9">
        <v>27271821</v>
      </c>
      <c r="N594" s="9">
        <v>27271677</v>
      </c>
      <c r="O594" s="11" t="str">
        <f t="shared" si="23"/>
        <v>-</v>
      </c>
      <c r="P594" s="9">
        <v>1</v>
      </c>
      <c r="Q594" s="9">
        <v>146</v>
      </c>
      <c r="R594" s="9" t="s">
        <v>10711</v>
      </c>
      <c r="S594" s="9" t="s">
        <v>10838</v>
      </c>
      <c r="T594" s="9" t="s">
        <v>10839</v>
      </c>
      <c r="U594" s="11">
        <v>128</v>
      </c>
      <c r="V594" s="11">
        <v>146</v>
      </c>
      <c r="W594" s="9" t="s">
        <v>10640</v>
      </c>
    </row>
    <row r="595" spans="1:23" x14ac:dyDescent="0.25">
      <c r="A595" s="11">
        <v>4</v>
      </c>
      <c r="B595" s="9" t="s">
        <v>2621</v>
      </c>
      <c r="C595" s="12" t="s">
        <v>185</v>
      </c>
      <c r="D595" s="9">
        <v>-1079279</v>
      </c>
      <c r="E595" s="9" t="s">
        <v>24</v>
      </c>
      <c r="F595" s="9">
        <v>1555</v>
      </c>
      <c r="G595" s="9">
        <v>1602</v>
      </c>
      <c r="H595" s="11" t="str">
        <f t="shared" si="22"/>
        <v>+</v>
      </c>
      <c r="I595" s="9" t="s">
        <v>41</v>
      </c>
      <c r="J595" s="9">
        <v>158</v>
      </c>
      <c r="K595" s="9">
        <v>205</v>
      </c>
      <c r="L595" s="9" t="s">
        <v>184</v>
      </c>
      <c r="M595" s="9">
        <v>27288671</v>
      </c>
      <c r="N595" s="9">
        <v>27288508</v>
      </c>
      <c r="O595" s="11" t="str">
        <f t="shared" si="23"/>
        <v>-</v>
      </c>
      <c r="P595" s="9">
        <v>1</v>
      </c>
      <c r="Q595" s="9">
        <v>165</v>
      </c>
      <c r="R595" s="9" t="s">
        <v>819</v>
      </c>
      <c r="S595" s="9" t="s">
        <v>10840</v>
      </c>
      <c r="T595" s="9" t="s">
        <v>10841</v>
      </c>
      <c r="U595" s="11">
        <v>158</v>
      </c>
      <c r="V595" s="11">
        <v>165</v>
      </c>
      <c r="W595" s="9" t="s">
        <v>2720</v>
      </c>
    </row>
    <row r="596" spans="1:23" x14ac:dyDescent="0.25">
      <c r="A596" s="11">
        <v>7</v>
      </c>
      <c r="B596" s="9" t="s">
        <v>2621</v>
      </c>
      <c r="C596" s="12" t="s">
        <v>185</v>
      </c>
      <c r="D596" s="9">
        <v>-1082340</v>
      </c>
      <c r="E596" s="9" t="s">
        <v>24</v>
      </c>
      <c r="F596" s="9">
        <v>1826</v>
      </c>
      <c r="G596" s="9">
        <v>1913</v>
      </c>
      <c r="H596" s="11" t="str">
        <f t="shared" si="22"/>
        <v>+</v>
      </c>
      <c r="I596" s="9" t="s">
        <v>809</v>
      </c>
      <c r="J596" s="9">
        <v>228</v>
      </c>
      <c r="K596" s="9">
        <v>315</v>
      </c>
      <c r="L596" s="9" t="s">
        <v>184</v>
      </c>
      <c r="M596" s="9">
        <v>27291765</v>
      </c>
      <c r="N596" s="9">
        <v>27291569</v>
      </c>
      <c r="O596" s="11" t="str">
        <f t="shared" si="23"/>
        <v>-</v>
      </c>
      <c r="P596" s="9">
        <v>1</v>
      </c>
      <c r="Q596" s="9">
        <v>198</v>
      </c>
      <c r="R596" s="9" t="s">
        <v>10842</v>
      </c>
      <c r="S596" s="9" t="s">
        <v>10843</v>
      </c>
      <c r="T596" s="9" t="s">
        <v>10844</v>
      </c>
      <c r="U596" s="11" t="s">
        <v>11382</v>
      </c>
      <c r="V596" s="11" t="s">
        <v>11382</v>
      </c>
      <c r="W596" s="9" t="s">
        <v>53</v>
      </c>
    </row>
    <row r="597" spans="1:23" x14ac:dyDescent="0.25">
      <c r="A597" s="11">
        <v>3</v>
      </c>
      <c r="B597" s="9" t="s">
        <v>2621</v>
      </c>
      <c r="C597" s="12" t="s">
        <v>185</v>
      </c>
      <c r="D597" s="9">
        <v>-1088245</v>
      </c>
      <c r="E597" s="9" t="s">
        <v>24</v>
      </c>
      <c r="F597" s="9">
        <v>1868</v>
      </c>
      <c r="G597" s="9">
        <v>1929</v>
      </c>
      <c r="H597" s="11" t="str">
        <f t="shared" si="22"/>
        <v>+</v>
      </c>
      <c r="I597" s="9" t="s">
        <v>66</v>
      </c>
      <c r="J597" s="9">
        <v>102</v>
      </c>
      <c r="K597" s="9">
        <v>163</v>
      </c>
      <c r="L597" s="9" t="s">
        <v>184</v>
      </c>
      <c r="M597" s="9">
        <v>27297592</v>
      </c>
      <c r="N597" s="9">
        <v>27297474</v>
      </c>
      <c r="O597" s="11" t="str">
        <f t="shared" si="23"/>
        <v>-</v>
      </c>
      <c r="P597" s="9">
        <v>1</v>
      </c>
      <c r="Q597" s="9">
        <v>120</v>
      </c>
      <c r="R597" s="9" t="s">
        <v>10845</v>
      </c>
      <c r="S597" s="9" t="s">
        <v>10846</v>
      </c>
      <c r="T597" s="9" t="s">
        <v>10847</v>
      </c>
      <c r="U597" s="11">
        <v>102</v>
      </c>
      <c r="V597" s="11">
        <v>120</v>
      </c>
      <c r="W597" s="9" t="s">
        <v>10640</v>
      </c>
    </row>
    <row r="598" spans="1:23" x14ac:dyDescent="0.25">
      <c r="A598" s="11">
        <v>5</v>
      </c>
      <c r="B598" s="9" t="s">
        <v>2621</v>
      </c>
      <c r="C598" s="12" t="s">
        <v>185</v>
      </c>
      <c r="D598" s="9">
        <v>-1094702</v>
      </c>
      <c r="E598" s="9" t="s">
        <v>24</v>
      </c>
      <c r="F598" s="9">
        <v>1868</v>
      </c>
      <c r="G598" s="9">
        <v>1918</v>
      </c>
      <c r="H598" s="11" t="str">
        <f t="shared" si="22"/>
        <v>+</v>
      </c>
      <c r="I598" s="9" t="s">
        <v>66</v>
      </c>
      <c r="J598" s="9">
        <v>178</v>
      </c>
      <c r="K598" s="9">
        <v>228</v>
      </c>
      <c r="L598" s="9" t="s">
        <v>184</v>
      </c>
      <c r="M598" s="9">
        <v>27304112</v>
      </c>
      <c r="N598" s="9">
        <v>27303931</v>
      </c>
      <c r="O598" s="11" t="str">
        <f t="shared" si="23"/>
        <v>-</v>
      </c>
      <c r="P598" s="9">
        <v>14</v>
      </c>
      <c r="Q598" s="9">
        <v>196</v>
      </c>
      <c r="R598" s="9" t="s">
        <v>10658</v>
      </c>
      <c r="S598" s="9" t="s">
        <v>10655</v>
      </c>
      <c r="T598" s="9" t="s">
        <v>10848</v>
      </c>
      <c r="U598" s="11">
        <v>178</v>
      </c>
      <c r="V598" s="11">
        <v>196</v>
      </c>
      <c r="W598" s="9" t="s">
        <v>10640</v>
      </c>
    </row>
    <row r="599" spans="1:23" x14ac:dyDescent="0.25">
      <c r="A599" s="11">
        <v>3</v>
      </c>
      <c r="B599" s="9" t="s">
        <v>2621</v>
      </c>
      <c r="C599" s="12" t="s">
        <v>185</v>
      </c>
      <c r="D599" s="9">
        <v>-1108821</v>
      </c>
      <c r="E599" s="9" t="s">
        <v>24</v>
      </c>
      <c r="F599" s="9">
        <v>1822</v>
      </c>
      <c r="G599" s="9">
        <v>1886</v>
      </c>
      <c r="H599" s="11" t="str">
        <f t="shared" si="22"/>
        <v>+</v>
      </c>
      <c r="I599" s="9" t="s">
        <v>809</v>
      </c>
      <c r="J599" s="9">
        <v>93</v>
      </c>
      <c r="K599" s="9">
        <v>157</v>
      </c>
      <c r="L599" s="9" t="s">
        <v>184</v>
      </c>
      <c r="M599" s="9">
        <v>27318157</v>
      </c>
      <c r="N599" s="9">
        <v>27318054</v>
      </c>
      <c r="O599" s="11" t="str">
        <f t="shared" si="23"/>
        <v>-</v>
      </c>
      <c r="P599" s="9">
        <v>1</v>
      </c>
      <c r="Q599" s="9">
        <v>104</v>
      </c>
      <c r="R599" s="9" t="s">
        <v>9251</v>
      </c>
      <c r="S599" s="9" t="s">
        <v>10849</v>
      </c>
      <c r="T599" s="9" t="s">
        <v>10850</v>
      </c>
      <c r="U599" s="11">
        <v>93</v>
      </c>
      <c r="V599" s="11">
        <v>104</v>
      </c>
      <c r="W599" s="9" t="s">
        <v>10851</v>
      </c>
    </row>
    <row r="600" spans="1:23" x14ac:dyDescent="0.25">
      <c r="A600" s="11">
        <v>3</v>
      </c>
      <c r="B600" s="9" t="s">
        <v>2621</v>
      </c>
      <c r="C600" s="12" t="s">
        <v>185</v>
      </c>
      <c r="D600" s="9">
        <v>-1110341</v>
      </c>
      <c r="E600" s="9" t="s">
        <v>24</v>
      </c>
      <c r="F600" s="9">
        <v>1868</v>
      </c>
      <c r="G600" s="9">
        <v>1918</v>
      </c>
      <c r="H600" s="11" t="str">
        <f t="shared" si="22"/>
        <v>+</v>
      </c>
      <c r="I600" s="9" t="s">
        <v>66</v>
      </c>
      <c r="J600" s="9">
        <v>79</v>
      </c>
      <c r="K600" s="9">
        <v>129</v>
      </c>
      <c r="L600" s="9" t="s">
        <v>184</v>
      </c>
      <c r="M600" s="9">
        <v>27319665</v>
      </c>
      <c r="N600" s="9">
        <v>27319570</v>
      </c>
      <c r="O600" s="11" t="str">
        <f t="shared" si="23"/>
        <v>-</v>
      </c>
      <c r="P600" s="9">
        <v>1</v>
      </c>
      <c r="Q600" s="9">
        <v>97</v>
      </c>
      <c r="R600" s="9" t="s">
        <v>10654</v>
      </c>
      <c r="S600" s="9" t="s">
        <v>6708</v>
      </c>
      <c r="T600" s="9" t="s">
        <v>10852</v>
      </c>
      <c r="U600" s="11">
        <v>79</v>
      </c>
      <c r="V600" s="11">
        <v>97</v>
      </c>
      <c r="W600" s="9" t="s">
        <v>10640</v>
      </c>
    </row>
    <row r="601" spans="1:23" x14ac:dyDescent="0.25">
      <c r="A601" s="11">
        <v>3</v>
      </c>
      <c r="B601" s="9" t="s">
        <v>2621</v>
      </c>
      <c r="C601" s="12" t="s">
        <v>185</v>
      </c>
      <c r="D601" s="9">
        <v>-1112043</v>
      </c>
      <c r="E601" s="9" t="s">
        <v>24</v>
      </c>
      <c r="F601" s="9">
        <v>1868</v>
      </c>
      <c r="G601" s="9">
        <v>1918</v>
      </c>
      <c r="H601" s="11" t="str">
        <f t="shared" si="22"/>
        <v>+</v>
      </c>
      <c r="I601" s="9" t="s">
        <v>66</v>
      </c>
      <c r="J601" s="9">
        <v>143</v>
      </c>
      <c r="K601" s="9">
        <v>193</v>
      </c>
      <c r="L601" s="9" t="s">
        <v>184</v>
      </c>
      <c r="M601" s="9">
        <v>27321431</v>
      </c>
      <c r="N601" s="9">
        <v>27321272</v>
      </c>
      <c r="O601" s="11" t="str">
        <f t="shared" si="23"/>
        <v>-</v>
      </c>
      <c r="P601" s="9">
        <v>1</v>
      </c>
      <c r="Q601" s="9">
        <v>161</v>
      </c>
      <c r="R601" s="9" t="s">
        <v>10654</v>
      </c>
      <c r="S601" s="9" t="s">
        <v>6648</v>
      </c>
      <c r="T601" s="9" t="s">
        <v>10853</v>
      </c>
      <c r="U601" s="11">
        <v>143</v>
      </c>
      <c r="V601" s="11">
        <v>161</v>
      </c>
      <c r="W601" s="9" t="s">
        <v>10640</v>
      </c>
    </row>
    <row r="602" spans="1:23" x14ac:dyDescent="0.25">
      <c r="A602" s="11">
        <v>4</v>
      </c>
      <c r="B602" s="9" t="s">
        <v>2621</v>
      </c>
      <c r="C602" s="12" t="s">
        <v>185</v>
      </c>
      <c r="D602" s="9">
        <v>-1117482</v>
      </c>
      <c r="E602" s="9" t="s">
        <v>24</v>
      </c>
      <c r="F602" s="9">
        <v>1868</v>
      </c>
      <c r="G602" s="9">
        <v>1918</v>
      </c>
      <c r="H602" s="11" t="str">
        <f t="shared" si="22"/>
        <v>+</v>
      </c>
      <c r="I602" s="9" t="s">
        <v>66</v>
      </c>
      <c r="J602" s="9">
        <v>96</v>
      </c>
      <c r="K602" s="9">
        <v>146</v>
      </c>
      <c r="L602" s="9" t="s">
        <v>184</v>
      </c>
      <c r="M602" s="9">
        <v>27326823</v>
      </c>
      <c r="N602" s="9">
        <v>27326711</v>
      </c>
      <c r="O602" s="11" t="str">
        <f t="shared" si="23"/>
        <v>-</v>
      </c>
      <c r="P602" s="9">
        <v>1</v>
      </c>
      <c r="Q602" s="9">
        <v>114</v>
      </c>
      <c r="R602" s="9" t="s">
        <v>10654</v>
      </c>
      <c r="S602" s="9" t="s">
        <v>10696</v>
      </c>
      <c r="T602" s="9" t="s">
        <v>10854</v>
      </c>
      <c r="U602" s="11">
        <v>96</v>
      </c>
      <c r="V602" s="11">
        <v>114</v>
      </c>
      <c r="W602" s="9" t="s">
        <v>10640</v>
      </c>
    </row>
    <row r="603" spans="1:23" x14ac:dyDescent="0.25">
      <c r="A603" s="11">
        <v>3</v>
      </c>
      <c r="B603" s="9" t="s">
        <v>2621</v>
      </c>
      <c r="C603" s="12" t="s">
        <v>185</v>
      </c>
      <c r="D603" s="9">
        <v>-1120201</v>
      </c>
      <c r="E603" s="9" t="s">
        <v>24</v>
      </c>
      <c r="F603" s="9">
        <v>1555</v>
      </c>
      <c r="G603" s="9">
        <v>1602</v>
      </c>
      <c r="H603" s="11" t="str">
        <f t="shared" si="22"/>
        <v>+</v>
      </c>
      <c r="I603" s="9" t="s">
        <v>41</v>
      </c>
      <c r="J603" s="9">
        <v>83</v>
      </c>
      <c r="K603" s="9">
        <v>130</v>
      </c>
      <c r="L603" s="9" t="s">
        <v>184</v>
      </c>
      <c r="M603" s="9">
        <v>27329518</v>
      </c>
      <c r="N603" s="9">
        <v>27329430</v>
      </c>
      <c r="O603" s="11" t="str">
        <f t="shared" si="23"/>
        <v>-</v>
      </c>
      <c r="P603" s="9">
        <v>1</v>
      </c>
      <c r="Q603" s="9">
        <v>90</v>
      </c>
      <c r="R603" s="9" t="s">
        <v>819</v>
      </c>
      <c r="S603" s="9" t="s">
        <v>10855</v>
      </c>
      <c r="T603" s="9" t="s">
        <v>10856</v>
      </c>
      <c r="U603" s="11">
        <v>83</v>
      </c>
      <c r="V603" s="11">
        <v>90</v>
      </c>
      <c r="W603" s="9" t="s">
        <v>2720</v>
      </c>
    </row>
    <row r="604" spans="1:23" x14ac:dyDescent="0.25">
      <c r="A604" s="11">
        <v>4</v>
      </c>
      <c r="B604" s="9" t="s">
        <v>2621</v>
      </c>
      <c r="C604" s="12" t="s">
        <v>185</v>
      </c>
      <c r="D604" s="9">
        <v>-1125297</v>
      </c>
      <c r="E604" s="9" t="s">
        <v>24</v>
      </c>
      <c r="F604" s="9">
        <v>1824</v>
      </c>
      <c r="G604" s="9">
        <v>1886</v>
      </c>
      <c r="H604" s="11" t="str">
        <f t="shared" si="22"/>
        <v>+</v>
      </c>
      <c r="I604" s="9" t="s">
        <v>809</v>
      </c>
      <c r="J604" s="9">
        <v>227</v>
      </c>
      <c r="K604" s="9">
        <v>289</v>
      </c>
      <c r="L604" s="9" t="s">
        <v>184</v>
      </c>
      <c r="M604" s="9">
        <v>27334709</v>
      </c>
      <c r="N604" s="9">
        <v>27334526</v>
      </c>
      <c r="O604" s="11" t="str">
        <f t="shared" si="23"/>
        <v>-</v>
      </c>
      <c r="P604" s="9">
        <v>12</v>
      </c>
      <c r="Q604" s="9">
        <v>196</v>
      </c>
      <c r="R604" s="9" t="s">
        <v>9727</v>
      </c>
      <c r="S604" s="9" t="s">
        <v>10857</v>
      </c>
      <c r="T604" s="9" t="s">
        <v>10858</v>
      </c>
      <c r="U604" s="11" t="s">
        <v>11382</v>
      </c>
      <c r="V604" s="11" t="s">
        <v>11382</v>
      </c>
      <c r="W604" s="9" t="s">
        <v>53</v>
      </c>
    </row>
    <row r="605" spans="1:23" x14ac:dyDescent="0.25">
      <c r="A605" s="11">
        <v>4</v>
      </c>
      <c r="B605" s="9" t="s">
        <v>2621</v>
      </c>
      <c r="C605" s="12" t="s">
        <v>185</v>
      </c>
      <c r="D605" s="9">
        <v>-1127847</v>
      </c>
      <c r="E605" s="9" t="s">
        <v>24</v>
      </c>
      <c r="F605" s="9">
        <v>1913</v>
      </c>
      <c r="G605" s="9">
        <v>1868</v>
      </c>
      <c r="H605" s="11" t="str">
        <f t="shared" si="22"/>
        <v>-</v>
      </c>
      <c r="I605" s="9" t="s">
        <v>66</v>
      </c>
      <c r="J605" s="9">
        <v>31</v>
      </c>
      <c r="K605" s="9">
        <v>76</v>
      </c>
      <c r="L605" s="9" t="s">
        <v>184</v>
      </c>
      <c r="M605" s="9">
        <v>27337076</v>
      </c>
      <c r="N605" s="9">
        <v>27337271</v>
      </c>
      <c r="O605" s="11" t="str">
        <f t="shared" si="23"/>
        <v>+</v>
      </c>
      <c r="P605" s="9">
        <v>58</v>
      </c>
      <c r="Q605" s="9">
        <v>254</v>
      </c>
      <c r="R605" s="9" t="s">
        <v>10859</v>
      </c>
      <c r="S605" s="9" t="s">
        <v>10860</v>
      </c>
      <c r="T605" s="9" t="s">
        <v>10861</v>
      </c>
      <c r="U605" s="11">
        <v>58</v>
      </c>
      <c r="V605" s="11">
        <v>76</v>
      </c>
      <c r="W605" s="9" t="s">
        <v>10701</v>
      </c>
    </row>
    <row r="606" spans="1:23" x14ac:dyDescent="0.25">
      <c r="A606" s="11">
        <v>3</v>
      </c>
      <c r="B606" s="9" t="s">
        <v>2621</v>
      </c>
      <c r="C606" s="12" t="s">
        <v>185</v>
      </c>
      <c r="D606" s="9">
        <v>-1133284</v>
      </c>
      <c r="E606" s="9" t="s">
        <v>24</v>
      </c>
      <c r="F606" s="9">
        <v>1555</v>
      </c>
      <c r="G606" s="9">
        <v>1611</v>
      </c>
      <c r="H606" s="11" t="str">
        <f t="shared" si="22"/>
        <v>+</v>
      </c>
      <c r="I606" s="9" t="s">
        <v>41</v>
      </c>
      <c r="J606" s="9">
        <v>191</v>
      </c>
      <c r="K606" s="9">
        <v>247</v>
      </c>
      <c r="L606" s="9" t="s">
        <v>184</v>
      </c>
      <c r="M606" s="9">
        <v>27342696</v>
      </c>
      <c r="N606" s="9">
        <v>27342513</v>
      </c>
      <c r="O606" s="11" t="str">
        <f t="shared" si="23"/>
        <v>-</v>
      </c>
      <c r="P606" s="9">
        <v>14</v>
      </c>
      <c r="Q606" s="9">
        <v>198</v>
      </c>
      <c r="R606" s="9" t="s">
        <v>10862</v>
      </c>
      <c r="S606" s="9" t="s">
        <v>10863</v>
      </c>
      <c r="T606" s="9" t="s">
        <v>10864</v>
      </c>
      <c r="U606" s="11">
        <v>191</v>
      </c>
      <c r="V606" s="11">
        <v>198</v>
      </c>
      <c r="W606" s="9" t="s">
        <v>2720</v>
      </c>
    </row>
    <row r="607" spans="1:23" x14ac:dyDescent="0.25">
      <c r="A607" s="11">
        <v>3</v>
      </c>
      <c r="B607" s="9" t="s">
        <v>2621</v>
      </c>
      <c r="C607" s="12" t="s">
        <v>185</v>
      </c>
      <c r="D607" s="9">
        <v>-1140426</v>
      </c>
      <c r="E607" s="9" t="s">
        <v>24</v>
      </c>
      <c r="F607" s="9">
        <v>1868</v>
      </c>
      <c r="G607" s="9">
        <v>1910</v>
      </c>
      <c r="H607" s="11" t="str">
        <f t="shared" si="22"/>
        <v>+</v>
      </c>
      <c r="I607" s="9" t="s">
        <v>66</v>
      </c>
      <c r="J607" s="9">
        <v>179</v>
      </c>
      <c r="K607" s="9">
        <v>221</v>
      </c>
      <c r="L607" s="9" t="s">
        <v>184</v>
      </c>
      <c r="M607" s="9">
        <v>27349843</v>
      </c>
      <c r="N607" s="9">
        <v>27349655</v>
      </c>
      <c r="O607" s="11" t="str">
        <f t="shared" si="23"/>
        <v>-</v>
      </c>
      <c r="P607" s="9">
        <v>8</v>
      </c>
      <c r="Q607" s="9">
        <v>197</v>
      </c>
      <c r="R607" s="9" t="s">
        <v>10865</v>
      </c>
      <c r="S607" s="9" t="s">
        <v>10685</v>
      </c>
      <c r="T607" s="9" t="s">
        <v>10866</v>
      </c>
      <c r="U607" s="11">
        <v>179</v>
      </c>
      <c r="V607" s="11">
        <v>197</v>
      </c>
      <c r="W607" s="9" t="s">
        <v>10640</v>
      </c>
    </row>
    <row r="608" spans="1:23" x14ac:dyDescent="0.25">
      <c r="A608" s="11">
        <v>5</v>
      </c>
      <c r="B608" s="9" t="s">
        <v>2621</v>
      </c>
      <c r="C608" s="12" t="s">
        <v>185</v>
      </c>
      <c r="D608" s="9">
        <v>-1150456</v>
      </c>
      <c r="E608" s="9" t="s">
        <v>24</v>
      </c>
      <c r="F608" s="9">
        <v>1868</v>
      </c>
      <c r="G608" s="9">
        <v>1913</v>
      </c>
      <c r="H608" s="11" t="str">
        <f t="shared" si="22"/>
        <v>+</v>
      </c>
      <c r="I608" s="9" t="s">
        <v>66</v>
      </c>
      <c r="J608" s="9">
        <v>177</v>
      </c>
      <c r="K608" s="9">
        <v>222</v>
      </c>
      <c r="L608" s="9" t="s">
        <v>184</v>
      </c>
      <c r="M608" s="9">
        <v>27359866</v>
      </c>
      <c r="N608" s="9">
        <v>27359685</v>
      </c>
      <c r="O608" s="11" t="str">
        <f t="shared" si="23"/>
        <v>-</v>
      </c>
      <c r="P608" s="9">
        <v>13</v>
      </c>
      <c r="Q608" s="9">
        <v>195</v>
      </c>
      <c r="R608" s="9" t="s">
        <v>10674</v>
      </c>
      <c r="S608" s="9" t="s">
        <v>10655</v>
      </c>
      <c r="T608" s="9" t="s">
        <v>10867</v>
      </c>
      <c r="U608" s="11">
        <v>177</v>
      </c>
      <c r="V608" s="11">
        <v>195</v>
      </c>
      <c r="W608" s="9" t="s">
        <v>10640</v>
      </c>
    </row>
    <row r="609" spans="1:23" x14ac:dyDescent="0.25">
      <c r="A609" s="11">
        <v>4</v>
      </c>
      <c r="B609" s="9" t="s">
        <v>2621</v>
      </c>
      <c r="C609" s="12" t="s">
        <v>185</v>
      </c>
      <c r="D609" s="9">
        <v>-1154875</v>
      </c>
      <c r="E609" s="9" t="s">
        <v>24</v>
      </c>
      <c r="F609" s="9">
        <v>1555</v>
      </c>
      <c r="G609" s="9">
        <v>1602</v>
      </c>
      <c r="H609" s="11" t="str">
        <f t="shared" si="22"/>
        <v>+</v>
      </c>
      <c r="I609" s="9" t="s">
        <v>41</v>
      </c>
      <c r="J609" s="9">
        <v>75</v>
      </c>
      <c r="K609" s="9">
        <v>122</v>
      </c>
      <c r="L609" s="9" t="s">
        <v>184</v>
      </c>
      <c r="M609" s="9">
        <v>27364184</v>
      </c>
      <c r="N609" s="9">
        <v>27364104</v>
      </c>
      <c r="O609" s="11" t="str">
        <f t="shared" si="23"/>
        <v>-</v>
      </c>
      <c r="P609" s="9">
        <v>1</v>
      </c>
      <c r="Q609" s="9">
        <v>82</v>
      </c>
      <c r="R609" s="9" t="s">
        <v>819</v>
      </c>
      <c r="S609" s="9" t="s">
        <v>6697</v>
      </c>
      <c r="T609" s="9" t="s">
        <v>6698</v>
      </c>
      <c r="U609" s="11">
        <v>75</v>
      </c>
      <c r="V609" s="11">
        <v>82</v>
      </c>
      <c r="W609" s="9" t="s">
        <v>2720</v>
      </c>
    </row>
    <row r="610" spans="1:23" x14ac:dyDescent="0.25">
      <c r="A610" s="11">
        <v>4</v>
      </c>
      <c r="B610" s="9" t="s">
        <v>2621</v>
      </c>
      <c r="C610" s="12" t="s">
        <v>185</v>
      </c>
      <c r="D610" s="9">
        <v>-1157594</v>
      </c>
      <c r="E610" s="9" t="s">
        <v>24</v>
      </c>
      <c r="F610" s="9">
        <v>1868</v>
      </c>
      <c r="G610" s="9">
        <v>1913</v>
      </c>
      <c r="H610" s="11" t="str">
        <f t="shared" si="22"/>
        <v>+</v>
      </c>
      <c r="I610" s="9" t="s">
        <v>66</v>
      </c>
      <c r="J610" s="9">
        <v>179</v>
      </c>
      <c r="K610" s="9">
        <v>224</v>
      </c>
      <c r="L610" s="9" t="s">
        <v>184</v>
      </c>
      <c r="M610" s="9">
        <v>27367010</v>
      </c>
      <c r="N610" s="9">
        <v>27366823</v>
      </c>
      <c r="O610" s="11" t="str">
        <f t="shared" si="23"/>
        <v>-</v>
      </c>
      <c r="P610" s="9">
        <v>9</v>
      </c>
      <c r="Q610" s="9">
        <v>197</v>
      </c>
      <c r="R610" s="9" t="s">
        <v>10711</v>
      </c>
      <c r="S610" s="9" t="s">
        <v>10868</v>
      </c>
      <c r="T610" s="9" t="s">
        <v>10869</v>
      </c>
      <c r="U610" s="11">
        <v>179</v>
      </c>
      <c r="V610" s="11">
        <v>197</v>
      </c>
      <c r="W610" s="9" t="s">
        <v>10640</v>
      </c>
    </row>
    <row r="611" spans="1:23" x14ac:dyDescent="0.25">
      <c r="A611" s="11">
        <v>7</v>
      </c>
      <c r="B611" s="9" t="s">
        <v>2621</v>
      </c>
      <c r="C611" s="12" t="s">
        <v>185</v>
      </c>
      <c r="D611" s="9">
        <v>-1160314</v>
      </c>
      <c r="E611" s="9" t="s">
        <v>24</v>
      </c>
      <c r="F611" s="9">
        <v>1555</v>
      </c>
      <c r="G611" s="9">
        <v>1602</v>
      </c>
      <c r="H611" s="11" t="str">
        <f t="shared" si="22"/>
        <v>+</v>
      </c>
      <c r="I611" s="9" t="s">
        <v>41</v>
      </c>
      <c r="J611" s="9">
        <v>191</v>
      </c>
      <c r="K611" s="9">
        <v>238</v>
      </c>
      <c r="L611" s="9" t="s">
        <v>184</v>
      </c>
      <c r="M611" s="9">
        <v>27369739</v>
      </c>
      <c r="N611" s="9">
        <v>27369543</v>
      </c>
      <c r="O611" s="11" t="str">
        <f t="shared" si="23"/>
        <v>-</v>
      </c>
      <c r="P611" s="9">
        <v>1</v>
      </c>
      <c r="Q611" s="9">
        <v>198</v>
      </c>
      <c r="R611" s="9" t="s">
        <v>9274</v>
      </c>
      <c r="S611" s="9" t="s">
        <v>6691</v>
      </c>
      <c r="T611" s="9" t="s">
        <v>10870</v>
      </c>
      <c r="U611" s="11">
        <v>191</v>
      </c>
      <c r="V611" s="11">
        <v>198</v>
      </c>
      <c r="W611" s="9" t="s">
        <v>2720</v>
      </c>
    </row>
    <row r="612" spans="1:23" x14ac:dyDescent="0.25">
      <c r="A612" s="11">
        <v>3</v>
      </c>
      <c r="B612" s="9" t="s">
        <v>2621</v>
      </c>
      <c r="C612" s="12" t="s">
        <v>185</v>
      </c>
      <c r="D612" s="9">
        <v>-1171189</v>
      </c>
      <c r="E612" s="9" t="s">
        <v>24</v>
      </c>
      <c r="F612" s="9">
        <v>1868</v>
      </c>
      <c r="G612" s="9">
        <v>1913</v>
      </c>
      <c r="H612" s="11" t="str">
        <f t="shared" si="22"/>
        <v>+</v>
      </c>
      <c r="I612" s="9" t="s">
        <v>66</v>
      </c>
      <c r="J612" s="9">
        <v>96</v>
      </c>
      <c r="K612" s="9">
        <v>141</v>
      </c>
      <c r="L612" s="9" t="s">
        <v>184</v>
      </c>
      <c r="M612" s="9">
        <v>27380530</v>
      </c>
      <c r="N612" s="9">
        <v>27380418</v>
      </c>
      <c r="O612" s="11" t="str">
        <f t="shared" si="23"/>
        <v>-</v>
      </c>
      <c r="P612" s="9">
        <v>1</v>
      </c>
      <c r="Q612" s="9">
        <v>114</v>
      </c>
      <c r="R612" s="9" t="s">
        <v>10711</v>
      </c>
      <c r="S612" s="9" t="s">
        <v>10696</v>
      </c>
      <c r="T612" s="9" t="s">
        <v>10871</v>
      </c>
      <c r="U612" s="11">
        <v>96</v>
      </c>
      <c r="V612" s="11">
        <v>114</v>
      </c>
      <c r="W612" s="9" t="s">
        <v>10640</v>
      </c>
    </row>
    <row r="613" spans="1:23" x14ac:dyDescent="0.25">
      <c r="A613" s="11">
        <v>3</v>
      </c>
      <c r="B613" s="9" t="s">
        <v>2621</v>
      </c>
      <c r="C613" s="12" t="s">
        <v>185</v>
      </c>
      <c r="D613" s="9">
        <v>-1173906</v>
      </c>
      <c r="E613" s="9" t="s">
        <v>24</v>
      </c>
      <c r="F613" s="9">
        <v>1868</v>
      </c>
      <c r="G613" s="9">
        <v>1913</v>
      </c>
      <c r="H613" s="11" t="str">
        <f t="shared" si="22"/>
        <v>+</v>
      </c>
      <c r="I613" s="9" t="s">
        <v>66</v>
      </c>
      <c r="J613" s="9">
        <v>177</v>
      </c>
      <c r="K613" s="9">
        <v>222</v>
      </c>
      <c r="L613" s="9" t="s">
        <v>184</v>
      </c>
      <c r="M613" s="9">
        <v>27383316</v>
      </c>
      <c r="N613" s="9">
        <v>27383135</v>
      </c>
      <c r="O613" s="11" t="str">
        <f t="shared" si="23"/>
        <v>-</v>
      </c>
      <c r="P613" s="9">
        <v>13</v>
      </c>
      <c r="Q613" s="9">
        <v>195</v>
      </c>
      <c r="R613" s="9" t="s">
        <v>10711</v>
      </c>
      <c r="S613" s="9" t="s">
        <v>10655</v>
      </c>
      <c r="T613" s="9" t="s">
        <v>10872</v>
      </c>
      <c r="U613" s="11">
        <v>177</v>
      </c>
      <c r="V613" s="11">
        <v>195</v>
      </c>
      <c r="W613" s="9" t="s">
        <v>10640</v>
      </c>
    </row>
    <row r="614" spans="1:23" x14ac:dyDescent="0.25">
      <c r="A614" s="11">
        <v>4</v>
      </c>
      <c r="B614" s="9" t="s">
        <v>2621</v>
      </c>
      <c r="C614" s="12" t="s">
        <v>185</v>
      </c>
      <c r="D614" s="9">
        <v>-1179343</v>
      </c>
      <c r="E614" s="9" t="s">
        <v>24</v>
      </c>
      <c r="F614" s="9">
        <v>1826</v>
      </c>
      <c r="G614" s="9">
        <v>1886</v>
      </c>
      <c r="H614" s="11" t="str">
        <f t="shared" si="22"/>
        <v>+</v>
      </c>
      <c r="I614" s="9" t="s">
        <v>809</v>
      </c>
      <c r="J614" s="9">
        <v>181</v>
      </c>
      <c r="K614" s="9">
        <v>241</v>
      </c>
      <c r="L614" s="9" t="s">
        <v>184</v>
      </c>
      <c r="M614" s="9">
        <v>27388721</v>
      </c>
      <c r="N614" s="9">
        <v>27388572</v>
      </c>
      <c r="O614" s="11" t="str">
        <f t="shared" si="23"/>
        <v>-</v>
      </c>
      <c r="P614" s="9">
        <v>1</v>
      </c>
      <c r="Q614" s="9">
        <v>151</v>
      </c>
      <c r="R614" s="9" t="s">
        <v>810</v>
      </c>
      <c r="S614" s="9" t="s">
        <v>10873</v>
      </c>
      <c r="T614" s="9" t="s">
        <v>10874</v>
      </c>
      <c r="U614" s="11" t="s">
        <v>11382</v>
      </c>
      <c r="V614" s="11" t="s">
        <v>11382</v>
      </c>
      <c r="W614" s="9" t="s">
        <v>53</v>
      </c>
    </row>
    <row r="615" spans="1:23" x14ac:dyDescent="0.25">
      <c r="A615" s="11">
        <v>7</v>
      </c>
      <c r="B615" s="9" t="s">
        <v>2621</v>
      </c>
      <c r="C615" s="12" t="s">
        <v>185</v>
      </c>
      <c r="D615" s="9">
        <v>-1182064</v>
      </c>
      <c r="E615" s="9" t="s">
        <v>24</v>
      </c>
      <c r="F615" s="9">
        <v>1555</v>
      </c>
      <c r="G615" s="9">
        <v>1602</v>
      </c>
      <c r="H615" s="11" t="str">
        <f t="shared" si="22"/>
        <v>+</v>
      </c>
      <c r="I615" s="9" t="s">
        <v>41</v>
      </c>
      <c r="J615" s="9">
        <v>191</v>
      </c>
      <c r="K615" s="9">
        <v>238</v>
      </c>
      <c r="L615" s="9" t="s">
        <v>184</v>
      </c>
      <c r="M615" s="9">
        <v>27391489</v>
      </c>
      <c r="N615" s="9">
        <v>27391293</v>
      </c>
      <c r="O615" s="11" t="str">
        <f t="shared" si="23"/>
        <v>-</v>
      </c>
      <c r="P615" s="9">
        <v>1</v>
      </c>
      <c r="Q615" s="9">
        <v>198</v>
      </c>
      <c r="R615" s="9" t="s">
        <v>819</v>
      </c>
      <c r="S615" s="9" t="s">
        <v>6691</v>
      </c>
      <c r="T615" s="9" t="s">
        <v>6692</v>
      </c>
      <c r="U615" s="11">
        <v>191</v>
      </c>
      <c r="V615" s="11">
        <v>198</v>
      </c>
      <c r="W615" s="9" t="s">
        <v>2720</v>
      </c>
    </row>
    <row r="616" spans="1:23" x14ac:dyDescent="0.25">
      <c r="A616" s="11">
        <v>3</v>
      </c>
      <c r="B616" s="9" t="s">
        <v>2621</v>
      </c>
      <c r="C616" s="12" t="s">
        <v>185</v>
      </c>
      <c r="D616" s="9">
        <v>-1184784</v>
      </c>
      <c r="E616" s="9" t="s">
        <v>24</v>
      </c>
      <c r="F616" s="9">
        <v>1868</v>
      </c>
      <c r="G616" s="9">
        <v>1913</v>
      </c>
      <c r="H616" s="11" t="str">
        <f t="shared" si="22"/>
        <v>+</v>
      </c>
      <c r="I616" s="9" t="s">
        <v>66</v>
      </c>
      <c r="J616" s="9">
        <v>179</v>
      </c>
      <c r="K616" s="9">
        <v>224</v>
      </c>
      <c r="L616" s="9" t="s">
        <v>184</v>
      </c>
      <c r="M616" s="9">
        <v>27394200</v>
      </c>
      <c r="N616" s="9">
        <v>27394013</v>
      </c>
      <c r="O616" s="11" t="str">
        <f t="shared" si="23"/>
        <v>-</v>
      </c>
      <c r="P616" s="9">
        <v>9</v>
      </c>
      <c r="Q616" s="9">
        <v>197</v>
      </c>
      <c r="R616" s="9" t="s">
        <v>10674</v>
      </c>
      <c r="S616" s="9" t="s">
        <v>10868</v>
      </c>
      <c r="T616" s="9" t="s">
        <v>10875</v>
      </c>
      <c r="U616" s="11">
        <v>179</v>
      </c>
      <c r="V616" s="11">
        <v>197</v>
      </c>
      <c r="W616" s="9" t="s">
        <v>10640</v>
      </c>
    </row>
    <row r="617" spans="1:23" x14ac:dyDescent="0.25">
      <c r="A617" s="11">
        <v>3</v>
      </c>
      <c r="B617" s="9" t="s">
        <v>2621</v>
      </c>
      <c r="C617" s="12" t="s">
        <v>6710</v>
      </c>
      <c r="D617" s="9">
        <v>1183704</v>
      </c>
      <c r="E617" s="9" t="s">
        <v>24</v>
      </c>
      <c r="F617" s="9">
        <v>1868</v>
      </c>
      <c r="G617" s="9">
        <v>1920</v>
      </c>
      <c r="H617" s="11" t="str">
        <f t="shared" si="22"/>
        <v>+</v>
      </c>
      <c r="I617" s="9" t="s">
        <v>66</v>
      </c>
      <c r="J617" s="9">
        <v>180</v>
      </c>
      <c r="K617" s="9">
        <v>232</v>
      </c>
      <c r="L617" s="9" t="s">
        <v>184</v>
      </c>
      <c r="M617" s="9">
        <v>27396929</v>
      </c>
      <c r="N617" s="9">
        <v>27396733</v>
      </c>
      <c r="O617" s="11" t="str">
        <f t="shared" si="23"/>
        <v>-</v>
      </c>
      <c r="P617" s="9">
        <v>1</v>
      </c>
      <c r="Q617" s="9">
        <v>198</v>
      </c>
      <c r="R617" s="9" t="s">
        <v>10707</v>
      </c>
      <c r="S617" s="9" t="s">
        <v>6691</v>
      </c>
      <c r="T617" s="9" t="s">
        <v>10876</v>
      </c>
      <c r="U617" s="11">
        <v>180</v>
      </c>
      <c r="V617" s="11">
        <v>198</v>
      </c>
      <c r="W617" s="9" t="s">
        <v>10640</v>
      </c>
    </row>
    <row r="618" spans="1:23" x14ac:dyDescent="0.25">
      <c r="A618" s="11">
        <v>3</v>
      </c>
      <c r="B618" s="9" t="s">
        <v>2621</v>
      </c>
      <c r="C618" s="12" t="s">
        <v>6710</v>
      </c>
      <c r="D618" s="9">
        <v>1173158</v>
      </c>
      <c r="E618" s="9" t="s">
        <v>24</v>
      </c>
      <c r="F618" s="9">
        <v>1868</v>
      </c>
      <c r="G618" s="9">
        <v>1918</v>
      </c>
      <c r="H618" s="11" t="str">
        <f t="shared" si="22"/>
        <v>+</v>
      </c>
      <c r="I618" s="9" t="s">
        <v>66</v>
      </c>
      <c r="J618" s="9">
        <v>180</v>
      </c>
      <c r="K618" s="9">
        <v>230</v>
      </c>
      <c r="L618" s="9" t="s">
        <v>184</v>
      </c>
      <c r="M618" s="9">
        <v>27407475</v>
      </c>
      <c r="N618" s="9">
        <v>27407279</v>
      </c>
      <c r="O618" s="11" t="str">
        <f t="shared" si="23"/>
        <v>-</v>
      </c>
      <c r="P618" s="9">
        <v>1</v>
      </c>
      <c r="Q618" s="9">
        <v>198</v>
      </c>
      <c r="R618" s="9" t="s">
        <v>10654</v>
      </c>
      <c r="S618" s="9" t="s">
        <v>6691</v>
      </c>
      <c r="T618" s="9" t="s">
        <v>10877</v>
      </c>
      <c r="U618" s="11">
        <v>180</v>
      </c>
      <c r="V618" s="11">
        <v>198</v>
      </c>
      <c r="W618" s="9" t="s">
        <v>10640</v>
      </c>
    </row>
    <row r="619" spans="1:23" x14ac:dyDescent="0.25">
      <c r="A619" s="11">
        <v>4</v>
      </c>
      <c r="B619" s="9" t="s">
        <v>2621</v>
      </c>
      <c r="C619" s="12" t="s">
        <v>6710</v>
      </c>
      <c r="D619" s="9">
        <v>1169168</v>
      </c>
      <c r="E619" s="9" t="s">
        <v>24</v>
      </c>
      <c r="F619" s="9">
        <v>1868</v>
      </c>
      <c r="G619" s="9">
        <v>1918</v>
      </c>
      <c r="H619" s="11" t="str">
        <f t="shared" si="22"/>
        <v>+</v>
      </c>
      <c r="I619" s="9" t="s">
        <v>66</v>
      </c>
      <c r="J619" s="9">
        <v>91</v>
      </c>
      <c r="K619" s="9">
        <v>141</v>
      </c>
      <c r="L619" s="9" t="s">
        <v>184</v>
      </c>
      <c r="M619" s="9">
        <v>27411465</v>
      </c>
      <c r="N619" s="9">
        <v>27411358</v>
      </c>
      <c r="O619" s="11" t="str">
        <f t="shared" si="23"/>
        <v>-</v>
      </c>
      <c r="P619" s="9">
        <v>1</v>
      </c>
      <c r="Q619" s="9">
        <v>109</v>
      </c>
      <c r="R619" s="9" t="s">
        <v>10654</v>
      </c>
      <c r="S619" s="9" t="s">
        <v>10878</v>
      </c>
      <c r="T619" s="9" t="s">
        <v>10879</v>
      </c>
      <c r="U619" s="11">
        <v>91</v>
      </c>
      <c r="V619" s="11">
        <v>109</v>
      </c>
      <c r="W619" s="9" t="s">
        <v>10640</v>
      </c>
    </row>
    <row r="620" spans="1:23" x14ac:dyDescent="0.25">
      <c r="A620" s="11">
        <v>4</v>
      </c>
      <c r="B620" s="9" t="s">
        <v>2621</v>
      </c>
      <c r="C620" s="12" t="s">
        <v>6710</v>
      </c>
      <c r="D620" s="9">
        <v>1166368</v>
      </c>
      <c r="E620" s="9" t="s">
        <v>24</v>
      </c>
      <c r="F620" s="9">
        <v>1602</v>
      </c>
      <c r="G620" s="9">
        <v>1555</v>
      </c>
      <c r="H620" s="11" t="str">
        <f t="shared" si="22"/>
        <v>-</v>
      </c>
      <c r="I620" s="9" t="s">
        <v>41</v>
      </c>
      <c r="J620" s="9">
        <v>14</v>
      </c>
      <c r="K620" s="9">
        <v>61</v>
      </c>
      <c r="L620" s="9" t="s">
        <v>184</v>
      </c>
      <c r="M620" s="9">
        <v>27414077</v>
      </c>
      <c r="N620" s="9">
        <v>27414265</v>
      </c>
      <c r="O620" s="11" t="str">
        <f t="shared" si="23"/>
        <v>+</v>
      </c>
      <c r="P620" s="9">
        <v>54</v>
      </c>
      <c r="Q620" s="9">
        <v>243</v>
      </c>
      <c r="R620" s="9" t="s">
        <v>1675</v>
      </c>
      <c r="S620" s="9" t="s">
        <v>10880</v>
      </c>
      <c r="T620" s="9" t="s">
        <v>10881</v>
      </c>
      <c r="U620" s="11">
        <v>54</v>
      </c>
      <c r="V620" s="11">
        <v>61</v>
      </c>
      <c r="W620" s="9" t="s">
        <v>3734</v>
      </c>
    </row>
    <row r="621" spans="1:23" x14ac:dyDescent="0.25">
      <c r="A621" s="11">
        <v>4</v>
      </c>
      <c r="B621" s="9" t="s">
        <v>2621</v>
      </c>
      <c r="C621" s="12" t="s">
        <v>6710</v>
      </c>
      <c r="D621" s="9">
        <v>1154128</v>
      </c>
      <c r="E621" s="9" t="s">
        <v>24</v>
      </c>
      <c r="F621" s="9">
        <v>1868</v>
      </c>
      <c r="G621" s="9">
        <v>1918</v>
      </c>
      <c r="H621" s="11" t="str">
        <f t="shared" si="22"/>
        <v>+</v>
      </c>
      <c r="I621" s="9" t="s">
        <v>66</v>
      </c>
      <c r="J621" s="9">
        <v>178</v>
      </c>
      <c r="K621" s="9">
        <v>228</v>
      </c>
      <c r="L621" s="9" t="s">
        <v>184</v>
      </c>
      <c r="M621" s="9">
        <v>27426501</v>
      </c>
      <c r="N621" s="9">
        <v>27426313</v>
      </c>
      <c r="O621" s="11" t="str">
        <f t="shared" si="23"/>
        <v>-</v>
      </c>
      <c r="P621" s="9">
        <v>7</v>
      </c>
      <c r="Q621" s="9">
        <v>196</v>
      </c>
      <c r="R621" s="9" t="s">
        <v>10654</v>
      </c>
      <c r="S621" s="9" t="s">
        <v>10685</v>
      </c>
      <c r="T621" s="9" t="s">
        <v>10882</v>
      </c>
      <c r="U621" s="11">
        <v>178</v>
      </c>
      <c r="V621" s="11">
        <v>196</v>
      </c>
      <c r="W621" s="9" t="s">
        <v>10640</v>
      </c>
    </row>
    <row r="622" spans="1:23" x14ac:dyDescent="0.25">
      <c r="A622" s="11">
        <v>5</v>
      </c>
      <c r="B622" s="9" t="s">
        <v>2621</v>
      </c>
      <c r="C622" s="12" t="s">
        <v>6710</v>
      </c>
      <c r="D622" s="9">
        <v>1133078</v>
      </c>
      <c r="E622" s="9" t="s">
        <v>24</v>
      </c>
      <c r="F622" s="9">
        <v>1555</v>
      </c>
      <c r="G622" s="9">
        <v>1651</v>
      </c>
      <c r="H622" s="11" t="str">
        <f t="shared" si="22"/>
        <v>+</v>
      </c>
      <c r="I622" s="9" t="s">
        <v>41</v>
      </c>
      <c r="J622" s="9">
        <v>190</v>
      </c>
      <c r="K622" s="9">
        <v>286</v>
      </c>
      <c r="L622" s="9" t="s">
        <v>184</v>
      </c>
      <c r="M622" s="9">
        <v>27447555</v>
      </c>
      <c r="N622" s="9">
        <v>27447375</v>
      </c>
      <c r="O622" s="11" t="str">
        <f t="shared" si="23"/>
        <v>-</v>
      </c>
      <c r="P622" s="9">
        <v>16</v>
      </c>
      <c r="Q622" s="9">
        <v>197</v>
      </c>
      <c r="R622" s="9" t="s">
        <v>9239</v>
      </c>
      <c r="S622" s="9" t="s">
        <v>10883</v>
      </c>
      <c r="T622" s="9" t="s">
        <v>10884</v>
      </c>
      <c r="U622" s="11">
        <v>190</v>
      </c>
      <c r="V622" s="11">
        <v>197</v>
      </c>
      <c r="W622" s="9" t="s">
        <v>2720</v>
      </c>
    </row>
    <row r="623" spans="1:23" x14ac:dyDescent="0.25">
      <c r="A623" s="11">
        <v>5</v>
      </c>
      <c r="B623" s="9" t="s">
        <v>2621</v>
      </c>
      <c r="C623" s="12" t="s">
        <v>6710</v>
      </c>
      <c r="D623" s="9">
        <v>1123209</v>
      </c>
      <c r="E623" s="9" t="s">
        <v>24</v>
      </c>
      <c r="F623" s="9">
        <v>1868</v>
      </c>
      <c r="G623" s="9">
        <v>1918</v>
      </c>
      <c r="H623" s="11" t="str">
        <f t="shared" si="22"/>
        <v>+</v>
      </c>
      <c r="I623" s="9" t="s">
        <v>66</v>
      </c>
      <c r="J623" s="9">
        <v>179</v>
      </c>
      <c r="K623" s="9">
        <v>229</v>
      </c>
      <c r="L623" s="9" t="s">
        <v>184</v>
      </c>
      <c r="M623" s="9">
        <v>27457424</v>
      </c>
      <c r="N623" s="9">
        <v>27457236</v>
      </c>
      <c r="O623" s="11" t="str">
        <f t="shared" si="23"/>
        <v>-</v>
      </c>
      <c r="P623" s="9">
        <v>8</v>
      </c>
      <c r="Q623" s="9">
        <v>197</v>
      </c>
      <c r="R623" s="9" t="s">
        <v>10658</v>
      </c>
      <c r="S623" s="9" t="s">
        <v>10885</v>
      </c>
      <c r="T623" s="9" t="s">
        <v>10886</v>
      </c>
      <c r="U623" s="11">
        <v>179</v>
      </c>
      <c r="V623" s="11">
        <v>197</v>
      </c>
      <c r="W623" s="9" t="s">
        <v>10640</v>
      </c>
    </row>
    <row r="624" spans="1:23" x14ac:dyDescent="0.25">
      <c r="A624" s="11">
        <v>4</v>
      </c>
      <c r="B624" s="9" t="s">
        <v>2621</v>
      </c>
      <c r="C624" s="12" t="s">
        <v>6710</v>
      </c>
      <c r="D624" s="9">
        <v>1118853</v>
      </c>
      <c r="E624" s="9" t="s">
        <v>24</v>
      </c>
      <c r="F624" s="9">
        <v>1826</v>
      </c>
      <c r="G624" s="9">
        <v>1886</v>
      </c>
      <c r="H624" s="11" t="str">
        <f t="shared" si="22"/>
        <v>+</v>
      </c>
      <c r="I624" s="9" t="s">
        <v>809</v>
      </c>
      <c r="J624" s="9">
        <v>155</v>
      </c>
      <c r="K624" s="9">
        <v>215</v>
      </c>
      <c r="L624" s="9" t="s">
        <v>184</v>
      </c>
      <c r="M624" s="9">
        <v>27461780</v>
      </c>
      <c r="N624" s="9">
        <v>27461657</v>
      </c>
      <c r="O624" s="11" t="str">
        <f t="shared" si="23"/>
        <v>-</v>
      </c>
      <c r="P624" s="9">
        <v>1</v>
      </c>
      <c r="Q624" s="9">
        <v>125</v>
      </c>
      <c r="R624" s="9" t="s">
        <v>10887</v>
      </c>
      <c r="S624" s="9" t="s">
        <v>10888</v>
      </c>
      <c r="T624" s="9" t="s">
        <v>10889</v>
      </c>
      <c r="U624" s="11" t="s">
        <v>11382</v>
      </c>
      <c r="V624" s="11" t="s">
        <v>11382</v>
      </c>
      <c r="W624" s="9" t="s">
        <v>53</v>
      </c>
    </row>
    <row r="625" spans="1:23" x14ac:dyDescent="0.25">
      <c r="A625" s="11">
        <v>6</v>
      </c>
      <c r="B625" s="9" t="s">
        <v>2621</v>
      </c>
      <c r="C625" s="12" t="s">
        <v>6710</v>
      </c>
      <c r="D625" s="9">
        <v>1111654</v>
      </c>
      <c r="E625" s="9" t="s">
        <v>24</v>
      </c>
      <c r="F625" s="9">
        <v>1868</v>
      </c>
      <c r="G625" s="9">
        <v>1938</v>
      </c>
      <c r="H625" s="11" t="str">
        <f t="shared" si="22"/>
        <v>+</v>
      </c>
      <c r="I625" s="9" t="s">
        <v>66</v>
      </c>
      <c r="J625" s="9">
        <v>180</v>
      </c>
      <c r="K625" s="9">
        <v>250</v>
      </c>
      <c r="L625" s="9" t="s">
        <v>184</v>
      </c>
      <c r="M625" s="9">
        <v>27468979</v>
      </c>
      <c r="N625" s="9">
        <v>27468794</v>
      </c>
      <c r="O625" s="11" t="str">
        <f t="shared" si="23"/>
        <v>-</v>
      </c>
      <c r="P625" s="9">
        <v>12</v>
      </c>
      <c r="Q625" s="9">
        <v>198</v>
      </c>
      <c r="R625" s="9" t="s">
        <v>10890</v>
      </c>
      <c r="S625" s="9" t="s">
        <v>10752</v>
      </c>
      <c r="T625" s="9" t="s">
        <v>10891</v>
      </c>
      <c r="U625" s="11">
        <v>180</v>
      </c>
      <c r="V625" s="11">
        <v>198</v>
      </c>
      <c r="W625" s="9" t="s">
        <v>10640</v>
      </c>
    </row>
    <row r="626" spans="1:23" x14ac:dyDescent="0.25">
      <c r="A626" s="11">
        <v>4</v>
      </c>
      <c r="B626" s="9" t="s">
        <v>2621</v>
      </c>
      <c r="C626" s="12" t="s">
        <v>6710</v>
      </c>
      <c r="D626" s="9">
        <v>1097430</v>
      </c>
      <c r="E626" s="9" t="s">
        <v>24</v>
      </c>
      <c r="F626" s="9">
        <v>1868</v>
      </c>
      <c r="G626" s="9">
        <v>1913</v>
      </c>
      <c r="H626" s="11" t="str">
        <f t="shared" si="22"/>
        <v>+</v>
      </c>
      <c r="I626" s="9" t="s">
        <v>66</v>
      </c>
      <c r="J626" s="9">
        <v>115</v>
      </c>
      <c r="K626" s="9">
        <v>160</v>
      </c>
      <c r="L626" s="9" t="s">
        <v>184</v>
      </c>
      <c r="M626" s="9">
        <v>27483203</v>
      </c>
      <c r="N626" s="9">
        <v>27483072</v>
      </c>
      <c r="O626" s="11" t="str">
        <f t="shared" si="23"/>
        <v>-</v>
      </c>
      <c r="P626" s="9">
        <v>1</v>
      </c>
      <c r="Q626" s="9">
        <v>133</v>
      </c>
      <c r="R626" s="9" t="s">
        <v>10711</v>
      </c>
      <c r="S626" s="9" t="s">
        <v>6796</v>
      </c>
      <c r="T626" s="9" t="s">
        <v>10892</v>
      </c>
      <c r="U626" s="11">
        <v>115</v>
      </c>
      <c r="V626" s="11">
        <v>133</v>
      </c>
      <c r="W626" s="9" t="s">
        <v>10640</v>
      </c>
    </row>
    <row r="627" spans="1:23" x14ac:dyDescent="0.25">
      <c r="A627" s="11">
        <v>3</v>
      </c>
      <c r="B627" s="9" t="s">
        <v>2621</v>
      </c>
      <c r="C627" s="12" t="s">
        <v>6710</v>
      </c>
      <c r="D627" s="9">
        <v>1089259</v>
      </c>
      <c r="E627" s="9" t="s">
        <v>24</v>
      </c>
      <c r="F627" s="9">
        <v>1826</v>
      </c>
      <c r="G627" s="9">
        <v>1886</v>
      </c>
      <c r="H627" s="11" t="str">
        <f t="shared" ref="H627:H690" si="24">IF(F627&lt;G627,"+","-")</f>
        <v>+</v>
      </c>
      <c r="I627" s="9" t="s">
        <v>809</v>
      </c>
      <c r="J627" s="9">
        <v>179</v>
      </c>
      <c r="K627" s="9">
        <v>239</v>
      </c>
      <c r="L627" s="9" t="s">
        <v>184</v>
      </c>
      <c r="M627" s="9">
        <v>27491374</v>
      </c>
      <c r="N627" s="9">
        <v>27491227</v>
      </c>
      <c r="O627" s="11" t="str">
        <f t="shared" ref="O627:O690" si="25">IF(M627&lt;N627,"+","-")</f>
        <v>-</v>
      </c>
      <c r="P627" s="9">
        <v>1</v>
      </c>
      <c r="Q627" s="9">
        <v>149</v>
      </c>
      <c r="R627" s="9" t="s">
        <v>810</v>
      </c>
      <c r="S627" s="9" t="s">
        <v>10893</v>
      </c>
      <c r="T627" s="9" t="s">
        <v>10894</v>
      </c>
      <c r="U627" s="11" t="s">
        <v>11382</v>
      </c>
      <c r="V627" s="11" t="s">
        <v>11382</v>
      </c>
      <c r="W627" s="9" t="s">
        <v>53</v>
      </c>
    </row>
    <row r="628" spans="1:23" x14ac:dyDescent="0.25">
      <c r="A628" s="11">
        <v>3</v>
      </c>
      <c r="B628" s="9" t="s">
        <v>2621</v>
      </c>
      <c r="C628" s="12" t="s">
        <v>6710</v>
      </c>
      <c r="D628" s="9">
        <v>1068561</v>
      </c>
      <c r="E628" s="9" t="s">
        <v>24</v>
      </c>
      <c r="F628" s="9">
        <v>1868</v>
      </c>
      <c r="G628" s="9">
        <v>1918</v>
      </c>
      <c r="H628" s="11" t="str">
        <f t="shared" si="24"/>
        <v>+</v>
      </c>
      <c r="I628" s="9" t="s">
        <v>66</v>
      </c>
      <c r="J628" s="9">
        <v>180</v>
      </c>
      <c r="K628" s="9">
        <v>230</v>
      </c>
      <c r="L628" s="9" t="s">
        <v>184</v>
      </c>
      <c r="M628" s="9">
        <v>27512072</v>
      </c>
      <c r="N628" s="9">
        <v>27511876</v>
      </c>
      <c r="O628" s="11" t="str">
        <f t="shared" si="25"/>
        <v>-</v>
      </c>
      <c r="P628" s="9">
        <v>1</v>
      </c>
      <c r="Q628" s="9">
        <v>198</v>
      </c>
      <c r="R628" s="9" t="s">
        <v>10654</v>
      </c>
      <c r="S628" s="9" t="s">
        <v>10895</v>
      </c>
      <c r="T628" s="9" t="s">
        <v>10896</v>
      </c>
      <c r="U628" s="11">
        <v>180</v>
      </c>
      <c r="V628" s="11">
        <v>198</v>
      </c>
      <c r="W628" s="9" t="s">
        <v>10640</v>
      </c>
    </row>
    <row r="629" spans="1:23" x14ac:dyDescent="0.25">
      <c r="A629" s="11">
        <v>4</v>
      </c>
      <c r="B629" s="9" t="s">
        <v>2621</v>
      </c>
      <c r="C629" s="12" t="s">
        <v>6710</v>
      </c>
      <c r="D629" s="9">
        <v>1066199</v>
      </c>
      <c r="E629" s="9" t="s">
        <v>24</v>
      </c>
      <c r="F629" s="9">
        <v>1868</v>
      </c>
      <c r="G629" s="9">
        <v>1918</v>
      </c>
      <c r="H629" s="11" t="str">
        <f t="shared" si="24"/>
        <v>+</v>
      </c>
      <c r="I629" s="9" t="s">
        <v>66</v>
      </c>
      <c r="J629" s="9">
        <v>177</v>
      </c>
      <c r="K629" s="9">
        <v>227</v>
      </c>
      <c r="L629" s="9" t="s">
        <v>184</v>
      </c>
      <c r="M629" s="9">
        <v>27514434</v>
      </c>
      <c r="N629" s="9">
        <v>27514253</v>
      </c>
      <c r="O629" s="11" t="str">
        <f t="shared" si="25"/>
        <v>-</v>
      </c>
      <c r="P629" s="9">
        <v>13</v>
      </c>
      <c r="Q629" s="9">
        <v>195</v>
      </c>
      <c r="R629" s="9" t="s">
        <v>10658</v>
      </c>
      <c r="S629" s="9" t="s">
        <v>10897</v>
      </c>
      <c r="T629" s="9" t="s">
        <v>10898</v>
      </c>
      <c r="U629" s="11">
        <v>177</v>
      </c>
      <c r="V629" s="11">
        <v>195</v>
      </c>
      <c r="W629" s="9" t="s">
        <v>10640</v>
      </c>
    </row>
    <row r="630" spans="1:23" x14ac:dyDescent="0.25">
      <c r="A630" s="11">
        <v>4</v>
      </c>
      <c r="B630" s="9" t="s">
        <v>2621</v>
      </c>
      <c r="C630" s="12" t="s">
        <v>6710</v>
      </c>
      <c r="D630" s="9">
        <v>1059020</v>
      </c>
      <c r="E630" s="9" t="s">
        <v>24</v>
      </c>
      <c r="F630" s="9">
        <v>1826</v>
      </c>
      <c r="G630" s="9">
        <v>1886</v>
      </c>
      <c r="H630" s="11" t="str">
        <f t="shared" si="24"/>
        <v>+</v>
      </c>
      <c r="I630" s="9" t="s">
        <v>809</v>
      </c>
      <c r="J630" s="9">
        <v>179</v>
      </c>
      <c r="K630" s="9">
        <v>239</v>
      </c>
      <c r="L630" s="9" t="s">
        <v>184</v>
      </c>
      <c r="M630" s="9">
        <v>27521613</v>
      </c>
      <c r="N630" s="9">
        <v>27521466</v>
      </c>
      <c r="O630" s="11" t="str">
        <f t="shared" si="25"/>
        <v>-</v>
      </c>
      <c r="P630" s="9">
        <v>1</v>
      </c>
      <c r="Q630" s="9">
        <v>149</v>
      </c>
      <c r="R630" s="9" t="s">
        <v>810</v>
      </c>
      <c r="S630" s="9" t="s">
        <v>10893</v>
      </c>
      <c r="T630" s="9" t="s">
        <v>10894</v>
      </c>
      <c r="U630" s="11" t="s">
        <v>11382</v>
      </c>
      <c r="V630" s="11" t="s">
        <v>11382</v>
      </c>
      <c r="W630" s="9" t="s">
        <v>53</v>
      </c>
    </row>
    <row r="631" spans="1:23" x14ac:dyDescent="0.25">
      <c r="A631" s="11">
        <v>4</v>
      </c>
      <c r="B631" s="9" t="s">
        <v>2621</v>
      </c>
      <c r="C631" s="12" t="s">
        <v>6710</v>
      </c>
      <c r="D631" s="9">
        <v>1057284</v>
      </c>
      <c r="E631" s="9" t="s">
        <v>24</v>
      </c>
      <c r="F631" s="9">
        <v>1868</v>
      </c>
      <c r="G631" s="9">
        <v>1913</v>
      </c>
      <c r="H631" s="11" t="str">
        <f t="shared" si="24"/>
        <v>+</v>
      </c>
      <c r="I631" s="9" t="s">
        <v>66</v>
      </c>
      <c r="J631" s="9">
        <v>177</v>
      </c>
      <c r="K631" s="9">
        <v>222</v>
      </c>
      <c r="L631" s="9" t="s">
        <v>184</v>
      </c>
      <c r="M631" s="9">
        <v>27523349</v>
      </c>
      <c r="N631" s="9">
        <v>27523168</v>
      </c>
      <c r="O631" s="11" t="str">
        <f t="shared" si="25"/>
        <v>-</v>
      </c>
      <c r="P631" s="9">
        <v>13</v>
      </c>
      <c r="Q631" s="9">
        <v>195</v>
      </c>
      <c r="R631" s="9" t="s">
        <v>10711</v>
      </c>
      <c r="S631" s="9" t="s">
        <v>10655</v>
      </c>
      <c r="T631" s="9" t="s">
        <v>10899</v>
      </c>
      <c r="U631" s="11">
        <v>177</v>
      </c>
      <c r="V631" s="11">
        <v>195</v>
      </c>
      <c r="W631" s="9" t="s">
        <v>10640</v>
      </c>
    </row>
    <row r="632" spans="1:23" x14ac:dyDescent="0.25">
      <c r="A632" s="11">
        <v>3</v>
      </c>
      <c r="B632" s="9" t="s">
        <v>2621</v>
      </c>
      <c r="C632" s="12" t="s">
        <v>6710</v>
      </c>
      <c r="D632" s="9">
        <v>1052535</v>
      </c>
      <c r="E632" s="9" t="s">
        <v>24</v>
      </c>
      <c r="F632" s="9">
        <v>1868</v>
      </c>
      <c r="G632" s="9">
        <v>1918</v>
      </c>
      <c r="H632" s="11" t="str">
        <f t="shared" si="24"/>
        <v>+</v>
      </c>
      <c r="I632" s="9" t="s">
        <v>66</v>
      </c>
      <c r="J632" s="9">
        <v>152</v>
      </c>
      <c r="K632" s="9">
        <v>202</v>
      </c>
      <c r="L632" s="9" t="s">
        <v>184</v>
      </c>
      <c r="M632" s="9">
        <v>27528098</v>
      </c>
      <c r="N632" s="9">
        <v>27527930</v>
      </c>
      <c r="O632" s="11" t="str">
        <f t="shared" si="25"/>
        <v>-</v>
      </c>
      <c r="P632" s="9">
        <v>1</v>
      </c>
      <c r="Q632" s="9">
        <v>170</v>
      </c>
      <c r="R632" s="9" t="s">
        <v>10658</v>
      </c>
      <c r="S632" s="9" t="s">
        <v>10900</v>
      </c>
      <c r="T632" s="9" t="s">
        <v>10901</v>
      </c>
      <c r="U632" s="11">
        <v>152</v>
      </c>
      <c r="V632" s="11">
        <v>170</v>
      </c>
      <c r="W632" s="9" t="s">
        <v>10640</v>
      </c>
    </row>
    <row r="633" spans="1:23" x14ac:dyDescent="0.25">
      <c r="A633" s="11">
        <v>5</v>
      </c>
      <c r="B633" s="9" t="s">
        <v>2621</v>
      </c>
      <c r="C633" s="12" t="s">
        <v>6710</v>
      </c>
      <c r="D633" s="9">
        <v>1049788</v>
      </c>
      <c r="E633" s="9" t="s">
        <v>24</v>
      </c>
      <c r="F633" s="9">
        <v>1555</v>
      </c>
      <c r="G633" s="9">
        <v>1602</v>
      </c>
      <c r="H633" s="11" t="str">
        <f t="shared" si="24"/>
        <v>+</v>
      </c>
      <c r="I633" s="9" t="s">
        <v>41</v>
      </c>
      <c r="J633" s="9">
        <v>191</v>
      </c>
      <c r="K633" s="9">
        <v>238</v>
      </c>
      <c r="L633" s="9" t="s">
        <v>184</v>
      </c>
      <c r="M633" s="9">
        <v>27530845</v>
      </c>
      <c r="N633" s="9">
        <v>27530649</v>
      </c>
      <c r="O633" s="11" t="str">
        <f t="shared" si="25"/>
        <v>-</v>
      </c>
      <c r="P633" s="9">
        <v>1</v>
      </c>
      <c r="Q633" s="9">
        <v>198</v>
      </c>
      <c r="R633" s="9" t="s">
        <v>819</v>
      </c>
      <c r="S633" s="9" t="s">
        <v>6691</v>
      </c>
      <c r="T633" s="9" t="s">
        <v>6703</v>
      </c>
      <c r="U633" s="11">
        <v>191</v>
      </c>
      <c r="V633" s="11">
        <v>198</v>
      </c>
      <c r="W633" s="9" t="s">
        <v>2720</v>
      </c>
    </row>
    <row r="634" spans="1:23" x14ac:dyDescent="0.25">
      <c r="A634" s="11">
        <v>4</v>
      </c>
      <c r="B634" s="9" t="s">
        <v>2621</v>
      </c>
      <c r="C634" s="12" t="s">
        <v>6710</v>
      </c>
      <c r="D634" s="9">
        <v>1044014</v>
      </c>
      <c r="E634" s="9" t="s">
        <v>24</v>
      </c>
      <c r="F634" s="9">
        <v>1868</v>
      </c>
      <c r="G634" s="9">
        <v>1920</v>
      </c>
      <c r="H634" s="11" t="str">
        <f t="shared" si="24"/>
        <v>+</v>
      </c>
      <c r="I634" s="9" t="s">
        <v>66</v>
      </c>
      <c r="J634" s="9">
        <v>179</v>
      </c>
      <c r="K634" s="9">
        <v>231</v>
      </c>
      <c r="L634" s="9" t="s">
        <v>184</v>
      </c>
      <c r="M634" s="9">
        <v>27536619</v>
      </c>
      <c r="N634" s="9">
        <v>27536431</v>
      </c>
      <c r="O634" s="11" t="str">
        <f t="shared" si="25"/>
        <v>-</v>
      </c>
      <c r="P634" s="9">
        <v>8</v>
      </c>
      <c r="Q634" s="9">
        <v>197</v>
      </c>
      <c r="R634" s="9" t="s">
        <v>10707</v>
      </c>
      <c r="S634" s="9" t="s">
        <v>10685</v>
      </c>
      <c r="T634" s="9" t="s">
        <v>10902</v>
      </c>
      <c r="U634" s="11">
        <v>179</v>
      </c>
      <c r="V634" s="11">
        <v>197</v>
      </c>
      <c r="W634" s="9" t="s">
        <v>10640</v>
      </c>
    </row>
    <row r="635" spans="1:23" x14ac:dyDescent="0.25">
      <c r="A635" s="11">
        <v>3</v>
      </c>
      <c r="B635" s="9" t="s">
        <v>2621</v>
      </c>
      <c r="C635" s="12" t="s">
        <v>6710</v>
      </c>
      <c r="D635" s="9">
        <v>1041506</v>
      </c>
      <c r="E635" s="9" t="s">
        <v>24</v>
      </c>
      <c r="F635" s="9">
        <v>1868</v>
      </c>
      <c r="G635" s="9">
        <v>1913</v>
      </c>
      <c r="H635" s="11" t="str">
        <f t="shared" si="24"/>
        <v>+</v>
      </c>
      <c r="I635" s="9" t="s">
        <v>66</v>
      </c>
      <c r="J635" s="9">
        <v>176</v>
      </c>
      <c r="K635" s="9">
        <v>221</v>
      </c>
      <c r="L635" s="9" t="s">
        <v>184</v>
      </c>
      <c r="M635" s="9">
        <v>27539154</v>
      </c>
      <c r="N635" s="9">
        <v>27538979</v>
      </c>
      <c r="O635" s="11" t="str">
        <f t="shared" si="25"/>
        <v>-</v>
      </c>
      <c r="P635" s="9">
        <v>18</v>
      </c>
      <c r="Q635" s="9">
        <v>194</v>
      </c>
      <c r="R635" s="9" t="s">
        <v>10674</v>
      </c>
      <c r="S635" s="9" t="s">
        <v>10903</v>
      </c>
      <c r="T635" s="9" t="s">
        <v>10904</v>
      </c>
      <c r="U635" s="11">
        <v>176</v>
      </c>
      <c r="V635" s="11">
        <v>194</v>
      </c>
      <c r="W635" s="9" t="s">
        <v>10640</v>
      </c>
    </row>
    <row r="636" spans="1:23" x14ac:dyDescent="0.25">
      <c r="A636" s="11">
        <v>6</v>
      </c>
      <c r="B636" s="9" t="s">
        <v>2621</v>
      </c>
      <c r="C636" s="12" t="s">
        <v>6710</v>
      </c>
      <c r="D636" s="9">
        <v>1039757</v>
      </c>
      <c r="E636" s="9" t="s">
        <v>24</v>
      </c>
      <c r="F636" s="9">
        <v>1555</v>
      </c>
      <c r="G636" s="9">
        <v>1602</v>
      </c>
      <c r="H636" s="11" t="str">
        <f t="shared" si="24"/>
        <v>+</v>
      </c>
      <c r="I636" s="9" t="s">
        <v>41</v>
      </c>
      <c r="J636" s="9">
        <v>191</v>
      </c>
      <c r="K636" s="9">
        <v>238</v>
      </c>
      <c r="L636" s="9" t="s">
        <v>184</v>
      </c>
      <c r="M636" s="9">
        <v>27540876</v>
      </c>
      <c r="N636" s="9">
        <v>27540680</v>
      </c>
      <c r="O636" s="11" t="str">
        <f t="shared" si="25"/>
        <v>-</v>
      </c>
      <c r="P636" s="9">
        <v>1</v>
      </c>
      <c r="Q636" s="9">
        <v>198</v>
      </c>
      <c r="R636" s="9" t="s">
        <v>819</v>
      </c>
      <c r="S636" s="9" t="s">
        <v>6691</v>
      </c>
      <c r="T636" s="9" t="s">
        <v>6703</v>
      </c>
      <c r="U636" s="11">
        <v>191</v>
      </c>
      <c r="V636" s="11">
        <v>198</v>
      </c>
      <c r="W636" s="9" t="s">
        <v>2720</v>
      </c>
    </row>
    <row r="637" spans="1:23" x14ac:dyDescent="0.25">
      <c r="A637" s="11">
        <v>3</v>
      </c>
      <c r="B637" s="9" t="s">
        <v>2621</v>
      </c>
      <c r="C637" s="12" t="s">
        <v>6710</v>
      </c>
      <c r="D637" s="9">
        <v>1032802</v>
      </c>
      <c r="E637" s="9" t="s">
        <v>24</v>
      </c>
      <c r="F637" s="9">
        <v>1868</v>
      </c>
      <c r="G637" s="9">
        <v>1973</v>
      </c>
      <c r="H637" s="11" t="str">
        <f t="shared" si="24"/>
        <v>+</v>
      </c>
      <c r="I637" s="9" t="s">
        <v>66</v>
      </c>
      <c r="J637" s="9">
        <v>176</v>
      </c>
      <c r="K637" s="9">
        <v>281</v>
      </c>
      <c r="L637" s="9" t="s">
        <v>184</v>
      </c>
      <c r="M637" s="9">
        <v>27547831</v>
      </c>
      <c r="N637" s="9">
        <v>27547650</v>
      </c>
      <c r="O637" s="11" t="str">
        <f t="shared" si="25"/>
        <v>-</v>
      </c>
      <c r="P637" s="9">
        <v>12</v>
      </c>
      <c r="Q637" s="9">
        <v>194</v>
      </c>
      <c r="R637" s="9" t="s">
        <v>10905</v>
      </c>
      <c r="S637" s="9" t="s">
        <v>10906</v>
      </c>
      <c r="T637" s="9" t="s">
        <v>10907</v>
      </c>
      <c r="U637" s="11">
        <v>176</v>
      </c>
      <c r="V637" s="11">
        <v>194</v>
      </c>
      <c r="W637" s="9" t="s">
        <v>10640</v>
      </c>
    </row>
    <row r="638" spans="1:23" x14ac:dyDescent="0.25">
      <c r="A638" s="11">
        <v>3</v>
      </c>
      <c r="B638" s="9" t="s">
        <v>2621</v>
      </c>
      <c r="C638" s="12" t="s">
        <v>6710</v>
      </c>
      <c r="D638" s="9">
        <v>1030072</v>
      </c>
      <c r="E638" s="9" t="s">
        <v>24</v>
      </c>
      <c r="F638" s="9">
        <v>1918</v>
      </c>
      <c r="G638" s="9">
        <v>1868</v>
      </c>
      <c r="H638" s="11" t="str">
        <f t="shared" si="24"/>
        <v>-</v>
      </c>
      <c r="I638" s="9" t="s">
        <v>66</v>
      </c>
      <c r="J638" s="9">
        <v>26</v>
      </c>
      <c r="K638" s="9">
        <v>76</v>
      </c>
      <c r="L638" s="9" t="s">
        <v>184</v>
      </c>
      <c r="M638" s="9">
        <v>27550369</v>
      </c>
      <c r="N638" s="9">
        <v>27550561</v>
      </c>
      <c r="O638" s="11" t="str">
        <f t="shared" si="25"/>
        <v>+</v>
      </c>
      <c r="P638" s="9">
        <v>58</v>
      </c>
      <c r="Q638" s="9">
        <v>251</v>
      </c>
      <c r="R638" s="9" t="s">
        <v>10908</v>
      </c>
      <c r="S638" s="9" t="s">
        <v>10909</v>
      </c>
      <c r="T638" s="9" t="s">
        <v>10910</v>
      </c>
      <c r="U638" s="11">
        <v>58</v>
      </c>
      <c r="V638" s="11">
        <v>76</v>
      </c>
      <c r="W638" s="9" t="s">
        <v>10701</v>
      </c>
    </row>
    <row r="639" spans="1:23" x14ac:dyDescent="0.25">
      <c r="A639" s="11">
        <v>3</v>
      </c>
      <c r="B639" s="9" t="s">
        <v>2621</v>
      </c>
      <c r="C639" s="12" t="s">
        <v>6710</v>
      </c>
      <c r="D639" s="9">
        <v>1027350</v>
      </c>
      <c r="E639" s="9" t="s">
        <v>24</v>
      </c>
      <c r="F639" s="9">
        <v>1555</v>
      </c>
      <c r="G639" s="9">
        <v>1602</v>
      </c>
      <c r="H639" s="11" t="str">
        <f t="shared" si="24"/>
        <v>+</v>
      </c>
      <c r="I639" s="9" t="s">
        <v>41</v>
      </c>
      <c r="J639" s="9">
        <v>189</v>
      </c>
      <c r="K639" s="9">
        <v>236</v>
      </c>
      <c r="L639" s="9" t="s">
        <v>184</v>
      </c>
      <c r="M639" s="9">
        <v>27553283</v>
      </c>
      <c r="N639" s="9">
        <v>27553089</v>
      </c>
      <c r="O639" s="11" t="str">
        <f t="shared" si="25"/>
        <v>-</v>
      </c>
      <c r="P639" s="9">
        <v>1</v>
      </c>
      <c r="Q639" s="9">
        <v>196</v>
      </c>
      <c r="R639" s="9" t="s">
        <v>819</v>
      </c>
      <c r="S639" s="9" t="s">
        <v>10911</v>
      </c>
      <c r="T639" s="9" t="s">
        <v>10912</v>
      </c>
      <c r="U639" s="11">
        <v>189</v>
      </c>
      <c r="V639" s="11">
        <v>196</v>
      </c>
      <c r="W639" s="9" t="s">
        <v>2720</v>
      </c>
    </row>
    <row r="640" spans="1:23" x14ac:dyDescent="0.25">
      <c r="A640" s="11">
        <v>3</v>
      </c>
      <c r="B640" s="9" t="s">
        <v>2621</v>
      </c>
      <c r="C640" s="12" t="s">
        <v>6710</v>
      </c>
      <c r="D640" s="9">
        <v>1021910</v>
      </c>
      <c r="E640" s="9" t="s">
        <v>24</v>
      </c>
      <c r="F640" s="9">
        <v>1913</v>
      </c>
      <c r="G640" s="9">
        <v>1868</v>
      </c>
      <c r="H640" s="11" t="str">
        <f t="shared" si="24"/>
        <v>-</v>
      </c>
      <c r="I640" s="9" t="s">
        <v>66</v>
      </c>
      <c r="J640" s="9">
        <v>31</v>
      </c>
      <c r="K640" s="9">
        <v>76</v>
      </c>
      <c r="L640" s="9" t="s">
        <v>184</v>
      </c>
      <c r="M640" s="9">
        <v>27558528</v>
      </c>
      <c r="N640" s="9">
        <v>27558723</v>
      </c>
      <c r="O640" s="11" t="str">
        <f t="shared" si="25"/>
        <v>+</v>
      </c>
      <c r="P640" s="9">
        <v>58</v>
      </c>
      <c r="Q640" s="9">
        <v>254</v>
      </c>
      <c r="R640" s="9" t="s">
        <v>10859</v>
      </c>
      <c r="S640" s="9" t="s">
        <v>10913</v>
      </c>
      <c r="T640" s="9" t="s">
        <v>10914</v>
      </c>
      <c r="U640" s="11">
        <v>58</v>
      </c>
      <c r="V640" s="11">
        <v>76</v>
      </c>
      <c r="W640" s="9" t="s">
        <v>10701</v>
      </c>
    </row>
    <row r="641" spans="1:23" x14ac:dyDescent="0.25">
      <c r="A641" s="11">
        <v>7</v>
      </c>
      <c r="B641" s="9" t="s">
        <v>2621</v>
      </c>
      <c r="C641" s="12" t="s">
        <v>6710</v>
      </c>
      <c r="D641" s="9">
        <v>1014771</v>
      </c>
      <c r="E641" s="9" t="s">
        <v>24</v>
      </c>
      <c r="F641" s="9">
        <v>1555</v>
      </c>
      <c r="G641" s="9">
        <v>1602</v>
      </c>
      <c r="H641" s="11" t="str">
        <f t="shared" si="24"/>
        <v>+</v>
      </c>
      <c r="I641" s="9" t="s">
        <v>41</v>
      </c>
      <c r="J641" s="9">
        <v>191</v>
      </c>
      <c r="K641" s="9">
        <v>238</v>
      </c>
      <c r="L641" s="9" t="s">
        <v>184</v>
      </c>
      <c r="M641" s="9">
        <v>27565862</v>
      </c>
      <c r="N641" s="9">
        <v>27565666</v>
      </c>
      <c r="O641" s="11" t="str">
        <f t="shared" si="25"/>
        <v>-</v>
      </c>
      <c r="P641" s="9">
        <v>1</v>
      </c>
      <c r="Q641" s="9">
        <v>198</v>
      </c>
      <c r="R641" s="9" t="s">
        <v>819</v>
      </c>
      <c r="S641" s="9" t="s">
        <v>6691</v>
      </c>
      <c r="T641" s="9" t="s">
        <v>6703</v>
      </c>
      <c r="U641" s="11">
        <v>191</v>
      </c>
      <c r="V641" s="11">
        <v>198</v>
      </c>
      <c r="W641" s="9" t="s">
        <v>2720</v>
      </c>
    </row>
    <row r="642" spans="1:23" x14ac:dyDescent="0.25">
      <c r="A642" s="11">
        <v>5</v>
      </c>
      <c r="B642" s="9" t="s">
        <v>2621</v>
      </c>
      <c r="C642" s="12" t="s">
        <v>6710</v>
      </c>
      <c r="D642" s="9">
        <v>1007659</v>
      </c>
      <c r="E642" s="9" t="s">
        <v>24</v>
      </c>
      <c r="F642" s="9">
        <v>1826</v>
      </c>
      <c r="G642" s="9">
        <v>1886</v>
      </c>
      <c r="H642" s="11" t="str">
        <f t="shared" si="24"/>
        <v>+</v>
      </c>
      <c r="I642" s="9" t="s">
        <v>809</v>
      </c>
      <c r="J642" s="9">
        <v>219</v>
      </c>
      <c r="K642" s="9">
        <v>279</v>
      </c>
      <c r="L642" s="9" t="s">
        <v>184</v>
      </c>
      <c r="M642" s="9">
        <v>27572974</v>
      </c>
      <c r="N642" s="9">
        <v>27572804</v>
      </c>
      <c r="O642" s="11" t="str">
        <f t="shared" si="25"/>
        <v>-</v>
      </c>
      <c r="P642" s="9">
        <v>18</v>
      </c>
      <c r="Q642" s="9">
        <v>189</v>
      </c>
      <c r="R642" s="9" t="s">
        <v>810</v>
      </c>
      <c r="S642" s="9" t="s">
        <v>10915</v>
      </c>
      <c r="T642" s="9" t="s">
        <v>10916</v>
      </c>
      <c r="U642" s="11" t="s">
        <v>11382</v>
      </c>
      <c r="V642" s="11" t="s">
        <v>11382</v>
      </c>
      <c r="W642" s="9" t="s">
        <v>53</v>
      </c>
    </row>
    <row r="643" spans="1:23" x14ac:dyDescent="0.25">
      <c r="A643" s="11">
        <v>3</v>
      </c>
      <c r="B643" s="9" t="s">
        <v>2621</v>
      </c>
      <c r="C643" s="12" t="s">
        <v>6710</v>
      </c>
      <c r="D643" s="9">
        <v>1004987</v>
      </c>
      <c r="E643" s="9" t="s">
        <v>24</v>
      </c>
      <c r="F643" s="9">
        <v>1555</v>
      </c>
      <c r="G643" s="9">
        <v>1602</v>
      </c>
      <c r="H643" s="11" t="str">
        <f t="shared" si="24"/>
        <v>+</v>
      </c>
      <c r="I643" s="9" t="s">
        <v>41</v>
      </c>
      <c r="J643" s="9">
        <v>117</v>
      </c>
      <c r="K643" s="9">
        <v>164</v>
      </c>
      <c r="L643" s="9" t="s">
        <v>184</v>
      </c>
      <c r="M643" s="9">
        <v>27575646</v>
      </c>
      <c r="N643" s="9">
        <v>27575524</v>
      </c>
      <c r="O643" s="11" t="str">
        <f t="shared" si="25"/>
        <v>-</v>
      </c>
      <c r="P643" s="9">
        <v>1</v>
      </c>
      <c r="Q643" s="9">
        <v>124</v>
      </c>
      <c r="R643" s="9" t="s">
        <v>819</v>
      </c>
      <c r="S643" s="9" t="s">
        <v>10917</v>
      </c>
      <c r="T643" s="9" t="s">
        <v>6702</v>
      </c>
      <c r="U643" s="11">
        <v>117</v>
      </c>
      <c r="V643" s="11">
        <v>124</v>
      </c>
      <c r="W643" s="9" t="s">
        <v>2720</v>
      </c>
    </row>
    <row r="644" spans="1:23" x14ac:dyDescent="0.25">
      <c r="A644" s="11">
        <v>5</v>
      </c>
      <c r="B644" s="9" t="s">
        <v>2621</v>
      </c>
      <c r="C644" s="12" t="s">
        <v>6710</v>
      </c>
      <c r="D644" s="9">
        <v>1002391</v>
      </c>
      <c r="E644" s="9" t="s">
        <v>24</v>
      </c>
      <c r="F644" s="9">
        <v>1868</v>
      </c>
      <c r="G644" s="9">
        <v>1918</v>
      </c>
      <c r="H644" s="11" t="str">
        <f t="shared" si="24"/>
        <v>+</v>
      </c>
      <c r="I644" s="9" t="s">
        <v>66</v>
      </c>
      <c r="J644" s="9">
        <v>154</v>
      </c>
      <c r="K644" s="9">
        <v>204</v>
      </c>
      <c r="L644" s="9" t="s">
        <v>184</v>
      </c>
      <c r="M644" s="9">
        <v>27578242</v>
      </c>
      <c r="N644" s="9">
        <v>27578072</v>
      </c>
      <c r="O644" s="11" t="str">
        <f t="shared" si="25"/>
        <v>-</v>
      </c>
      <c r="P644" s="9">
        <v>1</v>
      </c>
      <c r="Q644" s="9">
        <v>172</v>
      </c>
      <c r="R644" s="9" t="s">
        <v>10658</v>
      </c>
      <c r="S644" s="9" t="s">
        <v>10918</v>
      </c>
      <c r="T644" s="9" t="s">
        <v>10919</v>
      </c>
      <c r="U644" s="11">
        <v>154</v>
      </c>
      <c r="V644" s="11">
        <v>172</v>
      </c>
      <c r="W644" s="9" t="s">
        <v>10640</v>
      </c>
    </row>
    <row r="645" spans="1:23" x14ac:dyDescent="0.25">
      <c r="A645" s="11">
        <v>3</v>
      </c>
      <c r="B645" s="9" t="s">
        <v>2621</v>
      </c>
      <c r="C645" s="12" t="s">
        <v>6710</v>
      </c>
      <c r="D645" s="9">
        <v>999713</v>
      </c>
      <c r="E645" s="9" t="s">
        <v>24</v>
      </c>
      <c r="F645" s="9">
        <v>1868</v>
      </c>
      <c r="G645" s="9">
        <v>1913</v>
      </c>
      <c r="H645" s="11" t="str">
        <f t="shared" si="24"/>
        <v>+</v>
      </c>
      <c r="I645" s="9" t="s">
        <v>66</v>
      </c>
      <c r="J645" s="9">
        <v>115</v>
      </c>
      <c r="K645" s="9">
        <v>160</v>
      </c>
      <c r="L645" s="9" t="s">
        <v>184</v>
      </c>
      <c r="M645" s="9">
        <v>27580920</v>
      </c>
      <c r="N645" s="9">
        <v>27580789</v>
      </c>
      <c r="O645" s="11" t="str">
        <f t="shared" si="25"/>
        <v>-</v>
      </c>
      <c r="P645" s="9">
        <v>1</v>
      </c>
      <c r="Q645" s="9">
        <v>133</v>
      </c>
      <c r="R645" s="9" t="s">
        <v>10674</v>
      </c>
      <c r="S645" s="9" t="s">
        <v>10920</v>
      </c>
      <c r="T645" s="9" t="s">
        <v>10921</v>
      </c>
      <c r="U645" s="11">
        <v>115</v>
      </c>
      <c r="V645" s="11">
        <v>133</v>
      </c>
      <c r="W645" s="9" t="s">
        <v>10640</v>
      </c>
    </row>
    <row r="646" spans="1:23" x14ac:dyDescent="0.25">
      <c r="A646" s="11">
        <v>4</v>
      </c>
      <c r="B646" s="9" t="s">
        <v>2621</v>
      </c>
      <c r="C646" s="12" t="s">
        <v>6710</v>
      </c>
      <c r="D646" s="9">
        <v>994091</v>
      </c>
      <c r="E646" s="9" t="s">
        <v>24</v>
      </c>
      <c r="F646" s="9">
        <v>1555</v>
      </c>
      <c r="G646" s="9">
        <v>1602</v>
      </c>
      <c r="H646" s="11" t="str">
        <f t="shared" si="24"/>
        <v>+</v>
      </c>
      <c r="I646" s="9" t="s">
        <v>41</v>
      </c>
      <c r="J646" s="9">
        <v>173</v>
      </c>
      <c r="K646" s="9">
        <v>220</v>
      </c>
      <c r="L646" s="9" t="s">
        <v>184</v>
      </c>
      <c r="M646" s="9">
        <v>27586570</v>
      </c>
      <c r="N646" s="9">
        <v>27586394</v>
      </c>
      <c r="O646" s="11" t="str">
        <f t="shared" si="25"/>
        <v>-</v>
      </c>
      <c r="P646" s="9">
        <v>3</v>
      </c>
      <c r="Q646" s="9">
        <v>180</v>
      </c>
      <c r="R646" s="9" t="s">
        <v>819</v>
      </c>
      <c r="S646" s="9" t="s">
        <v>10922</v>
      </c>
      <c r="T646" s="9" t="s">
        <v>10923</v>
      </c>
      <c r="U646" s="11">
        <v>173</v>
      </c>
      <c r="V646" s="11">
        <v>180</v>
      </c>
      <c r="W646" s="9" t="s">
        <v>2720</v>
      </c>
    </row>
    <row r="647" spans="1:23" x14ac:dyDescent="0.25">
      <c r="A647" s="11">
        <v>3</v>
      </c>
      <c r="B647" s="9" t="s">
        <v>2621</v>
      </c>
      <c r="C647" s="12" t="s">
        <v>6710</v>
      </c>
      <c r="D647" s="9">
        <v>987329</v>
      </c>
      <c r="E647" s="9" t="s">
        <v>24</v>
      </c>
      <c r="F647" s="9">
        <v>1868</v>
      </c>
      <c r="G647" s="9">
        <v>1918</v>
      </c>
      <c r="H647" s="11" t="str">
        <f t="shared" si="24"/>
        <v>+</v>
      </c>
      <c r="I647" s="9" t="s">
        <v>66</v>
      </c>
      <c r="J647" s="9">
        <v>96</v>
      </c>
      <c r="K647" s="9">
        <v>146</v>
      </c>
      <c r="L647" s="9" t="s">
        <v>184</v>
      </c>
      <c r="M647" s="9">
        <v>27593304</v>
      </c>
      <c r="N647" s="9">
        <v>27593192</v>
      </c>
      <c r="O647" s="11" t="str">
        <f t="shared" si="25"/>
        <v>-</v>
      </c>
      <c r="P647" s="9">
        <v>1</v>
      </c>
      <c r="Q647" s="9">
        <v>114</v>
      </c>
      <c r="R647" s="9" t="s">
        <v>10637</v>
      </c>
      <c r="S647" s="9" t="s">
        <v>10696</v>
      </c>
      <c r="T647" s="9" t="s">
        <v>10924</v>
      </c>
      <c r="U647" s="11">
        <v>96</v>
      </c>
      <c r="V647" s="11">
        <v>114</v>
      </c>
      <c r="W647" s="9" t="s">
        <v>10640</v>
      </c>
    </row>
    <row r="648" spans="1:23" x14ac:dyDescent="0.25">
      <c r="A648" s="11">
        <v>3</v>
      </c>
      <c r="B648" s="9" t="s">
        <v>2621</v>
      </c>
      <c r="C648" s="12" t="s">
        <v>6710</v>
      </c>
      <c r="D648" s="9">
        <v>979123</v>
      </c>
      <c r="E648" s="9" t="s">
        <v>24</v>
      </c>
      <c r="F648" s="9">
        <v>1868</v>
      </c>
      <c r="G648" s="9">
        <v>1918</v>
      </c>
      <c r="H648" s="11" t="str">
        <f t="shared" si="24"/>
        <v>+</v>
      </c>
      <c r="I648" s="9" t="s">
        <v>66</v>
      </c>
      <c r="J648" s="9">
        <v>139</v>
      </c>
      <c r="K648" s="9">
        <v>189</v>
      </c>
      <c r="L648" s="9" t="s">
        <v>184</v>
      </c>
      <c r="M648" s="9">
        <v>27601510</v>
      </c>
      <c r="N648" s="9">
        <v>27601355</v>
      </c>
      <c r="O648" s="11" t="str">
        <f t="shared" si="25"/>
        <v>-</v>
      </c>
      <c r="P648" s="9">
        <v>1</v>
      </c>
      <c r="Q648" s="9">
        <v>157</v>
      </c>
      <c r="R648" s="9" t="s">
        <v>10637</v>
      </c>
      <c r="S648" s="9" t="s">
        <v>10925</v>
      </c>
      <c r="T648" s="9" t="s">
        <v>10926</v>
      </c>
      <c r="U648" s="11">
        <v>139</v>
      </c>
      <c r="V648" s="11">
        <v>157</v>
      </c>
      <c r="W648" s="9" t="s">
        <v>10640</v>
      </c>
    </row>
    <row r="649" spans="1:23" x14ac:dyDescent="0.25">
      <c r="A649" s="11">
        <v>4</v>
      </c>
      <c r="B649" s="9" t="s">
        <v>2621</v>
      </c>
      <c r="C649" s="12" t="s">
        <v>6710</v>
      </c>
      <c r="D649" s="9">
        <v>971478</v>
      </c>
      <c r="E649" s="9" t="s">
        <v>24</v>
      </c>
      <c r="F649" s="9">
        <v>1555</v>
      </c>
      <c r="G649" s="9">
        <v>1602</v>
      </c>
      <c r="H649" s="11" t="str">
        <f t="shared" si="24"/>
        <v>+</v>
      </c>
      <c r="I649" s="9" t="s">
        <v>41</v>
      </c>
      <c r="J649" s="9">
        <v>152</v>
      </c>
      <c r="K649" s="9">
        <v>199</v>
      </c>
      <c r="L649" s="9" t="s">
        <v>184</v>
      </c>
      <c r="M649" s="9">
        <v>27609155</v>
      </c>
      <c r="N649" s="9">
        <v>27608998</v>
      </c>
      <c r="O649" s="11" t="str">
        <f t="shared" si="25"/>
        <v>-</v>
      </c>
      <c r="P649" s="9">
        <v>1</v>
      </c>
      <c r="Q649" s="9">
        <v>159</v>
      </c>
      <c r="R649" s="9" t="s">
        <v>9274</v>
      </c>
      <c r="S649" s="9" t="s">
        <v>10672</v>
      </c>
      <c r="T649" s="9" t="s">
        <v>10927</v>
      </c>
      <c r="U649" s="11">
        <v>152</v>
      </c>
      <c r="V649" s="11">
        <v>159</v>
      </c>
      <c r="W649" s="9" t="s">
        <v>2720</v>
      </c>
    </row>
    <row r="650" spans="1:23" x14ac:dyDescent="0.25">
      <c r="A650" s="11">
        <v>3</v>
      </c>
      <c r="B650" s="9" t="s">
        <v>2621</v>
      </c>
      <c r="C650" s="12" t="s">
        <v>6710</v>
      </c>
      <c r="D650" s="9">
        <v>965365</v>
      </c>
      <c r="E650" s="9" t="s">
        <v>24</v>
      </c>
      <c r="F650" s="9">
        <v>1555</v>
      </c>
      <c r="G650" s="9">
        <v>1602</v>
      </c>
      <c r="H650" s="11" t="str">
        <f t="shared" si="24"/>
        <v>+</v>
      </c>
      <c r="I650" s="9" t="s">
        <v>41</v>
      </c>
      <c r="J650" s="9">
        <v>140</v>
      </c>
      <c r="K650" s="9">
        <v>187</v>
      </c>
      <c r="L650" s="9" t="s">
        <v>184</v>
      </c>
      <c r="M650" s="9">
        <v>27615268</v>
      </c>
      <c r="N650" s="9">
        <v>27615123</v>
      </c>
      <c r="O650" s="11" t="str">
        <f t="shared" si="25"/>
        <v>-</v>
      </c>
      <c r="P650" s="9">
        <v>1</v>
      </c>
      <c r="Q650" s="9">
        <v>147</v>
      </c>
      <c r="R650" s="9" t="s">
        <v>819</v>
      </c>
      <c r="S650" s="9" t="s">
        <v>6644</v>
      </c>
      <c r="T650" s="9" t="s">
        <v>10928</v>
      </c>
      <c r="U650" s="11">
        <v>140</v>
      </c>
      <c r="V650" s="11">
        <v>147</v>
      </c>
      <c r="W650" s="9" t="s">
        <v>2720</v>
      </c>
    </row>
    <row r="651" spans="1:23" x14ac:dyDescent="0.25">
      <c r="A651" s="11">
        <v>4</v>
      </c>
      <c r="B651" s="9" t="s">
        <v>2621</v>
      </c>
      <c r="C651" s="12" t="s">
        <v>6710</v>
      </c>
      <c r="D651" s="9">
        <v>960898</v>
      </c>
      <c r="E651" s="9" t="s">
        <v>24</v>
      </c>
      <c r="F651" s="9">
        <v>1868</v>
      </c>
      <c r="G651" s="9">
        <v>1913</v>
      </c>
      <c r="H651" s="11" t="str">
        <f t="shared" si="24"/>
        <v>+</v>
      </c>
      <c r="I651" s="9" t="s">
        <v>66</v>
      </c>
      <c r="J651" s="9">
        <v>180</v>
      </c>
      <c r="K651" s="9">
        <v>225</v>
      </c>
      <c r="L651" s="9" t="s">
        <v>184</v>
      </c>
      <c r="M651" s="9">
        <v>27619735</v>
      </c>
      <c r="N651" s="9">
        <v>27619543</v>
      </c>
      <c r="O651" s="11" t="str">
        <f t="shared" si="25"/>
        <v>-</v>
      </c>
      <c r="P651" s="9">
        <v>5</v>
      </c>
      <c r="Q651" s="9">
        <v>198</v>
      </c>
      <c r="R651" s="9" t="s">
        <v>10674</v>
      </c>
      <c r="S651" s="9" t="s">
        <v>10929</v>
      </c>
      <c r="T651" s="9" t="s">
        <v>10930</v>
      </c>
      <c r="U651" s="11">
        <v>180</v>
      </c>
      <c r="V651" s="11">
        <v>198</v>
      </c>
      <c r="W651" s="9" t="s">
        <v>10640</v>
      </c>
    </row>
    <row r="652" spans="1:23" x14ac:dyDescent="0.25">
      <c r="A652" s="11">
        <v>3</v>
      </c>
      <c r="B652" s="9" t="s">
        <v>2621</v>
      </c>
      <c r="C652" s="12" t="s">
        <v>6710</v>
      </c>
      <c r="D652" s="9">
        <v>958229</v>
      </c>
      <c r="E652" s="9" t="s">
        <v>24</v>
      </c>
      <c r="F652" s="9">
        <v>1555</v>
      </c>
      <c r="G652" s="9">
        <v>1602</v>
      </c>
      <c r="H652" s="11" t="str">
        <f t="shared" si="24"/>
        <v>+</v>
      </c>
      <c r="I652" s="9" t="s">
        <v>41</v>
      </c>
      <c r="J652" s="9">
        <v>139</v>
      </c>
      <c r="K652" s="9">
        <v>186</v>
      </c>
      <c r="L652" s="9" t="s">
        <v>184</v>
      </c>
      <c r="M652" s="9">
        <v>27622404</v>
      </c>
      <c r="N652" s="9">
        <v>27622260</v>
      </c>
      <c r="O652" s="11" t="str">
        <f t="shared" si="25"/>
        <v>-</v>
      </c>
      <c r="P652" s="9">
        <v>1</v>
      </c>
      <c r="Q652" s="9">
        <v>146</v>
      </c>
      <c r="R652" s="9" t="s">
        <v>819</v>
      </c>
      <c r="S652" s="9" t="s">
        <v>10838</v>
      </c>
      <c r="T652" s="9" t="s">
        <v>10931</v>
      </c>
      <c r="U652" s="11">
        <v>139</v>
      </c>
      <c r="V652" s="11">
        <v>146</v>
      </c>
      <c r="W652" s="9" t="s">
        <v>2720</v>
      </c>
    </row>
    <row r="653" spans="1:23" x14ac:dyDescent="0.25">
      <c r="A653" s="11">
        <v>7</v>
      </c>
      <c r="B653" s="9" t="s">
        <v>2621</v>
      </c>
      <c r="C653" s="12" t="s">
        <v>6710</v>
      </c>
      <c r="D653" s="9">
        <v>950719</v>
      </c>
      <c r="E653" s="9" t="s">
        <v>24</v>
      </c>
      <c r="F653" s="9">
        <v>1555</v>
      </c>
      <c r="G653" s="9">
        <v>1602</v>
      </c>
      <c r="H653" s="11" t="str">
        <f t="shared" si="24"/>
        <v>+</v>
      </c>
      <c r="I653" s="9" t="s">
        <v>41</v>
      </c>
      <c r="J653" s="9">
        <v>183</v>
      </c>
      <c r="K653" s="9">
        <v>230</v>
      </c>
      <c r="L653" s="9" t="s">
        <v>184</v>
      </c>
      <c r="M653" s="9">
        <v>27629914</v>
      </c>
      <c r="N653" s="9">
        <v>27629734</v>
      </c>
      <c r="O653" s="11" t="str">
        <f t="shared" si="25"/>
        <v>-</v>
      </c>
      <c r="P653" s="9">
        <v>9</v>
      </c>
      <c r="Q653" s="9">
        <v>190</v>
      </c>
      <c r="R653" s="9" t="s">
        <v>819</v>
      </c>
      <c r="S653" s="9" t="s">
        <v>10932</v>
      </c>
      <c r="T653" s="9" t="s">
        <v>10933</v>
      </c>
      <c r="U653" s="11">
        <v>183</v>
      </c>
      <c r="V653" s="11">
        <v>190</v>
      </c>
      <c r="W653" s="9" t="s">
        <v>2720</v>
      </c>
    </row>
    <row r="654" spans="1:23" x14ac:dyDescent="0.25">
      <c r="A654" s="11">
        <v>3</v>
      </c>
      <c r="B654" s="9" t="s">
        <v>2621</v>
      </c>
      <c r="C654" s="12" t="s">
        <v>6710</v>
      </c>
      <c r="D654" s="9">
        <v>948234</v>
      </c>
      <c r="E654" s="9" t="s">
        <v>24</v>
      </c>
      <c r="F654" s="9">
        <v>1868</v>
      </c>
      <c r="G654" s="9">
        <v>1913</v>
      </c>
      <c r="H654" s="11" t="str">
        <f t="shared" si="24"/>
        <v>+</v>
      </c>
      <c r="I654" s="9" t="s">
        <v>66</v>
      </c>
      <c r="J654" s="9">
        <v>101</v>
      </c>
      <c r="K654" s="9">
        <v>146</v>
      </c>
      <c r="L654" s="9" t="s">
        <v>184</v>
      </c>
      <c r="M654" s="9">
        <v>27632399</v>
      </c>
      <c r="N654" s="9">
        <v>27632282</v>
      </c>
      <c r="O654" s="11" t="str">
        <f t="shared" si="25"/>
        <v>-</v>
      </c>
      <c r="P654" s="9">
        <v>1</v>
      </c>
      <c r="Q654" s="9">
        <v>119</v>
      </c>
      <c r="R654" s="9" t="s">
        <v>10674</v>
      </c>
      <c r="S654" s="9" t="s">
        <v>10934</v>
      </c>
      <c r="T654" s="9" t="s">
        <v>10935</v>
      </c>
      <c r="U654" s="11">
        <v>101</v>
      </c>
      <c r="V654" s="11">
        <v>119</v>
      </c>
      <c r="W654" s="9" t="s">
        <v>10640</v>
      </c>
    </row>
    <row r="655" spans="1:23" x14ac:dyDescent="0.25">
      <c r="A655" s="11">
        <v>5</v>
      </c>
      <c r="B655" s="9" t="s">
        <v>2621</v>
      </c>
      <c r="C655" s="12" t="s">
        <v>6710</v>
      </c>
      <c r="D655" s="9">
        <v>937119</v>
      </c>
      <c r="E655" s="9" t="s">
        <v>24</v>
      </c>
      <c r="F655" s="9">
        <v>1555</v>
      </c>
      <c r="G655" s="9">
        <v>1602</v>
      </c>
      <c r="H655" s="11" t="str">
        <f t="shared" si="24"/>
        <v>+</v>
      </c>
      <c r="I655" s="9" t="s">
        <v>41</v>
      </c>
      <c r="J655" s="9">
        <v>190</v>
      </c>
      <c r="K655" s="9">
        <v>237</v>
      </c>
      <c r="L655" s="9" t="s">
        <v>184</v>
      </c>
      <c r="M655" s="9">
        <v>27643514</v>
      </c>
      <c r="N655" s="9">
        <v>27643326</v>
      </c>
      <c r="O655" s="11" t="str">
        <f t="shared" si="25"/>
        <v>-</v>
      </c>
      <c r="P655" s="9">
        <v>8</v>
      </c>
      <c r="Q655" s="9">
        <v>197</v>
      </c>
      <c r="R655" s="9" t="s">
        <v>819</v>
      </c>
      <c r="S655" s="9" t="s">
        <v>10936</v>
      </c>
      <c r="T655" s="9" t="s">
        <v>10937</v>
      </c>
      <c r="U655" s="11">
        <v>190</v>
      </c>
      <c r="V655" s="11">
        <v>197</v>
      </c>
      <c r="W655" s="9" t="s">
        <v>2720</v>
      </c>
    </row>
    <row r="656" spans="1:23" x14ac:dyDescent="0.25">
      <c r="A656" s="11">
        <v>4</v>
      </c>
      <c r="B656" s="9" t="s">
        <v>2621</v>
      </c>
      <c r="C656" s="12" t="s">
        <v>6710</v>
      </c>
      <c r="D656" s="9">
        <v>934170</v>
      </c>
      <c r="E656" s="9" t="s">
        <v>24</v>
      </c>
      <c r="F656" s="9">
        <v>1868</v>
      </c>
      <c r="G656" s="9">
        <v>1918</v>
      </c>
      <c r="H656" s="11" t="str">
        <f t="shared" si="24"/>
        <v>+</v>
      </c>
      <c r="I656" s="9" t="s">
        <v>66</v>
      </c>
      <c r="J656" s="9">
        <v>60</v>
      </c>
      <c r="K656" s="9">
        <v>110</v>
      </c>
      <c r="L656" s="9" t="s">
        <v>184</v>
      </c>
      <c r="M656" s="9">
        <v>27646463</v>
      </c>
      <c r="N656" s="9">
        <v>27646387</v>
      </c>
      <c r="O656" s="11" t="str">
        <f t="shared" si="25"/>
        <v>-</v>
      </c>
      <c r="P656" s="9">
        <v>1</v>
      </c>
      <c r="Q656" s="9">
        <v>78</v>
      </c>
      <c r="R656" s="9" t="s">
        <v>10658</v>
      </c>
      <c r="S656" s="9" t="s">
        <v>10687</v>
      </c>
      <c r="T656" s="9" t="s">
        <v>10938</v>
      </c>
      <c r="U656" s="11">
        <v>60</v>
      </c>
      <c r="V656" s="11">
        <v>78</v>
      </c>
      <c r="W656" s="9" t="s">
        <v>10640</v>
      </c>
    </row>
    <row r="657" spans="1:23" x14ac:dyDescent="0.25">
      <c r="A657" s="11">
        <v>3</v>
      </c>
      <c r="B657" s="9" t="s">
        <v>2621</v>
      </c>
      <c r="C657" s="12" t="s">
        <v>6710</v>
      </c>
      <c r="D657" s="9">
        <v>930310</v>
      </c>
      <c r="E657" s="9" t="s">
        <v>24</v>
      </c>
      <c r="F657" s="9">
        <v>1555</v>
      </c>
      <c r="G657" s="9">
        <v>1602</v>
      </c>
      <c r="H657" s="11" t="str">
        <f t="shared" si="24"/>
        <v>+</v>
      </c>
      <c r="I657" s="9" t="s">
        <v>41</v>
      </c>
      <c r="J657" s="9">
        <v>191</v>
      </c>
      <c r="K657" s="9">
        <v>238</v>
      </c>
      <c r="L657" s="9" t="s">
        <v>184</v>
      </c>
      <c r="M657" s="9">
        <v>27650323</v>
      </c>
      <c r="N657" s="9">
        <v>27650127</v>
      </c>
      <c r="O657" s="11" t="str">
        <f t="shared" si="25"/>
        <v>-</v>
      </c>
      <c r="P657" s="9">
        <v>1</v>
      </c>
      <c r="Q657" s="9">
        <v>198</v>
      </c>
      <c r="R657" s="9" t="s">
        <v>819</v>
      </c>
      <c r="S657" s="9" t="s">
        <v>6770</v>
      </c>
      <c r="T657" s="9" t="s">
        <v>10939</v>
      </c>
      <c r="U657" s="11">
        <v>191</v>
      </c>
      <c r="V657" s="11">
        <v>198</v>
      </c>
      <c r="W657" s="9" t="s">
        <v>2720</v>
      </c>
    </row>
    <row r="658" spans="1:23" x14ac:dyDescent="0.25">
      <c r="A658" s="11">
        <v>5</v>
      </c>
      <c r="B658" s="9" t="s">
        <v>2621</v>
      </c>
      <c r="C658" s="12" t="s">
        <v>6710</v>
      </c>
      <c r="D658" s="9">
        <v>917733</v>
      </c>
      <c r="E658" s="9" t="s">
        <v>24</v>
      </c>
      <c r="F658" s="9">
        <v>1868</v>
      </c>
      <c r="G658" s="9">
        <v>1918</v>
      </c>
      <c r="H658" s="11" t="str">
        <f t="shared" si="24"/>
        <v>+</v>
      </c>
      <c r="I658" s="9" t="s">
        <v>66</v>
      </c>
      <c r="J658" s="9">
        <v>178</v>
      </c>
      <c r="K658" s="9">
        <v>228</v>
      </c>
      <c r="L658" s="9" t="s">
        <v>184</v>
      </c>
      <c r="M658" s="9">
        <v>27662900</v>
      </c>
      <c r="N658" s="9">
        <v>27662706</v>
      </c>
      <c r="O658" s="11" t="str">
        <f t="shared" si="25"/>
        <v>-</v>
      </c>
      <c r="P658" s="9">
        <v>1</v>
      </c>
      <c r="Q658" s="9">
        <v>196</v>
      </c>
      <c r="R658" s="9" t="s">
        <v>10654</v>
      </c>
      <c r="S658" s="9" t="s">
        <v>10715</v>
      </c>
      <c r="T658" s="9" t="s">
        <v>10940</v>
      </c>
      <c r="U658" s="11">
        <v>178</v>
      </c>
      <c r="V658" s="11">
        <v>196</v>
      </c>
      <c r="W658" s="9" t="s">
        <v>10640</v>
      </c>
    </row>
    <row r="659" spans="1:23" x14ac:dyDescent="0.25">
      <c r="A659" s="11">
        <v>3</v>
      </c>
      <c r="B659" s="9" t="s">
        <v>2621</v>
      </c>
      <c r="C659" s="12" t="s">
        <v>6710</v>
      </c>
      <c r="D659" s="9">
        <v>914007</v>
      </c>
      <c r="E659" s="9" t="s">
        <v>24</v>
      </c>
      <c r="F659" s="9">
        <v>1868</v>
      </c>
      <c r="G659" s="9">
        <v>1918</v>
      </c>
      <c r="H659" s="11" t="str">
        <f t="shared" si="24"/>
        <v>+</v>
      </c>
      <c r="I659" s="9" t="s">
        <v>66</v>
      </c>
      <c r="J659" s="9">
        <v>179</v>
      </c>
      <c r="K659" s="9">
        <v>229</v>
      </c>
      <c r="L659" s="9" t="s">
        <v>184</v>
      </c>
      <c r="M659" s="9">
        <v>27666626</v>
      </c>
      <c r="N659" s="9">
        <v>27666443</v>
      </c>
      <c r="O659" s="11" t="str">
        <f t="shared" si="25"/>
        <v>-</v>
      </c>
      <c r="P659" s="9">
        <v>13</v>
      </c>
      <c r="Q659" s="9">
        <v>197</v>
      </c>
      <c r="R659" s="9" t="s">
        <v>10658</v>
      </c>
      <c r="S659" s="9" t="s">
        <v>10941</v>
      </c>
      <c r="T659" s="9" t="s">
        <v>10942</v>
      </c>
      <c r="U659" s="11">
        <v>179</v>
      </c>
      <c r="V659" s="11">
        <v>197</v>
      </c>
      <c r="W659" s="9" t="s">
        <v>10640</v>
      </c>
    </row>
    <row r="660" spans="1:23" x14ac:dyDescent="0.25">
      <c r="A660" s="11">
        <v>4</v>
      </c>
      <c r="B660" s="9" t="s">
        <v>2621</v>
      </c>
      <c r="C660" s="12" t="s">
        <v>6710</v>
      </c>
      <c r="D660" s="9">
        <v>912301</v>
      </c>
      <c r="E660" s="9" t="s">
        <v>24</v>
      </c>
      <c r="F660" s="9">
        <v>1868</v>
      </c>
      <c r="G660" s="9">
        <v>1920</v>
      </c>
      <c r="H660" s="11" t="str">
        <f t="shared" si="24"/>
        <v>+</v>
      </c>
      <c r="I660" s="9" t="s">
        <v>66</v>
      </c>
      <c r="J660" s="9">
        <v>179</v>
      </c>
      <c r="K660" s="9">
        <v>231</v>
      </c>
      <c r="L660" s="9" t="s">
        <v>184</v>
      </c>
      <c r="M660" s="9">
        <v>27668332</v>
      </c>
      <c r="N660" s="9">
        <v>27668144</v>
      </c>
      <c r="O660" s="11" t="str">
        <f t="shared" si="25"/>
        <v>-</v>
      </c>
      <c r="P660" s="9">
        <v>8</v>
      </c>
      <c r="Q660" s="9">
        <v>197</v>
      </c>
      <c r="R660" s="9" t="s">
        <v>10717</v>
      </c>
      <c r="S660" s="9" t="s">
        <v>10943</v>
      </c>
      <c r="T660" s="9" t="s">
        <v>10944</v>
      </c>
      <c r="U660" s="11">
        <v>179</v>
      </c>
      <c r="V660" s="11">
        <v>197</v>
      </c>
      <c r="W660" s="9" t="s">
        <v>10640</v>
      </c>
    </row>
    <row r="661" spans="1:23" x14ac:dyDescent="0.25">
      <c r="A661" s="11">
        <v>6</v>
      </c>
      <c r="B661" s="9" t="s">
        <v>2621</v>
      </c>
      <c r="C661" s="12" t="s">
        <v>6710</v>
      </c>
      <c r="D661" s="9">
        <v>908314</v>
      </c>
      <c r="E661" s="9" t="s">
        <v>24</v>
      </c>
      <c r="F661" s="9">
        <v>1824</v>
      </c>
      <c r="G661" s="9">
        <v>1886</v>
      </c>
      <c r="H661" s="11" t="str">
        <f t="shared" si="24"/>
        <v>+</v>
      </c>
      <c r="I661" s="9" t="s">
        <v>809</v>
      </c>
      <c r="J661" s="9">
        <v>132</v>
      </c>
      <c r="K661" s="9">
        <v>194</v>
      </c>
      <c r="L661" s="9" t="s">
        <v>184</v>
      </c>
      <c r="M661" s="9">
        <v>27672319</v>
      </c>
      <c r="N661" s="9">
        <v>27672220</v>
      </c>
      <c r="O661" s="11" t="str">
        <f t="shared" si="25"/>
        <v>-</v>
      </c>
      <c r="P661" s="9">
        <v>1</v>
      </c>
      <c r="Q661" s="9">
        <v>101</v>
      </c>
      <c r="R661" s="9" t="s">
        <v>10945</v>
      </c>
      <c r="S661" s="9" t="s">
        <v>10946</v>
      </c>
      <c r="T661" s="9" t="s">
        <v>10947</v>
      </c>
      <c r="U661" s="11" t="s">
        <v>11382</v>
      </c>
      <c r="V661" s="11" t="s">
        <v>11382</v>
      </c>
      <c r="W661" s="9" t="s">
        <v>53</v>
      </c>
    </row>
    <row r="662" spans="1:23" x14ac:dyDescent="0.25">
      <c r="A662" s="11">
        <v>4</v>
      </c>
      <c r="B662" s="9" t="s">
        <v>2621</v>
      </c>
      <c r="C662" s="12" t="s">
        <v>6710</v>
      </c>
      <c r="D662" s="9">
        <v>902786</v>
      </c>
      <c r="E662" s="9" t="s">
        <v>24</v>
      </c>
      <c r="F662" s="9">
        <v>1555</v>
      </c>
      <c r="G662" s="9">
        <v>1602</v>
      </c>
      <c r="H662" s="11" t="str">
        <f t="shared" si="24"/>
        <v>+</v>
      </c>
      <c r="I662" s="9" t="s">
        <v>41</v>
      </c>
      <c r="J662" s="9">
        <v>190</v>
      </c>
      <c r="K662" s="9">
        <v>237</v>
      </c>
      <c r="L662" s="9" t="s">
        <v>184</v>
      </c>
      <c r="M662" s="9">
        <v>27677847</v>
      </c>
      <c r="N662" s="9">
        <v>27677659</v>
      </c>
      <c r="O662" s="11" t="str">
        <f t="shared" si="25"/>
        <v>-</v>
      </c>
      <c r="P662" s="9">
        <v>8</v>
      </c>
      <c r="Q662" s="9">
        <v>197</v>
      </c>
      <c r="R662" s="9" t="s">
        <v>819</v>
      </c>
      <c r="S662" s="9" t="s">
        <v>10936</v>
      </c>
      <c r="T662" s="9" t="s">
        <v>10948</v>
      </c>
      <c r="U662" s="11">
        <v>190</v>
      </c>
      <c r="V662" s="11">
        <v>197</v>
      </c>
      <c r="W662" s="9" t="s">
        <v>2720</v>
      </c>
    </row>
    <row r="663" spans="1:23" x14ac:dyDescent="0.25">
      <c r="A663" s="11">
        <v>3</v>
      </c>
      <c r="B663" s="9" t="s">
        <v>2621</v>
      </c>
      <c r="C663" s="12" t="s">
        <v>6710</v>
      </c>
      <c r="D663" s="9">
        <v>900070</v>
      </c>
      <c r="E663" s="9" t="s">
        <v>24</v>
      </c>
      <c r="F663" s="9">
        <v>1868</v>
      </c>
      <c r="G663" s="9">
        <v>1918</v>
      </c>
      <c r="H663" s="11" t="str">
        <f t="shared" si="24"/>
        <v>+</v>
      </c>
      <c r="I663" s="9" t="s">
        <v>66</v>
      </c>
      <c r="J663" s="9">
        <v>180</v>
      </c>
      <c r="K663" s="9">
        <v>230</v>
      </c>
      <c r="L663" s="9" t="s">
        <v>184</v>
      </c>
      <c r="M663" s="9">
        <v>27680563</v>
      </c>
      <c r="N663" s="9">
        <v>27680379</v>
      </c>
      <c r="O663" s="11" t="str">
        <f t="shared" si="25"/>
        <v>-</v>
      </c>
      <c r="P663" s="9">
        <v>14</v>
      </c>
      <c r="Q663" s="9">
        <v>199</v>
      </c>
      <c r="R663" s="9" t="s">
        <v>10654</v>
      </c>
      <c r="S663" s="9" t="s">
        <v>10949</v>
      </c>
      <c r="T663" s="9" t="s">
        <v>10950</v>
      </c>
      <c r="U663" s="11">
        <v>180</v>
      </c>
      <c r="V663" s="11">
        <v>199</v>
      </c>
      <c r="W663" s="9" t="s">
        <v>10951</v>
      </c>
    </row>
    <row r="664" spans="1:23" x14ac:dyDescent="0.25">
      <c r="A664" s="11">
        <v>4</v>
      </c>
      <c r="B664" s="9" t="s">
        <v>2621</v>
      </c>
      <c r="C664" s="12" t="s">
        <v>6710</v>
      </c>
      <c r="D664" s="9">
        <v>898445</v>
      </c>
      <c r="E664" s="9" t="s">
        <v>24</v>
      </c>
      <c r="F664" s="9">
        <v>1868</v>
      </c>
      <c r="G664" s="9">
        <v>1913</v>
      </c>
      <c r="H664" s="11" t="str">
        <f t="shared" si="24"/>
        <v>+</v>
      </c>
      <c r="I664" s="9" t="s">
        <v>66</v>
      </c>
      <c r="J664" s="9">
        <v>91</v>
      </c>
      <c r="K664" s="9">
        <v>136</v>
      </c>
      <c r="L664" s="9" t="s">
        <v>184</v>
      </c>
      <c r="M664" s="9">
        <v>27682188</v>
      </c>
      <c r="N664" s="9">
        <v>27682081</v>
      </c>
      <c r="O664" s="11" t="str">
        <f t="shared" si="25"/>
        <v>-</v>
      </c>
      <c r="P664" s="9">
        <v>1</v>
      </c>
      <c r="Q664" s="9">
        <v>109</v>
      </c>
      <c r="R664" s="9" t="s">
        <v>10711</v>
      </c>
      <c r="S664" s="9" t="s">
        <v>10952</v>
      </c>
      <c r="T664" s="9" t="s">
        <v>10953</v>
      </c>
      <c r="U664" s="11">
        <v>91</v>
      </c>
      <c r="V664" s="11">
        <v>109</v>
      </c>
      <c r="W664" s="9" t="s">
        <v>10640</v>
      </c>
    </row>
    <row r="665" spans="1:23" x14ac:dyDescent="0.25">
      <c r="A665" s="11">
        <v>5</v>
      </c>
      <c r="B665" s="9" t="s">
        <v>2621</v>
      </c>
      <c r="C665" s="12" t="s">
        <v>6710</v>
      </c>
      <c r="D665" s="9">
        <v>895663</v>
      </c>
      <c r="E665" s="9" t="s">
        <v>24</v>
      </c>
      <c r="F665" s="9">
        <v>1868</v>
      </c>
      <c r="G665" s="9">
        <v>1918</v>
      </c>
      <c r="H665" s="11" t="str">
        <f t="shared" si="24"/>
        <v>+</v>
      </c>
      <c r="I665" s="9" t="s">
        <v>66</v>
      </c>
      <c r="J665" s="9">
        <v>153</v>
      </c>
      <c r="K665" s="9">
        <v>203</v>
      </c>
      <c r="L665" s="9" t="s">
        <v>184</v>
      </c>
      <c r="M665" s="9">
        <v>27684970</v>
      </c>
      <c r="N665" s="9">
        <v>27684801</v>
      </c>
      <c r="O665" s="11" t="str">
        <f t="shared" si="25"/>
        <v>-</v>
      </c>
      <c r="P665" s="9">
        <v>1</v>
      </c>
      <c r="Q665" s="9">
        <v>171</v>
      </c>
      <c r="R665" s="9" t="s">
        <v>10654</v>
      </c>
      <c r="S665" s="9" t="s">
        <v>10954</v>
      </c>
      <c r="T665" s="9" t="s">
        <v>10955</v>
      </c>
      <c r="U665" s="11">
        <v>153</v>
      </c>
      <c r="V665" s="11">
        <v>171</v>
      </c>
      <c r="W665" s="9" t="s">
        <v>10640</v>
      </c>
    </row>
    <row r="666" spans="1:23" x14ac:dyDescent="0.25">
      <c r="A666" s="11">
        <v>3</v>
      </c>
      <c r="B666" s="9" t="s">
        <v>2621</v>
      </c>
      <c r="C666" s="12" t="s">
        <v>6710</v>
      </c>
      <c r="D666" s="9">
        <v>890882</v>
      </c>
      <c r="E666" s="9" t="s">
        <v>24</v>
      </c>
      <c r="F666" s="9">
        <v>1868</v>
      </c>
      <c r="G666" s="9">
        <v>1913</v>
      </c>
      <c r="H666" s="11" t="str">
        <f t="shared" si="24"/>
        <v>+</v>
      </c>
      <c r="I666" s="9" t="s">
        <v>66</v>
      </c>
      <c r="J666" s="9">
        <v>178</v>
      </c>
      <c r="K666" s="9">
        <v>223</v>
      </c>
      <c r="L666" s="9" t="s">
        <v>184</v>
      </c>
      <c r="M666" s="9">
        <v>27689751</v>
      </c>
      <c r="N666" s="9">
        <v>27689557</v>
      </c>
      <c r="O666" s="11" t="str">
        <f t="shared" si="25"/>
        <v>-</v>
      </c>
      <c r="P666" s="9">
        <v>1</v>
      </c>
      <c r="Q666" s="9">
        <v>196</v>
      </c>
      <c r="R666" s="9" t="s">
        <v>10674</v>
      </c>
      <c r="S666" s="9" t="s">
        <v>10715</v>
      </c>
      <c r="T666" s="9" t="s">
        <v>10956</v>
      </c>
      <c r="U666" s="11">
        <v>178</v>
      </c>
      <c r="V666" s="11">
        <v>196</v>
      </c>
      <c r="W666" s="9" t="s">
        <v>10640</v>
      </c>
    </row>
    <row r="667" spans="1:23" x14ac:dyDescent="0.25">
      <c r="A667" s="11">
        <v>5</v>
      </c>
      <c r="B667" s="9" t="s">
        <v>2621</v>
      </c>
      <c r="C667" s="12" t="s">
        <v>6710</v>
      </c>
      <c r="D667" s="9">
        <v>888175</v>
      </c>
      <c r="E667" s="9" t="s">
        <v>24</v>
      </c>
      <c r="F667" s="9">
        <v>1733</v>
      </c>
      <c r="G667" s="9">
        <v>1849</v>
      </c>
      <c r="H667" s="11" t="str">
        <f t="shared" si="24"/>
        <v>+</v>
      </c>
      <c r="I667" s="9" t="s">
        <v>25</v>
      </c>
      <c r="J667" s="9">
        <v>197</v>
      </c>
      <c r="K667" s="9">
        <v>313</v>
      </c>
      <c r="L667" s="9" t="s">
        <v>184</v>
      </c>
      <c r="M667" s="9">
        <v>27692458</v>
      </c>
      <c r="N667" s="9">
        <v>27692277</v>
      </c>
      <c r="O667" s="11" t="str">
        <f t="shared" si="25"/>
        <v>-</v>
      </c>
      <c r="P667" s="9">
        <v>14</v>
      </c>
      <c r="Q667" s="9">
        <v>196</v>
      </c>
      <c r="R667" s="9" t="s">
        <v>10957</v>
      </c>
      <c r="S667" s="9" t="s">
        <v>10655</v>
      </c>
      <c r="T667" s="9" t="s">
        <v>10958</v>
      </c>
      <c r="U667" s="11" t="s">
        <v>11382</v>
      </c>
      <c r="V667" s="11" t="s">
        <v>11382</v>
      </c>
      <c r="W667" s="9" t="s">
        <v>53</v>
      </c>
    </row>
    <row r="668" spans="1:23" x14ac:dyDescent="0.25">
      <c r="A668" s="11">
        <v>4</v>
      </c>
      <c r="B668" s="9" t="s">
        <v>2621</v>
      </c>
      <c r="C668" s="12" t="s">
        <v>6710</v>
      </c>
      <c r="D668" s="9">
        <v>885625</v>
      </c>
      <c r="E668" s="9" t="s">
        <v>24</v>
      </c>
      <c r="F668" s="9">
        <v>1868</v>
      </c>
      <c r="G668" s="9">
        <v>1913</v>
      </c>
      <c r="H668" s="11" t="str">
        <f t="shared" si="24"/>
        <v>+</v>
      </c>
      <c r="I668" s="9" t="s">
        <v>66</v>
      </c>
      <c r="J668" s="9">
        <v>179</v>
      </c>
      <c r="K668" s="9">
        <v>224</v>
      </c>
      <c r="L668" s="9" t="s">
        <v>184</v>
      </c>
      <c r="M668" s="9">
        <v>27695008</v>
      </c>
      <c r="N668" s="9">
        <v>27694825</v>
      </c>
      <c r="O668" s="11" t="str">
        <f t="shared" si="25"/>
        <v>-</v>
      </c>
      <c r="P668" s="9">
        <v>13</v>
      </c>
      <c r="Q668" s="9">
        <v>197</v>
      </c>
      <c r="R668" s="9" t="s">
        <v>10711</v>
      </c>
      <c r="S668" s="9" t="s">
        <v>10959</v>
      </c>
      <c r="T668" s="9" t="s">
        <v>10960</v>
      </c>
      <c r="U668" s="11">
        <v>179</v>
      </c>
      <c r="V668" s="11">
        <v>197</v>
      </c>
      <c r="W668" s="9" t="s">
        <v>10640</v>
      </c>
    </row>
    <row r="669" spans="1:23" x14ac:dyDescent="0.25">
      <c r="A669" s="11">
        <v>7</v>
      </c>
      <c r="B669" s="9" t="s">
        <v>2621</v>
      </c>
      <c r="C669" s="12" t="s">
        <v>6710</v>
      </c>
      <c r="D669" s="9">
        <v>873037</v>
      </c>
      <c r="E669" s="9" t="s">
        <v>24</v>
      </c>
      <c r="F669" s="9">
        <v>1555</v>
      </c>
      <c r="G669" s="9">
        <v>1602</v>
      </c>
      <c r="H669" s="11" t="str">
        <f t="shared" si="24"/>
        <v>+</v>
      </c>
      <c r="I669" s="9" t="s">
        <v>41</v>
      </c>
      <c r="J669" s="9">
        <v>191</v>
      </c>
      <c r="K669" s="9">
        <v>238</v>
      </c>
      <c r="L669" s="9" t="s">
        <v>184</v>
      </c>
      <c r="M669" s="9">
        <v>27707573</v>
      </c>
      <c r="N669" s="9">
        <v>27707405</v>
      </c>
      <c r="O669" s="11" t="str">
        <f t="shared" si="25"/>
        <v>-</v>
      </c>
      <c r="P669" s="9">
        <v>29</v>
      </c>
      <c r="Q669" s="9">
        <v>198</v>
      </c>
      <c r="R669" s="9" t="s">
        <v>819</v>
      </c>
      <c r="S669" s="9" t="s">
        <v>10829</v>
      </c>
      <c r="T669" s="9" t="s">
        <v>10961</v>
      </c>
      <c r="U669" s="11">
        <v>191</v>
      </c>
      <c r="V669" s="11">
        <v>198</v>
      </c>
      <c r="W669" s="9" t="s">
        <v>2720</v>
      </c>
    </row>
    <row r="670" spans="1:23" x14ac:dyDescent="0.25">
      <c r="A670" s="11">
        <v>4</v>
      </c>
      <c r="B670" s="9" t="s">
        <v>2621</v>
      </c>
      <c r="C670" s="12" t="s">
        <v>6710</v>
      </c>
      <c r="D670" s="9">
        <v>865153</v>
      </c>
      <c r="E670" s="9" t="s">
        <v>24</v>
      </c>
      <c r="F670" s="9">
        <v>1868</v>
      </c>
      <c r="G670" s="9">
        <v>1913</v>
      </c>
      <c r="H670" s="11" t="str">
        <f t="shared" si="24"/>
        <v>+</v>
      </c>
      <c r="I670" s="9" t="s">
        <v>66</v>
      </c>
      <c r="J670" s="9">
        <v>72</v>
      </c>
      <c r="K670" s="9">
        <v>117</v>
      </c>
      <c r="L670" s="9" t="s">
        <v>184</v>
      </c>
      <c r="M670" s="9">
        <v>27715480</v>
      </c>
      <c r="N670" s="9">
        <v>27715392</v>
      </c>
      <c r="O670" s="11" t="str">
        <f t="shared" si="25"/>
        <v>-</v>
      </c>
      <c r="P670" s="9">
        <v>1</v>
      </c>
      <c r="Q670" s="9">
        <v>90</v>
      </c>
      <c r="R670" s="9" t="s">
        <v>10674</v>
      </c>
      <c r="S670" s="9" t="s">
        <v>10855</v>
      </c>
      <c r="T670" s="9" t="s">
        <v>10962</v>
      </c>
      <c r="U670" s="11">
        <v>72</v>
      </c>
      <c r="V670" s="11">
        <v>90</v>
      </c>
      <c r="W670" s="9" t="s">
        <v>10640</v>
      </c>
    </row>
    <row r="671" spans="1:23" x14ac:dyDescent="0.25">
      <c r="A671" s="11">
        <v>5</v>
      </c>
      <c r="B671" s="9" t="s">
        <v>2621</v>
      </c>
      <c r="C671" s="12" t="s">
        <v>6710</v>
      </c>
      <c r="D671" s="9">
        <v>862334</v>
      </c>
      <c r="E671" s="9" t="s">
        <v>24</v>
      </c>
      <c r="F671" s="9">
        <v>1555</v>
      </c>
      <c r="G671" s="9">
        <v>1602</v>
      </c>
      <c r="H671" s="11" t="str">
        <f t="shared" si="24"/>
        <v>+</v>
      </c>
      <c r="I671" s="9" t="s">
        <v>41</v>
      </c>
      <c r="J671" s="9">
        <v>190</v>
      </c>
      <c r="K671" s="9">
        <v>237</v>
      </c>
      <c r="L671" s="9" t="s">
        <v>184</v>
      </c>
      <c r="M671" s="9">
        <v>27718299</v>
      </c>
      <c r="N671" s="9">
        <v>27718111</v>
      </c>
      <c r="O671" s="11" t="str">
        <f t="shared" si="25"/>
        <v>-</v>
      </c>
      <c r="P671" s="9">
        <v>8</v>
      </c>
      <c r="Q671" s="9">
        <v>197</v>
      </c>
      <c r="R671" s="9" t="s">
        <v>819</v>
      </c>
      <c r="S671" s="9" t="s">
        <v>10936</v>
      </c>
      <c r="T671" s="9" t="s">
        <v>10948</v>
      </c>
      <c r="U671" s="11">
        <v>190</v>
      </c>
      <c r="V671" s="11">
        <v>197</v>
      </c>
      <c r="W671" s="9" t="s">
        <v>2720</v>
      </c>
    </row>
    <row r="672" spans="1:23" x14ac:dyDescent="0.25">
      <c r="A672" s="11">
        <v>3</v>
      </c>
      <c r="B672" s="9" t="s">
        <v>2621</v>
      </c>
      <c r="C672" s="12" t="s">
        <v>6710</v>
      </c>
      <c r="D672" s="9">
        <v>859711</v>
      </c>
      <c r="E672" s="9" t="s">
        <v>24</v>
      </c>
      <c r="F672" s="9">
        <v>1868</v>
      </c>
      <c r="G672" s="9">
        <v>1913</v>
      </c>
      <c r="H672" s="11" t="str">
        <f t="shared" si="24"/>
        <v>+</v>
      </c>
      <c r="I672" s="9" t="s">
        <v>66</v>
      </c>
      <c r="J672" s="9">
        <v>76</v>
      </c>
      <c r="K672" s="9">
        <v>121</v>
      </c>
      <c r="L672" s="9" t="s">
        <v>184</v>
      </c>
      <c r="M672" s="9">
        <v>27720922</v>
      </c>
      <c r="N672" s="9">
        <v>27720830</v>
      </c>
      <c r="O672" s="11" t="str">
        <f t="shared" si="25"/>
        <v>-</v>
      </c>
      <c r="P672" s="9">
        <v>1</v>
      </c>
      <c r="Q672" s="9">
        <v>94</v>
      </c>
      <c r="R672" s="9" t="s">
        <v>10674</v>
      </c>
      <c r="S672" s="9" t="s">
        <v>10963</v>
      </c>
      <c r="T672" s="9" t="s">
        <v>10964</v>
      </c>
      <c r="U672" s="11">
        <v>76</v>
      </c>
      <c r="V672" s="11">
        <v>94</v>
      </c>
      <c r="W672" s="9" t="s">
        <v>10640</v>
      </c>
    </row>
    <row r="673" spans="1:23" x14ac:dyDescent="0.25">
      <c r="A673" s="11">
        <v>5</v>
      </c>
      <c r="B673" s="9" t="s">
        <v>2621</v>
      </c>
      <c r="C673" s="12" t="s">
        <v>6710</v>
      </c>
      <c r="D673" s="9">
        <v>852655</v>
      </c>
      <c r="E673" s="9" t="s">
        <v>24</v>
      </c>
      <c r="F673" s="9">
        <v>1868</v>
      </c>
      <c r="G673" s="9">
        <v>1918</v>
      </c>
      <c r="H673" s="11" t="str">
        <f t="shared" si="24"/>
        <v>+</v>
      </c>
      <c r="I673" s="9" t="s">
        <v>66</v>
      </c>
      <c r="J673" s="9">
        <v>180</v>
      </c>
      <c r="K673" s="9">
        <v>230</v>
      </c>
      <c r="L673" s="9" t="s">
        <v>184</v>
      </c>
      <c r="M673" s="9">
        <v>27727978</v>
      </c>
      <c r="N673" s="9">
        <v>27727797</v>
      </c>
      <c r="O673" s="11" t="str">
        <f t="shared" si="25"/>
        <v>-</v>
      </c>
      <c r="P673" s="9">
        <v>16</v>
      </c>
      <c r="Q673" s="9">
        <v>198</v>
      </c>
      <c r="R673" s="9" t="s">
        <v>10658</v>
      </c>
      <c r="S673" s="9" t="s">
        <v>10655</v>
      </c>
      <c r="T673" s="9" t="s">
        <v>10965</v>
      </c>
      <c r="U673" s="11">
        <v>180</v>
      </c>
      <c r="V673" s="11">
        <v>198</v>
      </c>
      <c r="W673" s="9" t="s">
        <v>10640</v>
      </c>
    </row>
    <row r="674" spans="1:23" x14ac:dyDescent="0.25">
      <c r="A674" s="11">
        <v>3</v>
      </c>
      <c r="B674" s="9" t="s">
        <v>2621</v>
      </c>
      <c r="C674" s="12" t="s">
        <v>6710</v>
      </c>
      <c r="D674" s="9">
        <v>849957</v>
      </c>
      <c r="E674" s="9" t="s">
        <v>24</v>
      </c>
      <c r="F674" s="9">
        <v>1868</v>
      </c>
      <c r="G674" s="9">
        <v>1918</v>
      </c>
      <c r="H674" s="11" t="str">
        <f t="shared" si="24"/>
        <v>+</v>
      </c>
      <c r="I674" s="9" t="s">
        <v>66</v>
      </c>
      <c r="J674" s="9">
        <v>143</v>
      </c>
      <c r="K674" s="9">
        <v>193</v>
      </c>
      <c r="L674" s="9" t="s">
        <v>184</v>
      </c>
      <c r="M674" s="9">
        <v>27730676</v>
      </c>
      <c r="N674" s="9">
        <v>27730517</v>
      </c>
      <c r="O674" s="11" t="str">
        <f t="shared" si="25"/>
        <v>-</v>
      </c>
      <c r="P674" s="9">
        <v>1</v>
      </c>
      <c r="Q674" s="9">
        <v>161</v>
      </c>
      <c r="R674" s="9" t="s">
        <v>10654</v>
      </c>
      <c r="S674" s="9" t="s">
        <v>6648</v>
      </c>
      <c r="T674" s="9" t="s">
        <v>10966</v>
      </c>
      <c r="U674" s="11">
        <v>143</v>
      </c>
      <c r="V674" s="11">
        <v>161</v>
      </c>
      <c r="W674" s="9" t="s">
        <v>10640</v>
      </c>
    </row>
    <row r="675" spans="1:23" x14ac:dyDescent="0.25">
      <c r="A675" s="11">
        <v>5</v>
      </c>
      <c r="B675" s="9" t="s">
        <v>2621</v>
      </c>
      <c r="C675" s="12" t="s">
        <v>6710</v>
      </c>
      <c r="D675" s="9">
        <v>844479</v>
      </c>
      <c r="E675" s="9" t="s">
        <v>24</v>
      </c>
      <c r="F675" s="9">
        <v>1868</v>
      </c>
      <c r="G675" s="9">
        <v>1918</v>
      </c>
      <c r="H675" s="11" t="str">
        <f t="shared" si="24"/>
        <v>+</v>
      </c>
      <c r="I675" s="9" t="s">
        <v>66</v>
      </c>
      <c r="J675" s="9">
        <v>184</v>
      </c>
      <c r="K675" s="9">
        <v>234</v>
      </c>
      <c r="L675" s="9" t="s">
        <v>184</v>
      </c>
      <c r="M675" s="9">
        <v>27736154</v>
      </c>
      <c r="N675" s="9">
        <v>27735956</v>
      </c>
      <c r="O675" s="11" t="str">
        <f t="shared" si="25"/>
        <v>-</v>
      </c>
      <c r="P675" s="9">
        <v>3</v>
      </c>
      <c r="Q675" s="9">
        <v>202</v>
      </c>
      <c r="R675" s="9" t="s">
        <v>10654</v>
      </c>
      <c r="S675" s="9" t="s">
        <v>10967</v>
      </c>
      <c r="T675" s="9" t="s">
        <v>10968</v>
      </c>
      <c r="U675" s="11">
        <v>184</v>
      </c>
      <c r="V675" s="11">
        <v>202</v>
      </c>
      <c r="W675" s="9" t="s">
        <v>10640</v>
      </c>
    </row>
    <row r="676" spans="1:23" x14ac:dyDescent="0.25">
      <c r="A676" s="11">
        <v>4</v>
      </c>
      <c r="B676" s="9" t="s">
        <v>2621</v>
      </c>
      <c r="C676" s="12" t="s">
        <v>6710</v>
      </c>
      <c r="D676" s="9">
        <v>840758</v>
      </c>
      <c r="E676" s="9" t="s">
        <v>24</v>
      </c>
      <c r="F676" s="9">
        <v>1868</v>
      </c>
      <c r="G676" s="9">
        <v>1918</v>
      </c>
      <c r="H676" s="11" t="str">
        <f t="shared" si="24"/>
        <v>+</v>
      </c>
      <c r="I676" s="9" t="s">
        <v>66</v>
      </c>
      <c r="J676" s="9">
        <v>175</v>
      </c>
      <c r="K676" s="9">
        <v>225</v>
      </c>
      <c r="L676" s="9" t="s">
        <v>184</v>
      </c>
      <c r="M676" s="9">
        <v>27739875</v>
      </c>
      <c r="N676" s="9">
        <v>27739694</v>
      </c>
      <c r="O676" s="11" t="str">
        <f t="shared" si="25"/>
        <v>-</v>
      </c>
      <c r="P676" s="9">
        <v>11</v>
      </c>
      <c r="Q676" s="9">
        <v>193</v>
      </c>
      <c r="R676" s="9" t="s">
        <v>10658</v>
      </c>
      <c r="S676" s="9" t="s">
        <v>10969</v>
      </c>
      <c r="T676" s="9" t="s">
        <v>10970</v>
      </c>
      <c r="U676" s="11">
        <v>175</v>
      </c>
      <c r="V676" s="11">
        <v>193</v>
      </c>
      <c r="W676" s="9" t="s">
        <v>10640</v>
      </c>
    </row>
    <row r="677" spans="1:23" x14ac:dyDescent="0.25">
      <c r="A677" s="11">
        <v>9</v>
      </c>
      <c r="B677" s="9" t="s">
        <v>2621</v>
      </c>
      <c r="C677" s="12" t="s">
        <v>6710</v>
      </c>
      <c r="D677" s="9">
        <v>838024</v>
      </c>
      <c r="E677" s="9" t="s">
        <v>24</v>
      </c>
      <c r="F677" s="9">
        <v>1824</v>
      </c>
      <c r="G677" s="9">
        <v>1886</v>
      </c>
      <c r="H677" s="11" t="str">
        <f t="shared" si="24"/>
        <v>+</v>
      </c>
      <c r="I677" s="9" t="s">
        <v>809</v>
      </c>
      <c r="J677" s="9">
        <v>144</v>
      </c>
      <c r="K677" s="9">
        <v>206</v>
      </c>
      <c r="L677" s="9" t="s">
        <v>184</v>
      </c>
      <c r="M677" s="9">
        <v>27742521</v>
      </c>
      <c r="N677" s="9">
        <v>27742413</v>
      </c>
      <c r="O677" s="11" t="str">
        <f t="shared" si="25"/>
        <v>-</v>
      </c>
      <c r="P677" s="9">
        <v>4</v>
      </c>
      <c r="Q677" s="9">
        <v>113</v>
      </c>
      <c r="R677" s="9" t="s">
        <v>10971</v>
      </c>
      <c r="S677" s="9" t="s">
        <v>10972</v>
      </c>
      <c r="T677" s="9" t="s">
        <v>10973</v>
      </c>
      <c r="U677" s="11" t="s">
        <v>11382</v>
      </c>
      <c r="V677" s="11" t="s">
        <v>11382</v>
      </c>
      <c r="W677" s="9" t="s">
        <v>53</v>
      </c>
    </row>
    <row r="678" spans="1:23" x14ac:dyDescent="0.25">
      <c r="A678" s="11">
        <v>6</v>
      </c>
      <c r="B678" s="9" t="s">
        <v>2621</v>
      </c>
      <c r="C678" s="12" t="s">
        <v>6710</v>
      </c>
      <c r="D678" s="9">
        <v>832622</v>
      </c>
      <c r="E678" s="9" t="s">
        <v>24</v>
      </c>
      <c r="F678" s="9">
        <v>1555</v>
      </c>
      <c r="G678" s="9">
        <v>1602</v>
      </c>
      <c r="H678" s="11" t="str">
        <f t="shared" si="24"/>
        <v>+</v>
      </c>
      <c r="I678" s="9" t="s">
        <v>41</v>
      </c>
      <c r="J678" s="9">
        <v>162</v>
      </c>
      <c r="K678" s="9">
        <v>209</v>
      </c>
      <c r="L678" s="9" t="s">
        <v>184</v>
      </c>
      <c r="M678" s="9">
        <v>27747978</v>
      </c>
      <c r="N678" s="9">
        <v>27747851</v>
      </c>
      <c r="O678" s="11" t="str">
        <f t="shared" si="25"/>
        <v>-</v>
      </c>
      <c r="P678" s="9">
        <v>41</v>
      </c>
      <c r="Q678" s="9">
        <v>169</v>
      </c>
      <c r="R678" s="9" t="s">
        <v>9274</v>
      </c>
      <c r="S678" s="9" t="s">
        <v>10974</v>
      </c>
      <c r="T678" s="9" t="s">
        <v>10975</v>
      </c>
      <c r="U678" s="11">
        <v>162</v>
      </c>
      <c r="V678" s="11">
        <v>169</v>
      </c>
      <c r="W678" s="9" t="s">
        <v>2720</v>
      </c>
    </row>
    <row r="679" spans="1:23" x14ac:dyDescent="0.25">
      <c r="A679" s="11">
        <v>5</v>
      </c>
      <c r="B679" s="9" t="s">
        <v>2621</v>
      </c>
      <c r="C679" s="12" t="s">
        <v>6710</v>
      </c>
      <c r="D679" s="9">
        <v>827241</v>
      </c>
      <c r="E679" s="9" t="s">
        <v>24</v>
      </c>
      <c r="F679" s="9">
        <v>1824</v>
      </c>
      <c r="G679" s="9">
        <v>1887</v>
      </c>
      <c r="H679" s="11" t="str">
        <f t="shared" si="24"/>
        <v>+</v>
      </c>
      <c r="I679" s="9" t="s">
        <v>809</v>
      </c>
      <c r="J679" s="9">
        <v>136</v>
      </c>
      <c r="K679" s="9">
        <v>199</v>
      </c>
      <c r="L679" s="9" t="s">
        <v>184</v>
      </c>
      <c r="M679" s="9">
        <v>27753392</v>
      </c>
      <c r="N679" s="9">
        <v>27753289</v>
      </c>
      <c r="O679" s="11" t="str">
        <f t="shared" si="25"/>
        <v>-</v>
      </c>
      <c r="P679" s="9">
        <v>1</v>
      </c>
      <c r="Q679" s="9">
        <v>105</v>
      </c>
      <c r="R679" s="9" t="s">
        <v>9914</v>
      </c>
      <c r="S679" s="9" t="s">
        <v>6711</v>
      </c>
      <c r="T679" s="9" t="s">
        <v>10976</v>
      </c>
      <c r="U679" s="11" t="s">
        <v>11382</v>
      </c>
      <c r="V679" s="11" t="s">
        <v>11382</v>
      </c>
      <c r="W679" s="9" t="s">
        <v>53</v>
      </c>
    </row>
    <row r="680" spans="1:23" x14ac:dyDescent="0.25">
      <c r="A680" s="11">
        <v>5</v>
      </c>
      <c r="B680" s="9" t="s">
        <v>2621</v>
      </c>
      <c r="C680" s="12" t="s">
        <v>6710</v>
      </c>
      <c r="D680" s="9">
        <v>823243</v>
      </c>
      <c r="E680" s="9" t="s">
        <v>24</v>
      </c>
      <c r="F680" s="9">
        <v>1555</v>
      </c>
      <c r="G680" s="9">
        <v>1602</v>
      </c>
      <c r="H680" s="11" t="str">
        <f t="shared" si="24"/>
        <v>+</v>
      </c>
      <c r="I680" s="9" t="s">
        <v>41</v>
      </c>
      <c r="J680" s="9">
        <v>191</v>
      </c>
      <c r="K680" s="9">
        <v>238</v>
      </c>
      <c r="L680" s="9" t="s">
        <v>184</v>
      </c>
      <c r="M680" s="9">
        <v>27757376</v>
      </c>
      <c r="N680" s="9">
        <v>27757195</v>
      </c>
      <c r="O680" s="11" t="str">
        <f t="shared" si="25"/>
        <v>-</v>
      </c>
      <c r="P680" s="9">
        <v>16</v>
      </c>
      <c r="Q680" s="9">
        <v>198</v>
      </c>
      <c r="R680" s="9" t="s">
        <v>819</v>
      </c>
      <c r="S680" s="9" t="s">
        <v>10655</v>
      </c>
      <c r="T680" s="9" t="s">
        <v>10689</v>
      </c>
      <c r="U680" s="11">
        <v>191</v>
      </c>
      <c r="V680" s="11">
        <v>198</v>
      </c>
      <c r="W680" s="9" t="s">
        <v>2720</v>
      </c>
    </row>
    <row r="681" spans="1:23" x14ac:dyDescent="0.25">
      <c r="A681" s="11">
        <v>3</v>
      </c>
      <c r="B681" s="9" t="s">
        <v>2621</v>
      </c>
      <c r="C681" s="12" t="s">
        <v>6710</v>
      </c>
      <c r="D681" s="9">
        <v>820539</v>
      </c>
      <c r="E681" s="9" t="s">
        <v>24</v>
      </c>
      <c r="F681" s="9">
        <v>1868</v>
      </c>
      <c r="G681" s="9">
        <v>1913</v>
      </c>
      <c r="H681" s="11" t="str">
        <f t="shared" si="24"/>
        <v>+</v>
      </c>
      <c r="I681" s="9" t="s">
        <v>66</v>
      </c>
      <c r="J681" s="9">
        <v>179</v>
      </c>
      <c r="K681" s="9">
        <v>224</v>
      </c>
      <c r="L681" s="9" t="s">
        <v>184</v>
      </c>
      <c r="M681" s="9">
        <v>27760094</v>
      </c>
      <c r="N681" s="9">
        <v>27759913</v>
      </c>
      <c r="O681" s="11" t="str">
        <f t="shared" si="25"/>
        <v>-</v>
      </c>
      <c r="P681" s="9">
        <v>15</v>
      </c>
      <c r="Q681" s="9">
        <v>197</v>
      </c>
      <c r="R681" s="9" t="s">
        <v>10711</v>
      </c>
      <c r="S681" s="9" t="s">
        <v>10906</v>
      </c>
      <c r="T681" s="9" t="s">
        <v>10977</v>
      </c>
      <c r="U681" s="11">
        <v>179</v>
      </c>
      <c r="V681" s="11">
        <v>197</v>
      </c>
      <c r="W681" s="9" t="s">
        <v>10640</v>
      </c>
    </row>
    <row r="682" spans="1:23" x14ac:dyDescent="0.25">
      <c r="A682" s="11">
        <v>6</v>
      </c>
      <c r="B682" s="9" t="s">
        <v>2621</v>
      </c>
      <c r="C682" s="12" t="s">
        <v>6710</v>
      </c>
      <c r="D682" s="9">
        <v>816614</v>
      </c>
      <c r="E682" s="9" t="s">
        <v>24</v>
      </c>
      <c r="F682" s="9">
        <v>1555</v>
      </c>
      <c r="G682" s="9">
        <v>1602</v>
      </c>
      <c r="H682" s="11" t="str">
        <f t="shared" si="24"/>
        <v>+</v>
      </c>
      <c r="I682" s="9" t="s">
        <v>41</v>
      </c>
      <c r="J682" s="9">
        <v>191</v>
      </c>
      <c r="K682" s="9">
        <v>238</v>
      </c>
      <c r="L682" s="9" t="s">
        <v>184</v>
      </c>
      <c r="M682" s="9">
        <v>27764006</v>
      </c>
      <c r="N682" s="9">
        <v>27763823</v>
      </c>
      <c r="O682" s="11" t="str">
        <f t="shared" si="25"/>
        <v>-</v>
      </c>
      <c r="P682" s="9">
        <v>14</v>
      </c>
      <c r="Q682" s="9">
        <v>198</v>
      </c>
      <c r="R682" s="9" t="s">
        <v>819</v>
      </c>
      <c r="S682" s="9" t="s">
        <v>10690</v>
      </c>
      <c r="T682" s="9" t="s">
        <v>10978</v>
      </c>
      <c r="U682" s="11">
        <v>191</v>
      </c>
      <c r="V682" s="11">
        <v>198</v>
      </c>
      <c r="W682" s="9" t="s">
        <v>2720</v>
      </c>
    </row>
    <row r="683" spans="1:23" x14ac:dyDescent="0.25">
      <c r="A683" s="11">
        <v>4</v>
      </c>
      <c r="B683" s="9" t="s">
        <v>2621</v>
      </c>
      <c r="C683" s="12" t="s">
        <v>6710</v>
      </c>
      <c r="D683" s="9">
        <v>808693</v>
      </c>
      <c r="E683" s="9" t="s">
        <v>24</v>
      </c>
      <c r="F683" s="9">
        <v>1868</v>
      </c>
      <c r="G683" s="9">
        <v>1913</v>
      </c>
      <c r="H683" s="11" t="str">
        <f t="shared" si="24"/>
        <v>+</v>
      </c>
      <c r="I683" s="9" t="s">
        <v>66</v>
      </c>
      <c r="J683" s="9">
        <v>118</v>
      </c>
      <c r="K683" s="9">
        <v>163</v>
      </c>
      <c r="L683" s="9" t="s">
        <v>184</v>
      </c>
      <c r="M683" s="9">
        <v>27771940</v>
      </c>
      <c r="N683" s="9">
        <v>27771806</v>
      </c>
      <c r="O683" s="11" t="str">
        <f t="shared" si="25"/>
        <v>-</v>
      </c>
      <c r="P683" s="9">
        <v>1</v>
      </c>
      <c r="Q683" s="9">
        <v>136</v>
      </c>
      <c r="R683" s="9" t="s">
        <v>10674</v>
      </c>
      <c r="S683" s="9" t="s">
        <v>10979</v>
      </c>
      <c r="T683" s="9" t="s">
        <v>10980</v>
      </c>
      <c r="U683" s="11">
        <v>118</v>
      </c>
      <c r="V683" s="11">
        <v>136</v>
      </c>
      <c r="W683" s="9" t="s">
        <v>10640</v>
      </c>
    </row>
    <row r="684" spans="1:23" x14ac:dyDescent="0.25">
      <c r="A684" s="11">
        <v>3</v>
      </c>
      <c r="B684" s="9" t="s">
        <v>2621</v>
      </c>
      <c r="C684" s="12" t="s">
        <v>6710</v>
      </c>
      <c r="D684" s="9">
        <v>804236</v>
      </c>
      <c r="E684" s="9" t="s">
        <v>24</v>
      </c>
      <c r="F684" s="9">
        <v>1868</v>
      </c>
      <c r="G684" s="9">
        <v>1918</v>
      </c>
      <c r="H684" s="11" t="str">
        <f t="shared" si="24"/>
        <v>+</v>
      </c>
      <c r="I684" s="9" t="s">
        <v>66</v>
      </c>
      <c r="J684" s="9">
        <v>155</v>
      </c>
      <c r="K684" s="9">
        <v>205</v>
      </c>
      <c r="L684" s="9" t="s">
        <v>184</v>
      </c>
      <c r="M684" s="9">
        <v>27776397</v>
      </c>
      <c r="N684" s="9">
        <v>27776226</v>
      </c>
      <c r="O684" s="11" t="str">
        <f t="shared" si="25"/>
        <v>-</v>
      </c>
      <c r="P684" s="9">
        <v>1</v>
      </c>
      <c r="Q684" s="9">
        <v>173</v>
      </c>
      <c r="R684" s="9" t="s">
        <v>10654</v>
      </c>
      <c r="S684" s="9" t="s">
        <v>6674</v>
      </c>
      <c r="T684" s="9" t="s">
        <v>10981</v>
      </c>
      <c r="U684" s="11">
        <v>155</v>
      </c>
      <c r="V684" s="11">
        <v>173</v>
      </c>
      <c r="W684" s="9" t="s">
        <v>10640</v>
      </c>
    </row>
    <row r="685" spans="1:23" x14ac:dyDescent="0.25">
      <c r="A685" s="11">
        <v>4</v>
      </c>
      <c r="B685" s="9" t="s">
        <v>2621</v>
      </c>
      <c r="C685" s="12" t="s">
        <v>6710</v>
      </c>
      <c r="D685" s="9">
        <v>798825</v>
      </c>
      <c r="E685" s="9" t="s">
        <v>24</v>
      </c>
      <c r="F685" s="9">
        <v>1602</v>
      </c>
      <c r="G685" s="9">
        <v>1555</v>
      </c>
      <c r="H685" s="11" t="str">
        <f t="shared" si="24"/>
        <v>-</v>
      </c>
      <c r="I685" s="9" t="s">
        <v>41</v>
      </c>
      <c r="J685" s="9">
        <v>14</v>
      </c>
      <c r="K685" s="9">
        <v>61</v>
      </c>
      <c r="L685" s="9" t="s">
        <v>184</v>
      </c>
      <c r="M685" s="9">
        <v>27781667</v>
      </c>
      <c r="N685" s="9">
        <v>27781705</v>
      </c>
      <c r="O685" s="11" t="str">
        <f t="shared" si="25"/>
        <v>+</v>
      </c>
      <c r="P685" s="9">
        <v>54</v>
      </c>
      <c r="Q685" s="9">
        <v>93</v>
      </c>
      <c r="R685" s="9" t="s">
        <v>1675</v>
      </c>
      <c r="S685" s="9" t="s">
        <v>10982</v>
      </c>
      <c r="T685" s="9" t="s">
        <v>10983</v>
      </c>
      <c r="U685" s="11">
        <v>54</v>
      </c>
      <c r="V685" s="11">
        <v>61</v>
      </c>
      <c r="W685" s="9" t="s">
        <v>3734</v>
      </c>
    </row>
    <row r="686" spans="1:23" x14ac:dyDescent="0.25">
      <c r="A686" s="11">
        <v>4</v>
      </c>
      <c r="B686" s="9" t="s">
        <v>2621</v>
      </c>
      <c r="C686" s="12" t="s">
        <v>6710</v>
      </c>
      <c r="D686" s="9">
        <v>794356</v>
      </c>
      <c r="E686" s="9" t="s">
        <v>24</v>
      </c>
      <c r="F686" s="9">
        <v>1868</v>
      </c>
      <c r="G686" s="9">
        <v>1920</v>
      </c>
      <c r="H686" s="11" t="str">
        <f t="shared" si="24"/>
        <v>+</v>
      </c>
      <c r="I686" s="9" t="s">
        <v>66</v>
      </c>
      <c r="J686" s="9">
        <v>179</v>
      </c>
      <c r="K686" s="9">
        <v>231</v>
      </c>
      <c r="L686" s="9" t="s">
        <v>184</v>
      </c>
      <c r="M686" s="9">
        <v>27786277</v>
      </c>
      <c r="N686" s="9">
        <v>27786089</v>
      </c>
      <c r="O686" s="11" t="str">
        <f t="shared" si="25"/>
        <v>-</v>
      </c>
      <c r="P686" s="9">
        <v>8</v>
      </c>
      <c r="Q686" s="9">
        <v>197</v>
      </c>
      <c r="R686" s="9" t="s">
        <v>10707</v>
      </c>
      <c r="S686" s="9" t="s">
        <v>10685</v>
      </c>
      <c r="T686" s="9" t="s">
        <v>10984</v>
      </c>
      <c r="U686" s="11">
        <v>179</v>
      </c>
      <c r="V686" s="11">
        <v>197</v>
      </c>
      <c r="W686" s="9" t="s">
        <v>10640</v>
      </c>
    </row>
    <row r="687" spans="1:23" x14ac:dyDescent="0.25">
      <c r="A687" s="11">
        <v>3</v>
      </c>
      <c r="B687" s="9" t="s">
        <v>2621</v>
      </c>
      <c r="C687" s="12" t="s">
        <v>6710</v>
      </c>
      <c r="D687" s="9">
        <v>788571</v>
      </c>
      <c r="E687" s="9" t="s">
        <v>24</v>
      </c>
      <c r="F687" s="9">
        <v>1868</v>
      </c>
      <c r="G687" s="9">
        <v>1918</v>
      </c>
      <c r="H687" s="11" t="str">
        <f t="shared" si="24"/>
        <v>+</v>
      </c>
      <c r="I687" s="9" t="s">
        <v>66</v>
      </c>
      <c r="J687" s="9">
        <v>179</v>
      </c>
      <c r="K687" s="9">
        <v>229</v>
      </c>
      <c r="L687" s="9" t="s">
        <v>184</v>
      </c>
      <c r="M687" s="9">
        <v>27792057</v>
      </c>
      <c r="N687" s="9">
        <v>27791870</v>
      </c>
      <c r="O687" s="11" t="str">
        <f t="shared" si="25"/>
        <v>-</v>
      </c>
      <c r="P687" s="9">
        <v>9</v>
      </c>
      <c r="Q687" s="9">
        <v>197</v>
      </c>
      <c r="R687" s="9" t="s">
        <v>10637</v>
      </c>
      <c r="S687" s="9" t="s">
        <v>10868</v>
      </c>
      <c r="T687" s="9" t="s">
        <v>10985</v>
      </c>
      <c r="U687" s="11">
        <v>179</v>
      </c>
      <c r="V687" s="11">
        <v>197</v>
      </c>
      <c r="W687" s="9" t="s">
        <v>10640</v>
      </c>
    </row>
    <row r="688" spans="1:23" x14ac:dyDescent="0.25">
      <c r="A688" s="11">
        <v>7</v>
      </c>
      <c r="B688" s="9" t="s">
        <v>2621</v>
      </c>
      <c r="C688" s="12" t="s">
        <v>6710</v>
      </c>
      <c r="D688" s="9">
        <v>785849</v>
      </c>
      <c r="E688" s="9" t="s">
        <v>24</v>
      </c>
      <c r="F688" s="9">
        <v>1555</v>
      </c>
      <c r="G688" s="9">
        <v>1602</v>
      </c>
      <c r="H688" s="11" t="str">
        <f t="shared" si="24"/>
        <v>+</v>
      </c>
      <c r="I688" s="9" t="s">
        <v>41</v>
      </c>
      <c r="J688" s="9">
        <v>190</v>
      </c>
      <c r="K688" s="9">
        <v>237</v>
      </c>
      <c r="L688" s="9" t="s">
        <v>184</v>
      </c>
      <c r="M688" s="9">
        <v>27794784</v>
      </c>
      <c r="N688" s="9">
        <v>27794589</v>
      </c>
      <c r="O688" s="11" t="str">
        <f t="shared" si="25"/>
        <v>-</v>
      </c>
      <c r="P688" s="9">
        <v>1</v>
      </c>
      <c r="Q688" s="9">
        <v>197</v>
      </c>
      <c r="R688" s="9" t="s">
        <v>819</v>
      </c>
      <c r="S688" s="9" t="s">
        <v>10986</v>
      </c>
      <c r="T688" s="9" t="s">
        <v>10987</v>
      </c>
      <c r="U688" s="11">
        <v>190</v>
      </c>
      <c r="V688" s="11">
        <v>197</v>
      </c>
      <c r="W688" s="9" t="s">
        <v>2720</v>
      </c>
    </row>
    <row r="689" spans="1:23" x14ac:dyDescent="0.25">
      <c r="A689" s="11">
        <v>3</v>
      </c>
      <c r="B689" s="9" t="s">
        <v>2621</v>
      </c>
      <c r="C689" s="12" t="s">
        <v>6710</v>
      </c>
      <c r="D689" s="9">
        <v>776626</v>
      </c>
      <c r="E689" s="9" t="s">
        <v>24</v>
      </c>
      <c r="F689" s="9">
        <v>1555</v>
      </c>
      <c r="G689" s="9">
        <v>1602</v>
      </c>
      <c r="H689" s="11" t="str">
        <f t="shared" si="24"/>
        <v>+</v>
      </c>
      <c r="I689" s="9" t="s">
        <v>41</v>
      </c>
      <c r="J689" s="9">
        <v>71</v>
      </c>
      <c r="K689" s="9">
        <v>118</v>
      </c>
      <c r="L689" s="9" t="s">
        <v>184</v>
      </c>
      <c r="M689" s="9">
        <v>27804007</v>
      </c>
      <c r="N689" s="9">
        <v>27803931</v>
      </c>
      <c r="O689" s="11" t="str">
        <f t="shared" si="25"/>
        <v>-</v>
      </c>
      <c r="P689" s="9">
        <v>1</v>
      </c>
      <c r="Q689" s="9">
        <v>78</v>
      </c>
      <c r="R689" s="9" t="s">
        <v>819</v>
      </c>
      <c r="S689" s="9" t="s">
        <v>10988</v>
      </c>
      <c r="T689" s="9" t="s">
        <v>10989</v>
      </c>
      <c r="U689" s="11">
        <v>71</v>
      </c>
      <c r="V689" s="11">
        <v>78</v>
      </c>
      <c r="W689" s="9" t="s">
        <v>2720</v>
      </c>
    </row>
    <row r="690" spans="1:23" x14ac:dyDescent="0.25">
      <c r="A690" s="11">
        <v>8</v>
      </c>
      <c r="B690" s="9" t="s">
        <v>2621</v>
      </c>
      <c r="C690" s="12" t="s">
        <v>6710</v>
      </c>
      <c r="D690" s="9">
        <v>764797</v>
      </c>
      <c r="E690" s="9" t="s">
        <v>24</v>
      </c>
      <c r="F690" s="9">
        <v>1555</v>
      </c>
      <c r="G690" s="9">
        <v>1589</v>
      </c>
      <c r="H690" s="11" t="str">
        <f t="shared" si="24"/>
        <v>+</v>
      </c>
      <c r="I690" s="9" t="s">
        <v>150</v>
      </c>
      <c r="J690" s="9">
        <v>191</v>
      </c>
      <c r="K690" s="9">
        <v>225</v>
      </c>
      <c r="L690" s="9" t="s">
        <v>184</v>
      </c>
      <c r="M690" s="9">
        <v>27815836</v>
      </c>
      <c r="N690" s="9">
        <v>27815653</v>
      </c>
      <c r="O690" s="11" t="str">
        <f t="shared" si="25"/>
        <v>-</v>
      </c>
      <c r="P690" s="9">
        <v>14</v>
      </c>
      <c r="Q690" s="9">
        <v>198</v>
      </c>
      <c r="R690" s="9" t="s">
        <v>10990</v>
      </c>
      <c r="S690" s="9" t="s">
        <v>10991</v>
      </c>
      <c r="T690" s="9" t="s">
        <v>10992</v>
      </c>
      <c r="U690" s="11">
        <v>191</v>
      </c>
      <c r="V690" s="11">
        <v>198</v>
      </c>
      <c r="W690" s="9" t="s">
        <v>2720</v>
      </c>
    </row>
    <row r="691" spans="1:23" x14ac:dyDescent="0.25">
      <c r="A691" s="11">
        <v>6</v>
      </c>
      <c r="B691" s="9" t="s">
        <v>2621</v>
      </c>
      <c r="C691" s="12" t="s">
        <v>6710</v>
      </c>
      <c r="D691" s="9">
        <v>762136</v>
      </c>
      <c r="E691" s="9" t="s">
        <v>24</v>
      </c>
      <c r="F691" s="9">
        <v>1555</v>
      </c>
      <c r="G691" s="9">
        <v>1602</v>
      </c>
      <c r="H691" s="11" t="str">
        <f t="shared" ref="H691:H754" si="26">IF(F691&lt;G691,"+","-")</f>
        <v>+</v>
      </c>
      <c r="I691" s="9" t="s">
        <v>41</v>
      </c>
      <c r="J691" s="9">
        <v>120</v>
      </c>
      <c r="K691" s="9">
        <v>167</v>
      </c>
      <c r="L691" s="9" t="s">
        <v>184</v>
      </c>
      <c r="M691" s="9">
        <v>27818497</v>
      </c>
      <c r="N691" s="9">
        <v>27818372</v>
      </c>
      <c r="O691" s="11" t="str">
        <f t="shared" ref="O691:O754" si="27">IF(M691&lt;N691,"+","-")</f>
        <v>-</v>
      </c>
      <c r="P691" s="9">
        <v>1</v>
      </c>
      <c r="Q691" s="9">
        <v>127</v>
      </c>
      <c r="R691" s="9" t="s">
        <v>819</v>
      </c>
      <c r="S691" s="9" t="s">
        <v>10993</v>
      </c>
      <c r="T691" s="9" t="s">
        <v>10994</v>
      </c>
      <c r="U691" s="11">
        <v>120</v>
      </c>
      <c r="V691" s="11">
        <v>127</v>
      </c>
      <c r="W691" s="9" t="s">
        <v>2720</v>
      </c>
    </row>
    <row r="692" spans="1:23" x14ac:dyDescent="0.25">
      <c r="A692" s="11">
        <v>4</v>
      </c>
      <c r="B692" s="9" t="s">
        <v>2621</v>
      </c>
      <c r="C692" s="12" t="s">
        <v>6710</v>
      </c>
      <c r="D692" s="9">
        <v>750250</v>
      </c>
      <c r="E692" s="9" t="s">
        <v>24</v>
      </c>
      <c r="F692" s="9">
        <v>1555</v>
      </c>
      <c r="G692" s="9">
        <v>1603</v>
      </c>
      <c r="H692" s="11" t="str">
        <f t="shared" si="26"/>
        <v>+</v>
      </c>
      <c r="I692" s="9" t="s">
        <v>41</v>
      </c>
      <c r="J692" s="9">
        <v>105</v>
      </c>
      <c r="K692" s="9">
        <v>153</v>
      </c>
      <c r="L692" s="9" t="s">
        <v>184</v>
      </c>
      <c r="M692" s="9">
        <v>27830383</v>
      </c>
      <c r="N692" s="9">
        <v>27830273</v>
      </c>
      <c r="O692" s="11" t="str">
        <f t="shared" si="27"/>
        <v>-</v>
      </c>
      <c r="P692" s="9">
        <v>1</v>
      </c>
      <c r="Q692" s="9">
        <v>112</v>
      </c>
      <c r="R692" s="9" t="s">
        <v>10995</v>
      </c>
      <c r="S692" s="9" t="s">
        <v>6676</v>
      </c>
      <c r="T692" s="9" t="s">
        <v>10996</v>
      </c>
      <c r="U692" s="11">
        <v>105</v>
      </c>
      <c r="V692" s="11">
        <v>112</v>
      </c>
      <c r="W692" s="9" t="s">
        <v>2720</v>
      </c>
    </row>
    <row r="693" spans="1:23" x14ac:dyDescent="0.25">
      <c r="A693" s="11">
        <v>4</v>
      </c>
      <c r="B693" s="9" t="s">
        <v>2621</v>
      </c>
      <c r="C693" s="12" t="s">
        <v>6710</v>
      </c>
      <c r="D693" s="9">
        <v>747454</v>
      </c>
      <c r="E693" s="9" t="s">
        <v>24</v>
      </c>
      <c r="F693" s="9">
        <v>1868</v>
      </c>
      <c r="G693" s="9">
        <v>1918</v>
      </c>
      <c r="H693" s="11" t="str">
        <f t="shared" si="26"/>
        <v>+</v>
      </c>
      <c r="I693" s="9" t="s">
        <v>66</v>
      </c>
      <c r="J693" s="9">
        <v>179</v>
      </c>
      <c r="K693" s="9">
        <v>229</v>
      </c>
      <c r="L693" s="9" t="s">
        <v>184</v>
      </c>
      <c r="M693" s="9">
        <v>27833179</v>
      </c>
      <c r="N693" s="9">
        <v>27832991</v>
      </c>
      <c r="O693" s="11" t="str">
        <f t="shared" si="27"/>
        <v>-</v>
      </c>
      <c r="P693" s="9">
        <v>8</v>
      </c>
      <c r="Q693" s="9">
        <v>197</v>
      </c>
      <c r="R693" s="9" t="s">
        <v>10654</v>
      </c>
      <c r="S693" s="9" t="s">
        <v>10685</v>
      </c>
      <c r="T693" s="9" t="s">
        <v>10760</v>
      </c>
      <c r="U693" s="11">
        <v>179</v>
      </c>
      <c r="V693" s="11">
        <v>197</v>
      </c>
      <c r="W693" s="9" t="s">
        <v>10640</v>
      </c>
    </row>
    <row r="694" spans="1:23" x14ac:dyDescent="0.25">
      <c r="A694" s="11">
        <v>3</v>
      </c>
      <c r="B694" s="9" t="s">
        <v>2621</v>
      </c>
      <c r="C694" s="12" t="s">
        <v>6710</v>
      </c>
      <c r="D694" s="9">
        <v>735909</v>
      </c>
      <c r="E694" s="9" t="s">
        <v>24</v>
      </c>
      <c r="F694" s="9">
        <v>1868</v>
      </c>
      <c r="G694" s="9">
        <v>1973</v>
      </c>
      <c r="H694" s="11" t="str">
        <f t="shared" si="26"/>
        <v>+</v>
      </c>
      <c r="I694" s="9" t="s">
        <v>66</v>
      </c>
      <c r="J694" s="9">
        <v>179</v>
      </c>
      <c r="K694" s="9">
        <v>284</v>
      </c>
      <c r="L694" s="9" t="s">
        <v>184</v>
      </c>
      <c r="M694" s="9">
        <v>27844724</v>
      </c>
      <c r="N694" s="9">
        <v>27844554</v>
      </c>
      <c r="O694" s="11" t="str">
        <f t="shared" si="27"/>
        <v>-</v>
      </c>
      <c r="P694" s="9">
        <v>26</v>
      </c>
      <c r="Q694" s="9">
        <v>197</v>
      </c>
      <c r="R694" s="9" t="s">
        <v>10905</v>
      </c>
      <c r="S694" s="9" t="s">
        <v>10918</v>
      </c>
      <c r="T694" s="9" t="s">
        <v>10997</v>
      </c>
      <c r="U694" s="11">
        <v>179</v>
      </c>
      <c r="V694" s="11">
        <v>197</v>
      </c>
      <c r="W694" s="9" t="s">
        <v>10640</v>
      </c>
    </row>
    <row r="695" spans="1:23" x14ac:dyDescent="0.25">
      <c r="A695" s="11">
        <v>3</v>
      </c>
      <c r="B695" s="9" t="s">
        <v>2621</v>
      </c>
      <c r="C695" s="12" t="s">
        <v>6710</v>
      </c>
      <c r="D695" s="9">
        <v>733179</v>
      </c>
      <c r="E695" s="9" t="s">
        <v>24</v>
      </c>
      <c r="F695" s="9">
        <v>1555</v>
      </c>
      <c r="G695" s="9">
        <v>1602</v>
      </c>
      <c r="H695" s="11" t="str">
        <f t="shared" si="26"/>
        <v>+</v>
      </c>
      <c r="I695" s="9" t="s">
        <v>41</v>
      </c>
      <c r="J695" s="9">
        <v>191</v>
      </c>
      <c r="K695" s="9">
        <v>238</v>
      </c>
      <c r="L695" s="9" t="s">
        <v>184</v>
      </c>
      <c r="M695" s="9">
        <v>27847454</v>
      </c>
      <c r="N695" s="9">
        <v>27847273</v>
      </c>
      <c r="O695" s="11" t="str">
        <f t="shared" si="27"/>
        <v>-</v>
      </c>
      <c r="P695" s="9">
        <v>16</v>
      </c>
      <c r="Q695" s="9">
        <v>198</v>
      </c>
      <c r="R695" s="9" t="s">
        <v>819</v>
      </c>
      <c r="S695" s="9" t="s">
        <v>10998</v>
      </c>
      <c r="T695" s="9" t="s">
        <v>10999</v>
      </c>
      <c r="U695" s="11">
        <v>191</v>
      </c>
      <c r="V695" s="11">
        <v>198</v>
      </c>
      <c r="W695" s="9" t="s">
        <v>2720</v>
      </c>
    </row>
    <row r="696" spans="1:23" x14ac:dyDescent="0.25">
      <c r="A696" s="11">
        <v>7</v>
      </c>
      <c r="B696" s="9" t="s">
        <v>2621</v>
      </c>
      <c r="C696" s="12" t="s">
        <v>6710</v>
      </c>
      <c r="D696" s="9">
        <v>728915</v>
      </c>
      <c r="E696" s="9" t="s">
        <v>24</v>
      </c>
      <c r="F696" s="9">
        <v>1555</v>
      </c>
      <c r="G696" s="9">
        <v>1602</v>
      </c>
      <c r="H696" s="11" t="str">
        <f t="shared" si="26"/>
        <v>+</v>
      </c>
      <c r="I696" s="9" t="s">
        <v>41</v>
      </c>
      <c r="J696" s="9">
        <v>191</v>
      </c>
      <c r="K696" s="9">
        <v>238</v>
      </c>
      <c r="L696" s="9" t="s">
        <v>184</v>
      </c>
      <c r="M696" s="9">
        <v>27851718</v>
      </c>
      <c r="N696" s="9">
        <v>27851522</v>
      </c>
      <c r="O696" s="11" t="str">
        <f t="shared" si="27"/>
        <v>-</v>
      </c>
      <c r="P696" s="9">
        <v>1</v>
      </c>
      <c r="Q696" s="9">
        <v>198</v>
      </c>
      <c r="R696" s="9" t="s">
        <v>819</v>
      </c>
      <c r="S696" s="9" t="s">
        <v>6691</v>
      </c>
      <c r="T696" s="9" t="s">
        <v>6703</v>
      </c>
      <c r="U696" s="11">
        <v>191</v>
      </c>
      <c r="V696" s="11">
        <v>198</v>
      </c>
      <c r="W696" s="9" t="s">
        <v>2720</v>
      </c>
    </row>
    <row r="697" spans="1:23" x14ac:dyDescent="0.25">
      <c r="A697" s="11">
        <v>4</v>
      </c>
      <c r="B697" s="9" t="s">
        <v>2621</v>
      </c>
      <c r="C697" s="12" t="s">
        <v>6710</v>
      </c>
      <c r="D697" s="9">
        <v>717352</v>
      </c>
      <c r="E697" s="9" t="s">
        <v>24</v>
      </c>
      <c r="F697" s="9">
        <v>1868</v>
      </c>
      <c r="G697" s="9">
        <v>1920</v>
      </c>
      <c r="H697" s="11" t="str">
        <f t="shared" si="26"/>
        <v>+</v>
      </c>
      <c r="I697" s="9" t="s">
        <v>66</v>
      </c>
      <c r="J697" s="9">
        <v>180</v>
      </c>
      <c r="K697" s="9">
        <v>232</v>
      </c>
      <c r="L697" s="9" t="s">
        <v>184</v>
      </c>
      <c r="M697" s="9">
        <v>27863281</v>
      </c>
      <c r="N697" s="9">
        <v>27863085</v>
      </c>
      <c r="O697" s="11" t="str">
        <f t="shared" si="27"/>
        <v>-</v>
      </c>
      <c r="P697" s="9">
        <v>1</v>
      </c>
      <c r="Q697" s="9">
        <v>198</v>
      </c>
      <c r="R697" s="9" t="s">
        <v>10717</v>
      </c>
      <c r="S697" s="9" t="s">
        <v>6691</v>
      </c>
      <c r="T697" s="9" t="s">
        <v>11000</v>
      </c>
      <c r="U697" s="11">
        <v>180</v>
      </c>
      <c r="V697" s="11">
        <v>198</v>
      </c>
      <c r="W697" s="9" t="s">
        <v>10640</v>
      </c>
    </row>
    <row r="698" spans="1:23" x14ac:dyDescent="0.25">
      <c r="A698" s="11">
        <v>3</v>
      </c>
      <c r="B698" s="9" t="s">
        <v>2621</v>
      </c>
      <c r="C698" s="12" t="s">
        <v>6710</v>
      </c>
      <c r="D698" s="9">
        <v>706495</v>
      </c>
      <c r="E698" s="9" t="s">
        <v>24</v>
      </c>
      <c r="F698" s="9">
        <v>1555</v>
      </c>
      <c r="G698" s="9">
        <v>1602</v>
      </c>
      <c r="H698" s="11" t="str">
        <f t="shared" si="26"/>
        <v>+</v>
      </c>
      <c r="I698" s="9" t="s">
        <v>41</v>
      </c>
      <c r="J698" s="9">
        <v>101</v>
      </c>
      <c r="K698" s="9">
        <v>148</v>
      </c>
      <c r="L698" s="9" t="s">
        <v>184</v>
      </c>
      <c r="M698" s="9">
        <v>27874138</v>
      </c>
      <c r="N698" s="9">
        <v>27874032</v>
      </c>
      <c r="O698" s="11" t="str">
        <f t="shared" si="27"/>
        <v>-</v>
      </c>
      <c r="P698" s="9">
        <v>1</v>
      </c>
      <c r="Q698" s="9">
        <v>108</v>
      </c>
      <c r="R698" s="9" t="s">
        <v>819</v>
      </c>
      <c r="S698" s="9" t="s">
        <v>11001</v>
      </c>
      <c r="T698" s="9" t="s">
        <v>11002</v>
      </c>
      <c r="U698" s="11">
        <v>101</v>
      </c>
      <c r="V698" s="11">
        <v>108</v>
      </c>
      <c r="W698" s="9" t="s">
        <v>2720</v>
      </c>
    </row>
    <row r="699" spans="1:23" x14ac:dyDescent="0.25">
      <c r="A699" s="11">
        <v>3</v>
      </c>
      <c r="B699" s="9" t="s">
        <v>2621</v>
      </c>
      <c r="C699" s="12" t="s">
        <v>6710</v>
      </c>
      <c r="D699" s="9">
        <v>703940</v>
      </c>
      <c r="E699" s="9" t="s">
        <v>24</v>
      </c>
      <c r="F699" s="9">
        <v>1868</v>
      </c>
      <c r="G699" s="9">
        <v>1913</v>
      </c>
      <c r="H699" s="11" t="str">
        <f t="shared" si="26"/>
        <v>+</v>
      </c>
      <c r="I699" s="9" t="s">
        <v>66</v>
      </c>
      <c r="J699" s="9">
        <v>136</v>
      </c>
      <c r="K699" s="9">
        <v>181</v>
      </c>
      <c r="L699" s="9" t="s">
        <v>184</v>
      </c>
      <c r="M699" s="9">
        <v>27876693</v>
      </c>
      <c r="N699" s="9">
        <v>27876581</v>
      </c>
      <c r="O699" s="11" t="str">
        <f t="shared" si="27"/>
        <v>-</v>
      </c>
      <c r="P699" s="9">
        <v>41</v>
      </c>
      <c r="Q699" s="9">
        <v>154</v>
      </c>
      <c r="R699" s="9" t="s">
        <v>11003</v>
      </c>
      <c r="S699" s="9" t="s">
        <v>11004</v>
      </c>
      <c r="T699" s="9" t="s">
        <v>11005</v>
      </c>
      <c r="U699" s="11">
        <v>136</v>
      </c>
      <c r="V699" s="11">
        <v>154</v>
      </c>
      <c r="W699" s="9" t="s">
        <v>10640</v>
      </c>
    </row>
    <row r="700" spans="1:23" x14ac:dyDescent="0.25">
      <c r="A700" s="11">
        <v>4</v>
      </c>
      <c r="B700" s="9" t="s">
        <v>2621</v>
      </c>
      <c r="C700" s="12" t="s">
        <v>6710</v>
      </c>
      <c r="D700" s="9">
        <v>698431</v>
      </c>
      <c r="E700" s="9" t="s">
        <v>24</v>
      </c>
      <c r="F700" s="9">
        <v>1868</v>
      </c>
      <c r="G700" s="9">
        <v>1918</v>
      </c>
      <c r="H700" s="11" t="str">
        <f t="shared" si="26"/>
        <v>+</v>
      </c>
      <c r="I700" s="9" t="s">
        <v>66</v>
      </c>
      <c r="J700" s="9">
        <v>180</v>
      </c>
      <c r="K700" s="9">
        <v>230</v>
      </c>
      <c r="L700" s="9" t="s">
        <v>184</v>
      </c>
      <c r="M700" s="9">
        <v>27882189</v>
      </c>
      <c r="N700" s="9">
        <v>27882019</v>
      </c>
      <c r="O700" s="11" t="str">
        <f t="shared" si="27"/>
        <v>-</v>
      </c>
      <c r="P700" s="9">
        <v>27</v>
      </c>
      <c r="Q700" s="9">
        <v>198</v>
      </c>
      <c r="R700" s="9" t="s">
        <v>10654</v>
      </c>
      <c r="S700" s="9" t="s">
        <v>10918</v>
      </c>
      <c r="T700" s="9" t="s">
        <v>11006</v>
      </c>
      <c r="U700" s="11">
        <v>180</v>
      </c>
      <c r="V700" s="11">
        <v>198</v>
      </c>
      <c r="W700" s="9" t="s">
        <v>10640</v>
      </c>
    </row>
    <row r="701" spans="1:23" x14ac:dyDescent="0.25">
      <c r="A701" s="11">
        <v>3</v>
      </c>
      <c r="B701" s="9" t="s">
        <v>2621</v>
      </c>
      <c r="C701" s="12" t="s">
        <v>6710</v>
      </c>
      <c r="D701" s="9">
        <v>696067</v>
      </c>
      <c r="E701" s="9" t="s">
        <v>24</v>
      </c>
      <c r="F701" s="9">
        <v>1868</v>
      </c>
      <c r="G701" s="9">
        <v>1920</v>
      </c>
      <c r="H701" s="11" t="str">
        <f t="shared" si="26"/>
        <v>+</v>
      </c>
      <c r="I701" s="9" t="s">
        <v>66</v>
      </c>
      <c r="J701" s="9">
        <v>154</v>
      </c>
      <c r="K701" s="9">
        <v>206</v>
      </c>
      <c r="L701" s="9" t="s">
        <v>184</v>
      </c>
      <c r="M701" s="9">
        <v>27884566</v>
      </c>
      <c r="N701" s="9">
        <v>27884396</v>
      </c>
      <c r="O701" s="11" t="str">
        <f t="shared" si="27"/>
        <v>-</v>
      </c>
      <c r="P701" s="9">
        <v>1</v>
      </c>
      <c r="Q701" s="9">
        <v>172</v>
      </c>
      <c r="R701" s="9" t="s">
        <v>10707</v>
      </c>
      <c r="S701" s="9" t="s">
        <v>10918</v>
      </c>
      <c r="T701" s="9" t="s">
        <v>11007</v>
      </c>
      <c r="U701" s="11">
        <v>154</v>
      </c>
      <c r="V701" s="11">
        <v>172</v>
      </c>
      <c r="W701" s="9" t="s">
        <v>10640</v>
      </c>
    </row>
    <row r="702" spans="1:23" x14ac:dyDescent="0.25">
      <c r="A702" s="11">
        <v>5</v>
      </c>
      <c r="B702" s="9" t="s">
        <v>2621</v>
      </c>
      <c r="C702" s="12" t="s">
        <v>6710</v>
      </c>
      <c r="D702" s="9">
        <v>693153</v>
      </c>
      <c r="E702" s="9" t="s">
        <v>24</v>
      </c>
      <c r="F702" s="9">
        <v>1868</v>
      </c>
      <c r="G702" s="9">
        <v>1918</v>
      </c>
      <c r="H702" s="11" t="str">
        <f t="shared" si="26"/>
        <v>+</v>
      </c>
      <c r="I702" s="9" t="s">
        <v>66</v>
      </c>
      <c r="J702" s="9">
        <v>180</v>
      </c>
      <c r="K702" s="9">
        <v>230</v>
      </c>
      <c r="L702" s="9" t="s">
        <v>184</v>
      </c>
      <c r="M702" s="9">
        <v>27887480</v>
      </c>
      <c r="N702" s="9">
        <v>27887284</v>
      </c>
      <c r="O702" s="11" t="str">
        <f t="shared" si="27"/>
        <v>-</v>
      </c>
      <c r="P702" s="9">
        <v>1</v>
      </c>
      <c r="Q702" s="9">
        <v>198</v>
      </c>
      <c r="R702" s="9" t="s">
        <v>10658</v>
      </c>
      <c r="S702" s="9" t="s">
        <v>11008</v>
      </c>
      <c r="T702" s="9" t="s">
        <v>11009</v>
      </c>
      <c r="U702" s="11">
        <v>180</v>
      </c>
      <c r="V702" s="11">
        <v>198</v>
      </c>
      <c r="W702" s="9" t="s">
        <v>10640</v>
      </c>
    </row>
    <row r="703" spans="1:23" x14ac:dyDescent="0.25">
      <c r="A703" s="11">
        <v>4</v>
      </c>
      <c r="B703" s="9" t="s">
        <v>2621</v>
      </c>
      <c r="C703" s="12" t="s">
        <v>6710</v>
      </c>
      <c r="D703" s="9">
        <v>683496</v>
      </c>
      <c r="E703" s="9" t="s">
        <v>24</v>
      </c>
      <c r="F703" s="9">
        <v>1555</v>
      </c>
      <c r="G703" s="9">
        <v>1602</v>
      </c>
      <c r="H703" s="11" t="str">
        <f t="shared" si="26"/>
        <v>+</v>
      </c>
      <c r="I703" s="9" t="s">
        <v>41</v>
      </c>
      <c r="J703" s="9">
        <v>173</v>
      </c>
      <c r="K703" s="9">
        <v>220</v>
      </c>
      <c r="L703" s="9" t="s">
        <v>184</v>
      </c>
      <c r="M703" s="9">
        <v>27897144</v>
      </c>
      <c r="N703" s="9">
        <v>27896968</v>
      </c>
      <c r="O703" s="11" t="str">
        <f t="shared" si="27"/>
        <v>-</v>
      </c>
      <c r="P703" s="9">
        <v>3</v>
      </c>
      <c r="Q703" s="9">
        <v>180</v>
      </c>
      <c r="R703" s="9" t="s">
        <v>819</v>
      </c>
      <c r="S703" s="9" t="s">
        <v>11010</v>
      </c>
      <c r="T703" s="9" t="s">
        <v>11011</v>
      </c>
      <c r="U703" s="11">
        <v>173</v>
      </c>
      <c r="V703" s="11">
        <v>180</v>
      </c>
      <c r="W703" s="9" t="s">
        <v>2720</v>
      </c>
    </row>
    <row r="704" spans="1:23" x14ac:dyDescent="0.25">
      <c r="A704" s="11">
        <v>3</v>
      </c>
      <c r="B704" s="9" t="s">
        <v>2621</v>
      </c>
      <c r="C704" s="12" t="s">
        <v>6710</v>
      </c>
      <c r="D704" s="9">
        <v>678033</v>
      </c>
      <c r="E704" s="9" t="s">
        <v>24</v>
      </c>
      <c r="F704" s="9">
        <v>1555</v>
      </c>
      <c r="G704" s="9">
        <v>1602</v>
      </c>
      <c r="H704" s="11" t="str">
        <f t="shared" si="26"/>
        <v>+</v>
      </c>
      <c r="I704" s="9" t="s">
        <v>41</v>
      </c>
      <c r="J704" s="9">
        <v>190</v>
      </c>
      <c r="K704" s="9">
        <v>237</v>
      </c>
      <c r="L704" s="9" t="s">
        <v>184</v>
      </c>
      <c r="M704" s="9">
        <v>27902593</v>
      </c>
      <c r="N704" s="9">
        <v>27902405</v>
      </c>
      <c r="O704" s="11" t="str">
        <f t="shared" si="27"/>
        <v>-</v>
      </c>
      <c r="P704" s="9">
        <v>9</v>
      </c>
      <c r="Q704" s="9">
        <v>197</v>
      </c>
      <c r="R704" s="9" t="s">
        <v>819</v>
      </c>
      <c r="S704" s="9" t="s">
        <v>11012</v>
      </c>
      <c r="T704" s="9" t="s">
        <v>11013</v>
      </c>
      <c r="U704" s="11">
        <v>190</v>
      </c>
      <c r="V704" s="11">
        <v>197</v>
      </c>
      <c r="W704" s="9" t="s">
        <v>2720</v>
      </c>
    </row>
    <row r="705" spans="1:23" x14ac:dyDescent="0.25">
      <c r="A705" s="11">
        <v>3</v>
      </c>
      <c r="B705" s="9" t="s">
        <v>2621</v>
      </c>
      <c r="C705" s="12" t="s">
        <v>6710</v>
      </c>
      <c r="D705" s="9">
        <v>661255</v>
      </c>
      <c r="E705" s="9" t="s">
        <v>24</v>
      </c>
      <c r="F705" s="9">
        <v>1555</v>
      </c>
      <c r="G705" s="9">
        <v>1602</v>
      </c>
      <c r="H705" s="11" t="str">
        <f t="shared" si="26"/>
        <v>+</v>
      </c>
      <c r="I705" s="9" t="s">
        <v>41</v>
      </c>
      <c r="J705" s="9">
        <v>136</v>
      </c>
      <c r="K705" s="9">
        <v>183</v>
      </c>
      <c r="L705" s="9" t="s">
        <v>184</v>
      </c>
      <c r="M705" s="9">
        <v>27919378</v>
      </c>
      <c r="N705" s="9">
        <v>27919237</v>
      </c>
      <c r="O705" s="11" t="str">
        <f t="shared" si="27"/>
        <v>-</v>
      </c>
      <c r="P705" s="9">
        <v>1</v>
      </c>
      <c r="Q705" s="9">
        <v>143</v>
      </c>
      <c r="R705" s="9" t="s">
        <v>819</v>
      </c>
      <c r="S705" s="9" t="s">
        <v>11014</v>
      </c>
      <c r="T705" s="9" t="s">
        <v>11015</v>
      </c>
      <c r="U705" s="11">
        <v>136</v>
      </c>
      <c r="V705" s="11">
        <v>143</v>
      </c>
      <c r="W705" s="9" t="s">
        <v>2720</v>
      </c>
    </row>
    <row r="706" spans="1:23" x14ac:dyDescent="0.25">
      <c r="A706" s="11">
        <v>3</v>
      </c>
      <c r="B706" s="9" t="s">
        <v>2621</v>
      </c>
      <c r="C706" s="12" t="s">
        <v>6710</v>
      </c>
      <c r="D706" s="9">
        <v>658495</v>
      </c>
      <c r="E706" s="9" t="s">
        <v>24</v>
      </c>
      <c r="F706" s="9">
        <v>1555</v>
      </c>
      <c r="G706" s="9">
        <v>1602</v>
      </c>
      <c r="H706" s="11" t="str">
        <f t="shared" si="26"/>
        <v>+</v>
      </c>
      <c r="I706" s="9" t="s">
        <v>41</v>
      </c>
      <c r="J706" s="9">
        <v>191</v>
      </c>
      <c r="K706" s="9">
        <v>238</v>
      </c>
      <c r="L706" s="9" t="s">
        <v>184</v>
      </c>
      <c r="M706" s="9">
        <v>27922138</v>
      </c>
      <c r="N706" s="9">
        <v>27921957</v>
      </c>
      <c r="O706" s="11" t="str">
        <f t="shared" si="27"/>
        <v>-</v>
      </c>
      <c r="P706" s="9">
        <v>16</v>
      </c>
      <c r="Q706" s="9">
        <v>198</v>
      </c>
      <c r="R706" s="9" t="s">
        <v>819</v>
      </c>
      <c r="S706" s="9" t="s">
        <v>10655</v>
      </c>
      <c r="T706" s="9" t="s">
        <v>10689</v>
      </c>
      <c r="U706" s="11">
        <v>191</v>
      </c>
      <c r="V706" s="11">
        <v>198</v>
      </c>
      <c r="W706" s="9" t="s">
        <v>2720</v>
      </c>
    </row>
    <row r="707" spans="1:23" x14ac:dyDescent="0.25">
      <c r="A707" s="11">
        <v>4</v>
      </c>
      <c r="B707" s="9" t="s">
        <v>2621</v>
      </c>
      <c r="C707" s="12" t="s">
        <v>6710</v>
      </c>
      <c r="D707" s="9">
        <v>653050</v>
      </c>
      <c r="E707" s="9" t="s">
        <v>24</v>
      </c>
      <c r="F707" s="9">
        <v>1868</v>
      </c>
      <c r="G707" s="9">
        <v>1913</v>
      </c>
      <c r="H707" s="11" t="str">
        <f t="shared" si="26"/>
        <v>+</v>
      </c>
      <c r="I707" s="9" t="s">
        <v>66</v>
      </c>
      <c r="J707" s="9">
        <v>204</v>
      </c>
      <c r="K707" s="9">
        <v>249</v>
      </c>
      <c r="L707" s="9" t="s">
        <v>184</v>
      </c>
      <c r="M707" s="9">
        <v>27927576</v>
      </c>
      <c r="N707" s="9">
        <v>27927395</v>
      </c>
      <c r="O707" s="11" t="str">
        <f t="shared" si="27"/>
        <v>-</v>
      </c>
      <c r="P707" s="9">
        <v>40</v>
      </c>
      <c r="Q707" s="9">
        <v>222</v>
      </c>
      <c r="R707" s="9" t="s">
        <v>10711</v>
      </c>
      <c r="S707" s="9" t="s">
        <v>10655</v>
      </c>
      <c r="T707" s="9" t="s">
        <v>11016</v>
      </c>
      <c r="U707" s="11">
        <v>204</v>
      </c>
      <c r="V707" s="11">
        <v>222</v>
      </c>
      <c r="W707" s="9" t="s">
        <v>10640</v>
      </c>
    </row>
    <row r="708" spans="1:23" x14ac:dyDescent="0.25">
      <c r="A708" s="11">
        <v>3</v>
      </c>
      <c r="B708" s="9" t="s">
        <v>2621</v>
      </c>
      <c r="C708" s="12" t="s">
        <v>6710</v>
      </c>
      <c r="D708" s="9">
        <v>644400</v>
      </c>
      <c r="E708" s="9" t="s">
        <v>24</v>
      </c>
      <c r="F708" s="9">
        <v>1849</v>
      </c>
      <c r="G708" s="9">
        <v>1712</v>
      </c>
      <c r="H708" s="11" t="str">
        <f t="shared" si="26"/>
        <v>-</v>
      </c>
      <c r="I708" s="9" t="s">
        <v>25</v>
      </c>
      <c r="J708" s="9">
        <v>1</v>
      </c>
      <c r="K708" s="9">
        <v>138</v>
      </c>
      <c r="L708" s="9" t="s">
        <v>184</v>
      </c>
      <c r="M708" s="9">
        <v>27936196</v>
      </c>
      <c r="N708" s="9">
        <v>27936227</v>
      </c>
      <c r="O708" s="11" t="str">
        <f t="shared" si="27"/>
        <v>+</v>
      </c>
      <c r="P708" s="9">
        <v>128</v>
      </c>
      <c r="Q708" s="9">
        <v>159</v>
      </c>
      <c r="R708" s="9" t="s">
        <v>11017</v>
      </c>
      <c r="S708" s="9" t="s">
        <v>11018</v>
      </c>
      <c r="T708" s="9" t="s">
        <v>11019</v>
      </c>
      <c r="U708" s="11">
        <v>128</v>
      </c>
      <c r="V708" s="11">
        <v>138</v>
      </c>
      <c r="W708" s="9" t="s">
        <v>11020</v>
      </c>
    </row>
    <row r="709" spans="1:23" x14ac:dyDescent="0.25">
      <c r="A709" s="11">
        <v>4</v>
      </c>
      <c r="B709" s="9" t="s">
        <v>2621</v>
      </c>
      <c r="C709" s="12" t="s">
        <v>6710</v>
      </c>
      <c r="D709" s="9">
        <v>641842</v>
      </c>
      <c r="E709" s="9" t="s">
        <v>24</v>
      </c>
      <c r="F709" s="9">
        <v>1868</v>
      </c>
      <c r="G709" s="9">
        <v>1918</v>
      </c>
      <c r="H709" s="11" t="str">
        <f t="shared" si="26"/>
        <v>+</v>
      </c>
      <c r="I709" s="9" t="s">
        <v>66</v>
      </c>
      <c r="J709" s="9">
        <v>163</v>
      </c>
      <c r="K709" s="9">
        <v>213</v>
      </c>
      <c r="L709" s="9" t="s">
        <v>184</v>
      </c>
      <c r="M709" s="9">
        <v>27938791</v>
      </c>
      <c r="N709" s="9">
        <v>27938612</v>
      </c>
      <c r="O709" s="11" t="str">
        <f t="shared" si="27"/>
        <v>-</v>
      </c>
      <c r="P709" s="9">
        <v>1</v>
      </c>
      <c r="Q709" s="9">
        <v>181</v>
      </c>
      <c r="R709" s="9" t="s">
        <v>11021</v>
      </c>
      <c r="S709" s="9" t="s">
        <v>11022</v>
      </c>
      <c r="T709" s="9" t="s">
        <v>11023</v>
      </c>
      <c r="U709" s="11">
        <v>163</v>
      </c>
      <c r="V709" s="11">
        <v>181</v>
      </c>
      <c r="W709" s="9" t="s">
        <v>10640</v>
      </c>
    </row>
    <row r="710" spans="1:23" x14ac:dyDescent="0.25">
      <c r="A710" s="11">
        <v>4</v>
      </c>
      <c r="B710" s="9" t="s">
        <v>2621</v>
      </c>
      <c r="C710" s="12" t="s">
        <v>6710</v>
      </c>
      <c r="D710" s="9">
        <v>639222</v>
      </c>
      <c r="E710" s="9" t="s">
        <v>24</v>
      </c>
      <c r="F710" s="9">
        <v>1868</v>
      </c>
      <c r="G710" s="9">
        <v>1913</v>
      </c>
      <c r="H710" s="11" t="str">
        <f t="shared" si="26"/>
        <v>+</v>
      </c>
      <c r="I710" s="9" t="s">
        <v>66</v>
      </c>
      <c r="J710" s="9">
        <v>62</v>
      </c>
      <c r="K710" s="9">
        <v>107</v>
      </c>
      <c r="L710" s="9" t="s">
        <v>184</v>
      </c>
      <c r="M710" s="9">
        <v>27941411</v>
      </c>
      <c r="N710" s="9">
        <v>27941333</v>
      </c>
      <c r="O710" s="11" t="str">
        <f t="shared" si="27"/>
        <v>-</v>
      </c>
      <c r="P710" s="9">
        <v>1</v>
      </c>
      <c r="Q710" s="9">
        <v>80</v>
      </c>
      <c r="R710" s="9" t="s">
        <v>10674</v>
      </c>
      <c r="S710" s="9" t="s">
        <v>6754</v>
      </c>
      <c r="T710" s="9" t="s">
        <v>11024</v>
      </c>
      <c r="U710" s="11">
        <v>62</v>
      </c>
      <c r="V710" s="11">
        <v>80</v>
      </c>
      <c r="W710" s="9" t="s">
        <v>10640</v>
      </c>
    </row>
    <row r="711" spans="1:23" x14ac:dyDescent="0.25">
      <c r="A711" s="11">
        <v>4</v>
      </c>
      <c r="B711" s="9" t="s">
        <v>2621</v>
      </c>
      <c r="C711" s="12" t="s">
        <v>6710</v>
      </c>
      <c r="D711" s="9">
        <v>637758</v>
      </c>
      <c r="E711" s="9" t="s">
        <v>24</v>
      </c>
      <c r="F711" s="9">
        <v>1868</v>
      </c>
      <c r="G711" s="9">
        <v>1913</v>
      </c>
      <c r="H711" s="11" t="str">
        <f t="shared" si="26"/>
        <v>+</v>
      </c>
      <c r="I711" s="9" t="s">
        <v>66</v>
      </c>
      <c r="J711" s="9">
        <v>175</v>
      </c>
      <c r="K711" s="9">
        <v>220</v>
      </c>
      <c r="L711" s="9" t="s">
        <v>184</v>
      </c>
      <c r="M711" s="9">
        <v>27942875</v>
      </c>
      <c r="N711" s="9">
        <v>27942692</v>
      </c>
      <c r="O711" s="11" t="str">
        <f t="shared" si="27"/>
        <v>-</v>
      </c>
      <c r="P711" s="9">
        <v>9</v>
      </c>
      <c r="Q711" s="9">
        <v>193</v>
      </c>
      <c r="R711" s="9" t="s">
        <v>10674</v>
      </c>
      <c r="S711" s="9" t="s">
        <v>11025</v>
      </c>
      <c r="T711" s="9" t="s">
        <v>11026</v>
      </c>
      <c r="U711" s="11">
        <v>175</v>
      </c>
      <c r="V711" s="11">
        <v>193</v>
      </c>
      <c r="W711" s="9" t="s">
        <v>10640</v>
      </c>
    </row>
    <row r="712" spans="1:23" x14ac:dyDescent="0.25">
      <c r="A712" s="11">
        <v>4</v>
      </c>
      <c r="B712" s="9" t="s">
        <v>2621</v>
      </c>
      <c r="C712" s="12" t="s">
        <v>6710</v>
      </c>
      <c r="D712" s="9">
        <v>635040</v>
      </c>
      <c r="E712" s="9" t="s">
        <v>24</v>
      </c>
      <c r="F712" s="9">
        <v>1868</v>
      </c>
      <c r="G712" s="9">
        <v>1913</v>
      </c>
      <c r="H712" s="11" t="str">
        <f t="shared" si="26"/>
        <v>+</v>
      </c>
      <c r="I712" s="9" t="s">
        <v>66</v>
      </c>
      <c r="J712" s="9">
        <v>179</v>
      </c>
      <c r="K712" s="9">
        <v>224</v>
      </c>
      <c r="L712" s="9" t="s">
        <v>184</v>
      </c>
      <c r="M712" s="9">
        <v>27945593</v>
      </c>
      <c r="N712" s="9">
        <v>27945412</v>
      </c>
      <c r="O712" s="11" t="str">
        <f t="shared" si="27"/>
        <v>-</v>
      </c>
      <c r="P712" s="9">
        <v>15</v>
      </c>
      <c r="Q712" s="9">
        <v>197</v>
      </c>
      <c r="R712" s="9" t="s">
        <v>10711</v>
      </c>
      <c r="S712" s="9" t="s">
        <v>10655</v>
      </c>
      <c r="T712" s="9" t="s">
        <v>11027</v>
      </c>
      <c r="U712" s="11">
        <v>179</v>
      </c>
      <c r="V712" s="11">
        <v>197</v>
      </c>
      <c r="W712" s="9" t="s">
        <v>10640</v>
      </c>
    </row>
    <row r="713" spans="1:23" x14ac:dyDescent="0.25">
      <c r="A713" s="11">
        <v>6</v>
      </c>
      <c r="B713" s="9" t="s">
        <v>2621</v>
      </c>
      <c r="C713" s="12" t="s">
        <v>6710</v>
      </c>
      <c r="D713" s="9">
        <v>631456</v>
      </c>
      <c r="E713" s="9" t="s">
        <v>24</v>
      </c>
      <c r="F713" s="9">
        <v>1555</v>
      </c>
      <c r="G713" s="9">
        <v>1602</v>
      </c>
      <c r="H713" s="11" t="str">
        <f t="shared" si="26"/>
        <v>+</v>
      </c>
      <c r="I713" s="9" t="s">
        <v>41</v>
      </c>
      <c r="J713" s="9">
        <v>191</v>
      </c>
      <c r="K713" s="9">
        <v>238</v>
      </c>
      <c r="L713" s="9" t="s">
        <v>184</v>
      </c>
      <c r="M713" s="9">
        <v>27949177</v>
      </c>
      <c r="N713" s="9">
        <v>27948981</v>
      </c>
      <c r="O713" s="11" t="str">
        <f t="shared" si="27"/>
        <v>-</v>
      </c>
      <c r="P713" s="9">
        <v>1</v>
      </c>
      <c r="Q713" s="9">
        <v>198</v>
      </c>
      <c r="R713" s="9" t="s">
        <v>819</v>
      </c>
      <c r="S713" s="9" t="s">
        <v>6691</v>
      </c>
      <c r="T713" s="9" t="s">
        <v>6692</v>
      </c>
      <c r="U713" s="11">
        <v>191</v>
      </c>
      <c r="V713" s="11">
        <v>198</v>
      </c>
      <c r="W713" s="9" t="s">
        <v>2720</v>
      </c>
    </row>
    <row r="714" spans="1:23" x14ac:dyDescent="0.25">
      <c r="A714" s="11">
        <v>3</v>
      </c>
      <c r="B714" s="9" t="s">
        <v>2621</v>
      </c>
      <c r="C714" s="12" t="s">
        <v>6710</v>
      </c>
      <c r="D714" s="9">
        <v>620957</v>
      </c>
      <c r="E714" s="9" t="s">
        <v>24</v>
      </c>
      <c r="F714" s="9">
        <v>1868</v>
      </c>
      <c r="G714" s="9">
        <v>1920</v>
      </c>
      <c r="H714" s="11" t="str">
        <f t="shared" si="26"/>
        <v>+</v>
      </c>
      <c r="I714" s="9" t="s">
        <v>66</v>
      </c>
      <c r="J714" s="9">
        <v>144</v>
      </c>
      <c r="K714" s="9">
        <v>196</v>
      </c>
      <c r="L714" s="9" t="s">
        <v>184</v>
      </c>
      <c r="M714" s="9">
        <v>27959676</v>
      </c>
      <c r="N714" s="9">
        <v>27959516</v>
      </c>
      <c r="O714" s="11" t="str">
        <f t="shared" si="27"/>
        <v>-</v>
      </c>
      <c r="P714" s="9">
        <v>1</v>
      </c>
      <c r="Q714" s="9">
        <v>162</v>
      </c>
      <c r="R714" s="9" t="s">
        <v>10717</v>
      </c>
      <c r="S714" s="9" t="s">
        <v>11028</v>
      </c>
      <c r="T714" s="9" t="s">
        <v>11029</v>
      </c>
      <c r="U714" s="11">
        <v>144</v>
      </c>
      <c r="V714" s="11">
        <v>162</v>
      </c>
      <c r="W714" s="9" t="s">
        <v>10640</v>
      </c>
    </row>
    <row r="715" spans="1:23" x14ac:dyDescent="0.25">
      <c r="A715" s="11">
        <v>4</v>
      </c>
      <c r="B715" s="9" t="s">
        <v>2621</v>
      </c>
      <c r="C715" s="12" t="s">
        <v>6710</v>
      </c>
      <c r="D715" s="9">
        <v>611253</v>
      </c>
      <c r="E715" s="9" t="s">
        <v>24</v>
      </c>
      <c r="F715" s="9">
        <v>1868</v>
      </c>
      <c r="G715" s="9">
        <v>1913</v>
      </c>
      <c r="H715" s="11" t="str">
        <f t="shared" si="26"/>
        <v>+</v>
      </c>
      <c r="I715" s="9" t="s">
        <v>66</v>
      </c>
      <c r="J715" s="9">
        <v>177</v>
      </c>
      <c r="K715" s="9">
        <v>222</v>
      </c>
      <c r="L715" s="9" t="s">
        <v>184</v>
      </c>
      <c r="M715" s="9">
        <v>27969380</v>
      </c>
      <c r="N715" s="9">
        <v>27969199</v>
      </c>
      <c r="O715" s="11" t="str">
        <f t="shared" si="27"/>
        <v>-</v>
      </c>
      <c r="P715" s="9">
        <v>13</v>
      </c>
      <c r="Q715" s="9">
        <v>195</v>
      </c>
      <c r="R715" s="9" t="s">
        <v>10730</v>
      </c>
      <c r="S715" s="9" t="s">
        <v>11030</v>
      </c>
      <c r="T715" s="9" t="s">
        <v>11031</v>
      </c>
      <c r="U715" s="11">
        <v>177</v>
      </c>
      <c r="V715" s="11">
        <v>195</v>
      </c>
      <c r="W715" s="9" t="s">
        <v>10640</v>
      </c>
    </row>
    <row r="716" spans="1:23" x14ac:dyDescent="0.25">
      <c r="A716" s="11">
        <v>3</v>
      </c>
      <c r="B716" s="9" t="s">
        <v>2621</v>
      </c>
      <c r="C716" s="12" t="s">
        <v>6710</v>
      </c>
      <c r="D716" s="9">
        <v>608636</v>
      </c>
      <c r="E716" s="9" t="s">
        <v>24</v>
      </c>
      <c r="F716" s="9">
        <v>1868</v>
      </c>
      <c r="G716" s="9">
        <v>1918</v>
      </c>
      <c r="H716" s="11" t="str">
        <f t="shared" si="26"/>
        <v>+</v>
      </c>
      <c r="I716" s="9" t="s">
        <v>66</v>
      </c>
      <c r="J716" s="9">
        <v>64</v>
      </c>
      <c r="K716" s="9">
        <v>114</v>
      </c>
      <c r="L716" s="9" t="s">
        <v>184</v>
      </c>
      <c r="M716" s="9">
        <v>27971997</v>
      </c>
      <c r="N716" s="9">
        <v>27971917</v>
      </c>
      <c r="O716" s="11" t="str">
        <f t="shared" si="27"/>
        <v>-</v>
      </c>
      <c r="P716" s="9">
        <v>1</v>
      </c>
      <c r="Q716" s="9">
        <v>82</v>
      </c>
      <c r="R716" s="9" t="s">
        <v>10654</v>
      </c>
      <c r="S716" s="9" t="s">
        <v>6697</v>
      </c>
      <c r="T716" s="9" t="s">
        <v>11032</v>
      </c>
      <c r="U716" s="11">
        <v>64</v>
      </c>
      <c r="V716" s="11">
        <v>82</v>
      </c>
      <c r="W716" s="9" t="s">
        <v>10640</v>
      </c>
    </row>
    <row r="717" spans="1:23" x14ac:dyDescent="0.25">
      <c r="A717" s="11">
        <v>5</v>
      </c>
      <c r="B717" s="9" t="s">
        <v>2621</v>
      </c>
      <c r="C717" s="12" t="s">
        <v>6710</v>
      </c>
      <c r="D717" s="9">
        <v>576562</v>
      </c>
      <c r="E717" s="9" t="s">
        <v>24</v>
      </c>
      <c r="F717" s="9">
        <v>1761</v>
      </c>
      <c r="G717" s="9">
        <v>1849</v>
      </c>
      <c r="H717" s="11" t="str">
        <f t="shared" si="26"/>
        <v>+</v>
      </c>
      <c r="I717" s="9" t="s">
        <v>25</v>
      </c>
      <c r="J717" s="9">
        <v>293</v>
      </c>
      <c r="K717" s="9">
        <v>381</v>
      </c>
      <c r="L717" s="9" t="s">
        <v>184</v>
      </c>
      <c r="M717" s="9">
        <v>28004071</v>
      </c>
      <c r="N717" s="9">
        <v>28003875</v>
      </c>
      <c r="O717" s="11" t="str">
        <f t="shared" si="27"/>
        <v>-</v>
      </c>
      <c r="P717" s="9">
        <v>1</v>
      </c>
      <c r="Q717" s="9">
        <v>198</v>
      </c>
      <c r="R717" s="9" t="s">
        <v>11033</v>
      </c>
      <c r="S717" s="9" t="s">
        <v>11034</v>
      </c>
      <c r="T717" s="9" t="s">
        <v>11035</v>
      </c>
      <c r="U717" s="11" t="s">
        <v>11382</v>
      </c>
      <c r="V717" s="11" t="s">
        <v>11382</v>
      </c>
      <c r="W717" s="9" t="s">
        <v>53</v>
      </c>
    </row>
    <row r="718" spans="1:23" x14ac:dyDescent="0.25">
      <c r="A718" s="11">
        <v>3</v>
      </c>
      <c r="B718" s="9" t="s">
        <v>2621</v>
      </c>
      <c r="C718" s="12" t="s">
        <v>6710</v>
      </c>
      <c r="D718" s="9">
        <v>568681</v>
      </c>
      <c r="E718" s="9" t="s">
        <v>24</v>
      </c>
      <c r="F718" s="9">
        <v>1868</v>
      </c>
      <c r="G718" s="9">
        <v>1913</v>
      </c>
      <c r="H718" s="11" t="str">
        <f t="shared" si="26"/>
        <v>+</v>
      </c>
      <c r="I718" s="9" t="s">
        <v>66</v>
      </c>
      <c r="J718" s="9">
        <v>79</v>
      </c>
      <c r="K718" s="9">
        <v>124</v>
      </c>
      <c r="L718" s="9" t="s">
        <v>184</v>
      </c>
      <c r="M718" s="9">
        <v>28011952</v>
      </c>
      <c r="N718" s="9">
        <v>28011857</v>
      </c>
      <c r="O718" s="11" t="str">
        <f t="shared" si="27"/>
        <v>-</v>
      </c>
      <c r="P718" s="9">
        <v>1</v>
      </c>
      <c r="Q718" s="9">
        <v>97</v>
      </c>
      <c r="R718" s="9" t="s">
        <v>10674</v>
      </c>
      <c r="S718" s="9" t="s">
        <v>6708</v>
      </c>
      <c r="T718" s="9" t="s">
        <v>11036</v>
      </c>
      <c r="U718" s="11">
        <v>79</v>
      </c>
      <c r="V718" s="11">
        <v>97</v>
      </c>
      <c r="W718" s="9" t="s">
        <v>10640</v>
      </c>
    </row>
    <row r="719" spans="1:23" x14ac:dyDescent="0.25">
      <c r="A719" s="11">
        <v>5</v>
      </c>
      <c r="B719" s="9" t="s">
        <v>2621</v>
      </c>
      <c r="C719" s="12" t="s">
        <v>6710</v>
      </c>
      <c r="D719" s="9">
        <v>565866</v>
      </c>
      <c r="E719" s="9" t="s">
        <v>24</v>
      </c>
      <c r="F719" s="9">
        <v>1868</v>
      </c>
      <c r="G719" s="9">
        <v>1920</v>
      </c>
      <c r="H719" s="11" t="str">
        <f t="shared" si="26"/>
        <v>+</v>
      </c>
      <c r="I719" s="9" t="s">
        <v>66</v>
      </c>
      <c r="J719" s="9">
        <v>180</v>
      </c>
      <c r="K719" s="9">
        <v>232</v>
      </c>
      <c r="L719" s="9" t="s">
        <v>184</v>
      </c>
      <c r="M719" s="9">
        <v>28014757</v>
      </c>
      <c r="N719" s="9">
        <v>28014574</v>
      </c>
      <c r="O719" s="11" t="str">
        <f t="shared" si="27"/>
        <v>-</v>
      </c>
      <c r="P719" s="9">
        <v>14</v>
      </c>
      <c r="Q719" s="9">
        <v>198</v>
      </c>
      <c r="R719" s="9" t="s">
        <v>10707</v>
      </c>
      <c r="S719" s="9" t="s">
        <v>10690</v>
      </c>
      <c r="T719" s="9" t="s">
        <v>11037</v>
      </c>
      <c r="U719" s="11">
        <v>180</v>
      </c>
      <c r="V719" s="11">
        <v>198</v>
      </c>
      <c r="W719" s="9" t="s">
        <v>10640</v>
      </c>
    </row>
    <row r="720" spans="1:23" x14ac:dyDescent="0.25">
      <c r="A720" s="11">
        <v>8</v>
      </c>
      <c r="B720" s="9" t="s">
        <v>2621</v>
      </c>
      <c r="C720" s="12" t="s">
        <v>6710</v>
      </c>
      <c r="D720" s="9">
        <v>561449</v>
      </c>
      <c r="E720" s="9" t="s">
        <v>24</v>
      </c>
      <c r="F720" s="9">
        <v>1825</v>
      </c>
      <c r="G720" s="9">
        <v>1886</v>
      </c>
      <c r="H720" s="11" t="str">
        <f t="shared" si="26"/>
        <v>+</v>
      </c>
      <c r="I720" s="9" t="s">
        <v>809</v>
      </c>
      <c r="J720" s="9">
        <v>222</v>
      </c>
      <c r="K720" s="9">
        <v>283</v>
      </c>
      <c r="L720" s="9" t="s">
        <v>184</v>
      </c>
      <c r="M720" s="9">
        <v>28019183</v>
      </c>
      <c r="N720" s="9">
        <v>28018995</v>
      </c>
      <c r="O720" s="11" t="str">
        <f t="shared" si="27"/>
        <v>-</v>
      </c>
      <c r="P720" s="9">
        <v>2</v>
      </c>
      <c r="Q720" s="9">
        <v>191</v>
      </c>
      <c r="R720" s="9" t="s">
        <v>11038</v>
      </c>
      <c r="S720" s="9" t="s">
        <v>11039</v>
      </c>
      <c r="T720" s="9" t="s">
        <v>11040</v>
      </c>
      <c r="U720" s="11" t="s">
        <v>11382</v>
      </c>
      <c r="V720" s="11" t="s">
        <v>11382</v>
      </c>
      <c r="W720" s="9" t="s">
        <v>53</v>
      </c>
    </row>
    <row r="721" spans="1:23" x14ac:dyDescent="0.25">
      <c r="A721" s="11">
        <v>5</v>
      </c>
      <c r="B721" s="9" t="s">
        <v>2621</v>
      </c>
      <c r="C721" s="12" t="s">
        <v>6710</v>
      </c>
      <c r="D721" s="9">
        <v>558723</v>
      </c>
      <c r="E721" s="9" t="s">
        <v>24</v>
      </c>
      <c r="F721" s="9">
        <v>1555</v>
      </c>
      <c r="G721" s="9">
        <v>1602</v>
      </c>
      <c r="H721" s="11" t="str">
        <f t="shared" si="26"/>
        <v>+</v>
      </c>
      <c r="I721" s="9" t="s">
        <v>41</v>
      </c>
      <c r="J721" s="9">
        <v>191</v>
      </c>
      <c r="K721" s="9">
        <v>238</v>
      </c>
      <c r="L721" s="9" t="s">
        <v>184</v>
      </c>
      <c r="M721" s="9">
        <v>28021910</v>
      </c>
      <c r="N721" s="9">
        <v>28021714</v>
      </c>
      <c r="O721" s="11" t="str">
        <f t="shared" si="27"/>
        <v>-</v>
      </c>
      <c r="P721" s="9">
        <v>1</v>
      </c>
      <c r="Q721" s="9">
        <v>198</v>
      </c>
      <c r="R721" s="9" t="s">
        <v>819</v>
      </c>
      <c r="S721" s="9" t="s">
        <v>6691</v>
      </c>
      <c r="T721" s="9" t="s">
        <v>6703</v>
      </c>
      <c r="U721" s="11">
        <v>191</v>
      </c>
      <c r="V721" s="11">
        <v>198</v>
      </c>
      <c r="W721" s="9" t="s">
        <v>2720</v>
      </c>
    </row>
    <row r="722" spans="1:23" x14ac:dyDescent="0.25">
      <c r="A722" s="11">
        <v>6</v>
      </c>
      <c r="B722" s="9" t="s">
        <v>2621</v>
      </c>
      <c r="C722" s="12" t="s">
        <v>6710</v>
      </c>
      <c r="D722" s="9">
        <v>541661</v>
      </c>
      <c r="E722" s="9" t="s">
        <v>24</v>
      </c>
      <c r="F722" s="9">
        <v>1825</v>
      </c>
      <c r="G722" s="9">
        <v>1886</v>
      </c>
      <c r="H722" s="11" t="str">
        <f t="shared" si="26"/>
        <v>+</v>
      </c>
      <c r="I722" s="9" t="s">
        <v>809</v>
      </c>
      <c r="J722" s="9">
        <v>125</v>
      </c>
      <c r="K722" s="9">
        <v>186</v>
      </c>
      <c r="L722" s="9" t="s">
        <v>184</v>
      </c>
      <c r="M722" s="9">
        <v>28038970</v>
      </c>
      <c r="N722" s="9">
        <v>28038878</v>
      </c>
      <c r="O722" s="11" t="str">
        <f t="shared" si="27"/>
        <v>-</v>
      </c>
      <c r="P722" s="9">
        <v>1</v>
      </c>
      <c r="Q722" s="9">
        <v>94</v>
      </c>
      <c r="R722" s="9" t="s">
        <v>11038</v>
      </c>
      <c r="S722" s="9" t="s">
        <v>10963</v>
      </c>
      <c r="T722" s="9" t="s">
        <v>11041</v>
      </c>
      <c r="U722" s="11" t="s">
        <v>11382</v>
      </c>
      <c r="V722" s="11" t="s">
        <v>11382</v>
      </c>
      <c r="W722" s="9" t="s">
        <v>53</v>
      </c>
    </row>
    <row r="723" spans="1:23" x14ac:dyDescent="0.25">
      <c r="A723" s="11">
        <v>4</v>
      </c>
      <c r="B723" s="9" t="s">
        <v>2621</v>
      </c>
      <c r="C723" s="12" t="s">
        <v>6710</v>
      </c>
      <c r="D723" s="9">
        <v>520741</v>
      </c>
      <c r="E723" s="9" t="s">
        <v>24</v>
      </c>
      <c r="F723" s="9">
        <v>1868</v>
      </c>
      <c r="G723" s="9">
        <v>1918</v>
      </c>
      <c r="H723" s="11" t="str">
        <f t="shared" si="26"/>
        <v>+</v>
      </c>
      <c r="I723" s="9" t="s">
        <v>66</v>
      </c>
      <c r="J723" s="9">
        <v>97</v>
      </c>
      <c r="K723" s="9">
        <v>147</v>
      </c>
      <c r="L723" s="9" t="s">
        <v>184</v>
      </c>
      <c r="M723" s="9">
        <v>28059892</v>
      </c>
      <c r="N723" s="9">
        <v>28059779</v>
      </c>
      <c r="O723" s="11" t="str">
        <f t="shared" si="27"/>
        <v>-</v>
      </c>
      <c r="P723" s="9">
        <v>1</v>
      </c>
      <c r="Q723" s="9">
        <v>115</v>
      </c>
      <c r="R723" s="9" t="s">
        <v>10637</v>
      </c>
      <c r="S723" s="9" t="s">
        <v>6782</v>
      </c>
      <c r="T723" s="9" t="s">
        <v>11042</v>
      </c>
      <c r="U723" s="11">
        <v>97</v>
      </c>
      <c r="V723" s="11">
        <v>115</v>
      </c>
      <c r="W723" s="9" t="s">
        <v>10640</v>
      </c>
    </row>
    <row r="724" spans="1:23" x14ac:dyDescent="0.25">
      <c r="A724" s="11">
        <v>4</v>
      </c>
      <c r="B724" s="9" t="s">
        <v>2621</v>
      </c>
      <c r="C724" s="12" t="s">
        <v>6710</v>
      </c>
      <c r="D724" s="9">
        <v>499665</v>
      </c>
      <c r="E724" s="9" t="s">
        <v>24</v>
      </c>
      <c r="F724" s="9">
        <v>1555</v>
      </c>
      <c r="G724" s="9">
        <v>1602</v>
      </c>
      <c r="H724" s="11" t="str">
        <f t="shared" si="26"/>
        <v>+</v>
      </c>
      <c r="I724" s="9" t="s">
        <v>41</v>
      </c>
      <c r="J724" s="9">
        <v>139</v>
      </c>
      <c r="K724" s="9">
        <v>186</v>
      </c>
      <c r="L724" s="9" t="s">
        <v>184</v>
      </c>
      <c r="M724" s="9">
        <v>28080968</v>
      </c>
      <c r="N724" s="9">
        <v>28080849</v>
      </c>
      <c r="O724" s="11" t="str">
        <f t="shared" si="27"/>
        <v>-</v>
      </c>
      <c r="P724" s="9">
        <v>26</v>
      </c>
      <c r="Q724" s="9">
        <v>146</v>
      </c>
      <c r="R724" s="9" t="s">
        <v>819</v>
      </c>
      <c r="S724" s="9" t="s">
        <v>11043</v>
      </c>
      <c r="T724" s="9" t="s">
        <v>11044</v>
      </c>
      <c r="U724" s="11">
        <v>139</v>
      </c>
      <c r="V724" s="11">
        <v>146</v>
      </c>
      <c r="W724" s="9" t="s">
        <v>2720</v>
      </c>
    </row>
    <row r="725" spans="1:23" x14ac:dyDescent="0.25">
      <c r="A725" s="11">
        <v>3</v>
      </c>
      <c r="B725" s="9" t="s">
        <v>2621</v>
      </c>
      <c r="C725" s="12" t="s">
        <v>6710</v>
      </c>
      <c r="D725" s="9">
        <v>497886</v>
      </c>
      <c r="E725" s="9" t="s">
        <v>24</v>
      </c>
      <c r="F725" s="9">
        <v>1868</v>
      </c>
      <c r="G725" s="9">
        <v>1913</v>
      </c>
      <c r="H725" s="11" t="str">
        <f t="shared" si="26"/>
        <v>+</v>
      </c>
      <c r="I725" s="9" t="s">
        <v>66</v>
      </c>
      <c r="J725" s="9">
        <v>180</v>
      </c>
      <c r="K725" s="9">
        <v>225</v>
      </c>
      <c r="L725" s="9" t="s">
        <v>184</v>
      </c>
      <c r="M725" s="9">
        <v>28082747</v>
      </c>
      <c r="N725" s="9">
        <v>28082551</v>
      </c>
      <c r="O725" s="11" t="str">
        <f t="shared" si="27"/>
        <v>-</v>
      </c>
      <c r="P725" s="9">
        <v>1</v>
      </c>
      <c r="Q725" s="9">
        <v>198</v>
      </c>
      <c r="R725" s="9" t="s">
        <v>10674</v>
      </c>
      <c r="S725" s="9" t="s">
        <v>6691</v>
      </c>
      <c r="T725" s="9" t="s">
        <v>11045</v>
      </c>
      <c r="U725" s="11">
        <v>180</v>
      </c>
      <c r="V725" s="11">
        <v>198</v>
      </c>
      <c r="W725" s="9" t="s">
        <v>10640</v>
      </c>
    </row>
    <row r="726" spans="1:23" x14ac:dyDescent="0.25">
      <c r="A726" s="11">
        <v>3</v>
      </c>
      <c r="B726" s="9" t="s">
        <v>2621</v>
      </c>
      <c r="C726" s="12" t="s">
        <v>6710</v>
      </c>
      <c r="D726" s="9">
        <v>494870</v>
      </c>
      <c r="E726" s="9" t="s">
        <v>24</v>
      </c>
      <c r="F726" s="9">
        <v>1868</v>
      </c>
      <c r="G726" s="9">
        <v>1913</v>
      </c>
      <c r="H726" s="11" t="str">
        <f t="shared" si="26"/>
        <v>+</v>
      </c>
      <c r="I726" s="9" t="s">
        <v>66</v>
      </c>
      <c r="J726" s="9">
        <v>135</v>
      </c>
      <c r="K726" s="9">
        <v>180</v>
      </c>
      <c r="L726" s="9" t="s">
        <v>184</v>
      </c>
      <c r="M726" s="9">
        <v>28085763</v>
      </c>
      <c r="N726" s="9">
        <v>28085612</v>
      </c>
      <c r="O726" s="11" t="str">
        <f t="shared" si="27"/>
        <v>-</v>
      </c>
      <c r="P726" s="9">
        <v>1</v>
      </c>
      <c r="Q726" s="9">
        <v>153</v>
      </c>
      <c r="R726" s="9" t="s">
        <v>10674</v>
      </c>
      <c r="S726" s="9" t="s">
        <v>11046</v>
      </c>
      <c r="T726" s="9" t="s">
        <v>11047</v>
      </c>
      <c r="U726" s="11">
        <v>135</v>
      </c>
      <c r="V726" s="11">
        <v>153</v>
      </c>
      <c r="W726" s="9" t="s">
        <v>10640</v>
      </c>
    </row>
    <row r="727" spans="1:23" x14ac:dyDescent="0.25">
      <c r="A727" s="11">
        <v>3</v>
      </c>
      <c r="B727" s="9" t="s">
        <v>2621</v>
      </c>
      <c r="C727" s="12" t="s">
        <v>6710</v>
      </c>
      <c r="D727" s="9">
        <v>488616</v>
      </c>
      <c r="E727" s="9" t="s">
        <v>24</v>
      </c>
      <c r="F727" s="9">
        <v>1555</v>
      </c>
      <c r="G727" s="9">
        <v>1602</v>
      </c>
      <c r="H727" s="11" t="str">
        <f t="shared" si="26"/>
        <v>+</v>
      </c>
      <c r="I727" s="9" t="s">
        <v>41</v>
      </c>
      <c r="J727" s="9">
        <v>112</v>
      </c>
      <c r="K727" s="9">
        <v>159</v>
      </c>
      <c r="L727" s="9" t="s">
        <v>184</v>
      </c>
      <c r="M727" s="9">
        <v>28092017</v>
      </c>
      <c r="N727" s="9">
        <v>28091900</v>
      </c>
      <c r="O727" s="11" t="str">
        <f t="shared" si="27"/>
        <v>-</v>
      </c>
      <c r="P727" s="9">
        <v>1</v>
      </c>
      <c r="Q727" s="9">
        <v>119</v>
      </c>
      <c r="R727" s="9" t="s">
        <v>819</v>
      </c>
      <c r="S727" s="9" t="s">
        <v>10934</v>
      </c>
      <c r="T727" s="9" t="s">
        <v>11048</v>
      </c>
      <c r="U727" s="11">
        <v>112</v>
      </c>
      <c r="V727" s="11">
        <v>119</v>
      </c>
      <c r="W727" s="9" t="s">
        <v>2720</v>
      </c>
    </row>
    <row r="728" spans="1:23" x14ac:dyDescent="0.25">
      <c r="A728" s="11">
        <v>5</v>
      </c>
      <c r="B728" s="9" t="s">
        <v>2621</v>
      </c>
      <c r="C728" s="12" t="s">
        <v>6710</v>
      </c>
      <c r="D728" s="9">
        <v>476505</v>
      </c>
      <c r="E728" s="9" t="s">
        <v>24</v>
      </c>
      <c r="F728" s="9">
        <v>1555</v>
      </c>
      <c r="G728" s="9">
        <v>1602</v>
      </c>
      <c r="H728" s="11" t="str">
        <f t="shared" si="26"/>
        <v>+</v>
      </c>
      <c r="I728" s="9" t="s">
        <v>41</v>
      </c>
      <c r="J728" s="9">
        <v>151</v>
      </c>
      <c r="K728" s="9">
        <v>198</v>
      </c>
      <c r="L728" s="9" t="s">
        <v>184</v>
      </c>
      <c r="M728" s="9">
        <v>28104128</v>
      </c>
      <c r="N728" s="9">
        <v>28103972</v>
      </c>
      <c r="O728" s="11" t="str">
        <f t="shared" si="27"/>
        <v>-</v>
      </c>
      <c r="P728" s="9">
        <v>1</v>
      </c>
      <c r="Q728" s="9">
        <v>158</v>
      </c>
      <c r="R728" s="9" t="s">
        <v>819</v>
      </c>
      <c r="S728" s="9" t="s">
        <v>11049</v>
      </c>
      <c r="T728" s="9" t="s">
        <v>11050</v>
      </c>
      <c r="U728" s="11">
        <v>151</v>
      </c>
      <c r="V728" s="11">
        <v>158</v>
      </c>
      <c r="W728" s="9" t="s">
        <v>2720</v>
      </c>
    </row>
    <row r="729" spans="1:23" x14ac:dyDescent="0.25">
      <c r="A729" s="11">
        <v>3</v>
      </c>
      <c r="B729" s="9" t="s">
        <v>2621</v>
      </c>
      <c r="C729" s="12" t="s">
        <v>6710</v>
      </c>
      <c r="D729" s="9">
        <v>474772</v>
      </c>
      <c r="E729" s="9" t="s">
        <v>24</v>
      </c>
      <c r="F729" s="9">
        <v>1555</v>
      </c>
      <c r="G729" s="9">
        <v>1602</v>
      </c>
      <c r="H729" s="11" t="str">
        <f t="shared" si="26"/>
        <v>+</v>
      </c>
      <c r="I729" s="9" t="s">
        <v>41</v>
      </c>
      <c r="J729" s="9">
        <v>190</v>
      </c>
      <c r="K729" s="9">
        <v>237</v>
      </c>
      <c r="L729" s="9" t="s">
        <v>184</v>
      </c>
      <c r="M729" s="9">
        <v>28105861</v>
      </c>
      <c r="N729" s="9">
        <v>28105673</v>
      </c>
      <c r="O729" s="11" t="str">
        <f t="shared" si="27"/>
        <v>-</v>
      </c>
      <c r="P729" s="9">
        <v>8</v>
      </c>
      <c r="Q729" s="9">
        <v>197</v>
      </c>
      <c r="R729" s="9" t="s">
        <v>819</v>
      </c>
      <c r="S729" s="9" t="s">
        <v>11051</v>
      </c>
      <c r="T729" s="9" t="s">
        <v>11052</v>
      </c>
      <c r="U729" s="11">
        <v>190</v>
      </c>
      <c r="V729" s="11">
        <v>197</v>
      </c>
      <c r="W729" s="9" t="s">
        <v>2720</v>
      </c>
    </row>
    <row r="730" spans="1:23" x14ac:dyDescent="0.25">
      <c r="A730" s="11">
        <v>4</v>
      </c>
      <c r="B730" s="9" t="s">
        <v>2621</v>
      </c>
      <c r="C730" s="12" t="s">
        <v>6710</v>
      </c>
      <c r="D730" s="9">
        <v>464057</v>
      </c>
      <c r="E730" s="9" t="s">
        <v>24</v>
      </c>
      <c r="F730" s="9">
        <v>1868</v>
      </c>
      <c r="G730" s="9">
        <v>1913</v>
      </c>
      <c r="H730" s="11" t="str">
        <f t="shared" si="26"/>
        <v>+</v>
      </c>
      <c r="I730" s="9" t="s">
        <v>66</v>
      </c>
      <c r="J730" s="9">
        <v>180</v>
      </c>
      <c r="K730" s="9">
        <v>225</v>
      </c>
      <c r="L730" s="9" t="s">
        <v>184</v>
      </c>
      <c r="M730" s="9">
        <v>28116576</v>
      </c>
      <c r="N730" s="9">
        <v>28116380</v>
      </c>
      <c r="O730" s="11" t="str">
        <f t="shared" si="27"/>
        <v>-</v>
      </c>
      <c r="P730" s="9">
        <v>1</v>
      </c>
      <c r="Q730" s="9">
        <v>198</v>
      </c>
      <c r="R730" s="9" t="s">
        <v>10711</v>
      </c>
      <c r="S730" s="9" t="s">
        <v>11053</v>
      </c>
      <c r="T730" s="9" t="s">
        <v>11054</v>
      </c>
      <c r="U730" s="11">
        <v>180</v>
      </c>
      <c r="V730" s="11">
        <v>198</v>
      </c>
      <c r="W730" s="9" t="s">
        <v>10640</v>
      </c>
    </row>
    <row r="731" spans="1:23" x14ac:dyDescent="0.25">
      <c r="A731" s="11">
        <v>5</v>
      </c>
      <c r="B731" s="9" t="s">
        <v>2621</v>
      </c>
      <c r="C731" s="12" t="s">
        <v>6710</v>
      </c>
      <c r="D731" s="9">
        <v>461677</v>
      </c>
      <c r="E731" s="9" t="s">
        <v>24</v>
      </c>
      <c r="F731" s="9">
        <v>1555</v>
      </c>
      <c r="G731" s="9">
        <v>1602</v>
      </c>
      <c r="H731" s="11" t="str">
        <f t="shared" si="26"/>
        <v>+</v>
      </c>
      <c r="I731" s="9" t="s">
        <v>41</v>
      </c>
      <c r="J731" s="9">
        <v>191</v>
      </c>
      <c r="K731" s="9">
        <v>238</v>
      </c>
      <c r="L731" s="9" t="s">
        <v>184</v>
      </c>
      <c r="M731" s="9">
        <v>28118956</v>
      </c>
      <c r="N731" s="9">
        <v>28118760</v>
      </c>
      <c r="O731" s="11" t="str">
        <f t="shared" si="27"/>
        <v>-</v>
      </c>
      <c r="P731" s="9">
        <v>1</v>
      </c>
      <c r="Q731" s="9">
        <v>198</v>
      </c>
      <c r="R731" s="9" t="s">
        <v>819</v>
      </c>
      <c r="S731" s="9" t="s">
        <v>6770</v>
      </c>
      <c r="T731" s="9" t="s">
        <v>6771</v>
      </c>
      <c r="U731" s="11">
        <v>191</v>
      </c>
      <c r="V731" s="11">
        <v>198</v>
      </c>
      <c r="W731" s="9" t="s">
        <v>2720</v>
      </c>
    </row>
    <row r="732" spans="1:23" x14ac:dyDescent="0.25">
      <c r="A732" s="11">
        <v>4</v>
      </c>
      <c r="B732" s="9" t="s">
        <v>2621</v>
      </c>
      <c r="C732" s="12" t="s">
        <v>6710</v>
      </c>
      <c r="D732" s="9">
        <v>459250</v>
      </c>
      <c r="E732" s="9" t="s">
        <v>24</v>
      </c>
      <c r="F732" s="9">
        <v>1555</v>
      </c>
      <c r="G732" s="9">
        <v>1602</v>
      </c>
      <c r="H732" s="11" t="str">
        <f t="shared" si="26"/>
        <v>+</v>
      </c>
      <c r="I732" s="9" t="s">
        <v>41</v>
      </c>
      <c r="J732" s="9">
        <v>108</v>
      </c>
      <c r="K732" s="9">
        <v>155</v>
      </c>
      <c r="L732" s="9" t="s">
        <v>184</v>
      </c>
      <c r="M732" s="9">
        <v>28121381</v>
      </c>
      <c r="N732" s="9">
        <v>28121308</v>
      </c>
      <c r="O732" s="11" t="str">
        <f t="shared" si="27"/>
        <v>-</v>
      </c>
      <c r="P732" s="9">
        <v>41</v>
      </c>
      <c r="Q732" s="9">
        <v>115</v>
      </c>
      <c r="R732" s="9" t="s">
        <v>819</v>
      </c>
      <c r="S732" s="9" t="s">
        <v>11055</v>
      </c>
      <c r="T732" s="9" t="s">
        <v>11056</v>
      </c>
      <c r="U732" s="11">
        <v>108</v>
      </c>
      <c r="V732" s="11">
        <v>115</v>
      </c>
      <c r="W732" s="9" t="s">
        <v>2720</v>
      </c>
    </row>
    <row r="733" spans="1:23" x14ac:dyDescent="0.25">
      <c r="A733" s="11">
        <v>3</v>
      </c>
      <c r="B733" s="9" t="s">
        <v>2621</v>
      </c>
      <c r="C733" s="12" t="s">
        <v>6710</v>
      </c>
      <c r="D733" s="9">
        <v>453861</v>
      </c>
      <c r="E733" s="9" t="s">
        <v>24</v>
      </c>
      <c r="F733" s="9">
        <v>1868</v>
      </c>
      <c r="G733" s="9">
        <v>1913</v>
      </c>
      <c r="H733" s="11" t="str">
        <f t="shared" si="26"/>
        <v>+</v>
      </c>
      <c r="I733" s="9" t="s">
        <v>66</v>
      </c>
      <c r="J733" s="9">
        <v>180</v>
      </c>
      <c r="K733" s="9">
        <v>225</v>
      </c>
      <c r="L733" s="9" t="s">
        <v>184</v>
      </c>
      <c r="M733" s="9">
        <v>28126772</v>
      </c>
      <c r="N733" s="9">
        <v>28126576</v>
      </c>
      <c r="O733" s="11" t="str">
        <f t="shared" si="27"/>
        <v>-</v>
      </c>
      <c r="P733" s="9">
        <v>1</v>
      </c>
      <c r="Q733" s="9">
        <v>198</v>
      </c>
      <c r="R733" s="9" t="s">
        <v>10674</v>
      </c>
      <c r="S733" s="9" t="s">
        <v>6691</v>
      </c>
      <c r="T733" s="9" t="s">
        <v>11057</v>
      </c>
      <c r="U733" s="11">
        <v>180</v>
      </c>
      <c r="V733" s="11">
        <v>198</v>
      </c>
      <c r="W733" s="9" t="s">
        <v>10640</v>
      </c>
    </row>
    <row r="734" spans="1:23" x14ac:dyDescent="0.25">
      <c r="A734" s="11">
        <v>6</v>
      </c>
      <c r="B734" s="9" t="s">
        <v>2621</v>
      </c>
      <c r="C734" s="12" t="s">
        <v>6710</v>
      </c>
      <c r="D734" s="9">
        <v>442134</v>
      </c>
      <c r="E734" s="9" t="s">
        <v>24</v>
      </c>
      <c r="F734" s="9">
        <v>1555</v>
      </c>
      <c r="G734" s="9">
        <v>1671</v>
      </c>
      <c r="H734" s="11" t="str">
        <f t="shared" si="26"/>
        <v>+</v>
      </c>
      <c r="I734" s="9" t="s">
        <v>41</v>
      </c>
      <c r="J734" s="9">
        <v>190</v>
      </c>
      <c r="K734" s="9">
        <v>310</v>
      </c>
      <c r="L734" s="9" t="s">
        <v>184</v>
      </c>
      <c r="M734" s="9">
        <v>28138499</v>
      </c>
      <c r="N734" s="9">
        <v>28138304</v>
      </c>
      <c r="O734" s="11" t="str">
        <f t="shared" si="27"/>
        <v>-</v>
      </c>
      <c r="P734" s="9">
        <v>1</v>
      </c>
      <c r="Q734" s="9">
        <v>197</v>
      </c>
      <c r="R734" s="9" t="s">
        <v>11058</v>
      </c>
      <c r="S734" s="9" t="s">
        <v>11059</v>
      </c>
      <c r="T734" s="9" t="s">
        <v>11060</v>
      </c>
      <c r="U734" s="11">
        <v>190</v>
      </c>
      <c r="V734" s="11">
        <v>197</v>
      </c>
      <c r="W734" s="9" t="s">
        <v>2720</v>
      </c>
    </row>
    <row r="735" spans="1:23" x14ac:dyDescent="0.25">
      <c r="A735" s="11">
        <v>8</v>
      </c>
      <c r="B735" s="9" t="s">
        <v>2621</v>
      </c>
      <c r="C735" s="12" t="s">
        <v>6710</v>
      </c>
      <c r="D735" s="9">
        <v>439422</v>
      </c>
      <c r="E735" s="9" t="s">
        <v>24</v>
      </c>
      <c r="F735" s="9">
        <v>1868</v>
      </c>
      <c r="G735" s="9">
        <v>1913</v>
      </c>
      <c r="H735" s="11" t="str">
        <f t="shared" si="26"/>
        <v>+</v>
      </c>
      <c r="I735" s="9" t="s">
        <v>66</v>
      </c>
      <c r="J735" s="9">
        <v>180</v>
      </c>
      <c r="K735" s="9">
        <v>225</v>
      </c>
      <c r="L735" s="9" t="s">
        <v>184</v>
      </c>
      <c r="M735" s="9">
        <v>28141204</v>
      </c>
      <c r="N735" s="9">
        <v>28141023</v>
      </c>
      <c r="O735" s="11" t="str">
        <f t="shared" si="27"/>
        <v>-</v>
      </c>
      <c r="P735" s="9">
        <v>16</v>
      </c>
      <c r="Q735" s="9">
        <v>198</v>
      </c>
      <c r="R735" s="9" t="s">
        <v>10674</v>
      </c>
      <c r="S735" s="9" t="s">
        <v>10655</v>
      </c>
      <c r="T735" s="9" t="s">
        <v>11061</v>
      </c>
      <c r="U735" s="11">
        <v>180</v>
      </c>
      <c r="V735" s="11">
        <v>198</v>
      </c>
      <c r="W735" s="9" t="s">
        <v>10640</v>
      </c>
    </row>
    <row r="736" spans="1:23" x14ac:dyDescent="0.25">
      <c r="A736" s="11">
        <v>3</v>
      </c>
      <c r="B736" s="9" t="s">
        <v>2621</v>
      </c>
      <c r="C736" s="12" t="s">
        <v>6710</v>
      </c>
      <c r="D736" s="9">
        <v>437733</v>
      </c>
      <c r="E736" s="9" t="s">
        <v>24</v>
      </c>
      <c r="F736" s="9">
        <v>1831</v>
      </c>
      <c r="G736" s="9">
        <v>1886</v>
      </c>
      <c r="H736" s="11" t="str">
        <f t="shared" si="26"/>
        <v>+</v>
      </c>
      <c r="I736" s="9" t="s">
        <v>809</v>
      </c>
      <c r="J736" s="9">
        <v>188</v>
      </c>
      <c r="K736" s="9">
        <v>243</v>
      </c>
      <c r="L736" s="9" t="s">
        <v>184</v>
      </c>
      <c r="M736" s="9">
        <v>28142897</v>
      </c>
      <c r="N736" s="9">
        <v>28142723</v>
      </c>
      <c r="O736" s="11" t="str">
        <f t="shared" si="27"/>
        <v>-</v>
      </c>
      <c r="P736" s="9">
        <v>23</v>
      </c>
      <c r="Q736" s="9">
        <v>198</v>
      </c>
      <c r="R736" s="9" t="s">
        <v>11062</v>
      </c>
      <c r="S736" s="9" t="s">
        <v>11063</v>
      </c>
      <c r="T736" s="9" t="s">
        <v>11064</v>
      </c>
      <c r="U736" s="11">
        <v>188</v>
      </c>
      <c r="V736" s="11">
        <v>198</v>
      </c>
      <c r="W736" s="9" t="s">
        <v>10837</v>
      </c>
    </row>
    <row r="737" spans="1:23" x14ac:dyDescent="0.25">
      <c r="A737" s="11">
        <v>4</v>
      </c>
      <c r="B737" s="9" t="s">
        <v>2621</v>
      </c>
      <c r="C737" s="12" t="s">
        <v>6710</v>
      </c>
      <c r="D737" s="9">
        <v>414439</v>
      </c>
      <c r="E737" s="9" t="s">
        <v>24</v>
      </c>
      <c r="F737" s="9">
        <v>1868</v>
      </c>
      <c r="G737" s="9">
        <v>1918</v>
      </c>
      <c r="H737" s="11" t="str">
        <f t="shared" si="26"/>
        <v>+</v>
      </c>
      <c r="I737" s="9" t="s">
        <v>66</v>
      </c>
      <c r="J737" s="9">
        <v>175</v>
      </c>
      <c r="K737" s="9">
        <v>225</v>
      </c>
      <c r="L737" s="9" t="s">
        <v>184</v>
      </c>
      <c r="M737" s="9">
        <v>28166194</v>
      </c>
      <c r="N737" s="9">
        <v>28166013</v>
      </c>
      <c r="O737" s="11" t="str">
        <f t="shared" si="27"/>
        <v>-</v>
      </c>
      <c r="P737" s="9">
        <v>11</v>
      </c>
      <c r="Q737" s="9">
        <v>193</v>
      </c>
      <c r="R737" s="9" t="s">
        <v>10654</v>
      </c>
      <c r="S737" s="9" t="s">
        <v>10655</v>
      </c>
      <c r="T737" s="9" t="s">
        <v>11065</v>
      </c>
      <c r="U737" s="11">
        <v>175</v>
      </c>
      <c r="V737" s="11">
        <v>193</v>
      </c>
      <c r="W737" s="9" t="s">
        <v>10640</v>
      </c>
    </row>
    <row r="738" spans="1:23" x14ac:dyDescent="0.25">
      <c r="A738" s="11">
        <v>4</v>
      </c>
      <c r="B738" s="9" t="s">
        <v>2621</v>
      </c>
      <c r="C738" s="12" t="s">
        <v>6710</v>
      </c>
      <c r="D738" s="9">
        <v>409832</v>
      </c>
      <c r="E738" s="9" t="s">
        <v>24</v>
      </c>
      <c r="F738" s="9">
        <v>1868</v>
      </c>
      <c r="G738" s="9">
        <v>1913</v>
      </c>
      <c r="H738" s="11" t="str">
        <f t="shared" si="26"/>
        <v>+</v>
      </c>
      <c r="I738" s="9" t="s">
        <v>66</v>
      </c>
      <c r="J738" s="9">
        <v>180</v>
      </c>
      <c r="K738" s="9">
        <v>225</v>
      </c>
      <c r="L738" s="9" t="s">
        <v>184</v>
      </c>
      <c r="M738" s="9">
        <v>28170801</v>
      </c>
      <c r="N738" s="9">
        <v>28170605</v>
      </c>
      <c r="O738" s="11" t="str">
        <f t="shared" si="27"/>
        <v>-</v>
      </c>
      <c r="P738" s="9">
        <v>1</v>
      </c>
      <c r="Q738" s="9">
        <v>198</v>
      </c>
      <c r="R738" s="9" t="s">
        <v>10711</v>
      </c>
      <c r="S738" s="9" t="s">
        <v>11066</v>
      </c>
      <c r="T738" s="9" t="s">
        <v>11067</v>
      </c>
      <c r="U738" s="11">
        <v>180</v>
      </c>
      <c r="V738" s="11">
        <v>198</v>
      </c>
      <c r="W738" s="9" t="s">
        <v>10640</v>
      </c>
    </row>
    <row r="739" spans="1:23" x14ac:dyDescent="0.25">
      <c r="A739" s="11">
        <v>3</v>
      </c>
      <c r="B739" s="9" t="s">
        <v>2621</v>
      </c>
      <c r="C739" s="12" t="s">
        <v>6710</v>
      </c>
      <c r="D739" s="9">
        <v>396702</v>
      </c>
      <c r="E739" s="9" t="s">
        <v>24</v>
      </c>
      <c r="F739" s="9">
        <v>1868</v>
      </c>
      <c r="G739" s="9">
        <v>1913</v>
      </c>
      <c r="H739" s="11" t="str">
        <f t="shared" si="26"/>
        <v>+</v>
      </c>
      <c r="I739" s="9" t="s">
        <v>66</v>
      </c>
      <c r="J739" s="9">
        <v>111</v>
      </c>
      <c r="K739" s="9">
        <v>156</v>
      </c>
      <c r="L739" s="9" t="s">
        <v>184</v>
      </c>
      <c r="M739" s="9">
        <v>28183931</v>
      </c>
      <c r="N739" s="9">
        <v>28183804</v>
      </c>
      <c r="O739" s="11" t="str">
        <f t="shared" si="27"/>
        <v>-</v>
      </c>
      <c r="P739" s="9">
        <v>1</v>
      </c>
      <c r="Q739" s="9">
        <v>129</v>
      </c>
      <c r="R739" s="9" t="s">
        <v>10711</v>
      </c>
      <c r="S739" s="9" t="s">
        <v>11068</v>
      </c>
      <c r="T739" s="9" t="s">
        <v>11069</v>
      </c>
      <c r="U739" s="11">
        <v>111</v>
      </c>
      <c r="V739" s="11">
        <v>129</v>
      </c>
      <c r="W739" s="9" t="s">
        <v>10640</v>
      </c>
    </row>
    <row r="740" spans="1:23" x14ac:dyDescent="0.25">
      <c r="A740" s="11">
        <v>4</v>
      </c>
      <c r="B740" s="9" t="s">
        <v>2621</v>
      </c>
      <c r="C740" s="12" t="s">
        <v>6710</v>
      </c>
      <c r="D740" s="9">
        <v>394085</v>
      </c>
      <c r="E740" s="9" t="s">
        <v>24</v>
      </c>
      <c r="F740" s="9">
        <v>1555</v>
      </c>
      <c r="G740" s="9">
        <v>1602</v>
      </c>
      <c r="H740" s="11" t="str">
        <f t="shared" si="26"/>
        <v>+</v>
      </c>
      <c r="I740" s="9" t="s">
        <v>41</v>
      </c>
      <c r="J740" s="9">
        <v>191</v>
      </c>
      <c r="K740" s="9">
        <v>238</v>
      </c>
      <c r="L740" s="9" t="s">
        <v>184</v>
      </c>
      <c r="M740" s="9">
        <v>28186548</v>
      </c>
      <c r="N740" s="9">
        <v>28186352</v>
      </c>
      <c r="O740" s="11" t="str">
        <f t="shared" si="27"/>
        <v>-</v>
      </c>
      <c r="P740" s="9">
        <v>1</v>
      </c>
      <c r="Q740" s="9">
        <v>198</v>
      </c>
      <c r="R740" s="9" t="s">
        <v>819</v>
      </c>
      <c r="S740" s="9" t="s">
        <v>6784</v>
      </c>
      <c r="T740" s="9" t="s">
        <v>11070</v>
      </c>
      <c r="U740" s="11">
        <v>191</v>
      </c>
      <c r="V740" s="11">
        <v>198</v>
      </c>
      <c r="W740" s="9" t="s">
        <v>2720</v>
      </c>
    </row>
    <row r="741" spans="1:23" x14ac:dyDescent="0.25">
      <c r="A741" s="11">
        <v>3</v>
      </c>
      <c r="B741" s="9" t="s">
        <v>2621</v>
      </c>
      <c r="C741" s="12" t="s">
        <v>6710</v>
      </c>
      <c r="D741" s="9">
        <v>388988</v>
      </c>
      <c r="E741" s="9" t="s">
        <v>24</v>
      </c>
      <c r="F741" s="9">
        <v>1868</v>
      </c>
      <c r="G741" s="9">
        <v>1918</v>
      </c>
      <c r="H741" s="11" t="str">
        <f t="shared" si="26"/>
        <v>+</v>
      </c>
      <c r="I741" s="9" t="s">
        <v>66</v>
      </c>
      <c r="J741" s="9">
        <v>177</v>
      </c>
      <c r="K741" s="9">
        <v>227</v>
      </c>
      <c r="L741" s="9" t="s">
        <v>184</v>
      </c>
      <c r="M741" s="9">
        <v>28191645</v>
      </c>
      <c r="N741" s="9">
        <v>28191452</v>
      </c>
      <c r="O741" s="11" t="str">
        <f t="shared" si="27"/>
        <v>-</v>
      </c>
      <c r="P741" s="9">
        <v>1</v>
      </c>
      <c r="Q741" s="9">
        <v>195</v>
      </c>
      <c r="R741" s="9" t="s">
        <v>10637</v>
      </c>
      <c r="S741" s="9" t="s">
        <v>11071</v>
      </c>
      <c r="T741" s="9" t="s">
        <v>11072</v>
      </c>
      <c r="U741" s="11">
        <v>177</v>
      </c>
      <c r="V741" s="11">
        <v>195</v>
      </c>
      <c r="W741" s="9" t="s">
        <v>10640</v>
      </c>
    </row>
    <row r="742" spans="1:23" x14ac:dyDescent="0.25">
      <c r="A742" s="11">
        <v>3</v>
      </c>
      <c r="B742" s="9" t="s">
        <v>2621</v>
      </c>
      <c r="C742" s="12" t="s">
        <v>6710</v>
      </c>
      <c r="D742" s="9">
        <v>380152</v>
      </c>
      <c r="E742" s="9" t="s">
        <v>24</v>
      </c>
      <c r="F742" s="9">
        <v>1868</v>
      </c>
      <c r="G742" s="9">
        <v>1913</v>
      </c>
      <c r="H742" s="11" t="str">
        <f t="shared" si="26"/>
        <v>+</v>
      </c>
      <c r="I742" s="9" t="s">
        <v>66</v>
      </c>
      <c r="J742" s="9">
        <v>179</v>
      </c>
      <c r="K742" s="9">
        <v>224</v>
      </c>
      <c r="L742" s="9" t="s">
        <v>184</v>
      </c>
      <c r="M742" s="9">
        <v>28200481</v>
      </c>
      <c r="N742" s="9">
        <v>28200286</v>
      </c>
      <c r="O742" s="11" t="str">
        <f t="shared" si="27"/>
        <v>-</v>
      </c>
      <c r="P742" s="9">
        <v>1</v>
      </c>
      <c r="Q742" s="9">
        <v>197</v>
      </c>
      <c r="R742" s="9" t="s">
        <v>10674</v>
      </c>
      <c r="S742" s="9" t="s">
        <v>6742</v>
      </c>
      <c r="T742" s="9" t="s">
        <v>11073</v>
      </c>
      <c r="U742" s="11">
        <v>179</v>
      </c>
      <c r="V742" s="11">
        <v>197</v>
      </c>
      <c r="W742" s="9" t="s">
        <v>10640</v>
      </c>
    </row>
    <row r="743" spans="1:23" x14ac:dyDescent="0.25">
      <c r="A743" s="11">
        <v>3</v>
      </c>
      <c r="B743" s="9" t="s">
        <v>2621</v>
      </c>
      <c r="C743" s="12" t="s">
        <v>6710</v>
      </c>
      <c r="D743" s="9">
        <v>367193</v>
      </c>
      <c r="E743" s="9" t="s">
        <v>24</v>
      </c>
      <c r="F743" s="9">
        <v>1822</v>
      </c>
      <c r="G743" s="9">
        <v>1887</v>
      </c>
      <c r="H743" s="11" t="str">
        <f t="shared" si="26"/>
        <v>+</v>
      </c>
      <c r="I743" s="9" t="s">
        <v>809</v>
      </c>
      <c r="J743" s="9">
        <v>134</v>
      </c>
      <c r="K743" s="9">
        <v>199</v>
      </c>
      <c r="L743" s="9" t="s">
        <v>184</v>
      </c>
      <c r="M743" s="9">
        <v>28213455</v>
      </c>
      <c r="N743" s="9">
        <v>28213373</v>
      </c>
      <c r="O743" s="11" t="str">
        <f t="shared" si="27"/>
        <v>-</v>
      </c>
      <c r="P743" s="9">
        <v>21</v>
      </c>
      <c r="Q743" s="9">
        <v>104</v>
      </c>
      <c r="R743" s="9" t="s">
        <v>10761</v>
      </c>
      <c r="S743" s="9" t="s">
        <v>11074</v>
      </c>
      <c r="T743" s="9" t="s">
        <v>11075</v>
      </c>
      <c r="U743" s="11" t="s">
        <v>11382</v>
      </c>
      <c r="V743" s="11" t="s">
        <v>11382</v>
      </c>
      <c r="W743" s="9" t="s">
        <v>53</v>
      </c>
    </row>
    <row r="744" spans="1:23" x14ac:dyDescent="0.25">
      <c r="A744" s="11">
        <v>6</v>
      </c>
      <c r="B744" s="9" t="s">
        <v>2621</v>
      </c>
      <c r="C744" s="12" t="s">
        <v>6710</v>
      </c>
      <c r="D744" s="9">
        <v>361796</v>
      </c>
      <c r="E744" s="9" t="s">
        <v>24</v>
      </c>
      <c r="F744" s="9">
        <v>1555</v>
      </c>
      <c r="G744" s="9">
        <v>1602</v>
      </c>
      <c r="H744" s="11" t="str">
        <f t="shared" si="26"/>
        <v>+</v>
      </c>
      <c r="I744" s="9" t="s">
        <v>41</v>
      </c>
      <c r="J744" s="9">
        <v>191</v>
      </c>
      <c r="K744" s="9">
        <v>238</v>
      </c>
      <c r="L744" s="9" t="s">
        <v>184</v>
      </c>
      <c r="M744" s="9">
        <v>28218827</v>
      </c>
      <c r="N744" s="9">
        <v>28218642</v>
      </c>
      <c r="O744" s="11" t="str">
        <f t="shared" si="27"/>
        <v>-</v>
      </c>
      <c r="P744" s="9">
        <v>12</v>
      </c>
      <c r="Q744" s="9">
        <v>198</v>
      </c>
      <c r="R744" s="9" t="s">
        <v>819</v>
      </c>
      <c r="S744" s="9" t="s">
        <v>10752</v>
      </c>
      <c r="T744" s="9" t="s">
        <v>11076</v>
      </c>
      <c r="U744" s="11">
        <v>191</v>
      </c>
      <c r="V744" s="11">
        <v>198</v>
      </c>
      <c r="W744" s="9" t="s">
        <v>2720</v>
      </c>
    </row>
    <row r="745" spans="1:23" x14ac:dyDescent="0.25">
      <c r="A745" s="11">
        <v>4</v>
      </c>
      <c r="B745" s="9" t="s">
        <v>2621</v>
      </c>
      <c r="C745" s="12" t="s">
        <v>6710</v>
      </c>
      <c r="D745" s="9">
        <v>350411</v>
      </c>
      <c r="E745" s="9" t="s">
        <v>24</v>
      </c>
      <c r="F745" s="9">
        <v>1555</v>
      </c>
      <c r="G745" s="9">
        <v>1602</v>
      </c>
      <c r="H745" s="11" t="str">
        <f t="shared" si="26"/>
        <v>+</v>
      </c>
      <c r="I745" s="9" t="s">
        <v>41</v>
      </c>
      <c r="J745" s="9">
        <v>191</v>
      </c>
      <c r="K745" s="9">
        <v>238</v>
      </c>
      <c r="L745" s="9" t="s">
        <v>184</v>
      </c>
      <c r="M745" s="9">
        <v>28230213</v>
      </c>
      <c r="N745" s="9">
        <v>28230030</v>
      </c>
      <c r="O745" s="11" t="str">
        <f t="shared" si="27"/>
        <v>-</v>
      </c>
      <c r="P745" s="9">
        <v>14</v>
      </c>
      <c r="Q745" s="9">
        <v>198</v>
      </c>
      <c r="R745" s="9" t="s">
        <v>11077</v>
      </c>
      <c r="S745" s="9" t="s">
        <v>11078</v>
      </c>
      <c r="T745" s="9" t="s">
        <v>11079</v>
      </c>
      <c r="U745" s="11">
        <v>191</v>
      </c>
      <c r="V745" s="11">
        <v>198</v>
      </c>
      <c r="W745" s="9" t="s">
        <v>2720</v>
      </c>
    </row>
    <row r="746" spans="1:23" x14ac:dyDescent="0.25">
      <c r="A746" s="11">
        <v>4</v>
      </c>
      <c r="B746" s="9" t="s">
        <v>2621</v>
      </c>
      <c r="C746" s="12" t="s">
        <v>6710</v>
      </c>
      <c r="D746" s="9">
        <v>345432</v>
      </c>
      <c r="E746" s="9" t="s">
        <v>24</v>
      </c>
      <c r="F746" s="9">
        <v>1555</v>
      </c>
      <c r="G746" s="9">
        <v>1602</v>
      </c>
      <c r="H746" s="11" t="str">
        <f t="shared" si="26"/>
        <v>+</v>
      </c>
      <c r="I746" s="9" t="s">
        <v>41</v>
      </c>
      <c r="J746" s="9">
        <v>70</v>
      </c>
      <c r="K746" s="9">
        <v>117</v>
      </c>
      <c r="L746" s="9" t="s">
        <v>184</v>
      </c>
      <c r="M746" s="9">
        <v>28235201</v>
      </c>
      <c r="N746" s="9">
        <v>28235126</v>
      </c>
      <c r="O746" s="11" t="str">
        <f t="shared" si="27"/>
        <v>-</v>
      </c>
      <c r="P746" s="9">
        <v>1</v>
      </c>
      <c r="Q746" s="9">
        <v>77</v>
      </c>
      <c r="R746" s="9" t="s">
        <v>819</v>
      </c>
      <c r="S746" s="9" t="s">
        <v>11080</v>
      </c>
      <c r="T746" s="9" t="s">
        <v>11081</v>
      </c>
      <c r="U746" s="11">
        <v>70</v>
      </c>
      <c r="V746" s="11">
        <v>77</v>
      </c>
      <c r="W746" s="9" t="s">
        <v>2720</v>
      </c>
    </row>
    <row r="747" spans="1:23" x14ac:dyDescent="0.25">
      <c r="A747" s="11">
        <v>4</v>
      </c>
      <c r="B747" s="9" t="s">
        <v>2621</v>
      </c>
      <c r="C747" s="12" t="s">
        <v>6710</v>
      </c>
      <c r="D747" s="9">
        <v>339193</v>
      </c>
      <c r="E747" s="9" t="s">
        <v>24</v>
      </c>
      <c r="F747" s="9">
        <v>1868</v>
      </c>
      <c r="G747" s="9">
        <v>1918</v>
      </c>
      <c r="H747" s="11" t="str">
        <f t="shared" si="26"/>
        <v>+</v>
      </c>
      <c r="I747" s="9" t="s">
        <v>66</v>
      </c>
      <c r="J747" s="9">
        <v>179</v>
      </c>
      <c r="K747" s="9">
        <v>229</v>
      </c>
      <c r="L747" s="9" t="s">
        <v>184</v>
      </c>
      <c r="M747" s="9">
        <v>28241436</v>
      </c>
      <c r="N747" s="9">
        <v>28241248</v>
      </c>
      <c r="O747" s="11" t="str">
        <f t="shared" si="27"/>
        <v>-</v>
      </c>
      <c r="P747" s="9">
        <v>8</v>
      </c>
      <c r="Q747" s="9">
        <v>197</v>
      </c>
      <c r="R747" s="9" t="s">
        <v>10637</v>
      </c>
      <c r="S747" s="9" t="s">
        <v>10685</v>
      </c>
      <c r="T747" s="9" t="s">
        <v>11082</v>
      </c>
      <c r="U747" s="11">
        <v>179</v>
      </c>
      <c r="V747" s="11">
        <v>197</v>
      </c>
      <c r="W747" s="9" t="s">
        <v>10640</v>
      </c>
    </row>
    <row r="748" spans="1:23" x14ac:dyDescent="0.25">
      <c r="A748" s="11">
        <v>5</v>
      </c>
      <c r="B748" s="9" t="s">
        <v>2621</v>
      </c>
      <c r="C748" s="12" t="s">
        <v>6710</v>
      </c>
      <c r="D748" s="9">
        <v>335171</v>
      </c>
      <c r="E748" s="9" t="s">
        <v>24</v>
      </c>
      <c r="F748" s="9">
        <v>1555</v>
      </c>
      <c r="G748" s="9">
        <v>1602</v>
      </c>
      <c r="H748" s="11" t="str">
        <f t="shared" si="26"/>
        <v>+</v>
      </c>
      <c r="I748" s="9" t="s">
        <v>41</v>
      </c>
      <c r="J748" s="9">
        <v>122</v>
      </c>
      <c r="K748" s="9">
        <v>169</v>
      </c>
      <c r="L748" s="9" t="s">
        <v>184</v>
      </c>
      <c r="M748" s="9">
        <v>28245462</v>
      </c>
      <c r="N748" s="9">
        <v>28245335</v>
      </c>
      <c r="O748" s="11" t="str">
        <f t="shared" si="27"/>
        <v>-</v>
      </c>
      <c r="P748" s="9">
        <v>1</v>
      </c>
      <c r="Q748" s="9">
        <v>129</v>
      </c>
      <c r="R748" s="9" t="s">
        <v>819</v>
      </c>
      <c r="S748" s="9" t="s">
        <v>11068</v>
      </c>
      <c r="T748" s="9" t="s">
        <v>11083</v>
      </c>
      <c r="U748" s="11">
        <v>122</v>
      </c>
      <c r="V748" s="11">
        <v>129</v>
      </c>
      <c r="W748" s="9" t="s">
        <v>2720</v>
      </c>
    </row>
    <row r="749" spans="1:23" x14ac:dyDescent="0.25">
      <c r="A749" s="11">
        <v>5</v>
      </c>
      <c r="B749" s="9" t="s">
        <v>2621</v>
      </c>
      <c r="C749" s="12" t="s">
        <v>6710</v>
      </c>
      <c r="D749" s="9">
        <v>320111</v>
      </c>
      <c r="E749" s="9" t="s">
        <v>24</v>
      </c>
      <c r="F749" s="9">
        <v>1868</v>
      </c>
      <c r="G749" s="9">
        <v>1918</v>
      </c>
      <c r="H749" s="11" t="str">
        <f t="shared" si="26"/>
        <v>+</v>
      </c>
      <c r="I749" s="9" t="s">
        <v>66</v>
      </c>
      <c r="J749" s="9">
        <v>132</v>
      </c>
      <c r="K749" s="9">
        <v>182</v>
      </c>
      <c r="L749" s="9" t="s">
        <v>184</v>
      </c>
      <c r="M749" s="9">
        <v>28260522</v>
      </c>
      <c r="N749" s="9">
        <v>28260374</v>
      </c>
      <c r="O749" s="11" t="str">
        <f t="shared" si="27"/>
        <v>-</v>
      </c>
      <c r="P749" s="9">
        <v>1</v>
      </c>
      <c r="Q749" s="9">
        <v>150</v>
      </c>
      <c r="R749" s="9" t="s">
        <v>10654</v>
      </c>
      <c r="S749" s="9" t="s">
        <v>10763</v>
      </c>
      <c r="T749" s="9" t="s">
        <v>11084</v>
      </c>
      <c r="U749" s="11">
        <v>132</v>
      </c>
      <c r="V749" s="11">
        <v>150</v>
      </c>
      <c r="W749" s="9" t="s">
        <v>10640</v>
      </c>
    </row>
    <row r="750" spans="1:23" x14ac:dyDescent="0.25">
      <c r="A750" s="11">
        <v>3</v>
      </c>
      <c r="B750" s="9" t="s">
        <v>2621</v>
      </c>
      <c r="C750" s="12" t="s">
        <v>6710</v>
      </c>
      <c r="D750" s="9">
        <v>318482</v>
      </c>
      <c r="E750" s="9" t="s">
        <v>24</v>
      </c>
      <c r="F750" s="9">
        <v>1868</v>
      </c>
      <c r="G750" s="9">
        <v>1918</v>
      </c>
      <c r="H750" s="11" t="str">
        <f t="shared" si="26"/>
        <v>+</v>
      </c>
      <c r="I750" s="9" t="s">
        <v>66</v>
      </c>
      <c r="J750" s="9">
        <v>60</v>
      </c>
      <c r="K750" s="9">
        <v>110</v>
      </c>
      <c r="L750" s="9" t="s">
        <v>184</v>
      </c>
      <c r="M750" s="9">
        <v>28262151</v>
      </c>
      <c r="N750" s="9">
        <v>28262075</v>
      </c>
      <c r="O750" s="11" t="str">
        <f t="shared" si="27"/>
        <v>-</v>
      </c>
      <c r="P750" s="9">
        <v>1</v>
      </c>
      <c r="Q750" s="9">
        <v>78</v>
      </c>
      <c r="R750" s="9" t="s">
        <v>10654</v>
      </c>
      <c r="S750" s="9" t="s">
        <v>10687</v>
      </c>
      <c r="T750" s="9" t="s">
        <v>11085</v>
      </c>
      <c r="U750" s="11">
        <v>60</v>
      </c>
      <c r="V750" s="11">
        <v>78</v>
      </c>
      <c r="W750" s="9" t="s">
        <v>10640</v>
      </c>
    </row>
    <row r="751" spans="1:23" x14ac:dyDescent="0.25">
      <c r="A751" s="11">
        <v>3</v>
      </c>
      <c r="B751" s="9" t="s">
        <v>2621</v>
      </c>
      <c r="C751" s="12" t="s">
        <v>6710</v>
      </c>
      <c r="D751" s="9">
        <v>316746</v>
      </c>
      <c r="E751" s="9" t="s">
        <v>24</v>
      </c>
      <c r="F751" s="9">
        <v>1868</v>
      </c>
      <c r="G751" s="9">
        <v>1918</v>
      </c>
      <c r="H751" s="11" t="str">
        <f t="shared" si="26"/>
        <v>+</v>
      </c>
      <c r="I751" s="9" t="s">
        <v>66</v>
      </c>
      <c r="J751" s="9">
        <v>95</v>
      </c>
      <c r="K751" s="9">
        <v>145</v>
      </c>
      <c r="L751" s="9" t="s">
        <v>184</v>
      </c>
      <c r="M751" s="9">
        <v>28263887</v>
      </c>
      <c r="N751" s="9">
        <v>28263776</v>
      </c>
      <c r="O751" s="11" t="str">
        <f t="shared" si="27"/>
        <v>-</v>
      </c>
      <c r="P751" s="9">
        <v>1</v>
      </c>
      <c r="Q751" s="9">
        <v>113</v>
      </c>
      <c r="R751" s="9" t="s">
        <v>10654</v>
      </c>
      <c r="S751" s="9" t="s">
        <v>6664</v>
      </c>
      <c r="T751" s="9" t="s">
        <v>11086</v>
      </c>
      <c r="U751" s="11">
        <v>95</v>
      </c>
      <c r="V751" s="11">
        <v>113</v>
      </c>
      <c r="W751" s="9" t="s">
        <v>10640</v>
      </c>
    </row>
    <row r="752" spans="1:23" x14ac:dyDescent="0.25">
      <c r="A752" s="11">
        <v>4</v>
      </c>
      <c r="B752" s="9" t="s">
        <v>2621</v>
      </c>
      <c r="C752" s="12" t="s">
        <v>6710</v>
      </c>
      <c r="D752" s="9">
        <v>313778</v>
      </c>
      <c r="E752" s="9" t="s">
        <v>24</v>
      </c>
      <c r="F752" s="9">
        <v>1868</v>
      </c>
      <c r="G752" s="9">
        <v>1913</v>
      </c>
      <c r="H752" s="11" t="str">
        <f t="shared" si="26"/>
        <v>+</v>
      </c>
      <c r="I752" s="9" t="s">
        <v>66</v>
      </c>
      <c r="J752" s="9">
        <v>186</v>
      </c>
      <c r="K752" s="9">
        <v>231</v>
      </c>
      <c r="L752" s="9" t="s">
        <v>184</v>
      </c>
      <c r="M752" s="9">
        <v>28266855</v>
      </c>
      <c r="N752" s="9">
        <v>28266667</v>
      </c>
      <c r="O752" s="11" t="str">
        <f t="shared" si="27"/>
        <v>-</v>
      </c>
      <c r="P752" s="9">
        <v>15</v>
      </c>
      <c r="Q752" s="9">
        <v>204</v>
      </c>
      <c r="R752" s="9" t="s">
        <v>10674</v>
      </c>
      <c r="S752" s="9" t="s">
        <v>11087</v>
      </c>
      <c r="T752" s="9" t="s">
        <v>11088</v>
      </c>
      <c r="U752" s="11">
        <v>186</v>
      </c>
      <c r="V752" s="11">
        <v>204</v>
      </c>
      <c r="W752" s="9" t="s">
        <v>10640</v>
      </c>
    </row>
    <row r="753" spans="1:23" x14ac:dyDescent="0.25">
      <c r="A753" s="11">
        <v>5</v>
      </c>
      <c r="B753" s="9" t="s">
        <v>2621</v>
      </c>
      <c r="C753" s="12" t="s">
        <v>6710</v>
      </c>
      <c r="D753" s="9">
        <v>310376</v>
      </c>
      <c r="E753" s="9" t="s">
        <v>24</v>
      </c>
      <c r="F753" s="9">
        <v>1868</v>
      </c>
      <c r="G753" s="9">
        <v>1918</v>
      </c>
      <c r="H753" s="11" t="str">
        <f t="shared" si="26"/>
        <v>+</v>
      </c>
      <c r="I753" s="9" t="s">
        <v>66</v>
      </c>
      <c r="J753" s="9">
        <v>185</v>
      </c>
      <c r="K753" s="9">
        <v>235</v>
      </c>
      <c r="L753" s="9" t="s">
        <v>184</v>
      </c>
      <c r="M753" s="9">
        <v>28270257</v>
      </c>
      <c r="N753" s="9">
        <v>28270069</v>
      </c>
      <c r="O753" s="11" t="str">
        <f t="shared" si="27"/>
        <v>-</v>
      </c>
      <c r="P753" s="9">
        <v>14</v>
      </c>
      <c r="Q753" s="9">
        <v>203</v>
      </c>
      <c r="R753" s="9" t="s">
        <v>10658</v>
      </c>
      <c r="S753" s="9" t="s">
        <v>10685</v>
      </c>
      <c r="T753" s="9" t="s">
        <v>11089</v>
      </c>
      <c r="U753" s="11">
        <v>185</v>
      </c>
      <c r="V753" s="11">
        <v>203</v>
      </c>
      <c r="W753" s="9" t="s">
        <v>10640</v>
      </c>
    </row>
    <row r="754" spans="1:23" x14ac:dyDescent="0.25">
      <c r="A754" s="11">
        <v>3</v>
      </c>
      <c r="B754" s="9" t="s">
        <v>2621</v>
      </c>
      <c r="C754" s="12" t="s">
        <v>6710</v>
      </c>
      <c r="D754" s="9">
        <v>303414</v>
      </c>
      <c r="E754" s="9" t="s">
        <v>24</v>
      </c>
      <c r="F754" s="9">
        <v>1868</v>
      </c>
      <c r="G754" s="9">
        <v>1918</v>
      </c>
      <c r="H754" s="11" t="str">
        <f t="shared" si="26"/>
        <v>+</v>
      </c>
      <c r="I754" s="9" t="s">
        <v>66</v>
      </c>
      <c r="J754" s="9">
        <v>177</v>
      </c>
      <c r="K754" s="9">
        <v>227</v>
      </c>
      <c r="L754" s="9" t="s">
        <v>184</v>
      </c>
      <c r="M754" s="9">
        <v>28277219</v>
      </c>
      <c r="N754" s="9">
        <v>28277038</v>
      </c>
      <c r="O754" s="11" t="str">
        <f t="shared" si="27"/>
        <v>-</v>
      </c>
      <c r="P754" s="9">
        <v>13</v>
      </c>
      <c r="Q754" s="9">
        <v>195</v>
      </c>
      <c r="R754" s="9" t="s">
        <v>10654</v>
      </c>
      <c r="S754" s="9" t="s">
        <v>11090</v>
      </c>
      <c r="T754" s="9" t="s">
        <v>11091</v>
      </c>
      <c r="U754" s="11">
        <v>177</v>
      </c>
      <c r="V754" s="11">
        <v>195</v>
      </c>
      <c r="W754" s="9" t="s">
        <v>10640</v>
      </c>
    </row>
    <row r="755" spans="1:23" x14ac:dyDescent="0.25">
      <c r="A755" s="11">
        <v>6</v>
      </c>
      <c r="B755" s="9" t="s">
        <v>2621</v>
      </c>
      <c r="C755" s="12" t="s">
        <v>6710</v>
      </c>
      <c r="D755" s="9">
        <v>297488</v>
      </c>
      <c r="E755" s="9" t="s">
        <v>24</v>
      </c>
      <c r="F755" s="9">
        <v>1555</v>
      </c>
      <c r="G755" s="9">
        <v>1651</v>
      </c>
      <c r="H755" s="11" t="str">
        <f t="shared" ref="H755:H818" si="28">IF(F755&lt;G755,"+","-")</f>
        <v>+</v>
      </c>
      <c r="I755" s="9" t="s">
        <v>41</v>
      </c>
      <c r="J755" s="9">
        <v>150</v>
      </c>
      <c r="K755" s="9">
        <v>246</v>
      </c>
      <c r="L755" s="9" t="s">
        <v>184</v>
      </c>
      <c r="M755" s="9">
        <v>28283145</v>
      </c>
      <c r="N755" s="9">
        <v>28282990</v>
      </c>
      <c r="O755" s="11" t="str">
        <f t="shared" ref="O755:O818" si="29">IF(M755&lt;N755,"+","-")</f>
        <v>-</v>
      </c>
      <c r="P755" s="9">
        <v>1</v>
      </c>
      <c r="Q755" s="9">
        <v>157</v>
      </c>
      <c r="R755" s="9" t="s">
        <v>9239</v>
      </c>
      <c r="S755" s="9" t="s">
        <v>11092</v>
      </c>
      <c r="T755" s="9" t="s">
        <v>11093</v>
      </c>
      <c r="U755" s="11">
        <v>150</v>
      </c>
      <c r="V755" s="11">
        <v>157</v>
      </c>
      <c r="W755" s="9" t="s">
        <v>2720</v>
      </c>
    </row>
    <row r="756" spans="1:23" x14ac:dyDescent="0.25">
      <c r="A756" s="11">
        <v>4</v>
      </c>
      <c r="B756" s="9" t="s">
        <v>2621</v>
      </c>
      <c r="C756" s="12" t="s">
        <v>6710</v>
      </c>
      <c r="D756" s="9">
        <v>295522</v>
      </c>
      <c r="E756" s="9" t="s">
        <v>24</v>
      </c>
      <c r="F756" s="9">
        <v>1868</v>
      </c>
      <c r="G756" s="9">
        <v>1913</v>
      </c>
      <c r="H756" s="11" t="str">
        <f t="shared" si="28"/>
        <v>+</v>
      </c>
      <c r="I756" s="9" t="s">
        <v>66</v>
      </c>
      <c r="J756" s="9">
        <v>103</v>
      </c>
      <c r="K756" s="9">
        <v>148</v>
      </c>
      <c r="L756" s="9" t="s">
        <v>184</v>
      </c>
      <c r="M756" s="9">
        <v>28285111</v>
      </c>
      <c r="N756" s="9">
        <v>28285033</v>
      </c>
      <c r="O756" s="11" t="str">
        <f t="shared" si="29"/>
        <v>-</v>
      </c>
      <c r="P756" s="9">
        <v>42</v>
      </c>
      <c r="Q756" s="9">
        <v>121</v>
      </c>
      <c r="R756" s="9" t="s">
        <v>10674</v>
      </c>
      <c r="S756" s="9" t="s">
        <v>11094</v>
      </c>
      <c r="T756" s="9" t="s">
        <v>11095</v>
      </c>
      <c r="U756" s="11">
        <v>103</v>
      </c>
      <c r="V756" s="11">
        <v>121</v>
      </c>
      <c r="W756" s="9" t="s">
        <v>10640</v>
      </c>
    </row>
    <row r="757" spans="1:23" x14ac:dyDescent="0.25">
      <c r="A757" s="11">
        <v>4</v>
      </c>
      <c r="B757" s="9" t="s">
        <v>2621</v>
      </c>
      <c r="C757" s="12" t="s">
        <v>6710</v>
      </c>
      <c r="D757" s="9">
        <v>292858</v>
      </c>
      <c r="E757" s="9" t="s">
        <v>24</v>
      </c>
      <c r="F757" s="9">
        <v>1868</v>
      </c>
      <c r="G757" s="9">
        <v>1918</v>
      </c>
      <c r="H757" s="11" t="str">
        <f t="shared" si="28"/>
        <v>+</v>
      </c>
      <c r="I757" s="9" t="s">
        <v>66</v>
      </c>
      <c r="J757" s="9">
        <v>176</v>
      </c>
      <c r="K757" s="9">
        <v>226</v>
      </c>
      <c r="L757" s="9" t="s">
        <v>184</v>
      </c>
      <c r="M757" s="9">
        <v>28287775</v>
      </c>
      <c r="N757" s="9">
        <v>28287583</v>
      </c>
      <c r="O757" s="11" t="str">
        <f t="shared" si="29"/>
        <v>-</v>
      </c>
      <c r="P757" s="9">
        <v>1</v>
      </c>
      <c r="Q757" s="9">
        <v>194</v>
      </c>
      <c r="R757" s="9" t="s">
        <v>10637</v>
      </c>
      <c r="S757" s="9" t="s">
        <v>10769</v>
      </c>
      <c r="T757" s="9" t="s">
        <v>11096</v>
      </c>
      <c r="U757" s="11">
        <v>176</v>
      </c>
      <c r="V757" s="11">
        <v>194</v>
      </c>
      <c r="W757" s="9" t="s">
        <v>10640</v>
      </c>
    </row>
    <row r="758" spans="1:23" x14ac:dyDescent="0.25">
      <c r="A758" s="11">
        <v>3</v>
      </c>
      <c r="B758" s="9" t="s">
        <v>2621</v>
      </c>
      <c r="C758" s="12" t="s">
        <v>6710</v>
      </c>
      <c r="D758" s="9">
        <v>281542</v>
      </c>
      <c r="E758" s="9" t="s">
        <v>24</v>
      </c>
      <c r="F758" s="9">
        <v>1868</v>
      </c>
      <c r="G758" s="9">
        <v>1913</v>
      </c>
      <c r="H758" s="11" t="str">
        <f t="shared" si="28"/>
        <v>+</v>
      </c>
      <c r="I758" s="9" t="s">
        <v>66</v>
      </c>
      <c r="J758" s="9">
        <v>113</v>
      </c>
      <c r="K758" s="9">
        <v>158</v>
      </c>
      <c r="L758" s="9" t="s">
        <v>184</v>
      </c>
      <c r="M758" s="9">
        <v>28299091</v>
      </c>
      <c r="N758" s="9">
        <v>28298962</v>
      </c>
      <c r="O758" s="11" t="str">
        <f t="shared" si="29"/>
        <v>-</v>
      </c>
      <c r="P758" s="9">
        <v>1</v>
      </c>
      <c r="Q758" s="9">
        <v>131</v>
      </c>
      <c r="R758" s="9" t="s">
        <v>10711</v>
      </c>
      <c r="S758" s="9" t="s">
        <v>11097</v>
      </c>
      <c r="T758" s="9" t="s">
        <v>11098</v>
      </c>
      <c r="U758" s="11">
        <v>113</v>
      </c>
      <c r="V758" s="11">
        <v>131</v>
      </c>
      <c r="W758" s="9" t="s">
        <v>10640</v>
      </c>
    </row>
    <row r="759" spans="1:23" x14ac:dyDescent="0.25">
      <c r="A759" s="11">
        <v>4</v>
      </c>
      <c r="B759" s="9" t="s">
        <v>2621</v>
      </c>
      <c r="C759" s="12" t="s">
        <v>6710</v>
      </c>
      <c r="D759" s="9">
        <v>279651</v>
      </c>
      <c r="E759" s="9" t="s">
        <v>24</v>
      </c>
      <c r="F759" s="9">
        <v>1868</v>
      </c>
      <c r="G759" s="9">
        <v>1918</v>
      </c>
      <c r="H759" s="11" t="str">
        <f t="shared" si="28"/>
        <v>+</v>
      </c>
      <c r="I759" s="9" t="s">
        <v>66</v>
      </c>
      <c r="J759" s="9">
        <v>134</v>
      </c>
      <c r="K759" s="9">
        <v>184</v>
      </c>
      <c r="L759" s="9" t="s">
        <v>184</v>
      </c>
      <c r="M759" s="9">
        <v>28300982</v>
      </c>
      <c r="N759" s="9">
        <v>28300832</v>
      </c>
      <c r="O759" s="11" t="str">
        <f t="shared" si="29"/>
        <v>-</v>
      </c>
      <c r="P759" s="9">
        <v>1</v>
      </c>
      <c r="Q759" s="9">
        <v>152</v>
      </c>
      <c r="R759" s="9" t="s">
        <v>10637</v>
      </c>
      <c r="S759" s="9" t="s">
        <v>10638</v>
      </c>
      <c r="T759" s="9" t="s">
        <v>10639</v>
      </c>
      <c r="U759" s="11">
        <v>134</v>
      </c>
      <c r="V759" s="11">
        <v>152</v>
      </c>
      <c r="W759" s="9" t="s">
        <v>10640</v>
      </c>
    </row>
    <row r="760" spans="1:23" x14ac:dyDescent="0.25">
      <c r="A760" s="11">
        <v>3</v>
      </c>
      <c r="B760" s="9" t="s">
        <v>2621</v>
      </c>
      <c r="C760" s="12" t="s">
        <v>6710</v>
      </c>
      <c r="D760" s="9">
        <v>269417</v>
      </c>
      <c r="E760" s="9" t="s">
        <v>24</v>
      </c>
      <c r="F760" s="9">
        <v>1555</v>
      </c>
      <c r="G760" s="9">
        <v>1602</v>
      </c>
      <c r="H760" s="11" t="str">
        <f t="shared" si="28"/>
        <v>+</v>
      </c>
      <c r="I760" s="9" t="s">
        <v>41</v>
      </c>
      <c r="J760" s="9">
        <v>191</v>
      </c>
      <c r="K760" s="9">
        <v>238</v>
      </c>
      <c r="L760" s="9" t="s">
        <v>184</v>
      </c>
      <c r="M760" s="9">
        <v>28311216</v>
      </c>
      <c r="N760" s="9">
        <v>28311034</v>
      </c>
      <c r="O760" s="11" t="str">
        <f t="shared" si="29"/>
        <v>-</v>
      </c>
      <c r="P760" s="9">
        <v>15</v>
      </c>
      <c r="Q760" s="9">
        <v>198</v>
      </c>
      <c r="R760" s="9" t="s">
        <v>819</v>
      </c>
      <c r="S760" s="9" t="s">
        <v>11099</v>
      </c>
      <c r="T760" s="9" t="s">
        <v>11100</v>
      </c>
      <c r="U760" s="11">
        <v>191</v>
      </c>
      <c r="V760" s="11">
        <v>198</v>
      </c>
      <c r="W760" s="9" t="s">
        <v>2720</v>
      </c>
    </row>
    <row r="761" spans="1:23" x14ac:dyDescent="0.25">
      <c r="A761" s="11">
        <v>3</v>
      </c>
      <c r="B761" s="9" t="s">
        <v>2621</v>
      </c>
      <c r="C761" s="12" t="s">
        <v>6710</v>
      </c>
      <c r="D761" s="9">
        <v>248389</v>
      </c>
      <c r="E761" s="9" t="s">
        <v>24</v>
      </c>
      <c r="F761" s="9">
        <v>1555</v>
      </c>
      <c r="G761" s="9">
        <v>1602</v>
      </c>
      <c r="H761" s="11" t="str">
        <f t="shared" si="28"/>
        <v>+</v>
      </c>
      <c r="I761" s="9" t="s">
        <v>41</v>
      </c>
      <c r="J761" s="9">
        <v>190</v>
      </c>
      <c r="K761" s="9">
        <v>237</v>
      </c>
      <c r="L761" s="9" t="s">
        <v>184</v>
      </c>
      <c r="M761" s="9">
        <v>28332244</v>
      </c>
      <c r="N761" s="9">
        <v>28332063</v>
      </c>
      <c r="O761" s="11" t="str">
        <f t="shared" si="29"/>
        <v>-</v>
      </c>
      <c r="P761" s="9">
        <v>15</v>
      </c>
      <c r="Q761" s="9">
        <v>197</v>
      </c>
      <c r="R761" s="9" t="s">
        <v>819</v>
      </c>
      <c r="S761" s="9" t="s">
        <v>10655</v>
      </c>
      <c r="T761" s="9" t="s">
        <v>11101</v>
      </c>
      <c r="U761" s="11">
        <v>190</v>
      </c>
      <c r="V761" s="11">
        <v>197</v>
      </c>
      <c r="W761" s="9" t="s">
        <v>2720</v>
      </c>
    </row>
    <row r="762" spans="1:23" x14ac:dyDescent="0.25">
      <c r="A762" s="11">
        <v>3</v>
      </c>
      <c r="B762" s="9" t="s">
        <v>2621</v>
      </c>
      <c r="C762" s="12" t="s">
        <v>6710</v>
      </c>
      <c r="D762" s="9">
        <v>234355</v>
      </c>
      <c r="E762" s="9" t="s">
        <v>24</v>
      </c>
      <c r="F762" s="9">
        <v>1868</v>
      </c>
      <c r="G762" s="9">
        <v>1913</v>
      </c>
      <c r="H762" s="11" t="str">
        <f t="shared" si="28"/>
        <v>+</v>
      </c>
      <c r="I762" s="9" t="s">
        <v>66</v>
      </c>
      <c r="J762" s="9">
        <v>104</v>
      </c>
      <c r="K762" s="9">
        <v>149</v>
      </c>
      <c r="L762" s="9" t="s">
        <v>184</v>
      </c>
      <c r="M762" s="9">
        <v>28346278</v>
      </c>
      <c r="N762" s="9">
        <v>28346158</v>
      </c>
      <c r="O762" s="11" t="str">
        <f t="shared" si="29"/>
        <v>-</v>
      </c>
      <c r="P762" s="9">
        <v>1</v>
      </c>
      <c r="Q762" s="9">
        <v>122</v>
      </c>
      <c r="R762" s="9" t="s">
        <v>10674</v>
      </c>
      <c r="S762" s="9" t="s">
        <v>11102</v>
      </c>
      <c r="T762" s="9" t="s">
        <v>11103</v>
      </c>
      <c r="U762" s="11">
        <v>104</v>
      </c>
      <c r="V762" s="11">
        <v>122</v>
      </c>
      <c r="W762" s="9" t="s">
        <v>10640</v>
      </c>
    </row>
    <row r="763" spans="1:23" x14ac:dyDescent="0.25">
      <c r="A763" s="11">
        <v>8</v>
      </c>
      <c r="B763" s="9" t="s">
        <v>2621</v>
      </c>
      <c r="C763" s="12" t="s">
        <v>6710</v>
      </c>
      <c r="D763" s="9">
        <v>231729</v>
      </c>
      <c r="E763" s="9" t="s">
        <v>24</v>
      </c>
      <c r="F763" s="9">
        <v>1555</v>
      </c>
      <c r="G763" s="9">
        <v>1602</v>
      </c>
      <c r="H763" s="11" t="str">
        <f t="shared" si="28"/>
        <v>+</v>
      </c>
      <c r="I763" s="9" t="s">
        <v>41</v>
      </c>
      <c r="J763" s="9">
        <v>191</v>
      </c>
      <c r="K763" s="9">
        <v>238</v>
      </c>
      <c r="L763" s="9" t="s">
        <v>184</v>
      </c>
      <c r="M763" s="9">
        <v>28348904</v>
      </c>
      <c r="N763" s="9">
        <v>28348708</v>
      </c>
      <c r="O763" s="11" t="str">
        <f t="shared" si="29"/>
        <v>-</v>
      </c>
      <c r="P763" s="9">
        <v>1</v>
      </c>
      <c r="Q763" s="9">
        <v>198</v>
      </c>
      <c r="R763" s="9" t="s">
        <v>819</v>
      </c>
      <c r="S763" s="9" t="s">
        <v>6691</v>
      </c>
      <c r="T763" s="9" t="s">
        <v>6692</v>
      </c>
      <c r="U763" s="11">
        <v>191</v>
      </c>
      <c r="V763" s="11">
        <v>198</v>
      </c>
      <c r="W763" s="9" t="s">
        <v>2720</v>
      </c>
    </row>
    <row r="764" spans="1:23" x14ac:dyDescent="0.25">
      <c r="A764" s="11">
        <v>7</v>
      </c>
      <c r="B764" s="9" t="s">
        <v>2621</v>
      </c>
      <c r="C764" s="12" t="s">
        <v>6710</v>
      </c>
      <c r="D764" s="9">
        <v>225779</v>
      </c>
      <c r="E764" s="9" t="s">
        <v>24</v>
      </c>
      <c r="F764" s="9">
        <v>1868</v>
      </c>
      <c r="G764" s="9">
        <v>1938</v>
      </c>
      <c r="H764" s="11" t="str">
        <f t="shared" si="28"/>
        <v>+</v>
      </c>
      <c r="I764" s="9" t="s">
        <v>66</v>
      </c>
      <c r="J764" s="9">
        <v>180</v>
      </c>
      <c r="K764" s="9">
        <v>250</v>
      </c>
      <c r="L764" s="9" t="s">
        <v>184</v>
      </c>
      <c r="M764" s="9">
        <v>28354854</v>
      </c>
      <c r="N764" s="9">
        <v>28354662</v>
      </c>
      <c r="O764" s="11" t="str">
        <f t="shared" si="29"/>
        <v>-</v>
      </c>
      <c r="P764" s="9">
        <v>1</v>
      </c>
      <c r="Q764" s="9">
        <v>193</v>
      </c>
      <c r="R764" s="9" t="s">
        <v>11104</v>
      </c>
      <c r="S764" s="9" t="s">
        <v>11105</v>
      </c>
      <c r="T764" s="9" t="s">
        <v>11106</v>
      </c>
      <c r="U764" s="11">
        <v>180</v>
      </c>
      <c r="V764" s="11">
        <v>193</v>
      </c>
      <c r="W764" s="9" t="s">
        <v>10801</v>
      </c>
    </row>
    <row r="765" spans="1:23" x14ac:dyDescent="0.25">
      <c r="A765" s="11">
        <v>5</v>
      </c>
      <c r="B765" s="9" t="s">
        <v>2621</v>
      </c>
      <c r="C765" s="12" t="s">
        <v>6710</v>
      </c>
      <c r="D765" s="9">
        <v>221531</v>
      </c>
      <c r="E765" s="9" t="s">
        <v>24</v>
      </c>
      <c r="F765" s="9">
        <v>1555</v>
      </c>
      <c r="G765" s="9">
        <v>1602</v>
      </c>
      <c r="H765" s="11" t="str">
        <f t="shared" si="28"/>
        <v>+</v>
      </c>
      <c r="I765" s="9" t="s">
        <v>41</v>
      </c>
      <c r="J765" s="9">
        <v>190</v>
      </c>
      <c r="K765" s="9">
        <v>237</v>
      </c>
      <c r="L765" s="9" t="s">
        <v>184</v>
      </c>
      <c r="M765" s="9">
        <v>28359102</v>
      </c>
      <c r="N765" s="9">
        <v>28358907</v>
      </c>
      <c r="O765" s="11" t="str">
        <f t="shared" si="29"/>
        <v>-</v>
      </c>
      <c r="P765" s="9">
        <v>1</v>
      </c>
      <c r="Q765" s="9">
        <v>197</v>
      </c>
      <c r="R765" s="9" t="s">
        <v>819</v>
      </c>
      <c r="S765" s="9" t="s">
        <v>6742</v>
      </c>
      <c r="T765" s="9" t="s">
        <v>6743</v>
      </c>
      <c r="U765" s="11">
        <v>190</v>
      </c>
      <c r="V765" s="11">
        <v>197</v>
      </c>
      <c r="W765" s="9" t="s">
        <v>2720</v>
      </c>
    </row>
    <row r="766" spans="1:23" x14ac:dyDescent="0.25">
      <c r="A766" s="11">
        <v>6</v>
      </c>
      <c r="B766" s="9" t="s">
        <v>2621</v>
      </c>
      <c r="C766" s="12" t="s">
        <v>6710</v>
      </c>
      <c r="D766" s="9">
        <v>219833</v>
      </c>
      <c r="E766" s="9" t="s">
        <v>24</v>
      </c>
      <c r="F766" s="9">
        <v>1868</v>
      </c>
      <c r="G766" s="9">
        <v>1920</v>
      </c>
      <c r="H766" s="11" t="str">
        <f t="shared" si="28"/>
        <v>+</v>
      </c>
      <c r="I766" s="9" t="s">
        <v>66</v>
      </c>
      <c r="J766" s="9">
        <v>176</v>
      </c>
      <c r="K766" s="9">
        <v>228</v>
      </c>
      <c r="L766" s="9" t="s">
        <v>184</v>
      </c>
      <c r="M766" s="9">
        <v>28360773</v>
      </c>
      <c r="N766" s="9">
        <v>28360608</v>
      </c>
      <c r="O766" s="11" t="str">
        <f t="shared" si="29"/>
        <v>-</v>
      </c>
      <c r="P766" s="9">
        <v>28</v>
      </c>
      <c r="Q766" s="9">
        <v>194</v>
      </c>
      <c r="R766" s="9" t="s">
        <v>10707</v>
      </c>
      <c r="S766" s="9" t="s">
        <v>11107</v>
      </c>
      <c r="T766" s="9" t="s">
        <v>11108</v>
      </c>
      <c r="U766" s="11">
        <v>176</v>
      </c>
      <c r="V766" s="11">
        <v>194</v>
      </c>
      <c r="W766" s="9" t="s">
        <v>10640</v>
      </c>
    </row>
    <row r="767" spans="1:23" x14ac:dyDescent="0.25">
      <c r="A767" s="11">
        <v>3</v>
      </c>
      <c r="B767" s="9" t="s">
        <v>2621</v>
      </c>
      <c r="C767" s="12" t="s">
        <v>6710</v>
      </c>
      <c r="D767" s="9">
        <v>214740</v>
      </c>
      <c r="E767" s="9" t="s">
        <v>24</v>
      </c>
      <c r="F767" s="9">
        <v>1555</v>
      </c>
      <c r="G767" s="9">
        <v>1602</v>
      </c>
      <c r="H767" s="11" t="str">
        <f t="shared" si="28"/>
        <v>+</v>
      </c>
      <c r="I767" s="9" t="s">
        <v>41</v>
      </c>
      <c r="J767" s="9">
        <v>190</v>
      </c>
      <c r="K767" s="9">
        <v>237</v>
      </c>
      <c r="L767" s="9" t="s">
        <v>184</v>
      </c>
      <c r="M767" s="9">
        <v>28365893</v>
      </c>
      <c r="N767" s="9">
        <v>28365705</v>
      </c>
      <c r="O767" s="11" t="str">
        <f t="shared" si="29"/>
        <v>-</v>
      </c>
      <c r="P767" s="9">
        <v>8</v>
      </c>
      <c r="Q767" s="9">
        <v>197</v>
      </c>
      <c r="R767" s="9" t="s">
        <v>819</v>
      </c>
      <c r="S767" s="9" t="s">
        <v>11109</v>
      </c>
      <c r="T767" s="9" t="s">
        <v>11110</v>
      </c>
      <c r="U767" s="11">
        <v>190</v>
      </c>
      <c r="V767" s="11">
        <v>197</v>
      </c>
      <c r="W767" s="9" t="s">
        <v>2720</v>
      </c>
    </row>
    <row r="768" spans="1:23" x14ac:dyDescent="0.25">
      <c r="A768" s="11">
        <v>4</v>
      </c>
      <c r="B768" s="9" t="s">
        <v>2621</v>
      </c>
      <c r="C768" s="12" t="s">
        <v>6710</v>
      </c>
      <c r="D768" s="9">
        <v>210484</v>
      </c>
      <c r="E768" s="9" t="s">
        <v>24</v>
      </c>
      <c r="F768" s="9">
        <v>1868</v>
      </c>
      <c r="G768" s="9">
        <v>1913</v>
      </c>
      <c r="H768" s="11" t="str">
        <f t="shared" si="28"/>
        <v>+</v>
      </c>
      <c r="I768" s="9" t="s">
        <v>66</v>
      </c>
      <c r="J768" s="9">
        <v>179</v>
      </c>
      <c r="K768" s="9">
        <v>224</v>
      </c>
      <c r="L768" s="9" t="s">
        <v>184</v>
      </c>
      <c r="M768" s="9">
        <v>28370149</v>
      </c>
      <c r="N768" s="9">
        <v>28369954</v>
      </c>
      <c r="O768" s="11" t="str">
        <f t="shared" si="29"/>
        <v>-</v>
      </c>
      <c r="P768" s="9">
        <v>1</v>
      </c>
      <c r="Q768" s="9">
        <v>197</v>
      </c>
      <c r="R768" s="9" t="s">
        <v>10674</v>
      </c>
      <c r="S768" s="9" t="s">
        <v>6742</v>
      </c>
      <c r="T768" s="9" t="s">
        <v>11111</v>
      </c>
      <c r="U768" s="11">
        <v>179</v>
      </c>
      <c r="V768" s="11">
        <v>197</v>
      </c>
      <c r="W768" s="9" t="s">
        <v>10640</v>
      </c>
    </row>
    <row r="769" spans="1:23" x14ac:dyDescent="0.25">
      <c r="A769" s="11">
        <v>3</v>
      </c>
      <c r="B769" s="9" t="s">
        <v>2621</v>
      </c>
      <c r="C769" s="12" t="s">
        <v>6710</v>
      </c>
      <c r="D769" s="9">
        <v>208037</v>
      </c>
      <c r="E769" s="9" t="s">
        <v>24</v>
      </c>
      <c r="F769" s="9">
        <v>1555</v>
      </c>
      <c r="G769" s="9">
        <v>1625</v>
      </c>
      <c r="H769" s="11" t="str">
        <f t="shared" si="28"/>
        <v>+</v>
      </c>
      <c r="I769" s="9" t="s">
        <v>41</v>
      </c>
      <c r="J769" s="9">
        <v>89</v>
      </c>
      <c r="K769" s="9">
        <v>159</v>
      </c>
      <c r="L769" s="9" t="s">
        <v>184</v>
      </c>
      <c r="M769" s="9">
        <v>28372596</v>
      </c>
      <c r="N769" s="9">
        <v>28372502</v>
      </c>
      <c r="O769" s="11" t="str">
        <f t="shared" si="29"/>
        <v>-</v>
      </c>
      <c r="P769" s="9">
        <v>1</v>
      </c>
      <c r="Q769" s="9">
        <v>96</v>
      </c>
      <c r="R769" s="9" t="s">
        <v>11112</v>
      </c>
      <c r="S769" s="9" t="s">
        <v>6746</v>
      </c>
      <c r="T769" s="9" t="s">
        <v>11113</v>
      </c>
      <c r="U769" s="11">
        <v>89</v>
      </c>
      <c r="V769" s="11">
        <v>96</v>
      </c>
      <c r="W769" s="9" t="s">
        <v>2720</v>
      </c>
    </row>
    <row r="770" spans="1:23" x14ac:dyDescent="0.25">
      <c r="A770" s="11">
        <v>3</v>
      </c>
      <c r="B770" s="9" t="s">
        <v>2621</v>
      </c>
      <c r="C770" s="12" t="s">
        <v>6710</v>
      </c>
      <c r="D770" s="9">
        <v>205501</v>
      </c>
      <c r="E770" s="9" t="s">
        <v>24</v>
      </c>
      <c r="F770" s="9">
        <v>1868</v>
      </c>
      <c r="G770" s="9">
        <v>1918</v>
      </c>
      <c r="H770" s="11" t="str">
        <f t="shared" si="28"/>
        <v>+</v>
      </c>
      <c r="I770" s="9" t="s">
        <v>66</v>
      </c>
      <c r="J770" s="9">
        <v>80</v>
      </c>
      <c r="K770" s="9">
        <v>130</v>
      </c>
      <c r="L770" s="9" t="s">
        <v>184</v>
      </c>
      <c r="M770" s="9">
        <v>28375136</v>
      </c>
      <c r="N770" s="9">
        <v>28375050</v>
      </c>
      <c r="O770" s="11" t="str">
        <f t="shared" si="29"/>
        <v>-</v>
      </c>
      <c r="P770" s="9">
        <v>11</v>
      </c>
      <c r="Q770" s="9">
        <v>98</v>
      </c>
      <c r="R770" s="9" t="s">
        <v>10654</v>
      </c>
      <c r="S770" s="9" t="s">
        <v>11114</v>
      </c>
      <c r="T770" s="9" t="s">
        <v>11115</v>
      </c>
      <c r="U770" s="11">
        <v>80</v>
      </c>
      <c r="V770" s="11">
        <v>98</v>
      </c>
      <c r="W770" s="9" t="s">
        <v>10640</v>
      </c>
    </row>
    <row r="771" spans="1:23" x14ac:dyDescent="0.25">
      <c r="A771" s="11">
        <v>3</v>
      </c>
      <c r="B771" s="9" t="s">
        <v>2621</v>
      </c>
      <c r="C771" s="12" t="s">
        <v>6710</v>
      </c>
      <c r="D771" s="9">
        <v>202863</v>
      </c>
      <c r="E771" s="9" t="s">
        <v>24</v>
      </c>
      <c r="F771" s="9">
        <v>1555</v>
      </c>
      <c r="G771" s="9">
        <v>1602</v>
      </c>
      <c r="H771" s="11" t="str">
        <f t="shared" si="28"/>
        <v>+</v>
      </c>
      <c r="I771" s="9" t="s">
        <v>41</v>
      </c>
      <c r="J771" s="9">
        <v>190</v>
      </c>
      <c r="K771" s="9">
        <v>237</v>
      </c>
      <c r="L771" s="9" t="s">
        <v>184</v>
      </c>
      <c r="M771" s="9">
        <v>28377770</v>
      </c>
      <c r="N771" s="9">
        <v>28377598</v>
      </c>
      <c r="O771" s="11" t="str">
        <f t="shared" si="29"/>
        <v>-</v>
      </c>
      <c r="P771" s="9">
        <v>24</v>
      </c>
      <c r="Q771" s="9">
        <v>197</v>
      </c>
      <c r="R771" s="9" t="s">
        <v>819</v>
      </c>
      <c r="S771" s="9" t="s">
        <v>11116</v>
      </c>
      <c r="T771" s="9" t="s">
        <v>11117</v>
      </c>
      <c r="U771" s="11">
        <v>190</v>
      </c>
      <c r="V771" s="11">
        <v>197</v>
      </c>
      <c r="W771" s="9" t="s">
        <v>2720</v>
      </c>
    </row>
    <row r="772" spans="1:23" x14ac:dyDescent="0.25">
      <c r="A772" s="11">
        <v>3</v>
      </c>
      <c r="B772" s="9" t="s">
        <v>2621</v>
      </c>
      <c r="C772" s="12" t="s">
        <v>6710</v>
      </c>
      <c r="D772" s="9">
        <v>197756</v>
      </c>
      <c r="E772" s="9" t="s">
        <v>24</v>
      </c>
      <c r="F772" s="9">
        <v>1816</v>
      </c>
      <c r="G772" s="9">
        <v>1849</v>
      </c>
      <c r="H772" s="11" t="str">
        <f t="shared" si="28"/>
        <v>+</v>
      </c>
      <c r="I772" s="9" t="s">
        <v>25</v>
      </c>
      <c r="J772" s="9">
        <v>227</v>
      </c>
      <c r="K772" s="9">
        <v>260</v>
      </c>
      <c r="L772" s="9" t="s">
        <v>184</v>
      </c>
      <c r="M772" s="9">
        <v>28382877</v>
      </c>
      <c r="N772" s="9">
        <v>28382700</v>
      </c>
      <c r="O772" s="11" t="str">
        <f t="shared" si="29"/>
        <v>-</v>
      </c>
      <c r="P772" s="9">
        <v>13</v>
      </c>
      <c r="Q772" s="9">
        <v>190</v>
      </c>
      <c r="R772" s="9" t="s">
        <v>11118</v>
      </c>
      <c r="S772" s="9" t="s">
        <v>11119</v>
      </c>
      <c r="T772" s="9" t="s">
        <v>11120</v>
      </c>
      <c r="U772" s="11" t="s">
        <v>11382</v>
      </c>
      <c r="V772" s="11" t="s">
        <v>11382</v>
      </c>
      <c r="W772" s="9" t="s">
        <v>53</v>
      </c>
    </row>
    <row r="773" spans="1:23" x14ac:dyDescent="0.25">
      <c r="A773" s="11">
        <v>3</v>
      </c>
      <c r="B773" s="9" t="s">
        <v>2621</v>
      </c>
      <c r="C773" s="12" t="s">
        <v>6710</v>
      </c>
      <c r="D773" s="9">
        <v>193042</v>
      </c>
      <c r="E773" s="9" t="s">
        <v>24</v>
      </c>
      <c r="F773" s="9">
        <v>1868</v>
      </c>
      <c r="G773" s="9">
        <v>1913</v>
      </c>
      <c r="H773" s="11" t="str">
        <f t="shared" si="28"/>
        <v>+</v>
      </c>
      <c r="I773" s="9" t="s">
        <v>66</v>
      </c>
      <c r="J773" s="9">
        <v>124</v>
      </c>
      <c r="K773" s="9">
        <v>169</v>
      </c>
      <c r="L773" s="9" t="s">
        <v>184</v>
      </c>
      <c r="M773" s="9">
        <v>28387591</v>
      </c>
      <c r="N773" s="9">
        <v>28387451</v>
      </c>
      <c r="O773" s="11" t="str">
        <f t="shared" si="29"/>
        <v>-</v>
      </c>
      <c r="P773" s="9">
        <v>1</v>
      </c>
      <c r="Q773" s="9">
        <v>142</v>
      </c>
      <c r="R773" s="9" t="s">
        <v>10674</v>
      </c>
      <c r="S773" s="9" t="s">
        <v>10773</v>
      </c>
      <c r="T773" s="9" t="s">
        <v>11121</v>
      </c>
      <c r="U773" s="11">
        <v>124</v>
      </c>
      <c r="V773" s="11">
        <v>142</v>
      </c>
      <c r="W773" s="9" t="s">
        <v>10640</v>
      </c>
    </row>
    <row r="774" spans="1:23" x14ac:dyDescent="0.25">
      <c r="A774" s="11">
        <v>5</v>
      </c>
      <c r="B774" s="9" t="s">
        <v>2621</v>
      </c>
      <c r="C774" s="12" t="s">
        <v>6710</v>
      </c>
      <c r="D774" s="9">
        <v>190461</v>
      </c>
      <c r="E774" s="9" t="s">
        <v>24</v>
      </c>
      <c r="F774" s="9">
        <v>1868</v>
      </c>
      <c r="G774" s="9">
        <v>1913</v>
      </c>
      <c r="H774" s="11" t="str">
        <f t="shared" si="28"/>
        <v>+</v>
      </c>
      <c r="I774" s="9" t="s">
        <v>66</v>
      </c>
      <c r="J774" s="9">
        <v>156</v>
      </c>
      <c r="K774" s="9">
        <v>201</v>
      </c>
      <c r="L774" s="9" t="s">
        <v>184</v>
      </c>
      <c r="M774" s="9">
        <v>28390172</v>
      </c>
      <c r="N774" s="9">
        <v>28390000</v>
      </c>
      <c r="O774" s="11" t="str">
        <f t="shared" si="29"/>
        <v>-</v>
      </c>
      <c r="P774" s="9">
        <v>1</v>
      </c>
      <c r="Q774" s="9">
        <v>174</v>
      </c>
      <c r="R774" s="9" t="s">
        <v>10674</v>
      </c>
      <c r="S774" s="9" t="s">
        <v>10783</v>
      </c>
      <c r="T774" s="9" t="s">
        <v>11122</v>
      </c>
      <c r="U774" s="11">
        <v>156</v>
      </c>
      <c r="V774" s="11">
        <v>174</v>
      </c>
      <c r="W774" s="9" t="s">
        <v>10640</v>
      </c>
    </row>
    <row r="775" spans="1:23" x14ac:dyDescent="0.25">
      <c r="A775" s="11">
        <v>10</v>
      </c>
      <c r="B775" s="9" t="s">
        <v>2621</v>
      </c>
      <c r="C775" s="12" t="s">
        <v>6710</v>
      </c>
      <c r="D775" s="9">
        <v>180075</v>
      </c>
      <c r="E775" s="9" t="s">
        <v>24</v>
      </c>
      <c r="F775" s="9">
        <v>1868</v>
      </c>
      <c r="G775" s="9">
        <v>1918</v>
      </c>
      <c r="H775" s="11" t="str">
        <f t="shared" si="28"/>
        <v>+</v>
      </c>
      <c r="I775" s="9" t="s">
        <v>66</v>
      </c>
      <c r="J775" s="9">
        <v>177</v>
      </c>
      <c r="K775" s="9">
        <v>227</v>
      </c>
      <c r="L775" s="9" t="s">
        <v>184</v>
      </c>
      <c r="M775" s="9">
        <v>28400558</v>
      </c>
      <c r="N775" s="9">
        <v>28400365</v>
      </c>
      <c r="O775" s="11" t="str">
        <f t="shared" si="29"/>
        <v>-</v>
      </c>
      <c r="P775" s="9">
        <v>1</v>
      </c>
      <c r="Q775" s="9">
        <v>195</v>
      </c>
      <c r="R775" s="9" t="s">
        <v>10658</v>
      </c>
      <c r="S775" s="9" t="s">
        <v>6650</v>
      </c>
      <c r="T775" s="9" t="s">
        <v>11123</v>
      </c>
      <c r="U775" s="11">
        <v>177</v>
      </c>
      <c r="V775" s="11">
        <v>195</v>
      </c>
      <c r="W775" s="9" t="s">
        <v>10640</v>
      </c>
    </row>
    <row r="776" spans="1:23" x14ac:dyDescent="0.25">
      <c r="A776" s="11">
        <v>5</v>
      </c>
      <c r="B776" s="9" t="s">
        <v>2621</v>
      </c>
      <c r="C776" s="12" t="s">
        <v>6710</v>
      </c>
      <c r="D776" s="9">
        <v>178375</v>
      </c>
      <c r="E776" s="9" t="s">
        <v>24</v>
      </c>
      <c r="F776" s="9">
        <v>1868</v>
      </c>
      <c r="G776" s="9">
        <v>1918</v>
      </c>
      <c r="H776" s="11" t="str">
        <f t="shared" si="28"/>
        <v>+</v>
      </c>
      <c r="I776" s="9" t="s">
        <v>66</v>
      </c>
      <c r="J776" s="9">
        <v>179</v>
      </c>
      <c r="K776" s="9">
        <v>229</v>
      </c>
      <c r="L776" s="9" t="s">
        <v>184</v>
      </c>
      <c r="M776" s="9">
        <v>28402247</v>
      </c>
      <c r="N776" s="9">
        <v>28402066</v>
      </c>
      <c r="O776" s="11" t="str">
        <f t="shared" si="29"/>
        <v>-</v>
      </c>
      <c r="P776" s="9">
        <v>15</v>
      </c>
      <c r="Q776" s="9">
        <v>197</v>
      </c>
      <c r="R776" s="9" t="s">
        <v>10654</v>
      </c>
      <c r="S776" s="9" t="s">
        <v>10655</v>
      </c>
      <c r="T776" s="9" t="s">
        <v>11124</v>
      </c>
      <c r="U776" s="11">
        <v>179</v>
      </c>
      <c r="V776" s="11">
        <v>197</v>
      </c>
      <c r="W776" s="9" t="s">
        <v>10640</v>
      </c>
    </row>
    <row r="777" spans="1:23" x14ac:dyDescent="0.25">
      <c r="A777" s="11">
        <v>5</v>
      </c>
      <c r="B777" s="9" t="s">
        <v>2621</v>
      </c>
      <c r="C777" s="12" t="s">
        <v>6710</v>
      </c>
      <c r="D777" s="9">
        <v>167165</v>
      </c>
      <c r="E777" s="9" t="s">
        <v>24</v>
      </c>
      <c r="F777" s="9">
        <v>1555</v>
      </c>
      <c r="G777" s="9">
        <v>1602</v>
      </c>
      <c r="H777" s="11" t="str">
        <f t="shared" si="28"/>
        <v>+</v>
      </c>
      <c r="I777" s="9" t="s">
        <v>41</v>
      </c>
      <c r="J777" s="9">
        <v>191</v>
      </c>
      <c r="K777" s="9">
        <v>238</v>
      </c>
      <c r="L777" s="9" t="s">
        <v>184</v>
      </c>
      <c r="M777" s="9">
        <v>28413463</v>
      </c>
      <c r="N777" s="9">
        <v>28413280</v>
      </c>
      <c r="O777" s="11" t="str">
        <f t="shared" si="29"/>
        <v>-</v>
      </c>
      <c r="P777" s="9">
        <v>14</v>
      </c>
      <c r="Q777" s="9">
        <v>198</v>
      </c>
      <c r="R777" s="9" t="s">
        <v>819</v>
      </c>
      <c r="S777" s="9" t="s">
        <v>10690</v>
      </c>
      <c r="T777" s="9" t="s">
        <v>11125</v>
      </c>
      <c r="U777" s="11">
        <v>191</v>
      </c>
      <c r="V777" s="11">
        <v>198</v>
      </c>
      <c r="W777" s="9" t="s">
        <v>2720</v>
      </c>
    </row>
    <row r="778" spans="1:23" x14ac:dyDescent="0.25">
      <c r="A778" s="11">
        <v>3</v>
      </c>
      <c r="B778" s="9" t="s">
        <v>2621</v>
      </c>
      <c r="C778" s="12" t="s">
        <v>6710</v>
      </c>
      <c r="D778" s="9">
        <v>159114</v>
      </c>
      <c r="E778" s="9" t="s">
        <v>24</v>
      </c>
      <c r="F778" s="9">
        <v>1868</v>
      </c>
      <c r="G778" s="9">
        <v>1913</v>
      </c>
      <c r="H778" s="11" t="str">
        <f t="shared" si="28"/>
        <v>+</v>
      </c>
      <c r="I778" s="9" t="s">
        <v>66</v>
      </c>
      <c r="J778" s="9">
        <v>59</v>
      </c>
      <c r="K778" s="9">
        <v>104</v>
      </c>
      <c r="L778" s="9" t="s">
        <v>184</v>
      </c>
      <c r="M778" s="9">
        <v>28421519</v>
      </c>
      <c r="N778" s="9">
        <v>28421448</v>
      </c>
      <c r="O778" s="11" t="str">
        <f t="shared" si="29"/>
        <v>-</v>
      </c>
      <c r="P778" s="9">
        <v>1</v>
      </c>
      <c r="Q778" s="9">
        <v>72</v>
      </c>
      <c r="R778" s="9" t="s">
        <v>11126</v>
      </c>
      <c r="S778" s="9" t="s">
        <v>11127</v>
      </c>
      <c r="T778" s="9" t="s">
        <v>11128</v>
      </c>
      <c r="U778" s="11">
        <v>59</v>
      </c>
      <c r="V778" s="11">
        <v>72</v>
      </c>
      <c r="W778" s="9" t="s">
        <v>10801</v>
      </c>
    </row>
    <row r="779" spans="1:23" x14ac:dyDescent="0.25">
      <c r="A779" s="11">
        <v>6</v>
      </c>
      <c r="B779" s="9" t="s">
        <v>2621</v>
      </c>
      <c r="C779" s="12" t="s">
        <v>6710</v>
      </c>
      <c r="D779" s="9">
        <v>146247</v>
      </c>
      <c r="E779" s="9" t="s">
        <v>24</v>
      </c>
      <c r="F779" s="9">
        <v>1910</v>
      </c>
      <c r="G779" s="9">
        <v>1868</v>
      </c>
      <c r="H779" s="11" t="str">
        <f t="shared" si="28"/>
        <v>-</v>
      </c>
      <c r="I779" s="9" t="s">
        <v>66</v>
      </c>
      <c r="J779" s="9">
        <v>24</v>
      </c>
      <c r="K779" s="9">
        <v>66</v>
      </c>
      <c r="L779" s="9" t="s">
        <v>184</v>
      </c>
      <c r="M779" s="9">
        <v>28434190</v>
      </c>
      <c r="N779" s="9">
        <v>28434226</v>
      </c>
      <c r="O779" s="11" t="str">
        <f t="shared" si="29"/>
        <v>+</v>
      </c>
      <c r="P779" s="9">
        <v>48</v>
      </c>
      <c r="Q779" s="9">
        <v>85</v>
      </c>
      <c r="R779" s="9" t="s">
        <v>11129</v>
      </c>
      <c r="S779" s="9" t="s">
        <v>11130</v>
      </c>
      <c r="T779" s="9" t="s">
        <v>11131</v>
      </c>
      <c r="U779" s="11">
        <v>48</v>
      </c>
      <c r="V779" s="11">
        <v>66</v>
      </c>
      <c r="W779" s="9" t="s">
        <v>10701</v>
      </c>
    </row>
    <row r="780" spans="1:23" x14ac:dyDescent="0.25">
      <c r="A780" s="11">
        <v>3</v>
      </c>
      <c r="B780" s="9" t="s">
        <v>2621</v>
      </c>
      <c r="C780" s="12" t="s">
        <v>6710</v>
      </c>
      <c r="D780" s="9">
        <v>143712</v>
      </c>
      <c r="E780" s="9" t="s">
        <v>24</v>
      </c>
      <c r="F780" s="9">
        <v>1555</v>
      </c>
      <c r="G780" s="9">
        <v>1602</v>
      </c>
      <c r="H780" s="11" t="str">
        <f t="shared" si="28"/>
        <v>+</v>
      </c>
      <c r="I780" s="9" t="s">
        <v>41</v>
      </c>
      <c r="J780" s="9">
        <v>191</v>
      </c>
      <c r="K780" s="9">
        <v>238</v>
      </c>
      <c r="L780" s="9" t="s">
        <v>184</v>
      </c>
      <c r="M780" s="9">
        <v>28436921</v>
      </c>
      <c r="N780" s="9">
        <v>28436738</v>
      </c>
      <c r="O780" s="11" t="str">
        <f t="shared" si="29"/>
        <v>-</v>
      </c>
      <c r="P780" s="9">
        <v>14</v>
      </c>
      <c r="Q780" s="9">
        <v>198</v>
      </c>
      <c r="R780" s="9" t="s">
        <v>819</v>
      </c>
      <c r="S780" s="9" t="s">
        <v>11132</v>
      </c>
      <c r="T780" s="9" t="s">
        <v>11133</v>
      </c>
      <c r="U780" s="11">
        <v>191</v>
      </c>
      <c r="V780" s="11">
        <v>198</v>
      </c>
      <c r="W780" s="9" t="s">
        <v>2720</v>
      </c>
    </row>
    <row r="781" spans="1:23" x14ac:dyDescent="0.25">
      <c r="A781" s="11">
        <v>3</v>
      </c>
      <c r="B781" s="9" t="s">
        <v>2621</v>
      </c>
      <c r="C781" s="12" t="s">
        <v>6710</v>
      </c>
      <c r="D781" s="9">
        <v>141272</v>
      </c>
      <c r="E781" s="9" t="s">
        <v>24</v>
      </c>
      <c r="F781" s="9">
        <v>1868</v>
      </c>
      <c r="G781" s="9">
        <v>1913</v>
      </c>
      <c r="H781" s="11" t="str">
        <f t="shared" si="28"/>
        <v>+</v>
      </c>
      <c r="I781" s="9" t="s">
        <v>66</v>
      </c>
      <c r="J781" s="9">
        <v>60</v>
      </c>
      <c r="K781" s="9">
        <v>105</v>
      </c>
      <c r="L781" s="9" t="s">
        <v>184</v>
      </c>
      <c r="M781" s="9">
        <v>28439361</v>
      </c>
      <c r="N781" s="9">
        <v>28439285</v>
      </c>
      <c r="O781" s="11" t="str">
        <f t="shared" si="29"/>
        <v>-</v>
      </c>
      <c r="P781" s="9">
        <v>1</v>
      </c>
      <c r="Q781" s="9">
        <v>78</v>
      </c>
      <c r="R781" s="9" t="s">
        <v>10674</v>
      </c>
      <c r="S781" s="9" t="s">
        <v>10687</v>
      </c>
      <c r="T781" s="9" t="s">
        <v>11134</v>
      </c>
      <c r="U781" s="11">
        <v>60</v>
      </c>
      <c r="V781" s="11">
        <v>78</v>
      </c>
      <c r="W781" s="9" t="s">
        <v>10640</v>
      </c>
    </row>
    <row r="782" spans="1:23" x14ac:dyDescent="0.25">
      <c r="A782" s="11">
        <v>3</v>
      </c>
      <c r="B782" s="9" t="s">
        <v>2621</v>
      </c>
      <c r="C782" s="12" t="s">
        <v>6710</v>
      </c>
      <c r="D782" s="9">
        <v>138619</v>
      </c>
      <c r="E782" s="9" t="s">
        <v>24</v>
      </c>
      <c r="F782" s="9">
        <v>1555</v>
      </c>
      <c r="G782" s="9">
        <v>1602</v>
      </c>
      <c r="H782" s="11" t="str">
        <f t="shared" si="28"/>
        <v>+</v>
      </c>
      <c r="I782" s="9" t="s">
        <v>41</v>
      </c>
      <c r="J782" s="9">
        <v>198</v>
      </c>
      <c r="K782" s="9">
        <v>245</v>
      </c>
      <c r="L782" s="9" t="s">
        <v>184</v>
      </c>
      <c r="M782" s="9">
        <v>28442014</v>
      </c>
      <c r="N782" s="9">
        <v>28441833</v>
      </c>
      <c r="O782" s="11" t="str">
        <f t="shared" si="29"/>
        <v>-</v>
      </c>
      <c r="P782" s="9">
        <v>23</v>
      </c>
      <c r="Q782" s="9">
        <v>205</v>
      </c>
      <c r="R782" s="9" t="s">
        <v>11135</v>
      </c>
      <c r="S782" s="9" t="s">
        <v>11136</v>
      </c>
      <c r="T782" s="9" t="s">
        <v>11137</v>
      </c>
      <c r="U782" s="11">
        <v>198</v>
      </c>
      <c r="V782" s="11">
        <v>205</v>
      </c>
      <c r="W782" s="9" t="s">
        <v>2720</v>
      </c>
    </row>
    <row r="783" spans="1:23" x14ac:dyDescent="0.25">
      <c r="A783" s="11">
        <v>4</v>
      </c>
      <c r="B783" s="9" t="s">
        <v>2621</v>
      </c>
      <c r="C783" s="12" t="s">
        <v>6710</v>
      </c>
      <c r="D783" s="9">
        <v>128119</v>
      </c>
      <c r="E783" s="9" t="s">
        <v>24</v>
      </c>
      <c r="F783" s="9">
        <v>1868</v>
      </c>
      <c r="G783" s="9">
        <v>1913</v>
      </c>
      <c r="H783" s="11" t="str">
        <f t="shared" si="28"/>
        <v>+</v>
      </c>
      <c r="I783" s="9" t="s">
        <v>66</v>
      </c>
      <c r="J783" s="9">
        <v>151</v>
      </c>
      <c r="K783" s="9">
        <v>196</v>
      </c>
      <c r="L783" s="9" t="s">
        <v>184</v>
      </c>
      <c r="M783" s="9">
        <v>28452514</v>
      </c>
      <c r="N783" s="9">
        <v>28452347</v>
      </c>
      <c r="O783" s="11" t="str">
        <f t="shared" si="29"/>
        <v>-</v>
      </c>
      <c r="P783" s="9">
        <v>1</v>
      </c>
      <c r="Q783" s="9">
        <v>169</v>
      </c>
      <c r="R783" s="9" t="s">
        <v>10674</v>
      </c>
      <c r="S783" s="9" t="s">
        <v>11138</v>
      </c>
      <c r="T783" s="9" t="s">
        <v>11139</v>
      </c>
      <c r="U783" s="11">
        <v>151</v>
      </c>
      <c r="V783" s="11">
        <v>169</v>
      </c>
      <c r="W783" s="9" t="s">
        <v>10640</v>
      </c>
    </row>
    <row r="784" spans="1:23" x14ac:dyDescent="0.25">
      <c r="A784" s="11">
        <v>4</v>
      </c>
      <c r="B784" s="9" t="s">
        <v>2621</v>
      </c>
      <c r="C784" s="12" t="s">
        <v>6710</v>
      </c>
      <c r="D784" s="9">
        <v>122996</v>
      </c>
      <c r="E784" s="9" t="s">
        <v>24</v>
      </c>
      <c r="F784" s="9">
        <v>1868</v>
      </c>
      <c r="G784" s="9">
        <v>1913</v>
      </c>
      <c r="H784" s="11" t="str">
        <f t="shared" si="28"/>
        <v>+</v>
      </c>
      <c r="I784" s="9" t="s">
        <v>66</v>
      </c>
      <c r="J784" s="9">
        <v>178</v>
      </c>
      <c r="K784" s="9">
        <v>223</v>
      </c>
      <c r="L784" s="9" t="s">
        <v>184</v>
      </c>
      <c r="M784" s="9">
        <v>28457625</v>
      </c>
      <c r="N784" s="9">
        <v>28457444</v>
      </c>
      <c r="O784" s="11" t="str">
        <f t="shared" si="29"/>
        <v>-</v>
      </c>
      <c r="P784" s="9">
        <v>14</v>
      </c>
      <c r="Q784" s="9">
        <v>196</v>
      </c>
      <c r="R784" s="9" t="s">
        <v>10674</v>
      </c>
      <c r="S784" s="9" t="s">
        <v>10655</v>
      </c>
      <c r="T784" s="9" t="s">
        <v>11140</v>
      </c>
      <c r="U784" s="11">
        <v>178</v>
      </c>
      <c r="V784" s="11">
        <v>196</v>
      </c>
      <c r="W784" s="9" t="s">
        <v>10640</v>
      </c>
    </row>
    <row r="785" spans="1:23" x14ac:dyDescent="0.25">
      <c r="A785" s="11">
        <v>3</v>
      </c>
      <c r="B785" s="9" t="s">
        <v>2621</v>
      </c>
      <c r="C785" s="12" t="s">
        <v>6710</v>
      </c>
      <c r="D785" s="9">
        <v>120506</v>
      </c>
      <c r="E785" s="9" t="s">
        <v>24</v>
      </c>
      <c r="F785" s="9">
        <v>1555</v>
      </c>
      <c r="G785" s="9">
        <v>1602</v>
      </c>
      <c r="H785" s="11" t="str">
        <f t="shared" si="28"/>
        <v>+</v>
      </c>
      <c r="I785" s="9" t="s">
        <v>41</v>
      </c>
      <c r="J785" s="9">
        <v>129</v>
      </c>
      <c r="K785" s="9">
        <v>176</v>
      </c>
      <c r="L785" s="9" t="s">
        <v>184</v>
      </c>
      <c r="M785" s="9">
        <v>28460127</v>
      </c>
      <c r="N785" s="9">
        <v>28459993</v>
      </c>
      <c r="O785" s="11" t="str">
        <f t="shared" si="29"/>
        <v>-</v>
      </c>
      <c r="P785" s="9">
        <v>1</v>
      </c>
      <c r="Q785" s="9">
        <v>136</v>
      </c>
      <c r="R785" s="9" t="s">
        <v>819</v>
      </c>
      <c r="S785" s="9" t="s">
        <v>10979</v>
      </c>
      <c r="T785" s="9" t="s">
        <v>11141</v>
      </c>
      <c r="U785" s="11">
        <v>129</v>
      </c>
      <c r="V785" s="11">
        <v>136</v>
      </c>
      <c r="W785" s="9" t="s">
        <v>2720</v>
      </c>
    </row>
    <row r="786" spans="1:23" x14ac:dyDescent="0.25">
      <c r="A786" s="11">
        <v>6</v>
      </c>
      <c r="B786" s="9" t="s">
        <v>2621</v>
      </c>
      <c r="C786" s="12" t="s">
        <v>6710</v>
      </c>
      <c r="D786" s="9">
        <v>102607</v>
      </c>
      <c r="E786" s="9" t="s">
        <v>24</v>
      </c>
      <c r="F786" s="9">
        <v>1555</v>
      </c>
      <c r="G786" s="9">
        <v>1602</v>
      </c>
      <c r="H786" s="11" t="str">
        <f t="shared" si="28"/>
        <v>+</v>
      </c>
      <c r="I786" s="9" t="s">
        <v>41</v>
      </c>
      <c r="J786" s="9">
        <v>191</v>
      </c>
      <c r="K786" s="9">
        <v>238</v>
      </c>
      <c r="L786" s="9" t="s">
        <v>184</v>
      </c>
      <c r="M786" s="9">
        <v>28478026</v>
      </c>
      <c r="N786" s="9">
        <v>28477830</v>
      </c>
      <c r="O786" s="11" t="str">
        <f t="shared" si="29"/>
        <v>-</v>
      </c>
      <c r="P786" s="9">
        <v>1</v>
      </c>
      <c r="Q786" s="9">
        <v>198</v>
      </c>
      <c r="R786" s="9" t="s">
        <v>819</v>
      </c>
      <c r="S786" s="9" t="s">
        <v>11142</v>
      </c>
      <c r="T786" s="9" t="s">
        <v>11143</v>
      </c>
      <c r="U786" s="11">
        <v>191</v>
      </c>
      <c r="V786" s="11">
        <v>198</v>
      </c>
      <c r="W786" s="9" t="s">
        <v>2720</v>
      </c>
    </row>
    <row r="787" spans="1:23" x14ac:dyDescent="0.25">
      <c r="A787" s="11">
        <v>3</v>
      </c>
      <c r="B787" s="9" t="s">
        <v>11144</v>
      </c>
      <c r="C787" s="12" t="s">
        <v>11145</v>
      </c>
      <c r="D787" s="9">
        <v>-1725</v>
      </c>
      <c r="E787" s="9" t="s">
        <v>24</v>
      </c>
      <c r="F787" s="9">
        <v>1482</v>
      </c>
      <c r="G787" s="9">
        <v>1542</v>
      </c>
      <c r="H787" s="11" t="str">
        <f t="shared" si="28"/>
        <v>+</v>
      </c>
      <c r="I787" s="9" t="s">
        <v>150</v>
      </c>
      <c r="J787" s="9">
        <v>124</v>
      </c>
      <c r="K787" s="9">
        <v>187</v>
      </c>
      <c r="L787" s="9" t="s">
        <v>184</v>
      </c>
      <c r="M787" s="9">
        <v>29305331</v>
      </c>
      <c r="N787" s="9">
        <v>29305219</v>
      </c>
      <c r="O787" s="11" t="str">
        <f t="shared" si="29"/>
        <v>-</v>
      </c>
      <c r="P787" s="9">
        <v>38</v>
      </c>
      <c r="Q787" s="9">
        <v>150</v>
      </c>
      <c r="R787" s="9" t="s">
        <v>11146</v>
      </c>
      <c r="S787" s="9" t="s">
        <v>11147</v>
      </c>
      <c r="T787" s="9" t="s">
        <v>11148</v>
      </c>
      <c r="U787" s="11">
        <v>124</v>
      </c>
      <c r="V787" s="11">
        <v>150</v>
      </c>
      <c r="W787" s="9" t="s">
        <v>11149</v>
      </c>
    </row>
    <row r="788" spans="1:23" x14ac:dyDescent="0.25">
      <c r="A788" s="11">
        <v>9</v>
      </c>
      <c r="B788" s="9" t="s">
        <v>38</v>
      </c>
      <c r="C788" s="12" t="s">
        <v>11150</v>
      </c>
      <c r="D788" s="9">
        <v>0</v>
      </c>
      <c r="E788" s="9" t="s">
        <v>24</v>
      </c>
      <c r="F788" s="9">
        <v>1870</v>
      </c>
      <c r="G788" s="9">
        <v>1910</v>
      </c>
      <c r="H788" s="11" t="str">
        <f t="shared" si="28"/>
        <v>+</v>
      </c>
      <c r="I788" s="9" t="s">
        <v>66</v>
      </c>
      <c r="J788" s="9">
        <v>143</v>
      </c>
      <c r="K788" s="9">
        <v>183</v>
      </c>
      <c r="L788" s="9" t="s">
        <v>184</v>
      </c>
      <c r="M788" s="9">
        <v>31566863</v>
      </c>
      <c r="N788" s="9">
        <v>31567021</v>
      </c>
      <c r="O788" s="11" t="str">
        <f t="shared" si="29"/>
        <v>+</v>
      </c>
      <c r="P788" s="9">
        <v>1</v>
      </c>
      <c r="Q788" s="9">
        <v>159</v>
      </c>
      <c r="R788" s="9" t="s">
        <v>11151</v>
      </c>
      <c r="S788" s="9" t="s">
        <v>11152</v>
      </c>
      <c r="T788" s="9" t="s">
        <v>11153</v>
      </c>
      <c r="U788" s="11">
        <v>143</v>
      </c>
      <c r="V788" s="11">
        <v>159</v>
      </c>
      <c r="W788" s="9" t="s">
        <v>7603</v>
      </c>
    </row>
    <row r="789" spans="1:23" x14ac:dyDescent="0.25">
      <c r="A789" s="11">
        <v>5</v>
      </c>
      <c r="B789" s="9" t="s">
        <v>2706</v>
      </c>
      <c r="C789" s="12" t="s">
        <v>11154</v>
      </c>
      <c r="D789" s="9">
        <v>-2123</v>
      </c>
      <c r="E789" s="9" t="s">
        <v>24</v>
      </c>
      <c r="F789" s="9">
        <v>1555</v>
      </c>
      <c r="G789" s="9">
        <v>1602</v>
      </c>
      <c r="H789" s="11" t="str">
        <f t="shared" si="28"/>
        <v>+</v>
      </c>
      <c r="I789" s="9" t="s">
        <v>41</v>
      </c>
      <c r="J789" s="9">
        <v>96</v>
      </c>
      <c r="K789" s="9">
        <v>143</v>
      </c>
      <c r="L789" s="9" t="s">
        <v>184</v>
      </c>
      <c r="M789" s="9">
        <v>33075760</v>
      </c>
      <c r="N789" s="9">
        <v>33075861</v>
      </c>
      <c r="O789" s="11" t="str">
        <f t="shared" si="29"/>
        <v>+</v>
      </c>
      <c r="P789" s="9">
        <v>1</v>
      </c>
      <c r="Q789" s="9">
        <v>103</v>
      </c>
      <c r="R789" s="9" t="s">
        <v>819</v>
      </c>
      <c r="S789" s="9" t="s">
        <v>11155</v>
      </c>
      <c r="T789" s="9" t="s">
        <v>11156</v>
      </c>
      <c r="U789" s="11">
        <v>96</v>
      </c>
      <c r="V789" s="11">
        <v>103</v>
      </c>
      <c r="W789" s="9" t="s">
        <v>2720</v>
      </c>
    </row>
    <row r="790" spans="1:23" x14ac:dyDescent="0.25">
      <c r="A790" s="11">
        <v>13</v>
      </c>
      <c r="B790" s="9" t="s">
        <v>727</v>
      </c>
      <c r="C790" s="12" t="s">
        <v>11157</v>
      </c>
      <c r="D790" s="9">
        <v>17418</v>
      </c>
      <c r="E790" s="9" t="s">
        <v>24</v>
      </c>
      <c r="F790" s="9">
        <v>1555</v>
      </c>
      <c r="G790" s="9">
        <v>1651</v>
      </c>
      <c r="H790" s="11" t="str">
        <f t="shared" si="28"/>
        <v>+</v>
      </c>
      <c r="I790" s="9" t="s">
        <v>41</v>
      </c>
      <c r="J790" s="9">
        <v>191</v>
      </c>
      <c r="K790" s="9">
        <v>287</v>
      </c>
      <c r="L790" s="9" t="s">
        <v>184</v>
      </c>
      <c r="M790" s="9">
        <v>37427064</v>
      </c>
      <c r="N790" s="9">
        <v>37427261</v>
      </c>
      <c r="O790" s="11" t="str">
        <f t="shared" si="29"/>
        <v>+</v>
      </c>
      <c r="P790" s="9">
        <v>1</v>
      </c>
      <c r="Q790" s="9">
        <v>198</v>
      </c>
      <c r="R790" s="9" t="s">
        <v>11158</v>
      </c>
      <c r="S790" s="9" t="s">
        <v>11159</v>
      </c>
      <c r="T790" s="9" t="s">
        <v>11160</v>
      </c>
      <c r="U790" s="11">
        <v>191</v>
      </c>
      <c r="V790" s="11">
        <v>198</v>
      </c>
      <c r="W790" s="9" t="s">
        <v>2720</v>
      </c>
    </row>
    <row r="791" spans="1:23" x14ac:dyDescent="0.25">
      <c r="A791" s="11">
        <v>3</v>
      </c>
      <c r="B791" s="9" t="s">
        <v>31</v>
      </c>
      <c r="C791" s="12" t="s">
        <v>6820</v>
      </c>
      <c r="D791" s="9">
        <v>-56147</v>
      </c>
      <c r="E791" s="9" t="s">
        <v>24</v>
      </c>
      <c r="F791" s="9">
        <v>1835</v>
      </c>
      <c r="G791" s="9">
        <v>1891</v>
      </c>
      <c r="H791" s="11" t="str">
        <f t="shared" si="28"/>
        <v>+</v>
      </c>
      <c r="I791" s="9" t="s">
        <v>809</v>
      </c>
      <c r="J791" s="9">
        <v>34</v>
      </c>
      <c r="K791" s="9">
        <v>90</v>
      </c>
      <c r="L791" s="9" t="s">
        <v>184</v>
      </c>
      <c r="M791" s="9">
        <v>48258907</v>
      </c>
      <c r="N791" s="9">
        <v>48259061</v>
      </c>
      <c r="O791" s="11" t="str">
        <f t="shared" si="29"/>
        <v>+</v>
      </c>
      <c r="P791" s="9">
        <v>85</v>
      </c>
      <c r="Q791" s="9">
        <v>239</v>
      </c>
      <c r="R791" s="9" t="s">
        <v>11161</v>
      </c>
      <c r="S791" s="9" t="s">
        <v>11162</v>
      </c>
      <c r="T791" s="9" t="s">
        <v>11163</v>
      </c>
      <c r="U791" s="11">
        <v>85</v>
      </c>
      <c r="V791" s="11">
        <v>90</v>
      </c>
      <c r="W791" s="9" t="s">
        <v>11164</v>
      </c>
    </row>
    <row r="792" spans="1:23" x14ac:dyDescent="0.25">
      <c r="A792" s="11">
        <v>45</v>
      </c>
      <c r="B792" s="9" t="s">
        <v>11165</v>
      </c>
      <c r="C792" s="12" t="s">
        <v>6823</v>
      </c>
      <c r="D792" s="9">
        <v>0</v>
      </c>
      <c r="E792" s="9" t="s">
        <v>24</v>
      </c>
      <c r="F792" s="9">
        <v>1869</v>
      </c>
      <c r="G792" s="9">
        <v>1918</v>
      </c>
      <c r="H792" s="11" t="str">
        <f t="shared" si="28"/>
        <v>+</v>
      </c>
      <c r="I792" s="9" t="s">
        <v>66</v>
      </c>
      <c r="J792" s="9">
        <v>181</v>
      </c>
      <c r="K792" s="9">
        <v>230</v>
      </c>
      <c r="L792" s="9" t="s">
        <v>184</v>
      </c>
      <c r="M792" s="9">
        <v>48766274</v>
      </c>
      <c r="N792" s="9">
        <v>48766469</v>
      </c>
      <c r="O792" s="11" t="str">
        <f t="shared" si="29"/>
        <v>+</v>
      </c>
      <c r="P792" s="9">
        <v>1</v>
      </c>
      <c r="Q792" s="9">
        <v>196</v>
      </c>
      <c r="R792" s="9" t="s">
        <v>11166</v>
      </c>
      <c r="S792" s="9" t="s">
        <v>11167</v>
      </c>
      <c r="T792" s="9" t="s">
        <v>11168</v>
      </c>
      <c r="U792" s="11">
        <v>181</v>
      </c>
      <c r="V792" s="11">
        <v>196</v>
      </c>
      <c r="W792" s="9" t="s">
        <v>11169</v>
      </c>
    </row>
    <row r="793" spans="1:23" x14ac:dyDescent="0.25">
      <c r="A793" s="11">
        <v>3</v>
      </c>
      <c r="B793" s="9" t="s">
        <v>2240</v>
      </c>
      <c r="C793" s="12" t="s">
        <v>3786</v>
      </c>
      <c r="D793" s="9">
        <v>0</v>
      </c>
      <c r="E793" s="9" t="s">
        <v>24</v>
      </c>
      <c r="F793" s="9">
        <v>1813</v>
      </c>
      <c r="G793" s="9">
        <v>1847</v>
      </c>
      <c r="H793" s="11" t="str">
        <f t="shared" si="28"/>
        <v>+</v>
      </c>
      <c r="I793" s="9" t="s">
        <v>25</v>
      </c>
      <c r="J793" s="9">
        <v>35</v>
      </c>
      <c r="K793" s="9">
        <v>69</v>
      </c>
      <c r="L793" s="9" t="s">
        <v>184</v>
      </c>
      <c r="M793" s="9">
        <v>50294285</v>
      </c>
      <c r="N793" s="9">
        <v>50294326</v>
      </c>
      <c r="O793" s="11" t="str">
        <f t="shared" si="29"/>
        <v>+</v>
      </c>
      <c r="P793" s="9">
        <v>1</v>
      </c>
      <c r="Q793" s="9">
        <v>42</v>
      </c>
      <c r="R793" s="9" t="s">
        <v>11170</v>
      </c>
      <c r="S793" s="9" t="s">
        <v>11171</v>
      </c>
      <c r="T793" s="9" t="s">
        <v>11172</v>
      </c>
      <c r="U793" s="11">
        <v>35</v>
      </c>
      <c r="V793" s="11">
        <v>42</v>
      </c>
      <c r="W793" s="9" t="s">
        <v>7728</v>
      </c>
    </row>
    <row r="794" spans="1:23" x14ac:dyDescent="0.25">
      <c r="A794" s="11">
        <v>77</v>
      </c>
      <c r="B794" s="9" t="s">
        <v>2240</v>
      </c>
      <c r="C794" s="12" t="s">
        <v>3786</v>
      </c>
      <c r="D794" s="9">
        <v>0</v>
      </c>
      <c r="E794" s="9" t="s">
        <v>24</v>
      </c>
      <c r="F794" s="9">
        <v>1826</v>
      </c>
      <c r="G794" s="9">
        <v>1886</v>
      </c>
      <c r="H794" s="11" t="str">
        <f t="shared" si="28"/>
        <v>+</v>
      </c>
      <c r="I794" s="9" t="s">
        <v>809</v>
      </c>
      <c r="J794" s="9">
        <v>227</v>
      </c>
      <c r="K794" s="9">
        <v>287</v>
      </c>
      <c r="L794" s="9" t="s">
        <v>184</v>
      </c>
      <c r="M794" s="9">
        <v>50294456</v>
      </c>
      <c r="N794" s="9">
        <v>50294652</v>
      </c>
      <c r="O794" s="11" t="str">
        <f t="shared" si="29"/>
        <v>+</v>
      </c>
      <c r="P794" s="9">
        <v>1</v>
      </c>
      <c r="Q794" s="9">
        <v>197</v>
      </c>
      <c r="R794" s="9" t="s">
        <v>9899</v>
      </c>
      <c r="S794" s="9" t="s">
        <v>11173</v>
      </c>
      <c r="T794" s="9" t="s">
        <v>11174</v>
      </c>
      <c r="U794" s="11" t="s">
        <v>11382</v>
      </c>
      <c r="V794" s="11" t="s">
        <v>11382</v>
      </c>
      <c r="W794" s="9" t="s">
        <v>53</v>
      </c>
    </row>
    <row r="795" spans="1:23" x14ac:dyDescent="0.25">
      <c r="A795" s="11">
        <v>8</v>
      </c>
      <c r="B795" s="9" t="s">
        <v>59</v>
      </c>
      <c r="C795" s="12" t="s">
        <v>6828</v>
      </c>
      <c r="D795" s="9">
        <v>0</v>
      </c>
      <c r="E795" s="9" t="s">
        <v>24</v>
      </c>
      <c r="F795" s="9">
        <v>1555</v>
      </c>
      <c r="G795" s="9">
        <v>1602</v>
      </c>
      <c r="H795" s="11" t="str">
        <f t="shared" si="28"/>
        <v>+</v>
      </c>
      <c r="I795" s="9" t="s">
        <v>41</v>
      </c>
      <c r="J795" s="9">
        <v>123</v>
      </c>
      <c r="K795" s="9">
        <v>170</v>
      </c>
      <c r="L795" s="9" t="s">
        <v>184</v>
      </c>
      <c r="M795" s="9">
        <v>57173243</v>
      </c>
      <c r="N795" s="9">
        <v>57173119</v>
      </c>
      <c r="O795" s="11" t="str">
        <f t="shared" si="29"/>
        <v>-</v>
      </c>
      <c r="P795" s="9">
        <v>1</v>
      </c>
      <c r="Q795" s="9">
        <v>125</v>
      </c>
      <c r="R795" s="9" t="s">
        <v>819</v>
      </c>
      <c r="S795" s="9" t="s">
        <v>11175</v>
      </c>
      <c r="T795" s="9" t="s">
        <v>11176</v>
      </c>
      <c r="U795" s="11">
        <v>123</v>
      </c>
      <c r="V795" s="11">
        <v>125</v>
      </c>
      <c r="W795" s="9" t="s">
        <v>682</v>
      </c>
    </row>
    <row r="796" spans="1:23" x14ac:dyDescent="0.25">
      <c r="A796" s="11">
        <v>3</v>
      </c>
      <c r="B796" s="9" t="s">
        <v>31</v>
      </c>
      <c r="C796" s="12" t="s">
        <v>11177</v>
      </c>
      <c r="D796" s="9">
        <v>-6345</v>
      </c>
      <c r="E796" s="9" t="s">
        <v>24</v>
      </c>
      <c r="F796" s="9">
        <v>1493</v>
      </c>
      <c r="G796" s="9">
        <v>1542</v>
      </c>
      <c r="H796" s="11" t="str">
        <f t="shared" si="28"/>
        <v>+</v>
      </c>
      <c r="I796" s="9" t="s">
        <v>150</v>
      </c>
      <c r="J796" s="9">
        <v>89</v>
      </c>
      <c r="K796" s="9">
        <v>138</v>
      </c>
      <c r="L796" s="9" t="s">
        <v>184</v>
      </c>
      <c r="M796" s="9">
        <v>57415729</v>
      </c>
      <c r="N796" s="9">
        <v>57415678</v>
      </c>
      <c r="O796" s="11" t="str">
        <f t="shared" si="29"/>
        <v>-</v>
      </c>
      <c r="P796" s="9">
        <v>41</v>
      </c>
      <c r="Q796" s="9">
        <v>92</v>
      </c>
      <c r="R796" s="9" t="s">
        <v>11178</v>
      </c>
      <c r="S796" s="9" t="s">
        <v>11179</v>
      </c>
      <c r="T796" s="9" t="s">
        <v>11180</v>
      </c>
      <c r="U796" s="11">
        <v>89</v>
      </c>
      <c r="V796" s="11">
        <v>92</v>
      </c>
      <c r="W796" s="9" t="s">
        <v>9865</v>
      </c>
    </row>
    <row r="797" spans="1:23" x14ac:dyDescent="0.25">
      <c r="A797" s="11">
        <v>19</v>
      </c>
      <c r="B797" s="9" t="s">
        <v>38</v>
      </c>
      <c r="C797" s="12" t="s">
        <v>11181</v>
      </c>
      <c r="D797" s="9">
        <v>0</v>
      </c>
      <c r="E797" s="9" t="s">
        <v>24</v>
      </c>
      <c r="F797" s="9">
        <v>1812</v>
      </c>
      <c r="G797" s="9">
        <v>1893</v>
      </c>
      <c r="H797" s="11" t="str">
        <f t="shared" si="28"/>
        <v>+</v>
      </c>
      <c r="I797" s="9" t="s">
        <v>809</v>
      </c>
      <c r="J797" s="9">
        <v>1</v>
      </c>
      <c r="K797" s="9">
        <v>82</v>
      </c>
      <c r="L797" s="9" t="s">
        <v>184</v>
      </c>
      <c r="M797" s="9">
        <v>59584154</v>
      </c>
      <c r="N797" s="9">
        <v>59584282</v>
      </c>
      <c r="O797" s="11" t="str">
        <f t="shared" si="29"/>
        <v>+</v>
      </c>
      <c r="P797" s="9">
        <v>70</v>
      </c>
      <c r="Q797" s="9">
        <v>198</v>
      </c>
      <c r="R797" s="9" t="s">
        <v>11182</v>
      </c>
      <c r="S797" s="9" t="s">
        <v>11183</v>
      </c>
      <c r="T797" s="9" t="s">
        <v>11184</v>
      </c>
      <c r="U797" s="11">
        <v>70</v>
      </c>
      <c r="V797" s="11">
        <v>82</v>
      </c>
      <c r="W797" s="9" t="s">
        <v>11185</v>
      </c>
    </row>
    <row r="798" spans="1:23" x14ac:dyDescent="0.25">
      <c r="A798" s="11">
        <v>7</v>
      </c>
      <c r="B798" s="9" t="s">
        <v>38</v>
      </c>
      <c r="C798" s="12" t="s">
        <v>11181</v>
      </c>
      <c r="D798" s="9">
        <v>0</v>
      </c>
      <c r="E798" s="9" t="s">
        <v>24</v>
      </c>
      <c r="F798" s="9">
        <v>1822</v>
      </c>
      <c r="G798" s="9">
        <v>1886</v>
      </c>
      <c r="H798" s="11" t="str">
        <f t="shared" si="28"/>
        <v>+</v>
      </c>
      <c r="I798" s="9" t="s">
        <v>809</v>
      </c>
      <c r="J798" s="9">
        <v>138</v>
      </c>
      <c r="K798" s="9">
        <v>202</v>
      </c>
      <c r="L798" s="9" t="s">
        <v>184</v>
      </c>
      <c r="M798" s="9">
        <v>59745284</v>
      </c>
      <c r="N798" s="9">
        <v>59745393</v>
      </c>
      <c r="O798" s="11" t="str">
        <f t="shared" si="29"/>
        <v>+</v>
      </c>
      <c r="P798" s="9">
        <v>1</v>
      </c>
      <c r="Q798" s="9">
        <v>110</v>
      </c>
      <c r="R798" s="9" t="s">
        <v>9251</v>
      </c>
      <c r="S798" s="9" t="s">
        <v>11186</v>
      </c>
      <c r="T798" s="9" t="s">
        <v>11187</v>
      </c>
      <c r="U798" s="11" t="s">
        <v>11382</v>
      </c>
      <c r="V798" s="11" t="s">
        <v>11382</v>
      </c>
      <c r="W798" s="9" t="s">
        <v>53</v>
      </c>
    </row>
    <row r="799" spans="1:23" x14ac:dyDescent="0.25">
      <c r="A799" s="11">
        <v>7</v>
      </c>
      <c r="B799" s="9" t="s">
        <v>31</v>
      </c>
      <c r="C799" s="12" t="s">
        <v>6854</v>
      </c>
      <c r="D799" s="9">
        <v>-2407</v>
      </c>
      <c r="E799" s="9" t="s">
        <v>24</v>
      </c>
      <c r="F799" s="9">
        <v>1555</v>
      </c>
      <c r="G799" s="9">
        <v>1602</v>
      </c>
      <c r="H799" s="11" t="str">
        <f t="shared" si="28"/>
        <v>+</v>
      </c>
      <c r="I799" s="9" t="s">
        <v>41</v>
      </c>
      <c r="J799" s="9">
        <v>189</v>
      </c>
      <c r="K799" s="9">
        <v>236</v>
      </c>
      <c r="L799" s="9" t="s">
        <v>184</v>
      </c>
      <c r="M799" s="9">
        <v>63549921</v>
      </c>
      <c r="N799" s="9">
        <v>63550103</v>
      </c>
      <c r="O799" s="11" t="str">
        <f t="shared" si="29"/>
        <v>+</v>
      </c>
      <c r="P799" s="9">
        <v>13</v>
      </c>
      <c r="Q799" s="9">
        <v>195</v>
      </c>
      <c r="R799" s="9" t="s">
        <v>819</v>
      </c>
      <c r="S799" s="9" t="s">
        <v>11188</v>
      </c>
      <c r="T799" s="9" t="s">
        <v>11189</v>
      </c>
      <c r="U799" s="11">
        <v>189</v>
      </c>
      <c r="V799" s="11">
        <v>195</v>
      </c>
      <c r="W799" s="9" t="s">
        <v>1495</v>
      </c>
    </row>
    <row r="800" spans="1:23" x14ac:dyDescent="0.25">
      <c r="A800" s="11">
        <v>8</v>
      </c>
      <c r="B800" s="9" t="s">
        <v>31</v>
      </c>
      <c r="C800" s="12" t="s">
        <v>11190</v>
      </c>
      <c r="D800" s="9">
        <v>-69245</v>
      </c>
      <c r="E800" s="9" t="s">
        <v>24</v>
      </c>
      <c r="F800" s="9">
        <v>1871</v>
      </c>
      <c r="G800" s="9">
        <v>1933</v>
      </c>
      <c r="H800" s="11" t="str">
        <f t="shared" si="28"/>
        <v>+</v>
      </c>
      <c r="I800" s="9" t="s">
        <v>66</v>
      </c>
      <c r="J800" s="9">
        <v>2</v>
      </c>
      <c r="K800" s="9">
        <v>64</v>
      </c>
      <c r="L800" s="9" t="s">
        <v>3292</v>
      </c>
      <c r="M800" s="9">
        <v>7926417</v>
      </c>
      <c r="N800" s="9">
        <v>7926248</v>
      </c>
      <c r="O800" s="11" t="str">
        <f t="shared" si="29"/>
        <v>-</v>
      </c>
      <c r="P800" s="9">
        <v>60</v>
      </c>
      <c r="Q800" s="9">
        <v>229</v>
      </c>
      <c r="R800" s="9" t="s">
        <v>11191</v>
      </c>
      <c r="S800" s="9" t="s">
        <v>11192</v>
      </c>
      <c r="T800" s="9" t="s">
        <v>11193</v>
      </c>
      <c r="U800" s="11">
        <v>60</v>
      </c>
      <c r="V800" s="11">
        <v>64</v>
      </c>
      <c r="W800" s="9" t="s">
        <v>11194</v>
      </c>
    </row>
    <row r="801" spans="1:23" x14ac:dyDescent="0.25">
      <c r="A801" s="11">
        <v>5</v>
      </c>
      <c r="B801" s="9" t="s">
        <v>4336</v>
      </c>
      <c r="C801" s="12" t="s">
        <v>6857</v>
      </c>
      <c r="D801" s="9">
        <v>0</v>
      </c>
      <c r="E801" s="9" t="s">
        <v>24</v>
      </c>
      <c r="F801" s="9">
        <v>1483</v>
      </c>
      <c r="G801" s="9">
        <v>1542</v>
      </c>
      <c r="H801" s="11" t="str">
        <f t="shared" si="28"/>
        <v>+</v>
      </c>
      <c r="I801" s="9" t="s">
        <v>150</v>
      </c>
      <c r="J801" s="9">
        <v>131</v>
      </c>
      <c r="K801" s="9">
        <v>189</v>
      </c>
      <c r="L801" s="9" t="s">
        <v>3292</v>
      </c>
      <c r="M801" s="9">
        <v>8228160</v>
      </c>
      <c r="N801" s="9">
        <v>8228309</v>
      </c>
      <c r="O801" s="11" t="str">
        <f t="shared" si="29"/>
        <v>+</v>
      </c>
      <c r="P801" s="9">
        <v>1</v>
      </c>
      <c r="Q801" s="9">
        <v>150</v>
      </c>
      <c r="R801" s="9" t="s">
        <v>3973</v>
      </c>
      <c r="S801" s="9" t="s">
        <v>11195</v>
      </c>
      <c r="T801" s="9" t="s">
        <v>11196</v>
      </c>
      <c r="U801" s="11">
        <v>131</v>
      </c>
      <c r="V801" s="11">
        <v>150</v>
      </c>
      <c r="W801" s="9" t="s">
        <v>11197</v>
      </c>
    </row>
    <row r="802" spans="1:23" x14ac:dyDescent="0.25">
      <c r="A802" s="11">
        <v>5</v>
      </c>
      <c r="B802" s="9" t="s">
        <v>106</v>
      </c>
      <c r="C802" s="12" t="s">
        <v>6867</v>
      </c>
      <c r="D802" s="9">
        <v>4554</v>
      </c>
      <c r="E802" s="9" t="s">
        <v>24</v>
      </c>
      <c r="F802" s="9">
        <v>1371</v>
      </c>
      <c r="G802" s="9">
        <v>1542</v>
      </c>
      <c r="H802" s="11" t="str">
        <f t="shared" si="28"/>
        <v>+</v>
      </c>
      <c r="I802" s="9" t="s">
        <v>33</v>
      </c>
      <c r="J802" s="9">
        <v>286</v>
      </c>
      <c r="K802" s="9">
        <v>457</v>
      </c>
      <c r="L802" s="9" t="s">
        <v>3292</v>
      </c>
      <c r="M802" s="9">
        <v>8234362</v>
      </c>
      <c r="N802" s="9">
        <v>8234643</v>
      </c>
      <c r="O802" s="11" t="str">
        <f t="shared" si="29"/>
        <v>+</v>
      </c>
      <c r="P802" s="9">
        <v>1</v>
      </c>
      <c r="Q802" s="9">
        <v>284</v>
      </c>
      <c r="R802" s="9" t="s">
        <v>9482</v>
      </c>
      <c r="S802" s="9" t="s">
        <v>11198</v>
      </c>
      <c r="T802" s="9" t="s">
        <v>11199</v>
      </c>
      <c r="U802" s="11" t="s">
        <v>11382</v>
      </c>
      <c r="V802" s="11" t="s">
        <v>11382</v>
      </c>
      <c r="W802" s="9" t="s">
        <v>53</v>
      </c>
    </row>
    <row r="803" spans="1:23" x14ac:dyDescent="0.25">
      <c r="A803" s="11">
        <v>3</v>
      </c>
      <c r="B803" s="9" t="s">
        <v>106</v>
      </c>
      <c r="C803" s="12" t="s">
        <v>6870</v>
      </c>
      <c r="D803" s="9">
        <v>-4665</v>
      </c>
      <c r="E803" s="9" t="s">
        <v>24</v>
      </c>
      <c r="F803" s="9">
        <v>1493</v>
      </c>
      <c r="G803" s="9">
        <v>1542</v>
      </c>
      <c r="H803" s="11" t="str">
        <f t="shared" si="28"/>
        <v>+</v>
      </c>
      <c r="I803" s="9" t="s">
        <v>150</v>
      </c>
      <c r="J803" s="9">
        <v>132</v>
      </c>
      <c r="K803" s="9">
        <v>181</v>
      </c>
      <c r="L803" s="9" t="s">
        <v>3292</v>
      </c>
      <c r="M803" s="9">
        <v>8411158</v>
      </c>
      <c r="N803" s="9">
        <v>8411287</v>
      </c>
      <c r="O803" s="11" t="str">
        <f t="shared" si="29"/>
        <v>+</v>
      </c>
      <c r="P803" s="9">
        <v>1</v>
      </c>
      <c r="Q803" s="9">
        <v>130</v>
      </c>
      <c r="R803" s="9" t="s">
        <v>4128</v>
      </c>
      <c r="S803" s="9" t="s">
        <v>11200</v>
      </c>
      <c r="T803" s="9" t="s">
        <v>11201</v>
      </c>
      <c r="U803" s="11" t="s">
        <v>11382</v>
      </c>
      <c r="V803" s="11" t="s">
        <v>11382</v>
      </c>
      <c r="W803" s="9" t="s">
        <v>53</v>
      </c>
    </row>
    <row r="804" spans="1:23" x14ac:dyDescent="0.25">
      <c r="A804" s="11">
        <v>6</v>
      </c>
      <c r="B804" s="9" t="s">
        <v>106</v>
      </c>
      <c r="C804" s="12" t="s">
        <v>4331</v>
      </c>
      <c r="D804" s="9">
        <v>6927</v>
      </c>
      <c r="E804" s="9" t="s">
        <v>24</v>
      </c>
      <c r="F804" s="9">
        <v>1482</v>
      </c>
      <c r="G804" s="9">
        <v>1542</v>
      </c>
      <c r="H804" s="11" t="str">
        <f t="shared" si="28"/>
        <v>+</v>
      </c>
      <c r="I804" s="9" t="s">
        <v>150</v>
      </c>
      <c r="J804" s="9">
        <v>157</v>
      </c>
      <c r="K804" s="9">
        <v>212</v>
      </c>
      <c r="L804" s="9" t="s">
        <v>3292</v>
      </c>
      <c r="M804" s="9">
        <v>8415208</v>
      </c>
      <c r="N804" s="9">
        <v>8415367</v>
      </c>
      <c r="O804" s="11" t="str">
        <f t="shared" si="29"/>
        <v>+</v>
      </c>
      <c r="P804" s="9">
        <v>5</v>
      </c>
      <c r="Q804" s="9">
        <v>162</v>
      </c>
      <c r="R804" s="9" t="s">
        <v>11202</v>
      </c>
      <c r="S804" s="9" t="s">
        <v>11203</v>
      </c>
      <c r="T804" s="9" t="s">
        <v>11204</v>
      </c>
      <c r="U804" s="11">
        <v>157</v>
      </c>
      <c r="V804" s="11">
        <v>162</v>
      </c>
      <c r="W804" s="9" t="s">
        <v>11205</v>
      </c>
    </row>
    <row r="805" spans="1:23" x14ac:dyDescent="0.25">
      <c r="A805" s="11">
        <v>3</v>
      </c>
      <c r="B805" s="9" t="s">
        <v>106</v>
      </c>
      <c r="C805" s="12" t="s">
        <v>4331</v>
      </c>
      <c r="D805" s="9">
        <v>6041</v>
      </c>
      <c r="E805" s="9" t="s">
        <v>24</v>
      </c>
      <c r="F805" s="9">
        <v>1871</v>
      </c>
      <c r="G805" s="9">
        <v>1979</v>
      </c>
      <c r="H805" s="11" t="str">
        <f t="shared" si="28"/>
        <v>+</v>
      </c>
      <c r="I805" s="9" t="s">
        <v>66</v>
      </c>
      <c r="J805" s="9">
        <v>2</v>
      </c>
      <c r="K805" s="9">
        <v>111</v>
      </c>
      <c r="L805" s="9" t="s">
        <v>3292</v>
      </c>
      <c r="M805" s="9">
        <v>8416145</v>
      </c>
      <c r="N805" s="9">
        <v>8416275</v>
      </c>
      <c r="O805" s="11" t="str">
        <f t="shared" si="29"/>
        <v>+</v>
      </c>
      <c r="P805" s="9">
        <v>75</v>
      </c>
      <c r="Q805" s="9">
        <v>202</v>
      </c>
      <c r="R805" s="9" t="s">
        <v>11206</v>
      </c>
      <c r="S805" s="9" t="s">
        <v>11207</v>
      </c>
      <c r="T805" s="9" t="s">
        <v>11208</v>
      </c>
      <c r="U805" s="11">
        <v>75</v>
      </c>
      <c r="V805" s="11">
        <v>111</v>
      </c>
      <c r="W805" s="9" t="s">
        <v>11209</v>
      </c>
    </row>
    <row r="806" spans="1:23" x14ac:dyDescent="0.25">
      <c r="A806" s="11">
        <v>4</v>
      </c>
      <c r="B806" s="9" t="s">
        <v>106</v>
      </c>
      <c r="C806" s="12" t="s">
        <v>4337</v>
      </c>
      <c r="D806" s="9">
        <v>-4425</v>
      </c>
      <c r="E806" s="9" t="s">
        <v>24</v>
      </c>
      <c r="F806" s="9">
        <v>1371</v>
      </c>
      <c r="G806" s="9">
        <v>1542</v>
      </c>
      <c r="H806" s="11" t="str">
        <f t="shared" si="28"/>
        <v>+</v>
      </c>
      <c r="I806" s="9" t="s">
        <v>33</v>
      </c>
      <c r="J806" s="9">
        <v>117</v>
      </c>
      <c r="K806" s="9">
        <v>288</v>
      </c>
      <c r="L806" s="9" t="s">
        <v>3292</v>
      </c>
      <c r="M806" s="9">
        <v>8459768</v>
      </c>
      <c r="N806" s="9">
        <v>8459879</v>
      </c>
      <c r="O806" s="11" t="str">
        <f t="shared" si="29"/>
        <v>+</v>
      </c>
      <c r="P806" s="9">
        <v>1</v>
      </c>
      <c r="Q806" s="9">
        <v>112</v>
      </c>
      <c r="R806" s="9" t="s">
        <v>11210</v>
      </c>
      <c r="S806" s="9" t="s">
        <v>11211</v>
      </c>
      <c r="T806" s="9" t="s">
        <v>11212</v>
      </c>
      <c r="U806" s="11" t="s">
        <v>11382</v>
      </c>
      <c r="V806" s="11" t="s">
        <v>11382</v>
      </c>
      <c r="W806" s="9" t="s">
        <v>53</v>
      </c>
    </row>
    <row r="807" spans="1:23" x14ac:dyDescent="0.25">
      <c r="A807" s="11">
        <v>11</v>
      </c>
      <c r="B807" s="9" t="s">
        <v>3530</v>
      </c>
      <c r="C807" s="12" t="s">
        <v>6907</v>
      </c>
      <c r="D807" s="9">
        <v>0</v>
      </c>
      <c r="E807" s="9" t="s">
        <v>24</v>
      </c>
      <c r="F807" s="9">
        <v>1555</v>
      </c>
      <c r="G807" s="9">
        <v>1602</v>
      </c>
      <c r="H807" s="11" t="str">
        <f t="shared" si="28"/>
        <v>+</v>
      </c>
      <c r="I807" s="9" t="s">
        <v>41</v>
      </c>
      <c r="J807" s="9">
        <v>190</v>
      </c>
      <c r="K807" s="9">
        <v>237</v>
      </c>
      <c r="L807" s="9" t="s">
        <v>3292</v>
      </c>
      <c r="M807" s="9">
        <v>14678552</v>
      </c>
      <c r="N807" s="9">
        <v>14678355</v>
      </c>
      <c r="O807" s="11" t="str">
        <f t="shared" si="29"/>
        <v>-</v>
      </c>
      <c r="P807" s="9">
        <v>1</v>
      </c>
      <c r="Q807" s="9">
        <v>198</v>
      </c>
      <c r="R807" s="9" t="s">
        <v>819</v>
      </c>
      <c r="S807" s="9" t="s">
        <v>11213</v>
      </c>
      <c r="T807" s="9" t="s">
        <v>11214</v>
      </c>
      <c r="U807" s="11">
        <v>190</v>
      </c>
      <c r="V807" s="11">
        <v>198</v>
      </c>
      <c r="W807" s="9" t="s">
        <v>822</v>
      </c>
    </row>
    <row r="808" spans="1:23" x14ac:dyDescent="0.25">
      <c r="A808" s="11">
        <v>5</v>
      </c>
      <c r="B808" s="9" t="s">
        <v>424</v>
      </c>
      <c r="C808" s="12" t="s">
        <v>11215</v>
      </c>
      <c r="D808" s="9">
        <v>0</v>
      </c>
      <c r="E808" s="9" t="s">
        <v>24</v>
      </c>
      <c r="F808" s="9">
        <v>1602</v>
      </c>
      <c r="G808" s="9">
        <v>1555</v>
      </c>
      <c r="H808" s="11" t="str">
        <f t="shared" si="28"/>
        <v>-</v>
      </c>
      <c r="I808" s="9" t="s">
        <v>41</v>
      </c>
      <c r="J808" s="9">
        <v>14</v>
      </c>
      <c r="K808" s="9">
        <v>61</v>
      </c>
      <c r="L808" s="9" t="s">
        <v>3292</v>
      </c>
      <c r="M808" s="9">
        <v>24928044</v>
      </c>
      <c r="N808" s="9">
        <v>24928135</v>
      </c>
      <c r="O808" s="11" t="str">
        <f t="shared" si="29"/>
        <v>+</v>
      </c>
      <c r="P808" s="9">
        <v>54</v>
      </c>
      <c r="Q808" s="9">
        <v>145</v>
      </c>
      <c r="R808" s="9" t="s">
        <v>1675</v>
      </c>
      <c r="S808" s="9" t="s">
        <v>11216</v>
      </c>
      <c r="T808" s="9" t="s">
        <v>11217</v>
      </c>
      <c r="U808" s="11">
        <v>54</v>
      </c>
      <c r="V808" s="11">
        <v>61</v>
      </c>
      <c r="W808" s="9" t="s">
        <v>3734</v>
      </c>
    </row>
    <row r="809" spans="1:23" x14ac:dyDescent="0.25">
      <c r="A809" s="11">
        <v>5</v>
      </c>
      <c r="B809" s="9" t="s">
        <v>111</v>
      </c>
      <c r="C809" s="12" t="s">
        <v>11218</v>
      </c>
      <c r="D809" s="9">
        <v>86816</v>
      </c>
      <c r="E809" s="9" t="s">
        <v>24</v>
      </c>
      <c r="F809" s="9">
        <v>1822</v>
      </c>
      <c r="G809" s="9">
        <v>1891</v>
      </c>
      <c r="H809" s="11" t="str">
        <f t="shared" si="28"/>
        <v>+</v>
      </c>
      <c r="I809" s="9" t="s">
        <v>809</v>
      </c>
      <c r="J809" s="9">
        <v>1</v>
      </c>
      <c r="K809" s="9">
        <v>70</v>
      </c>
      <c r="L809" s="9" t="s">
        <v>3292</v>
      </c>
      <c r="M809" s="9">
        <v>27926483</v>
      </c>
      <c r="N809" s="9">
        <v>27926547</v>
      </c>
      <c r="O809" s="11" t="str">
        <f t="shared" si="29"/>
        <v>+</v>
      </c>
      <c r="P809" s="9">
        <v>62</v>
      </c>
      <c r="Q809" s="9">
        <v>126</v>
      </c>
      <c r="R809" s="9" t="s">
        <v>5221</v>
      </c>
      <c r="S809" s="9" t="s">
        <v>11219</v>
      </c>
      <c r="T809" s="9" t="s">
        <v>11220</v>
      </c>
      <c r="U809" s="11">
        <v>62</v>
      </c>
      <c r="V809" s="11">
        <v>70</v>
      </c>
      <c r="W809" s="9" t="s">
        <v>9654</v>
      </c>
    </row>
    <row r="810" spans="1:23" x14ac:dyDescent="0.25">
      <c r="A810" s="11">
        <v>4</v>
      </c>
      <c r="B810" s="9" t="s">
        <v>80</v>
      </c>
      <c r="C810" s="12" t="s">
        <v>4347</v>
      </c>
      <c r="D810" s="9">
        <v>0</v>
      </c>
      <c r="E810" s="9" t="s">
        <v>24</v>
      </c>
      <c r="F810" s="9">
        <v>1620</v>
      </c>
      <c r="G810" s="9">
        <v>1547</v>
      </c>
      <c r="H810" s="11" t="str">
        <f t="shared" si="28"/>
        <v>-</v>
      </c>
      <c r="I810" s="9" t="s">
        <v>41</v>
      </c>
      <c r="J810" s="9">
        <v>23</v>
      </c>
      <c r="K810" s="9">
        <v>96</v>
      </c>
      <c r="L810" s="9" t="s">
        <v>3292</v>
      </c>
      <c r="M810" s="9">
        <v>34861406</v>
      </c>
      <c r="N810" s="9">
        <v>34861470</v>
      </c>
      <c r="O810" s="11" t="str">
        <f t="shared" si="29"/>
        <v>+</v>
      </c>
      <c r="P810" s="9">
        <v>81</v>
      </c>
      <c r="Q810" s="9">
        <v>145</v>
      </c>
      <c r="R810" s="9" t="s">
        <v>11221</v>
      </c>
      <c r="S810" s="9" t="s">
        <v>11222</v>
      </c>
      <c r="T810" s="9" t="s">
        <v>11223</v>
      </c>
      <c r="U810" s="11">
        <v>81</v>
      </c>
      <c r="V810" s="11">
        <v>96</v>
      </c>
      <c r="W810" s="9" t="s">
        <v>11224</v>
      </c>
    </row>
    <row r="811" spans="1:23" x14ac:dyDescent="0.25">
      <c r="A811" s="11">
        <v>3</v>
      </c>
      <c r="B811" s="9" t="s">
        <v>190</v>
      </c>
      <c r="C811" s="12" t="s">
        <v>11225</v>
      </c>
      <c r="D811" s="9">
        <v>0</v>
      </c>
      <c r="E811" s="9" t="s">
        <v>24</v>
      </c>
      <c r="F811" s="9">
        <v>2136</v>
      </c>
      <c r="G811" s="9">
        <v>1960</v>
      </c>
      <c r="H811" s="11" t="str">
        <f t="shared" si="28"/>
        <v>-</v>
      </c>
      <c r="I811" s="9" t="s">
        <v>66</v>
      </c>
      <c r="J811" s="9">
        <v>75</v>
      </c>
      <c r="K811" s="9">
        <v>250</v>
      </c>
      <c r="L811" s="9" t="s">
        <v>3292</v>
      </c>
      <c r="M811" s="9">
        <v>39046464</v>
      </c>
      <c r="N811" s="9">
        <v>39046537</v>
      </c>
      <c r="O811" s="11" t="str">
        <f t="shared" si="29"/>
        <v>+</v>
      </c>
      <c r="P811" s="9">
        <v>1</v>
      </c>
      <c r="Q811" s="9">
        <v>74</v>
      </c>
      <c r="R811" s="9" t="s">
        <v>11226</v>
      </c>
      <c r="S811" s="9" t="s">
        <v>11227</v>
      </c>
      <c r="T811" s="9" t="s">
        <v>11228</v>
      </c>
      <c r="U811" s="11" t="s">
        <v>11382</v>
      </c>
      <c r="V811" s="11" t="s">
        <v>11382</v>
      </c>
      <c r="W811" s="9" t="s">
        <v>53</v>
      </c>
    </row>
    <row r="812" spans="1:23" x14ac:dyDescent="0.25">
      <c r="A812" s="11">
        <v>19</v>
      </c>
      <c r="B812" s="9" t="s">
        <v>116</v>
      </c>
      <c r="C812" s="12" t="s">
        <v>6923</v>
      </c>
      <c r="D812" s="9">
        <v>23706</v>
      </c>
      <c r="E812" s="9" t="s">
        <v>24</v>
      </c>
      <c r="F812" s="9">
        <v>1871</v>
      </c>
      <c r="G812" s="9">
        <v>1918</v>
      </c>
      <c r="H812" s="11" t="str">
        <f t="shared" si="28"/>
        <v>+</v>
      </c>
      <c r="I812" s="9" t="s">
        <v>66</v>
      </c>
      <c r="J812" s="9">
        <v>180</v>
      </c>
      <c r="K812" s="9">
        <v>227</v>
      </c>
      <c r="L812" s="9" t="s">
        <v>3292</v>
      </c>
      <c r="M812" s="9">
        <v>39573252</v>
      </c>
      <c r="N812" s="9">
        <v>39573447</v>
      </c>
      <c r="O812" s="11" t="str">
        <f t="shared" si="29"/>
        <v>+</v>
      </c>
      <c r="P812" s="9">
        <v>1</v>
      </c>
      <c r="Q812" s="9">
        <v>195</v>
      </c>
      <c r="R812" s="9" t="s">
        <v>9006</v>
      </c>
      <c r="S812" s="9" t="s">
        <v>11229</v>
      </c>
      <c r="T812" s="9" t="s">
        <v>11230</v>
      </c>
      <c r="U812" s="11">
        <v>180</v>
      </c>
      <c r="V812" s="11">
        <v>195</v>
      </c>
      <c r="W812" s="9" t="s">
        <v>7434</v>
      </c>
    </row>
    <row r="813" spans="1:23" x14ac:dyDescent="0.25">
      <c r="A813" s="11">
        <v>3</v>
      </c>
      <c r="B813" s="9" t="s">
        <v>80</v>
      </c>
      <c r="C813" s="12" t="s">
        <v>6923</v>
      </c>
      <c r="D813" s="9">
        <v>0</v>
      </c>
      <c r="E813" s="9" t="s">
        <v>24</v>
      </c>
      <c r="F813" s="9">
        <v>1555</v>
      </c>
      <c r="G813" s="9">
        <v>1602</v>
      </c>
      <c r="H813" s="11" t="str">
        <f t="shared" si="28"/>
        <v>+</v>
      </c>
      <c r="I813" s="9" t="s">
        <v>41</v>
      </c>
      <c r="J813" s="9">
        <v>96</v>
      </c>
      <c r="K813" s="9">
        <v>143</v>
      </c>
      <c r="L813" s="9" t="s">
        <v>3292</v>
      </c>
      <c r="M813" s="9">
        <v>39602340</v>
      </c>
      <c r="N813" s="9">
        <v>39602243</v>
      </c>
      <c r="O813" s="11" t="str">
        <f t="shared" si="29"/>
        <v>-</v>
      </c>
      <c r="P813" s="9">
        <v>1</v>
      </c>
      <c r="Q813" s="9">
        <v>98</v>
      </c>
      <c r="R813" s="9" t="s">
        <v>819</v>
      </c>
      <c r="S813" s="9" t="s">
        <v>11231</v>
      </c>
      <c r="T813" s="9" t="s">
        <v>11232</v>
      </c>
      <c r="U813" s="11">
        <v>96</v>
      </c>
      <c r="V813" s="11">
        <v>98</v>
      </c>
      <c r="W813" s="9" t="s">
        <v>682</v>
      </c>
    </row>
    <row r="814" spans="1:23" x14ac:dyDescent="0.25">
      <c r="A814" s="11">
        <v>5</v>
      </c>
      <c r="B814" s="9" t="s">
        <v>727</v>
      </c>
      <c r="C814" s="12" t="s">
        <v>6928</v>
      </c>
      <c r="D814" s="9">
        <v>-20190</v>
      </c>
      <c r="E814" s="9" t="s">
        <v>24</v>
      </c>
      <c r="F814" s="9">
        <v>1555</v>
      </c>
      <c r="G814" s="9">
        <v>1602</v>
      </c>
      <c r="H814" s="11" t="str">
        <f t="shared" si="28"/>
        <v>+</v>
      </c>
      <c r="I814" s="9" t="s">
        <v>41</v>
      </c>
      <c r="J814" s="9">
        <v>109</v>
      </c>
      <c r="K814" s="9">
        <v>156</v>
      </c>
      <c r="L814" s="9" t="s">
        <v>3292</v>
      </c>
      <c r="M814" s="9">
        <v>39822286</v>
      </c>
      <c r="N814" s="9">
        <v>39822401</v>
      </c>
      <c r="O814" s="11" t="str">
        <f t="shared" si="29"/>
        <v>+</v>
      </c>
      <c r="P814" s="9">
        <v>1</v>
      </c>
      <c r="Q814" s="9">
        <v>117</v>
      </c>
      <c r="R814" s="9" t="s">
        <v>819</v>
      </c>
      <c r="S814" s="9" t="s">
        <v>11233</v>
      </c>
      <c r="T814" s="9" t="s">
        <v>11234</v>
      </c>
      <c r="U814" s="11">
        <v>109</v>
      </c>
      <c r="V814" s="11">
        <v>117</v>
      </c>
      <c r="W814" s="9" t="s">
        <v>822</v>
      </c>
    </row>
    <row r="815" spans="1:23" x14ac:dyDescent="0.25">
      <c r="A815" s="11">
        <v>3</v>
      </c>
      <c r="B815" s="9" t="s">
        <v>106</v>
      </c>
      <c r="C815" s="12" t="s">
        <v>11235</v>
      </c>
      <c r="D815" s="9">
        <v>16260</v>
      </c>
      <c r="E815" s="9" t="s">
        <v>24</v>
      </c>
      <c r="F815" s="9">
        <v>2010</v>
      </c>
      <c r="G815" s="9">
        <v>1871</v>
      </c>
      <c r="H815" s="11" t="str">
        <f t="shared" si="28"/>
        <v>-</v>
      </c>
      <c r="I815" s="9" t="s">
        <v>66</v>
      </c>
      <c r="J815" s="9">
        <v>52</v>
      </c>
      <c r="K815" s="9">
        <v>191</v>
      </c>
      <c r="L815" s="9" t="s">
        <v>3292</v>
      </c>
      <c r="M815" s="9">
        <v>42183388</v>
      </c>
      <c r="N815" s="9">
        <v>42183429</v>
      </c>
      <c r="O815" s="11" t="str">
        <f t="shared" si="29"/>
        <v>+</v>
      </c>
      <c r="P815" s="9">
        <v>1</v>
      </c>
      <c r="Q815" s="9">
        <v>42</v>
      </c>
      <c r="R815" s="9" t="s">
        <v>9568</v>
      </c>
      <c r="S815" s="9" t="s">
        <v>11236</v>
      </c>
      <c r="T815" s="9" t="s">
        <v>11237</v>
      </c>
      <c r="U815" s="11" t="s">
        <v>11382</v>
      </c>
      <c r="V815" s="11" t="s">
        <v>11382</v>
      </c>
      <c r="W815" s="9" t="s">
        <v>53</v>
      </c>
    </row>
    <row r="816" spans="1:23" x14ac:dyDescent="0.25">
      <c r="A816" s="11">
        <v>8</v>
      </c>
      <c r="B816" s="9" t="s">
        <v>38</v>
      </c>
      <c r="C816" s="12" t="s">
        <v>3328</v>
      </c>
      <c r="D816" s="9">
        <v>0</v>
      </c>
      <c r="E816" s="9" t="s">
        <v>24</v>
      </c>
      <c r="F816" s="9">
        <v>1489</v>
      </c>
      <c r="G816" s="9">
        <v>1542</v>
      </c>
      <c r="H816" s="11" t="str">
        <f t="shared" si="28"/>
        <v>+</v>
      </c>
      <c r="I816" s="9" t="s">
        <v>150</v>
      </c>
      <c r="J816" s="9">
        <v>151</v>
      </c>
      <c r="K816" s="9">
        <v>204</v>
      </c>
      <c r="L816" s="9" t="s">
        <v>3292</v>
      </c>
      <c r="M816" s="9">
        <v>44321569</v>
      </c>
      <c r="N816" s="9">
        <v>44321700</v>
      </c>
      <c r="O816" s="11" t="str">
        <f t="shared" si="29"/>
        <v>+</v>
      </c>
      <c r="P816" s="9">
        <v>24</v>
      </c>
      <c r="Q816" s="9">
        <v>155</v>
      </c>
      <c r="R816" s="9" t="s">
        <v>3957</v>
      </c>
      <c r="S816" s="9" t="s">
        <v>11238</v>
      </c>
      <c r="T816" s="9" t="s">
        <v>11239</v>
      </c>
      <c r="U816" s="11">
        <v>151</v>
      </c>
      <c r="V816" s="11">
        <v>155</v>
      </c>
      <c r="W816" s="9" t="s">
        <v>8755</v>
      </c>
    </row>
    <row r="817" spans="1:23" x14ac:dyDescent="0.25">
      <c r="A817" s="11">
        <v>9</v>
      </c>
      <c r="B817" s="9" t="s">
        <v>199</v>
      </c>
      <c r="C817" s="12" t="s">
        <v>6931</v>
      </c>
      <c r="D817" s="9">
        <v>-1123</v>
      </c>
      <c r="E817" s="9" t="s">
        <v>24</v>
      </c>
      <c r="F817" s="9">
        <v>1555</v>
      </c>
      <c r="G817" s="9">
        <v>1602</v>
      </c>
      <c r="H817" s="11" t="str">
        <f t="shared" si="28"/>
        <v>+</v>
      </c>
      <c r="I817" s="9" t="s">
        <v>41</v>
      </c>
      <c r="J817" s="9">
        <v>113</v>
      </c>
      <c r="K817" s="9">
        <v>160</v>
      </c>
      <c r="L817" s="9" t="s">
        <v>3292</v>
      </c>
      <c r="M817" s="9">
        <v>44476196</v>
      </c>
      <c r="N817" s="9">
        <v>44476316</v>
      </c>
      <c r="O817" s="11" t="str">
        <f t="shared" si="29"/>
        <v>+</v>
      </c>
      <c r="P817" s="9">
        <v>1</v>
      </c>
      <c r="Q817" s="9">
        <v>121</v>
      </c>
      <c r="R817" s="9" t="s">
        <v>819</v>
      </c>
      <c r="S817" s="9" t="s">
        <v>11240</v>
      </c>
      <c r="T817" s="9" t="s">
        <v>11241</v>
      </c>
      <c r="U817" s="11">
        <v>113</v>
      </c>
      <c r="V817" s="11">
        <v>121</v>
      </c>
      <c r="W817" s="9" t="s">
        <v>822</v>
      </c>
    </row>
    <row r="818" spans="1:23" x14ac:dyDescent="0.25">
      <c r="A818" s="11">
        <v>9</v>
      </c>
      <c r="B818" s="9" t="s">
        <v>38</v>
      </c>
      <c r="C818" s="12" t="s">
        <v>6934</v>
      </c>
      <c r="D818" s="9">
        <v>0</v>
      </c>
      <c r="E818" s="9" t="s">
        <v>24</v>
      </c>
      <c r="F818" s="9">
        <v>1555</v>
      </c>
      <c r="G818" s="9">
        <v>1602</v>
      </c>
      <c r="H818" s="11" t="str">
        <f t="shared" si="28"/>
        <v>+</v>
      </c>
      <c r="I818" s="9" t="s">
        <v>41</v>
      </c>
      <c r="J818" s="9">
        <v>135</v>
      </c>
      <c r="K818" s="9">
        <v>182</v>
      </c>
      <c r="L818" s="9" t="s">
        <v>3292</v>
      </c>
      <c r="M818" s="9">
        <v>44647732</v>
      </c>
      <c r="N818" s="9">
        <v>44647872</v>
      </c>
      <c r="O818" s="11" t="str">
        <f t="shared" si="29"/>
        <v>+</v>
      </c>
      <c r="P818" s="9">
        <v>1</v>
      </c>
      <c r="Q818" s="9">
        <v>141</v>
      </c>
      <c r="R818" s="9" t="s">
        <v>819</v>
      </c>
      <c r="S818" s="9" t="s">
        <v>11242</v>
      </c>
      <c r="T818" s="9" t="s">
        <v>11243</v>
      </c>
      <c r="U818" s="11">
        <v>135</v>
      </c>
      <c r="V818" s="11">
        <v>141</v>
      </c>
      <c r="W818" s="9" t="s">
        <v>1495</v>
      </c>
    </row>
    <row r="819" spans="1:23" x14ac:dyDescent="0.25">
      <c r="A819" s="11">
        <v>3</v>
      </c>
      <c r="B819" s="9" t="s">
        <v>404</v>
      </c>
      <c r="C819" s="12" t="s">
        <v>6941</v>
      </c>
      <c r="D819" s="9">
        <v>0</v>
      </c>
      <c r="E819" s="9" t="s">
        <v>24</v>
      </c>
      <c r="F819" s="9">
        <v>1871</v>
      </c>
      <c r="G819" s="9">
        <v>1918</v>
      </c>
      <c r="H819" s="11" t="str">
        <f t="shared" ref="H819:H851" si="30">IF(F819&lt;G819,"+","-")</f>
        <v>+</v>
      </c>
      <c r="I819" s="9" t="s">
        <v>66</v>
      </c>
      <c r="J819" s="9">
        <v>179</v>
      </c>
      <c r="K819" s="9">
        <v>226</v>
      </c>
      <c r="L819" s="9" t="s">
        <v>3292</v>
      </c>
      <c r="M819" s="9">
        <v>45454572</v>
      </c>
      <c r="N819" s="9">
        <v>45454380</v>
      </c>
      <c r="O819" s="11" t="str">
        <f t="shared" ref="O819:O851" si="31">IF(M819&lt;N819,"+","-")</f>
        <v>-</v>
      </c>
      <c r="P819" s="9">
        <v>12</v>
      </c>
      <c r="Q819" s="9">
        <v>202</v>
      </c>
      <c r="R819" s="9" t="s">
        <v>9006</v>
      </c>
      <c r="S819" s="9" t="s">
        <v>11244</v>
      </c>
      <c r="T819" s="9" t="s">
        <v>11245</v>
      </c>
      <c r="U819" s="11">
        <v>179</v>
      </c>
      <c r="V819" s="11">
        <v>202</v>
      </c>
      <c r="W819" s="9" t="s">
        <v>11246</v>
      </c>
    </row>
    <row r="820" spans="1:23" x14ac:dyDescent="0.25">
      <c r="A820" s="11">
        <v>4</v>
      </c>
      <c r="B820" s="9" t="s">
        <v>38</v>
      </c>
      <c r="C820" s="12" t="s">
        <v>6941</v>
      </c>
      <c r="D820" s="9">
        <v>0</v>
      </c>
      <c r="E820" s="9" t="s">
        <v>24</v>
      </c>
      <c r="F820" s="9">
        <v>1822</v>
      </c>
      <c r="G820" s="9">
        <v>1886</v>
      </c>
      <c r="H820" s="11" t="str">
        <f t="shared" si="30"/>
        <v>+</v>
      </c>
      <c r="I820" s="9" t="s">
        <v>809</v>
      </c>
      <c r="J820" s="9">
        <v>123</v>
      </c>
      <c r="K820" s="9">
        <v>187</v>
      </c>
      <c r="L820" s="9" t="s">
        <v>3292</v>
      </c>
      <c r="M820" s="9">
        <v>45507459</v>
      </c>
      <c r="N820" s="9">
        <v>45507403</v>
      </c>
      <c r="O820" s="11" t="str">
        <f t="shared" si="31"/>
        <v>-</v>
      </c>
      <c r="P820" s="9">
        <v>37</v>
      </c>
      <c r="Q820" s="9">
        <v>92</v>
      </c>
      <c r="R820" s="9" t="s">
        <v>9251</v>
      </c>
      <c r="S820" s="9" t="s">
        <v>11247</v>
      </c>
      <c r="T820" s="9" t="s">
        <v>11248</v>
      </c>
      <c r="U820" s="11" t="s">
        <v>11382</v>
      </c>
      <c r="V820" s="11" t="s">
        <v>11382</v>
      </c>
      <c r="W820" s="9" t="s">
        <v>53</v>
      </c>
    </row>
    <row r="821" spans="1:23" x14ac:dyDescent="0.25">
      <c r="A821" s="11">
        <v>4</v>
      </c>
      <c r="B821" s="9" t="s">
        <v>59</v>
      </c>
      <c r="C821" s="12" t="s">
        <v>6941</v>
      </c>
      <c r="D821" s="9">
        <v>0</v>
      </c>
      <c r="E821" s="9" t="s">
        <v>24</v>
      </c>
      <c r="F821" s="9">
        <v>1871</v>
      </c>
      <c r="G821" s="9">
        <v>1918</v>
      </c>
      <c r="H821" s="11" t="str">
        <f t="shared" si="30"/>
        <v>+</v>
      </c>
      <c r="I821" s="9" t="s">
        <v>66</v>
      </c>
      <c r="J821" s="9">
        <v>176</v>
      </c>
      <c r="K821" s="9">
        <v>223</v>
      </c>
      <c r="L821" s="9" t="s">
        <v>3292</v>
      </c>
      <c r="M821" s="9">
        <v>45507617</v>
      </c>
      <c r="N821" s="9">
        <v>45507454</v>
      </c>
      <c r="O821" s="11" t="str">
        <f t="shared" si="31"/>
        <v>-</v>
      </c>
      <c r="P821" s="9">
        <v>19</v>
      </c>
      <c r="Q821" s="9">
        <v>184</v>
      </c>
      <c r="R821" s="9" t="s">
        <v>9208</v>
      </c>
      <c r="S821" s="9" t="s">
        <v>11249</v>
      </c>
      <c r="T821" s="9" t="s">
        <v>11250</v>
      </c>
      <c r="U821" s="11">
        <v>176</v>
      </c>
      <c r="V821" s="11">
        <v>184</v>
      </c>
      <c r="W821" s="9" t="s">
        <v>11251</v>
      </c>
    </row>
    <row r="822" spans="1:23" x14ac:dyDescent="0.25">
      <c r="A822" s="11">
        <v>7</v>
      </c>
      <c r="B822" s="9" t="s">
        <v>11252</v>
      </c>
      <c r="C822" s="12" t="s">
        <v>11253</v>
      </c>
      <c r="D822" s="9">
        <v>0</v>
      </c>
      <c r="E822" s="9" t="s">
        <v>24</v>
      </c>
      <c r="F822" s="9">
        <v>1849</v>
      </c>
      <c r="G822" s="9">
        <v>1808</v>
      </c>
      <c r="H822" s="11" t="str">
        <f t="shared" si="30"/>
        <v>-</v>
      </c>
      <c r="I822" s="9" t="s">
        <v>25</v>
      </c>
      <c r="J822" s="9">
        <v>1</v>
      </c>
      <c r="K822" s="9">
        <v>42</v>
      </c>
      <c r="L822" s="9" t="s">
        <v>193</v>
      </c>
      <c r="M822" s="9">
        <v>22198817</v>
      </c>
      <c r="N822" s="9">
        <v>22198848</v>
      </c>
      <c r="O822" s="11" t="str">
        <f t="shared" si="31"/>
        <v>+</v>
      </c>
      <c r="P822" s="9">
        <v>79</v>
      </c>
      <c r="Q822" s="9">
        <v>110</v>
      </c>
      <c r="R822" s="9" t="s">
        <v>11254</v>
      </c>
      <c r="S822" s="9" t="s">
        <v>11255</v>
      </c>
      <c r="T822" s="9" t="s">
        <v>11256</v>
      </c>
      <c r="U822" s="11" t="s">
        <v>11382</v>
      </c>
      <c r="V822" s="11" t="s">
        <v>11382</v>
      </c>
      <c r="W822" s="9" t="s">
        <v>53</v>
      </c>
    </row>
    <row r="823" spans="1:23" x14ac:dyDescent="0.25">
      <c r="A823" s="11">
        <v>10</v>
      </c>
      <c r="B823" s="9" t="s">
        <v>908</v>
      </c>
      <c r="C823" s="12" t="s">
        <v>11257</v>
      </c>
      <c r="D823" s="9">
        <v>0</v>
      </c>
      <c r="E823" s="9" t="s">
        <v>24</v>
      </c>
      <c r="F823" s="9">
        <v>1555</v>
      </c>
      <c r="G823" s="9">
        <v>1602</v>
      </c>
      <c r="H823" s="11" t="str">
        <f t="shared" si="30"/>
        <v>+</v>
      </c>
      <c r="I823" s="9" t="s">
        <v>41</v>
      </c>
      <c r="J823" s="9">
        <v>186</v>
      </c>
      <c r="K823" s="9">
        <v>233</v>
      </c>
      <c r="L823" s="9" t="s">
        <v>193</v>
      </c>
      <c r="M823" s="9">
        <v>24414654</v>
      </c>
      <c r="N823" s="9">
        <v>24414479</v>
      </c>
      <c r="O823" s="11" t="str">
        <f t="shared" si="31"/>
        <v>-</v>
      </c>
      <c r="P823" s="9">
        <v>17</v>
      </c>
      <c r="Q823" s="9">
        <v>192</v>
      </c>
      <c r="R823" s="9" t="s">
        <v>819</v>
      </c>
      <c r="S823" s="9" t="s">
        <v>11258</v>
      </c>
      <c r="T823" s="9" t="s">
        <v>11259</v>
      </c>
      <c r="U823" s="11">
        <v>186</v>
      </c>
      <c r="V823" s="11">
        <v>192</v>
      </c>
      <c r="W823" s="9" t="s">
        <v>1495</v>
      </c>
    </row>
    <row r="824" spans="1:23" x14ac:dyDescent="0.25">
      <c r="A824" s="11">
        <v>9</v>
      </c>
      <c r="B824" s="9" t="s">
        <v>38</v>
      </c>
      <c r="C824" s="12" t="s">
        <v>6952</v>
      </c>
      <c r="D824" s="9">
        <v>0</v>
      </c>
      <c r="E824" s="9" t="s">
        <v>24</v>
      </c>
      <c r="F824" s="9">
        <v>1886</v>
      </c>
      <c r="G824" s="9">
        <v>1826</v>
      </c>
      <c r="H824" s="11" t="str">
        <f t="shared" si="30"/>
        <v>-</v>
      </c>
      <c r="I824" s="9" t="s">
        <v>809</v>
      </c>
      <c r="J824" s="9">
        <v>12</v>
      </c>
      <c r="K824" s="9">
        <v>72</v>
      </c>
      <c r="L824" s="9" t="s">
        <v>193</v>
      </c>
      <c r="M824" s="9">
        <v>24519681</v>
      </c>
      <c r="N824" s="9">
        <v>24519836</v>
      </c>
      <c r="O824" s="11" t="str">
        <f t="shared" si="31"/>
        <v>+</v>
      </c>
      <c r="P824" s="9">
        <v>103</v>
      </c>
      <c r="Q824" s="9">
        <v>258</v>
      </c>
      <c r="R824" s="9" t="s">
        <v>11260</v>
      </c>
      <c r="S824" s="9" t="s">
        <v>11261</v>
      </c>
      <c r="T824" s="9" t="s">
        <v>11262</v>
      </c>
      <c r="U824" s="11" t="s">
        <v>11382</v>
      </c>
      <c r="V824" s="11" t="s">
        <v>11382</v>
      </c>
      <c r="W824" s="9" t="s">
        <v>53</v>
      </c>
    </row>
    <row r="825" spans="1:23" x14ac:dyDescent="0.25">
      <c r="A825" s="11">
        <v>4</v>
      </c>
      <c r="B825" s="9" t="s">
        <v>11263</v>
      </c>
      <c r="C825" s="12" t="s">
        <v>11264</v>
      </c>
      <c r="D825" s="9">
        <v>0</v>
      </c>
      <c r="E825" s="9" t="s">
        <v>24</v>
      </c>
      <c r="F825" s="9">
        <v>1555</v>
      </c>
      <c r="G825" s="9">
        <v>1602</v>
      </c>
      <c r="H825" s="11" t="str">
        <f t="shared" si="30"/>
        <v>+</v>
      </c>
      <c r="I825" s="9" t="s">
        <v>41</v>
      </c>
      <c r="J825" s="9">
        <v>187</v>
      </c>
      <c r="K825" s="9">
        <v>234</v>
      </c>
      <c r="L825" s="9" t="s">
        <v>193</v>
      </c>
      <c r="M825" s="9">
        <v>27826155</v>
      </c>
      <c r="N825" s="9">
        <v>27826331</v>
      </c>
      <c r="O825" s="11" t="str">
        <f t="shared" si="31"/>
        <v>+</v>
      </c>
      <c r="P825" s="9">
        <v>15</v>
      </c>
      <c r="Q825" s="9">
        <v>191</v>
      </c>
      <c r="R825" s="9" t="s">
        <v>11265</v>
      </c>
      <c r="S825" s="9" t="s">
        <v>11266</v>
      </c>
      <c r="T825" s="9" t="s">
        <v>11267</v>
      </c>
      <c r="U825" s="11">
        <v>187</v>
      </c>
      <c r="V825" s="11">
        <v>191</v>
      </c>
      <c r="W825" s="9" t="s">
        <v>3698</v>
      </c>
    </row>
    <row r="826" spans="1:23" x14ac:dyDescent="0.25">
      <c r="A826" s="11">
        <v>3</v>
      </c>
      <c r="B826" s="9" t="s">
        <v>6958</v>
      </c>
      <c r="C826" s="12" t="s">
        <v>6959</v>
      </c>
      <c r="D826" s="9">
        <v>0</v>
      </c>
      <c r="E826" s="9" t="s">
        <v>24</v>
      </c>
      <c r="F826" s="9">
        <v>1555</v>
      </c>
      <c r="G826" s="9">
        <v>1602</v>
      </c>
      <c r="H826" s="11" t="str">
        <f t="shared" si="30"/>
        <v>+</v>
      </c>
      <c r="I826" s="9" t="s">
        <v>41</v>
      </c>
      <c r="J826" s="9">
        <v>103</v>
      </c>
      <c r="K826" s="9">
        <v>150</v>
      </c>
      <c r="L826" s="9" t="s">
        <v>193</v>
      </c>
      <c r="M826" s="9">
        <v>29757546</v>
      </c>
      <c r="N826" s="9">
        <v>29757650</v>
      </c>
      <c r="O826" s="11" t="str">
        <f t="shared" si="31"/>
        <v>+</v>
      </c>
      <c r="P826" s="9">
        <v>1</v>
      </c>
      <c r="Q826" s="9">
        <v>105</v>
      </c>
      <c r="R826" s="9" t="s">
        <v>819</v>
      </c>
      <c r="S826" s="9" t="s">
        <v>11268</v>
      </c>
      <c r="T826" s="9" t="s">
        <v>11269</v>
      </c>
      <c r="U826" s="11">
        <v>103</v>
      </c>
      <c r="V826" s="11">
        <v>105</v>
      </c>
      <c r="W826" s="9" t="s">
        <v>682</v>
      </c>
    </row>
    <row r="827" spans="1:23" x14ac:dyDescent="0.25">
      <c r="A827" s="11">
        <v>13</v>
      </c>
      <c r="B827" s="9" t="s">
        <v>38</v>
      </c>
      <c r="C827" s="12" t="s">
        <v>6962</v>
      </c>
      <c r="D827" s="9">
        <v>0</v>
      </c>
      <c r="E827" s="9" t="s">
        <v>24</v>
      </c>
      <c r="F827" s="9">
        <v>1826</v>
      </c>
      <c r="G827" s="9">
        <v>1887</v>
      </c>
      <c r="H827" s="11" t="str">
        <f t="shared" si="30"/>
        <v>+</v>
      </c>
      <c r="I827" s="9" t="s">
        <v>809</v>
      </c>
      <c r="J827" s="9">
        <v>220</v>
      </c>
      <c r="K827" s="9">
        <v>281</v>
      </c>
      <c r="L827" s="9" t="s">
        <v>193</v>
      </c>
      <c r="M827" s="9">
        <v>30325844</v>
      </c>
      <c r="N827" s="9">
        <v>30325672</v>
      </c>
      <c r="O827" s="11" t="str">
        <f t="shared" si="31"/>
        <v>-</v>
      </c>
      <c r="P827" s="9">
        <v>23</v>
      </c>
      <c r="Q827" s="9">
        <v>195</v>
      </c>
      <c r="R827" s="9" t="s">
        <v>9382</v>
      </c>
      <c r="S827" s="9" t="s">
        <v>11270</v>
      </c>
      <c r="T827" s="9" t="s">
        <v>11271</v>
      </c>
      <c r="U827" s="11" t="s">
        <v>11382</v>
      </c>
      <c r="V827" s="11" t="s">
        <v>11382</v>
      </c>
      <c r="W827" s="9" t="s">
        <v>53</v>
      </c>
    </row>
    <row r="828" spans="1:23" x14ac:dyDescent="0.25">
      <c r="A828" s="11">
        <v>9</v>
      </c>
      <c r="B828" s="9" t="s">
        <v>727</v>
      </c>
      <c r="C828" s="12" t="s">
        <v>6968</v>
      </c>
      <c r="D828" s="9">
        <v>17904</v>
      </c>
      <c r="E828" s="9" t="s">
        <v>24</v>
      </c>
      <c r="F828" s="9">
        <v>1555</v>
      </c>
      <c r="G828" s="9">
        <v>1602</v>
      </c>
      <c r="H828" s="11" t="str">
        <f t="shared" si="30"/>
        <v>+</v>
      </c>
      <c r="I828" s="9" t="s">
        <v>41</v>
      </c>
      <c r="J828" s="9">
        <v>187</v>
      </c>
      <c r="K828" s="9">
        <v>234</v>
      </c>
      <c r="L828" s="9" t="s">
        <v>193</v>
      </c>
      <c r="M828" s="9">
        <v>33090625</v>
      </c>
      <c r="N828" s="9">
        <v>33090450</v>
      </c>
      <c r="O828" s="11" t="str">
        <f t="shared" si="31"/>
        <v>-</v>
      </c>
      <c r="P828" s="9">
        <v>19</v>
      </c>
      <c r="Q828" s="9">
        <v>193</v>
      </c>
      <c r="R828" s="9" t="s">
        <v>819</v>
      </c>
      <c r="S828" s="9" t="s">
        <v>11272</v>
      </c>
      <c r="T828" s="9" t="s">
        <v>11273</v>
      </c>
      <c r="U828" s="11">
        <v>187</v>
      </c>
      <c r="V828" s="11">
        <v>193</v>
      </c>
      <c r="W828" s="9" t="s">
        <v>1495</v>
      </c>
    </row>
    <row r="829" spans="1:23" x14ac:dyDescent="0.25">
      <c r="A829" s="11">
        <v>7</v>
      </c>
      <c r="B829" s="9" t="s">
        <v>673</v>
      </c>
      <c r="C829" s="12" t="s">
        <v>6971</v>
      </c>
      <c r="D829" s="9">
        <v>0</v>
      </c>
      <c r="E829" s="9" t="s">
        <v>24</v>
      </c>
      <c r="F829" s="9">
        <v>1871</v>
      </c>
      <c r="G829" s="9">
        <v>1935</v>
      </c>
      <c r="H829" s="11" t="str">
        <f t="shared" si="30"/>
        <v>+</v>
      </c>
      <c r="I829" s="9" t="s">
        <v>66</v>
      </c>
      <c r="J829" s="9">
        <v>139</v>
      </c>
      <c r="K829" s="9">
        <v>203</v>
      </c>
      <c r="L829" s="9" t="s">
        <v>193</v>
      </c>
      <c r="M829" s="9">
        <v>33401175</v>
      </c>
      <c r="N829" s="9">
        <v>33401026</v>
      </c>
      <c r="O829" s="11" t="str">
        <f t="shared" si="31"/>
        <v>-</v>
      </c>
      <c r="P829" s="9">
        <v>1</v>
      </c>
      <c r="Q829" s="9">
        <v>150</v>
      </c>
      <c r="R829" s="9" t="s">
        <v>11274</v>
      </c>
      <c r="S829" s="9" t="s">
        <v>11275</v>
      </c>
      <c r="T829" s="9" t="s">
        <v>11276</v>
      </c>
      <c r="U829" s="11">
        <v>139</v>
      </c>
      <c r="V829" s="11">
        <v>150</v>
      </c>
      <c r="W829" s="9" t="s">
        <v>9143</v>
      </c>
    </row>
    <row r="830" spans="1:23" x14ac:dyDescent="0.25">
      <c r="A830" s="11">
        <v>25</v>
      </c>
      <c r="B830" s="9" t="s">
        <v>38</v>
      </c>
      <c r="C830" s="12" t="s">
        <v>3380</v>
      </c>
      <c r="D830" s="9">
        <v>0</v>
      </c>
      <c r="E830" s="9" t="s">
        <v>24</v>
      </c>
      <c r="F830" s="9">
        <v>1871</v>
      </c>
      <c r="G830" s="9">
        <v>1918</v>
      </c>
      <c r="H830" s="11" t="str">
        <f t="shared" si="30"/>
        <v>+</v>
      </c>
      <c r="I830" s="9" t="s">
        <v>66</v>
      </c>
      <c r="J830" s="9">
        <v>183</v>
      </c>
      <c r="K830" s="9">
        <v>230</v>
      </c>
      <c r="L830" s="9" t="s">
        <v>193</v>
      </c>
      <c r="M830" s="9">
        <v>36322114</v>
      </c>
      <c r="N830" s="9">
        <v>36321918</v>
      </c>
      <c r="O830" s="11" t="str">
        <f t="shared" si="31"/>
        <v>-</v>
      </c>
      <c r="P830" s="9">
        <v>1</v>
      </c>
      <c r="Q830" s="9">
        <v>197</v>
      </c>
      <c r="R830" s="9" t="s">
        <v>9006</v>
      </c>
      <c r="S830" s="9" t="s">
        <v>11277</v>
      </c>
      <c r="T830" s="9" t="s">
        <v>11278</v>
      </c>
      <c r="U830" s="11">
        <v>183</v>
      </c>
      <c r="V830" s="11">
        <v>197</v>
      </c>
      <c r="W830" s="9" t="s">
        <v>1481</v>
      </c>
    </row>
    <row r="831" spans="1:23" x14ac:dyDescent="0.25">
      <c r="A831" s="11">
        <v>14</v>
      </c>
      <c r="B831" s="9" t="s">
        <v>38</v>
      </c>
      <c r="C831" s="12" t="s">
        <v>6978</v>
      </c>
      <c r="D831" s="9">
        <v>0</v>
      </c>
      <c r="E831" s="9" t="s">
        <v>24</v>
      </c>
      <c r="F831" s="9">
        <v>1826</v>
      </c>
      <c r="G831" s="9">
        <v>1890</v>
      </c>
      <c r="H831" s="11" t="str">
        <f t="shared" si="30"/>
        <v>+</v>
      </c>
      <c r="I831" s="9" t="s">
        <v>809</v>
      </c>
      <c r="J831" s="9">
        <v>153</v>
      </c>
      <c r="K831" s="9">
        <v>217</v>
      </c>
      <c r="L831" s="9" t="s">
        <v>193</v>
      </c>
      <c r="M831" s="9">
        <v>38082266</v>
      </c>
      <c r="N831" s="9">
        <v>38082147</v>
      </c>
      <c r="O831" s="11" t="str">
        <f t="shared" si="31"/>
        <v>-</v>
      </c>
      <c r="P831" s="9">
        <v>1</v>
      </c>
      <c r="Q831" s="9">
        <v>120</v>
      </c>
      <c r="R831" s="9" t="s">
        <v>11279</v>
      </c>
      <c r="S831" s="9" t="s">
        <v>11280</v>
      </c>
      <c r="T831" s="9" t="s">
        <v>11281</v>
      </c>
      <c r="U831" s="11" t="s">
        <v>11382</v>
      </c>
      <c r="V831" s="11" t="s">
        <v>11382</v>
      </c>
      <c r="W831" s="9" t="s">
        <v>53</v>
      </c>
    </row>
    <row r="832" spans="1:23" x14ac:dyDescent="0.25">
      <c r="A832" s="11">
        <v>4</v>
      </c>
      <c r="B832" s="9" t="s">
        <v>31</v>
      </c>
      <c r="C832" s="12" t="s">
        <v>6991</v>
      </c>
      <c r="D832" s="9">
        <v>-4381</v>
      </c>
      <c r="E832" s="9" t="s">
        <v>24</v>
      </c>
      <c r="F832" s="9">
        <v>1555</v>
      </c>
      <c r="G832" s="9">
        <v>1602</v>
      </c>
      <c r="H832" s="11" t="str">
        <f t="shared" si="30"/>
        <v>+</v>
      </c>
      <c r="I832" s="9" t="s">
        <v>41</v>
      </c>
      <c r="J832" s="9">
        <v>123</v>
      </c>
      <c r="K832" s="9">
        <v>170</v>
      </c>
      <c r="L832" s="9" t="s">
        <v>193</v>
      </c>
      <c r="M832" s="9">
        <v>39694247</v>
      </c>
      <c r="N832" s="9">
        <v>39694115</v>
      </c>
      <c r="O832" s="11" t="str">
        <f t="shared" si="31"/>
        <v>-</v>
      </c>
      <c r="P832" s="9">
        <v>1</v>
      </c>
      <c r="Q832" s="9">
        <v>133</v>
      </c>
      <c r="R832" s="9" t="s">
        <v>819</v>
      </c>
      <c r="S832" s="9" t="s">
        <v>11282</v>
      </c>
      <c r="T832" s="9" t="s">
        <v>11283</v>
      </c>
      <c r="U832" s="11">
        <v>123</v>
      </c>
      <c r="V832" s="11">
        <v>133</v>
      </c>
      <c r="W832" s="9" t="s">
        <v>4701</v>
      </c>
    </row>
    <row r="833" spans="1:23" x14ac:dyDescent="0.25">
      <c r="A833" s="11">
        <v>17</v>
      </c>
      <c r="B833" s="9" t="s">
        <v>138</v>
      </c>
      <c r="C833" s="12" t="s">
        <v>11284</v>
      </c>
      <c r="D833" s="9">
        <v>0</v>
      </c>
      <c r="E833" s="9" t="s">
        <v>24</v>
      </c>
      <c r="F833" s="9">
        <v>1871</v>
      </c>
      <c r="G833" s="9">
        <v>2010</v>
      </c>
      <c r="H833" s="11" t="str">
        <f t="shared" si="30"/>
        <v>+</v>
      </c>
      <c r="I833" s="9" t="s">
        <v>66</v>
      </c>
      <c r="J833" s="9">
        <v>138</v>
      </c>
      <c r="K833" s="9">
        <v>277</v>
      </c>
      <c r="L833" s="9" t="s">
        <v>193</v>
      </c>
      <c r="M833" s="9">
        <v>40284621</v>
      </c>
      <c r="N833" s="9">
        <v>40284775</v>
      </c>
      <c r="O833" s="11" t="str">
        <f t="shared" si="31"/>
        <v>+</v>
      </c>
      <c r="P833" s="9">
        <v>1</v>
      </c>
      <c r="Q833" s="9">
        <v>155</v>
      </c>
      <c r="R833" s="9" t="s">
        <v>10372</v>
      </c>
      <c r="S833" s="9" t="s">
        <v>11285</v>
      </c>
      <c r="T833" s="9" t="s">
        <v>11286</v>
      </c>
      <c r="U833" s="11">
        <v>138</v>
      </c>
      <c r="V833" s="11">
        <v>155</v>
      </c>
      <c r="W833" s="9" t="s">
        <v>9873</v>
      </c>
    </row>
    <row r="834" spans="1:23" x14ac:dyDescent="0.25">
      <c r="A834" s="11">
        <v>5</v>
      </c>
      <c r="B834" s="9" t="s">
        <v>1800</v>
      </c>
      <c r="C834" s="12" t="s">
        <v>11287</v>
      </c>
      <c r="D834" s="9">
        <v>-4435</v>
      </c>
      <c r="E834" s="9" t="s">
        <v>24</v>
      </c>
      <c r="F834" s="9">
        <v>1869</v>
      </c>
      <c r="G834" s="9">
        <v>1918</v>
      </c>
      <c r="H834" s="11" t="str">
        <f t="shared" si="30"/>
        <v>+</v>
      </c>
      <c r="I834" s="9" t="s">
        <v>66</v>
      </c>
      <c r="J834" s="9">
        <v>156</v>
      </c>
      <c r="K834" s="9">
        <v>205</v>
      </c>
      <c r="L834" s="9" t="s">
        <v>193</v>
      </c>
      <c r="M834" s="9">
        <v>45629236</v>
      </c>
      <c r="N834" s="9">
        <v>45629067</v>
      </c>
      <c r="O834" s="11" t="str">
        <f t="shared" si="31"/>
        <v>-</v>
      </c>
      <c r="P834" s="9">
        <v>1</v>
      </c>
      <c r="Q834" s="9">
        <v>166</v>
      </c>
      <c r="R834" s="9" t="s">
        <v>11166</v>
      </c>
      <c r="S834" s="9" t="s">
        <v>11288</v>
      </c>
      <c r="T834" s="9" t="s">
        <v>11289</v>
      </c>
      <c r="U834" s="11">
        <v>156</v>
      </c>
      <c r="V834" s="11">
        <v>166</v>
      </c>
      <c r="W834" s="9" t="s">
        <v>9971</v>
      </c>
    </row>
    <row r="835" spans="1:23" x14ac:dyDescent="0.25">
      <c r="A835" s="11">
        <v>3</v>
      </c>
      <c r="B835" s="9" t="s">
        <v>38</v>
      </c>
      <c r="C835" s="12" t="s">
        <v>7006</v>
      </c>
      <c r="D835" s="9">
        <v>0</v>
      </c>
      <c r="E835" s="9" t="s">
        <v>24</v>
      </c>
      <c r="F835" s="9">
        <v>1870</v>
      </c>
      <c r="G835" s="9">
        <v>1913</v>
      </c>
      <c r="H835" s="11" t="str">
        <f t="shared" si="30"/>
        <v>+</v>
      </c>
      <c r="I835" s="9" t="s">
        <v>66</v>
      </c>
      <c r="J835" s="9">
        <v>141</v>
      </c>
      <c r="K835" s="9">
        <v>184</v>
      </c>
      <c r="L835" s="9" t="s">
        <v>193</v>
      </c>
      <c r="M835" s="9">
        <v>46963622</v>
      </c>
      <c r="N835" s="9">
        <v>46963782</v>
      </c>
      <c r="O835" s="11" t="str">
        <f t="shared" si="31"/>
        <v>+</v>
      </c>
      <c r="P835" s="9">
        <v>1</v>
      </c>
      <c r="Q835" s="9">
        <v>161</v>
      </c>
      <c r="R835" s="9" t="s">
        <v>9685</v>
      </c>
      <c r="S835" s="9" t="s">
        <v>11290</v>
      </c>
      <c r="T835" s="9" t="s">
        <v>11291</v>
      </c>
      <c r="U835" s="11">
        <v>141</v>
      </c>
      <c r="V835" s="11">
        <v>161</v>
      </c>
      <c r="W835" s="9" t="s">
        <v>11292</v>
      </c>
    </row>
    <row r="836" spans="1:23" x14ac:dyDescent="0.25">
      <c r="A836" s="11">
        <v>3</v>
      </c>
      <c r="B836" s="9" t="s">
        <v>31</v>
      </c>
      <c r="C836" s="12" t="s">
        <v>11293</v>
      </c>
      <c r="D836" s="9">
        <v>6189</v>
      </c>
      <c r="E836" s="9" t="s">
        <v>24</v>
      </c>
      <c r="F836" s="9">
        <v>1871</v>
      </c>
      <c r="G836" s="9">
        <v>1918</v>
      </c>
      <c r="H836" s="11" t="str">
        <f t="shared" si="30"/>
        <v>+</v>
      </c>
      <c r="I836" s="9" t="s">
        <v>66</v>
      </c>
      <c r="J836" s="9">
        <v>180</v>
      </c>
      <c r="K836" s="9">
        <v>227</v>
      </c>
      <c r="L836" s="9" t="s">
        <v>193</v>
      </c>
      <c r="M836" s="9">
        <v>49954306</v>
      </c>
      <c r="N836" s="9">
        <v>49954113</v>
      </c>
      <c r="O836" s="11" t="str">
        <f t="shared" si="31"/>
        <v>-</v>
      </c>
      <c r="P836" s="9">
        <v>10</v>
      </c>
      <c r="Q836" s="9">
        <v>204</v>
      </c>
      <c r="R836" s="9" t="s">
        <v>3381</v>
      </c>
      <c r="S836" s="9" t="s">
        <v>11294</v>
      </c>
      <c r="T836" s="9" t="s">
        <v>11295</v>
      </c>
      <c r="U836" s="11">
        <v>180</v>
      </c>
      <c r="V836" s="11">
        <v>204</v>
      </c>
      <c r="W836" s="9" t="s">
        <v>11296</v>
      </c>
    </row>
    <row r="837" spans="1:23" x14ac:dyDescent="0.25">
      <c r="A837" s="11">
        <v>14</v>
      </c>
      <c r="B837" s="9" t="s">
        <v>116</v>
      </c>
      <c r="C837" s="12" t="s">
        <v>7018</v>
      </c>
      <c r="D837" s="9">
        <v>-30027</v>
      </c>
      <c r="E837" s="9" t="s">
        <v>24</v>
      </c>
      <c r="F837" s="9">
        <v>1871</v>
      </c>
      <c r="G837" s="9">
        <v>1918</v>
      </c>
      <c r="H837" s="11" t="str">
        <f t="shared" si="30"/>
        <v>+</v>
      </c>
      <c r="I837" s="9" t="s">
        <v>66</v>
      </c>
      <c r="J837" s="9">
        <v>113</v>
      </c>
      <c r="K837" s="9">
        <v>160</v>
      </c>
      <c r="L837" s="9" t="s">
        <v>198</v>
      </c>
      <c r="M837" s="9">
        <v>1040127</v>
      </c>
      <c r="N837" s="9">
        <v>1040249</v>
      </c>
      <c r="O837" s="11" t="str">
        <f t="shared" si="31"/>
        <v>+</v>
      </c>
      <c r="P837" s="9">
        <v>1</v>
      </c>
      <c r="Q837" s="9">
        <v>123</v>
      </c>
      <c r="R837" s="9" t="s">
        <v>3381</v>
      </c>
      <c r="S837" s="9" t="s">
        <v>11297</v>
      </c>
      <c r="T837" s="9" t="s">
        <v>11298</v>
      </c>
      <c r="U837" s="11">
        <v>113</v>
      </c>
      <c r="V837" s="11">
        <v>123</v>
      </c>
      <c r="W837" s="9" t="s">
        <v>9097</v>
      </c>
    </row>
    <row r="838" spans="1:23" x14ac:dyDescent="0.25">
      <c r="A838" s="11">
        <v>6</v>
      </c>
      <c r="B838" s="9" t="s">
        <v>1077</v>
      </c>
      <c r="C838" s="12" t="s">
        <v>7021</v>
      </c>
      <c r="D838" s="9">
        <v>-63493</v>
      </c>
      <c r="E838" s="9" t="s">
        <v>24</v>
      </c>
      <c r="F838" s="9">
        <v>1870</v>
      </c>
      <c r="G838" s="9">
        <v>1913</v>
      </c>
      <c r="H838" s="11" t="str">
        <f t="shared" si="30"/>
        <v>+</v>
      </c>
      <c r="I838" s="9" t="s">
        <v>66</v>
      </c>
      <c r="J838" s="9">
        <v>176</v>
      </c>
      <c r="K838" s="9">
        <v>219</v>
      </c>
      <c r="L838" s="9" t="s">
        <v>198</v>
      </c>
      <c r="M838" s="9">
        <v>6293784</v>
      </c>
      <c r="N838" s="9">
        <v>6293971</v>
      </c>
      <c r="O838" s="11" t="str">
        <f t="shared" si="31"/>
        <v>+</v>
      </c>
      <c r="P838" s="9">
        <v>1</v>
      </c>
      <c r="Q838" s="9">
        <v>188</v>
      </c>
      <c r="R838" s="9" t="s">
        <v>9685</v>
      </c>
      <c r="S838" s="9" t="s">
        <v>11299</v>
      </c>
      <c r="T838" s="9" t="s">
        <v>11300</v>
      </c>
      <c r="U838" s="11">
        <v>176</v>
      </c>
      <c r="V838" s="11">
        <v>188</v>
      </c>
      <c r="W838" s="9" t="s">
        <v>11301</v>
      </c>
    </row>
    <row r="839" spans="1:23" x14ac:dyDescent="0.25">
      <c r="A839" s="11">
        <v>5</v>
      </c>
      <c r="B839" s="9" t="s">
        <v>59</v>
      </c>
      <c r="C839" s="12" t="s">
        <v>7024</v>
      </c>
      <c r="D839" s="9">
        <v>0</v>
      </c>
      <c r="E839" s="9" t="s">
        <v>24</v>
      </c>
      <c r="F839" s="9">
        <v>1871</v>
      </c>
      <c r="G839" s="9">
        <v>1918</v>
      </c>
      <c r="H839" s="11" t="str">
        <f t="shared" si="30"/>
        <v>+</v>
      </c>
      <c r="I839" s="9" t="s">
        <v>66</v>
      </c>
      <c r="J839" s="9">
        <v>178</v>
      </c>
      <c r="K839" s="9">
        <v>225</v>
      </c>
      <c r="L839" s="9" t="s">
        <v>198</v>
      </c>
      <c r="M839" s="9">
        <v>15293045</v>
      </c>
      <c r="N839" s="9">
        <v>15293226</v>
      </c>
      <c r="O839" s="11" t="str">
        <f t="shared" si="31"/>
        <v>+</v>
      </c>
      <c r="P839" s="9">
        <v>14</v>
      </c>
      <c r="Q839" s="9">
        <v>196</v>
      </c>
      <c r="R839" s="9" t="s">
        <v>9006</v>
      </c>
      <c r="S839" s="9" t="s">
        <v>11302</v>
      </c>
      <c r="T839" s="9" t="s">
        <v>11303</v>
      </c>
      <c r="U839" s="11">
        <v>178</v>
      </c>
      <c r="V839" s="11">
        <v>196</v>
      </c>
      <c r="W839" s="9" t="s">
        <v>9305</v>
      </c>
    </row>
    <row r="840" spans="1:23" x14ac:dyDescent="0.25">
      <c r="A840" s="11">
        <v>4</v>
      </c>
      <c r="B840" s="9" t="s">
        <v>2729</v>
      </c>
      <c r="C840" s="12" t="s">
        <v>7027</v>
      </c>
      <c r="D840" s="9">
        <v>2949</v>
      </c>
      <c r="E840" s="9" t="s">
        <v>24</v>
      </c>
      <c r="F840" s="9">
        <v>1865</v>
      </c>
      <c r="G840" s="9">
        <v>1918</v>
      </c>
      <c r="H840" s="11" t="str">
        <f t="shared" si="30"/>
        <v>+</v>
      </c>
      <c r="I840" s="9" t="s">
        <v>66</v>
      </c>
      <c r="J840" s="9">
        <v>137</v>
      </c>
      <c r="K840" s="9">
        <v>190</v>
      </c>
      <c r="L840" s="9" t="s">
        <v>198</v>
      </c>
      <c r="M840" s="9">
        <v>20146849</v>
      </c>
      <c r="N840" s="9">
        <v>20146967</v>
      </c>
      <c r="O840" s="11" t="str">
        <f t="shared" si="31"/>
        <v>+</v>
      </c>
      <c r="P840" s="9">
        <v>41</v>
      </c>
      <c r="Q840" s="9">
        <v>160</v>
      </c>
      <c r="R840" s="9" t="s">
        <v>9212</v>
      </c>
      <c r="S840" s="9" t="s">
        <v>11304</v>
      </c>
      <c r="T840" s="9" t="s">
        <v>11305</v>
      </c>
      <c r="U840" s="11">
        <v>137</v>
      </c>
      <c r="V840" s="11">
        <v>160</v>
      </c>
      <c r="W840" s="9" t="s">
        <v>9215</v>
      </c>
    </row>
    <row r="841" spans="1:23" x14ac:dyDescent="0.25">
      <c r="A841" s="11">
        <v>3</v>
      </c>
      <c r="B841" s="9" t="s">
        <v>727</v>
      </c>
      <c r="C841" s="12" t="s">
        <v>7042</v>
      </c>
      <c r="D841" s="9">
        <v>14278</v>
      </c>
      <c r="E841" s="9" t="s">
        <v>24</v>
      </c>
      <c r="F841" s="9">
        <v>1871</v>
      </c>
      <c r="G841" s="9">
        <v>1913</v>
      </c>
      <c r="H841" s="11" t="str">
        <f t="shared" si="30"/>
        <v>+</v>
      </c>
      <c r="I841" s="9" t="s">
        <v>66</v>
      </c>
      <c r="J841" s="9">
        <v>109</v>
      </c>
      <c r="K841" s="9">
        <v>151</v>
      </c>
      <c r="L841" s="9" t="s">
        <v>198</v>
      </c>
      <c r="M841" s="9">
        <v>44014736</v>
      </c>
      <c r="N841" s="9">
        <v>44014862</v>
      </c>
      <c r="O841" s="11" t="str">
        <f t="shared" si="31"/>
        <v>+</v>
      </c>
      <c r="P841" s="9">
        <v>1</v>
      </c>
      <c r="Q841" s="9">
        <v>126</v>
      </c>
      <c r="R841" s="9" t="s">
        <v>9125</v>
      </c>
      <c r="S841" s="9" t="s">
        <v>11306</v>
      </c>
      <c r="T841" s="9" t="s">
        <v>11307</v>
      </c>
      <c r="U841" s="11">
        <v>109</v>
      </c>
      <c r="V841" s="11">
        <v>126</v>
      </c>
      <c r="W841" s="9" t="s">
        <v>9873</v>
      </c>
    </row>
    <row r="842" spans="1:23" x14ac:dyDescent="0.25">
      <c r="A842" s="11">
        <v>5</v>
      </c>
      <c r="B842" s="9" t="s">
        <v>38</v>
      </c>
      <c r="C842" s="12" t="s">
        <v>4386</v>
      </c>
      <c r="D842" s="9">
        <v>0</v>
      </c>
      <c r="E842" s="9" t="s">
        <v>24</v>
      </c>
      <c r="F842" s="9">
        <v>1542</v>
      </c>
      <c r="G842" s="9">
        <v>1478</v>
      </c>
      <c r="H842" s="11" t="str">
        <f t="shared" si="30"/>
        <v>-</v>
      </c>
      <c r="I842" s="9" t="s">
        <v>150</v>
      </c>
      <c r="J842" s="9">
        <v>1</v>
      </c>
      <c r="K842" s="9">
        <v>65</v>
      </c>
      <c r="L842" s="9" t="s">
        <v>198</v>
      </c>
      <c r="M842" s="9">
        <v>49179067</v>
      </c>
      <c r="N842" s="9">
        <v>49179103</v>
      </c>
      <c r="O842" s="11" t="str">
        <f t="shared" si="31"/>
        <v>+</v>
      </c>
      <c r="P842" s="9">
        <v>55</v>
      </c>
      <c r="Q842" s="9">
        <v>91</v>
      </c>
      <c r="R842" s="9" t="s">
        <v>11308</v>
      </c>
      <c r="S842" s="9" t="s">
        <v>11309</v>
      </c>
      <c r="T842" s="9" t="s">
        <v>11310</v>
      </c>
      <c r="U842" s="11">
        <v>55</v>
      </c>
      <c r="V842" s="11">
        <v>65</v>
      </c>
      <c r="W842" s="9" t="s">
        <v>11311</v>
      </c>
    </row>
    <row r="843" spans="1:23" x14ac:dyDescent="0.25">
      <c r="A843" s="11">
        <v>9</v>
      </c>
      <c r="B843" s="9" t="s">
        <v>1130</v>
      </c>
      <c r="C843" s="12" t="s">
        <v>7071</v>
      </c>
      <c r="D843" s="9">
        <v>0</v>
      </c>
      <c r="E843" s="9" t="s">
        <v>24</v>
      </c>
      <c r="F843" s="9">
        <v>1871</v>
      </c>
      <c r="G843" s="9">
        <v>1918</v>
      </c>
      <c r="H843" s="11" t="str">
        <f t="shared" si="30"/>
        <v>+</v>
      </c>
      <c r="I843" s="9" t="s">
        <v>66</v>
      </c>
      <c r="J843" s="9">
        <v>197</v>
      </c>
      <c r="K843" s="9">
        <v>244</v>
      </c>
      <c r="L843" s="9" t="s">
        <v>198</v>
      </c>
      <c r="M843" s="9">
        <v>74255002</v>
      </c>
      <c r="N843" s="9">
        <v>74254834</v>
      </c>
      <c r="O843" s="11" t="str">
        <f t="shared" si="31"/>
        <v>-</v>
      </c>
      <c r="P843" s="9">
        <v>41</v>
      </c>
      <c r="Q843" s="9">
        <v>209</v>
      </c>
      <c r="R843" s="9" t="s">
        <v>9006</v>
      </c>
      <c r="S843" s="9" t="s">
        <v>11312</v>
      </c>
      <c r="T843" s="9" t="s">
        <v>11313</v>
      </c>
      <c r="U843" s="11">
        <v>197</v>
      </c>
      <c r="V843" s="11">
        <v>209</v>
      </c>
      <c r="W843" s="9" t="s">
        <v>221</v>
      </c>
    </row>
    <row r="844" spans="1:23" x14ac:dyDescent="0.25">
      <c r="A844" s="11">
        <v>12</v>
      </c>
      <c r="B844" s="9" t="s">
        <v>87</v>
      </c>
      <c r="C844" s="12" t="s">
        <v>11314</v>
      </c>
      <c r="D844" s="9">
        <v>-142585</v>
      </c>
      <c r="E844" s="9" t="s">
        <v>24</v>
      </c>
      <c r="F844" s="9">
        <v>1834</v>
      </c>
      <c r="G844" s="9">
        <v>1891</v>
      </c>
      <c r="H844" s="11" t="str">
        <f t="shared" si="30"/>
        <v>+</v>
      </c>
      <c r="I844" s="9" t="s">
        <v>809</v>
      </c>
      <c r="J844" s="9">
        <v>1</v>
      </c>
      <c r="K844" s="9">
        <v>58</v>
      </c>
      <c r="L844" s="9" t="s">
        <v>198</v>
      </c>
      <c r="M844" s="9">
        <v>81744023</v>
      </c>
      <c r="N844" s="9">
        <v>81743886</v>
      </c>
      <c r="O844" s="11" t="str">
        <f t="shared" si="31"/>
        <v>-</v>
      </c>
      <c r="P844" s="9">
        <v>52</v>
      </c>
      <c r="Q844" s="9">
        <v>189</v>
      </c>
      <c r="R844" s="9" t="s">
        <v>11315</v>
      </c>
      <c r="S844" s="9" t="s">
        <v>11316</v>
      </c>
      <c r="T844" s="9" t="s">
        <v>11317</v>
      </c>
      <c r="U844" s="11">
        <v>52</v>
      </c>
      <c r="V844" s="11">
        <v>58</v>
      </c>
      <c r="W844" s="9" t="s">
        <v>11318</v>
      </c>
    </row>
    <row r="845" spans="1:23" x14ac:dyDescent="0.25">
      <c r="A845" s="11">
        <v>8</v>
      </c>
      <c r="B845" s="9" t="s">
        <v>87</v>
      </c>
      <c r="C845" s="12" t="s">
        <v>3803</v>
      </c>
      <c r="D845" s="9">
        <v>1798</v>
      </c>
      <c r="E845" s="9" t="s">
        <v>24</v>
      </c>
      <c r="F845" s="9">
        <v>1555</v>
      </c>
      <c r="G845" s="9">
        <v>1671</v>
      </c>
      <c r="H845" s="11" t="str">
        <f t="shared" si="30"/>
        <v>+</v>
      </c>
      <c r="I845" s="9" t="s">
        <v>41</v>
      </c>
      <c r="J845" s="9">
        <v>189</v>
      </c>
      <c r="K845" s="9">
        <v>305</v>
      </c>
      <c r="L845" s="9" t="s">
        <v>198</v>
      </c>
      <c r="M845" s="9">
        <v>103328362</v>
      </c>
      <c r="N845" s="9">
        <v>103328202</v>
      </c>
      <c r="O845" s="11" t="str">
        <f t="shared" si="31"/>
        <v>-</v>
      </c>
      <c r="P845" s="9">
        <v>34</v>
      </c>
      <c r="Q845" s="9">
        <v>194</v>
      </c>
      <c r="R845" s="9" t="s">
        <v>11319</v>
      </c>
      <c r="S845" s="9" t="s">
        <v>11320</v>
      </c>
      <c r="T845" s="9" t="s">
        <v>11321</v>
      </c>
      <c r="U845" s="11">
        <v>189</v>
      </c>
      <c r="V845" s="11">
        <v>194</v>
      </c>
      <c r="W845" s="9" t="s">
        <v>1861</v>
      </c>
    </row>
    <row r="846" spans="1:23" x14ac:dyDescent="0.25">
      <c r="A846" s="11">
        <v>5</v>
      </c>
      <c r="B846" s="9" t="s">
        <v>21</v>
      </c>
      <c r="C846" s="12" t="s">
        <v>11322</v>
      </c>
      <c r="D846" s="9">
        <v>0</v>
      </c>
      <c r="E846" s="9" t="s">
        <v>24</v>
      </c>
      <c r="F846" s="9">
        <v>1816</v>
      </c>
      <c r="G846" s="9">
        <v>1849</v>
      </c>
      <c r="H846" s="11" t="str">
        <f t="shared" si="30"/>
        <v>+</v>
      </c>
      <c r="I846" s="9" t="s">
        <v>25</v>
      </c>
      <c r="J846" s="9">
        <v>180</v>
      </c>
      <c r="K846" s="9">
        <v>213</v>
      </c>
      <c r="L846" s="9" t="s">
        <v>198</v>
      </c>
      <c r="M846" s="9">
        <v>108597886</v>
      </c>
      <c r="N846" s="9">
        <v>108597976</v>
      </c>
      <c r="O846" s="11" t="str">
        <f t="shared" si="31"/>
        <v>+</v>
      </c>
      <c r="P846" s="9">
        <v>90</v>
      </c>
      <c r="Q846" s="9">
        <v>180</v>
      </c>
      <c r="R846" s="9" t="s">
        <v>11118</v>
      </c>
      <c r="S846" s="9" t="s">
        <v>11323</v>
      </c>
      <c r="T846" s="9" t="s">
        <v>11324</v>
      </c>
      <c r="U846" s="11">
        <v>180</v>
      </c>
      <c r="V846" s="11">
        <v>180</v>
      </c>
      <c r="W846" s="9" t="s">
        <v>323</v>
      </c>
    </row>
    <row r="847" spans="1:23" x14ac:dyDescent="0.25">
      <c r="A847" s="11">
        <v>10</v>
      </c>
      <c r="B847" s="9" t="s">
        <v>59</v>
      </c>
      <c r="C847" s="12" t="s">
        <v>11325</v>
      </c>
      <c r="D847" s="9">
        <v>0</v>
      </c>
      <c r="E847" s="9" t="s">
        <v>24</v>
      </c>
      <c r="F847" s="9">
        <v>1870</v>
      </c>
      <c r="G847" s="9">
        <v>1913</v>
      </c>
      <c r="H847" s="11" t="str">
        <f t="shared" si="30"/>
        <v>+</v>
      </c>
      <c r="I847" s="9" t="s">
        <v>66</v>
      </c>
      <c r="J847" s="9">
        <v>197</v>
      </c>
      <c r="K847" s="9">
        <v>240</v>
      </c>
      <c r="L847" s="9" t="s">
        <v>198</v>
      </c>
      <c r="M847" s="9">
        <v>130013935</v>
      </c>
      <c r="N847" s="9">
        <v>130014144</v>
      </c>
      <c r="O847" s="11" t="str">
        <f t="shared" si="31"/>
        <v>+</v>
      </c>
      <c r="P847" s="9">
        <v>1</v>
      </c>
      <c r="Q847" s="9">
        <v>210</v>
      </c>
      <c r="R847" s="9" t="s">
        <v>10050</v>
      </c>
      <c r="S847" s="9" t="s">
        <v>11326</v>
      </c>
      <c r="T847" s="9" t="s">
        <v>11327</v>
      </c>
      <c r="U847" s="11">
        <v>197</v>
      </c>
      <c r="V847" s="11">
        <v>210</v>
      </c>
      <c r="W847" s="9" t="s">
        <v>9121</v>
      </c>
    </row>
    <row r="848" spans="1:23" x14ac:dyDescent="0.25">
      <c r="A848" s="11">
        <v>3</v>
      </c>
      <c r="B848" s="9" t="s">
        <v>87</v>
      </c>
      <c r="C848" s="12" t="s">
        <v>11328</v>
      </c>
      <c r="D848" s="9">
        <v>45013</v>
      </c>
      <c r="E848" s="9" t="s">
        <v>24</v>
      </c>
      <c r="F848" s="9">
        <v>1868</v>
      </c>
      <c r="G848" s="9">
        <v>1913</v>
      </c>
      <c r="H848" s="11" t="str">
        <f t="shared" si="30"/>
        <v>+</v>
      </c>
      <c r="I848" s="9" t="s">
        <v>66</v>
      </c>
      <c r="J848" s="9">
        <v>89</v>
      </c>
      <c r="K848" s="9">
        <v>134</v>
      </c>
      <c r="L848" s="9" t="s">
        <v>198</v>
      </c>
      <c r="M848" s="9">
        <v>142327265</v>
      </c>
      <c r="N848" s="9">
        <v>142327161</v>
      </c>
      <c r="O848" s="11" t="str">
        <f t="shared" si="31"/>
        <v>-</v>
      </c>
      <c r="P848" s="9">
        <v>1</v>
      </c>
      <c r="Q848" s="9">
        <v>105</v>
      </c>
      <c r="R848" s="9" t="s">
        <v>11329</v>
      </c>
      <c r="S848" s="9" t="s">
        <v>11330</v>
      </c>
      <c r="T848" s="9" t="s">
        <v>11331</v>
      </c>
      <c r="U848" s="11">
        <v>89</v>
      </c>
      <c r="V848" s="11">
        <v>105</v>
      </c>
      <c r="W848" s="9" t="s">
        <v>11332</v>
      </c>
    </row>
    <row r="849" spans="1:23" x14ac:dyDescent="0.25">
      <c r="A849" s="11">
        <v>3</v>
      </c>
      <c r="B849" s="9" t="s">
        <v>38</v>
      </c>
      <c r="C849" s="12" t="s">
        <v>11333</v>
      </c>
      <c r="D849" s="9">
        <v>0</v>
      </c>
      <c r="E849" s="9" t="s">
        <v>24</v>
      </c>
      <c r="F849" s="9">
        <v>1960</v>
      </c>
      <c r="G849" s="9">
        <v>2081</v>
      </c>
      <c r="H849" s="11" t="str">
        <f t="shared" si="30"/>
        <v>+</v>
      </c>
      <c r="I849" s="9" t="s">
        <v>66</v>
      </c>
      <c r="J849" s="9">
        <v>2</v>
      </c>
      <c r="K849" s="9">
        <v>123</v>
      </c>
      <c r="L849" s="9" t="s">
        <v>198</v>
      </c>
      <c r="M849" s="9">
        <v>156007382</v>
      </c>
      <c r="N849" s="9">
        <v>156007276</v>
      </c>
      <c r="O849" s="11" t="str">
        <f t="shared" si="31"/>
        <v>-</v>
      </c>
      <c r="P849" s="9">
        <v>113</v>
      </c>
      <c r="Q849" s="9">
        <v>219</v>
      </c>
      <c r="R849" s="9" t="s">
        <v>11334</v>
      </c>
      <c r="S849" s="9" t="s">
        <v>11335</v>
      </c>
      <c r="T849" s="9" t="s">
        <v>11336</v>
      </c>
      <c r="U849" s="11">
        <v>113</v>
      </c>
      <c r="V849" s="11">
        <v>123</v>
      </c>
      <c r="W849" s="9" t="s">
        <v>11337</v>
      </c>
    </row>
    <row r="850" spans="1:23" x14ac:dyDescent="0.25">
      <c r="A850" s="11">
        <v>11</v>
      </c>
      <c r="B850" s="9" t="s">
        <v>116</v>
      </c>
      <c r="C850" s="12" t="s">
        <v>7018</v>
      </c>
      <c r="D850" s="9">
        <v>-30035</v>
      </c>
      <c r="E850" s="9" t="s">
        <v>24</v>
      </c>
      <c r="F850" s="9">
        <v>1826</v>
      </c>
      <c r="G850" s="9">
        <v>1888</v>
      </c>
      <c r="H850" s="11" t="str">
        <f t="shared" si="30"/>
        <v>+</v>
      </c>
      <c r="I850" s="9" t="s">
        <v>809</v>
      </c>
      <c r="J850" s="9">
        <v>132</v>
      </c>
      <c r="K850" s="9">
        <v>194</v>
      </c>
      <c r="L850" s="9" t="s">
        <v>3491</v>
      </c>
      <c r="M850" s="9">
        <v>1040135</v>
      </c>
      <c r="N850" s="9">
        <v>1040235</v>
      </c>
      <c r="O850" s="11" t="str">
        <f t="shared" si="31"/>
        <v>+</v>
      </c>
      <c r="P850" s="9">
        <v>1</v>
      </c>
      <c r="Q850" s="9">
        <v>102</v>
      </c>
      <c r="R850" s="9" t="s">
        <v>11338</v>
      </c>
      <c r="S850" s="9" t="s">
        <v>11339</v>
      </c>
      <c r="T850" s="9" t="s">
        <v>11340</v>
      </c>
      <c r="U850" s="11" t="s">
        <v>11382</v>
      </c>
      <c r="V850" s="11" t="s">
        <v>11382</v>
      </c>
      <c r="W850" s="9" t="s">
        <v>53</v>
      </c>
    </row>
    <row r="851" spans="1:23" x14ac:dyDescent="0.25">
      <c r="A851" s="11">
        <v>4</v>
      </c>
      <c r="B851" s="9" t="s">
        <v>11341</v>
      </c>
      <c r="C851" s="12" t="s">
        <v>11342</v>
      </c>
      <c r="D851" s="9">
        <v>-33340</v>
      </c>
      <c r="E851" s="9" t="s">
        <v>24</v>
      </c>
      <c r="F851" s="9">
        <v>1814</v>
      </c>
      <c r="G851" s="9">
        <v>1898</v>
      </c>
      <c r="H851" s="11" t="str">
        <f t="shared" si="30"/>
        <v>+</v>
      </c>
      <c r="I851" s="9" t="s">
        <v>809</v>
      </c>
      <c r="J851" s="9">
        <v>39</v>
      </c>
      <c r="K851" s="9">
        <v>124</v>
      </c>
      <c r="L851" s="9" t="s">
        <v>3491</v>
      </c>
      <c r="M851" s="9">
        <v>22249920</v>
      </c>
      <c r="N851" s="9">
        <v>22250020</v>
      </c>
      <c r="O851" s="11" t="str">
        <f t="shared" si="31"/>
        <v>+</v>
      </c>
      <c r="P851" s="9">
        <v>106</v>
      </c>
      <c r="Q851" s="9">
        <v>206</v>
      </c>
      <c r="R851" s="9" t="s">
        <v>11343</v>
      </c>
      <c r="S851" s="9" t="s">
        <v>11344</v>
      </c>
      <c r="T851" s="9" t="s">
        <v>11345</v>
      </c>
      <c r="U851" s="11">
        <v>106</v>
      </c>
      <c r="V851" s="11">
        <v>124</v>
      </c>
      <c r="W851" s="9" t="s">
        <v>11346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LZ10"/>
  <sheetViews>
    <sheetView tabSelected="1" zoomScale="70" zoomScaleNormal="70" workbookViewId="0">
      <selection sqref="A1:XFD1"/>
    </sheetView>
  </sheetViews>
  <sheetFormatPr defaultColWidth="11.5546875" defaultRowHeight="13.2" x14ac:dyDescent="0.25"/>
  <cols>
    <col min="1" max="1" width="34.5546875" style="11" customWidth="1"/>
    <col min="2" max="3" width="18.5546875" style="9" bestFit="1" customWidth="1"/>
    <col min="4" max="4" width="17.109375" style="11" customWidth="1"/>
    <col min="5" max="5" width="12.109375" style="11" bestFit="1" customWidth="1"/>
    <col min="6" max="6" width="10" style="11" bestFit="1" customWidth="1"/>
    <col min="7" max="7" width="9.109375" style="11" bestFit="1" customWidth="1"/>
    <col min="8" max="8" width="11" style="11" bestFit="1" customWidth="1"/>
    <col min="9" max="9" width="25.44140625" style="11" bestFit="1" customWidth="1"/>
    <col min="10" max="10" width="16.33203125" style="11" bestFit="1" customWidth="1"/>
    <col min="11" max="11" width="15.44140625" style="11" bestFit="1" customWidth="1"/>
    <col min="12" max="12" width="13.21875" style="11" bestFit="1" customWidth="1"/>
    <col min="13" max="14" width="10" style="11" bestFit="1" customWidth="1"/>
    <col min="15" max="15" width="9.44140625" style="11" bestFit="1" customWidth="1"/>
    <col min="16" max="16" width="16.33203125" style="11" bestFit="1" customWidth="1"/>
    <col min="17" max="17" width="15.44140625" style="11" bestFit="1" customWidth="1"/>
    <col min="18" max="18" width="151.5546875" style="9" bestFit="1" customWidth="1"/>
    <col min="19" max="19" width="153.6640625" style="9" bestFit="1" customWidth="1"/>
    <col min="20" max="20" width="255.77734375" style="9" bestFit="1" customWidth="1"/>
    <col min="21" max="21" width="20.21875" style="9" bestFit="1" customWidth="1"/>
    <col min="22" max="22" width="19.44140625" style="9" bestFit="1" customWidth="1"/>
    <col min="23" max="23" width="23.6640625" style="9" bestFit="1" customWidth="1"/>
    <col min="24" max="16384" width="11.5546875" style="9"/>
  </cols>
  <sheetData>
    <row r="1" spans="1:1014" x14ac:dyDescent="0.25">
      <c r="A1" s="22" t="s">
        <v>11396</v>
      </c>
    </row>
    <row r="2" spans="1:1014" s="7" customFormat="1" ht="26.4" x14ac:dyDescent="0.25">
      <c r="A2" s="6" t="s">
        <v>11383</v>
      </c>
      <c r="B2" s="7" t="s">
        <v>0</v>
      </c>
      <c r="C2" s="7" t="s">
        <v>1</v>
      </c>
      <c r="D2" s="10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8</v>
      </c>
      <c r="Q2" s="6" t="s">
        <v>9</v>
      </c>
      <c r="R2" s="7" t="s">
        <v>14</v>
      </c>
      <c r="S2" s="7" t="s">
        <v>15</v>
      </c>
      <c r="T2" s="7" t="s">
        <v>16</v>
      </c>
      <c r="U2" s="6" t="s">
        <v>17</v>
      </c>
      <c r="V2" s="6" t="s">
        <v>18</v>
      </c>
      <c r="W2" s="7" t="s">
        <v>19</v>
      </c>
      <c r="ALU2" s="9"/>
      <c r="ALV2" s="9"/>
      <c r="ALW2" s="9"/>
      <c r="ALX2" s="9"/>
      <c r="ALY2" s="9"/>
      <c r="ALZ2" s="9"/>
    </row>
    <row r="3" spans="1:1014" x14ac:dyDescent="0.25">
      <c r="A3" s="11">
        <v>3</v>
      </c>
      <c r="B3" s="9" t="s">
        <v>106</v>
      </c>
      <c r="C3" s="9" t="s">
        <v>11347</v>
      </c>
      <c r="D3" s="11">
        <v>205</v>
      </c>
      <c r="E3" s="11" t="s">
        <v>24</v>
      </c>
      <c r="F3" s="11">
        <v>653</v>
      </c>
      <c r="G3" s="11">
        <v>692</v>
      </c>
      <c r="H3" s="11" t="str">
        <f t="shared" ref="H3:H10" si="0">IF(F3&lt;G3,"+","-")</f>
        <v>+</v>
      </c>
      <c r="I3" s="11" t="s">
        <v>2259</v>
      </c>
      <c r="J3" s="11">
        <v>104</v>
      </c>
      <c r="K3" s="11">
        <v>143</v>
      </c>
      <c r="L3" s="11" t="s">
        <v>20</v>
      </c>
      <c r="M3" s="11">
        <v>22643380</v>
      </c>
      <c r="N3" s="11">
        <v>22643420</v>
      </c>
      <c r="O3" s="11" t="str">
        <f t="shared" ref="O3:O10" si="1">IF(M3&lt;N3,"+","-")</f>
        <v>+</v>
      </c>
      <c r="P3" s="11">
        <v>71</v>
      </c>
      <c r="Q3" s="11">
        <v>111</v>
      </c>
      <c r="R3" s="9" t="s">
        <v>11348</v>
      </c>
      <c r="S3" s="9" t="s">
        <v>11349</v>
      </c>
      <c r="T3" s="9" t="s">
        <v>11350</v>
      </c>
      <c r="U3" s="11">
        <v>104</v>
      </c>
      <c r="V3" s="11">
        <v>111</v>
      </c>
      <c r="W3" s="9" t="s">
        <v>11351</v>
      </c>
    </row>
    <row r="4" spans="1:1014" x14ac:dyDescent="0.25">
      <c r="A4" s="11">
        <v>22</v>
      </c>
      <c r="B4" s="9" t="s">
        <v>21</v>
      </c>
      <c r="C4" s="9" t="s">
        <v>9009</v>
      </c>
      <c r="D4" s="11">
        <v>0</v>
      </c>
      <c r="E4" s="11" t="s">
        <v>24</v>
      </c>
      <c r="F4" s="11">
        <v>1646</v>
      </c>
      <c r="G4" s="11">
        <v>1547</v>
      </c>
      <c r="H4" s="11" t="str">
        <f t="shared" si="0"/>
        <v>-</v>
      </c>
      <c r="I4" s="11" t="s">
        <v>41</v>
      </c>
      <c r="J4" s="11">
        <v>120</v>
      </c>
      <c r="K4" s="11">
        <v>219</v>
      </c>
      <c r="L4" s="11" t="s">
        <v>97</v>
      </c>
      <c r="M4" s="11">
        <v>133707589</v>
      </c>
      <c r="N4" s="11">
        <v>133707711</v>
      </c>
      <c r="O4" s="11" t="str">
        <f t="shared" si="1"/>
        <v>+</v>
      </c>
      <c r="P4" s="11">
        <v>1</v>
      </c>
      <c r="Q4" s="11">
        <v>123</v>
      </c>
      <c r="R4" s="9" t="s">
        <v>8963</v>
      </c>
      <c r="S4" s="9" t="s">
        <v>11352</v>
      </c>
      <c r="T4" s="9" t="s">
        <v>11353</v>
      </c>
      <c r="U4" s="11">
        <v>120</v>
      </c>
      <c r="V4" s="11">
        <v>123</v>
      </c>
      <c r="W4" s="9" t="s">
        <v>8726</v>
      </c>
    </row>
    <row r="5" spans="1:1014" x14ac:dyDescent="0.25">
      <c r="A5" s="11">
        <v>3</v>
      </c>
      <c r="B5" s="9" t="s">
        <v>87</v>
      </c>
      <c r="C5" s="9" t="s">
        <v>11354</v>
      </c>
      <c r="D5" s="11">
        <v>22199</v>
      </c>
      <c r="E5" s="11" t="s">
        <v>24</v>
      </c>
      <c r="F5" s="11">
        <v>2860</v>
      </c>
      <c r="G5" s="11">
        <v>2896</v>
      </c>
      <c r="H5" s="11" t="str">
        <f t="shared" si="0"/>
        <v>+</v>
      </c>
      <c r="I5" s="11" t="s">
        <v>49</v>
      </c>
      <c r="J5" s="11">
        <v>25</v>
      </c>
      <c r="K5" s="11">
        <v>61</v>
      </c>
      <c r="L5" s="11" t="s">
        <v>115</v>
      </c>
      <c r="M5" s="11">
        <v>57833279</v>
      </c>
      <c r="N5" s="11">
        <v>57833244</v>
      </c>
      <c r="O5" s="11" t="str">
        <f t="shared" si="1"/>
        <v>-</v>
      </c>
      <c r="P5" s="11">
        <v>1</v>
      </c>
      <c r="Q5" s="11">
        <v>36</v>
      </c>
      <c r="R5" s="9" t="s">
        <v>11355</v>
      </c>
      <c r="S5" s="9" t="s">
        <v>11356</v>
      </c>
      <c r="T5" s="9" t="s">
        <v>11357</v>
      </c>
      <c r="U5" s="11">
        <v>25</v>
      </c>
      <c r="V5" s="11">
        <v>36</v>
      </c>
      <c r="W5" s="9" t="s">
        <v>11358</v>
      </c>
    </row>
    <row r="6" spans="1:1014" x14ac:dyDescent="0.25">
      <c r="A6" s="11">
        <v>5</v>
      </c>
      <c r="B6" s="9" t="s">
        <v>31</v>
      </c>
      <c r="C6" s="9" t="s">
        <v>11359</v>
      </c>
      <c r="D6" s="11">
        <v>1728</v>
      </c>
      <c r="E6" s="11" t="s">
        <v>24</v>
      </c>
      <c r="F6" s="11">
        <v>58</v>
      </c>
      <c r="G6" s="11">
        <v>106</v>
      </c>
      <c r="H6" s="11" t="str">
        <f t="shared" si="0"/>
        <v>+</v>
      </c>
      <c r="I6" s="11" t="s">
        <v>49</v>
      </c>
      <c r="J6" s="11">
        <v>1</v>
      </c>
      <c r="K6" s="11">
        <v>49</v>
      </c>
      <c r="L6" s="11" t="s">
        <v>174</v>
      </c>
      <c r="M6" s="11">
        <v>8069661</v>
      </c>
      <c r="N6" s="11">
        <v>8069606</v>
      </c>
      <c r="O6" s="11" t="str">
        <f t="shared" si="1"/>
        <v>-</v>
      </c>
      <c r="P6" s="11">
        <v>53</v>
      </c>
      <c r="Q6" s="11">
        <v>108</v>
      </c>
      <c r="R6" s="9" t="s">
        <v>11360</v>
      </c>
      <c r="S6" s="9" t="s">
        <v>11361</v>
      </c>
      <c r="T6" s="9" t="s">
        <v>11362</v>
      </c>
      <c r="U6" s="11" t="s">
        <v>11382</v>
      </c>
      <c r="V6" s="11" t="s">
        <v>11382</v>
      </c>
      <c r="W6" s="9" t="s">
        <v>53</v>
      </c>
    </row>
    <row r="7" spans="1:1014" x14ac:dyDescent="0.25">
      <c r="A7" s="11">
        <v>7</v>
      </c>
      <c r="B7" s="9" t="s">
        <v>111</v>
      </c>
      <c r="C7" s="9" t="s">
        <v>11363</v>
      </c>
      <c r="D7" s="11">
        <v>-34844</v>
      </c>
      <c r="E7" s="11" t="s">
        <v>24</v>
      </c>
      <c r="F7" s="11">
        <v>1547</v>
      </c>
      <c r="G7" s="11">
        <v>1587</v>
      </c>
      <c r="H7" s="11" t="str">
        <f t="shared" si="0"/>
        <v>+</v>
      </c>
      <c r="I7" s="11" t="s">
        <v>150</v>
      </c>
      <c r="J7" s="11">
        <v>2</v>
      </c>
      <c r="K7" s="11">
        <v>43</v>
      </c>
      <c r="L7" s="11" t="s">
        <v>3016</v>
      </c>
      <c r="M7" s="11">
        <v>65027913</v>
      </c>
      <c r="N7" s="11">
        <v>65027881</v>
      </c>
      <c r="O7" s="11" t="str">
        <f t="shared" si="1"/>
        <v>-</v>
      </c>
      <c r="P7" s="11">
        <v>26</v>
      </c>
      <c r="Q7" s="11">
        <v>58</v>
      </c>
      <c r="R7" s="9" t="s">
        <v>11364</v>
      </c>
      <c r="S7" s="9" t="s">
        <v>11365</v>
      </c>
      <c r="T7" s="9" t="s">
        <v>11366</v>
      </c>
      <c r="U7" s="11">
        <v>26</v>
      </c>
      <c r="V7" s="11">
        <v>43</v>
      </c>
      <c r="W7" s="9" t="s">
        <v>11367</v>
      </c>
    </row>
    <row r="8" spans="1:1014" x14ac:dyDescent="0.25">
      <c r="A8" s="11">
        <v>4</v>
      </c>
      <c r="B8" s="9" t="s">
        <v>38</v>
      </c>
      <c r="C8" s="9" t="s">
        <v>3155</v>
      </c>
      <c r="D8" s="11">
        <v>0</v>
      </c>
      <c r="E8" s="11" t="s">
        <v>24</v>
      </c>
      <c r="F8" s="11">
        <v>159</v>
      </c>
      <c r="G8" s="11">
        <v>208</v>
      </c>
      <c r="H8" s="11" t="str">
        <f t="shared" si="0"/>
        <v>+</v>
      </c>
      <c r="I8" s="11" t="s">
        <v>49</v>
      </c>
      <c r="J8" s="11">
        <v>5</v>
      </c>
      <c r="K8" s="11">
        <v>54</v>
      </c>
      <c r="L8" s="11" t="s">
        <v>179</v>
      </c>
      <c r="M8" s="11">
        <v>16583707</v>
      </c>
      <c r="N8" s="11">
        <v>16583662</v>
      </c>
      <c r="O8" s="11" t="str">
        <f t="shared" si="1"/>
        <v>-</v>
      </c>
      <c r="P8" s="11">
        <v>40</v>
      </c>
      <c r="Q8" s="11">
        <v>85</v>
      </c>
      <c r="R8" s="9" t="s">
        <v>11368</v>
      </c>
      <c r="S8" s="9" t="s">
        <v>11369</v>
      </c>
      <c r="T8" s="9" t="s">
        <v>11370</v>
      </c>
      <c r="U8" s="11">
        <v>40</v>
      </c>
      <c r="V8" s="11">
        <v>54</v>
      </c>
      <c r="W8" s="9" t="s">
        <v>11371</v>
      </c>
    </row>
    <row r="9" spans="1:1014" x14ac:dyDescent="0.25">
      <c r="A9" s="11">
        <v>7</v>
      </c>
      <c r="B9" s="9" t="s">
        <v>31</v>
      </c>
      <c r="C9" s="9" t="s">
        <v>11372</v>
      </c>
      <c r="D9" s="11">
        <v>-4384</v>
      </c>
      <c r="E9" s="11" t="s">
        <v>24</v>
      </c>
      <c r="F9" s="11">
        <v>208</v>
      </c>
      <c r="G9" s="11">
        <v>159</v>
      </c>
      <c r="H9" s="11" t="str">
        <f t="shared" si="0"/>
        <v>-</v>
      </c>
      <c r="I9" s="11" t="s">
        <v>49</v>
      </c>
      <c r="J9" s="11">
        <v>25</v>
      </c>
      <c r="K9" s="11">
        <v>74</v>
      </c>
      <c r="L9" s="11" t="s">
        <v>184</v>
      </c>
      <c r="M9" s="11">
        <v>30621424</v>
      </c>
      <c r="N9" s="11">
        <v>30621455</v>
      </c>
      <c r="O9" s="11" t="str">
        <f t="shared" si="1"/>
        <v>+</v>
      </c>
      <c r="P9" s="11">
        <v>1</v>
      </c>
      <c r="Q9" s="11">
        <v>32</v>
      </c>
      <c r="R9" s="9" t="s">
        <v>11373</v>
      </c>
      <c r="S9" s="9" t="s">
        <v>11374</v>
      </c>
      <c r="T9" s="9" t="s">
        <v>11375</v>
      </c>
      <c r="U9" s="11">
        <v>25</v>
      </c>
      <c r="V9" s="11">
        <v>32</v>
      </c>
      <c r="W9" s="9" t="s">
        <v>11376</v>
      </c>
    </row>
    <row r="10" spans="1:1014" x14ac:dyDescent="0.25">
      <c r="A10" s="11">
        <v>6</v>
      </c>
      <c r="B10" s="9" t="s">
        <v>38</v>
      </c>
      <c r="C10" s="9" t="s">
        <v>11377</v>
      </c>
      <c r="D10" s="11">
        <v>0</v>
      </c>
      <c r="E10" s="11" t="s">
        <v>24</v>
      </c>
      <c r="F10" s="11">
        <v>58</v>
      </c>
      <c r="G10" s="11">
        <v>175</v>
      </c>
      <c r="H10" s="11" t="str">
        <f t="shared" si="0"/>
        <v>+</v>
      </c>
      <c r="I10" s="11" t="s">
        <v>49</v>
      </c>
      <c r="J10" s="11">
        <v>1</v>
      </c>
      <c r="K10" s="11">
        <v>118</v>
      </c>
      <c r="L10" s="11" t="s">
        <v>193</v>
      </c>
      <c r="M10" s="11">
        <v>41897583</v>
      </c>
      <c r="N10" s="11">
        <v>41897681</v>
      </c>
      <c r="O10" s="11" t="str">
        <f t="shared" si="1"/>
        <v>+</v>
      </c>
      <c r="P10" s="11">
        <v>108</v>
      </c>
      <c r="Q10" s="11">
        <v>206</v>
      </c>
      <c r="R10" s="9" t="s">
        <v>11378</v>
      </c>
      <c r="S10" s="9" t="s">
        <v>11379</v>
      </c>
      <c r="T10" s="9" t="s">
        <v>11380</v>
      </c>
      <c r="U10" s="11">
        <v>108</v>
      </c>
      <c r="V10" s="11">
        <v>118</v>
      </c>
      <c r="W10" s="9" t="s">
        <v>11381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Roman,Normale"&amp;12&amp;A</oddHeader>
    <oddFooter>&amp;C&amp;"Times New Roman,Normale"&amp;12Page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PZ_0501_NT</vt:lpstr>
      <vt:lpstr>PZ_0501_T</vt:lpstr>
      <vt:lpstr>PZ_0502_NT</vt:lpstr>
      <vt:lpstr>PZ_0502_T</vt:lpstr>
      <vt:lpstr>PZ_0503_NT</vt:lpstr>
      <vt:lpstr>PZ_0503_T</vt:lpstr>
      <vt:lpstr>PZ_0504_NT</vt:lpstr>
      <vt:lpstr>PZ_0504_T</vt:lpstr>
      <vt:lpstr>PZ_0505_NT</vt:lpstr>
      <vt:lpstr>PZ_0505_T</vt:lpstr>
      <vt:lpstr>PZ_0506_NT</vt:lpstr>
      <vt:lpstr>PZ_0506_T</vt:lpstr>
      <vt:lpstr>PZ_0507_T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38</cp:revision>
  <dcterms:created xsi:type="dcterms:W3CDTF">2020-08-06T16:17:21Z</dcterms:created>
  <dcterms:modified xsi:type="dcterms:W3CDTF">2022-06-16T14:44:16Z</dcterms:modified>
  <dc:language>it-IT</dc:language>
</cp:coreProperties>
</file>