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aCie_orange/Users/spodell/Allen/fish_microbiome_2020/manuscript/Microbiome_submission_060922/Additional_Files/"/>
    </mc:Choice>
  </mc:AlternateContent>
  <xr:revisionPtr revIDLastSave="0" documentId="13_ncr:1_{71B4B3BD-B86D-6240-BCC1-B930FA478AA7}" xr6:coauthVersionLast="47" xr6:coauthVersionMax="47" xr10:uidLastSave="{00000000-0000-0000-0000-000000000000}"/>
  <bookViews>
    <workbookView xWindow="4240" yWindow="460" windowWidth="19380" windowHeight="12520" xr2:uid="{7A708A9A-4265-D24D-B11E-93641B14B3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E25" i="1"/>
  <c r="D25" i="1"/>
  <c r="C25" i="1"/>
</calcChain>
</file>

<file path=xl/sharedStrings.xml><?xml version="1.0" encoding="utf-8"?>
<sst xmlns="http://schemas.openxmlformats.org/spreadsheetml/2006/main" count="46" uniqueCount="33">
  <si>
    <t>sample</t>
  </si>
  <si>
    <t>Host</t>
  </si>
  <si>
    <t>input
reads</t>
  </si>
  <si>
    <t>total assembled mbp</t>
  </si>
  <si>
    <t>num 
ctgs &gt; 2K</t>
  </si>
  <si>
    <t>n50</t>
  </si>
  <si>
    <t>max 
ctg len</t>
  </si>
  <si>
    <t>num 
CDS</t>
  </si>
  <si>
    <t>F5_GI2</t>
  </si>
  <si>
    <t>K. vaigiensis</t>
  </si>
  <si>
    <t>F5_GI3</t>
  </si>
  <si>
    <t>F5_HG2</t>
  </si>
  <si>
    <t>F5_HG3</t>
  </si>
  <si>
    <t>F6_GI1</t>
  </si>
  <si>
    <t>K. cinerascens</t>
  </si>
  <si>
    <t>F6_HG2</t>
  </si>
  <si>
    <t>F6_HG3</t>
  </si>
  <si>
    <t>F7_GI2</t>
  </si>
  <si>
    <t>K. hawaiiensis</t>
  </si>
  <si>
    <t>F7_GI3</t>
  </si>
  <si>
    <t>F7_HG2</t>
  </si>
  <si>
    <t>F7_HG3</t>
  </si>
  <si>
    <t>F8_GI2</t>
  </si>
  <si>
    <t>F8_GI3</t>
  </si>
  <si>
    <t>F8_HG2</t>
  </si>
  <si>
    <t>F8_HG3</t>
  </si>
  <si>
    <t>Total</t>
  </si>
  <si>
    <t>na</t>
  </si>
  <si>
    <t>all samples</t>
  </si>
  <si>
    <t>F6_GI4</t>
  </si>
  <si>
    <r>
      <t xml:space="preserve">Additional file 1. </t>
    </r>
    <r>
      <rPr>
        <b/>
        <sz val="12"/>
        <color theme="1"/>
        <rFont val="ArialMT"/>
      </rPr>
      <t xml:space="preserve">Table of metagenomic assembly statistics. </t>
    </r>
    <r>
      <rPr>
        <sz val="12"/>
        <color theme="1"/>
        <rFont val="ArialMT"/>
        <family val="2"/>
      </rPr>
      <t xml:space="preserve">
</t>
    </r>
  </si>
  <si>
    <t>Additional descriptive information for these samples is provided in Sparagon et al 2022.</t>
  </si>
  <si>
    <t>Abbreviations: nt, nucleotides; MBp megabase pairs; ctg, contig: cds, coding sequences.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</si>
</sst>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>
    <font>
      <sz val="12"/>
      <color theme="1"/>
      <name val="ArialMT"/>
      <family val="2"/>
    </font>
    <font>
      <b/>
      <sz val="13"/>
      <color theme="1"/>
      <name val="ArialMT"/>
    </font>
    <font>
      <b/>
      <i/>
      <sz val="13"/>
      <name val="ArialMT"/>
    </font>
    <font>
      <b/>
      <sz val="13"/>
      <name val="ArialMT"/>
    </font>
    <font>
      <sz val="13"/>
      <color theme="1"/>
      <name val="Arial"/>
      <family val="2"/>
    </font>
    <font>
      <i/>
      <sz val="13"/>
      <name val="Arial"/>
      <family val="2"/>
    </font>
    <font>
      <sz val="13"/>
      <color theme="1"/>
      <name val="ArialMT"/>
      <family val="2"/>
    </font>
    <font>
      <sz val="13"/>
      <name val="Arial"/>
      <family val="2"/>
    </font>
    <font>
      <sz val="13"/>
      <color rgb="FF000000"/>
      <name val="Arial"/>
      <family val="2"/>
    </font>
    <font>
      <sz val="13"/>
      <name val="ArialMT"/>
      <family val="2"/>
    </font>
    <font>
      <i/>
      <sz val="13"/>
      <name val="ArialMT"/>
      <family val="2"/>
    </font>
    <font>
      <b/>
      <sz val="12"/>
      <color theme="1"/>
      <name val="ArialM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3" fontId="6" fillId="0" borderId="2" xfId="0" applyNumberFormat="1" applyFont="1" applyBorder="1"/>
    <xf numFmtId="164" fontId="7" fillId="0" borderId="3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/>
    <xf numFmtId="3" fontId="7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64" fontId="9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/>
    </xf>
    <xf numFmtId="0" fontId="5" fillId="0" borderId="2" xfId="0" applyFont="1" applyBorder="1"/>
    <xf numFmtId="164" fontId="7" fillId="0" borderId="2" xfId="0" applyNumberFormat="1" applyFont="1" applyBorder="1" applyAlignment="1">
      <alignment horizontal="center"/>
    </xf>
    <xf numFmtId="3" fontId="0" fillId="0" borderId="0" xfId="0" applyNumberFormat="1"/>
    <xf numFmtId="0" fontId="5" fillId="0" borderId="2" xfId="0" applyFont="1" applyBorder="1" applyAlignment="1">
      <alignment horizontal="left"/>
    </xf>
    <xf numFmtId="165" fontId="7" fillId="0" borderId="2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Alignment="1"/>
    <xf numFmtId="3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1AA5-1E88-0C48-91F9-646ABDA2F7DE}">
  <dimension ref="A1:I25"/>
  <sheetViews>
    <sheetView tabSelected="1" workbookViewId="0">
      <selection activeCell="J4" sqref="J4"/>
    </sheetView>
  </sheetViews>
  <sheetFormatPr baseColWidth="10" defaultRowHeight="16"/>
  <cols>
    <col min="2" max="2" width="14" bestFit="1" customWidth="1"/>
    <col min="3" max="3" width="11.140625" bestFit="1" customWidth="1"/>
    <col min="5" max="5" width="9.28515625" style="23" bestFit="1" customWidth="1"/>
    <col min="6" max="6" width="6.7109375" style="23" bestFit="1" customWidth="1"/>
    <col min="7" max="7" width="8.140625" style="23" bestFit="1" customWidth="1"/>
    <col min="8" max="8" width="9.140625" style="23" bestFit="1" customWidth="1"/>
  </cols>
  <sheetData>
    <row r="1" spans="1:8" s="27" customFormat="1">
      <c r="A1" s="27" t="s">
        <v>30</v>
      </c>
      <c r="E1" s="28"/>
      <c r="F1" s="28"/>
      <c r="G1" s="28"/>
      <c r="H1" s="28"/>
    </row>
    <row r="2" spans="1:8" s="27" customFormat="1">
      <c r="A2" s="27" t="s">
        <v>31</v>
      </c>
      <c r="E2" s="28"/>
      <c r="F2" s="28"/>
      <c r="G2" s="28"/>
      <c r="H2" s="28"/>
    </row>
    <row r="3" spans="1:8">
      <c r="A3" t="s">
        <v>32</v>
      </c>
    </row>
    <row r="4" spans="1:8" ht="55" thickBot="1">
      <c r="A4" s="1" t="s">
        <v>0</v>
      </c>
      <c r="B4" s="2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ht="18" thickTop="1">
      <c r="A5" s="5" t="s">
        <v>8</v>
      </c>
      <c r="B5" s="6" t="s">
        <v>9</v>
      </c>
      <c r="C5" s="7">
        <v>2698277</v>
      </c>
      <c r="D5" s="8">
        <v>15.001894999999999</v>
      </c>
      <c r="E5" s="9">
        <v>1969</v>
      </c>
      <c r="F5" s="9">
        <v>23059</v>
      </c>
      <c r="G5" s="10">
        <v>526929</v>
      </c>
      <c r="H5" s="11">
        <v>13181</v>
      </c>
    </row>
    <row r="6" spans="1:8" ht="17">
      <c r="A6" s="5" t="s">
        <v>10</v>
      </c>
      <c r="B6" s="6" t="s">
        <v>9</v>
      </c>
      <c r="C6" s="7">
        <v>4102394</v>
      </c>
      <c r="D6" s="8">
        <v>23.026789999999998</v>
      </c>
      <c r="E6" s="9">
        <v>3936</v>
      </c>
      <c r="F6" s="9">
        <v>8615</v>
      </c>
      <c r="G6" s="10">
        <v>527929</v>
      </c>
      <c r="H6" s="11">
        <v>20400</v>
      </c>
    </row>
    <row r="7" spans="1:8" ht="17">
      <c r="A7" s="5" t="s">
        <v>11</v>
      </c>
      <c r="B7" s="6" t="s">
        <v>9</v>
      </c>
      <c r="C7" s="7">
        <v>7536952</v>
      </c>
      <c r="D7" s="8">
        <v>72.475361000000007</v>
      </c>
      <c r="E7" s="9">
        <v>16775</v>
      </c>
      <c r="F7" s="9">
        <v>4391</v>
      </c>
      <c r="G7" s="10">
        <v>449289</v>
      </c>
      <c r="H7" s="11">
        <v>61118</v>
      </c>
    </row>
    <row r="8" spans="1:8" ht="17">
      <c r="A8" s="12" t="s">
        <v>12</v>
      </c>
      <c r="B8" s="6" t="s">
        <v>9</v>
      </c>
      <c r="C8" s="13">
        <v>19492758</v>
      </c>
      <c r="D8" s="8">
        <v>125.512047</v>
      </c>
      <c r="E8" s="14">
        <v>29576</v>
      </c>
      <c r="F8" s="14">
        <v>4330</v>
      </c>
      <c r="G8" s="14">
        <v>525780</v>
      </c>
      <c r="H8" s="15">
        <v>105177</v>
      </c>
    </row>
    <row r="9" spans="1:8" ht="17">
      <c r="A9" s="12"/>
      <c r="B9" s="16"/>
      <c r="C9" s="13"/>
      <c r="D9" s="17"/>
      <c r="E9" s="14"/>
      <c r="F9" s="14"/>
      <c r="G9" s="14"/>
      <c r="H9" s="15"/>
    </row>
    <row r="10" spans="1:8" ht="17">
      <c r="A10" s="5" t="s">
        <v>13</v>
      </c>
      <c r="B10" s="6" t="s">
        <v>14</v>
      </c>
      <c r="C10" s="7">
        <v>3560815</v>
      </c>
      <c r="D10" s="8">
        <v>13.139605</v>
      </c>
      <c r="E10" s="9">
        <v>5395</v>
      </c>
      <c r="F10" s="9">
        <v>2331</v>
      </c>
      <c r="G10" s="10">
        <v>16589</v>
      </c>
      <c r="H10" s="15">
        <v>18256</v>
      </c>
    </row>
    <row r="11" spans="1:8" ht="17">
      <c r="A11" s="5" t="s">
        <v>29</v>
      </c>
      <c r="B11" s="6" t="s">
        <v>14</v>
      </c>
      <c r="C11" s="7">
        <v>4747781</v>
      </c>
      <c r="D11" s="8">
        <v>61.07</v>
      </c>
      <c r="E11" s="9">
        <v>13366</v>
      </c>
      <c r="F11" s="9">
        <v>4907</v>
      </c>
      <c r="G11" s="10">
        <v>146449</v>
      </c>
      <c r="H11" s="11">
        <v>52084</v>
      </c>
    </row>
    <row r="12" spans="1:8" ht="17">
      <c r="A12" s="5" t="s">
        <v>15</v>
      </c>
      <c r="B12" s="6" t="s">
        <v>14</v>
      </c>
      <c r="C12" s="7">
        <v>8127656</v>
      </c>
      <c r="D12" s="8">
        <v>92.109583000000001</v>
      </c>
      <c r="E12" s="9">
        <v>18499</v>
      </c>
      <c r="F12" s="9">
        <v>5873</v>
      </c>
      <c r="G12" s="10">
        <v>190549</v>
      </c>
      <c r="H12" s="11">
        <v>79206</v>
      </c>
    </row>
    <row r="13" spans="1:8" ht="17">
      <c r="A13" s="5" t="s">
        <v>16</v>
      </c>
      <c r="B13" s="6" t="s">
        <v>14</v>
      </c>
      <c r="C13" s="7">
        <v>19495376</v>
      </c>
      <c r="D13" s="8">
        <v>138.1046</v>
      </c>
      <c r="E13" s="9">
        <v>27528</v>
      </c>
      <c r="F13" s="9">
        <v>6196</v>
      </c>
      <c r="G13" s="10">
        <v>266054</v>
      </c>
      <c r="H13" s="11">
        <v>118239</v>
      </c>
    </row>
    <row r="14" spans="1:8" ht="17">
      <c r="A14" s="18"/>
      <c r="B14" s="19"/>
      <c r="C14" s="7"/>
      <c r="D14" s="20"/>
      <c r="E14" s="11"/>
      <c r="F14" s="11"/>
      <c r="G14" s="11"/>
      <c r="H14" s="7"/>
    </row>
    <row r="15" spans="1:8" ht="17">
      <c r="A15" s="5" t="s">
        <v>17</v>
      </c>
      <c r="B15" s="6" t="s">
        <v>18</v>
      </c>
      <c r="C15" s="7">
        <v>704704</v>
      </c>
      <c r="D15" s="8">
        <v>3.022888</v>
      </c>
      <c r="E15" s="9">
        <v>310</v>
      </c>
      <c r="F15" s="9">
        <v>25695</v>
      </c>
      <c r="G15" s="10">
        <v>152318</v>
      </c>
      <c r="H15" s="11">
        <v>2367</v>
      </c>
    </row>
    <row r="16" spans="1:8" ht="17">
      <c r="A16" s="5" t="s">
        <v>19</v>
      </c>
      <c r="B16" s="6" t="s">
        <v>18</v>
      </c>
      <c r="C16" s="7">
        <v>8549694</v>
      </c>
      <c r="D16" s="8">
        <v>88.258167999999998</v>
      </c>
      <c r="E16" s="9">
        <v>24099</v>
      </c>
      <c r="F16" s="9">
        <v>3439</v>
      </c>
      <c r="G16" s="10">
        <v>143436</v>
      </c>
      <c r="H16" s="11">
        <v>58693</v>
      </c>
    </row>
    <row r="17" spans="1:9" ht="17">
      <c r="A17" s="5" t="s">
        <v>20</v>
      </c>
      <c r="B17" s="6" t="s">
        <v>18</v>
      </c>
      <c r="C17" s="7">
        <v>12822893</v>
      </c>
      <c r="D17" s="8">
        <v>157.22928200000001</v>
      </c>
      <c r="E17" s="9">
        <v>37465</v>
      </c>
      <c r="F17" s="9">
        <v>4349</v>
      </c>
      <c r="G17" s="10">
        <v>132058</v>
      </c>
      <c r="H17" s="11">
        <v>128250</v>
      </c>
    </row>
    <row r="18" spans="1:9" ht="17">
      <c r="A18" s="5" t="s">
        <v>21</v>
      </c>
      <c r="B18" s="6" t="s">
        <v>18</v>
      </c>
      <c r="C18" s="7">
        <v>7737094</v>
      </c>
      <c r="D18" s="8">
        <v>90.769773999999998</v>
      </c>
      <c r="E18" s="9">
        <v>22765</v>
      </c>
      <c r="F18" s="9">
        <v>3982</v>
      </c>
      <c r="G18" s="10">
        <v>89360</v>
      </c>
      <c r="H18" s="11">
        <v>74390</v>
      </c>
    </row>
    <row r="19" spans="1:9" ht="17">
      <c r="A19" s="18"/>
      <c r="B19" s="21"/>
      <c r="C19" s="7"/>
      <c r="D19" s="22"/>
      <c r="E19" s="11"/>
      <c r="F19" s="11"/>
      <c r="G19" s="11"/>
      <c r="H19" s="7"/>
    </row>
    <row r="20" spans="1:9" ht="17">
      <c r="A20" s="5" t="s">
        <v>22</v>
      </c>
      <c r="B20" s="6" t="s">
        <v>9</v>
      </c>
      <c r="C20" s="7">
        <v>3482016</v>
      </c>
      <c r="D20" s="8">
        <v>10.910209999999999</v>
      </c>
      <c r="E20" s="9">
        <v>3751</v>
      </c>
      <c r="F20" s="9">
        <v>2601</v>
      </c>
      <c r="G20" s="10">
        <v>41701</v>
      </c>
      <c r="H20" s="11">
        <v>8798</v>
      </c>
    </row>
    <row r="21" spans="1:9" ht="17">
      <c r="A21" s="5" t="s">
        <v>23</v>
      </c>
      <c r="B21" s="6" t="s">
        <v>9</v>
      </c>
      <c r="C21" s="7">
        <v>7512996</v>
      </c>
      <c r="D21" s="8">
        <v>130.64147500000001</v>
      </c>
      <c r="E21" s="9">
        <v>46627</v>
      </c>
      <c r="F21" s="9">
        <v>2705</v>
      </c>
      <c r="G21" s="10">
        <v>50725</v>
      </c>
      <c r="H21" s="11">
        <v>127886</v>
      </c>
    </row>
    <row r="22" spans="1:9" ht="17">
      <c r="A22" s="5" t="s">
        <v>24</v>
      </c>
      <c r="B22" s="6" t="s">
        <v>9</v>
      </c>
      <c r="C22" s="7">
        <v>5300237</v>
      </c>
      <c r="D22" s="8">
        <v>31.665330999999998</v>
      </c>
      <c r="E22" s="11">
        <v>8396</v>
      </c>
      <c r="F22" s="11">
        <v>3547</v>
      </c>
      <c r="G22" s="11">
        <v>109684</v>
      </c>
      <c r="H22" s="11">
        <v>27319</v>
      </c>
    </row>
    <row r="23" spans="1:9" ht="17">
      <c r="A23" s="5" t="s">
        <v>25</v>
      </c>
      <c r="B23" s="6" t="s">
        <v>9</v>
      </c>
      <c r="C23" s="7">
        <v>15253589</v>
      </c>
      <c r="D23" s="8">
        <v>473.73257100000001</v>
      </c>
      <c r="E23" s="9">
        <v>116960</v>
      </c>
      <c r="F23" s="9">
        <v>4360</v>
      </c>
      <c r="G23" s="10">
        <v>100420</v>
      </c>
      <c r="H23" s="11">
        <v>536838</v>
      </c>
    </row>
    <row r="25" spans="1:9" ht="17">
      <c r="A25" s="5" t="s">
        <v>26</v>
      </c>
      <c r="B25" s="24" t="s">
        <v>28</v>
      </c>
      <c r="C25" s="7">
        <f>SUM(C5:C23)</f>
        <v>131125232</v>
      </c>
      <c r="D25" s="25">
        <f>SUM(D5:D23)</f>
        <v>1526.66958</v>
      </c>
      <c r="E25" s="9">
        <f>SUM(E5:E23)</f>
        <v>377417</v>
      </c>
      <c r="F25" s="9" t="s">
        <v>27</v>
      </c>
      <c r="G25" s="10">
        <f>MAX(G5:G23)</f>
        <v>527929</v>
      </c>
      <c r="H25" s="11">
        <f>SUM(H5:H23)</f>
        <v>1432202</v>
      </c>
      <c r="I2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Podell</dc:creator>
  <cp:lastModifiedBy>Sheila Podell</cp:lastModifiedBy>
  <dcterms:created xsi:type="dcterms:W3CDTF">2022-06-10T20:31:50Z</dcterms:created>
  <dcterms:modified xsi:type="dcterms:W3CDTF">2022-06-12T21:07:38Z</dcterms:modified>
</cp:coreProperties>
</file>