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 Submission\SAR and QSAR\"/>
    </mc:Choice>
  </mc:AlternateContent>
  <xr:revisionPtr revIDLastSave="0" documentId="13_ncr:1_{F483BDA3-9253-4EBD-90B1-2B163830694D}" xr6:coauthVersionLast="47" xr6:coauthVersionMax="47" xr10:uidLastSave="{00000000-0000-0000-0000-000000000000}"/>
  <bookViews>
    <workbookView xWindow="-108" yWindow="-108" windowWidth="23256" windowHeight="12456" activeTab="1" xr2:uid="{B55022B2-2BE6-4C64-B0C5-FD9927B04F07}"/>
  </bookViews>
  <sheets>
    <sheet name="Sheet4" sheetId="4" r:id="rId1"/>
    <sheet name="Sheet2" sheetId="12" r:id="rId2"/>
    <sheet name="Sheet5" sheetId="14" r:id="rId3"/>
  </sheets>
  <definedNames>
    <definedName name="_xlnm._FilterDatabase" localSheetId="1" hidden="1">Sheet2!$A$2:$E$2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2" l="1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3" i="12"/>
</calcChain>
</file>

<file path=xl/sharedStrings.xml><?xml version="1.0" encoding="utf-8"?>
<sst xmlns="http://schemas.openxmlformats.org/spreadsheetml/2006/main" count="368" uniqueCount="154">
  <si>
    <t>Status</t>
  </si>
  <si>
    <t>Training</t>
  </si>
  <si>
    <t>Variable</t>
  </si>
  <si>
    <t>Coeff.</t>
  </si>
  <si>
    <t>Std. coeff.</t>
  </si>
  <si>
    <t>Std. err.</t>
  </si>
  <si>
    <t>(+/-) Co. int. 95%</t>
  </si>
  <si>
    <t>p-value</t>
  </si>
  <si>
    <t>Intercept</t>
  </si>
  <si>
    <t>(Fitting criteria)</t>
  </si>
  <si>
    <t>(Internal validation criteria)</t>
  </si>
  <si>
    <t xml:space="preserve">Q2LMO:   </t>
  </si>
  <si>
    <t xml:space="preserve">R2Yscr:   </t>
  </si>
  <si>
    <t xml:space="preserve">Q2Yscr:   </t>
  </si>
  <si>
    <t xml:space="preserve">RMSE AV Yscr: </t>
  </si>
  <si>
    <t xml:space="preserve">R2Xrnd:   </t>
  </si>
  <si>
    <t xml:space="preserve">Q2Xrnd:   </t>
  </si>
  <si>
    <t xml:space="preserve">R2Yrnd:   </t>
  </si>
  <si>
    <t xml:space="preserve">Q2Yrnd: </t>
  </si>
  <si>
    <t>(External validation criteria)</t>
  </si>
  <si>
    <t xml:space="preserve">R2ext:   </t>
  </si>
  <si>
    <t xml:space="preserve">Q2-F1:   </t>
  </si>
  <si>
    <t xml:space="preserve">Q2-F2:   </t>
  </si>
  <si>
    <t xml:space="preserve">Q2-F3:   </t>
  </si>
  <si>
    <t xml:space="preserve">CCC ext: </t>
  </si>
  <si>
    <t xml:space="preserve">r2m aver.:   </t>
  </si>
  <si>
    <t xml:space="preserve">r2m delta: </t>
  </si>
  <si>
    <t>Predictions by LOO:</t>
  </si>
  <si>
    <t>External predictions by model equation:</t>
  </si>
  <si>
    <t xml:space="preserve">Exp(x) vs. Pred(y): R2: -1.0000  </t>
  </si>
  <si>
    <t xml:space="preserve">R'2o: -1.0000  </t>
  </si>
  <si>
    <t xml:space="preserve">k': -1.0000  </t>
  </si>
  <si>
    <t xml:space="preserve">Clos': -1.0000  </t>
  </si>
  <si>
    <t xml:space="preserve">r'2m: -1.0000 </t>
  </si>
  <si>
    <t xml:space="preserve">Pred(x) vs. Exp(y): R2: -1.0000  </t>
  </si>
  <si>
    <t xml:space="preserve">R2o: -1.0000  </t>
  </si>
  <si>
    <t xml:space="preserve">k: -1.0000  </t>
  </si>
  <si>
    <t xml:space="preserve">Clos: -1.0000  </t>
  </si>
  <si>
    <t xml:space="preserve">r2m: -1.0000 </t>
  </si>
  <si>
    <t>ID</t>
  </si>
  <si>
    <t>Name</t>
  </si>
  <si>
    <t>Exp. endpoint</t>
  </si>
  <si>
    <t>Pred. by model eq.</t>
  </si>
  <si>
    <t>Pred.Mod.Eq.Res.</t>
  </si>
  <si>
    <t>Pred. LOO</t>
  </si>
  <si>
    <t>Pred. LOO Res.</t>
  </si>
  <si>
    <t>Std.Pred.Mod.Eq. Res.</t>
  </si>
  <si>
    <t>Std.Pred.LOO Res.</t>
  </si>
  <si>
    <t>Unknown 1</t>
  </si>
  <si>
    <t>Unknown 1_1</t>
  </si>
  <si>
    <t>Prediction</t>
  </si>
  <si>
    <t>-</t>
  </si>
  <si>
    <t>Unknown 1_2</t>
  </si>
  <si>
    <t>Unknown 1_3</t>
  </si>
  <si>
    <t>Unknown 1_4</t>
  </si>
  <si>
    <t>Unknown 1_5</t>
  </si>
  <si>
    <t>Unknown 1_6</t>
  </si>
  <si>
    <t>Unknown 1_7</t>
  </si>
  <si>
    <t>Unknown 1_8</t>
  </si>
  <si>
    <t>Unknown 1_9</t>
  </si>
  <si>
    <t>Unknown 1_10</t>
  </si>
  <si>
    <t>Unknown 1_11</t>
  </si>
  <si>
    <t>Unknown 1_12</t>
  </si>
  <si>
    <t>Unknown 1_13</t>
  </si>
  <si>
    <t>Unknown 1_14</t>
  </si>
  <si>
    <t>Unknown 1_15</t>
  </si>
  <si>
    <t>Unknown 1_16</t>
  </si>
  <si>
    <t>Unknown 1_17</t>
  </si>
  <si>
    <t>Unknown 1_18</t>
  </si>
  <si>
    <t>Unknown 1_19</t>
  </si>
  <si>
    <t>Unknown 1_20</t>
  </si>
  <si>
    <t>Unknown 1_21</t>
  </si>
  <si>
    <t>Unknown 1_22</t>
  </si>
  <si>
    <t>Unknown 1_23</t>
  </si>
  <si>
    <t>Unknown 1_24</t>
  </si>
  <si>
    <t>Unknown 1_25</t>
  </si>
  <si>
    <t>Unknown 1_26</t>
  </si>
  <si>
    <t>Unknown 1_27</t>
  </si>
  <si>
    <t>Unknown 1_28</t>
  </si>
  <si>
    <t>Unknown 1_29</t>
  </si>
  <si>
    <t>Unknown 1_30</t>
  </si>
  <si>
    <t>Unknown 1_31</t>
  </si>
  <si>
    <t>Unknown 1_32</t>
  </si>
  <si>
    <t>Unknown 1_33</t>
  </si>
  <si>
    <t>Unknown 1_34</t>
  </si>
  <si>
    <t>Unknown 1_35</t>
  </si>
  <si>
    <t>Unknown 1_36</t>
  </si>
  <si>
    <t>Unknown 1_37</t>
  </si>
  <si>
    <t>Unknown 1_39</t>
  </si>
  <si>
    <t>Unknown 1_40</t>
  </si>
  <si>
    <t>Unknown 1_41</t>
  </si>
  <si>
    <t>Unknown 1_42</t>
  </si>
  <si>
    <t>Unknown 1_43</t>
  </si>
  <si>
    <t>Unknown 1_44</t>
  </si>
  <si>
    <t>Unknown 1_45</t>
  </si>
  <si>
    <t>Unknown 1_46</t>
  </si>
  <si>
    <t>Unknown 1_47</t>
  </si>
  <si>
    <t>Unknown 1_48</t>
  </si>
  <si>
    <t>Unknown 1_49</t>
  </si>
  <si>
    <t>Unknown 1_50</t>
  </si>
  <si>
    <t>Unknown 1_51</t>
  </si>
  <si>
    <t>Unknown 1_52</t>
  </si>
  <si>
    <t>Unknown 1_53</t>
  </si>
  <si>
    <t>Unknown 1_54</t>
  </si>
  <si>
    <t>Unknown 1_55</t>
  </si>
  <si>
    <t>Unknown 1_56</t>
  </si>
  <si>
    <t>Unknown 1_57</t>
  </si>
  <si>
    <t>Unknown 1_58</t>
  </si>
  <si>
    <t>Unknown 1_59</t>
  </si>
  <si>
    <t>ALogp2</t>
  </si>
  <si>
    <t>AATS5s</t>
  </si>
  <si>
    <t>nBondsS2</t>
  </si>
  <si>
    <t>SpMax6_Bhm</t>
  </si>
  <si>
    <t>SHBint10</t>
  </si>
  <si>
    <t>minHBint10</t>
  </si>
  <si>
    <t>ZMIC3</t>
  </si>
  <si>
    <t xml:space="preserve">R2: 0.7149  </t>
  </si>
  <si>
    <t xml:space="preserve">R2adj: 0.6525  </t>
  </si>
  <si>
    <t xml:space="preserve">R2-R2adj: 0.0624  </t>
  </si>
  <si>
    <t>LOF: 0.0583</t>
  </si>
  <si>
    <t xml:space="preserve">Kxx: 0.4293  </t>
  </si>
  <si>
    <t xml:space="preserve">Delta K: 0.0019  </t>
  </si>
  <si>
    <t xml:space="preserve">RMSE tr: 0.1570  </t>
  </si>
  <si>
    <t>MAE tr: 0.1198</t>
  </si>
  <si>
    <t xml:space="preserve">RSS tr: 0.9856  </t>
  </si>
  <si>
    <t xml:space="preserve">CCC tr: 0.8338  </t>
  </si>
  <si>
    <t xml:space="preserve">s: 0.1755  </t>
  </si>
  <si>
    <t>F: 11.4637</t>
  </si>
  <si>
    <t xml:space="preserve">Q2loo: 0.6000  </t>
  </si>
  <si>
    <t xml:space="preserve">R2-Q2loo: 0.1149  </t>
  </si>
  <si>
    <t xml:space="preserve">RMSE cv: 0.1859  </t>
  </si>
  <si>
    <t>MAE cv: 0.1466</t>
  </si>
  <si>
    <t xml:space="preserve">PRESS cv: 1.3827  </t>
  </si>
  <si>
    <t xml:space="preserve">CCC cv: 0.7742  </t>
  </si>
  <si>
    <t xml:space="preserve">RMSE ext: 0.4261  </t>
  </si>
  <si>
    <t xml:space="preserve">MAE ext: 0.3134  </t>
  </si>
  <si>
    <t xml:space="preserve">PRESS ext: 3.6308  </t>
  </si>
  <si>
    <t>Calc. external data regr. angle from diagonal: -48.1489°</t>
  </si>
  <si>
    <t xml:space="preserve">Exp(x) vs. Pred(y): R2: 0.6096  </t>
  </si>
  <si>
    <t xml:space="preserve">R'2o: 0.4818  </t>
  </si>
  <si>
    <t xml:space="preserve">k': 0.9988  </t>
  </si>
  <si>
    <t xml:space="preserve">Clos': 0.2095  </t>
  </si>
  <si>
    <t xml:space="preserve">r'2m: 0.3917 </t>
  </si>
  <si>
    <t xml:space="preserve">Pred(x) vs. Exp(y): R2: 0.6096  </t>
  </si>
  <si>
    <t xml:space="preserve">R2o: 0.6001  </t>
  </si>
  <si>
    <t xml:space="preserve">k: 0.9994  </t>
  </si>
  <si>
    <t xml:space="preserve">Clos: 0.0155  </t>
  </si>
  <si>
    <t xml:space="preserve">r2m: 0.5503 </t>
  </si>
  <si>
    <t>HAT i/i (h*=0.6000)</t>
  </si>
  <si>
    <t>Unknown</t>
  </si>
  <si>
    <r>
      <t>Predicted pIC</t>
    </r>
    <r>
      <rPr>
        <b/>
        <vertAlign val="subscript"/>
        <sz val="11"/>
        <color theme="1"/>
        <rFont val="Times New Roman"/>
        <family val="1"/>
      </rPr>
      <t>50</t>
    </r>
  </si>
  <si>
    <t>Test</t>
  </si>
  <si>
    <r>
      <t>Experimental pIC</t>
    </r>
    <r>
      <rPr>
        <b/>
        <vertAlign val="subscript"/>
        <sz val="11"/>
        <color theme="1"/>
        <rFont val="Times New Roman"/>
        <family val="1"/>
      </rPr>
      <t>50</t>
    </r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</si>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</sst>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Sheet2!$E$2</c:f>
              <c:strCache>
                <c:ptCount val="1"/>
                <c:pt idx="0">
                  <c:v>Residual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Sheet2!$E$3:$E$61</c:f>
              <c:numCache>
                <c:formatCode>General</c:formatCode>
                <c:ptCount val="59"/>
                <c:pt idx="0">
                  <c:v>0.21999999999999975</c:v>
                </c:pt>
                <c:pt idx="1">
                  <c:v>-9.0000000000000746E-2</c:v>
                </c:pt>
                <c:pt idx="2">
                  <c:v>8.9999999999999858E-2</c:v>
                </c:pt>
                <c:pt idx="3">
                  <c:v>9.9999999999997868E-3</c:v>
                </c:pt>
                <c:pt idx="4">
                  <c:v>-0.10999999999999943</c:v>
                </c:pt>
                <c:pt idx="5">
                  <c:v>4.9999999999999822E-2</c:v>
                </c:pt>
                <c:pt idx="6">
                  <c:v>6.0000000000000497E-2</c:v>
                </c:pt>
                <c:pt idx="7">
                  <c:v>-8.0000000000000071E-2</c:v>
                </c:pt>
                <c:pt idx="8">
                  <c:v>-0.17999999999999972</c:v>
                </c:pt>
                <c:pt idx="9">
                  <c:v>-0.13000000000000078</c:v>
                </c:pt>
                <c:pt idx="10">
                  <c:v>8.0000000000000071E-2</c:v>
                </c:pt>
                <c:pt idx="11">
                  <c:v>-0.15000000000000036</c:v>
                </c:pt>
                <c:pt idx="12">
                  <c:v>4.9999999999999822E-2</c:v>
                </c:pt>
                <c:pt idx="13">
                  <c:v>0.12000000000000011</c:v>
                </c:pt>
                <c:pt idx="14">
                  <c:v>-5.9999999999999609E-2</c:v>
                </c:pt>
                <c:pt idx="15">
                  <c:v>-8.0000000000000071E-2</c:v>
                </c:pt>
                <c:pt idx="16">
                  <c:v>5.0000000000000711E-2</c:v>
                </c:pt>
                <c:pt idx="17">
                  <c:v>-8.9999999999999858E-2</c:v>
                </c:pt>
                <c:pt idx="18">
                  <c:v>4.0000000000000036E-2</c:v>
                </c:pt>
                <c:pt idx="19">
                  <c:v>5.9999999999999609E-2</c:v>
                </c:pt>
                <c:pt idx="20">
                  <c:v>0</c:v>
                </c:pt>
                <c:pt idx="21">
                  <c:v>4.0000000000000036E-2</c:v>
                </c:pt>
                <c:pt idx="22">
                  <c:v>9.9999999999997868E-3</c:v>
                </c:pt>
                <c:pt idx="23">
                  <c:v>-0.20000000000000018</c:v>
                </c:pt>
                <c:pt idx="24">
                  <c:v>4.9999999999999822E-2</c:v>
                </c:pt>
                <c:pt idx="25">
                  <c:v>2.0000000000000018E-2</c:v>
                </c:pt>
                <c:pt idx="26">
                  <c:v>-0.12999999999999989</c:v>
                </c:pt>
                <c:pt idx="27">
                  <c:v>0</c:v>
                </c:pt>
                <c:pt idx="28">
                  <c:v>-0.14000000000000057</c:v>
                </c:pt>
                <c:pt idx="29">
                  <c:v>0.16999999999999993</c:v>
                </c:pt>
                <c:pt idx="30">
                  <c:v>-4.0000000000000036E-2</c:v>
                </c:pt>
                <c:pt idx="31">
                  <c:v>-0.16999999999999993</c:v>
                </c:pt>
                <c:pt idx="32">
                  <c:v>3.0000000000000249E-2</c:v>
                </c:pt>
                <c:pt idx="33">
                  <c:v>0.16999999999999993</c:v>
                </c:pt>
                <c:pt idx="34">
                  <c:v>0.13999999999999968</c:v>
                </c:pt>
                <c:pt idx="35">
                  <c:v>-8.9999999999999858E-2</c:v>
                </c:pt>
                <c:pt idx="36">
                  <c:v>-0.11999999999999966</c:v>
                </c:pt>
                <c:pt idx="37">
                  <c:v>0.11000000000000032</c:v>
                </c:pt>
                <c:pt idx="38">
                  <c:v>9.0000000000000746E-2</c:v>
                </c:pt>
                <c:pt idx="39">
                  <c:v>4.0000000000000036E-2</c:v>
                </c:pt>
                <c:pt idx="40">
                  <c:v>0.10000000000000053</c:v>
                </c:pt>
                <c:pt idx="41">
                  <c:v>-3.0000000000000249E-2</c:v>
                </c:pt>
                <c:pt idx="42">
                  <c:v>0.27999999999999936</c:v>
                </c:pt>
                <c:pt idx="43">
                  <c:v>0.44000000000000039</c:v>
                </c:pt>
                <c:pt idx="44">
                  <c:v>-0.24000000000000021</c:v>
                </c:pt>
                <c:pt idx="45">
                  <c:v>-0.24000000000000021</c:v>
                </c:pt>
                <c:pt idx="46">
                  <c:v>0.16000000000000014</c:v>
                </c:pt>
                <c:pt idx="47">
                  <c:v>0.23000000000000043</c:v>
                </c:pt>
                <c:pt idx="48">
                  <c:v>0.10999999999999943</c:v>
                </c:pt>
                <c:pt idx="49">
                  <c:v>-1.0000000000000675E-2</c:v>
                </c:pt>
                <c:pt idx="50">
                  <c:v>-0.25</c:v>
                </c:pt>
                <c:pt idx="51">
                  <c:v>0.12000000000000011</c:v>
                </c:pt>
                <c:pt idx="52">
                  <c:v>8.0000000000000071E-2</c:v>
                </c:pt>
                <c:pt idx="53">
                  <c:v>-4.0000000000000036E-2</c:v>
                </c:pt>
                <c:pt idx="54">
                  <c:v>-3.0000000000000249E-2</c:v>
                </c:pt>
                <c:pt idx="55">
                  <c:v>4.9999999999999822E-2</c:v>
                </c:pt>
                <c:pt idx="56">
                  <c:v>-0.11000000000000032</c:v>
                </c:pt>
                <c:pt idx="57">
                  <c:v>-8.0000000000000071E-2</c:v>
                </c:pt>
                <c:pt idx="58">
                  <c:v>-6.9999999999999396E-2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6C-43B9-8708-7C8B40BBC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598879"/>
        <c:axId val="246600959"/>
      </c:scatterChart>
      <c:valAx>
        <c:axId val="2465988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6600959"/>
        <c:crosses val="autoZero"/>
        <c:crossBetween val="midCat"/>
      </c:valAx>
      <c:valAx>
        <c:axId val="246600959"/>
        <c:scaling>
          <c:orientation val="minMax"/>
          <c:min val="-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 sz="14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Residual</a:t>
                </a:r>
                <a:r>
                  <a:rPr lang="en-IN" sz="1400" b="1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en-IN" sz="1400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Value</a:t>
                </a:r>
              </a:p>
            </c:rich>
          </c:tx>
          <c:layout>
            <c:manualLayout>
              <c:xMode val="edge"/>
              <c:yMode val="edge"/>
              <c:x val="5.5370985603543747E-3"/>
              <c:y val="0.352182541088754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65988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502920</xdr:colOff>
      <xdr:row>39</xdr:row>
      <xdr:rowOff>26670</xdr:rowOff>
    </xdr:from>
    <xdr:to>
      <xdr:col>17</xdr:col>
      <xdr:colOff>68580</xdr:colOff>
      <xdr:row>62</xdr:row>
      <xdr:rowOff>53340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7700E03-369A-4C1C-BF3B-1609D5B8D2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15</xdr:col>
      <xdr:colOff>323750</xdr:colOff>
      <xdr:row>24</xdr:row>
      <xdr:rowOff>85716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73C167-2FD7-4EEF-9F3C-2CCD2173C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82880"/>
          <a:ext cx="7638950" cy="4291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1D98-5A19-477B-B978-11B7B882052C}">
  <dimension ref="A1:K97"/>
  <sheetViews>
    <sheetView topLeftCell="A75" workbookViewId="0">
      <selection activeCell="B39" sqref="B39:B97"/>
    </sheetView>
  </sheetViews>
  <sheetFormatPr defaultRowHeight="14.4" x14ac:dyDescent="0.3"/>
  <cols>
    <col min="2" max="2" width="13.33203125" bestFit="1" customWidth="1"/>
  </cols>
  <sheetData>
    <row r="1" spans="1:7" x14ac:dyDescent="0.3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</row>
    <row r="2" spans="1:7" x14ac:dyDescent="0.3">
      <c r="A2" t="s">
        <v>8</v>
      </c>
      <c r="B2">
        <v>7.5692000000000004</v>
      </c>
      <c r="D2">
        <v>0.71079999999999999</v>
      </c>
      <c r="E2">
        <v>1.4478</v>
      </c>
      <c r="F2">
        <v>0</v>
      </c>
    </row>
    <row r="3" spans="1:7" x14ac:dyDescent="0.3">
      <c r="A3" t="s">
        <v>109</v>
      </c>
      <c r="B3">
        <v>0.1216</v>
      </c>
      <c r="C3">
        <v>0.3427</v>
      </c>
      <c r="D3">
        <v>4.3099999999999999E-2</v>
      </c>
      <c r="E3">
        <v>8.77E-2</v>
      </c>
      <c r="F3">
        <v>7.4999999999999997E-3</v>
      </c>
    </row>
    <row r="4" spans="1:7" x14ac:dyDescent="0.3">
      <c r="A4" t="s">
        <v>110</v>
      </c>
      <c r="B4">
        <v>-1.1129</v>
      </c>
      <c r="C4">
        <v>-0.67479999999999996</v>
      </c>
      <c r="D4">
        <v>0.17860000000000001</v>
      </c>
      <c r="E4">
        <v>0.36380000000000001</v>
      </c>
      <c r="F4">
        <v>0</v>
      </c>
    </row>
    <row r="5" spans="1:7" x14ac:dyDescent="0.3">
      <c r="A5" t="s">
        <v>111</v>
      </c>
      <c r="B5">
        <v>-4.1500000000000002E-2</v>
      </c>
      <c r="C5">
        <v>-0.40660000000000002</v>
      </c>
      <c r="D5">
        <v>1.4E-2</v>
      </c>
      <c r="E5">
        <v>2.8400000000000002E-2</v>
      </c>
      <c r="F5">
        <v>5.1000000000000004E-3</v>
      </c>
    </row>
    <row r="6" spans="1:7" x14ac:dyDescent="0.3">
      <c r="A6" t="s">
        <v>112</v>
      </c>
      <c r="B6">
        <v>1.2824</v>
      </c>
      <c r="C6">
        <v>0.85209999999999997</v>
      </c>
      <c r="D6">
        <v>0.29289999999999999</v>
      </c>
      <c r="E6">
        <v>0.59660000000000002</v>
      </c>
      <c r="F6">
        <v>1E-4</v>
      </c>
    </row>
    <row r="7" spans="1:7" x14ac:dyDescent="0.3">
      <c r="A7" t="s">
        <v>113</v>
      </c>
      <c r="B7">
        <v>-5.04E-2</v>
      </c>
      <c r="C7">
        <v>-0.4592</v>
      </c>
      <c r="D7">
        <v>1.6799999999999999E-2</v>
      </c>
      <c r="E7">
        <v>3.4299999999999997E-2</v>
      </c>
      <c r="F7">
        <v>4.7999999999999996E-3</v>
      </c>
    </row>
    <row r="8" spans="1:7" x14ac:dyDescent="0.3">
      <c r="A8" t="s">
        <v>114</v>
      </c>
      <c r="B8">
        <v>8.4400000000000003E-2</v>
      </c>
      <c r="C8">
        <v>0.52249999999999996</v>
      </c>
      <c r="D8">
        <v>2.5700000000000001E-2</v>
      </c>
      <c r="E8">
        <v>5.2299999999999999E-2</v>
      </c>
      <c r="F8">
        <v>2.2000000000000001E-3</v>
      </c>
    </row>
    <row r="9" spans="1:7" x14ac:dyDescent="0.3">
      <c r="A9" t="s">
        <v>115</v>
      </c>
      <c r="B9">
        <v>-7.8200000000000006E-2</v>
      </c>
      <c r="C9">
        <v>-0.57679999999999998</v>
      </c>
      <c r="D9">
        <v>1.95E-2</v>
      </c>
      <c r="E9">
        <v>3.9699999999999999E-2</v>
      </c>
      <c r="F9">
        <v>2.9999999999999997E-4</v>
      </c>
    </row>
    <row r="11" spans="1:7" x14ac:dyDescent="0.3">
      <c r="A11" t="s">
        <v>9</v>
      </c>
    </row>
    <row r="12" spans="1:7" x14ac:dyDescent="0.3">
      <c r="A12" t="s">
        <v>116</v>
      </c>
      <c r="C12" t="s">
        <v>117</v>
      </c>
      <c r="E12" t="s">
        <v>118</v>
      </c>
      <c r="G12" t="s">
        <v>119</v>
      </c>
    </row>
    <row r="13" spans="1:7" x14ac:dyDescent="0.3">
      <c r="A13" t="s">
        <v>120</v>
      </c>
      <c r="C13" t="s">
        <v>121</v>
      </c>
      <c r="E13" t="s">
        <v>122</v>
      </c>
      <c r="G13" t="s">
        <v>123</v>
      </c>
    </row>
    <row r="14" spans="1:7" x14ac:dyDescent="0.3">
      <c r="A14" t="s">
        <v>124</v>
      </c>
      <c r="C14" t="s">
        <v>125</v>
      </c>
      <c r="E14" t="s">
        <v>126</v>
      </c>
      <c r="G14" t="s">
        <v>127</v>
      </c>
    </row>
    <row r="16" spans="1:7" x14ac:dyDescent="0.3">
      <c r="A16" t="s">
        <v>10</v>
      </c>
    </row>
    <row r="17" spans="1:7" x14ac:dyDescent="0.3">
      <c r="A17" t="s">
        <v>128</v>
      </c>
      <c r="C17" t="s">
        <v>129</v>
      </c>
      <c r="E17" t="s">
        <v>130</v>
      </c>
      <c r="G17" t="s">
        <v>131</v>
      </c>
    </row>
    <row r="18" spans="1:7" x14ac:dyDescent="0.3">
      <c r="A18" t="s">
        <v>132</v>
      </c>
      <c r="C18" t="s">
        <v>133</v>
      </c>
    </row>
    <row r="19" spans="1:7" x14ac:dyDescent="0.3">
      <c r="A19" t="s">
        <v>11</v>
      </c>
      <c r="C19" t="s">
        <v>12</v>
      </c>
      <c r="E19" t="s">
        <v>13</v>
      </c>
      <c r="G19" t="s">
        <v>14</v>
      </c>
    </row>
    <row r="20" spans="1:7" x14ac:dyDescent="0.3">
      <c r="A20" t="s">
        <v>15</v>
      </c>
      <c r="C20" t="s">
        <v>16</v>
      </c>
      <c r="E20" t="s">
        <v>17</v>
      </c>
      <c r="G20" t="s">
        <v>18</v>
      </c>
    </row>
    <row r="22" spans="1:7" x14ac:dyDescent="0.3">
      <c r="A22" t="s">
        <v>19</v>
      </c>
    </row>
    <row r="23" spans="1:7" x14ac:dyDescent="0.3">
      <c r="A23" t="s">
        <v>134</v>
      </c>
      <c r="C23" t="s">
        <v>135</v>
      </c>
      <c r="E23" t="s">
        <v>136</v>
      </c>
      <c r="G23" t="s">
        <v>20</v>
      </c>
    </row>
    <row r="24" spans="1:7" x14ac:dyDescent="0.3">
      <c r="A24" t="s">
        <v>21</v>
      </c>
      <c r="C24" t="s">
        <v>22</v>
      </c>
      <c r="E24" t="s">
        <v>23</v>
      </c>
      <c r="G24" t="s">
        <v>24</v>
      </c>
    </row>
    <row r="25" spans="1:7" x14ac:dyDescent="0.3">
      <c r="A25" t="s">
        <v>25</v>
      </c>
      <c r="C25" t="s">
        <v>26</v>
      </c>
    </row>
    <row r="28" spans="1:7" x14ac:dyDescent="0.3">
      <c r="A28" t="s">
        <v>137</v>
      </c>
    </row>
    <row r="30" spans="1:7" x14ac:dyDescent="0.3">
      <c r="A30" t="s">
        <v>27</v>
      </c>
    </row>
    <row r="31" spans="1:7" x14ac:dyDescent="0.3">
      <c r="A31" t="s">
        <v>138</v>
      </c>
      <c r="B31" t="s">
        <v>139</v>
      </c>
      <c r="C31" t="s">
        <v>140</v>
      </c>
      <c r="D31" t="s">
        <v>141</v>
      </c>
      <c r="E31" t="s">
        <v>142</v>
      </c>
    </row>
    <row r="32" spans="1:7" x14ac:dyDescent="0.3">
      <c r="A32" t="s">
        <v>143</v>
      </c>
      <c r="B32" t="s">
        <v>144</v>
      </c>
      <c r="C32" t="s">
        <v>145</v>
      </c>
      <c r="D32" t="s">
        <v>146</v>
      </c>
      <c r="E32" t="s">
        <v>147</v>
      </c>
    </row>
    <row r="34" spans="1:11" x14ac:dyDescent="0.3">
      <c r="A34" t="s">
        <v>28</v>
      </c>
    </row>
    <row r="35" spans="1:11" x14ac:dyDescent="0.3">
      <c r="A35" t="s">
        <v>29</v>
      </c>
      <c r="B35" t="s">
        <v>30</v>
      </c>
      <c r="C35" t="s">
        <v>31</v>
      </c>
      <c r="D35" t="s">
        <v>32</v>
      </c>
      <c r="E35" t="s">
        <v>33</v>
      </c>
    </row>
    <row r="36" spans="1:11" x14ac:dyDescent="0.3">
      <c r="A36" t="s">
        <v>34</v>
      </c>
      <c r="B36" t="s">
        <v>35</v>
      </c>
      <c r="C36" t="s">
        <v>36</v>
      </c>
      <c r="D36" t="s">
        <v>37</v>
      </c>
      <c r="E36" t="s">
        <v>38</v>
      </c>
    </row>
    <row r="38" spans="1:11" x14ac:dyDescent="0.3">
      <c r="A38" t="s">
        <v>39</v>
      </c>
      <c r="B38" t="s">
        <v>40</v>
      </c>
      <c r="C38" t="s">
        <v>0</v>
      </c>
      <c r="D38" t="s">
        <v>41</v>
      </c>
      <c r="E38" t="s">
        <v>42</v>
      </c>
      <c r="F38" t="s">
        <v>43</v>
      </c>
      <c r="G38" t="s">
        <v>44</v>
      </c>
      <c r="H38" t="s">
        <v>45</v>
      </c>
      <c r="I38" t="s">
        <v>148</v>
      </c>
      <c r="J38" t="s">
        <v>46</v>
      </c>
      <c r="K38" t="s">
        <v>47</v>
      </c>
    </row>
    <row r="39" spans="1:11" x14ac:dyDescent="0.3">
      <c r="A39">
        <v>1</v>
      </c>
      <c r="B39" t="s">
        <v>48</v>
      </c>
      <c r="C39" t="s">
        <v>1</v>
      </c>
      <c r="D39">
        <v>4.45</v>
      </c>
      <c r="E39">
        <v>4.2320000000000002</v>
      </c>
      <c r="F39">
        <v>-0.218</v>
      </c>
      <c r="G39">
        <v>4.2073999999999998</v>
      </c>
      <c r="H39">
        <v>-0.24260000000000001</v>
      </c>
      <c r="I39">
        <v>0.1014</v>
      </c>
      <c r="J39">
        <v>-1.3104</v>
      </c>
      <c r="K39">
        <v>-1.4583999999999999</v>
      </c>
    </row>
    <row r="40" spans="1:11" x14ac:dyDescent="0.3">
      <c r="A40">
        <v>2</v>
      </c>
      <c r="B40" t="s">
        <v>49</v>
      </c>
      <c r="C40" t="s">
        <v>50</v>
      </c>
      <c r="D40">
        <v>4.2699999999999996</v>
      </c>
      <c r="E40">
        <v>4.4793000000000003</v>
      </c>
      <c r="F40">
        <v>0.20930000000000001</v>
      </c>
      <c r="G40" t="s">
        <v>51</v>
      </c>
      <c r="H40" t="s">
        <v>51</v>
      </c>
      <c r="I40">
        <v>0.08</v>
      </c>
      <c r="J40">
        <v>1.2433000000000001</v>
      </c>
      <c r="K40">
        <v>1.2433000000000001</v>
      </c>
    </row>
    <row r="41" spans="1:11" x14ac:dyDescent="0.3">
      <c r="A41">
        <v>3</v>
      </c>
      <c r="B41" t="s">
        <v>52</v>
      </c>
      <c r="C41" t="s">
        <v>1</v>
      </c>
      <c r="D41">
        <v>4.55</v>
      </c>
      <c r="E41">
        <v>4.46</v>
      </c>
      <c r="F41">
        <v>-0.09</v>
      </c>
      <c r="G41">
        <v>4.4480000000000004</v>
      </c>
      <c r="H41">
        <v>-0.10199999999999999</v>
      </c>
      <c r="I41">
        <v>0.1172</v>
      </c>
      <c r="J41">
        <v>-0.54610000000000003</v>
      </c>
      <c r="K41">
        <v>-0.61860000000000004</v>
      </c>
    </row>
    <row r="42" spans="1:11" x14ac:dyDescent="0.3">
      <c r="A42">
        <v>4</v>
      </c>
      <c r="B42" t="s">
        <v>53</v>
      </c>
      <c r="C42" t="s">
        <v>50</v>
      </c>
      <c r="D42">
        <v>4.59</v>
      </c>
      <c r="E42">
        <v>4.5773000000000001</v>
      </c>
      <c r="F42">
        <v>-1.2699999999999999E-2</v>
      </c>
      <c r="G42" t="s">
        <v>51</v>
      </c>
      <c r="H42" t="s">
        <v>51</v>
      </c>
      <c r="I42">
        <v>0.17829999999999999</v>
      </c>
      <c r="J42">
        <v>-7.9799999999999996E-2</v>
      </c>
      <c r="K42">
        <v>-7.9799999999999996E-2</v>
      </c>
    </row>
    <row r="43" spans="1:11" x14ac:dyDescent="0.3">
      <c r="A43">
        <v>5</v>
      </c>
      <c r="B43" t="s">
        <v>54</v>
      </c>
      <c r="C43" t="s">
        <v>50</v>
      </c>
      <c r="D43">
        <v>4.1500000000000004</v>
      </c>
      <c r="E43">
        <v>4.4759000000000002</v>
      </c>
      <c r="F43">
        <v>0.32590000000000002</v>
      </c>
      <c r="G43" t="s">
        <v>51</v>
      </c>
      <c r="H43" t="s">
        <v>51</v>
      </c>
      <c r="I43">
        <v>0.2044</v>
      </c>
      <c r="J43">
        <v>2.0819999999999999</v>
      </c>
      <c r="K43">
        <v>2.0819999999999999</v>
      </c>
    </row>
    <row r="44" spans="1:11" x14ac:dyDescent="0.3">
      <c r="A44">
        <v>6</v>
      </c>
      <c r="B44" t="s">
        <v>55</v>
      </c>
      <c r="C44" t="s">
        <v>50</v>
      </c>
      <c r="D44">
        <v>4.34</v>
      </c>
      <c r="E44">
        <v>4.6791</v>
      </c>
      <c r="F44">
        <v>0.33910000000000001</v>
      </c>
      <c r="G44" t="s">
        <v>51</v>
      </c>
      <c r="H44" t="s">
        <v>51</v>
      </c>
      <c r="I44">
        <v>0.28539999999999999</v>
      </c>
      <c r="J44">
        <v>2.2856999999999998</v>
      </c>
      <c r="K44">
        <v>2.2856999999999998</v>
      </c>
    </row>
    <row r="45" spans="1:11" x14ac:dyDescent="0.3">
      <c r="A45">
        <v>7</v>
      </c>
      <c r="B45" t="s">
        <v>56</v>
      </c>
      <c r="C45" t="s">
        <v>1</v>
      </c>
      <c r="D45">
        <v>4.58</v>
      </c>
      <c r="E45">
        <v>4.5206</v>
      </c>
      <c r="F45">
        <v>-5.9400000000000001E-2</v>
      </c>
      <c r="G45">
        <v>4.5103999999999997</v>
      </c>
      <c r="H45">
        <v>-6.9599999999999995E-2</v>
      </c>
      <c r="I45">
        <v>0.1467</v>
      </c>
      <c r="J45">
        <v>-0.36659999999999998</v>
      </c>
      <c r="K45">
        <v>-0.42959999999999998</v>
      </c>
    </row>
    <row r="46" spans="1:11" x14ac:dyDescent="0.3">
      <c r="A46">
        <v>8</v>
      </c>
      <c r="B46" t="s">
        <v>57</v>
      </c>
      <c r="C46" t="s">
        <v>1</v>
      </c>
      <c r="D46">
        <v>4.37</v>
      </c>
      <c r="E46">
        <v>4.4539</v>
      </c>
      <c r="F46">
        <v>8.3900000000000002E-2</v>
      </c>
      <c r="G46">
        <v>4.4630000000000001</v>
      </c>
      <c r="H46">
        <v>9.2999999999999999E-2</v>
      </c>
      <c r="I46">
        <v>9.7900000000000001E-2</v>
      </c>
      <c r="J46">
        <v>0.50309999999999999</v>
      </c>
      <c r="K46">
        <v>0.55769999999999997</v>
      </c>
    </row>
    <row r="47" spans="1:11" x14ac:dyDescent="0.3">
      <c r="A47">
        <v>9</v>
      </c>
      <c r="B47" t="s">
        <v>58</v>
      </c>
      <c r="C47" t="s">
        <v>1</v>
      </c>
      <c r="D47">
        <v>4.4000000000000004</v>
      </c>
      <c r="E47">
        <v>4.5841000000000003</v>
      </c>
      <c r="F47">
        <v>0.18410000000000001</v>
      </c>
      <c r="G47">
        <v>4.6378000000000004</v>
      </c>
      <c r="H47">
        <v>0.23780000000000001</v>
      </c>
      <c r="I47">
        <v>0.2258</v>
      </c>
      <c r="J47">
        <v>1.1920999999999999</v>
      </c>
      <c r="K47">
        <v>1.5399</v>
      </c>
    </row>
    <row r="48" spans="1:11" x14ac:dyDescent="0.3">
      <c r="A48">
        <v>10</v>
      </c>
      <c r="B48" t="s">
        <v>59</v>
      </c>
      <c r="C48" t="s">
        <v>1</v>
      </c>
      <c r="D48">
        <v>4.5199999999999996</v>
      </c>
      <c r="E48">
        <v>4.6542000000000003</v>
      </c>
      <c r="F48">
        <v>0.13420000000000001</v>
      </c>
      <c r="G48">
        <v>4.6821999999999999</v>
      </c>
      <c r="H48">
        <v>0.16220000000000001</v>
      </c>
      <c r="I48">
        <v>0.1729</v>
      </c>
      <c r="J48">
        <v>0.8407</v>
      </c>
      <c r="K48">
        <v>1.0164</v>
      </c>
    </row>
    <row r="49" spans="1:11" x14ac:dyDescent="0.3">
      <c r="A49">
        <v>11</v>
      </c>
      <c r="B49" t="s">
        <v>60</v>
      </c>
      <c r="C49" t="s">
        <v>1</v>
      </c>
      <c r="D49">
        <v>4.66</v>
      </c>
      <c r="E49">
        <v>4.5778999999999996</v>
      </c>
      <c r="F49">
        <v>-8.2100000000000006E-2</v>
      </c>
      <c r="G49">
        <v>4.5521000000000003</v>
      </c>
      <c r="H49">
        <v>-0.1079</v>
      </c>
      <c r="I49">
        <v>0.2397</v>
      </c>
      <c r="J49">
        <v>-0.5363</v>
      </c>
      <c r="K49">
        <v>-0.70540000000000003</v>
      </c>
    </row>
    <row r="50" spans="1:11" x14ac:dyDescent="0.3">
      <c r="A50">
        <v>12</v>
      </c>
      <c r="B50" t="s">
        <v>61</v>
      </c>
      <c r="C50" t="s">
        <v>50</v>
      </c>
      <c r="D50">
        <v>4.54</v>
      </c>
      <c r="E50">
        <v>4.8730000000000002</v>
      </c>
      <c r="F50">
        <v>0.33300000000000002</v>
      </c>
      <c r="G50" t="s">
        <v>51</v>
      </c>
      <c r="H50" t="s">
        <v>51</v>
      </c>
      <c r="I50">
        <v>0.2324</v>
      </c>
      <c r="J50">
        <v>2.1655000000000002</v>
      </c>
      <c r="K50">
        <v>2.1655000000000002</v>
      </c>
    </row>
    <row r="51" spans="1:11" x14ac:dyDescent="0.3">
      <c r="A51">
        <v>13</v>
      </c>
      <c r="B51" t="s">
        <v>62</v>
      </c>
      <c r="C51" t="s">
        <v>1</v>
      </c>
      <c r="D51">
        <v>4.37</v>
      </c>
      <c r="E51">
        <v>4.3639999999999999</v>
      </c>
      <c r="F51">
        <v>-6.0000000000000001E-3</v>
      </c>
      <c r="G51">
        <v>4.3601000000000001</v>
      </c>
      <c r="H51">
        <v>-9.9000000000000008E-3</v>
      </c>
      <c r="I51">
        <v>0.39610000000000001</v>
      </c>
      <c r="J51">
        <v>-4.3900000000000002E-2</v>
      </c>
      <c r="K51">
        <v>-7.2700000000000001E-2</v>
      </c>
    </row>
    <row r="52" spans="1:11" x14ac:dyDescent="0.3">
      <c r="A52">
        <v>14</v>
      </c>
      <c r="B52" t="s">
        <v>63</v>
      </c>
      <c r="C52" t="s">
        <v>50</v>
      </c>
      <c r="D52">
        <v>4.87</v>
      </c>
      <c r="E52">
        <v>3.7063999999999999</v>
      </c>
      <c r="F52">
        <v>-1.1636</v>
      </c>
      <c r="G52" t="s">
        <v>51</v>
      </c>
      <c r="H52" t="s">
        <v>51</v>
      </c>
      <c r="I52">
        <v>0.47799999999999998</v>
      </c>
      <c r="J52">
        <v>-9.1765000000000008</v>
      </c>
      <c r="K52">
        <v>-9.1765000000000008</v>
      </c>
    </row>
    <row r="53" spans="1:11" x14ac:dyDescent="0.3">
      <c r="A53">
        <v>15</v>
      </c>
      <c r="B53" t="s">
        <v>64</v>
      </c>
      <c r="C53" t="s">
        <v>1</v>
      </c>
      <c r="D53">
        <v>4.1100000000000003</v>
      </c>
      <c r="E53">
        <v>4.1836000000000002</v>
      </c>
      <c r="F53">
        <v>7.3599999999999999E-2</v>
      </c>
      <c r="G53">
        <v>4.2553999999999998</v>
      </c>
      <c r="H53">
        <v>0.1454</v>
      </c>
      <c r="I53">
        <v>0.49370000000000003</v>
      </c>
      <c r="J53">
        <v>0.58960000000000001</v>
      </c>
      <c r="K53">
        <v>1.1646000000000001</v>
      </c>
    </row>
    <row r="54" spans="1:11" x14ac:dyDescent="0.3">
      <c r="A54">
        <v>16</v>
      </c>
      <c r="B54" t="s">
        <v>65</v>
      </c>
      <c r="C54" t="s">
        <v>1</v>
      </c>
      <c r="D54">
        <v>4.45</v>
      </c>
      <c r="E54">
        <v>4.5346000000000002</v>
      </c>
      <c r="F54">
        <v>8.4599999999999995E-2</v>
      </c>
      <c r="G54">
        <v>4.6067999999999998</v>
      </c>
      <c r="H54">
        <v>0.15679999999999999</v>
      </c>
      <c r="I54">
        <v>0.4602</v>
      </c>
      <c r="J54">
        <v>0.65629999999999999</v>
      </c>
      <c r="K54">
        <v>1.2157</v>
      </c>
    </row>
    <row r="55" spans="1:11" x14ac:dyDescent="0.3">
      <c r="A55">
        <v>17</v>
      </c>
      <c r="B55" t="s">
        <v>66</v>
      </c>
      <c r="C55" t="s">
        <v>1</v>
      </c>
      <c r="D55">
        <v>4.4400000000000004</v>
      </c>
      <c r="E55">
        <v>4.3966000000000003</v>
      </c>
      <c r="F55">
        <v>-4.3400000000000001E-2</v>
      </c>
      <c r="G55">
        <v>4.3893000000000004</v>
      </c>
      <c r="H55">
        <v>-5.0700000000000002E-2</v>
      </c>
      <c r="I55">
        <v>0.1439</v>
      </c>
      <c r="J55">
        <v>-0.26700000000000002</v>
      </c>
      <c r="K55">
        <v>-0.31190000000000001</v>
      </c>
    </row>
    <row r="56" spans="1:11" x14ac:dyDescent="0.3">
      <c r="A56">
        <v>18</v>
      </c>
      <c r="B56" t="s">
        <v>67</v>
      </c>
      <c r="C56" t="s">
        <v>1</v>
      </c>
      <c r="D56">
        <v>4.9000000000000004</v>
      </c>
      <c r="E56">
        <v>4.9861000000000004</v>
      </c>
      <c r="F56">
        <v>8.6099999999999996E-2</v>
      </c>
      <c r="G56">
        <v>5.0366</v>
      </c>
      <c r="H56">
        <v>0.1366</v>
      </c>
      <c r="I56">
        <v>0.37</v>
      </c>
      <c r="J56">
        <v>0.61799999999999999</v>
      </c>
      <c r="K56">
        <v>0.98089999999999999</v>
      </c>
    </row>
    <row r="57" spans="1:11" x14ac:dyDescent="0.3">
      <c r="A57">
        <v>19</v>
      </c>
      <c r="B57" t="s">
        <v>68</v>
      </c>
      <c r="C57" t="s">
        <v>1</v>
      </c>
      <c r="D57">
        <v>4.6900000000000004</v>
      </c>
      <c r="E57">
        <v>4.6475</v>
      </c>
      <c r="F57">
        <v>-4.2500000000000003E-2</v>
      </c>
      <c r="G57">
        <v>4.5922000000000001</v>
      </c>
      <c r="H57">
        <v>-9.7799999999999998E-2</v>
      </c>
      <c r="I57">
        <v>0.56530000000000002</v>
      </c>
      <c r="J57">
        <v>-0.3674</v>
      </c>
      <c r="K57">
        <v>-0.84509999999999996</v>
      </c>
    </row>
    <row r="58" spans="1:11" x14ac:dyDescent="0.3">
      <c r="A58">
        <v>20</v>
      </c>
      <c r="B58" t="s">
        <v>69</v>
      </c>
      <c r="C58" t="s">
        <v>1</v>
      </c>
      <c r="D58">
        <v>3.76</v>
      </c>
      <c r="E58">
        <v>3.7014999999999998</v>
      </c>
      <c r="F58">
        <v>-5.8500000000000003E-2</v>
      </c>
      <c r="G58">
        <v>3.5863</v>
      </c>
      <c r="H58">
        <v>-0.17369999999999999</v>
      </c>
      <c r="I58">
        <v>0.6633</v>
      </c>
      <c r="J58">
        <v>-0.57450000000000001</v>
      </c>
      <c r="K58">
        <v>-1.7060999999999999</v>
      </c>
    </row>
    <row r="59" spans="1:11" x14ac:dyDescent="0.3">
      <c r="A59">
        <v>21</v>
      </c>
      <c r="B59" t="s">
        <v>70</v>
      </c>
      <c r="C59" t="s">
        <v>50</v>
      </c>
      <c r="D59">
        <v>4.22</v>
      </c>
      <c r="E59">
        <v>4.2233999999999998</v>
      </c>
      <c r="F59">
        <v>3.3999999999999998E-3</v>
      </c>
      <c r="G59" t="s">
        <v>51</v>
      </c>
      <c r="H59" t="s">
        <v>51</v>
      </c>
      <c r="I59">
        <v>0.73540000000000005</v>
      </c>
      <c r="J59">
        <v>3.7699999999999997E-2</v>
      </c>
      <c r="K59">
        <v>3.7699999999999997E-2</v>
      </c>
    </row>
    <row r="60" spans="1:11" x14ac:dyDescent="0.3">
      <c r="A60">
        <v>22</v>
      </c>
      <c r="B60" t="s">
        <v>71</v>
      </c>
      <c r="C60" t="s">
        <v>1</v>
      </c>
      <c r="D60">
        <v>4.63</v>
      </c>
      <c r="E60">
        <v>4.5896999999999997</v>
      </c>
      <c r="F60">
        <v>-4.0300000000000002E-2</v>
      </c>
      <c r="G60">
        <v>4.5822000000000003</v>
      </c>
      <c r="H60">
        <v>-4.7800000000000002E-2</v>
      </c>
      <c r="I60">
        <v>0.15690000000000001</v>
      </c>
      <c r="J60">
        <v>-0.25019999999999998</v>
      </c>
      <c r="K60">
        <v>-0.29680000000000001</v>
      </c>
    </row>
    <row r="61" spans="1:11" x14ac:dyDescent="0.3">
      <c r="A61">
        <v>23</v>
      </c>
      <c r="B61" t="s">
        <v>72</v>
      </c>
      <c r="C61" t="s">
        <v>1</v>
      </c>
      <c r="D61">
        <v>4.22</v>
      </c>
      <c r="E61">
        <v>4.2087000000000003</v>
      </c>
      <c r="F61">
        <v>-1.1299999999999999E-2</v>
      </c>
      <c r="G61">
        <v>4.2050000000000001</v>
      </c>
      <c r="H61">
        <v>-1.4999999999999999E-2</v>
      </c>
      <c r="I61">
        <v>0.2477</v>
      </c>
      <c r="J61">
        <v>-7.3999999999999996E-2</v>
      </c>
      <c r="K61">
        <v>-9.8299999999999998E-2</v>
      </c>
    </row>
    <row r="62" spans="1:11" x14ac:dyDescent="0.3">
      <c r="A62">
        <v>24</v>
      </c>
      <c r="B62" t="s">
        <v>73</v>
      </c>
      <c r="C62" t="s">
        <v>50</v>
      </c>
      <c r="D62">
        <v>4.25</v>
      </c>
      <c r="E62">
        <v>4.6657000000000002</v>
      </c>
      <c r="F62">
        <v>0.41570000000000001</v>
      </c>
      <c r="G62" t="s">
        <v>51</v>
      </c>
      <c r="H62" t="s">
        <v>51</v>
      </c>
      <c r="I62">
        <v>0.22750000000000001</v>
      </c>
      <c r="J62">
        <v>2.6949000000000001</v>
      </c>
      <c r="K62">
        <v>2.6949000000000001</v>
      </c>
    </row>
    <row r="63" spans="1:11" x14ac:dyDescent="0.3">
      <c r="A63">
        <v>25</v>
      </c>
      <c r="B63" t="s">
        <v>74</v>
      </c>
      <c r="C63" t="s">
        <v>50</v>
      </c>
      <c r="D63">
        <v>4.3</v>
      </c>
      <c r="E63">
        <v>3.7692999999999999</v>
      </c>
      <c r="F63">
        <v>-0.53069999999999995</v>
      </c>
      <c r="G63" t="s">
        <v>51</v>
      </c>
      <c r="H63" t="s">
        <v>51</v>
      </c>
      <c r="I63">
        <v>0.2601</v>
      </c>
      <c r="J63">
        <v>-3.5158</v>
      </c>
      <c r="K63">
        <v>-3.5158</v>
      </c>
    </row>
    <row r="64" spans="1:11" x14ac:dyDescent="0.3">
      <c r="A64">
        <v>26</v>
      </c>
      <c r="B64" t="s">
        <v>75</v>
      </c>
      <c r="C64" t="s">
        <v>1</v>
      </c>
      <c r="D64">
        <v>3.87</v>
      </c>
      <c r="E64">
        <v>3.8509000000000002</v>
      </c>
      <c r="F64">
        <v>-1.9099999999999999E-2</v>
      </c>
      <c r="G64">
        <v>3.8458999999999999</v>
      </c>
      <c r="H64">
        <v>-2.41E-2</v>
      </c>
      <c r="I64">
        <v>0.20710000000000001</v>
      </c>
      <c r="J64">
        <v>-0.12239999999999999</v>
      </c>
      <c r="K64">
        <v>-0.15440000000000001</v>
      </c>
    </row>
    <row r="65" spans="1:11" x14ac:dyDescent="0.3">
      <c r="A65">
        <v>27</v>
      </c>
      <c r="B65" t="s">
        <v>76</v>
      </c>
      <c r="C65" t="s">
        <v>50</v>
      </c>
      <c r="D65">
        <v>4.83</v>
      </c>
      <c r="E65">
        <v>4.0110000000000001</v>
      </c>
      <c r="F65">
        <v>-0.81899999999999995</v>
      </c>
      <c r="G65" t="s">
        <v>51</v>
      </c>
      <c r="H65" t="s">
        <v>51</v>
      </c>
      <c r="I65">
        <v>0.21299999999999999</v>
      </c>
      <c r="J65">
        <v>-5.2605000000000004</v>
      </c>
      <c r="K65">
        <v>-5.2605000000000004</v>
      </c>
    </row>
    <row r="66" spans="1:11" x14ac:dyDescent="0.3">
      <c r="A66">
        <v>28</v>
      </c>
      <c r="B66" t="s">
        <v>77</v>
      </c>
      <c r="C66" t="s">
        <v>50</v>
      </c>
      <c r="D66">
        <v>4.1100000000000003</v>
      </c>
      <c r="E66">
        <v>4.1134000000000004</v>
      </c>
      <c r="F66">
        <v>3.3999999999999998E-3</v>
      </c>
      <c r="G66" t="s">
        <v>51</v>
      </c>
      <c r="H66" t="s">
        <v>51</v>
      </c>
      <c r="I66">
        <v>0.29039999999999999</v>
      </c>
      <c r="J66">
        <v>2.2800000000000001E-2</v>
      </c>
      <c r="K66">
        <v>2.2800000000000001E-2</v>
      </c>
    </row>
    <row r="67" spans="1:11" x14ac:dyDescent="0.3">
      <c r="A67">
        <v>29</v>
      </c>
      <c r="B67" t="s">
        <v>78</v>
      </c>
      <c r="C67" t="s">
        <v>50</v>
      </c>
      <c r="D67">
        <v>4.55</v>
      </c>
      <c r="E67">
        <v>4.2723000000000004</v>
      </c>
      <c r="F67">
        <v>-0.2777</v>
      </c>
      <c r="G67" t="s">
        <v>51</v>
      </c>
      <c r="H67" t="s">
        <v>51</v>
      </c>
      <c r="I67">
        <v>9.2899999999999996E-2</v>
      </c>
      <c r="J67">
        <v>-1.6615</v>
      </c>
      <c r="K67">
        <v>-1.6615</v>
      </c>
    </row>
    <row r="68" spans="1:11" x14ac:dyDescent="0.3">
      <c r="A68">
        <v>30</v>
      </c>
      <c r="B68" t="s">
        <v>79</v>
      </c>
      <c r="C68" t="s">
        <v>1</v>
      </c>
      <c r="D68">
        <v>4.66</v>
      </c>
      <c r="E68">
        <v>4.4859</v>
      </c>
      <c r="F68">
        <v>-0.1741</v>
      </c>
      <c r="G68">
        <v>4.4371999999999998</v>
      </c>
      <c r="H68">
        <v>-0.2228</v>
      </c>
      <c r="I68">
        <v>0.21879999999999999</v>
      </c>
      <c r="J68">
        <v>-1.1221000000000001</v>
      </c>
      <c r="K68">
        <v>-1.4363999999999999</v>
      </c>
    </row>
    <row r="69" spans="1:11" x14ac:dyDescent="0.3">
      <c r="A69">
        <v>31</v>
      </c>
      <c r="B69" t="s">
        <v>80</v>
      </c>
      <c r="C69" t="s">
        <v>1</v>
      </c>
      <c r="D69">
        <v>3.87</v>
      </c>
      <c r="E69">
        <v>3.9064000000000001</v>
      </c>
      <c r="F69">
        <v>3.6400000000000002E-2</v>
      </c>
      <c r="G69">
        <v>3.9180000000000001</v>
      </c>
      <c r="H69">
        <v>4.8000000000000001E-2</v>
      </c>
      <c r="I69">
        <v>0.24060000000000001</v>
      </c>
      <c r="J69">
        <v>0.23830000000000001</v>
      </c>
      <c r="K69">
        <v>0.31380000000000002</v>
      </c>
    </row>
    <row r="70" spans="1:11" x14ac:dyDescent="0.3">
      <c r="A70">
        <v>32</v>
      </c>
      <c r="B70" t="s">
        <v>81</v>
      </c>
      <c r="C70" t="s">
        <v>1</v>
      </c>
      <c r="D70">
        <v>4.05</v>
      </c>
      <c r="E70">
        <v>4.1363000000000003</v>
      </c>
      <c r="F70">
        <v>8.6300000000000002E-2</v>
      </c>
      <c r="G70">
        <v>4.1452</v>
      </c>
      <c r="H70">
        <v>9.5200000000000007E-2</v>
      </c>
      <c r="I70">
        <v>9.3700000000000006E-2</v>
      </c>
      <c r="J70">
        <v>0.51649999999999996</v>
      </c>
      <c r="K70">
        <v>0.56989999999999996</v>
      </c>
    </row>
    <row r="71" spans="1:11" x14ac:dyDescent="0.3">
      <c r="A71">
        <v>33</v>
      </c>
      <c r="B71" t="s">
        <v>82</v>
      </c>
      <c r="C71" t="s">
        <v>1</v>
      </c>
      <c r="D71">
        <v>4.24</v>
      </c>
      <c r="E71">
        <v>4.26</v>
      </c>
      <c r="F71">
        <v>0.02</v>
      </c>
      <c r="G71">
        <v>4.2629999999999999</v>
      </c>
      <c r="H71">
        <v>2.3E-2</v>
      </c>
      <c r="I71">
        <v>0.12870000000000001</v>
      </c>
      <c r="J71">
        <v>0.12230000000000001</v>
      </c>
      <c r="K71">
        <v>0.1404</v>
      </c>
    </row>
    <row r="72" spans="1:11" x14ac:dyDescent="0.3">
      <c r="A72">
        <v>34</v>
      </c>
      <c r="B72" t="s">
        <v>83</v>
      </c>
      <c r="C72" t="s">
        <v>1</v>
      </c>
      <c r="D72">
        <v>4.3099999999999996</v>
      </c>
      <c r="E72">
        <v>4.1374000000000004</v>
      </c>
      <c r="F72">
        <v>-0.1726</v>
      </c>
      <c r="G72">
        <v>4.1123000000000003</v>
      </c>
      <c r="H72">
        <v>-0.19769999999999999</v>
      </c>
      <c r="I72">
        <v>0.1268</v>
      </c>
      <c r="J72">
        <v>-1.0525</v>
      </c>
      <c r="K72">
        <v>-1.2053</v>
      </c>
    </row>
    <row r="73" spans="1:11" x14ac:dyDescent="0.3">
      <c r="A73">
        <v>35</v>
      </c>
      <c r="B73" t="s">
        <v>84</v>
      </c>
      <c r="C73" t="s">
        <v>50</v>
      </c>
      <c r="D73">
        <v>4.17</v>
      </c>
      <c r="E73">
        <v>4.0258000000000003</v>
      </c>
      <c r="F73">
        <v>-0.14419999999999999</v>
      </c>
      <c r="G73" t="s">
        <v>51</v>
      </c>
      <c r="H73" t="s">
        <v>51</v>
      </c>
      <c r="I73">
        <v>0.3735</v>
      </c>
      <c r="J73">
        <v>-1.038</v>
      </c>
      <c r="K73">
        <v>-1.038</v>
      </c>
    </row>
    <row r="74" spans="1:11" x14ac:dyDescent="0.3">
      <c r="A74">
        <v>36</v>
      </c>
      <c r="B74" t="s">
        <v>85</v>
      </c>
      <c r="C74" t="s">
        <v>1</v>
      </c>
      <c r="D74">
        <v>4.26</v>
      </c>
      <c r="E74">
        <v>4.3526999999999996</v>
      </c>
      <c r="F74">
        <v>9.2700000000000005E-2</v>
      </c>
      <c r="G74">
        <v>4.3655999999999997</v>
      </c>
      <c r="H74">
        <v>0.1056</v>
      </c>
      <c r="I74">
        <v>0.12189999999999999</v>
      </c>
      <c r="J74">
        <v>0.56399999999999995</v>
      </c>
      <c r="K74">
        <v>0.64229999999999998</v>
      </c>
    </row>
    <row r="75" spans="1:11" x14ac:dyDescent="0.3">
      <c r="A75">
        <v>37</v>
      </c>
      <c r="B75" t="s">
        <v>86</v>
      </c>
      <c r="C75" t="s">
        <v>1</v>
      </c>
      <c r="D75">
        <v>3.9</v>
      </c>
      <c r="E75">
        <v>4.0193000000000003</v>
      </c>
      <c r="F75">
        <v>0.1193</v>
      </c>
      <c r="G75">
        <v>4.0481999999999996</v>
      </c>
      <c r="H75">
        <v>0.1482</v>
      </c>
      <c r="I75">
        <v>0.19489999999999999</v>
      </c>
      <c r="J75">
        <v>0.75790000000000002</v>
      </c>
      <c r="K75">
        <v>0.94140000000000001</v>
      </c>
    </row>
    <row r="76" spans="1:11" x14ac:dyDescent="0.3">
      <c r="A76">
        <v>38</v>
      </c>
      <c r="B76" t="s">
        <v>87</v>
      </c>
      <c r="C76" t="s">
        <v>50</v>
      </c>
      <c r="D76">
        <v>4.58</v>
      </c>
      <c r="E76">
        <v>4.1048999999999998</v>
      </c>
      <c r="F76">
        <v>-0.47510000000000002</v>
      </c>
      <c r="G76" t="s">
        <v>51</v>
      </c>
      <c r="H76" t="s">
        <v>51</v>
      </c>
      <c r="I76">
        <v>0.1847</v>
      </c>
      <c r="J76">
        <v>-2.9979</v>
      </c>
      <c r="K76">
        <v>-2.9979</v>
      </c>
    </row>
    <row r="77" spans="1:11" x14ac:dyDescent="0.3">
      <c r="A77">
        <v>40</v>
      </c>
      <c r="B77" t="s">
        <v>88</v>
      </c>
      <c r="C77" t="s">
        <v>1</v>
      </c>
      <c r="D77">
        <v>4.4400000000000004</v>
      </c>
      <c r="E77">
        <v>4.3449999999999998</v>
      </c>
      <c r="F77">
        <v>-9.5000000000000001E-2</v>
      </c>
      <c r="G77">
        <v>4.3368000000000002</v>
      </c>
      <c r="H77">
        <v>-0.1032</v>
      </c>
      <c r="I77">
        <v>7.9799999999999996E-2</v>
      </c>
      <c r="J77">
        <v>-0.56410000000000005</v>
      </c>
      <c r="K77">
        <v>-0.61299999999999999</v>
      </c>
    </row>
    <row r="78" spans="1:11" x14ac:dyDescent="0.3">
      <c r="A78">
        <v>41</v>
      </c>
      <c r="B78" t="s">
        <v>89</v>
      </c>
      <c r="C78" t="s">
        <v>1</v>
      </c>
      <c r="D78">
        <v>4.55</v>
      </c>
      <c r="E78">
        <v>4.5388000000000002</v>
      </c>
      <c r="F78">
        <v>-1.12E-2</v>
      </c>
      <c r="G78">
        <v>4.5366999999999997</v>
      </c>
      <c r="H78">
        <v>-1.3299999999999999E-2</v>
      </c>
      <c r="I78">
        <v>0.15440000000000001</v>
      </c>
      <c r="J78">
        <v>-6.9500000000000006E-2</v>
      </c>
      <c r="K78">
        <v>-8.2199999999999995E-2</v>
      </c>
    </row>
    <row r="79" spans="1:11" x14ac:dyDescent="0.3">
      <c r="A79">
        <v>42</v>
      </c>
      <c r="B79" t="s">
        <v>90</v>
      </c>
      <c r="C79" t="s">
        <v>50</v>
      </c>
      <c r="D79">
        <v>4.74</v>
      </c>
      <c r="E79">
        <v>4.6405000000000003</v>
      </c>
      <c r="F79">
        <v>-9.9500000000000005E-2</v>
      </c>
      <c r="G79" t="s">
        <v>51</v>
      </c>
      <c r="H79" t="s">
        <v>51</v>
      </c>
      <c r="I79">
        <v>0.1386</v>
      </c>
      <c r="J79">
        <v>-0.61109999999999998</v>
      </c>
      <c r="K79">
        <v>-0.61109999999999998</v>
      </c>
    </row>
    <row r="80" spans="1:11" x14ac:dyDescent="0.3">
      <c r="A80">
        <v>43</v>
      </c>
      <c r="B80" t="s">
        <v>91</v>
      </c>
      <c r="C80" t="s">
        <v>1</v>
      </c>
      <c r="D80">
        <v>4.12</v>
      </c>
      <c r="E80">
        <v>4.1497999999999999</v>
      </c>
      <c r="F80">
        <v>2.98E-2</v>
      </c>
      <c r="G80">
        <v>4.1539999999999999</v>
      </c>
      <c r="H80">
        <v>3.4000000000000002E-2</v>
      </c>
      <c r="I80">
        <v>0.12239999999999999</v>
      </c>
      <c r="J80">
        <v>0.18129999999999999</v>
      </c>
      <c r="K80">
        <v>0.20660000000000001</v>
      </c>
    </row>
    <row r="81" spans="1:11" x14ac:dyDescent="0.3">
      <c r="A81">
        <v>44</v>
      </c>
      <c r="B81" t="s">
        <v>92</v>
      </c>
      <c r="C81" t="s">
        <v>1</v>
      </c>
      <c r="D81">
        <v>4.6399999999999997</v>
      </c>
      <c r="E81">
        <v>4.3822999999999999</v>
      </c>
      <c r="F81">
        <v>-0.25769999999999998</v>
      </c>
      <c r="G81">
        <v>4.3404999999999996</v>
      </c>
      <c r="H81">
        <v>-0.29949999999999999</v>
      </c>
      <c r="I81">
        <v>0.13950000000000001</v>
      </c>
      <c r="J81">
        <v>-1.5831999999999999</v>
      </c>
      <c r="K81">
        <v>-1.8399000000000001</v>
      </c>
    </row>
    <row r="82" spans="1:11" x14ac:dyDescent="0.3">
      <c r="A82">
        <v>45</v>
      </c>
      <c r="B82" t="s">
        <v>93</v>
      </c>
      <c r="C82" t="s">
        <v>1</v>
      </c>
      <c r="D82">
        <v>4.74</v>
      </c>
      <c r="E82">
        <v>4.3960999999999997</v>
      </c>
      <c r="F82">
        <v>-0.34389999999999998</v>
      </c>
      <c r="G82">
        <v>4.3573000000000004</v>
      </c>
      <c r="H82">
        <v>-0.38269999999999998</v>
      </c>
      <c r="I82">
        <v>0.1014</v>
      </c>
      <c r="J82">
        <v>-2.0672000000000001</v>
      </c>
      <c r="K82">
        <v>-2.3005</v>
      </c>
    </row>
    <row r="83" spans="1:11" x14ac:dyDescent="0.3">
      <c r="A83">
        <v>46</v>
      </c>
      <c r="B83" t="s">
        <v>94</v>
      </c>
      <c r="C83" t="s">
        <v>1</v>
      </c>
      <c r="D83">
        <v>4.16</v>
      </c>
      <c r="E83">
        <v>4.4044999999999996</v>
      </c>
      <c r="F83">
        <v>0.2445</v>
      </c>
      <c r="G83">
        <v>4.4234999999999998</v>
      </c>
      <c r="H83">
        <v>0.26350000000000001</v>
      </c>
      <c r="I83">
        <v>7.22E-2</v>
      </c>
      <c r="J83">
        <v>1.4464999999999999</v>
      </c>
      <c r="K83">
        <v>1.5589999999999999</v>
      </c>
    </row>
    <row r="84" spans="1:11" x14ac:dyDescent="0.3">
      <c r="A84">
        <v>47</v>
      </c>
      <c r="B84" t="s">
        <v>95</v>
      </c>
      <c r="C84" t="s">
        <v>1</v>
      </c>
      <c r="D84">
        <v>4.05</v>
      </c>
      <c r="E84">
        <v>4.2934999999999999</v>
      </c>
      <c r="F84">
        <v>0.24349999999999999</v>
      </c>
      <c r="G84">
        <v>4.3282999999999996</v>
      </c>
      <c r="H84">
        <v>0.27829999999999999</v>
      </c>
      <c r="I84">
        <v>0.125</v>
      </c>
      <c r="J84">
        <v>1.4832000000000001</v>
      </c>
      <c r="K84">
        <v>1.6951000000000001</v>
      </c>
    </row>
    <row r="85" spans="1:11" x14ac:dyDescent="0.3">
      <c r="A85">
        <v>48</v>
      </c>
      <c r="B85" t="s">
        <v>96</v>
      </c>
      <c r="C85" t="s">
        <v>1</v>
      </c>
      <c r="D85">
        <v>4.75</v>
      </c>
      <c r="E85">
        <v>4.5121000000000002</v>
      </c>
      <c r="F85">
        <v>-0.2379</v>
      </c>
      <c r="G85">
        <v>4.4901999999999997</v>
      </c>
      <c r="H85">
        <v>-0.25979999999999998</v>
      </c>
      <c r="I85">
        <v>8.43E-2</v>
      </c>
      <c r="J85">
        <v>-1.4167000000000001</v>
      </c>
      <c r="K85">
        <v>-1.5471999999999999</v>
      </c>
    </row>
    <row r="86" spans="1:11" x14ac:dyDescent="0.3">
      <c r="A86">
        <v>49</v>
      </c>
      <c r="B86" t="s">
        <v>97</v>
      </c>
      <c r="C86" t="s">
        <v>1</v>
      </c>
      <c r="D86">
        <v>4.4800000000000004</v>
      </c>
      <c r="E86">
        <v>4.2511000000000001</v>
      </c>
      <c r="F86">
        <v>-0.22889999999999999</v>
      </c>
      <c r="G86">
        <v>4.2282000000000002</v>
      </c>
      <c r="H86">
        <v>-0.25180000000000002</v>
      </c>
      <c r="I86">
        <v>9.0800000000000006E-2</v>
      </c>
      <c r="J86">
        <v>-1.3682000000000001</v>
      </c>
      <c r="K86">
        <v>-1.5048999999999999</v>
      </c>
    </row>
    <row r="87" spans="1:11" x14ac:dyDescent="0.3">
      <c r="A87">
        <v>50</v>
      </c>
      <c r="B87" t="s">
        <v>98</v>
      </c>
      <c r="C87" t="s">
        <v>50</v>
      </c>
      <c r="D87">
        <v>4.8899999999999997</v>
      </c>
      <c r="E87">
        <v>4.2923999999999998</v>
      </c>
      <c r="F87">
        <v>-0.59760000000000002</v>
      </c>
      <c r="G87" t="s">
        <v>51</v>
      </c>
      <c r="H87" t="s">
        <v>51</v>
      </c>
      <c r="I87">
        <v>0.20610000000000001</v>
      </c>
      <c r="J87">
        <v>-3.8220000000000001</v>
      </c>
      <c r="K87">
        <v>-3.8220000000000001</v>
      </c>
    </row>
    <row r="88" spans="1:11" x14ac:dyDescent="0.3">
      <c r="A88">
        <v>51</v>
      </c>
      <c r="B88" t="s">
        <v>99</v>
      </c>
      <c r="C88" t="s">
        <v>1</v>
      </c>
      <c r="D88">
        <v>4.3099999999999996</v>
      </c>
      <c r="E88">
        <v>4.3170000000000002</v>
      </c>
      <c r="F88">
        <v>7.0000000000000001E-3</v>
      </c>
      <c r="G88">
        <v>4.32</v>
      </c>
      <c r="H88">
        <v>0.01</v>
      </c>
      <c r="I88">
        <v>0.29770000000000002</v>
      </c>
      <c r="J88">
        <v>4.7500000000000001E-2</v>
      </c>
      <c r="K88">
        <v>6.7699999999999996E-2</v>
      </c>
    </row>
    <row r="89" spans="1:11" x14ac:dyDescent="0.3">
      <c r="A89">
        <v>52</v>
      </c>
      <c r="B89" t="s">
        <v>100</v>
      </c>
      <c r="C89" t="s">
        <v>1</v>
      </c>
      <c r="D89">
        <v>4.32</v>
      </c>
      <c r="E89">
        <v>4.5712999999999999</v>
      </c>
      <c r="F89">
        <v>0.25130000000000002</v>
      </c>
      <c r="G89">
        <v>4.5986000000000002</v>
      </c>
      <c r="H89">
        <v>0.27860000000000001</v>
      </c>
      <c r="I89">
        <v>9.7799999999999998E-2</v>
      </c>
      <c r="J89">
        <v>1.5078</v>
      </c>
      <c r="K89">
        <v>1.6713</v>
      </c>
    </row>
    <row r="90" spans="1:11" x14ac:dyDescent="0.3">
      <c r="A90">
        <v>53</v>
      </c>
      <c r="B90" t="s">
        <v>101</v>
      </c>
      <c r="C90" t="s">
        <v>1</v>
      </c>
      <c r="D90">
        <v>4.7300000000000004</v>
      </c>
      <c r="E90">
        <v>4.6069000000000004</v>
      </c>
      <c r="F90">
        <v>-0.1231</v>
      </c>
      <c r="G90">
        <v>4.5876999999999999</v>
      </c>
      <c r="H90">
        <v>-0.14230000000000001</v>
      </c>
      <c r="I90">
        <v>0.13539999999999999</v>
      </c>
      <c r="J90">
        <v>-0.75419999999999998</v>
      </c>
      <c r="K90">
        <v>-0.87219999999999998</v>
      </c>
    </row>
    <row r="91" spans="1:11" x14ac:dyDescent="0.3">
      <c r="A91">
        <v>54</v>
      </c>
      <c r="B91" t="s">
        <v>102</v>
      </c>
      <c r="C91" t="s">
        <v>1</v>
      </c>
      <c r="D91">
        <v>4.76</v>
      </c>
      <c r="E91">
        <v>4.6783999999999999</v>
      </c>
      <c r="F91">
        <v>-8.1600000000000006E-2</v>
      </c>
      <c r="G91">
        <v>4.6643999999999997</v>
      </c>
      <c r="H91">
        <v>-9.5600000000000004E-2</v>
      </c>
      <c r="I91">
        <v>0.1467</v>
      </c>
      <c r="J91">
        <v>-0.50319999999999998</v>
      </c>
      <c r="K91">
        <v>-0.5897</v>
      </c>
    </row>
    <row r="92" spans="1:11" x14ac:dyDescent="0.3">
      <c r="A92">
        <v>55</v>
      </c>
      <c r="B92" t="s">
        <v>103</v>
      </c>
      <c r="C92" t="s">
        <v>1</v>
      </c>
      <c r="D92">
        <v>4.46</v>
      </c>
      <c r="E92">
        <v>4.4988999999999999</v>
      </c>
      <c r="F92">
        <v>3.8899999999999997E-2</v>
      </c>
      <c r="G92">
        <v>4.5026000000000002</v>
      </c>
      <c r="H92">
        <v>4.2599999999999999E-2</v>
      </c>
      <c r="I92">
        <v>8.6300000000000002E-2</v>
      </c>
      <c r="J92">
        <v>0.23180000000000001</v>
      </c>
      <c r="K92">
        <v>0.25369999999999998</v>
      </c>
    </row>
    <row r="93" spans="1:11" x14ac:dyDescent="0.3">
      <c r="A93">
        <v>56</v>
      </c>
      <c r="B93" t="s">
        <v>104</v>
      </c>
      <c r="C93" t="s">
        <v>50</v>
      </c>
      <c r="D93">
        <v>4.7</v>
      </c>
      <c r="E93">
        <v>4.5477999999999996</v>
      </c>
      <c r="F93">
        <v>-0.1522</v>
      </c>
      <c r="G93" t="s">
        <v>51</v>
      </c>
      <c r="H93" t="s">
        <v>51</v>
      </c>
      <c r="I93">
        <v>0.16450000000000001</v>
      </c>
      <c r="J93">
        <v>-0.94889999999999997</v>
      </c>
      <c r="K93">
        <v>-0.94889999999999997</v>
      </c>
    </row>
    <row r="94" spans="1:11" x14ac:dyDescent="0.3">
      <c r="A94">
        <v>57</v>
      </c>
      <c r="B94" t="s">
        <v>105</v>
      </c>
      <c r="C94" t="s">
        <v>50</v>
      </c>
      <c r="D94">
        <v>4.68</v>
      </c>
      <c r="E94">
        <v>4.6260000000000003</v>
      </c>
      <c r="F94">
        <v>-5.3999999999999999E-2</v>
      </c>
      <c r="G94" t="s">
        <v>51</v>
      </c>
      <c r="H94" t="s">
        <v>51</v>
      </c>
      <c r="I94">
        <v>0.82589999999999997</v>
      </c>
      <c r="J94">
        <v>-0.73729999999999996</v>
      </c>
      <c r="K94">
        <v>-0.73729999999999996</v>
      </c>
    </row>
    <row r="95" spans="1:11" x14ac:dyDescent="0.3">
      <c r="A95">
        <v>58</v>
      </c>
      <c r="B95" t="s">
        <v>106</v>
      </c>
      <c r="C95" t="s">
        <v>1</v>
      </c>
      <c r="D95">
        <v>4.55</v>
      </c>
      <c r="E95">
        <v>4.6645000000000003</v>
      </c>
      <c r="F95">
        <v>0.1145</v>
      </c>
      <c r="G95">
        <v>4.6886999999999999</v>
      </c>
      <c r="H95">
        <v>0.13869999999999999</v>
      </c>
      <c r="I95">
        <v>0.17460000000000001</v>
      </c>
      <c r="J95">
        <v>0.71809999999999996</v>
      </c>
      <c r="K95">
        <v>0.87009999999999998</v>
      </c>
    </row>
    <row r="96" spans="1:11" x14ac:dyDescent="0.3">
      <c r="A96">
        <v>59</v>
      </c>
      <c r="B96" t="s">
        <v>107</v>
      </c>
      <c r="C96" t="s">
        <v>50</v>
      </c>
      <c r="D96">
        <v>4.41</v>
      </c>
      <c r="E96">
        <v>4.4949000000000003</v>
      </c>
      <c r="F96">
        <v>8.4900000000000003E-2</v>
      </c>
      <c r="G96" t="s">
        <v>51</v>
      </c>
      <c r="H96" t="s">
        <v>51</v>
      </c>
      <c r="I96">
        <v>0.44700000000000001</v>
      </c>
      <c r="J96">
        <v>0.65069999999999995</v>
      </c>
      <c r="K96">
        <v>0.65069999999999995</v>
      </c>
    </row>
    <row r="97" spans="1:11" x14ac:dyDescent="0.3">
      <c r="A97">
        <v>60</v>
      </c>
      <c r="B97" t="s">
        <v>108</v>
      </c>
      <c r="C97" t="s">
        <v>50</v>
      </c>
      <c r="D97">
        <v>4.4800000000000004</v>
      </c>
      <c r="E97">
        <v>4.7074999999999996</v>
      </c>
      <c r="F97">
        <v>0.22750000000000001</v>
      </c>
      <c r="G97" t="s">
        <v>51</v>
      </c>
      <c r="H97" t="s">
        <v>51</v>
      </c>
      <c r="I97">
        <v>0.1837</v>
      </c>
      <c r="J97">
        <v>1.4345000000000001</v>
      </c>
      <c r="K97">
        <v>1.4345000000000001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BB7E-BB58-4846-8336-EEBBC010DEB5}">
  <dimension ref="A2:E61"/>
  <sheetViews>
    <sheetView tabSelected="1" topLeftCell="D39" workbookViewId="0">
      <selection activeCell="T49" sqref="T49"/>
    </sheetView>
  </sheetViews>
  <sheetFormatPr defaultRowHeight="14.4" x14ac:dyDescent="0.3"/>
  <cols>
    <col min="1" max="1" width="13.33203125" bestFit="1" customWidth="1"/>
    <col min="3" max="3" width="14.21875" customWidth="1"/>
    <col min="4" max="4" width="14.88671875" customWidth="1"/>
  </cols>
  <sheetData>
    <row r="2" spans="1:5" ht="30" x14ac:dyDescent="0.3">
      <c r="A2" s="1" t="s">
        <v>149</v>
      </c>
      <c r="B2" s="2" t="s">
        <v>0</v>
      </c>
      <c r="C2" s="2" t="s">
        <v>152</v>
      </c>
      <c r="D2" s="2" t="s">
        <v>150</v>
      </c>
      <c r="E2" s="4" t="s">
        <v>153</v>
      </c>
    </row>
    <row r="3" spans="1:5" x14ac:dyDescent="0.3">
      <c r="A3" s="1" t="s">
        <v>48</v>
      </c>
      <c r="B3" s="3" t="s">
        <v>1</v>
      </c>
      <c r="C3" s="3">
        <v>4.45</v>
      </c>
      <c r="D3" s="3">
        <v>4.2300000000000004</v>
      </c>
      <c r="E3">
        <f>(C3-D3)</f>
        <v>0.21999999999999975</v>
      </c>
    </row>
    <row r="4" spans="1:5" x14ac:dyDescent="0.3">
      <c r="A4" s="1" t="s">
        <v>49</v>
      </c>
      <c r="B4" s="3" t="s">
        <v>151</v>
      </c>
      <c r="C4" s="3">
        <v>4.2699999999999996</v>
      </c>
      <c r="D4" s="3">
        <v>4.3600000000000003</v>
      </c>
      <c r="E4">
        <f t="shared" ref="E4:E61" si="0">(C4-D4)</f>
        <v>-9.0000000000000746E-2</v>
      </c>
    </row>
    <row r="5" spans="1:5" x14ac:dyDescent="0.3">
      <c r="A5" s="1" t="s">
        <v>52</v>
      </c>
      <c r="B5" s="3" t="s">
        <v>1</v>
      </c>
      <c r="C5" s="3">
        <v>4.55</v>
      </c>
      <c r="D5" s="3">
        <v>4.46</v>
      </c>
      <c r="E5">
        <f t="shared" si="0"/>
        <v>8.9999999999999858E-2</v>
      </c>
    </row>
    <row r="6" spans="1:5" x14ac:dyDescent="0.3">
      <c r="A6" s="1" t="s">
        <v>53</v>
      </c>
      <c r="B6" s="3" t="s">
        <v>151</v>
      </c>
      <c r="C6" s="3">
        <v>4.59</v>
      </c>
      <c r="D6" s="3">
        <v>4.58</v>
      </c>
      <c r="E6">
        <f t="shared" si="0"/>
        <v>9.9999999999997868E-3</v>
      </c>
    </row>
    <row r="7" spans="1:5" x14ac:dyDescent="0.3">
      <c r="A7" s="1" t="s">
        <v>54</v>
      </c>
      <c r="B7" s="3" t="s">
        <v>151</v>
      </c>
      <c r="C7" s="3">
        <v>4.1500000000000004</v>
      </c>
      <c r="D7" s="3">
        <v>4.26</v>
      </c>
      <c r="E7">
        <f t="shared" si="0"/>
        <v>-0.10999999999999943</v>
      </c>
    </row>
    <row r="8" spans="1:5" x14ac:dyDescent="0.3">
      <c r="A8" s="1" t="s">
        <v>55</v>
      </c>
      <c r="B8" s="3" t="s">
        <v>151</v>
      </c>
      <c r="C8" s="3">
        <v>4.34</v>
      </c>
      <c r="D8" s="3">
        <v>4.29</v>
      </c>
      <c r="E8">
        <f t="shared" si="0"/>
        <v>4.9999999999999822E-2</v>
      </c>
    </row>
    <row r="9" spans="1:5" x14ac:dyDescent="0.3">
      <c r="A9" s="1" t="s">
        <v>56</v>
      </c>
      <c r="B9" s="3" t="s">
        <v>1</v>
      </c>
      <c r="C9" s="3">
        <v>4.58</v>
      </c>
      <c r="D9" s="3">
        <v>4.5199999999999996</v>
      </c>
      <c r="E9">
        <f t="shared" si="0"/>
        <v>6.0000000000000497E-2</v>
      </c>
    </row>
    <row r="10" spans="1:5" x14ac:dyDescent="0.3">
      <c r="A10" s="1" t="s">
        <v>57</v>
      </c>
      <c r="B10" s="3" t="s">
        <v>1</v>
      </c>
      <c r="C10" s="3">
        <v>4.37</v>
      </c>
      <c r="D10" s="3">
        <v>4.45</v>
      </c>
      <c r="E10">
        <f t="shared" si="0"/>
        <v>-8.0000000000000071E-2</v>
      </c>
    </row>
    <row r="11" spans="1:5" x14ac:dyDescent="0.3">
      <c r="A11" s="1" t="s">
        <v>58</v>
      </c>
      <c r="B11" s="3" t="s">
        <v>1</v>
      </c>
      <c r="C11" s="3">
        <v>4.4000000000000004</v>
      </c>
      <c r="D11" s="3">
        <v>4.58</v>
      </c>
      <c r="E11">
        <f t="shared" si="0"/>
        <v>-0.17999999999999972</v>
      </c>
    </row>
    <row r="12" spans="1:5" x14ac:dyDescent="0.3">
      <c r="A12" s="1" t="s">
        <v>59</v>
      </c>
      <c r="B12" s="3" t="s">
        <v>1</v>
      </c>
      <c r="C12" s="3">
        <v>4.5199999999999996</v>
      </c>
      <c r="D12" s="3">
        <v>4.6500000000000004</v>
      </c>
      <c r="E12">
        <f t="shared" si="0"/>
        <v>-0.13000000000000078</v>
      </c>
    </row>
    <row r="13" spans="1:5" x14ac:dyDescent="0.3">
      <c r="A13" s="1" t="s">
        <v>60</v>
      </c>
      <c r="B13" s="3" t="s">
        <v>1</v>
      </c>
      <c r="C13" s="3">
        <v>4.66</v>
      </c>
      <c r="D13" s="3">
        <v>4.58</v>
      </c>
      <c r="E13">
        <f t="shared" si="0"/>
        <v>8.0000000000000071E-2</v>
      </c>
    </row>
    <row r="14" spans="1:5" x14ac:dyDescent="0.3">
      <c r="A14" s="1" t="s">
        <v>61</v>
      </c>
      <c r="B14" s="3" t="s">
        <v>151</v>
      </c>
      <c r="C14" s="3">
        <v>4.54</v>
      </c>
      <c r="D14" s="3">
        <v>4.6900000000000004</v>
      </c>
      <c r="E14">
        <f t="shared" si="0"/>
        <v>-0.15000000000000036</v>
      </c>
    </row>
    <row r="15" spans="1:5" x14ac:dyDescent="0.3">
      <c r="A15" s="1" t="s">
        <v>62</v>
      </c>
      <c r="B15" s="3" t="s">
        <v>1</v>
      </c>
      <c r="C15" s="3">
        <v>4.37</v>
      </c>
      <c r="D15" s="3">
        <v>4.32</v>
      </c>
      <c r="E15">
        <f t="shared" si="0"/>
        <v>4.9999999999999822E-2</v>
      </c>
    </row>
    <row r="16" spans="1:5" x14ac:dyDescent="0.3">
      <c r="A16" s="1" t="s">
        <v>63</v>
      </c>
      <c r="B16" s="3" t="s">
        <v>151</v>
      </c>
      <c r="C16" s="3">
        <v>4.87</v>
      </c>
      <c r="D16" s="3">
        <v>4.75</v>
      </c>
      <c r="E16">
        <f t="shared" si="0"/>
        <v>0.12000000000000011</v>
      </c>
    </row>
    <row r="17" spans="1:5" x14ac:dyDescent="0.3">
      <c r="A17" s="1" t="s">
        <v>64</v>
      </c>
      <c r="B17" s="3" t="s">
        <v>1</v>
      </c>
      <c r="C17" s="3">
        <v>4.1100000000000003</v>
      </c>
      <c r="D17" s="3">
        <v>4.17</v>
      </c>
      <c r="E17">
        <f t="shared" si="0"/>
        <v>-5.9999999999999609E-2</v>
      </c>
    </row>
    <row r="18" spans="1:5" x14ac:dyDescent="0.3">
      <c r="A18" s="1" t="s">
        <v>65</v>
      </c>
      <c r="B18" s="3" t="s">
        <v>1</v>
      </c>
      <c r="C18" s="3">
        <v>4.45</v>
      </c>
      <c r="D18" s="3">
        <v>4.53</v>
      </c>
      <c r="E18">
        <f t="shared" si="0"/>
        <v>-8.0000000000000071E-2</v>
      </c>
    </row>
    <row r="19" spans="1:5" x14ac:dyDescent="0.3">
      <c r="A19" s="1" t="s">
        <v>66</v>
      </c>
      <c r="B19" s="3" t="s">
        <v>1</v>
      </c>
      <c r="C19" s="3">
        <v>4.4400000000000004</v>
      </c>
      <c r="D19" s="3">
        <v>4.3899999999999997</v>
      </c>
      <c r="E19">
        <f t="shared" si="0"/>
        <v>5.0000000000000711E-2</v>
      </c>
    </row>
    <row r="20" spans="1:5" x14ac:dyDescent="0.3">
      <c r="A20" s="1" t="s">
        <v>67</v>
      </c>
      <c r="B20" s="3" t="s">
        <v>1</v>
      </c>
      <c r="C20" s="3">
        <v>4.9000000000000004</v>
      </c>
      <c r="D20" s="3">
        <v>4.99</v>
      </c>
      <c r="E20">
        <f t="shared" si="0"/>
        <v>-8.9999999999999858E-2</v>
      </c>
    </row>
    <row r="21" spans="1:5" x14ac:dyDescent="0.3">
      <c r="A21" s="1" t="s">
        <v>68</v>
      </c>
      <c r="B21" s="3" t="s">
        <v>1</v>
      </c>
      <c r="C21" s="3">
        <v>4.6900000000000004</v>
      </c>
      <c r="D21" s="3">
        <v>4.6500000000000004</v>
      </c>
      <c r="E21">
        <f t="shared" si="0"/>
        <v>4.0000000000000036E-2</v>
      </c>
    </row>
    <row r="22" spans="1:5" x14ac:dyDescent="0.3">
      <c r="A22" s="1" t="s">
        <v>69</v>
      </c>
      <c r="B22" s="3" t="s">
        <v>1</v>
      </c>
      <c r="C22" s="3">
        <v>3.76</v>
      </c>
      <c r="D22" s="3">
        <v>3.7</v>
      </c>
      <c r="E22">
        <f t="shared" si="0"/>
        <v>5.9999999999999609E-2</v>
      </c>
    </row>
    <row r="23" spans="1:5" x14ac:dyDescent="0.3">
      <c r="A23" s="1" t="s">
        <v>70</v>
      </c>
      <c r="B23" s="3" t="s">
        <v>151</v>
      </c>
      <c r="C23" s="3">
        <v>4.22</v>
      </c>
      <c r="D23" s="3">
        <v>4.22</v>
      </c>
      <c r="E23">
        <f t="shared" si="0"/>
        <v>0</v>
      </c>
    </row>
    <row r="24" spans="1:5" x14ac:dyDescent="0.3">
      <c r="A24" s="1" t="s">
        <v>71</v>
      </c>
      <c r="B24" s="3" t="s">
        <v>1</v>
      </c>
      <c r="C24" s="3">
        <v>4.63</v>
      </c>
      <c r="D24" s="3">
        <v>4.59</v>
      </c>
      <c r="E24">
        <f t="shared" si="0"/>
        <v>4.0000000000000036E-2</v>
      </c>
    </row>
    <row r="25" spans="1:5" x14ac:dyDescent="0.3">
      <c r="A25" s="1" t="s">
        <v>72</v>
      </c>
      <c r="B25" s="3" t="s">
        <v>1</v>
      </c>
      <c r="C25" s="3">
        <v>4.22</v>
      </c>
      <c r="D25" s="3">
        <v>4.21</v>
      </c>
      <c r="E25">
        <f t="shared" si="0"/>
        <v>9.9999999999997868E-3</v>
      </c>
    </row>
    <row r="26" spans="1:5" x14ac:dyDescent="0.3">
      <c r="A26" s="1" t="s">
        <v>73</v>
      </c>
      <c r="B26" s="3" t="s">
        <v>151</v>
      </c>
      <c r="C26" s="3">
        <v>4.25</v>
      </c>
      <c r="D26" s="3">
        <v>4.45</v>
      </c>
      <c r="E26">
        <f t="shared" si="0"/>
        <v>-0.20000000000000018</v>
      </c>
    </row>
    <row r="27" spans="1:5" x14ac:dyDescent="0.3">
      <c r="A27" s="1" t="s">
        <v>74</v>
      </c>
      <c r="B27" s="3" t="s">
        <v>151</v>
      </c>
      <c r="C27" s="3">
        <v>4.3</v>
      </c>
      <c r="D27" s="3">
        <v>4.25</v>
      </c>
      <c r="E27">
        <f t="shared" si="0"/>
        <v>4.9999999999999822E-2</v>
      </c>
    </row>
    <row r="28" spans="1:5" x14ac:dyDescent="0.3">
      <c r="A28" s="1" t="s">
        <v>75</v>
      </c>
      <c r="B28" s="3" t="s">
        <v>1</v>
      </c>
      <c r="C28" s="3">
        <v>3.87</v>
      </c>
      <c r="D28" s="3">
        <v>3.85</v>
      </c>
      <c r="E28">
        <f t="shared" si="0"/>
        <v>2.0000000000000018E-2</v>
      </c>
    </row>
    <row r="29" spans="1:5" x14ac:dyDescent="0.3">
      <c r="A29" s="1" t="s">
        <v>76</v>
      </c>
      <c r="B29" s="3" t="s">
        <v>151</v>
      </c>
      <c r="C29" s="3">
        <v>4.83</v>
      </c>
      <c r="D29" s="3">
        <v>4.96</v>
      </c>
      <c r="E29">
        <f t="shared" si="0"/>
        <v>-0.12999999999999989</v>
      </c>
    </row>
    <row r="30" spans="1:5" x14ac:dyDescent="0.3">
      <c r="A30" s="1" t="s">
        <v>77</v>
      </c>
      <c r="B30" s="3" t="s">
        <v>151</v>
      </c>
      <c r="C30" s="3">
        <v>4.1100000000000003</v>
      </c>
      <c r="D30" s="3">
        <v>4.1100000000000003</v>
      </c>
      <c r="E30">
        <f t="shared" si="0"/>
        <v>0</v>
      </c>
    </row>
    <row r="31" spans="1:5" x14ac:dyDescent="0.3">
      <c r="A31" s="1" t="s">
        <v>78</v>
      </c>
      <c r="B31" s="3" t="s">
        <v>151</v>
      </c>
      <c r="C31" s="3">
        <v>4.55</v>
      </c>
      <c r="D31" s="3">
        <v>4.6900000000000004</v>
      </c>
      <c r="E31">
        <f t="shared" si="0"/>
        <v>-0.14000000000000057</v>
      </c>
    </row>
    <row r="32" spans="1:5" x14ac:dyDescent="0.3">
      <c r="A32" s="1" t="s">
        <v>79</v>
      </c>
      <c r="B32" s="3" t="s">
        <v>1</v>
      </c>
      <c r="C32" s="3">
        <v>4.66</v>
      </c>
      <c r="D32" s="3">
        <v>4.49</v>
      </c>
      <c r="E32">
        <f t="shared" si="0"/>
        <v>0.16999999999999993</v>
      </c>
    </row>
    <row r="33" spans="1:5" x14ac:dyDescent="0.3">
      <c r="A33" s="1" t="s">
        <v>80</v>
      </c>
      <c r="B33" s="3" t="s">
        <v>1</v>
      </c>
      <c r="C33" s="3">
        <v>3.87</v>
      </c>
      <c r="D33" s="3">
        <v>3.91</v>
      </c>
      <c r="E33">
        <f t="shared" si="0"/>
        <v>-4.0000000000000036E-2</v>
      </c>
    </row>
    <row r="34" spans="1:5" x14ac:dyDescent="0.3">
      <c r="A34" s="1" t="s">
        <v>81</v>
      </c>
      <c r="B34" s="3" t="s">
        <v>1</v>
      </c>
      <c r="C34" s="3">
        <v>4.05</v>
      </c>
      <c r="D34" s="3">
        <v>4.22</v>
      </c>
      <c r="E34">
        <f t="shared" si="0"/>
        <v>-0.16999999999999993</v>
      </c>
    </row>
    <row r="35" spans="1:5" x14ac:dyDescent="0.3">
      <c r="A35" s="1" t="s">
        <v>82</v>
      </c>
      <c r="B35" s="3" t="s">
        <v>1</v>
      </c>
      <c r="C35" s="3">
        <v>4.24</v>
      </c>
      <c r="D35" s="3">
        <v>4.21</v>
      </c>
      <c r="E35">
        <f t="shared" si="0"/>
        <v>3.0000000000000249E-2</v>
      </c>
    </row>
    <row r="36" spans="1:5" x14ac:dyDescent="0.3">
      <c r="A36" s="1" t="s">
        <v>83</v>
      </c>
      <c r="B36" s="3" t="s">
        <v>1</v>
      </c>
      <c r="C36" s="3">
        <v>4.3099999999999996</v>
      </c>
      <c r="D36" s="3">
        <v>4.1399999999999997</v>
      </c>
      <c r="E36">
        <f t="shared" si="0"/>
        <v>0.16999999999999993</v>
      </c>
    </row>
    <row r="37" spans="1:5" x14ac:dyDescent="0.3">
      <c r="A37" s="1" t="s">
        <v>84</v>
      </c>
      <c r="B37" s="3" t="s">
        <v>151</v>
      </c>
      <c r="C37" s="3">
        <v>4.17</v>
      </c>
      <c r="D37" s="3">
        <v>4.03</v>
      </c>
      <c r="E37">
        <f t="shared" si="0"/>
        <v>0.13999999999999968</v>
      </c>
    </row>
    <row r="38" spans="1:5" x14ac:dyDescent="0.3">
      <c r="A38" s="1" t="s">
        <v>85</v>
      </c>
      <c r="B38" s="3" t="s">
        <v>1</v>
      </c>
      <c r="C38" s="3">
        <v>4.26</v>
      </c>
      <c r="D38" s="3">
        <v>4.3499999999999996</v>
      </c>
      <c r="E38">
        <f t="shared" si="0"/>
        <v>-8.9999999999999858E-2</v>
      </c>
    </row>
    <row r="39" spans="1:5" x14ac:dyDescent="0.3">
      <c r="A39" s="1" t="s">
        <v>86</v>
      </c>
      <c r="B39" s="3" t="s">
        <v>1</v>
      </c>
      <c r="C39" s="3">
        <v>3.9</v>
      </c>
      <c r="D39" s="3">
        <v>4.0199999999999996</v>
      </c>
      <c r="E39">
        <f t="shared" si="0"/>
        <v>-0.11999999999999966</v>
      </c>
    </row>
    <row r="40" spans="1:5" x14ac:dyDescent="0.3">
      <c r="A40" s="1" t="s">
        <v>87</v>
      </c>
      <c r="B40" s="3" t="s">
        <v>151</v>
      </c>
      <c r="C40" s="3">
        <v>4.58</v>
      </c>
      <c r="D40" s="3">
        <v>4.47</v>
      </c>
      <c r="E40">
        <f t="shared" si="0"/>
        <v>0.11000000000000032</v>
      </c>
    </row>
    <row r="41" spans="1:5" x14ac:dyDescent="0.3">
      <c r="A41" s="1" t="s">
        <v>88</v>
      </c>
      <c r="B41" s="3" t="s">
        <v>1</v>
      </c>
      <c r="C41" s="3">
        <v>4.4400000000000004</v>
      </c>
      <c r="D41" s="3">
        <v>4.3499999999999996</v>
      </c>
      <c r="E41">
        <f t="shared" si="0"/>
        <v>9.0000000000000746E-2</v>
      </c>
    </row>
    <row r="42" spans="1:5" x14ac:dyDescent="0.3">
      <c r="A42" s="1" t="s">
        <v>89</v>
      </c>
      <c r="B42" s="3" t="s">
        <v>1</v>
      </c>
      <c r="C42" s="3">
        <v>4.55</v>
      </c>
      <c r="D42" s="3">
        <v>4.51</v>
      </c>
      <c r="E42">
        <f t="shared" si="0"/>
        <v>4.0000000000000036E-2</v>
      </c>
    </row>
    <row r="43" spans="1:5" x14ac:dyDescent="0.3">
      <c r="A43" s="1" t="s">
        <v>90</v>
      </c>
      <c r="B43" s="3" t="s">
        <v>151</v>
      </c>
      <c r="C43" s="3">
        <v>4.74</v>
      </c>
      <c r="D43" s="3">
        <v>4.6399999999999997</v>
      </c>
      <c r="E43">
        <f t="shared" si="0"/>
        <v>0.10000000000000053</v>
      </c>
    </row>
    <row r="44" spans="1:5" x14ac:dyDescent="0.3">
      <c r="A44" s="1" t="s">
        <v>91</v>
      </c>
      <c r="B44" s="3" t="s">
        <v>1</v>
      </c>
      <c r="C44" s="3">
        <v>4.12</v>
      </c>
      <c r="D44" s="3">
        <v>4.1500000000000004</v>
      </c>
      <c r="E44">
        <f t="shared" si="0"/>
        <v>-3.0000000000000249E-2</v>
      </c>
    </row>
    <row r="45" spans="1:5" x14ac:dyDescent="0.3">
      <c r="A45" s="1" t="s">
        <v>92</v>
      </c>
      <c r="B45" s="3" t="s">
        <v>1</v>
      </c>
      <c r="C45" s="3">
        <v>4.6399999999999997</v>
      </c>
      <c r="D45" s="3">
        <v>4.3600000000000003</v>
      </c>
      <c r="E45">
        <f t="shared" si="0"/>
        <v>0.27999999999999936</v>
      </c>
    </row>
    <row r="46" spans="1:5" x14ac:dyDescent="0.3">
      <c r="A46" s="1" t="s">
        <v>93</v>
      </c>
      <c r="B46" s="3" t="s">
        <v>1</v>
      </c>
      <c r="C46" s="3">
        <v>4.74</v>
      </c>
      <c r="D46" s="3">
        <v>4.3</v>
      </c>
      <c r="E46">
        <f t="shared" si="0"/>
        <v>0.44000000000000039</v>
      </c>
    </row>
    <row r="47" spans="1:5" x14ac:dyDescent="0.3">
      <c r="A47" s="1" t="s">
        <v>94</v>
      </c>
      <c r="B47" s="3" t="s">
        <v>1</v>
      </c>
      <c r="C47" s="3">
        <v>4.16</v>
      </c>
      <c r="D47" s="3">
        <v>4.4000000000000004</v>
      </c>
      <c r="E47">
        <f t="shared" si="0"/>
        <v>-0.24000000000000021</v>
      </c>
    </row>
    <row r="48" spans="1:5" x14ac:dyDescent="0.3">
      <c r="A48" s="1" t="s">
        <v>95</v>
      </c>
      <c r="B48" s="3" t="s">
        <v>1</v>
      </c>
      <c r="C48" s="3">
        <v>4.05</v>
      </c>
      <c r="D48" s="3">
        <v>4.29</v>
      </c>
      <c r="E48">
        <f t="shared" si="0"/>
        <v>-0.24000000000000021</v>
      </c>
    </row>
    <row r="49" spans="1:5" x14ac:dyDescent="0.3">
      <c r="A49" s="1" t="s">
        <v>96</v>
      </c>
      <c r="B49" s="3" t="s">
        <v>1</v>
      </c>
      <c r="C49" s="3">
        <v>4.75</v>
      </c>
      <c r="D49" s="3">
        <v>4.59</v>
      </c>
      <c r="E49">
        <f t="shared" si="0"/>
        <v>0.16000000000000014</v>
      </c>
    </row>
    <row r="50" spans="1:5" x14ac:dyDescent="0.3">
      <c r="A50" s="1" t="s">
        <v>97</v>
      </c>
      <c r="B50" s="3" t="s">
        <v>1</v>
      </c>
      <c r="C50" s="3">
        <v>4.4800000000000004</v>
      </c>
      <c r="D50" s="3">
        <v>4.25</v>
      </c>
      <c r="E50">
        <f t="shared" si="0"/>
        <v>0.23000000000000043</v>
      </c>
    </row>
    <row r="51" spans="1:5" x14ac:dyDescent="0.3">
      <c r="A51" s="1" t="s">
        <v>98</v>
      </c>
      <c r="B51" s="3" t="s">
        <v>151</v>
      </c>
      <c r="C51" s="3">
        <v>4.8899999999999997</v>
      </c>
      <c r="D51" s="3">
        <v>4.78</v>
      </c>
      <c r="E51">
        <f t="shared" si="0"/>
        <v>0.10999999999999943</v>
      </c>
    </row>
    <row r="52" spans="1:5" x14ac:dyDescent="0.3">
      <c r="A52" s="1" t="s">
        <v>99</v>
      </c>
      <c r="B52" s="3" t="s">
        <v>1</v>
      </c>
      <c r="C52" s="3">
        <v>4.3099999999999996</v>
      </c>
      <c r="D52" s="3">
        <v>4.32</v>
      </c>
      <c r="E52">
        <f t="shared" si="0"/>
        <v>-1.0000000000000675E-2</v>
      </c>
    </row>
    <row r="53" spans="1:5" x14ac:dyDescent="0.3">
      <c r="A53" s="1" t="s">
        <v>100</v>
      </c>
      <c r="B53" s="3" t="s">
        <v>1</v>
      </c>
      <c r="C53" s="3">
        <v>4.32</v>
      </c>
      <c r="D53" s="3">
        <v>4.57</v>
      </c>
      <c r="E53">
        <f t="shared" si="0"/>
        <v>-0.25</v>
      </c>
    </row>
    <row r="54" spans="1:5" x14ac:dyDescent="0.3">
      <c r="A54" s="1" t="s">
        <v>101</v>
      </c>
      <c r="B54" s="3" t="s">
        <v>1</v>
      </c>
      <c r="C54" s="3">
        <v>4.7300000000000004</v>
      </c>
      <c r="D54" s="3">
        <v>4.6100000000000003</v>
      </c>
      <c r="E54">
        <f t="shared" si="0"/>
        <v>0.12000000000000011</v>
      </c>
    </row>
    <row r="55" spans="1:5" x14ac:dyDescent="0.3">
      <c r="A55" s="1" t="s">
        <v>102</v>
      </c>
      <c r="B55" s="3" t="s">
        <v>1</v>
      </c>
      <c r="C55" s="3">
        <v>4.76</v>
      </c>
      <c r="D55" s="3">
        <v>4.68</v>
      </c>
      <c r="E55">
        <f t="shared" si="0"/>
        <v>8.0000000000000071E-2</v>
      </c>
    </row>
    <row r="56" spans="1:5" x14ac:dyDescent="0.3">
      <c r="A56" s="1" t="s">
        <v>103</v>
      </c>
      <c r="B56" s="3" t="s">
        <v>1</v>
      </c>
      <c r="C56" s="3">
        <v>4.46</v>
      </c>
      <c r="D56" s="3">
        <v>4.5</v>
      </c>
      <c r="E56">
        <f t="shared" si="0"/>
        <v>-4.0000000000000036E-2</v>
      </c>
    </row>
    <row r="57" spans="1:5" x14ac:dyDescent="0.3">
      <c r="A57" s="1" t="s">
        <v>104</v>
      </c>
      <c r="B57" s="3" t="s">
        <v>151</v>
      </c>
      <c r="C57" s="3">
        <v>4.7</v>
      </c>
      <c r="D57" s="3">
        <v>4.7300000000000004</v>
      </c>
      <c r="E57">
        <f t="shared" si="0"/>
        <v>-3.0000000000000249E-2</v>
      </c>
    </row>
    <row r="58" spans="1:5" x14ac:dyDescent="0.3">
      <c r="A58" s="1" t="s">
        <v>105</v>
      </c>
      <c r="B58" s="3" t="s">
        <v>151</v>
      </c>
      <c r="C58" s="3">
        <v>4.68</v>
      </c>
      <c r="D58" s="3">
        <v>4.63</v>
      </c>
      <c r="E58">
        <f t="shared" si="0"/>
        <v>4.9999999999999822E-2</v>
      </c>
    </row>
    <row r="59" spans="1:5" x14ac:dyDescent="0.3">
      <c r="A59" s="1" t="s">
        <v>106</v>
      </c>
      <c r="B59" s="3" t="s">
        <v>1</v>
      </c>
      <c r="C59" s="3">
        <v>4.55</v>
      </c>
      <c r="D59" s="3">
        <v>4.66</v>
      </c>
      <c r="E59">
        <f t="shared" si="0"/>
        <v>-0.11000000000000032</v>
      </c>
    </row>
    <row r="60" spans="1:5" x14ac:dyDescent="0.3">
      <c r="A60" s="1" t="s">
        <v>107</v>
      </c>
      <c r="B60" s="3" t="s">
        <v>1</v>
      </c>
      <c r="C60" s="3">
        <v>4.41</v>
      </c>
      <c r="D60" s="3">
        <v>4.49</v>
      </c>
      <c r="E60">
        <f t="shared" si="0"/>
        <v>-8.0000000000000071E-2</v>
      </c>
    </row>
    <row r="61" spans="1:5" x14ac:dyDescent="0.3">
      <c r="A61" s="1" t="s">
        <v>108</v>
      </c>
      <c r="B61" s="3" t="s">
        <v>151</v>
      </c>
      <c r="C61" s="3">
        <v>4.4800000000000004</v>
      </c>
      <c r="D61" s="3">
        <v>4.55</v>
      </c>
      <c r="E61">
        <f t="shared" si="0"/>
        <v>-6.9999999999999396E-2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DB88-AF29-4956-B486-308FABFFC898}">
  <dimension ref="A1"/>
  <sheetViews>
    <sheetView workbookViewId="0">
      <selection activeCell="Q12" sqref="Q12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</dc:creator>
  <cp:lastModifiedBy>Naveen</cp:lastModifiedBy>
  <dcterms:created xsi:type="dcterms:W3CDTF">2022-02-24T17:57:35Z</dcterms:created>
  <dcterms:modified xsi:type="dcterms:W3CDTF">2022-02-26T20:33:34Z</dcterms:modified>
</cp:coreProperties>
</file>