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INAL_Soumission\"/>
    </mc:Choice>
  </mc:AlternateContent>
  <bookViews>
    <workbookView xWindow="0" yWindow="0" windowWidth="28800" windowHeight="12180"/>
  </bookViews>
  <sheets>
    <sheet name="NLRs" sheetId="1" r:id="rId1"/>
    <sheet name="RLKs" sheetId="2" r:id="rId2"/>
    <sheet name="Kinases" sheetId="3" r:id="rId3"/>
    <sheet name="TFs" sheetId="4" r:id="rId4"/>
    <sheet name="Lipids" sheetId="5" r:id="rId5"/>
    <sheet name="Cell Wall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8" i="6" l="1"/>
  <c r="H147" i="6"/>
  <c r="H146" i="6"/>
  <c r="H145" i="6"/>
  <c r="H144" i="6"/>
  <c r="H143" i="6"/>
  <c r="H142" i="6"/>
  <c r="H141" i="6"/>
  <c r="H140" i="6"/>
  <c r="H139" i="6"/>
  <c r="H138" i="6"/>
  <c r="H137" i="6"/>
  <c r="H136" i="6"/>
  <c r="H135" i="6"/>
  <c r="H134" i="6"/>
  <c r="H133" i="6"/>
  <c r="H132" i="6"/>
  <c r="H131" i="6"/>
  <c r="H130" i="6"/>
  <c r="H129" i="6"/>
  <c r="H128" i="6"/>
  <c r="H127" i="6"/>
  <c r="H126" i="6"/>
  <c r="H125" i="6"/>
  <c r="H124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111" i="6"/>
  <c r="H110" i="6"/>
  <c r="H109" i="6"/>
  <c r="H108" i="6"/>
  <c r="H107" i="6"/>
  <c r="H106" i="6"/>
  <c r="H105" i="6"/>
  <c r="H104" i="6"/>
  <c r="H103" i="6"/>
  <c r="H102" i="6"/>
  <c r="H101" i="6"/>
  <c r="H100" i="6"/>
  <c r="H99" i="6"/>
  <c r="H98" i="6"/>
  <c r="H97" i="6"/>
  <c r="H96" i="6"/>
  <c r="H95" i="6"/>
  <c r="H94" i="6"/>
  <c r="H93" i="6"/>
  <c r="H92" i="6"/>
  <c r="H91" i="6"/>
  <c r="H90" i="6"/>
  <c r="H89" i="6"/>
  <c r="H88" i="6"/>
  <c r="H87" i="6"/>
  <c r="H86" i="6"/>
  <c r="H85" i="6"/>
  <c r="H84" i="6"/>
  <c r="H83" i="6"/>
  <c r="H82" i="6"/>
  <c r="H81" i="6"/>
  <c r="H80" i="6"/>
  <c r="H79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1" i="6"/>
  <c r="H20" i="6"/>
  <c r="H19" i="6"/>
  <c r="H18" i="6"/>
  <c r="H17" i="6"/>
  <c r="H16" i="6"/>
  <c r="H15" i="6"/>
  <c r="H14" i="6"/>
  <c r="H13" i="6"/>
  <c r="H12" i="6"/>
  <c r="H11" i="6"/>
  <c r="H128" i="5" l="1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3" i="3" l="1"/>
  <c r="H12" i="3"/>
  <c r="H20" i="3"/>
  <c r="H27" i="3"/>
  <c r="H31" i="3"/>
  <c r="H19" i="3"/>
  <c r="H30" i="3"/>
  <c r="H14" i="3"/>
  <c r="H29" i="3"/>
  <c r="H21" i="3"/>
  <c r="H22" i="3"/>
  <c r="H32" i="3"/>
  <c r="H28" i="3"/>
  <c r="H17" i="3"/>
  <c r="H23" i="3"/>
  <c r="H15" i="3"/>
  <c r="H25" i="3"/>
  <c r="H24" i="3"/>
  <c r="H26" i="3"/>
  <c r="H18" i="3"/>
  <c r="H16" i="3"/>
  <c r="H34" i="3"/>
  <c r="H35" i="3"/>
  <c r="H37" i="3"/>
  <c r="H39" i="3"/>
  <c r="H40" i="3"/>
  <c r="H33" i="3"/>
  <c r="H41" i="3"/>
  <c r="H38" i="3"/>
  <c r="H36" i="3"/>
  <c r="H44" i="3"/>
  <c r="H43" i="3"/>
  <c r="H48" i="3"/>
  <c r="H50" i="3"/>
  <c r="H47" i="3"/>
  <c r="H45" i="3"/>
  <c r="H46" i="3"/>
  <c r="H42" i="3"/>
  <c r="H49" i="3"/>
  <c r="H60" i="3"/>
  <c r="H58" i="3"/>
  <c r="H55" i="3"/>
  <c r="H56" i="3"/>
  <c r="H59" i="3"/>
  <c r="H57" i="3"/>
  <c r="H62" i="3"/>
  <c r="H52" i="3"/>
  <c r="H54" i="3"/>
  <c r="H61" i="3"/>
  <c r="H51" i="3"/>
  <c r="H63" i="3"/>
  <c r="H65" i="3"/>
  <c r="H64" i="3"/>
  <c r="H53" i="3"/>
  <c r="H66" i="3"/>
  <c r="H67" i="3"/>
  <c r="H11" i="3"/>
  <c r="H14" i="2"/>
  <c r="H15" i="2"/>
  <c r="H17" i="2"/>
  <c r="H21" i="2"/>
  <c r="H19" i="2"/>
  <c r="H18" i="2"/>
  <c r="H16" i="2"/>
  <c r="H12" i="2"/>
  <c r="H20" i="2"/>
  <c r="H13" i="2"/>
  <c r="H42" i="2"/>
  <c r="H49" i="2"/>
  <c r="H37" i="2"/>
  <c r="H36" i="2"/>
  <c r="H39" i="2"/>
  <c r="H57" i="2"/>
  <c r="H56" i="2"/>
  <c r="H54" i="2"/>
  <c r="H60" i="2"/>
  <c r="H32" i="2"/>
  <c r="H28" i="2"/>
  <c r="H24" i="2"/>
  <c r="H53" i="2"/>
  <c r="H33" i="2"/>
  <c r="H51" i="2"/>
  <c r="H46" i="2"/>
  <c r="H38" i="2"/>
  <c r="H25" i="2"/>
  <c r="H26" i="2"/>
  <c r="H35" i="2"/>
  <c r="H43" i="2"/>
  <c r="H55" i="2"/>
  <c r="H44" i="2"/>
  <c r="H52" i="2"/>
  <c r="H47" i="2"/>
  <c r="H59" i="2"/>
  <c r="H58" i="2"/>
  <c r="H45" i="2"/>
  <c r="H61" i="2"/>
  <c r="H41" i="2"/>
  <c r="H31" i="2"/>
  <c r="H34" i="2"/>
  <c r="H30" i="2"/>
  <c r="H23" i="2"/>
  <c r="H50" i="2"/>
  <c r="H22" i="2"/>
  <c r="H27" i="2"/>
  <c r="H29" i="2"/>
  <c r="H48" i="2"/>
  <c r="H40" i="2"/>
  <c r="H67" i="2"/>
  <c r="H70" i="2"/>
  <c r="H63" i="2"/>
  <c r="H85" i="2"/>
  <c r="H84" i="2"/>
  <c r="H77" i="2"/>
  <c r="H68" i="2"/>
  <c r="H83" i="2"/>
  <c r="H93" i="2"/>
  <c r="H91" i="2"/>
  <c r="H74" i="2"/>
  <c r="H95" i="2"/>
  <c r="H71" i="2"/>
  <c r="H90" i="2"/>
  <c r="H64" i="2"/>
  <c r="H81" i="2"/>
  <c r="H82" i="2"/>
  <c r="H72" i="2"/>
  <c r="H79" i="2"/>
  <c r="H86" i="2"/>
  <c r="H92" i="2"/>
  <c r="H78" i="2"/>
  <c r="H69" i="2"/>
  <c r="H94" i="2"/>
  <c r="H87" i="2"/>
  <c r="H88" i="2"/>
  <c r="H89" i="2"/>
  <c r="H66" i="2"/>
  <c r="H65" i="2"/>
  <c r="H75" i="2"/>
  <c r="H62" i="2"/>
  <c r="H73" i="2"/>
  <c r="H80" i="2"/>
  <c r="H76" i="2"/>
  <c r="H141" i="2"/>
  <c r="H97" i="2"/>
  <c r="H128" i="2"/>
  <c r="H202" i="2"/>
  <c r="H135" i="2"/>
  <c r="H148" i="2"/>
  <c r="H156" i="2"/>
  <c r="H145" i="2"/>
  <c r="H191" i="2"/>
  <c r="H169" i="2"/>
  <c r="H200" i="2"/>
  <c r="H150" i="2"/>
  <c r="H186" i="2"/>
  <c r="H133" i="2"/>
  <c r="H126" i="2"/>
  <c r="H211" i="2"/>
  <c r="H146" i="2"/>
  <c r="H157" i="2"/>
  <c r="H116" i="2"/>
  <c r="H121" i="2"/>
  <c r="H215" i="2"/>
  <c r="H194" i="2"/>
  <c r="H217" i="2"/>
  <c r="H193" i="2"/>
  <c r="H158" i="2"/>
  <c r="H188" i="2"/>
  <c r="H152" i="2"/>
  <c r="H182" i="2"/>
  <c r="H117" i="2"/>
  <c r="H216" i="2"/>
  <c r="H127" i="2"/>
  <c r="H204" i="2"/>
  <c r="H96" i="2"/>
  <c r="H185" i="2"/>
  <c r="H139" i="2"/>
  <c r="H134" i="2"/>
  <c r="H178" i="2"/>
  <c r="H195" i="2"/>
  <c r="H201" i="2"/>
  <c r="H176" i="2"/>
  <c r="H151" i="2"/>
  <c r="H100" i="2"/>
  <c r="H177" i="2"/>
  <c r="H144" i="2"/>
  <c r="H111" i="2"/>
  <c r="H112" i="2"/>
  <c r="H103" i="2"/>
  <c r="H160" i="2"/>
  <c r="H210" i="2"/>
  <c r="H105" i="2"/>
  <c r="H170" i="2"/>
  <c r="H110" i="2"/>
  <c r="H168" i="2"/>
  <c r="H164" i="2"/>
  <c r="H140" i="2"/>
  <c r="H171" i="2"/>
  <c r="H189" i="2"/>
  <c r="H119" i="2"/>
  <c r="H114" i="2"/>
  <c r="H101" i="2"/>
  <c r="H106" i="2"/>
  <c r="H179" i="2"/>
  <c r="H125" i="2"/>
  <c r="H167" i="2"/>
  <c r="H98" i="2"/>
  <c r="H129" i="2"/>
  <c r="H208" i="2"/>
  <c r="H187" i="2"/>
  <c r="H115" i="2"/>
  <c r="H206" i="2"/>
  <c r="H122" i="2"/>
  <c r="H172" i="2"/>
  <c r="H192" i="2"/>
  <c r="H199" i="2"/>
  <c r="H159" i="2"/>
  <c r="H147" i="2"/>
  <c r="H149" i="2"/>
  <c r="H118" i="2"/>
  <c r="H137" i="2"/>
  <c r="H183" i="2"/>
  <c r="H219" i="2"/>
  <c r="H104" i="2"/>
  <c r="H218" i="2"/>
  <c r="H166" i="2"/>
  <c r="H198" i="2"/>
  <c r="H108" i="2"/>
  <c r="H180" i="2"/>
  <c r="H214" i="2"/>
  <c r="H184" i="2"/>
  <c r="H175" i="2"/>
  <c r="H138" i="2"/>
  <c r="H123" i="2"/>
  <c r="H190" i="2"/>
  <c r="H220" i="2"/>
  <c r="H163" i="2"/>
  <c r="H107" i="2"/>
  <c r="H153" i="2"/>
  <c r="H174" i="2"/>
  <c r="H136" i="2"/>
  <c r="H212" i="2"/>
  <c r="H99" i="2"/>
  <c r="H142" i="2"/>
  <c r="H196" i="2"/>
  <c r="H173" i="2"/>
  <c r="H209" i="2"/>
  <c r="H109" i="2"/>
  <c r="H197" i="2"/>
  <c r="H213" i="2"/>
  <c r="H132" i="2"/>
  <c r="H131" i="2"/>
  <c r="H203" i="2"/>
  <c r="H205" i="2"/>
  <c r="H154" i="2"/>
  <c r="H155" i="2"/>
  <c r="H181" i="2"/>
  <c r="H143" i="2"/>
  <c r="H207" i="2"/>
  <c r="H161" i="2"/>
  <c r="H102" i="2"/>
  <c r="H130" i="2"/>
  <c r="H113" i="2"/>
  <c r="H124" i="2"/>
  <c r="H165" i="2"/>
  <c r="H162" i="2"/>
  <c r="H120" i="2"/>
  <c r="H236" i="2"/>
  <c r="H230" i="2"/>
  <c r="H227" i="2"/>
  <c r="H232" i="2"/>
  <c r="H222" i="2"/>
  <c r="H231" i="2"/>
  <c r="H226" i="2"/>
  <c r="H235" i="2"/>
  <c r="H229" i="2"/>
  <c r="H228" i="2"/>
  <c r="H224" i="2"/>
  <c r="H233" i="2"/>
  <c r="H234" i="2"/>
  <c r="H221" i="2"/>
  <c r="H223" i="2"/>
  <c r="H225" i="2"/>
  <c r="H262" i="2"/>
  <c r="H238" i="2"/>
  <c r="H241" i="2"/>
  <c r="H239" i="2"/>
  <c r="H263" i="2"/>
  <c r="H261" i="2"/>
  <c r="H254" i="2"/>
  <c r="H249" i="2"/>
  <c r="H244" i="2"/>
  <c r="H242" i="2"/>
  <c r="H272" i="2"/>
  <c r="H285" i="2"/>
  <c r="H277" i="2"/>
  <c r="H280" i="2"/>
  <c r="H266" i="2"/>
  <c r="H273" i="2"/>
  <c r="H252" i="2"/>
  <c r="H286" i="2"/>
  <c r="H278" i="2"/>
  <c r="H268" i="2"/>
  <c r="H279" i="2"/>
  <c r="H253" i="2"/>
  <c r="H284" i="2"/>
  <c r="H270" i="2"/>
  <c r="H282" i="2"/>
  <c r="H237" i="2"/>
  <c r="H247" i="2"/>
  <c r="H255" i="2"/>
  <c r="H283" i="2"/>
  <c r="H260" i="2"/>
  <c r="H269" i="2"/>
  <c r="H257" i="2"/>
  <c r="H258" i="2"/>
  <c r="H271" i="2"/>
  <c r="H245" i="2"/>
  <c r="H289" i="2"/>
  <c r="H275" i="2"/>
  <c r="H288" i="2"/>
  <c r="H248" i="2"/>
  <c r="H240" i="2"/>
  <c r="H264" i="2"/>
  <c r="H274" i="2"/>
  <c r="H265" i="2"/>
  <c r="H250" i="2"/>
  <c r="H267" i="2"/>
  <c r="H256" i="2"/>
  <c r="H287" i="2"/>
  <c r="H281" i="2"/>
  <c r="H276" i="2"/>
  <c r="H251" i="2"/>
  <c r="H259" i="2"/>
  <c r="H243" i="2"/>
  <c r="H246" i="2"/>
  <c r="H11" i="2"/>
  <c r="H13" i="1" l="1"/>
  <c r="H12" i="1"/>
  <c r="H14" i="1"/>
  <c r="H36" i="1"/>
  <c r="H27" i="1"/>
  <c r="H43" i="1"/>
  <c r="H38" i="1"/>
  <c r="H34" i="1"/>
  <c r="H25" i="1"/>
  <c r="H41" i="1"/>
  <c r="H16" i="1"/>
  <c r="H19" i="1"/>
  <c r="H15" i="1"/>
  <c r="H24" i="1"/>
  <c r="H17" i="1"/>
  <c r="H28" i="1"/>
  <c r="H35" i="1"/>
  <c r="H22" i="1"/>
  <c r="H40" i="1"/>
  <c r="H33" i="1"/>
  <c r="H20" i="1"/>
  <c r="H21" i="1"/>
  <c r="H23" i="1"/>
  <c r="H37" i="1"/>
  <c r="H31" i="1"/>
  <c r="H29" i="1"/>
  <c r="H42" i="1"/>
  <c r="H32" i="1"/>
  <c r="H39" i="1"/>
  <c r="H30" i="1"/>
  <c r="H18" i="1"/>
  <c r="H26" i="1"/>
  <c r="H46" i="1"/>
  <c r="H44" i="1"/>
  <c r="H45" i="1"/>
  <c r="H48" i="1"/>
  <c r="H47" i="1"/>
  <c r="H11" i="1"/>
  <c r="H38" i="4"/>
  <c r="H30" i="4"/>
  <c r="H29" i="4"/>
  <c r="H21" i="4"/>
  <c r="H16" i="4"/>
  <c r="H19" i="4"/>
  <c r="H28" i="4"/>
  <c r="H26" i="4"/>
  <c r="H13" i="4"/>
  <c r="H15" i="4"/>
  <c r="H36" i="4"/>
  <c r="H12" i="4"/>
  <c r="H27" i="4"/>
  <c r="H35" i="4"/>
  <c r="H25" i="4"/>
  <c r="H23" i="4"/>
  <c r="H17" i="4"/>
  <c r="H34" i="4"/>
  <c r="H22" i="4"/>
  <c r="H31" i="4"/>
  <c r="H18" i="4"/>
  <c r="H14" i="4"/>
  <c r="H32" i="4"/>
  <c r="H24" i="4"/>
  <c r="H20" i="4"/>
  <c r="H33" i="4"/>
  <c r="H37" i="4"/>
  <c r="H116" i="4"/>
  <c r="H149" i="4"/>
  <c r="H67" i="4"/>
  <c r="H90" i="4"/>
  <c r="H162" i="4"/>
  <c r="H68" i="4"/>
  <c r="H129" i="4"/>
  <c r="H168" i="4"/>
  <c r="H170" i="4"/>
  <c r="H125" i="4"/>
  <c r="H42" i="4"/>
  <c r="H96" i="4"/>
  <c r="H134" i="4"/>
  <c r="H144" i="4"/>
  <c r="H111" i="4"/>
  <c r="H123" i="4"/>
  <c r="H95" i="4"/>
  <c r="H171" i="4"/>
  <c r="H98" i="4"/>
  <c r="H79" i="4"/>
  <c r="H55" i="4"/>
  <c r="H136" i="4"/>
  <c r="H160" i="4"/>
  <c r="H169" i="4"/>
  <c r="H62" i="4"/>
  <c r="H101" i="4"/>
  <c r="H66" i="4"/>
  <c r="H41" i="4"/>
  <c r="H99" i="4"/>
  <c r="H159" i="4"/>
  <c r="H120" i="4"/>
  <c r="H107" i="4"/>
  <c r="H69" i="4"/>
  <c r="H82" i="4"/>
  <c r="H150" i="4"/>
  <c r="H97" i="4"/>
  <c r="H127" i="4"/>
  <c r="H113" i="4"/>
  <c r="H94" i="4"/>
  <c r="H153" i="4"/>
  <c r="H139" i="4"/>
  <c r="H122" i="4"/>
  <c r="H131" i="4"/>
  <c r="H103" i="4"/>
  <c r="H155" i="4"/>
  <c r="H163" i="4"/>
  <c r="H45" i="4"/>
  <c r="H110" i="4"/>
  <c r="H121" i="4"/>
  <c r="H43" i="4"/>
  <c r="H158" i="4"/>
  <c r="H165" i="4"/>
  <c r="H50" i="4"/>
  <c r="H48" i="4"/>
  <c r="H164" i="4"/>
  <c r="H126" i="4"/>
  <c r="H143" i="4"/>
  <c r="H46" i="4"/>
  <c r="H49" i="4"/>
  <c r="H166" i="4"/>
  <c r="H84" i="4"/>
  <c r="H117" i="4"/>
  <c r="H167" i="4"/>
  <c r="H105" i="4"/>
  <c r="H88" i="4"/>
  <c r="H112" i="4"/>
  <c r="H106" i="4"/>
  <c r="H83" i="4"/>
  <c r="H58" i="4"/>
  <c r="H102" i="4"/>
  <c r="H161" i="4"/>
  <c r="H128" i="4"/>
  <c r="H132" i="4"/>
  <c r="H104" i="4"/>
  <c r="H80" i="4"/>
  <c r="H60" i="4"/>
  <c r="H119" i="4"/>
  <c r="H61" i="4"/>
  <c r="H74" i="4"/>
  <c r="H137" i="4"/>
  <c r="H63" i="4"/>
  <c r="H148" i="4"/>
  <c r="H59" i="4"/>
  <c r="H65" i="4"/>
  <c r="H72" i="4"/>
  <c r="H53" i="4"/>
  <c r="H146" i="4"/>
  <c r="H135" i="4"/>
  <c r="H70" i="4"/>
  <c r="H141" i="4"/>
  <c r="H133" i="4"/>
  <c r="H64" i="4"/>
  <c r="H91" i="4"/>
  <c r="H151" i="4"/>
  <c r="H44" i="4"/>
  <c r="H77" i="4"/>
  <c r="H147" i="4"/>
  <c r="H40" i="4"/>
  <c r="H54" i="4"/>
  <c r="H118" i="4"/>
  <c r="H92" i="4"/>
  <c r="H114" i="4"/>
  <c r="H52" i="4"/>
  <c r="H39" i="4"/>
  <c r="H86" i="4"/>
  <c r="H47" i="4"/>
  <c r="H124" i="4"/>
  <c r="H75" i="4"/>
  <c r="H51" i="4"/>
  <c r="H93" i="4"/>
  <c r="H85" i="4"/>
  <c r="H89" i="4"/>
  <c r="H154" i="4"/>
  <c r="H76" i="4"/>
  <c r="H115" i="4"/>
  <c r="H73" i="4"/>
  <c r="H100" i="4"/>
  <c r="H138" i="4"/>
  <c r="H56" i="4"/>
  <c r="H81" i="4"/>
  <c r="H78" i="4"/>
  <c r="H87" i="4"/>
  <c r="H109" i="4"/>
  <c r="H157" i="4"/>
  <c r="H156" i="4"/>
  <c r="H152" i="4"/>
  <c r="H57" i="4"/>
  <c r="H108" i="4"/>
  <c r="H145" i="4"/>
  <c r="H71" i="4"/>
  <c r="H140" i="4"/>
  <c r="H130" i="4"/>
  <c r="H142" i="4"/>
  <c r="H361" i="4"/>
  <c r="H241" i="4"/>
  <c r="H320" i="4"/>
  <c r="H316" i="4"/>
  <c r="H305" i="4"/>
  <c r="H248" i="4"/>
  <c r="H319" i="4"/>
  <c r="H327" i="4"/>
  <c r="H297" i="4"/>
  <c r="H299" i="4"/>
  <c r="H260" i="4"/>
  <c r="H263" i="4"/>
  <c r="H255" i="4"/>
  <c r="H262" i="4"/>
  <c r="H368" i="4"/>
  <c r="H322" i="4"/>
  <c r="H367" i="4"/>
  <c r="H351" i="4"/>
  <c r="H313" i="4"/>
  <c r="H267" i="4"/>
  <c r="H252" i="4"/>
  <c r="H296" i="4"/>
  <c r="H331" i="4"/>
  <c r="H354" i="4"/>
  <c r="H272" i="4"/>
  <c r="H291" i="4"/>
  <c r="H284" i="4"/>
  <c r="H365" i="4"/>
  <c r="H288" i="4"/>
  <c r="H259" i="4"/>
  <c r="H295" i="4"/>
  <c r="H339" i="4"/>
  <c r="H357" i="4"/>
  <c r="H309" i="4"/>
  <c r="H340" i="4"/>
  <c r="H352" i="4"/>
  <c r="H286" i="4"/>
  <c r="H300" i="4"/>
  <c r="H334" i="4"/>
  <c r="H353" i="4"/>
  <c r="H280" i="4"/>
  <c r="H344" i="4"/>
  <c r="H364" i="4"/>
  <c r="H242" i="4"/>
  <c r="H282" i="4"/>
  <c r="H341" i="4"/>
  <c r="H317" i="4"/>
  <c r="H268" i="4"/>
  <c r="H278" i="4"/>
  <c r="H346" i="4"/>
  <c r="H246" i="4"/>
  <c r="H348" i="4"/>
  <c r="H257" i="4"/>
  <c r="H254" i="4"/>
  <c r="H325" i="4"/>
  <c r="H328" i="4"/>
  <c r="H308" i="4"/>
  <c r="H256" i="4"/>
  <c r="H261" i="4"/>
  <c r="H332" i="4"/>
  <c r="H270" i="4"/>
  <c r="H298" i="4"/>
  <c r="H244" i="4"/>
  <c r="H264" i="4"/>
  <c r="H281" i="4"/>
  <c r="H273" i="4"/>
  <c r="H279" i="4"/>
  <c r="H330" i="4"/>
  <c r="H337" i="4"/>
  <c r="H277" i="4"/>
  <c r="H301" i="4"/>
  <c r="H303" i="4"/>
  <c r="H336" i="4"/>
  <c r="H345" i="4"/>
  <c r="H249" i="4"/>
  <c r="H335" i="4"/>
  <c r="H253" i="4"/>
  <c r="H343" i="4"/>
  <c r="H276" i="4"/>
  <c r="H247" i="4"/>
  <c r="H324" i="4"/>
  <c r="H321" i="4"/>
  <c r="H265" i="4"/>
  <c r="H251" i="4"/>
  <c r="H250" i="4"/>
  <c r="H366" i="4"/>
  <c r="H283" i="4"/>
  <c r="H287" i="4"/>
  <c r="H362" i="4"/>
  <c r="H239" i="4"/>
  <c r="H258" i="4"/>
  <c r="H289" i="4"/>
  <c r="H271" i="4"/>
  <c r="H347" i="4"/>
  <c r="H356" i="4"/>
  <c r="H292" i="4"/>
  <c r="H293" i="4"/>
  <c r="H302" i="4"/>
  <c r="H329" i="4"/>
  <c r="H307" i="4"/>
  <c r="H350" i="4"/>
  <c r="H323" i="4"/>
  <c r="H314" i="4"/>
  <c r="H359" i="4"/>
  <c r="H243" i="4"/>
  <c r="H358" i="4"/>
  <c r="H245" i="4"/>
  <c r="H338" i="4"/>
  <c r="H312" i="4"/>
  <c r="H275" i="4"/>
  <c r="H294" i="4"/>
  <c r="H349" i="4"/>
  <c r="H318" i="4"/>
  <c r="H363" i="4"/>
  <c r="H285" i="4"/>
  <c r="H342" i="4"/>
  <c r="H326" i="4"/>
  <c r="H306" i="4"/>
  <c r="H266" i="4"/>
  <c r="H274" i="4"/>
  <c r="H355" i="4"/>
  <c r="H310" i="4"/>
  <c r="H315" i="4"/>
  <c r="H333" i="4"/>
  <c r="H311" i="4"/>
  <c r="H240" i="4"/>
  <c r="H304" i="4"/>
  <c r="H290" i="4"/>
  <c r="H360" i="4"/>
  <c r="H269" i="4"/>
  <c r="H193" i="4"/>
  <c r="H228" i="4"/>
  <c r="H234" i="4"/>
  <c r="H226" i="4"/>
  <c r="H227" i="4"/>
  <c r="H195" i="4"/>
  <c r="H232" i="4"/>
  <c r="H216" i="4"/>
  <c r="H221" i="4"/>
  <c r="H192" i="4"/>
  <c r="H200" i="4"/>
  <c r="H206" i="4"/>
  <c r="H178" i="4"/>
  <c r="H176" i="4"/>
  <c r="H208" i="4"/>
  <c r="H211" i="4"/>
  <c r="H204" i="4"/>
  <c r="H219" i="4"/>
  <c r="H210" i="4"/>
  <c r="H212" i="4"/>
  <c r="H183" i="4"/>
  <c r="H187" i="4"/>
  <c r="H177" i="4"/>
  <c r="H215" i="4"/>
  <c r="H194" i="4"/>
  <c r="H198" i="4"/>
  <c r="H202" i="4"/>
  <c r="H237" i="4"/>
  <c r="H224" i="4"/>
  <c r="H182" i="4"/>
  <c r="H236" i="4"/>
  <c r="H201" i="4"/>
  <c r="H209" i="4"/>
  <c r="H225" i="4"/>
  <c r="H197" i="4"/>
  <c r="H196" i="4"/>
  <c r="H223" i="4"/>
  <c r="H222" i="4"/>
  <c r="H218" i="4"/>
  <c r="H213" i="4"/>
  <c r="H233" i="4"/>
  <c r="H230" i="4"/>
  <c r="H181" i="4"/>
  <c r="H205" i="4"/>
  <c r="H184" i="4"/>
  <c r="H191" i="4"/>
  <c r="H179" i="4"/>
  <c r="H186" i="4"/>
  <c r="H203" i="4"/>
  <c r="H235" i="4"/>
  <c r="H207" i="4"/>
  <c r="H185" i="4"/>
  <c r="H180" i="4"/>
  <c r="H189" i="4"/>
  <c r="H220" i="4"/>
  <c r="H214" i="4"/>
  <c r="H188" i="4"/>
  <c r="H190" i="4"/>
  <c r="H199" i="4"/>
  <c r="H229" i="4"/>
  <c r="H231" i="4"/>
  <c r="H217" i="4"/>
  <c r="H238" i="4"/>
  <c r="H384" i="4"/>
  <c r="H444" i="4"/>
  <c r="H446" i="4"/>
  <c r="H426" i="4"/>
  <c r="H382" i="4"/>
  <c r="H414" i="4"/>
  <c r="H423" i="4"/>
  <c r="H404" i="4"/>
  <c r="H410" i="4"/>
  <c r="H373" i="4"/>
  <c r="H400" i="4"/>
  <c r="H389" i="4"/>
  <c r="H440" i="4"/>
  <c r="H447" i="4"/>
  <c r="H386" i="4"/>
  <c r="H427" i="4"/>
  <c r="H445" i="4"/>
  <c r="H448" i="4"/>
  <c r="H436" i="4"/>
  <c r="H437" i="4"/>
  <c r="H415" i="4"/>
  <c r="H412" i="4"/>
  <c r="H390" i="4"/>
  <c r="H406" i="4"/>
  <c r="H395" i="4"/>
  <c r="H442" i="4"/>
  <c r="H370" i="4"/>
  <c r="H398" i="4"/>
  <c r="H408" i="4"/>
  <c r="H396" i="4"/>
  <c r="H413" i="4"/>
  <c r="H428" i="4"/>
  <c r="H411" i="4"/>
  <c r="H433" i="4"/>
  <c r="H419" i="4"/>
  <c r="H432" i="4"/>
  <c r="H387" i="4"/>
  <c r="H449" i="4"/>
  <c r="H431" i="4"/>
  <c r="H397" i="4"/>
  <c r="H416" i="4"/>
  <c r="H376" i="4"/>
  <c r="H372" i="4"/>
  <c r="H375" i="4"/>
  <c r="H407" i="4"/>
  <c r="H425" i="4"/>
  <c r="H421" i="4"/>
  <c r="H402" i="4"/>
  <c r="H378" i="4"/>
  <c r="H385" i="4"/>
  <c r="H377" i="4"/>
  <c r="H393" i="4"/>
  <c r="H439" i="4"/>
  <c r="H388" i="4"/>
  <c r="H369" i="4"/>
  <c r="H451" i="4"/>
  <c r="H418" i="4"/>
  <c r="H424" i="4"/>
  <c r="H422" i="4"/>
  <c r="H381" i="4"/>
  <c r="H450" i="4"/>
  <c r="H371" i="4"/>
  <c r="H374" i="4"/>
  <c r="H394" i="4"/>
  <c r="H383" i="4"/>
  <c r="H429" i="4"/>
  <c r="H430" i="4"/>
  <c r="H380" i="4"/>
  <c r="H409" i="4"/>
  <c r="H405" i="4"/>
  <c r="H379" i="4"/>
  <c r="H441" i="4"/>
  <c r="H401" i="4"/>
  <c r="H434" i="4"/>
  <c r="H403" i="4"/>
  <c r="H392" i="4"/>
  <c r="H435" i="4"/>
  <c r="H399" i="4"/>
  <c r="H417" i="4"/>
  <c r="H438" i="4"/>
  <c r="H420" i="4"/>
  <c r="H443" i="4"/>
  <c r="H391" i="4"/>
  <c r="H494" i="4"/>
  <c r="H501" i="4"/>
  <c r="H489" i="4"/>
  <c r="H461" i="4"/>
  <c r="H463" i="4"/>
  <c r="H500" i="4"/>
  <c r="H465" i="4"/>
  <c r="H487" i="4"/>
  <c r="H479" i="4"/>
  <c r="H490" i="4"/>
  <c r="H492" i="4"/>
  <c r="H503" i="4"/>
  <c r="H477" i="4"/>
  <c r="H470" i="4"/>
  <c r="H498" i="4"/>
  <c r="H476" i="4"/>
  <c r="H475" i="4"/>
  <c r="H484" i="4"/>
  <c r="H478" i="4"/>
  <c r="H453" i="4"/>
  <c r="H499" i="4"/>
  <c r="H457" i="4"/>
  <c r="H482" i="4"/>
  <c r="H455" i="4"/>
  <c r="H481" i="4"/>
  <c r="H469" i="4"/>
  <c r="H458" i="4"/>
  <c r="H474" i="4"/>
  <c r="H462" i="4"/>
  <c r="H502" i="4"/>
  <c r="H464" i="4"/>
  <c r="H456" i="4"/>
  <c r="H486" i="4"/>
  <c r="H497" i="4"/>
  <c r="H480" i="4"/>
  <c r="H454" i="4"/>
  <c r="H493" i="4"/>
  <c r="H495" i="4"/>
  <c r="H485" i="4"/>
  <c r="H483" i="4"/>
  <c r="H466" i="4"/>
  <c r="H471" i="4"/>
  <c r="H452" i="4"/>
  <c r="H473" i="4"/>
  <c r="H488" i="4"/>
  <c r="H467" i="4"/>
  <c r="H460" i="4"/>
  <c r="H459" i="4"/>
  <c r="H491" i="4"/>
  <c r="H472" i="4"/>
  <c r="H496" i="4"/>
  <c r="H468" i="4"/>
  <c r="H11" i="4"/>
</calcChain>
</file>

<file path=xl/sharedStrings.xml><?xml version="1.0" encoding="utf-8"?>
<sst xmlns="http://schemas.openxmlformats.org/spreadsheetml/2006/main" count="5780" uniqueCount="2082">
  <si>
    <t>Gene ID</t>
  </si>
  <si>
    <t>Chromosome</t>
  </si>
  <si>
    <t>Annotation</t>
  </si>
  <si>
    <t>Phvul.006G056500</t>
  </si>
  <si>
    <t>NB-ARC domain-containing disease resistance protein</t>
  </si>
  <si>
    <t>GO:0043531</t>
  </si>
  <si>
    <t>Phvul.004G048000</t>
  </si>
  <si>
    <t>Phvul.011G149400</t>
  </si>
  <si>
    <t>Phvul.003G269200</t>
  </si>
  <si>
    <t>disease resistance protein (TIR-NBS-LRR class), putative</t>
  </si>
  <si>
    <t>GO:0007165,GO:0005515,GO:0043531</t>
  </si>
  <si>
    <t>Phvul.001G018900</t>
  </si>
  <si>
    <t>ADR1-like 1</t>
  </si>
  <si>
    <t>Phvul.001G093900</t>
  </si>
  <si>
    <t>Phvul.001G134000</t>
  </si>
  <si>
    <t>GO:0005515,GO:0043531</t>
  </si>
  <si>
    <t>Phvul.002G075000</t>
  </si>
  <si>
    <t>Phvul.002G079200</t>
  </si>
  <si>
    <t>transmembrane receptors;ATP binding</t>
  </si>
  <si>
    <t>GO:0007165,GO:0005515</t>
  </si>
  <si>
    <t>Phvul.002G171400</t>
  </si>
  <si>
    <t>Phvul.003G072500</t>
  </si>
  <si>
    <t>Phvul.004G075900</t>
  </si>
  <si>
    <t>Phvul.004G137300</t>
  </si>
  <si>
    <t>Disease resistance protein (TIR-NBS-LRR class) family</t>
  </si>
  <si>
    <t>Phvul.005G014200</t>
  </si>
  <si>
    <t>Phvul.005G016500</t>
  </si>
  <si>
    <t>Phvul.005G030500</t>
  </si>
  <si>
    <t>Phvul.007G112200</t>
  </si>
  <si>
    <t>Phvul.008G031200</t>
  </si>
  <si>
    <t>Phvul.010G026700</t>
  </si>
  <si>
    <t>Phvul.010G028200</t>
  </si>
  <si>
    <t>Phvul.010G063000</t>
  </si>
  <si>
    <t>Phvul.010G063100</t>
  </si>
  <si>
    <t>LRR and NB-ARC domains-containing disease resistance protein</t>
  </si>
  <si>
    <t>Phvul.010G136700</t>
  </si>
  <si>
    <t>Phvul.011G172100</t>
  </si>
  <si>
    <t>Phvul.011G181700</t>
  </si>
  <si>
    <t>Phvul.011G192100</t>
  </si>
  <si>
    <t>Phvul.011G192200</t>
  </si>
  <si>
    <t>Phvul.011G192400</t>
  </si>
  <si>
    <t>Phvul.011G192900</t>
  </si>
  <si>
    <t>Phvul.011G193100</t>
  </si>
  <si>
    <t>Phvul.011G193500</t>
  </si>
  <si>
    <t>Phvul.011G195400</t>
  </si>
  <si>
    <t>Phvul.011G198800</t>
  </si>
  <si>
    <t>Phvul.003G247300</t>
  </si>
  <si>
    <t>Disease resistance protein (CC-NBS-LRR class) family</t>
  </si>
  <si>
    <t>Phvul.003G247400</t>
  </si>
  <si>
    <t>Phvul.003G247500</t>
  </si>
  <si>
    <t>Phvul.001G128200</t>
  </si>
  <si>
    <t>Phvul.009G237600</t>
  </si>
  <si>
    <t>Phvul.002G029200</t>
  </si>
  <si>
    <t>PERK-1</t>
  </si>
  <si>
    <t>Chr02</t>
  </si>
  <si>
    <t>roline-rich extensin-like receptor kinase 4</t>
  </si>
  <si>
    <t>GO:0006468,GO:0004672</t>
  </si>
  <si>
    <t>Phvul.003G158700</t>
  </si>
  <si>
    <t>DLSV</t>
  </si>
  <si>
    <t>Chr03</t>
  </si>
  <si>
    <t>cysteine-rich RLK (RECEPTOR-like protein kinase) 10</t>
  </si>
  <si>
    <t>GO:0006468,GO:0004672,GO:0005975,GO:0004553</t>
  </si>
  <si>
    <t>Phvul.004G177900</t>
  </si>
  <si>
    <t>LRR-III</t>
  </si>
  <si>
    <t>Chr04</t>
  </si>
  <si>
    <t>Leucine-rich repeat protein kinase family protein</t>
  </si>
  <si>
    <t>GO:0005515,GO:0006468,GO:0004672</t>
  </si>
  <si>
    <t>Phvul.005G120300</t>
  </si>
  <si>
    <t>LRR-IX</t>
  </si>
  <si>
    <t>Chr05</t>
  </si>
  <si>
    <t>Phvul.006G033300</t>
  </si>
  <si>
    <t>SD-2b</t>
  </si>
  <si>
    <t>Chr06</t>
  </si>
  <si>
    <t>receptor-like protein kinase 1</t>
  </si>
  <si>
    <t>GO:0006468,GO:0005524,GO:0004672</t>
  </si>
  <si>
    <t>Phvul.006G187700</t>
  </si>
  <si>
    <t>Protein kinase superfamily protein</t>
  </si>
  <si>
    <t>Phvul.006G197000</t>
  </si>
  <si>
    <t>LRR-Xa</t>
  </si>
  <si>
    <t>BAK1-interacting receptor-like kinase 1</t>
  </si>
  <si>
    <t>Phvul.008G245900</t>
  </si>
  <si>
    <t>Chr08</t>
  </si>
  <si>
    <t>GO:0005515,GO:0006468,GO:0005524,GO:0004672</t>
  </si>
  <si>
    <t>Phvul.008G258700</t>
  </si>
  <si>
    <t>LRR-VI-2</t>
  </si>
  <si>
    <t>Phvul.011G148700</t>
  </si>
  <si>
    <t>CrRLK1L-1</t>
  </si>
  <si>
    <t>Chr11</t>
  </si>
  <si>
    <t>protein kinase family protein</t>
  </si>
  <si>
    <t>Phvul.011G194600</t>
  </si>
  <si>
    <t>cysteine-rich RLK (RECEPTOR-like protein kinase) 25</t>
  </si>
  <si>
    <t>GO:0004674,GO:0006468,GO:0004672</t>
  </si>
  <si>
    <t>Phvul.001G045100</t>
  </si>
  <si>
    <t>RLCK-IXb</t>
  </si>
  <si>
    <t>Chr01</t>
  </si>
  <si>
    <t>GO:0006950,GO:0006468,GO:0004672</t>
  </si>
  <si>
    <t>Phvul.001G232300</t>
  </si>
  <si>
    <t>RLCK-VIIa-2</t>
  </si>
  <si>
    <t>Phvul.001G236600</t>
  </si>
  <si>
    <t>WAK</t>
  </si>
  <si>
    <t>Protein kinase family protein</t>
  </si>
  <si>
    <t>GO:0030247,GO:0006468,GO:0004672</t>
  </si>
  <si>
    <t>Phvul.002G063600</t>
  </si>
  <si>
    <t>cysteine-rich RLK (RECEPTOR-like protein kinase) 3</t>
  </si>
  <si>
    <t>Phvul.002G115900</t>
  </si>
  <si>
    <t>Phvul.002G227300</t>
  </si>
  <si>
    <t>Phvul.002G238900</t>
  </si>
  <si>
    <t>Phvul.002G289000</t>
  </si>
  <si>
    <t>RLCK-XII-1</t>
  </si>
  <si>
    <t>Protein kinase protein with tetratricopeptide repeat domain</t>
  </si>
  <si>
    <t>Phvul.002G302700</t>
  </si>
  <si>
    <t>Protein kinase protein with adenine nucleotide alpha hydrolases-like domain</t>
  </si>
  <si>
    <t>Phvul.003G067900</t>
  </si>
  <si>
    <t>protein kinase 2B</t>
  </si>
  <si>
    <t>Phvul.003G144200</t>
  </si>
  <si>
    <t>RLCK-VI</t>
  </si>
  <si>
    <t>Phvul.003G154000</t>
  </si>
  <si>
    <t>LRR-XII-1</t>
  </si>
  <si>
    <t>Leucine-rich receptor-like protein kinase family protein</t>
  </si>
  <si>
    <t>NA</t>
  </si>
  <si>
    <t>Phvul.003G187200</t>
  </si>
  <si>
    <t>LRR-Xb-2</t>
  </si>
  <si>
    <t>Phvul.003G226700</t>
  </si>
  <si>
    <t>Phvul.005G160700</t>
  </si>
  <si>
    <t>PERK-2</t>
  </si>
  <si>
    <t>Phvul.005G165900</t>
  </si>
  <si>
    <t>LysM</t>
  </si>
  <si>
    <t>protein kinase family protein / peptidoglycan-binding LysM domain-containing protein</t>
  </si>
  <si>
    <t>Phvul.005G183300</t>
  </si>
  <si>
    <t>Phvul.006G071600</t>
  </si>
  <si>
    <t>Phvul.006G108300</t>
  </si>
  <si>
    <t>URK-2</t>
  </si>
  <si>
    <t>Phvul.006G175100</t>
  </si>
  <si>
    <t>Phvul.006G181600</t>
  </si>
  <si>
    <t>LRR-Xb-1</t>
  </si>
  <si>
    <t>Phvul.006G194600</t>
  </si>
  <si>
    <t>receptor kinase 3</t>
  </si>
  <si>
    <t>GO:0004674,GO:0048544,GO:0006468,GO:0004672</t>
  </si>
  <si>
    <t>Phvul.007G048600</t>
  </si>
  <si>
    <t>Chr07</t>
  </si>
  <si>
    <t>cysteine-rich RLK (RECEPTOR-like protein kinase) 29</t>
  </si>
  <si>
    <t>Phvul.007G051000</t>
  </si>
  <si>
    <t>Phvul.007G051100</t>
  </si>
  <si>
    <t>Phvul.007G064200</t>
  </si>
  <si>
    <t>RLCK-XI</t>
  </si>
  <si>
    <t>GO:0006468,GO:0004672,GO:0005524</t>
  </si>
  <si>
    <t>Phvul.007G168000</t>
  </si>
  <si>
    <t>Phvul.007G168100</t>
  </si>
  <si>
    <t>RKF3</t>
  </si>
  <si>
    <t>receptor-like kinase in in flowers 3</t>
  </si>
  <si>
    <t>Phvul.007G188300</t>
  </si>
  <si>
    <t>Malectin/receptor-like protein kinase family protein</t>
  </si>
  <si>
    <t>Phvul.008G081000</t>
  </si>
  <si>
    <t>Phvul.008G093000</t>
  </si>
  <si>
    <t>Phvul.008G117800</t>
  </si>
  <si>
    <t>L-LEC</t>
  </si>
  <si>
    <t>receptor lectin kinase</t>
  </si>
  <si>
    <t>GO:0006468,GO:0005524,GO:0004672,GO:0030246</t>
  </si>
  <si>
    <t>Phvul.008G156400</t>
  </si>
  <si>
    <t>cysteine-rich RLK (RECEPTOR-like protein kinase) 42</t>
  </si>
  <si>
    <t>Phvul.009G014500</t>
  </si>
  <si>
    <t>LRR-VII-3</t>
  </si>
  <si>
    <t>Chr09</t>
  </si>
  <si>
    <t>Phvul.009G083300</t>
  </si>
  <si>
    <t>Phvul.009G106200</t>
  </si>
  <si>
    <t>proline extensin-like receptor kinase 1</t>
  </si>
  <si>
    <t>Phvul.009G136200</t>
  </si>
  <si>
    <t>LRR-XI-1</t>
  </si>
  <si>
    <t>Leucine-rich repeat transmembrane protein kinase family protein</t>
  </si>
  <si>
    <t>Phvul.009G198800</t>
  </si>
  <si>
    <t>Phvul.011G070500</t>
  </si>
  <si>
    <t>RLCK-VIIa-1</t>
  </si>
  <si>
    <t>Phvul.011G147000</t>
  </si>
  <si>
    <t>S-locus lectin protein kinase family protein</t>
  </si>
  <si>
    <t>GO:0048544,GO:0006468,GO:0004672</t>
  </si>
  <si>
    <t>Phvul.001G047100</t>
  </si>
  <si>
    <t>RLCK-X</t>
  </si>
  <si>
    <t>Phvul.001G115100</t>
  </si>
  <si>
    <t>LRR-VI-1</t>
  </si>
  <si>
    <t>Phvul.001G138500</t>
  </si>
  <si>
    <t>Phvul.002G007600</t>
  </si>
  <si>
    <t>Phvul.002G224200</t>
  </si>
  <si>
    <t>LRR-V</t>
  </si>
  <si>
    <t>STRUBBELIG-receptor family 3</t>
  </si>
  <si>
    <t>Phvul.002G232600</t>
  </si>
  <si>
    <t>HAESA-like 1</t>
  </si>
  <si>
    <t>Phvul.003G029700</t>
  </si>
  <si>
    <t>leucine-rich repeat transmembrane protein kinase family protein</t>
  </si>
  <si>
    <t>Phvul.003G203100</t>
  </si>
  <si>
    <t>Phvul.003G260300</t>
  </si>
  <si>
    <t>Phvul.004G128100</t>
  </si>
  <si>
    <t>LRR-IV</t>
  </si>
  <si>
    <t>Phvul.004G155500</t>
  </si>
  <si>
    <t>LRK10L-2</t>
  </si>
  <si>
    <t>PR5-like receptor kinase</t>
  </si>
  <si>
    <t>Phvul.005G094300</t>
  </si>
  <si>
    <t>Extensin</t>
  </si>
  <si>
    <t>Phvul.005G103300</t>
  </si>
  <si>
    <t>Concanavalin A-like lectin protein kinase family protein</t>
  </si>
  <si>
    <t>GO:0006468,GO:0004672,GO:0030246</t>
  </si>
  <si>
    <t>Phvul.006G029000</t>
  </si>
  <si>
    <t>Phvul.006G057900</t>
  </si>
  <si>
    <t>Phvul.006G146100</t>
  </si>
  <si>
    <t>STRUBBELIG-receptor family 8</t>
  </si>
  <si>
    <t>Phvul.006G174700</t>
  </si>
  <si>
    <t>LRR-VII-2</t>
  </si>
  <si>
    <t>Phvul.007G040400</t>
  </si>
  <si>
    <t>Phvul.007G224300</t>
  </si>
  <si>
    <t>Phvul.007G268200</t>
  </si>
  <si>
    <t>Phvul.008G017400</t>
  </si>
  <si>
    <t>LRR-VII-1</t>
  </si>
  <si>
    <t>Phvul.008G047800</t>
  </si>
  <si>
    <t>Leucine-rich repeat receptor-like protein kinase family protein</t>
  </si>
  <si>
    <t>Phvul.008G056900</t>
  </si>
  <si>
    <t>wall associated kinase-like 2</t>
  </si>
  <si>
    <t>Phvul.008G082500</t>
  </si>
  <si>
    <t>Phvul.008G122400</t>
  </si>
  <si>
    <t>transmembrane kinase-like 1</t>
  </si>
  <si>
    <t>Phvul.008G175100</t>
  </si>
  <si>
    <t>GO:0030247,GO:0006468,GO:0005524,GO:0004672</t>
  </si>
  <si>
    <t>Phvul.008G207200</t>
  </si>
  <si>
    <t>Phvul.009G195900</t>
  </si>
  <si>
    <t>Phvul.009G209200</t>
  </si>
  <si>
    <t>Phvul.010G018300</t>
  </si>
  <si>
    <t>LRR-I-1</t>
  </si>
  <si>
    <t>Chr10</t>
  </si>
  <si>
    <t>Phvul.010G064300</t>
  </si>
  <si>
    <t>inflorescence meristem receptor-like kinase 2</t>
  </si>
  <si>
    <t>Phvul.010G064900</t>
  </si>
  <si>
    <t>Phvul.011G007200</t>
  </si>
  <si>
    <t>Phvul.011G151900</t>
  </si>
  <si>
    <t>Phvul.001G014400</t>
  </si>
  <si>
    <t>LRR-XIV</t>
  </si>
  <si>
    <t>Phvul.001G040600</t>
  </si>
  <si>
    <t>Phvul.001G048500</t>
  </si>
  <si>
    <t>Phvul.001G049000</t>
  </si>
  <si>
    <t>Phvul.001G070000</t>
  </si>
  <si>
    <t>Phvul.001G130800</t>
  </si>
  <si>
    <t>wall associated kinase 5</t>
  </si>
  <si>
    <t>GO:0005509,GO:0030247,GO:0006468,GO:0005524,GO:0004672</t>
  </si>
  <si>
    <t>Phvul.001G137300</t>
  </si>
  <si>
    <t>Phvul.001G163800</t>
  </si>
  <si>
    <t>Phvul.001G174500</t>
  </si>
  <si>
    <t>Phvul.001G214000</t>
  </si>
  <si>
    <t>Phvul.001G222700</t>
  </si>
  <si>
    <t>RLCK-V</t>
  </si>
  <si>
    <t>Phvul.001G231200</t>
  </si>
  <si>
    <t>Phvul.001G252800</t>
  </si>
  <si>
    <t>LRR-II</t>
  </si>
  <si>
    <t>Phvul.002G007800</t>
  </si>
  <si>
    <t>HAESA-like 2</t>
  </si>
  <si>
    <t>Phvul.002G025700</t>
  </si>
  <si>
    <t>Phvul.002G046500</t>
  </si>
  <si>
    <t>GO:0048544,GO:0006468,GO:0005524,GO:0004672</t>
  </si>
  <si>
    <t>Phvul.002G080400</t>
  </si>
  <si>
    <t>Phvul.002G177200</t>
  </si>
  <si>
    <t>Phvul.002G187300</t>
  </si>
  <si>
    <t>Leucine-rich repeat transmembrane protein kinase</t>
  </si>
  <si>
    <t>Phvul.002G239400</t>
  </si>
  <si>
    <t>Phvul.002G242600</t>
  </si>
  <si>
    <t>receptor-like kinase in flowers 1</t>
  </si>
  <si>
    <t>Phvul.002G257000</t>
  </si>
  <si>
    <t>Phvul.002G276900</t>
  </si>
  <si>
    <t>Phvul.002G287900</t>
  </si>
  <si>
    <t>Phvul.003G030000</t>
  </si>
  <si>
    <t>Phvul.003G038800</t>
  </si>
  <si>
    <t>Phvul.003G130400</t>
  </si>
  <si>
    <t>Phvul.003G134500</t>
  </si>
  <si>
    <t>U-box domain-containing protein kinase family protein</t>
  </si>
  <si>
    <t>GO:0016567,GO:0004842,GO:0006468,GO:0004672</t>
  </si>
  <si>
    <t>Phvul.003G158600</t>
  </si>
  <si>
    <t>Phvul.003G168000</t>
  </si>
  <si>
    <t>Phvul.003G214800</t>
  </si>
  <si>
    <t>Phvul.003G229100</t>
  </si>
  <si>
    <t>BR-signaling kinase 2</t>
  </si>
  <si>
    <t>Phvul.003G239400</t>
  </si>
  <si>
    <t>Phvul.003G267000</t>
  </si>
  <si>
    <t>hercules receptor kinase 2</t>
  </si>
  <si>
    <t>Phvul.004G011000</t>
  </si>
  <si>
    <t>Phvul.004G026000</t>
  </si>
  <si>
    <t>Phvul.004G038800</t>
  </si>
  <si>
    <t>Phvul.004G039400</t>
  </si>
  <si>
    <t>Phvul.004G039900</t>
  </si>
  <si>
    <t>Phvul.004G124400</t>
  </si>
  <si>
    <t>Phvul.004G124900</t>
  </si>
  <si>
    <t>cysteine-rich RLK (RECEPTOR-like protein kinase) 23</t>
  </si>
  <si>
    <t>Phvul.004G125200</t>
  </si>
  <si>
    <t>Phvul.005G008900</t>
  </si>
  <si>
    <t>Phvul.005G011200</t>
  </si>
  <si>
    <t>receptor kinase 2</t>
  </si>
  <si>
    <t>Phvul.005G015100</t>
  </si>
  <si>
    <t>Phvul.005G030900</t>
  </si>
  <si>
    <t>Phvul.005G078400</t>
  </si>
  <si>
    <t>Phvul.005G088800</t>
  </si>
  <si>
    <t>Phvul.005G110900</t>
  </si>
  <si>
    <t>GO:0030247,GO:0048544,GO:0006468,GO:0004672</t>
  </si>
  <si>
    <t>Phvul.005G163100</t>
  </si>
  <si>
    <t>Phvul.005G163200</t>
  </si>
  <si>
    <t>Leucine-rich repeat transmembrane protein kinase protein</t>
  </si>
  <si>
    <t>Phvul.005G164000</t>
  </si>
  <si>
    <t>Phvul.005G164500</t>
  </si>
  <si>
    <t>Phvul.005G177900</t>
  </si>
  <si>
    <t>S-domain-2 5</t>
  </si>
  <si>
    <t>Phvul.006G084600</t>
  </si>
  <si>
    <t>cysteine-rich RLK (RECEPTOR-like protein kinase) 2</t>
  </si>
  <si>
    <t>Phvul.006G133200</t>
  </si>
  <si>
    <t>LRR-VIII-1</t>
  </si>
  <si>
    <t>Phvul.006G133400</t>
  </si>
  <si>
    <t>Phvul.006G194300</t>
  </si>
  <si>
    <t>Phvul.006G198200</t>
  </si>
  <si>
    <t>Phvul.007G030300</t>
  </si>
  <si>
    <t>receptor serine/threonine kinase, putative</t>
  </si>
  <si>
    <t>Phvul.007G030900</t>
  </si>
  <si>
    <t>Phvul.007G031000</t>
  </si>
  <si>
    <t>Phvul.007G049900</t>
  </si>
  <si>
    <t>Phvul.007G050600</t>
  </si>
  <si>
    <t>Phvul.007G051300</t>
  </si>
  <si>
    <t>Phvul.007G138200</t>
  </si>
  <si>
    <t>wall associated kinase 3</t>
  </si>
  <si>
    <t>Phvul.007G204300</t>
  </si>
  <si>
    <t>Phvul.007G213400</t>
  </si>
  <si>
    <t>Phvul.007G220700</t>
  </si>
  <si>
    <t>CR4L</t>
  </si>
  <si>
    <t>CRINKLY4 related 1</t>
  </si>
  <si>
    <t>Phvul.008G019200</t>
  </si>
  <si>
    <t>LRR-XI-2</t>
  </si>
  <si>
    <t>Phvul.008G030700</t>
  </si>
  <si>
    <t>Phvul.008G043900</t>
  </si>
  <si>
    <t>Phvul.008G050700</t>
  </si>
  <si>
    <t>Phvul.008G062200</t>
  </si>
  <si>
    <t>GO:0016567,GO:0004842,GO:0006468,GO:0005524,GO:0004672</t>
  </si>
  <si>
    <t>Phvul.008G077200</t>
  </si>
  <si>
    <t>Phvul.008G080000</t>
  </si>
  <si>
    <t>Phvul.008G105600</t>
  </si>
  <si>
    <t>Phvul.008G124300</t>
  </si>
  <si>
    <t>Phvul.008G124800</t>
  </si>
  <si>
    <t>Phvul.008G146000</t>
  </si>
  <si>
    <t>Phvul.008G188700</t>
  </si>
  <si>
    <t>Phvul.008G224900</t>
  </si>
  <si>
    <t>GO:0006468,GO:0005524,GO:0004672,GO:0005515</t>
  </si>
  <si>
    <t>Phvul.008G225000</t>
  </si>
  <si>
    <t>Phvul.008G239600</t>
  </si>
  <si>
    <t>Phvul.008G264400</t>
  </si>
  <si>
    <t>Phvul.008G281500</t>
  </si>
  <si>
    <t>Phvul.009G011400</t>
  </si>
  <si>
    <t>Phvul.009G043600</t>
  </si>
  <si>
    <t>Phvul.009G112200</t>
  </si>
  <si>
    <t>Protein kinase family protein with leucine-rich repeat domain</t>
  </si>
  <si>
    <t>Phvul.009G114400</t>
  </si>
  <si>
    <t>Phvul.009G131900</t>
  </si>
  <si>
    <t>wall-associated kinase 2</t>
  </si>
  <si>
    <t>GO:0005509,GO:0030247,GO:0006468,GO:0004672</t>
  </si>
  <si>
    <t>Phvul.009G140500</t>
  </si>
  <si>
    <t>Phvul.009G155000</t>
  </si>
  <si>
    <t>GO:0006950,GO:0006468,GO:0005524,GO:0004672</t>
  </si>
  <si>
    <t>Phvul.009G167600</t>
  </si>
  <si>
    <t>Phvul.009G171200</t>
  </si>
  <si>
    <t>Phvul.010G018900</t>
  </si>
  <si>
    <t>Phvul.010G031900</t>
  </si>
  <si>
    <t>Phvul.010G032000</t>
  </si>
  <si>
    <t>Phvul.010G057100</t>
  </si>
  <si>
    <t>Phvul.010G060800</t>
  </si>
  <si>
    <t>lectin receptor kinase a4.1</t>
  </si>
  <si>
    <t>Phvul.010G082800</t>
  </si>
  <si>
    <t>Phvul.010G086600</t>
  </si>
  <si>
    <t>Phvul.010G088500</t>
  </si>
  <si>
    <t>Phvul.010G100400</t>
  </si>
  <si>
    <t>receptor-like protein kinase 4</t>
  </si>
  <si>
    <t>Phvul.010G138900</t>
  </si>
  <si>
    <t>Phvul.010G143100</t>
  </si>
  <si>
    <t>Phvul.010G145100</t>
  </si>
  <si>
    <t>Phvul.011G003100</t>
  </si>
  <si>
    <t>CRINKLY4 related 4</t>
  </si>
  <si>
    <t>Phvul.011G007900</t>
  </si>
  <si>
    <t>Phvul.011G008100</t>
  </si>
  <si>
    <t>Phvul.011G013100</t>
  </si>
  <si>
    <t>Phvul.011G041400</t>
  </si>
  <si>
    <t>Phvul.011G042000</t>
  </si>
  <si>
    <t>Phvul.011G045600</t>
  </si>
  <si>
    <t>Phvul.011G064000</t>
  </si>
  <si>
    <t>Phvul.011G081800</t>
  </si>
  <si>
    <t>Phvul.011G147100</t>
  </si>
  <si>
    <t>Phvul.011G150100</t>
  </si>
  <si>
    <t>Phvul.011G151800</t>
  </si>
  <si>
    <t>Phvul.011G152100</t>
  </si>
  <si>
    <t>Phvul.011G152200</t>
  </si>
  <si>
    <t>Phvul.011G152300</t>
  </si>
  <si>
    <t>Phvul.011G152400</t>
  </si>
  <si>
    <t>Phvul.011G175200</t>
  </si>
  <si>
    <t>Phvul.011G181900</t>
  </si>
  <si>
    <t>Phvul.001G176800</t>
  </si>
  <si>
    <t>Phvul.002G055600</t>
  </si>
  <si>
    <t>Phvul.002G070900</t>
  </si>
  <si>
    <t>Phvul.002G146300</t>
  </si>
  <si>
    <t>Phvul.002G215400</t>
  </si>
  <si>
    <t>Phvul.003G137700</t>
  </si>
  <si>
    <t>Phvul.005G132600</t>
  </si>
  <si>
    <t>Phvul.005G185800</t>
  </si>
  <si>
    <t>Phvul.006G150900</t>
  </si>
  <si>
    <t>Phvul.007G096600</t>
  </si>
  <si>
    <t>Phvul.008G007900</t>
  </si>
  <si>
    <t>Phvul.008G238600</t>
  </si>
  <si>
    <t>transmembrane kinase 1</t>
  </si>
  <si>
    <t>Phvul.009G023900</t>
  </si>
  <si>
    <t>Phvul.009G233300</t>
  </si>
  <si>
    <t>Phvul.010G127500</t>
  </si>
  <si>
    <t>Phvul.011G210400</t>
  </si>
  <si>
    <t>Phvul.001G067700</t>
  </si>
  <si>
    <t>Phvul.001G068500</t>
  </si>
  <si>
    <t>Phvul.001G083300</t>
  </si>
  <si>
    <t>LRR-XV</t>
  </si>
  <si>
    <t>receptor-like protein kinase 2</t>
  </si>
  <si>
    <t>Phvul.001G163700</t>
  </si>
  <si>
    <t>Phvul.002G049400</t>
  </si>
  <si>
    <t>cysteine-rich RLK (RECEPTOR-like protein kinase) 6</t>
  </si>
  <si>
    <t>Phvul.002G049500</t>
  </si>
  <si>
    <t>Phvul.002G060200</t>
  </si>
  <si>
    <t>Phvul.002G063900</t>
  </si>
  <si>
    <t>Phvul.002G073500</t>
  </si>
  <si>
    <t>RLCK-VIIb</t>
  </si>
  <si>
    <t>Phvul.002G123200</t>
  </si>
  <si>
    <t>Phvul.002G206900</t>
  </si>
  <si>
    <t>BRI1-associated receptor kinase</t>
  </si>
  <si>
    <t>Phvul.002G219900</t>
  </si>
  <si>
    <t>Phvul.002G247100</t>
  </si>
  <si>
    <t>Phvul.002G295600</t>
  </si>
  <si>
    <t>Phvul.002G304500</t>
  </si>
  <si>
    <t>Phvul.003G038700</t>
  </si>
  <si>
    <t>Phvul.003G062600</t>
  </si>
  <si>
    <t>Phvul.003G068400</t>
  </si>
  <si>
    <t>Phvul.003G090000</t>
  </si>
  <si>
    <t>Phvul.003G249300</t>
  </si>
  <si>
    <t>Phvul.003G273700</t>
  </si>
  <si>
    <t>Phvul.004G043800</t>
  </si>
  <si>
    <t>LRR-I-2</t>
  </si>
  <si>
    <t>Phvul.004G046800</t>
  </si>
  <si>
    <t>NSP-interacting kinase 1</t>
  </si>
  <si>
    <t>Phvul.004G154500</t>
  </si>
  <si>
    <t>Phvul.004G175900</t>
  </si>
  <si>
    <t>Phvul.005G100400</t>
  </si>
  <si>
    <t>Phvul.005G110400</t>
  </si>
  <si>
    <t>Phvul.005G153100</t>
  </si>
  <si>
    <t>crinkly4</t>
  </si>
  <si>
    <t>Phvul.005G184700</t>
  </si>
  <si>
    <t>PEP1 receptor 1</t>
  </si>
  <si>
    <t>Phvul.006G181800</t>
  </si>
  <si>
    <t>Phvul.006G194100</t>
  </si>
  <si>
    <t>Phvul.006G217700</t>
  </si>
  <si>
    <t>Phvul.007G030100</t>
  </si>
  <si>
    <t>Phvul.007G067700</t>
  </si>
  <si>
    <t>Phvul.008G030200</t>
  </si>
  <si>
    <t>Phvul.008G124900</t>
  </si>
  <si>
    <t>Phvul.008G146600</t>
  </si>
  <si>
    <t>Phvul.008G159500</t>
  </si>
  <si>
    <t>Phvul.008G164300</t>
  </si>
  <si>
    <t>Phvul.008G179300</t>
  </si>
  <si>
    <t>Phvul.008G213200</t>
  </si>
  <si>
    <t>Phvul.008G234600</t>
  </si>
  <si>
    <t>Phvul.009G042300</t>
  </si>
  <si>
    <t>Phvul.009G046600</t>
  </si>
  <si>
    <t>Phvul.009G046900</t>
  </si>
  <si>
    <t>Phvul.009G110600</t>
  </si>
  <si>
    <t>Singleton</t>
  </si>
  <si>
    <t>GO:0006468,GO:0004672,GO:0005515</t>
  </si>
  <si>
    <t>Phvul.009G260900</t>
  </si>
  <si>
    <t>STRUBBELIG-receptor family 6</t>
  </si>
  <si>
    <t>Phvul.010G010300</t>
  </si>
  <si>
    <t>protein kinase 1B</t>
  </si>
  <si>
    <t>Phvul.011G003200</t>
  </si>
  <si>
    <t>Phvul.011G166400</t>
  </si>
  <si>
    <t>Phvul.011G185500</t>
  </si>
  <si>
    <t>Phvul.011G193200</t>
  </si>
  <si>
    <t>Phvul.011G196200</t>
  </si>
  <si>
    <t>Phvul.008G081300</t>
  </si>
  <si>
    <t>Group-Pl-4</t>
  </si>
  <si>
    <t>Phvul.008G072800</t>
  </si>
  <si>
    <t>CMGC_GSK</t>
  </si>
  <si>
    <t>shaggy-like protein kinase 32</t>
  </si>
  <si>
    <t>Phvul.008G186700</t>
  </si>
  <si>
    <t>AGC-Pl</t>
  </si>
  <si>
    <t>serine/threonine protein kinase 2</t>
  </si>
  <si>
    <t>Phvul.002G034800</t>
  </si>
  <si>
    <t>CMGC_CDK-CRK7-CDK9</t>
  </si>
  <si>
    <t>Phvul.002G112500</t>
  </si>
  <si>
    <t>TKL-Pl-4</t>
  </si>
  <si>
    <t>ACT-like protein tyrosine kinase family protein</t>
  </si>
  <si>
    <t>Phvul.002G131400</t>
  </si>
  <si>
    <t>CMGC_RCK</t>
  </si>
  <si>
    <t>Phvul.002G252500</t>
  </si>
  <si>
    <t>AGC_RSK-2</t>
  </si>
  <si>
    <t>Phvul.003G194100</t>
  </si>
  <si>
    <t>CAMK_CDPK</t>
  </si>
  <si>
    <t>calcium-dependent protein kinase 30</t>
  </si>
  <si>
    <t>Phvul.004G032200</t>
  </si>
  <si>
    <t>CDC2C</t>
  </si>
  <si>
    <t>Phvul.005G181900</t>
  </si>
  <si>
    <t>CAMK_CAMKL-CHK1</t>
  </si>
  <si>
    <t>CBL-interacting protein kinase 5</t>
  </si>
  <si>
    <t>GO:0007165</t>
  </si>
  <si>
    <t>Phvul.006G076600</t>
  </si>
  <si>
    <t>SOS3-interacting protein 4</t>
  </si>
  <si>
    <t>Phvul.006G100400</t>
  </si>
  <si>
    <t>NEK</t>
  </si>
  <si>
    <t>NIMA-related kinase 2</t>
  </si>
  <si>
    <t>Phvul.006G148000</t>
  </si>
  <si>
    <t>STE_STE11</t>
  </si>
  <si>
    <t>mitogen-activated protein kinase kinase kinase 17</t>
  </si>
  <si>
    <t>Phvul.006G166800</t>
  </si>
  <si>
    <t>Phvul.006G220500</t>
  </si>
  <si>
    <t>Phvul.007G279600</t>
  </si>
  <si>
    <t>CBL-interacting protein kinase 7</t>
  </si>
  <si>
    <t>GO:0007165,GO:0006468,GO:0005524,GO:0004672</t>
  </si>
  <si>
    <t>Phvul.008G253500</t>
  </si>
  <si>
    <t>CMGC_CDK-Pl</t>
  </si>
  <si>
    <t>cyclin-dependent kinase B1;2</t>
  </si>
  <si>
    <t>Phvul.008G275100</t>
  </si>
  <si>
    <t>WNK_NRBP</t>
  </si>
  <si>
    <t>Phvul.009G020600</t>
  </si>
  <si>
    <t>Phvul.010G023600</t>
  </si>
  <si>
    <t>Phvul.010G030100</t>
  </si>
  <si>
    <t>AGC (cAMP-dependent, cGMP-dependent and protein kinase C) kinase family protein</t>
  </si>
  <si>
    <t>Phvul.011G057900</t>
  </si>
  <si>
    <t>Phvul.001G000500</t>
  </si>
  <si>
    <t>cyclin-dependent kinase B2;2</t>
  </si>
  <si>
    <t>Phvul.002G283400</t>
  </si>
  <si>
    <t>Phvul.003G148600</t>
  </si>
  <si>
    <t>CBL-interacting protein kinase 21</t>
  </si>
  <si>
    <t>Phvul.003G274800</t>
  </si>
  <si>
    <t>phototropin 2</t>
  </si>
  <si>
    <t>Phvul.007G057000</t>
  </si>
  <si>
    <t>with no lysine (K) kinase 1</t>
  </si>
  <si>
    <t>Phvul.009G179100</t>
  </si>
  <si>
    <t>Phvul.009G257000</t>
  </si>
  <si>
    <t>CBL-interacting protein kinase 9</t>
  </si>
  <si>
    <t>GO:0007165,GO:0006468,GO:0004672</t>
  </si>
  <si>
    <t>Phvul.011G070300</t>
  </si>
  <si>
    <t>phototropin 1</t>
  </si>
  <si>
    <t>Phvul.011G070800</t>
  </si>
  <si>
    <t>CMGC_MAPK</t>
  </si>
  <si>
    <t>Phvul.001G137000</t>
  </si>
  <si>
    <t>NIMA-related kinase 5</t>
  </si>
  <si>
    <t>Phvul.001G197700</t>
  </si>
  <si>
    <t>calcium dependent protein kinase 1</t>
  </si>
  <si>
    <t>Phvul.002G328800</t>
  </si>
  <si>
    <t>TKL_CTR1-DRK-2</t>
  </si>
  <si>
    <t>protein tyrosine kinase family protein</t>
  </si>
  <si>
    <t>Phvul.003G162100</t>
  </si>
  <si>
    <t>Phvul.003G293600</t>
  </si>
  <si>
    <t>CAMK_OST1L</t>
  </si>
  <si>
    <t>Phvul.006G097500</t>
  </si>
  <si>
    <t>Phvul.007G243100</t>
  </si>
  <si>
    <t>CDPK-related kinase 1</t>
  </si>
  <si>
    <t>Phvul.008G258400</t>
  </si>
  <si>
    <t>TKL-Pl-7</t>
  </si>
  <si>
    <t>Phvul.009G035800</t>
  </si>
  <si>
    <t>Phvul.001G248700</t>
  </si>
  <si>
    <t>SOS3-interacting protein 1</t>
  </si>
  <si>
    <t>Phvul.002G021100</t>
  </si>
  <si>
    <t>mitogen-activated protein kinase kinase kinase 5</t>
  </si>
  <si>
    <t>Phvul.004G151200</t>
  </si>
  <si>
    <t>MAP kinase 9</t>
  </si>
  <si>
    <t>Phvul.006G069600</t>
  </si>
  <si>
    <t>mitogen-activated protein kinase kinase kinase 14</t>
  </si>
  <si>
    <t>Phvul.006G174800</t>
  </si>
  <si>
    <t>CBL-interacting protein kinase 12</t>
  </si>
  <si>
    <t>Phvul.006G220800</t>
  </si>
  <si>
    <t>NPK1-related protein kinase 3</t>
  </si>
  <si>
    <t>Phvul.007G134500</t>
  </si>
  <si>
    <t>TKL-Pl-6</t>
  </si>
  <si>
    <t>PB1 domain-containing protein tyrosine kinase</t>
  </si>
  <si>
    <t>Phvul.007G253300</t>
  </si>
  <si>
    <t>calcium-dependent protein kinase 19</t>
  </si>
  <si>
    <t>Phvul.007G265100</t>
  </si>
  <si>
    <t>calcium-dependent protein kinase 20</t>
  </si>
  <si>
    <t>Phvul.008G039800</t>
  </si>
  <si>
    <t>Phvul.008G134800</t>
  </si>
  <si>
    <t>Phvul.008G259700</t>
  </si>
  <si>
    <t>mitogen-activated protein kinase kinase kinase 13</t>
  </si>
  <si>
    <t>Phvul.009G148000</t>
  </si>
  <si>
    <t>with no lysine (K) kinase 6</t>
  </si>
  <si>
    <t>Phvul.009G184700</t>
  </si>
  <si>
    <t>Phvul.011G055400</t>
  </si>
  <si>
    <t>calcium-dependent protein kinase 24</t>
  </si>
  <si>
    <t>Phvul.008G085000</t>
  </si>
  <si>
    <t>Phvul.010G050000</t>
  </si>
  <si>
    <t>Phvul.009G057100</t>
  </si>
  <si>
    <t>OFP</t>
  </si>
  <si>
    <t>ovate family protein 7</t>
  </si>
  <si>
    <t>Phvul.001G046900</t>
  </si>
  <si>
    <t>AP2/ERF-ERF</t>
  </si>
  <si>
    <t>Integrase-type DNA-binding superfamily protein</t>
  </si>
  <si>
    <t>GO:0006355,GO:0003700</t>
  </si>
  <si>
    <t>Phvul.001G160100</t>
  </si>
  <si>
    <t>Phvul.001G176100</t>
  </si>
  <si>
    <t>NAC</t>
  </si>
  <si>
    <t>NAC domain containing protein 25</t>
  </si>
  <si>
    <t>GO:0006355,GO:0003677</t>
  </si>
  <si>
    <t>Phvul.001G215200</t>
  </si>
  <si>
    <t>MYB</t>
  </si>
  <si>
    <t>myb domain protein 78</t>
  </si>
  <si>
    <t>Phvul.001G231500</t>
  </si>
  <si>
    <t>bHLH</t>
  </si>
  <si>
    <t>RHD SIX-LIKE 1</t>
  </si>
  <si>
    <t>GO:0046983</t>
  </si>
  <si>
    <t>Phvul.002G306000</t>
  </si>
  <si>
    <t>myb domain protein 68</t>
  </si>
  <si>
    <t>Phvul.002G333100</t>
  </si>
  <si>
    <t>HB-HD-ZIP</t>
  </si>
  <si>
    <t>homeodomain GLABROUS 11</t>
  </si>
  <si>
    <t>GO:0003677,GO:0008289</t>
  </si>
  <si>
    <t>Phvul.003G070300</t>
  </si>
  <si>
    <t>homeobox 1</t>
  </si>
  <si>
    <t>GO:0043565,GO:0006355,GO:0003700,GO:0003677</t>
  </si>
  <si>
    <t>Phvul.003G087000</t>
  </si>
  <si>
    <t>NF-YB</t>
  </si>
  <si>
    <t>nuclear factor Y, subunit B6</t>
  </si>
  <si>
    <t>Phvul.003G286400</t>
  </si>
  <si>
    <t>beta HLH protein 93</t>
  </si>
  <si>
    <t>Phvul.004G047600</t>
  </si>
  <si>
    <t>bZIP</t>
  </si>
  <si>
    <t>G-box binding factor 4</t>
  </si>
  <si>
    <t>GO:0043565,GO:0006355,GO:0003700</t>
  </si>
  <si>
    <t>Phvul.004G157600</t>
  </si>
  <si>
    <t>Phvul.005G068500</t>
  </si>
  <si>
    <t>Basic-leucine zipper (bZIP) transcription factor family protein</t>
  </si>
  <si>
    <t>Phvul.006G152300</t>
  </si>
  <si>
    <t>NF-YC</t>
  </si>
  <si>
    <t>nuclear factor Y, subunit C3</t>
  </si>
  <si>
    <t>GO:0016602,GO:0006355,GO:0003700</t>
  </si>
  <si>
    <t>Phvul.008G007400</t>
  </si>
  <si>
    <t>C2H2</t>
  </si>
  <si>
    <t>zinc finger protein 6</t>
  </si>
  <si>
    <t>Phvul.008G133600</t>
  </si>
  <si>
    <t>basic helix-loop-helix (bHLH) DNA-binding superfamily protein</t>
  </si>
  <si>
    <t>Phvul.008G157600</t>
  </si>
  <si>
    <t>C2C2-GATA</t>
  </si>
  <si>
    <t>GATA transcription factor 9</t>
  </si>
  <si>
    <t>GO:0043565,GO:0008270,GO:0006355,GO:0003700</t>
  </si>
  <si>
    <t>Phvul.008G177500</t>
  </si>
  <si>
    <t>Phvul.009G013700</t>
  </si>
  <si>
    <t>SRS</t>
  </si>
  <si>
    <t>SHI-related sequence 5</t>
  </si>
  <si>
    <t>Phvul.009G058100</t>
  </si>
  <si>
    <t>MYB-related</t>
  </si>
  <si>
    <t>RAD-like 6</t>
  </si>
  <si>
    <t>Phvul.009G080000</t>
  </si>
  <si>
    <t>WRKY</t>
  </si>
  <si>
    <t>WRKY DNA-binding protein 50</t>
  </si>
  <si>
    <t>Phvul.009G136400</t>
  </si>
  <si>
    <t>C2C2-Dof</t>
  </si>
  <si>
    <t>Dof-type zinc finger DNA-binding family protein</t>
  </si>
  <si>
    <t>Phvul.009G152900</t>
  </si>
  <si>
    <t>NAC (No Apical Meristem) domain transcriptional regulator superfamily protein</t>
  </si>
  <si>
    <t>Phvul.009G179600</t>
  </si>
  <si>
    <t>GO:0046983,GO:0003677</t>
  </si>
  <si>
    <t>Phvul.010G054000</t>
  </si>
  <si>
    <t>Phvul.011G038200</t>
  </si>
  <si>
    <t>Phvul.011G109900</t>
  </si>
  <si>
    <t>myb domain protein 14</t>
  </si>
  <si>
    <t>Phvul.001G072200</t>
  </si>
  <si>
    <t>Phvul.001G131000</t>
  </si>
  <si>
    <t>HSF</t>
  </si>
  <si>
    <t>heat shock transcription factor B3</t>
  </si>
  <si>
    <t>GO:0043565,GO:0006355,GO:0005634,GO:0003700</t>
  </si>
  <si>
    <t>Phvul.001G136100</t>
  </si>
  <si>
    <t>Phvul.001G160200</t>
  </si>
  <si>
    <t>ethylene response factor 1</t>
  </si>
  <si>
    <t>Phvul.001G160300</t>
  </si>
  <si>
    <t>Phvul.001G170800</t>
  </si>
  <si>
    <t>C2H2 and C2HC zinc fingers superfamily protein</t>
  </si>
  <si>
    <t>Phvul.001G174200</t>
  </si>
  <si>
    <t>Homeodomain-like superfamily protein</t>
  </si>
  <si>
    <t>Phvul.001G202000</t>
  </si>
  <si>
    <t>B3-ARF</t>
  </si>
  <si>
    <t>auxin response factor 2</t>
  </si>
  <si>
    <t>GO:0003677,GO:0009725,GO:0006355,GO:0005634</t>
  </si>
  <si>
    <t>Phvul.001G213600</t>
  </si>
  <si>
    <t>WRKY DNA-binding protein 69</t>
  </si>
  <si>
    <t>Phvul.001G218800</t>
  </si>
  <si>
    <t>phytochrome interacting factor 3</t>
  </si>
  <si>
    <t>Phvul.001G228600</t>
  </si>
  <si>
    <t>MADS-M-type</t>
  </si>
  <si>
    <t>AGAMOUS-like 80</t>
  </si>
  <si>
    <t>Phvul.002G012200</t>
  </si>
  <si>
    <t>LBD</t>
  </si>
  <si>
    <t>LOB domain-containing protein 38</t>
  </si>
  <si>
    <t>Phvul.002G016700</t>
  </si>
  <si>
    <t>cooperatively regulated by ethylene and jasmonate 1</t>
  </si>
  <si>
    <t>Phvul.002G019100</t>
  </si>
  <si>
    <t>heat shock factor 4</t>
  </si>
  <si>
    <t>Phvul.002G021400</t>
  </si>
  <si>
    <t>GARP-G2-like</t>
  </si>
  <si>
    <t>Phvul.002G031500</t>
  </si>
  <si>
    <t>TUB</t>
  </si>
  <si>
    <t>tubby like protein 2</t>
  </si>
  <si>
    <t>GO:0005515</t>
  </si>
  <si>
    <t>Phvul.002G064100</t>
  </si>
  <si>
    <t>HB-KNOX</t>
  </si>
  <si>
    <t>KNOTTED1-like homeobox gene 6</t>
  </si>
  <si>
    <t>GO:0003677,GO:0006355,GO:0005634</t>
  </si>
  <si>
    <t>Phvul.002G089700</t>
  </si>
  <si>
    <t>WRKY DNA-binding protein 9</t>
  </si>
  <si>
    <t>Phvul.002G116000</t>
  </si>
  <si>
    <t>RWP-RK</t>
  </si>
  <si>
    <t>RWP-RK domain-containing protein</t>
  </si>
  <si>
    <t>Phvul.002G146400</t>
  </si>
  <si>
    <t>AP2/ERF-AP2</t>
  </si>
  <si>
    <t>AINTEGUMENTA-like 6</t>
  </si>
  <si>
    <t>GO:0006355,GO:0003700,GO:0007275</t>
  </si>
  <si>
    <t>Phvul.002G153900</t>
  </si>
  <si>
    <t>Phvul.002G155300</t>
  </si>
  <si>
    <t>winged-helix DNA-binding transcription factor family protein</t>
  </si>
  <si>
    <t>Phvul.002G160100</t>
  </si>
  <si>
    <t>WRKY DNA-binding protein 27</t>
  </si>
  <si>
    <t>Phvul.002G163700</t>
  </si>
  <si>
    <t>Phvul.002G240900</t>
  </si>
  <si>
    <t>WRKY DNA-binding protein 65</t>
  </si>
  <si>
    <t>Phvul.002G242000</t>
  </si>
  <si>
    <t>heat shock transcription factor  A4A</t>
  </si>
  <si>
    <t>Phvul.002G253900</t>
  </si>
  <si>
    <t>EIL</t>
  </si>
  <si>
    <t>Ethylene insensitive 3 family protein</t>
  </si>
  <si>
    <t>Phvul.002G254500</t>
  </si>
  <si>
    <t>Phvul.002G256900</t>
  </si>
  <si>
    <t>Phvul.002G295700</t>
  </si>
  <si>
    <t>cytokinin response factor 2</t>
  </si>
  <si>
    <t>Phvul.002G306100</t>
  </si>
  <si>
    <t>C3H</t>
  </si>
  <si>
    <t>Zinc finger C-x8-C-x5-C-x3-H type family protein</t>
  </si>
  <si>
    <t>GO:0046872</t>
  </si>
  <si>
    <t>Phvul.002G309500</t>
  </si>
  <si>
    <t>AGAMOUS-like 91</t>
  </si>
  <si>
    <t>Phvul.003G016700</t>
  </si>
  <si>
    <t>Phvul.003G116300</t>
  </si>
  <si>
    <t>WRKY DNA-binding protein 48</t>
  </si>
  <si>
    <t>Phvul.003G140800</t>
  </si>
  <si>
    <t>Phvul.003G148200</t>
  </si>
  <si>
    <t>myb domain protein 36</t>
  </si>
  <si>
    <t>Phvul.003G153100</t>
  </si>
  <si>
    <t>ARIA-interacting double AP2 domain protein</t>
  </si>
  <si>
    <t>Phvul.003G157100</t>
  </si>
  <si>
    <t>LJRHL1-like 1</t>
  </si>
  <si>
    <t>Phvul.003G173300</t>
  </si>
  <si>
    <t>PLATZ</t>
  </si>
  <si>
    <t>PLATZ transcription factor family protein</t>
  </si>
  <si>
    <t>Phvul.003G200100</t>
  </si>
  <si>
    <t>myb domain protein 66</t>
  </si>
  <si>
    <t>Phvul.003G212800</t>
  </si>
  <si>
    <t>C-repeat-binding factor 4</t>
  </si>
  <si>
    <t>Phvul.003G222600</t>
  </si>
  <si>
    <t>Phvul.003G222900</t>
  </si>
  <si>
    <t>myb-like transcription factor family protein</t>
  </si>
  <si>
    <t>Phvul.003G223200</t>
  </si>
  <si>
    <t>homeobox protein 2</t>
  </si>
  <si>
    <t>GO:0043565,GO:0006355,GO:0003700,GO:0003677,GO:0005634</t>
  </si>
  <si>
    <t>Phvul.003G236200</t>
  </si>
  <si>
    <t>LOB domain-containing protein 39</t>
  </si>
  <si>
    <t>Phvul.003G246700</t>
  </si>
  <si>
    <t>ASYMMETRIC LEAVES 2-like 1</t>
  </si>
  <si>
    <t>Phvul.003G248500</t>
  </si>
  <si>
    <t>OBF binding protein 1</t>
  </si>
  <si>
    <t>Phvul.003G252000</t>
  </si>
  <si>
    <t>G-box binding factor 1</t>
  </si>
  <si>
    <t>Phvul.003G273900</t>
  </si>
  <si>
    <t>basic region/leucine zipper transcription factor 16</t>
  </si>
  <si>
    <t>Phvul.003G292400</t>
  </si>
  <si>
    <t>redox responsive transcription factor 1</t>
  </si>
  <si>
    <t>Phvul.004G002400</t>
  </si>
  <si>
    <t>RAD-like 1</t>
  </si>
  <si>
    <t>Phvul.004G092100</t>
  </si>
  <si>
    <t>Phvul.004G109900</t>
  </si>
  <si>
    <t>GRAS</t>
  </si>
  <si>
    <t>SCARECROW-like 8</t>
  </si>
  <si>
    <t>Phvul.004G120500</t>
  </si>
  <si>
    <t>Homeobox-leucine zipper family protein / lipid-binding START domain-containing protein</t>
  </si>
  <si>
    <t>Phvul.004G164700</t>
  </si>
  <si>
    <t>CPP</t>
  </si>
  <si>
    <t>Tesmin/TSO1-like CXC domain-containing protein</t>
  </si>
  <si>
    <t>Phvul.005G014300</t>
  </si>
  <si>
    <t>nuclear factor Y, subunit C11</t>
  </si>
  <si>
    <t>Phvul.005G044600</t>
  </si>
  <si>
    <t>Phvul.005G049700</t>
  </si>
  <si>
    <t>LOB domain-containing protein 4</t>
  </si>
  <si>
    <t>Phvul.005G055400</t>
  </si>
  <si>
    <t>NAC domain containing protein 1</t>
  </si>
  <si>
    <t>Phvul.005G084500</t>
  </si>
  <si>
    <t>Phvul.005G084600</t>
  </si>
  <si>
    <t>NAC domain containing protein  2</t>
  </si>
  <si>
    <t>Phvul.005G097800</t>
  </si>
  <si>
    <t>Phvul.005G126300</t>
  </si>
  <si>
    <t>C-repeat/DRE binding factor 2</t>
  </si>
  <si>
    <t>Phvul.005G166300</t>
  </si>
  <si>
    <t>Phvul.006G025400</t>
  </si>
  <si>
    <t>myb-like HTH transcriptional regulator family protein</t>
  </si>
  <si>
    <t>Phvul.006G047800</t>
  </si>
  <si>
    <t>ethylene responsive element binding factor 3</t>
  </si>
  <si>
    <t>Phvul.006G086700</t>
  </si>
  <si>
    <t>Phvul.006G141700</t>
  </si>
  <si>
    <t>SCARECROW-like 13</t>
  </si>
  <si>
    <t>Phvul.006G176400</t>
  </si>
  <si>
    <t>Phvul.006G179800</t>
  </si>
  <si>
    <t>ethylene responsive element binding factor 2</t>
  </si>
  <si>
    <t>Phvul.006G208600</t>
  </si>
  <si>
    <t>xylem NAC domain 1</t>
  </si>
  <si>
    <t>Phvul.007G011300</t>
  </si>
  <si>
    <t>Phvul.007G047900</t>
  </si>
  <si>
    <t>AGAMOUS-like 62</t>
  </si>
  <si>
    <t>Phvul.007G075400</t>
  </si>
  <si>
    <t>WRKY family transcription factor</t>
  </si>
  <si>
    <t>Phvul.007G079900</t>
  </si>
  <si>
    <t>tubby like protein 10</t>
  </si>
  <si>
    <t>Phvul.007G082000</t>
  </si>
  <si>
    <t>Phvul.007G092000</t>
  </si>
  <si>
    <t>LOB domain-containing protein 1</t>
  </si>
  <si>
    <t>Phvul.007G095300</t>
  </si>
  <si>
    <t>GATA transcription factor 4</t>
  </si>
  <si>
    <t>Phvul.007G102900</t>
  </si>
  <si>
    <t>Phvul.007G158900</t>
  </si>
  <si>
    <t>Phvul.007G174800</t>
  </si>
  <si>
    <t>heat shock transcription factor  A6B</t>
  </si>
  <si>
    <t>Phvul.007G208400</t>
  </si>
  <si>
    <t>myb domain protein 55</t>
  </si>
  <si>
    <t>Phvul.007G217800</t>
  </si>
  <si>
    <t>ethylene-responsive element binding protein</t>
  </si>
  <si>
    <t>Phvul.007G222300</t>
  </si>
  <si>
    <t>GRF</t>
  </si>
  <si>
    <t>growth-regulating factor 3</t>
  </si>
  <si>
    <t>GO:0006355,GO:0005634,GO:0005524,GO:0032502,GO:0006351</t>
  </si>
  <si>
    <t>Phvul.007G222500</t>
  </si>
  <si>
    <t>C-repeat/DRE binding factor 1</t>
  </si>
  <si>
    <t>Phvul.007G247600</t>
  </si>
  <si>
    <t>basic region/leucine zipper motif 60</t>
  </si>
  <si>
    <t>Phvul.007G272800</t>
  </si>
  <si>
    <t>Phvul.008G005500</t>
  </si>
  <si>
    <t>LOB domain-containing protein 41</t>
  </si>
  <si>
    <t>Phvul.008G014600</t>
  </si>
  <si>
    <t>Phvul.008G023800</t>
  </si>
  <si>
    <t>basic leucine-zipper 42</t>
  </si>
  <si>
    <t>Phvul.008G037000</t>
  </si>
  <si>
    <t>cycling DOF factor 2</t>
  </si>
  <si>
    <t>Phvul.008G038000</t>
  </si>
  <si>
    <t>myb domain protein 16</t>
  </si>
  <si>
    <t>Phvul.008G042200</t>
  </si>
  <si>
    <t>homeobox 3</t>
  </si>
  <si>
    <t>Phvul.008G049300</t>
  </si>
  <si>
    <t>Trihelix</t>
  </si>
  <si>
    <t>Alcohol dehydrogenase transcription factor Myb/SANT-like family protein</t>
  </si>
  <si>
    <t>Phvul.008G098300</t>
  </si>
  <si>
    <t>GO:0006351,GO:0005634,GO:0003700</t>
  </si>
  <si>
    <t>Phvul.008G122100</t>
  </si>
  <si>
    <t>B3</t>
  </si>
  <si>
    <t>AP2/B3-like transcriptional factor family protein</t>
  </si>
  <si>
    <t>GO:0003677</t>
  </si>
  <si>
    <t>Phvul.008G192200</t>
  </si>
  <si>
    <t>Phvul.008G200400</t>
  </si>
  <si>
    <t>HB-other</t>
  </si>
  <si>
    <t>Phvul.008G202500</t>
  </si>
  <si>
    <t>heat shock transcription factor  B4</t>
  </si>
  <si>
    <t>Phvul.008G220400</t>
  </si>
  <si>
    <t>Phvul.008G233800</t>
  </si>
  <si>
    <t>myb domain protein 4</t>
  </si>
  <si>
    <t>Phvul.008G257400</t>
  </si>
  <si>
    <t>Lateral organ boundaries (LOB) domain family protein</t>
  </si>
  <si>
    <t>Phvul.008G270500</t>
  </si>
  <si>
    <t>Phvul.008G271100</t>
  </si>
  <si>
    <t>Phvul.009G043200</t>
  </si>
  <si>
    <t>WRKY DNA-binding protein 55</t>
  </si>
  <si>
    <t>Phvul.009G049600</t>
  </si>
  <si>
    <t>homeobox 7</t>
  </si>
  <si>
    <t>Phvul.009G078300</t>
  </si>
  <si>
    <t>heat shock transcription factor A2</t>
  </si>
  <si>
    <t>Phvul.009G084400</t>
  </si>
  <si>
    <t>Phvul.009G122300</t>
  </si>
  <si>
    <t>CSD</t>
  </si>
  <si>
    <t>cold shock domain protein 1</t>
  </si>
  <si>
    <t>GO:0008270,GO:0003676,GO:0006355,GO:0003677</t>
  </si>
  <si>
    <t>Phvul.009G123300</t>
  </si>
  <si>
    <t>Phvul.009G156300</t>
  </si>
  <si>
    <t>Phvul.009G186000</t>
  </si>
  <si>
    <t>NAC domain containing protein 100</t>
  </si>
  <si>
    <t>Phvul.009G225000</t>
  </si>
  <si>
    <t>Phvul.009G233400</t>
  </si>
  <si>
    <t>homeobox-leucine zipper protein 3</t>
  </si>
  <si>
    <t>Phvul.010G035200</t>
  </si>
  <si>
    <t>cytokinin response factor 4</t>
  </si>
  <si>
    <t>Phvul.010G050800</t>
  </si>
  <si>
    <t>ethylene-responsive element binding factor 13</t>
  </si>
  <si>
    <t>Phvul.010G070200</t>
  </si>
  <si>
    <t>HSI2-like 1</t>
  </si>
  <si>
    <t>GO:0008270,GO:0003677</t>
  </si>
  <si>
    <t>Phvul.010G079200</t>
  </si>
  <si>
    <t>C2C2-YABBY</t>
  </si>
  <si>
    <t>Plant-specific transcription factor YABBY family protein</t>
  </si>
  <si>
    <t>GO:0007275</t>
  </si>
  <si>
    <t>Phvul.010G108800</t>
  </si>
  <si>
    <t>G-box binding factor 3</t>
  </si>
  <si>
    <t>Phvul.010G114900</t>
  </si>
  <si>
    <t>Phvul.010G117200</t>
  </si>
  <si>
    <t>GO:0003677,GO:0043565,GO:0006355,GO:0003700</t>
  </si>
  <si>
    <t>Phvul.010G126400</t>
  </si>
  <si>
    <t>sequence-specific DNA binding transcription factors</t>
  </si>
  <si>
    <t>Phvul.010G129400</t>
  </si>
  <si>
    <t>GRAS family transcription factor</t>
  </si>
  <si>
    <t>Phvul.010G141400</t>
  </si>
  <si>
    <t>DOF zinc finger protein 1</t>
  </si>
  <si>
    <t>Phvul.010G150700</t>
  </si>
  <si>
    <t>ovate family protein 14</t>
  </si>
  <si>
    <t>Phvul.011G058000</t>
  </si>
  <si>
    <t>Phvul.011G062100</t>
  </si>
  <si>
    <t>Phvul.011G063000</t>
  </si>
  <si>
    <t>SCARECROW-like 14</t>
  </si>
  <si>
    <t>Phvul.011G094600</t>
  </si>
  <si>
    <t>nuclear factor Y, subunit B11</t>
  </si>
  <si>
    <t>Phvul.011G097700</t>
  </si>
  <si>
    <t>E2F-DP</t>
  </si>
  <si>
    <t>E2F transcription factor 1</t>
  </si>
  <si>
    <t>GO:0006355,GO:0005667,GO:0003700</t>
  </si>
  <si>
    <t>Phvul.011G109400</t>
  </si>
  <si>
    <t>myb domain protein 15</t>
  </si>
  <si>
    <t>Phvul.011G125200</t>
  </si>
  <si>
    <t>erf domain protein 9</t>
  </si>
  <si>
    <t>Phvul.011G141300</t>
  </si>
  <si>
    <t>Phvul.011G142300</t>
  </si>
  <si>
    <t>Phvul.011G162900</t>
  </si>
  <si>
    <t>ethylene responsive element binding factor 4</t>
  </si>
  <si>
    <t>Phvul.011G186800</t>
  </si>
  <si>
    <t>ABA-responsive element binding protein 3</t>
  </si>
  <si>
    <t>Phvul.011G191300</t>
  </si>
  <si>
    <t>myb domain protein 33</t>
  </si>
  <si>
    <t>Phvul.001G039500</t>
  </si>
  <si>
    <t>Alfin-like</t>
  </si>
  <si>
    <t>alfin-like 5</t>
  </si>
  <si>
    <t>GO:0005515,GO:0042393,GO:0006355</t>
  </si>
  <si>
    <t>Phvul.001G046300</t>
  </si>
  <si>
    <t>GARP-ARR-B</t>
  </si>
  <si>
    <t>response regulator 12</t>
  </si>
  <si>
    <t>GO:0000160</t>
  </si>
  <si>
    <t>Phvul.001G101000</t>
  </si>
  <si>
    <t>Phvul.001G132000</t>
  </si>
  <si>
    <t>FAR1</t>
  </si>
  <si>
    <t>FAR1-related sequence 6</t>
  </si>
  <si>
    <t>GO:0008270,GO:0006355</t>
  </si>
  <si>
    <t>Phvul.001G136700</t>
  </si>
  <si>
    <t>C2H2-type zinc finger family protein</t>
  </si>
  <si>
    <t>Phvul.001G141000</t>
  </si>
  <si>
    <t>SBP</t>
  </si>
  <si>
    <t>squamosa promoter binding protein-like 9</t>
  </si>
  <si>
    <t>GO:0005634,GO:0003677</t>
  </si>
  <si>
    <t>Phvul.001G154800</t>
  </si>
  <si>
    <t>indeterminate(ID)-domain 12</t>
  </si>
  <si>
    <t>GO:0006355,GO:0003676</t>
  </si>
  <si>
    <t>Phvul.001G156400</t>
  </si>
  <si>
    <t>Phvul.001G179400</t>
  </si>
  <si>
    <t>Phvul.001G195800</t>
  </si>
  <si>
    <t>HB-BELL</t>
  </si>
  <si>
    <t>BEL1-like homeodomain 1</t>
  </si>
  <si>
    <t>Phvul.001G196800</t>
  </si>
  <si>
    <t>NF-YA</t>
  </si>
  <si>
    <t>nuclear factor Y, subunit A10</t>
  </si>
  <si>
    <t>Phvul.001G224900</t>
  </si>
  <si>
    <t>Phvul.001G240300</t>
  </si>
  <si>
    <t>Duplicated homeodomain-like superfamily protein</t>
  </si>
  <si>
    <t>Phvul.001G254000</t>
  </si>
  <si>
    <t>homeobox protein 16</t>
  </si>
  <si>
    <t>Phvul.001G258000</t>
  </si>
  <si>
    <t>response regulator 11</t>
  </si>
  <si>
    <t>Phvul.001G263000</t>
  </si>
  <si>
    <t>CAMTA</t>
  </si>
  <si>
    <t>Calmodulin-binding transcription activator protein with CG-1 and Ankyrin domains</t>
  </si>
  <si>
    <t>GO:0005515,GO:0005634,GO:0003677</t>
  </si>
  <si>
    <t>Phvul.002G006500</t>
  </si>
  <si>
    <t>C2C2-LSD</t>
  </si>
  <si>
    <t>lsd one like 1</t>
  </si>
  <si>
    <t>Phvul.002G024800</t>
  </si>
  <si>
    <t>BEL1-like homeodomain 4</t>
  </si>
  <si>
    <t>Phvul.002G043700</t>
  </si>
  <si>
    <t>TESMIN/TSO1-like CXC 2</t>
  </si>
  <si>
    <t>Phvul.002G067200</t>
  </si>
  <si>
    <t>Phvul.002G088900</t>
  </si>
  <si>
    <t>myb domain protein 88</t>
  </si>
  <si>
    <t>Phvul.002G101200</t>
  </si>
  <si>
    <t>GO:0006355</t>
  </si>
  <si>
    <t>Phvul.002G144900</t>
  </si>
  <si>
    <t>Phvul.002G159000</t>
  </si>
  <si>
    <t>POX (plant homeobox) family protein</t>
  </si>
  <si>
    <t>Phvul.002G165500</t>
  </si>
  <si>
    <t>scarecrow-like 3</t>
  </si>
  <si>
    <t>Phvul.002G196800</t>
  </si>
  <si>
    <t>WRKY DNA-binding protein 28</t>
  </si>
  <si>
    <t>Phvul.002G228400</t>
  </si>
  <si>
    <t>heat shock transcription factor  B2A</t>
  </si>
  <si>
    <t>Phvul.002G230300</t>
  </si>
  <si>
    <t>squamosa promoter-binding protein-like 12</t>
  </si>
  <si>
    <t>Phvul.002G273100</t>
  </si>
  <si>
    <t>Phvul.002G283600</t>
  </si>
  <si>
    <t>NAC domain containing protein 83</t>
  </si>
  <si>
    <t>Phvul.002G286000</t>
  </si>
  <si>
    <t>Squamosa promoter-binding protein-like (SBP domain) transcription factor family protein</t>
  </si>
  <si>
    <t>Phvul.002G293200</t>
  </si>
  <si>
    <t>Phvul.002G303200</t>
  </si>
  <si>
    <t>DDT</t>
  </si>
  <si>
    <t>Homeodomain-like transcriptional regulator</t>
  </si>
  <si>
    <t>Phvul.003G011300</t>
  </si>
  <si>
    <t>Phvul.003G028800</t>
  </si>
  <si>
    <t>bZIP transcription factor family protein</t>
  </si>
  <si>
    <t>GO:0043565,GO:0006355,GO:0003700,GO:0006351</t>
  </si>
  <si>
    <t>Phvul.003G039600</t>
  </si>
  <si>
    <t>Phvul.003G058800</t>
  </si>
  <si>
    <t>Phvul.003G067700</t>
  </si>
  <si>
    <t>Homeobox-leucine zipper protein family</t>
  </si>
  <si>
    <t>Phvul.003G072000</t>
  </si>
  <si>
    <t>BIG PETAL P</t>
  </si>
  <si>
    <t>Phvul.003G085000</t>
  </si>
  <si>
    <t>Phvul.003G091100</t>
  </si>
  <si>
    <t>zf-HD</t>
  </si>
  <si>
    <t>homeobox protein 31</t>
  </si>
  <si>
    <t>Phvul.003G100700</t>
  </si>
  <si>
    <t>tubby like protein 3</t>
  </si>
  <si>
    <t>Phvul.003G102600</t>
  </si>
  <si>
    <t>Phvul.003G124000</t>
  </si>
  <si>
    <t>Phvul.003G174000</t>
  </si>
  <si>
    <t>DBP</t>
  </si>
  <si>
    <t>DNA-binding protein phosphatase 1</t>
  </si>
  <si>
    <t>GO:0003824,GO:0006470,GO:0004722</t>
  </si>
  <si>
    <t>Phvul.003G182900</t>
  </si>
  <si>
    <t>Phvul.003G183700</t>
  </si>
  <si>
    <t>TCP</t>
  </si>
  <si>
    <t>TEOSINTE BRANCHED 1, cycloidea and PCF transcription factor 5</t>
  </si>
  <si>
    <t>Phvul.003G192900</t>
  </si>
  <si>
    <t>Phvul.003G199500</t>
  </si>
  <si>
    <t>Phvul.003G209600</t>
  </si>
  <si>
    <t>RNA-metabolising metallo-beta-lactamase family protein</t>
  </si>
  <si>
    <t>GO:0046872,GO:0003723</t>
  </si>
  <si>
    <t>Phvul.003G229600</t>
  </si>
  <si>
    <t>NAC domain containing protein 71</t>
  </si>
  <si>
    <t>Phvul.003G258100</t>
  </si>
  <si>
    <t>Lateral root primordium (LRP) protein-related</t>
  </si>
  <si>
    <t>Phvul.003G258900</t>
  </si>
  <si>
    <t>GATA transcription factor 5</t>
  </si>
  <si>
    <t>Phvul.003G275800</t>
  </si>
  <si>
    <t>cycling DOF factor 1</t>
  </si>
  <si>
    <t>Phvul.003G283000</t>
  </si>
  <si>
    <t>Phvul.003G291500</t>
  </si>
  <si>
    <t>GRAS family transcription factor family protein</t>
  </si>
  <si>
    <t>Phvul.004G028500</t>
  </si>
  <si>
    <t>myb domain protein 30</t>
  </si>
  <si>
    <t>Phvul.004G078200</t>
  </si>
  <si>
    <t>Phvul.004G081200</t>
  </si>
  <si>
    <t>related to AP2 11</t>
  </si>
  <si>
    <t>Phvul.004G156700</t>
  </si>
  <si>
    <t>NAC domain containing protein 58</t>
  </si>
  <si>
    <t>Phvul.005G026300</t>
  </si>
  <si>
    <t>Phvul.005G059000</t>
  </si>
  <si>
    <t>Phvul.005G087400</t>
  </si>
  <si>
    <t>MYB-like 102</t>
  </si>
  <si>
    <t>Phvul.005G116000</t>
  </si>
  <si>
    <t>Phvul.005G119300</t>
  </si>
  <si>
    <t>Phvul.005G123900</t>
  </si>
  <si>
    <t>Phvul.005G124800</t>
  </si>
  <si>
    <t>WIP domain protein 3</t>
  </si>
  <si>
    <t>Phvul.005G156100</t>
  </si>
  <si>
    <t>nuclear factor Y, subunit A3</t>
  </si>
  <si>
    <t>Phvul.006G005200</t>
  </si>
  <si>
    <t>C2C2-CO-like</t>
  </si>
  <si>
    <t>CONSTANS-like 9</t>
  </si>
  <si>
    <t>Phvul.006G029200</t>
  </si>
  <si>
    <t>Phvul.006G030400</t>
  </si>
  <si>
    <t>Phvul.006G047300</t>
  </si>
  <si>
    <t>Phvul.006G090800</t>
  </si>
  <si>
    <t>C2H2-like zinc finger protein</t>
  </si>
  <si>
    <t>Phvul.006G111700</t>
  </si>
  <si>
    <t>WRKY DNA-binding protein 30</t>
  </si>
  <si>
    <t>Phvul.006G114100</t>
  </si>
  <si>
    <t>Phvul.006G114300</t>
  </si>
  <si>
    <t>auxin response factor 18</t>
  </si>
  <si>
    <t>GO:0006355,GO:0005634,GO:0003677,GO:0009725</t>
  </si>
  <si>
    <t>Phvul.006G114700</t>
  </si>
  <si>
    <t>LOB domain-containing protein 11</t>
  </si>
  <si>
    <t>Phvul.006G134800</t>
  </si>
  <si>
    <t>Phvul.006G180700</t>
  </si>
  <si>
    <t>VOZ</t>
  </si>
  <si>
    <t>vascular plant one zinc finger protein</t>
  </si>
  <si>
    <t>Phvul.006G198400</t>
  </si>
  <si>
    <t>Phvul.007G027000</t>
  </si>
  <si>
    <t>Phvul.007G102800</t>
  </si>
  <si>
    <t>AP2/ERF-RAV</t>
  </si>
  <si>
    <t>AP2/B3 transcription factor family protein</t>
  </si>
  <si>
    <t>GO:0006355,GO:0003700,GO:0003677</t>
  </si>
  <si>
    <t>Phvul.007G166100</t>
  </si>
  <si>
    <t>B-box type zinc finger protein with CCT domain</t>
  </si>
  <si>
    <t>Phvul.007G186700</t>
  </si>
  <si>
    <t>Phvul.008G019600</t>
  </si>
  <si>
    <t>related to AP2 6l</t>
  </si>
  <si>
    <t>Phvul.008G072700</t>
  </si>
  <si>
    <t>Phvul.008G077000</t>
  </si>
  <si>
    <t>Phvul.008G107000</t>
  </si>
  <si>
    <t>Phvul.008G118400</t>
  </si>
  <si>
    <t>auxin response factor 9</t>
  </si>
  <si>
    <t>Phvul.008G165200</t>
  </si>
  <si>
    <t>Phvul.008G169000</t>
  </si>
  <si>
    <t>Phvul.008G192800</t>
  </si>
  <si>
    <t>Phvul.008G196200</t>
  </si>
  <si>
    <t>Phvul.008G207000</t>
  </si>
  <si>
    <t>Phvul.008G244300</t>
  </si>
  <si>
    <t>Phvul.008G251700</t>
  </si>
  <si>
    <t>WRKY DNA-binding protein 34</t>
  </si>
  <si>
    <t>Phvul.008G251800</t>
  </si>
  <si>
    <t>WRKY DNA-binding protein 3</t>
  </si>
  <si>
    <t>Phvul.008G262900</t>
  </si>
  <si>
    <t>Phvul.008G275300</t>
  </si>
  <si>
    <t>WRKY family transcription factor family protein</t>
  </si>
  <si>
    <t>Phvul.008G275500</t>
  </si>
  <si>
    <t>scarecrow-like 5</t>
  </si>
  <si>
    <t>Phvul.008G278900</t>
  </si>
  <si>
    <t>nuclear factor Y, subunit B3</t>
  </si>
  <si>
    <t>Phvul.008G286000</t>
  </si>
  <si>
    <t>Phvul.009G004200</t>
  </si>
  <si>
    <t>DBB</t>
  </si>
  <si>
    <t>salt tolerance homolog2</t>
  </si>
  <si>
    <t>GO:0008270,GO:0005622</t>
  </si>
  <si>
    <t>Phvul.009G060400</t>
  </si>
  <si>
    <t>BEL1-like homeodomain 3</t>
  </si>
  <si>
    <t>Phvul.009G075000</t>
  </si>
  <si>
    <t>myb domain protein 84</t>
  </si>
  <si>
    <t>Phvul.009G118600</t>
  </si>
  <si>
    <t>GATA-type zinc finger protein with TIFY domain</t>
  </si>
  <si>
    <t>GO:0005515,GO:0043565,GO:0008270,GO:0006355,GO:0003700</t>
  </si>
  <si>
    <t>Phvul.009G161000</t>
  </si>
  <si>
    <t>Phvul.009G181200</t>
  </si>
  <si>
    <t>LIM</t>
  </si>
  <si>
    <t>GATA type zinc finger transcription factor family protein</t>
  </si>
  <si>
    <t>GO:0008270</t>
  </si>
  <si>
    <t>Phvul.009G220700</t>
  </si>
  <si>
    <t>Phvul.010G011900</t>
  </si>
  <si>
    <t>Phvul.010G062500</t>
  </si>
  <si>
    <t>WRKY DNA-binding protein 33</t>
  </si>
  <si>
    <t>Phvul.010G070600</t>
  </si>
  <si>
    <t>Phvul.010G072700</t>
  </si>
  <si>
    <t>Phvul.010G090300</t>
  </si>
  <si>
    <t>Phvul.010G121100</t>
  </si>
  <si>
    <t>NAC 014</t>
  </si>
  <si>
    <t>Phvul.010G133300</t>
  </si>
  <si>
    <t>Phvul.010G148700</t>
  </si>
  <si>
    <t>HD-ZIP IV family of homeobox-leucine zipper protein with lipid-binding START domain</t>
  </si>
  <si>
    <t>Phvul.011G024100</t>
  </si>
  <si>
    <t>Phvul.011G042600</t>
  </si>
  <si>
    <t>basic leucine-zipper 44</t>
  </si>
  <si>
    <t>Phvul.011G050600</t>
  </si>
  <si>
    <t>Phvul.011G074100</t>
  </si>
  <si>
    <t>Phvul.011G093300</t>
  </si>
  <si>
    <t>Phvul.011G094300</t>
  </si>
  <si>
    <t>Phvul.011G095500</t>
  </si>
  <si>
    <t>NAC domain containing protein 90</t>
  </si>
  <si>
    <t>Phvul.011G097500</t>
  </si>
  <si>
    <t>ovate family protein 6</t>
  </si>
  <si>
    <t>Phvul.011G105600</t>
  </si>
  <si>
    <t>Phvul.011G123200</t>
  </si>
  <si>
    <t>Phvul.011G164800</t>
  </si>
  <si>
    <t>Phvul.011G206400</t>
  </si>
  <si>
    <t>Phvul.011G213500</t>
  </si>
  <si>
    <t>Phvul.001G022900</t>
  </si>
  <si>
    <t>Phvul.001G023600</t>
  </si>
  <si>
    <t>HB-WOX</t>
  </si>
  <si>
    <t>WUSCHEL related homeobox 4</t>
  </si>
  <si>
    <t>Phvul.001G036500</t>
  </si>
  <si>
    <t>indeterminate(ID)-domain 2</t>
  </si>
  <si>
    <t>Phvul.001G046500</t>
  </si>
  <si>
    <t>Phvul.001G131300</t>
  </si>
  <si>
    <t>Phvul.001G187000</t>
  </si>
  <si>
    <t>Phvul.001G229900</t>
  </si>
  <si>
    <t>myb domain protein 20</t>
  </si>
  <si>
    <t>Phvul.001G244700</t>
  </si>
  <si>
    <t>LOB domain-containing protein 21</t>
  </si>
  <si>
    <t>Phvul.001G262600</t>
  </si>
  <si>
    <t>squamosa promoter binding protein-like 2</t>
  </si>
  <si>
    <t>Phvul.002G229100</t>
  </si>
  <si>
    <t>Phvul.002G283100</t>
  </si>
  <si>
    <t>Phvul.002G304400</t>
  </si>
  <si>
    <t>Phvul.002G332400</t>
  </si>
  <si>
    <t>homeobox protein 33</t>
  </si>
  <si>
    <t>Phvul.003G014800</t>
  </si>
  <si>
    <t>zinc finger protein 4</t>
  </si>
  <si>
    <t>Phvul.003G035500</t>
  </si>
  <si>
    <t>Phvul.003G166100</t>
  </si>
  <si>
    <t>plant-specific transcription factor YABBY family protein</t>
  </si>
  <si>
    <t>Phvul.003G176800</t>
  </si>
  <si>
    <t>Phvul.003G182100</t>
  </si>
  <si>
    <t>OBF binding protein 4</t>
  </si>
  <si>
    <t>Phvul.003G217700</t>
  </si>
  <si>
    <t>Phvul.003G228600</t>
  </si>
  <si>
    <t>CheY-like two-component responsive regulator family protein</t>
  </si>
  <si>
    <t>Phvul.003G230100</t>
  </si>
  <si>
    <t>Phvul.004G029800</t>
  </si>
  <si>
    <t>Phvul.004G171200</t>
  </si>
  <si>
    <t>Phvul.005G100700</t>
  </si>
  <si>
    <t>GBF\'s pro-rich region-interacting factor 1</t>
  </si>
  <si>
    <t>Phvul.005G101900</t>
  </si>
  <si>
    <t>squamosa promoter binding protein-like 4</t>
  </si>
  <si>
    <t>Phvul.005G134500</t>
  </si>
  <si>
    <t>auxin response factor 16</t>
  </si>
  <si>
    <t>Phvul.005G136900</t>
  </si>
  <si>
    <t>auxin response factor 4</t>
  </si>
  <si>
    <t>Phvul.005G137300</t>
  </si>
  <si>
    <t>Phvul.005G180600</t>
  </si>
  <si>
    <t>Phvul.005G183700</t>
  </si>
  <si>
    <t>Phvul.006G128600</t>
  </si>
  <si>
    <t>Phvul.006G181200</t>
  </si>
  <si>
    <t>Transcriptional factor B3 family protein / auxin-responsive factor AUX/IAA-related</t>
  </si>
  <si>
    <t>Phvul.007G020900</t>
  </si>
  <si>
    <t>indeterminate(ID)-domain 4</t>
  </si>
  <si>
    <t>Phvul.007G079500</t>
  </si>
  <si>
    <t>Inositol monophosphatase family protein</t>
  </si>
  <si>
    <t>GO:0042578,GO:0042132,GO:0005975</t>
  </si>
  <si>
    <t>Phvul.007G260900</t>
  </si>
  <si>
    <t>homeobox from Arabidopsis thaliana</t>
  </si>
  <si>
    <t>Phvul.008G022800</t>
  </si>
  <si>
    <t>CONSTANS-like 2</t>
  </si>
  <si>
    <t>GO:0008270,GO:0005622,GO:0005515</t>
  </si>
  <si>
    <t>Phvul.008G027800</t>
  </si>
  <si>
    <t>MADS-MIKC</t>
  </si>
  <si>
    <t>AGAMOUS-like 8</t>
  </si>
  <si>
    <t>GO:0046983,GO:0003677,GO:0006355,GO:0005634,GO:0003700</t>
  </si>
  <si>
    <t>Phvul.008G102300</t>
  </si>
  <si>
    <t>GO:0010338,GO:0006351,GO:0005634</t>
  </si>
  <si>
    <t>Phvul.008G144300</t>
  </si>
  <si>
    <t>Phvul.008G185800</t>
  </si>
  <si>
    <t>WRKY DNA-binding protein 70</t>
  </si>
  <si>
    <t>Phvul.008G200700</t>
  </si>
  <si>
    <t>Phvul.008G246000</t>
  </si>
  <si>
    <t>Phvul.008G253600</t>
  </si>
  <si>
    <t>Phvul.009G023500</t>
  </si>
  <si>
    <t>cryptochrome-interacting basic-helix-loop-helix 1</t>
  </si>
  <si>
    <t>Phvul.009G075300</t>
  </si>
  <si>
    <t>Phvul.009G109600</t>
  </si>
  <si>
    <t>Phvul.009G122700</t>
  </si>
  <si>
    <t>Phvul.009G164300</t>
  </si>
  <si>
    <t>Phvul.009G183600</t>
  </si>
  <si>
    <t>Phvul.009G188100</t>
  </si>
  <si>
    <t>TEOSINTE BRANCHED, cycloidea and PCF (TCP) 14</t>
  </si>
  <si>
    <t>Phvul.010G042700</t>
  </si>
  <si>
    <t>Phvul.010G120000</t>
  </si>
  <si>
    <t>Phvul.010G158200</t>
  </si>
  <si>
    <t>Phvul.010G158400</t>
  </si>
  <si>
    <t>Phvul.010G159500</t>
  </si>
  <si>
    <t>Phvul.011G005700</t>
  </si>
  <si>
    <t>NAC 007</t>
  </si>
  <si>
    <t>Phvul.011G044800</t>
  </si>
  <si>
    <t>Phvul.011G059800</t>
  </si>
  <si>
    <t>myb domain protein 83</t>
  </si>
  <si>
    <t>Phvul.011G073600</t>
  </si>
  <si>
    <t>Phvul.011G079800</t>
  </si>
  <si>
    <t>Phvul.011G086400</t>
  </si>
  <si>
    <t>Phvul.011G109600</t>
  </si>
  <si>
    <t>Phvul.011G187200</t>
  </si>
  <si>
    <t>FAR1-related sequence 3</t>
  </si>
  <si>
    <t>Phvul.001G028200</t>
  </si>
  <si>
    <t>Phvul.001G062100</t>
  </si>
  <si>
    <t>Phvul.001G077200</t>
  </si>
  <si>
    <t>basic leucine zipper 9</t>
  </si>
  <si>
    <t>Phvul.001G088200</t>
  </si>
  <si>
    <t>WRKY DNA-binding protein 75</t>
  </si>
  <si>
    <t>Phvul.001G134900</t>
  </si>
  <si>
    <t>zinc finger (C2H2 type, AN1-like) family protein</t>
  </si>
  <si>
    <t>Phvul.001G186700</t>
  </si>
  <si>
    <t>ENTH/VHS family protein</t>
  </si>
  <si>
    <t>Phvul.001G192000</t>
  </si>
  <si>
    <t>Phvul.001G196100</t>
  </si>
  <si>
    <t>Phvul.001G214400</t>
  </si>
  <si>
    <t>WRKY DNA-binding protein 23</t>
  </si>
  <si>
    <t>Phvul.001G221500</t>
  </si>
  <si>
    <t>myb domain protein 61</t>
  </si>
  <si>
    <t>Phvul.002G002000</t>
  </si>
  <si>
    <t>Tify</t>
  </si>
  <si>
    <t>TIFY domain/Divergent CCT motif family protein</t>
  </si>
  <si>
    <t>Phvul.002G021200</t>
  </si>
  <si>
    <t>Phvul.002G058900</t>
  </si>
  <si>
    <t>Phvul.002G061300</t>
  </si>
  <si>
    <t>Phvul.002G088400</t>
  </si>
  <si>
    <t>Phvul.002G168500</t>
  </si>
  <si>
    <t>Phvul.002G170000</t>
  </si>
  <si>
    <t>myb domain protein 106</t>
  </si>
  <si>
    <t>Phvul.002G170200</t>
  </si>
  <si>
    <t>NAC-like, activated by AP3/PI</t>
  </si>
  <si>
    <t>Phvul.002G237600</t>
  </si>
  <si>
    <t>Phvul.002G267800</t>
  </si>
  <si>
    <t>Phvul.002G285800</t>
  </si>
  <si>
    <t>Phvul.002G292600</t>
  </si>
  <si>
    <t>myb domain protein 103</t>
  </si>
  <si>
    <t>Phvul.003G036000</t>
  </si>
  <si>
    <t>Phvul.003G119800</t>
  </si>
  <si>
    <t>Phvul.003G189100</t>
  </si>
  <si>
    <t>AGAMOUS-like 65</t>
  </si>
  <si>
    <t>Phvul.003G233200</t>
  </si>
  <si>
    <t>basic leucine-zipper 5</t>
  </si>
  <si>
    <t>Phvul.004G004900</t>
  </si>
  <si>
    <t>Phvul.004G029900</t>
  </si>
  <si>
    <t>Phvul.004G076900</t>
  </si>
  <si>
    <t>Arabidopsis NAC domain containing protein 87</t>
  </si>
  <si>
    <t>Phvul.004G119600</t>
  </si>
  <si>
    <t>Phvul.005G020400</t>
  </si>
  <si>
    <t>WIP domain protein 5</t>
  </si>
  <si>
    <t>Phvul.005G132500</t>
  </si>
  <si>
    <t xml:space="preserve">TCP family transcription factor </t>
  </si>
  <si>
    <t>Phvul.006G078500</t>
  </si>
  <si>
    <t>Phvul.006G100700</t>
  </si>
  <si>
    <t>Phvul.006G101700</t>
  </si>
  <si>
    <t>Phvul.006G114800</t>
  </si>
  <si>
    <t>Phvul.006G116000</t>
  </si>
  <si>
    <t>Phvul.006G120800</t>
  </si>
  <si>
    <t>Phvul.006G123000</t>
  </si>
  <si>
    <t>WRKY DNA-binding protein 14</t>
  </si>
  <si>
    <t>Phvul.006G165800</t>
  </si>
  <si>
    <t>jasmonate-zim-domain protein 8</t>
  </si>
  <si>
    <t>Phvul.006G169600</t>
  </si>
  <si>
    <t xml:space="preserve">K-box region and MADS-box transcription factor family protein </t>
  </si>
  <si>
    <t>Phvul.006G179700</t>
  </si>
  <si>
    <t>Phvul.006G181500</t>
  </si>
  <si>
    <t>NAC domain containing protein 73</t>
  </si>
  <si>
    <t>Phvul.006G183200</t>
  </si>
  <si>
    <t>ERF domain protein 12</t>
  </si>
  <si>
    <t>Phvul.006G202300</t>
  </si>
  <si>
    <t>AGAMOUS-like 24</t>
  </si>
  <si>
    <t>GO:0006355,GO:0005634,GO:0003700,GO:0046983,GO:0003677</t>
  </si>
  <si>
    <t>Phvul.007G011600</t>
  </si>
  <si>
    <t>WUSCHEL related homeobox 13</t>
  </si>
  <si>
    <t>Phvul.007G044200</t>
  </si>
  <si>
    <t>Phvul.007G044500</t>
  </si>
  <si>
    <t>zinc-finger protein 2</t>
  </si>
  <si>
    <t>Phvul.007G046100</t>
  </si>
  <si>
    <t>Phvul.007G061800</t>
  </si>
  <si>
    <t>GO:0043565,GO:0006355,GO:0005634,GO:0003700,GO:0009408</t>
  </si>
  <si>
    <t>Phvul.007G066500</t>
  </si>
  <si>
    <t>Phvul.007G067800</t>
  </si>
  <si>
    <t>Phvul.007G128100</t>
  </si>
  <si>
    <t>Phvul.007G159000</t>
  </si>
  <si>
    <t>Phvul.007G195100</t>
  </si>
  <si>
    <t>lateral organ boundaries-domain 16</t>
  </si>
  <si>
    <t>Phvul.007G214300</t>
  </si>
  <si>
    <t>basic region/leucine zipper motif 53</t>
  </si>
  <si>
    <t>Phvul.007G226200</t>
  </si>
  <si>
    <t>Phvul.007G269500</t>
  </si>
  <si>
    <t>E2F transcription factor 3</t>
  </si>
  <si>
    <t>Phvul.008G045100</t>
  </si>
  <si>
    <t>Phvul.008G092800</t>
  </si>
  <si>
    <t>Phvul.008G142900</t>
  </si>
  <si>
    <t>Phvul.008G159200</t>
  </si>
  <si>
    <t>NAC domain containing protein 85</t>
  </si>
  <si>
    <t>Phvul.008G181500</t>
  </si>
  <si>
    <t>Phvul.008G204500</t>
  </si>
  <si>
    <t>Phvul.009G004300</t>
  </si>
  <si>
    <t>Phvul.009G005800</t>
  </si>
  <si>
    <t>Phvul.009G012200</t>
  </si>
  <si>
    <t>Phvul.009G056800</t>
  </si>
  <si>
    <t>Phvul.009G062700</t>
  </si>
  <si>
    <t>myb domain protein 77</t>
  </si>
  <si>
    <t>Phvul.009G068000</t>
  </si>
  <si>
    <t>myb domain protein 70</t>
  </si>
  <si>
    <t>Phvul.009G074300</t>
  </si>
  <si>
    <t>Phvul.009G075500</t>
  </si>
  <si>
    <t>Phvul.009G106700</t>
  </si>
  <si>
    <t>Homeodomain-like protein</t>
  </si>
  <si>
    <t>Phvul.009G137900</t>
  </si>
  <si>
    <t>Phvul.009G142900</t>
  </si>
  <si>
    <t>Phvul.009G150100</t>
  </si>
  <si>
    <t>NAC domain containing protein 82</t>
  </si>
  <si>
    <t>Phvul.009G232700</t>
  </si>
  <si>
    <t>Phvul.009G235700</t>
  </si>
  <si>
    <t>Phvul.010G000200</t>
  </si>
  <si>
    <t>Phvul.010G130200</t>
  </si>
  <si>
    <t>Phvul.011G020500</t>
  </si>
  <si>
    <t>Transcription factor DP</t>
  </si>
  <si>
    <t>GO:0006355,GO:0005667,GO:0003700,GO:0007049</t>
  </si>
  <si>
    <t>Phvul.011G064900</t>
  </si>
  <si>
    <t>WUSCHEL related homeobox 2</t>
  </si>
  <si>
    <t>Phvul.011G147800</t>
  </si>
  <si>
    <t>Phvul.001G018300</t>
  </si>
  <si>
    <t>Phvul.001G031300</t>
  </si>
  <si>
    <t>Phvul.001G032100</t>
  </si>
  <si>
    <t>Phvul.001G107600</t>
  </si>
  <si>
    <t>myb domain protein 60</t>
  </si>
  <si>
    <t>Phvul.001G176200</t>
  </si>
  <si>
    <t>Phvul.001G219000</t>
  </si>
  <si>
    <t>Phvul.002G086600</t>
  </si>
  <si>
    <t>Phvul.002G182400</t>
  </si>
  <si>
    <t>Phvul.002G230200</t>
  </si>
  <si>
    <t>Phvul.002G297100</t>
  </si>
  <si>
    <t>Phvul.002G316100</t>
  </si>
  <si>
    <t>Phvul.003G086800</t>
  </si>
  <si>
    <t>Phvul.003G137100</t>
  </si>
  <si>
    <t>Phvul.003G190400</t>
  </si>
  <si>
    <t>myb domain protein 94</t>
  </si>
  <si>
    <t>Phvul.003G196600</t>
  </si>
  <si>
    <t>DP-E2F-like 1</t>
  </si>
  <si>
    <t>Phvul.003G246900</t>
  </si>
  <si>
    <t>Phvul.003G290200</t>
  </si>
  <si>
    <t>Phvul.004G149500</t>
  </si>
  <si>
    <t>jasmonate-zim-domain protein 3</t>
  </si>
  <si>
    <t>Phvul.004G157300</t>
  </si>
  <si>
    <t>Phvul.005G060000</t>
  </si>
  <si>
    <t>myb domain protein 63</t>
  </si>
  <si>
    <t>Phvul.005G080300</t>
  </si>
  <si>
    <t>Phvul.005G097200</t>
  </si>
  <si>
    <t>TCP family transcription factor 4</t>
  </si>
  <si>
    <t>Phvul.005G105200</t>
  </si>
  <si>
    <t>Phvul.005G114600</t>
  </si>
  <si>
    <t>homeodomain GLABROUS 2</t>
  </si>
  <si>
    <t>Phvul.005G130100</t>
  </si>
  <si>
    <t>Phvul.006G013200</t>
  </si>
  <si>
    <t>homeobox protein 6</t>
  </si>
  <si>
    <t>Phvul.006G106100</t>
  </si>
  <si>
    <t>Phvul.006G183900</t>
  </si>
  <si>
    <t>Phvul.006G184000</t>
  </si>
  <si>
    <t>Phvul.007G015000</t>
  </si>
  <si>
    <t>Phvul.007G024100</t>
  </si>
  <si>
    <t>ovate family protein 13</t>
  </si>
  <si>
    <t>Phvul.007G025500</t>
  </si>
  <si>
    <t>Phvul.007G067500</t>
  </si>
  <si>
    <t>Phvul.007G099800</t>
  </si>
  <si>
    <t>Phvul.008G041300</t>
  </si>
  <si>
    <t>homeobox protein 30</t>
  </si>
  <si>
    <t>Phvul.008G041500</t>
  </si>
  <si>
    <t>Phvul.008G222200</t>
  </si>
  <si>
    <t>Phvul.008G236500</t>
  </si>
  <si>
    <t>Phvul.009G025100</t>
  </si>
  <si>
    <t>glycine-rich protein 2B</t>
  </si>
  <si>
    <t>Phvul.009G047000</t>
  </si>
  <si>
    <t>growth-regulating factor 7</t>
  </si>
  <si>
    <t>Phvul.009G093600</t>
  </si>
  <si>
    <t>Phvul.009G190200</t>
  </si>
  <si>
    <t>Phvul.009G228000</t>
  </si>
  <si>
    <t>growth-regulating factor 5</t>
  </si>
  <si>
    <t>Phvul.010G043400</t>
  </si>
  <si>
    <t>Phvul.010G056000</t>
  </si>
  <si>
    <t>squamosa promoter binding protein-like 8</t>
  </si>
  <si>
    <t>Phvul.010G089100</t>
  </si>
  <si>
    <t>Phvul.010G117900</t>
  </si>
  <si>
    <t>Basic helix-loop-helix (bHLH) DNA-binding family protein</t>
  </si>
  <si>
    <t>Phvul.011G024700</t>
  </si>
  <si>
    <t>NAC domain containing protein 36</t>
  </si>
  <si>
    <t>Phvul.011G082200</t>
  </si>
  <si>
    <t>BEL1-like homeodomain 8</t>
  </si>
  <si>
    <t>Phvul.011G104700</t>
  </si>
  <si>
    <t>Phvul.011G180700</t>
  </si>
  <si>
    <t>floral homeotic protein (HUA1)</t>
  </si>
  <si>
    <t>Phvul.011G211300</t>
  </si>
  <si>
    <t>nuclear factor Y, subunit A1</t>
  </si>
  <si>
    <t>log2FC BAT93</t>
  </si>
  <si>
    <t>BH BAT93</t>
  </si>
  <si>
    <t>log2FC JaloEEP558</t>
  </si>
  <si>
    <t>BH JaloEEP558</t>
  </si>
  <si>
    <t>GO terms</t>
  </si>
  <si>
    <t>TF family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</si>
  <si>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</si>
  <si>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NLR family</t>
  </si>
  <si>
    <t>NL</t>
  </si>
  <si>
    <t>CNL</t>
  </si>
  <si>
    <t>TN</t>
  </si>
  <si>
    <t>TNL</t>
  </si>
  <si>
    <t>RLK family</t>
  </si>
  <si>
    <t>Protein kinase family</t>
  </si>
  <si>
    <t>List of differentially-expressed NLRs</t>
  </si>
  <si>
    <t>List of differentially-expressed RLKs</t>
  </si>
  <si>
    <t>List of differentially-expressed kinases</t>
  </si>
  <si>
    <t>List of differentially-expressed transcription factors</t>
  </si>
  <si>
    <t>ID</t>
  </si>
  <si>
    <r>
      <rPr>
        <b/>
        <sz val="11"/>
        <color rgb="FF000000"/>
        <rFont val="Symbol"/>
        <family val="1"/>
        <charset val="2"/>
      </rPr>
      <t>|D</t>
    </r>
    <r>
      <rPr>
        <b/>
        <sz val="11"/>
        <color rgb="FF000000"/>
        <rFont val="Calibri"/>
        <family val="2"/>
      </rPr>
      <t>log2FC|</t>
    </r>
  </si>
  <si>
    <t>BinCode</t>
  </si>
  <si>
    <t>BinName</t>
  </si>
  <si>
    <t>Phvul.006g068600</t>
  </si>
  <si>
    <t>fatty acid desaturase 8</t>
  </si>
  <si>
    <t>GO:0055114,GO:0016717,GO:0006629</t>
  </si>
  <si>
    <t>11.2.3</t>
  </si>
  <si>
    <t>lipid metabolism.FA desaturation.omega 3 desaturase</t>
  </si>
  <si>
    <t>Phvul.002g114400</t>
  </si>
  <si>
    <t>acyl activating enzyme 1</t>
  </si>
  <si>
    <t>GO:0008152,GO:0003824</t>
  </si>
  <si>
    <t>11.1.8</t>
  </si>
  <si>
    <t>lipid metabolism.FA synthesis and FA elongation.acyl coa ligase</t>
  </si>
  <si>
    <t>Phvul.004g039000</t>
  </si>
  <si>
    <t>PLC-like phosphodiesterases superfamily protein</t>
  </si>
  <si>
    <t>11.9.3.5</t>
  </si>
  <si>
    <t>lipid metabolism.lipid degradation.lysophospholipases.phosphoinositide phospholipase C</t>
  </si>
  <si>
    <t>Phvul.002g297800</t>
  </si>
  <si>
    <t>AMP-dependent synthetase and ligase family protein</t>
  </si>
  <si>
    <t>11.1.9</t>
  </si>
  <si>
    <t>lipid metabolism.FA synthesis and FA elongation.long chain fatty acid CoA ligase</t>
  </si>
  <si>
    <t>Phvul.006g187100</t>
  </si>
  <si>
    <t>fatty acid desaturase family protein</t>
  </si>
  <si>
    <t>GO:0006629</t>
  </si>
  <si>
    <t>11.8.1</t>
  </si>
  <si>
    <t>lipid metabolism.'exotics' (steroids, squalene etc).sphingolipids</t>
  </si>
  <si>
    <t>Phvul.007g259500</t>
  </si>
  <si>
    <t>fatty acid desaturase 2</t>
  </si>
  <si>
    <t>11.2.4</t>
  </si>
  <si>
    <t>lipid metabolism.FA desaturation.omega 6 desaturase</t>
  </si>
  <si>
    <t>Phvul.001g022800</t>
  </si>
  <si>
    <t>alpha/beta-Hydrolases superfamily protein</t>
  </si>
  <si>
    <t>11.9.2.1</t>
  </si>
  <si>
    <t>lipid metabolism.lipid degradation.lipases.triacylglycerol lipase</t>
  </si>
  <si>
    <t>Phvul.001g211900</t>
  </si>
  <si>
    <t>Phvul.008g052100</t>
  </si>
  <si>
    <t>lecithin:cholesterol acyltransferase 3</t>
  </si>
  <si>
    <t>GO:0008374,GO:0006629</t>
  </si>
  <si>
    <t>11.8.10</t>
  </si>
  <si>
    <t>lipid metabolism.'exotics' (steroids, squalene etc).phosphatidylcholinesterol O-acyltransferase</t>
  </si>
  <si>
    <t>Phvul.006g079500</t>
  </si>
  <si>
    <t>Phvul.008g004600</t>
  </si>
  <si>
    <t>carboxyesterase 17</t>
  </si>
  <si>
    <t>11.9.3.2</t>
  </si>
  <si>
    <t>lipid metabolism.lipid degradation.lysophospholipases.carboxylesterase</t>
  </si>
  <si>
    <t>Phvul.003g251300</t>
  </si>
  <si>
    <t>GNS1/SUR4 membrane protein family</t>
  </si>
  <si>
    <t>GO:0016021</t>
  </si>
  <si>
    <t>Phvul.009g055800</t>
  </si>
  <si>
    <t>Phvul.008g013200</t>
  </si>
  <si>
    <t>delta(3), delta(2)-enoyl CoA isomerase 1</t>
  </si>
  <si>
    <t>11.9.4.3</t>
  </si>
  <si>
    <t>lipid metabolism.lipid degradation.beta-oxidation.enoyl CoA hydratase</t>
  </si>
  <si>
    <t>Phvul.010g033400</t>
  </si>
  <si>
    <t>non-specific phospholipase C4</t>
  </si>
  <si>
    <t>GO:0016788</t>
  </si>
  <si>
    <t>Phvul.006g014100</t>
  </si>
  <si>
    <t>non-specific phospholipase C2</t>
  </si>
  <si>
    <t>11.9.3</t>
  </si>
  <si>
    <t>lipid metabolism.lipid degradation.lysophospholipases</t>
  </si>
  <si>
    <t>Phvul.007g272300</t>
  </si>
  <si>
    <t>3-hydroxyacyl-CoA dehydratase 1</t>
  </si>
  <si>
    <t>Phvul.010g125000</t>
  </si>
  <si>
    <t>Phosphoinositide phosphatase family protein</t>
  </si>
  <si>
    <t>GO:0042578,GO:0036092,GO:0007033</t>
  </si>
  <si>
    <t>Phvul.006g189000</t>
  </si>
  <si>
    <t>Phvul.002g098800</t>
  </si>
  <si>
    <t>Phvul.003g115100</t>
  </si>
  <si>
    <t>enoyl-CoA hydratase/isomerase A</t>
  </si>
  <si>
    <t>11.9.4.4</t>
  </si>
  <si>
    <t>lipid metabolism.lipid degradation.beta-oxidation.hydroxybutyryl CoA DH</t>
  </si>
  <si>
    <t>Phvul.002g276700</t>
  </si>
  <si>
    <t>diacylglycerol kinase 2</t>
  </si>
  <si>
    <t>GO:0035556,GO:0016301,GO:0007205,GO:0004143</t>
  </si>
  <si>
    <t>11.3.5</t>
  </si>
  <si>
    <t>lipid metabolism.Phospholipid synthesis.diacylglycerol kinase</t>
  </si>
  <si>
    <t>Phvul.001g121700</t>
  </si>
  <si>
    <t>Arv1-like protein</t>
  </si>
  <si>
    <t>Phvul.005g017000</t>
  </si>
  <si>
    <t>11.3.2</t>
  </si>
  <si>
    <t>lipid metabolism.Phospholipid synthesis.choline kinase</t>
  </si>
  <si>
    <t>Phvul.003g269400</t>
  </si>
  <si>
    <t>GO:0042578,GO:0052866</t>
  </si>
  <si>
    <t>Phvul.008g069100</t>
  </si>
  <si>
    <t>digalactosyl diacylglycerol deficient 2</t>
  </si>
  <si>
    <t>11.10.2</t>
  </si>
  <si>
    <t>lipid metabolism.glycolipid synthesis.DGDG synthase</t>
  </si>
  <si>
    <t>Phvul.004g176200</t>
  </si>
  <si>
    <t>Nucleotide-diphospho-sugar transferases superfamily protein</t>
  </si>
  <si>
    <t>GO:0016757</t>
  </si>
  <si>
    <t>11.8.1.3</t>
  </si>
  <si>
    <t>lipid metabolism.''exotics'' (steroids, squalene etc).sphingolipids.ceramide glucosyltransferase</t>
  </si>
  <si>
    <t>Phvul.009g230700</t>
  </si>
  <si>
    <t>membrane bound O-acyl transferase (MBOAT) family protein</t>
  </si>
  <si>
    <t>GO:0008374,GO:0019432,GO:0004144</t>
  </si>
  <si>
    <t>11.4</t>
  </si>
  <si>
    <t>lipid metabolism.TAG synthesis</t>
  </si>
  <si>
    <t>Phvul.011g197000</t>
  </si>
  <si>
    <t>-</t>
  </si>
  <si>
    <t>Phvul.010g156200</t>
  </si>
  <si>
    <t>fatty acid desaturase 5</t>
  </si>
  <si>
    <t>11.2.1</t>
  </si>
  <si>
    <t>lipid metabolism.FA desaturation.desaturase</t>
  </si>
  <si>
    <t>Phvul.009g257100</t>
  </si>
  <si>
    <t>3-ketoacyl-CoA synthase 1</t>
  </si>
  <si>
    <t>GO:0016747,GO:0008610,GO:0016020,GO:0006633</t>
  </si>
  <si>
    <t>11.1.10</t>
  </si>
  <si>
    <t>lipid metabolism.FA synthesis and FA elongation.beta ketoacyl CoA synthase</t>
  </si>
  <si>
    <t>Phvul.011g047600</t>
  </si>
  <si>
    <t>lysophosphatidyl acyltransferase 5</t>
  </si>
  <si>
    <t>GO:0016746,GO:0008152</t>
  </si>
  <si>
    <t>11.3.1</t>
  </si>
  <si>
    <t>lipid metabolism.Phospholipid synthesis.1-acylglycerol-3-phosphate O-acyltransferase</t>
  </si>
  <si>
    <t>Phvul.010g076200</t>
  </si>
  <si>
    <t>GO:0006629,GO:0055114,GO:0016717</t>
  </si>
  <si>
    <t>Phvul.004g155500</t>
  </si>
  <si>
    <t>11.9.3.3</t>
  </si>
  <si>
    <t>lipid metabolism.lipid degradation.lysophospholipases.glycerophosphodiester phosphodiesterase</t>
  </si>
  <si>
    <t>Phvul.007g212600</t>
  </si>
  <si>
    <t>glycerol-3-phosphate acyltransferase 3</t>
  </si>
  <si>
    <t>11.3</t>
  </si>
  <si>
    <t>lipid metabolism.Phospholipid synthesis</t>
  </si>
  <si>
    <t>Phvul.002g300400</t>
  </si>
  <si>
    <t>3-ketoacyl-acyl carrier protein synthase I</t>
  </si>
  <si>
    <t>11.1.3</t>
  </si>
  <si>
    <t>lipid metabolism.FA synthesis and FA elongation.ketoacyl ACP synthase</t>
  </si>
  <si>
    <t>Phvul.008g182300</t>
  </si>
  <si>
    <t>HXXXD-type acyl-transferase family protein</t>
  </si>
  <si>
    <t>GO:0016747</t>
  </si>
  <si>
    <t>11.1.11</t>
  </si>
  <si>
    <t>lipid metabolism.FA synthesis and FA elongation.fatty acid elongase</t>
  </si>
  <si>
    <t>Phvul.008g169500</t>
  </si>
  <si>
    <t>glycerol-3-phosphate acyltransferase 2</t>
  </si>
  <si>
    <t>Phvul.005g177200</t>
  </si>
  <si>
    <t>phospholipase D alpha 1</t>
  </si>
  <si>
    <t>GO:0005515,GO:0003824</t>
  </si>
  <si>
    <t>11.9.3.1</t>
  </si>
  <si>
    <t>lipid metabolism.lipid degradation.lysophospholipases.phospholipase D</t>
  </si>
  <si>
    <t>Phvul.008g175100</t>
  </si>
  <si>
    <t>Phvul.003g096500</t>
  </si>
  <si>
    <t>multifunctional protein 2</t>
  </si>
  <si>
    <t>GO:0055114,GO:0016491,GO:0006631,GO:0003857</t>
  </si>
  <si>
    <t>11.9.4.9</t>
  </si>
  <si>
    <t>lipid metabolism.lipid degradation.beta-oxidation.multifunctional</t>
  </si>
  <si>
    <t>Phvul.009g095000</t>
  </si>
  <si>
    <t>Phvul.010g099700</t>
  </si>
  <si>
    <t>glycerol-3-phosphate acyltransferase 8</t>
  </si>
  <si>
    <t>Phvul.004g177100</t>
  </si>
  <si>
    <t>Phospholipase A2 family protein</t>
  </si>
  <si>
    <t>GO:0016042,GO:0005509,GO:0004623</t>
  </si>
  <si>
    <t>11.9.3.4</t>
  </si>
  <si>
    <t>lipid metabolism.lipid degradation.lysophospholipases.phospholipase A2</t>
  </si>
  <si>
    <t>Phvul.008g260700</t>
  </si>
  <si>
    <t>Phvul.007g030300</t>
  </si>
  <si>
    <t>Phvul.010g112600</t>
  </si>
  <si>
    <t>Phvul.009g165500</t>
  </si>
  <si>
    <t>non-specific phospholipase C6</t>
  </si>
  <si>
    <t>Phvul.004g178500</t>
  </si>
  <si>
    <t>cycloartenol synthase 1</t>
  </si>
  <si>
    <t>GO:0003824</t>
  </si>
  <si>
    <t>11.8.6</t>
  </si>
  <si>
    <t>lipid metabolism.'exotics' (steroids, squalene etc).cycloartenol synthase</t>
  </si>
  <si>
    <t>Phvul.002g134600</t>
  </si>
  <si>
    <t>Mono-/di-acylglycerol lipase, N-terminal;Lipase, class 3</t>
  </si>
  <si>
    <t>Phvul.001g048500</t>
  </si>
  <si>
    <t>Phvul.006g194800</t>
  </si>
  <si>
    <t>Quinone reductase family protein</t>
  </si>
  <si>
    <t>GO:0016491</t>
  </si>
  <si>
    <t>11.8</t>
  </si>
  <si>
    <t>lipid metabolism.'exotics'(steroids, squalene etc)</t>
  </si>
  <si>
    <t>Phvul.001g070000</t>
  </si>
  <si>
    <t>Phvul.003g160400</t>
  </si>
  <si>
    <t>3-ketoacyl-CoA synthase 11</t>
  </si>
  <si>
    <t>Phvul.007g009100</t>
  </si>
  <si>
    <t>3-ketoacyl-CoA synthase 19</t>
  </si>
  <si>
    <t>Phvul.009g028700</t>
  </si>
  <si>
    <t>acetyl-CoA carboxylase 1</t>
  </si>
  <si>
    <t>GO:0006633,GO:0005524,GO:0003989</t>
  </si>
  <si>
    <t>11.1.1.1</t>
  </si>
  <si>
    <t>lipid metabolism.FA synthesis and FA elongation.Acetyl CoA Carboxylation.homomeric Enzyme</t>
  </si>
  <si>
    <t>Phvul.007g054400</t>
  </si>
  <si>
    <t>Phvul.006g071000</t>
  </si>
  <si>
    <t>Phosphatidate cytidylyltransferase family protein</t>
  </si>
  <si>
    <t>11.3.3</t>
  </si>
  <si>
    <t>lipid metabolism.Phospholipid synthesis.phosphatidate cytidylyltransferase</t>
  </si>
  <si>
    <t>Phvul.011g022500</t>
  </si>
  <si>
    <t>Phvul.010g005100</t>
  </si>
  <si>
    <t>sulfoquinovosyldiacylglycerol 2</t>
  </si>
  <si>
    <t>11.10.4</t>
  </si>
  <si>
    <t>lipid metabolism.glycolipid synthesis.sulfolipid synthase</t>
  </si>
  <si>
    <t>Phvul.011g092500</t>
  </si>
  <si>
    <t>Jojoba acyl CoA reductase-related male sterility protein</t>
  </si>
  <si>
    <t>GO:0080019</t>
  </si>
  <si>
    <t>11.9.4.13</t>
  </si>
  <si>
    <t>lipid metabolism.lipid degradation.beta-oxidation.acyl CoA reductase</t>
  </si>
  <si>
    <t>Phvul.002g047500</t>
  </si>
  <si>
    <t>Phvul.007g279500</t>
  </si>
  <si>
    <t>Phvul.003g295300</t>
  </si>
  <si>
    <t>Phvul.002g235900</t>
  </si>
  <si>
    <t>acyl-activating enzyme 18</t>
  </si>
  <si>
    <t>Phvul.007g154300</t>
  </si>
  <si>
    <t>Beta-ketoacyl synthase</t>
  </si>
  <si>
    <t>Phvul.011g030400</t>
  </si>
  <si>
    <t>NAD(P)-binding Rossmann-fold superfamily protein</t>
  </si>
  <si>
    <t>11.1.6</t>
  </si>
  <si>
    <t>lipid metabolism.FA synthesis and FA elongation.enoyl ACP reductase</t>
  </si>
  <si>
    <t>Phvul.011g047200</t>
  </si>
  <si>
    <t>Phvul.004g035000</t>
  </si>
  <si>
    <t>biotin carboxyl carrier protein 2</t>
  </si>
  <si>
    <t>11.1.1.2.3</t>
  </si>
  <si>
    <t>lipid metabolism.FA synthesis and FA elongation.Acetyl CoA Carboxylation.heteromeric Complex.Biotin Carboxyl Carrier Protein</t>
  </si>
  <si>
    <t>Phvul.003g140500</t>
  </si>
  <si>
    <t>lysophospholipase 2</t>
  </si>
  <si>
    <t>11.9.2</t>
  </si>
  <si>
    <t>lipid metabolism.lipid degradation.lipases</t>
  </si>
  <si>
    <t>Phvul.009g191300</t>
  </si>
  <si>
    <t>acyl-activating enzyme 17</t>
  </si>
  <si>
    <t>Phvul.001g265700</t>
  </si>
  <si>
    <t>Phvul.006g165600</t>
  </si>
  <si>
    <t>Transketolase family protein</t>
  </si>
  <si>
    <t>11.1.31</t>
  </si>
  <si>
    <t>lipid metabolism.FA synthesis and FA elongation.pyruvate DH</t>
  </si>
  <si>
    <t>Phvul.009g063600</t>
  </si>
  <si>
    <t>Phvul.002g237900</t>
  </si>
  <si>
    <t>Phvul.008g108700</t>
  </si>
  <si>
    <t>acetyl Co-enzyme a carboxylase carboxyltransferase alpha subunit</t>
  </si>
  <si>
    <t>11.1.1.2.1</t>
  </si>
  <si>
    <t>lipid metabolism.FA synthesis and FA elongation.Acetyl CoA Carboxylation.heteromeric Complex.alpha Carboxyltransferase</t>
  </si>
  <si>
    <t>Phvul.003g222800</t>
  </si>
  <si>
    <t>acyl-CoA oxidase 1</t>
  </si>
  <si>
    <t>GO:0055114,GO:0003995</t>
  </si>
  <si>
    <t>11.9.4.2</t>
  </si>
  <si>
    <t>lipid metabolism.lipid degradation.beta-oxidation.acyl CoA DH</t>
  </si>
  <si>
    <t>Phvul.003g297200</t>
  </si>
  <si>
    <t>Plant stearoyl-acyl-carrier-protein desaturase family protein</t>
  </si>
  <si>
    <t>GO:0055114,GO:0045300,GO:0006631</t>
  </si>
  <si>
    <t>11.1.15</t>
  </si>
  <si>
    <t>lipid metabolism.FA synthesis and FA elongation.ACP desaturase</t>
  </si>
  <si>
    <t>Phvul.011g134800</t>
  </si>
  <si>
    <t>fatty acid reductase 1</t>
  </si>
  <si>
    <t>Phvul.006g063100</t>
  </si>
  <si>
    <t>Neutral/alkaline non-lysosomal ceramidase</t>
  </si>
  <si>
    <t>11.8.1.1</t>
  </si>
  <si>
    <t>lipid metabolism.'exotics' (steroids, squalene etc).sphingolipids.ceramidase</t>
  </si>
  <si>
    <t>Phvul.001g049000</t>
  </si>
  <si>
    <t>Phvul.009g254900</t>
  </si>
  <si>
    <t>lipoamide dehydrogenase 1</t>
  </si>
  <si>
    <t>GO:0050660,GO:0008033,GO:0055114,GO:0016491,GO:0045454</t>
  </si>
  <si>
    <t>Phvul.006g207200</t>
  </si>
  <si>
    <t>Thioesterase superfamily protein</t>
  </si>
  <si>
    <t>11.1.5</t>
  </si>
  <si>
    <t>lipid metabolism.FA synthesis and FA elongation.beta hydroxyacyl ACP dehydratase</t>
  </si>
  <si>
    <t>Phvul.011g049400</t>
  </si>
  <si>
    <t>long-chain acyl-CoA synthetase 2</t>
  </si>
  <si>
    <t>Phvul.001g136600</t>
  </si>
  <si>
    <t>lysophosphatidyl acyltransferase 2</t>
  </si>
  <si>
    <t>Phvul.004g093900</t>
  </si>
  <si>
    <t>UDP-Glycosyltransferase superfamily protein</t>
  </si>
  <si>
    <t>GO:0016758,GO:0008152,GO:0030259,GO:0005975</t>
  </si>
  <si>
    <t>11.8.3</t>
  </si>
  <si>
    <t>lipid metabolism.'exotics' (steroids, squalene etc).UDP-glucose:sterol glucosyltransferase</t>
  </si>
  <si>
    <t>Phvul.006g050300</t>
  </si>
  <si>
    <t>PLC-like phosphodiesterase family protein</t>
  </si>
  <si>
    <t>GO:0008081,GO:0006629,GO:0008889</t>
  </si>
  <si>
    <t>Phvul.006g139500</t>
  </si>
  <si>
    <t>mitochondrial acyl carrier protein 3</t>
  </si>
  <si>
    <t>11.1.12</t>
  </si>
  <si>
    <t>lipid metabolism.FA synthesis and FA elongation.ACP protein</t>
  </si>
  <si>
    <t>Phvul.002g074200</t>
  </si>
  <si>
    <t>sterol 4-alpha-methyl-oxidase 2-1</t>
  </si>
  <si>
    <t>GO:0055114,GO:0016491,GO:0006633,GO:0005506</t>
  </si>
  <si>
    <t>11.8.2</t>
  </si>
  <si>
    <t>lipid metabolism.'exotics' (steroids, squalene etc).methylsterol monooxygenase</t>
  </si>
  <si>
    <t>Phvul.008g274200</t>
  </si>
  <si>
    <t>SHV3-like 2</t>
  </si>
  <si>
    <t>Phvul.005g175100</t>
  </si>
  <si>
    <t>Single hybrid motif superfamily protein</t>
  </si>
  <si>
    <t>Phvul.010g153400</t>
  </si>
  <si>
    <t>Phvul.007g212500</t>
  </si>
  <si>
    <t>Phvul.011g198700</t>
  </si>
  <si>
    <t>sulfotransferase 2A</t>
  </si>
  <si>
    <t>Phvul.002g198700</t>
  </si>
  <si>
    <t>fatty acid hydroxylase 1</t>
  </si>
  <si>
    <t>11.2.2</t>
  </si>
  <si>
    <t>lipid metabolism.FA desaturation.a hydroxylase</t>
  </si>
  <si>
    <t>Phvul.003g158000</t>
  </si>
  <si>
    <t>SHV3-like 5</t>
  </si>
  <si>
    <t>Phvul.003g292300</t>
  </si>
  <si>
    <t>LAG1 homologue 2</t>
  </si>
  <si>
    <t>GO:0016021,GO:0005783</t>
  </si>
  <si>
    <t>Phvul.002g254200</t>
  </si>
  <si>
    <t>acyl-CoA oxidase 2</t>
  </si>
  <si>
    <t>GO:0055114,GO:0016627,GO:0003995,GO:0006635,GO:0005777,GO:0003997</t>
  </si>
  <si>
    <t>Phvul.007g071000</t>
  </si>
  <si>
    <t>Phvul.007g215600</t>
  </si>
  <si>
    <t>Phvul.009g020200</t>
  </si>
  <si>
    <t>phospholipase D delta</t>
  </si>
  <si>
    <t>GO:0003824,GO:0005515</t>
  </si>
  <si>
    <t>Phvul.001g091000</t>
  </si>
  <si>
    <t>senescence-related gene 3</t>
  </si>
  <si>
    <t>GO:0008081,GO:0006629</t>
  </si>
  <si>
    <t>Phvul.007g025700</t>
  </si>
  <si>
    <t>Phvul.009g200200</t>
  </si>
  <si>
    <t>fatty acyl-ACP thioesterases B</t>
  </si>
  <si>
    <t>GO:0016790,GO:0006633</t>
  </si>
  <si>
    <t>11.1.7</t>
  </si>
  <si>
    <t>lipid metabolism.FA synthesis and FA elongation.ACP thioesterase</t>
  </si>
  <si>
    <t>Phvul.002g330400</t>
  </si>
  <si>
    <t>S-adenosyl-L-methionine-dependent methyltransferases superfamily protein</t>
  </si>
  <si>
    <t>GO:0008168,GO:0008152</t>
  </si>
  <si>
    <t>Phvul.009g164800</t>
  </si>
  <si>
    <t>Phvul.006g160800</t>
  </si>
  <si>
    <t>acyl carrier protein 3</t>
  </si>
  <si>
    <t>Phvul.003g295200</t>
  </si>
  <si>
    <t>carboxyesterase 13</t>
  </si>
  <si>
    <t>Phvul.001g068500</t>
  </si>
  <si>
    <t>Phvul.011g068900</t>
  </si>
  <si>
    <t>3-ketoacyl-CoA synthase 12</t>
  </si>
  <si>
    <t>Phvul.008g274300</t>
  </si>
  <si>
    <t>Phvul.007g030100</t>
  </si>
  <si>
    <t>Phvul.005g125400</t>
  </si>
  <si>
    <t>Phvul.008g106700</t>
  </si>
  <si>
    <t>glycerol-3-phosphate acyltransferase 6</t>
  </si>
  <si>
    <t>Phvul.008g053000</t>
  </si>
  <si>
    <t>chloroplastic acetylcoenzyme A carboxylase 1</t>
  </si>
  <si>
    <t>Phvul.003g051300</t>
  </si>
  <si>
    <t>Phvul.006g177700</t>
  </si>
  <si>
    <t>GDSL-like Lipase/Acylhydrolase superfamily protein</t>
  </si>
  <si>
    <t>Phvul.008g134300</t>
  </si>
  <si>
    <t>GO:0016491,GO:0008152</t>
  </si>
  <si>
    <t>List of differentially-expressed lipid-associated genes</t>
  </si>
  <si>
    <t>Plant invertase/pectin methylesterase inhibitor superfamily</t>
  </si>
  <si>
    <t>GO:0042545,GO:0030599,GO:0005618</t>
  </si>
  <si>
    <t>10.8.1</t>
  </si>
  <si>
    <t>cell wall.pectin*esterases.PME</t>
  </si>
  <si>
    <t>expansin A17</t>
  </si>
  <si>
    <t>10.7</t>
  </si>
  <si>
    <t>cell wall.modification</t>
  </si>
  <si>
    <t>cellulose synthase A4</t>
  </si>
  <si>
    <t>10.2</t>
  </si>
  <si>
    <t>cell wall.cellulose synthesis</t>
  </si>
  <si>
    <t>cellulose synthase-like D3</t>
  </si>
  <si>
    <t>10.2.1</t>
  </si>
  <si>
    <t>cell wall.cellulose synthesis.cellulose synthase</t>
  </si>
  <si>
    <t>Cupredoxin superfamily protein</t>
  </si>
  <si>
    <t>GO:0055114,GO:0016491,GO:0005507</t>
  </si>
  <si>
    <t>Pectin lyase-like superfamily protein</t>
  </si>
  <si>
    <t>10.6.3</t>
  </si>
  <si>
    <t>cell wall.degradation.pectate lyases and polygalacturonases</t>
  </si>
  <si>
    <t>reversibly glycosylated polypeptide 2</t>
  </si>
  <si>
    <t>GO:0030244,GO:0016866</t>
  </si>
  <si>
    <t>10.5.5</t>
  </si>
  <si>
    <t>cell wall.cell wall proteins.RGP</t>
  </si>
  <si>
    <t>GO:0055114,GO:0016616,GO:0006694,GO:0003854</t>
  </si>
  <si>
    <t>10.1.5</t>
  </si>
  <si>
    <t>cell wall.precursor synthesis.UXS</t>
  </si>
  <si>
    <t>10.1.9</t>
  </si>
  <si>
    <t>cell wall.precursor synthesis.MUR4</t>
  </si>
  <si>
    <t>FASCICLIN-like arabinogalactan-protein 11</t>
  </si>
  <si>
    <t>10.5.1.1</t>
  </si>
  <si>
    <t>cell wall.cell wall proteins.AGPs.AGP</t>
  </si>
  <si>
    <t>COBRA-like protein 10 precursor</t>
  </si>
  <si>
    <t>GO:0031225,GO:0016049,GO:0010215</t>
  </si>
  <si>
    <t>10.2.2</t>
  </si>
  <si>
    <t>cell wall.cellulose synthesis.COBRA</t>
  </si>
  <si>
    <t>SKU5  similar 3</t>
  </si>
  <si>
    <t>plant natriuretic peptide A</t>
  </si>
  <si>
    <t>glycosyl hydrolase 9B15</t>
  </si>
  <si>
    <t>GO:0005975,GO:0004553</t>
  </si>
  <si>
    <t>10.6.1</t>
  </si>
  <si>
    <t>cell wall.degradation.cellulases and beta -1,4-glucanases</t>
  </si>
  <si>
    <t>GO:0004857,GO:0042545,GO:0030599,GO:0005618</t>
  </si>
  <si>
    <t>Glycosyl hydrolase family protein</t>
  </si>
  <si>
    <t>xyloglucan endotransglycosylase 6</t>
  </si>
  <si>
    <t>GO:0048046,GO:0016762,GO:0006073,GO:0005618,GO:0005975,GO:0004553</t>
  </si>
  <si>
    <t>Exostosin family protein</t>
  </si>
  <si>
    <t>10.3.2</t>
  </si>
  <si>
    <t>cell wall.hemicellulose synthesis.glucuronoxylan</t>
  </si>
  <si>
    <t>Rhamnogalacturonate lyase family protein</t>
  </si>
  <si>
    <t>expansin-like B1</t>
  </si>
  <si>
    <t>xyloglucan endotransglucosylase/hydrolase 32</t>
  </si>
  <si>
    <t>Glycosyl hydrolase superfamily protein</t>
  </si>
  <si>
    <t>10.6.2</t>
  </si>
  <si>
    <t>cell wall.degradation.mannan-xylose-arabinose-fucose</t>
  </si>
  <si>
    <t>Pectate lyase family protein</t>
  </si>
  <si>
    <t>GO:0030570</t>
  </si>
  <si>
    <t>expansin A13</t>
  </si>
  <si>
    <t>xyloglucan endotransglucosylase/hydrolase 5</t>
  </si>
  <si>
    <t>UDP-D-glucose/UDP-D-galactose 4-epimerase 5</t>
  </si>
  <si>
    <t>10.1.2</t>
  </si>
  <si>
    <t>cell wall.precursor synthesis.UGE</t>
  </si>
  <si>
    <t>galacturonosyltransferase-like 2</t>
  </si>
  <si>
    <t>xyloglucan endotransglucosylase/hydrolase 30</t>
  </si>
  <si>
    <t>UDP-D-glucuronate 4-epimerase 1</t>
  </si>
  <si>
    <t>10.1.6</t>
  </si>
  <si>
    <t>cell wall.precursor synthesis.GAE</t>
  </si>
  <si>
    <t>Sugar isomerase (SIS) family protein</t>
  </si>
  <si>
    <t>GO:0030246,GO:0005975</t>
  </si>
  <si>
    <t>10.1.12.1</t>
  </si>
  <si>
    <t>cell wall.precursor synthesis.KDO pathway.arabinose-5-phosphate isomerase</t>
  </si>
  <si>
    <t>beta-xylosidase 2</t>
  </si>
  <si>
    <t>GO:0005975,GO:0004650</t>
  </si>
  <si>
    <t>10.3.1.1</t>
  </si>
  <si>
    <t>cell wall.hemicellulose synthesis.xyloglucan.XXXG galactose Transferase</t>
  </si>
  <si>
    <t>glycosyl hydrolase 9A4</t>
  </si>
  <si>
    <t>nucleotide-rhamnose synthase/epimerase-reductase</t>
  </si>
  <si>
    <t>10.1.10</t>
  </si>
  <si>
    <t>cell wall.precursor synthesis.RHM</t>
  </si>
  <si>
    <t>Profilin family protein</t>
  </si>
  <si>
    <t>10.8.2</t>
  </si>
  <si>
    <t>cell wall.pectin*esterases.acetyl esterase</t>
  </si>
  <si>
    <t>reversibly glycosylated polypeptide 3</t>
  </si>
  <si>
    <t>expansin A15</t>
  </si>
  <si>
    <t>methylesterase PCR A</t>
  </si>
  <si>
    <t>proline-rich protein 2</t>
  </si>
  <si>
    <t>10.5.2</t>
  </si>
  <si>
    <t>cell wall.cell wall proteins.proline rich proteins</t>
  </si>
  <si>
    <t>xyloglucan endotransglucosylase/hydrolase 6</t>
  </si>
  <si>
    <t>Leucine-rich repeat (LRR) family protein</t>
  </si>
  <si>
    <t>10.5.3</t>
  </si>
  <si>
    <t>cell wall.cell wall proteins.LRR</t>
  </si>
  <si>
    <t>COBRA-like extracellular glycosyl-phosphatidyl inositol-anchored protein family</t>
  </si>
  <si>
    <t>FASCICLIN-like arabinogalactan protein 17 precursor</t>
  </si>
  <si>
    <t>cellulose synthase like E1</t>
  </si>
  <si>
    <t>GO:0030244,GO:0016760,GO:0016020</t>
  </si>
  <si>
    <t>beta-D-xylosidase 4</t>
  </si>
  <si>
    <t>cellulose synthase 6</t>
  </si>
  <si>
    <t>polygalacturonase 2</t>
  </si>
  <si>
    <t>expansin A4</t>
  </si>
  <si>
    <t>xyloglucan endotransglucosylase/hydrolase 9</t>
  </si>
  <si>
    <t>cellulose synthase like G1</t>
  </si>
  <si>
    <t>rhamnose biosynthesis 1</t>
  </si>
  <si>
    <t>xyloglucan endotransglucosylase/hydrolase 2</t>
  </si>
  <si>
    <t>galacturonosyltransferase 12</t>
  </si>
  <si>
    <t>GO:0016757,GO:0047262</t>
  </si>
  <si>
    <t>alpha-L-fucosidase 1</t>
  </si>
  <si>
    <t>GO:0005975,GO:0004560</t>
  </si>
  <si>
    <t>plant glycogenin-like starch initiation protein 2</t>
  </si>
  <si>
    <t>UDP-glucose 6-dehydrogenase family protein</t>
  </si>
  <si>
    <t>GO:0055114,GO:0051287,GO:0016616</t>
  </si>
  <si>
    <t>10.1.4</t>
  </si>
  <si>
    <t>cell wall.precursor synthesis.UDP-Glc dehydrogenase (UGD)</t>
  </si>
  <si>
    <t>SKU5 similar 5</t>
  </si>
  <si>
    <t>cellulose synthase A9</t>
  </si>
  <si>
    <t>COBRA-like protein-7 precursor</t>
  </si>
  <si>
    <t>expansin B2</t>
  </si>
  <si>
    <t>expansin B3</t>
  </si>
  <si>
    <t>expansin A8</t>
  </si>
  <si>
    <t>cellulase 3</t>
  </si>
  <si>
    <t>cellulose synthase-like A02</t>
  </si>
  <si>
    <t>beta-galactosidase 12</t>
  </si>
  <si>
    <t>cellulose synthase-like B4</t>
  </si>
  <si>
    <t>glycosyl hydrolase 9B8</t>
  </si>
  <si>
    <t>expansin 11</t>
  </si>
  <si>
    <t>Alpha-1,4-glucan-protein synthase family protein</t>
  </si>
  <si>
    <t>Galactosyltransferase family protein</t>
  </si>
  <si>
    <t>GO:0016020,GO:0008378,GO:0006486,GO:0030246</t>
  </si>
  <si>
    <t>10.3</t>
  </si>
  <si>
    <t>cell wall.hemicellulose synthesis</t>
  </si>
  <si>
    <t>Cellulose synthase family protein</t>
  </si>
  <si>
    <t>cellulose synthase family protein</t>
  </si>
  <si>
    <t>pectin methylesterase 3</t>
  </si>
  <si>
    <t>Cellulose-synthase-like C5</t>
  </si>
  <si>
    <t>FASCICLIN-like arabinogalactan protein 16 precursor</t>
  </si>
  <si>
    <t>List of differentially-expressed cell-wall-associated genes</t>
  </si>
  <si>
    <t>Phvul.002g318500</t>
  </si>
  <si>
    <t>Phvul.007g207600</t>
  </si>
  <si>
    <t>Phvul.002g188600</t>
  </si>
  <si>
    <t>Phvul.011g020100</t>
  </si>
  <si>
    <t>Phvul.007g139900</t>
  </si>
  <si>
    <t>Phvul.008g123000</t>
  </si>
  <si>
    <t>Phvul.008g028900</t>
  </si>
  <si>
    <t>Phvul.001g207400</t>
  </si>
  <si>
    <t>Phvul.002g251100</t>
  </si>
  <si>
    <t>Phvul.011g074400</t>
  </si>
  <si>
    <t>Phvul.004g047800</t>
  </si>
  <si>
    <t>Phvul.005g092500</t>
  </si>
  <si>
    <t>Phvul.007g140000</t>
  </si>
  <si>
    <t>Phvul.009g094000</t>
  </si>
  <si>
    <t>Phvul.002g160200</t>
  </si>
  <si>
    <t>Phvul.010g080300</t>
  </si>
  <si>
    <t>Phvul.001g112700</t>
  </si>
  <si>
    <t>Phvul.003g147300</t>
  </si>
  <si>
    <t>Phvul.003g015600</t>
  </si>
  <si>
    <t>Phvul.005g130800</t>
  </si>
  <si>
    <t>Phvul.003g287200</t>
  </si>
  <si>
    <t>Phvul.004g047700</t>
  </si>
  <si>
    <t>Phvul.002g004100</t>
  </si>
  <si>
    <t>Phvul.007g151200</t>
  </si>
  <si>
    <t>Phvul.010g079900</t>
  </si>
  <si>
    <t>Phvul.005g130900</t>
  </si>
  <si>
    <t>Phvul.001g219800</t>
  </si>
  <si>
    <t>Phvul.002g065800</t>
  </si>
  <si>
    <t>Phvul.006g086800</t>
  </si>
  <si>
    <t>Phvul.004g062400</t>
  </si>
  <si>
    <t>Phvul.002g046200</t>
  </si>
  <si>
    <t>Phvul.007g218500</t>
  </si>
  <si>
    <t>Phvul.003g147500</t>
  </si>
  <si>
    <t>Phvul.003g251200</t>
  </si>
  <si>
    <t>Phvul.002g136200</t>
  </si>
  <si>
    <t>Phvul.003g152300</t>
  </si>
  <si>
    <t>Phvul.011g085300</t>
  </si>
  <si>
    <t>Phvul.001g161500</t>
  </si>
  <si>
    <t>Phvul.002g164700</t>
  </si>
  <si>
    <t>Phvul.007g215100</t>
  </si>
  <si>
    <t>Phvul.001g138000</t>
  </si>
  <si>
    <t>Phvul.007g153600</t>
  </si>
  <si>
    <t>Phvul.009g082800</t>
  </si>
  <si>
    <t>Phvul.002g153500</t>
  </si>
  <si>
    <t>Phvul.006g104200</t>
  </si>
  <si>
    <t>Phvul.009g203300</t>
  </si>
  <si>
    <t>Phvul.004g030500</t>
  </si>
  <si>
    <t>Phvul.002g048400</t>
  </si>
  <si>
    <t>Phvul.011g026700</t>
  </si>
  <si>
    <t>Phvul.002g008400</t>
  </si>
  <si>
    <t>Phvul.002g314200</t>
  </si>
  <si>
    <t>Phvul.002g083600</t>
  </si>
  <si>
    <t>Phvul.004g041300</t>
  </si>
  <si>
    <t>Phvul.005g117500</t>
  </si>
  <si>
    <t>Phvul.001g218400</t>
  </si>
  <si>
    <t>Phvul.002g170300</t>
  </si>
  <si>
    <t>Phvul.009g203100</t>
  </si>
  <si>
    <t>Phvul.008g279700</t>
  </si>
  <si>
    <t>Phvul.009g055600</t>
  </si>
  <si>
    <t>Phvul.008g199400</t>
  </si>
  <si>
    <t>Phvul.006g208200</t>
  </si>
  <si>
    <t>Phvul.008g153300</t>
  </si>
  <si>
    <t>Phvul.004g093300</t>
  </si>
  <si>
    <t>Phvul.002g071500</t>
  </si>
  <si>
    <t>Phvul.011g063800</t>
  </si>
  <si>
    <t>Phvul.005g111300</t>
  </si>
  <si>
    <t>Phvul.008g240800</t>
  </si>
  <si>
    <t>Phvul.007g074300</t>
  </si>
  <si>
    <t>Phvul.005g001000</t>
  </si>
  <si>
    <t>Phvul.011g077400</t>
  </si>
  <si>
    <t>Phvul.002g092300</t>
  </si>
  <si>
    <t>Phvul.006g034000</t>
  </si>
  <si>
    <t>Phvul.008g029200</t>
  </si>
  <si>
    <t>Phvul.002g292300</t>
  </si>
  <si>
    <t>Phvul.008g129100</t>
  </si>
  <si>
    <t>Phvul.005g091200</t>
  </si>
  <si>
    <t>Phvul.009g225400</t>
  </si>
  <si>
    <t>Phvul.006g029200</t>
  </si>
  <si>
    <t>Phvul.001g209100</t>
  </si>
  <si>
    <t>Phvul.002g144400</t>
  </si>
  <si>
    <t>Phvul.006g058400</t>
  </si>
  <si>
    <t>Phvul.002g136300</t>
  </si>
  <si>
    <t>Phvul.005g131200</t>
  </si>
  <si>
    <t>Phvul.009g226000</t>
  </si>
  <si>
    <t>Phvul.001g073100</t>
  </si>
  <si>
    <t>Phvul.003g126500</t>
  </si>
  <si>
    <t>Phvul.004g034500</t>
  </si>
  <si>
    <t>Phvul.008g029100</t>
  </si>
  <si>
    <t>Phvul.009g252200</t>
  </si>
  <si>
    <t>Phvul.007g250300</t>
  </si>
  <si>
    <t>Phvul.008g081200</t>
  </si>
  <si>
    <t>Phvul.011g102500</t>
  </si>
  <si>
    <t>Phvul.007g081700</t>
  </si>
  <si>
    <t>Phvul.009g253300</t>
  </si>
  <si>
    <t>Phvul.008g059700</t>
  </si>
  <si>
    <t>Phvul.001g183100</t>
  </si>
  <si>
    <t>Phvul.004g041400</t>
  </si>
  <si>
    <t>Phvul.008g144100</t>
  </si>
  <si>
    <t>Phvul.005g104600</t>
  </si>
  <si>
    <t>Phvul.009g142800</t>
  </si>
  <si>
    <t>Phvul.004g059200</t>
  </si>
  <si>
    <t>Phvul.002g001700</t>
  </si>
  <si>
    <t>Phvul.005g003100</t>
  </si>
  <si>
    <t>Phvul.007g246700</t>
  </si>
  <si>
    <t>Phvul.004g011800</t>
  </si>
  <si>
    <t>Phvul.011g107000</t>
  </si>
  <si>
    <t>Phvul.011g089900</t>
  </si>
  <si>
    <t>Phvul.011g025400</t>
  </si>
  <si>
    <t>Phvul.009g232500</t>
  </si>
  <si>
    <t>Phvul.005g116700</t>
  </si>
  <si>
    <t>Phvul.008g270900</t>
  </si>
  <si>
    <t>Phvul.007g236800</t>
  </si>
  <si>
    <t>Phvul.005g007800</t>
  </si>
  <si>
    <t>Phvul.003g207400</t>
  </si>
  <si>
    <t>Phvul.001g003700</t>
  </si>
  <si>
    <t>Phvul.008g056100</t>
  </si>
  <si>
    <t>Phvul.007g212000</t>
  </si>
  <si>
    <t>Phvul.008g129900</t>
  </si>
  <si>
    <t>Phvul.003g194900</t>
  </si>
  <si>
    <t>Phvul.007g060800</t>
  </si>
  <si>
    <t>Phvul.001g185800</t>
  </si>
  <si>
    <t>Phvul.008g029000</t>
  </si>
  <si>
    <t>Phvul.002g026000</t>
  </si>
  <si>
    <t>Phvul.009g205100</t>
  </si>
  <si>
    <t>Phvul.009g090100</t>
  </si>
  <si>
    <t>Phvul.003g154600</t>
  </si>
  <si>
    <t>Phvul.007g211400</t>
  </si>
  <si>
    <t>Phvul.009g261700</t>
  </si>
  <si>
    <t>Phvul.001g024400</t>
  </si>
  <si>
    <t>Phvul.005g116200</t>
  </si>
  <si>
    <t>Phvul.009g222100</t>
  </si>
  <si>
    <t>Phvul.007g063900</t>
  </si>
  <si>
    <t>Phvul.008g255800</t>
  </si>
  <si>
    <t>Phvul.002g048700</t>
  </si>
  <si>
    <t>Phvul.001g176400</t>
  </si>
  <si>
    <t>Phvul.001g212100</t>
  </si>
  <si>
    <t>Phvul.011g100600</t>
  </si>
  <si>
    <t>Phvul.009g242700</t>
  </si>
  <si>
    <t xml:space="preserve">BH: Benjamini-Hochberg adjusted p-values </t>
  </si>
  <si>
    <t xml:space="preserve">Expression values are expressed in log2FC (BH &lt; 0,05). Induced and repressed genes are highlighted in red and blue, respectively. </t>
  </si>
  <si>
    <t>The |Δlog2FC| was calculated as follows : |log2FC BAT93 - log2FC JaloEEP558|.</t>
  </si>
  <si>
    <t>The list of cell-wall-associated genes was retrieved using the corresponding Mapman bin codes (http://mapman.gabipd.org, Thimm et al. 2004).</t>
  </si>
  <si>
    <t>The list of lipid-associated genes was retrieved using the corresponding Mapman bin codes (http://mapman.gabipd.org, Thimm et al. 2004).</t>
  </si>
  <si>
    <t>Common bean transcription factors were retrieved from the iTAK database (http://itak.feilab.net, Zheng et al. 2016).</t>
  </si>
  <si>
    <t>Common bean kinases were retrieved from the iTAK database (http://itak.feilab.net, Zheng et al. 2016).</t>
  </si>
  <si>
    <t>Common bean RLKs were retrieved from the iTAK database (http://itak.feilab.net, Zheng et al. 2016).</t>
  </si>
  <si>
    <t>Common bean NLRs were retrieved according to Richard et al. 2017.</t>
  </si>
  <si>
    <t xml:space="preserve">Full reference : </t>
  </si>
  <si>
    <t>Richard MMS, Gratias A, Thareau V, Kim K Do, Balzergue S, Joets J, et al. Genomic and epigenomic immunity in common bean: The unusual features of NB-LRR gene family. DNA Res. 2017; 0:1–12, doi:10.1105/tpc.16.00958.</t>
  </si>
  <si>
    <t>Full reference :</t>
  </si>
  <si>
    <t>Zheng Y, Jiao C, Sun H, Rosli HG, Pombo MA, Zhang P, et al. iTAK: A Program for Genome-wide Prediction and Classification of Plant Transcription Factors, Transcriptional Regulators, and Protein Kinases. Mol Plant. 2016;9:1667–70, doi:10.1016/j.molp.2016.09.014.</t>
  </si>
  <si>
    <t>Thimm O, Bläsing O, Gibon Y, Nagel A, Meyer S, Krüger P, et al. MAPMAN: A user-driven tool to display genomics data sets onto diagrams of metabolic pathways and other biological processes. Plant J. 2004;37:914–39, doi:10.1111/j.1365-313X.2004.02016.x.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</si>
</sst>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  <font>
      <b/>
      <sz val="11"/>
      <color theme="1"/>
      <name val="Symbol"/>
      <family val="1"/>
      <charset val="2"/>
    </font>
    <font>
      <b/>
      <sz val="11"/>
      <name val="Calibri"/>
      <family val="2"/>
    </font>
    <font>
      <b/>
      <sz val="11"/>
      <color rgb="FF000000"/>
      <name val="Symbol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A6A6A6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1" xfId="0" applyFont="1" applyBorder="1" applyAlignment="1">
      <alignment horizontal="left" vertical="center"/>
    </xf>
    <xf numFmtId="2" fontId="4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0" fillId="0" borderId="0" xfId="0" applyNumberFormat="1"/>
    <xf numFmtId="2" fontId="1" fillId="0" borderId="1" xfId="0" applyNumberFormat="1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2" fontId="2" fillId="2" borderId="0" xfId="0" applyNumberFormat="1" applyFont="1" applyFill="1" applyBorder="1" applyAlignment="1">
      <alignment horizontal="left"/>
    </xf>
    <xf numFmtId="11" fontId="2" fillId="2" borderId="0" xfId="0" applyNumberFormat="1" applyFont="1" applyFill="1" applyBorder="1" applyAlignment="1">
      <alignment horizontal="left"/>
    </xf>
    <xf numFmtId="2" fontId="2" fillId="3" borderId="0" xfId="0" applyNumberFormat="1" applyFont="1" applyFill="1" applyBorder="1" applyAlignment="1">
      <alignment horizontal="left"/>
    </xf>
    <xf numFmtId="11" fontId="2" fillId="3" borderId="0" xfId="0" applyNumberFormat="1" applyFont="1" applyFill="1" applyBorder="1" applyAlignment="1">
      <alignment horizontal="left"/>
    </xf>
    <xf numFmtId="2" fontId="0" fillId="0" borderId="0" xfId="0" applyNumberFormat="1" applyAlignment="1">
      <alignment horizontal="left"/>
    </xf>
    <xf numFmtId="2" fontId="2" fillId="4" borderId="0" xfId="0" applyNumberFormat="1" applyFont="1" applyFill="1" applyBorder="1" applyAlignment="1">
      <alignment horizontal="left"/>
    </xf>
    <xf numFmtId="11" fontId="2" fillId="4" borderId="0" xfId="0" applyNumberFormat="1" applyFont="1" applyFill="1" applyBorder="1" applyAlignment="1">
      <alignment horizontal="left"/>
    </xf>
    <xf numFmtId="2" fontId="4" fillId="0" borderId="1" xfId="0" applyNumberFormat="1" applyFont="1" applyFill="1" applyBorder="1" applyAlignment="1">
      <alignment horizontal="left"/>
    </xf>
    <xf numFmtId="11" fontId="4" fillId="0" borderId="1" xfId="0" applyNumberFormat="1" applyFont="1" applyBorder="1" applyAlignment="1">
      <alignment horizontal="left" vertical="center"/>
    </xf>
    <xf numFmtId="1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1" fontId="1" fillId="0" borderId="1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2" fontId="3" fillId="0" borderId="1" xfId="0" applyNumberFormat="1" applyFont="1" applyFill="1" applyBorder="1" applyAlignment="1">
      <alignment horizontal="left"/>
    </xf>
    <xf numFmtId="11" fontId="3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2" fillId="0" borderId="0" xfId="0" applyFont="1" applyFill="1" applyBorder="1"/>
    <xf numFmtId="2" fontId="2" fillId="3" borderId="0" xfId="0" applyNumberFormat="1" applyFont="1" applyFill="1" applyBorder="1"/>
    <xf numFmtId="11" fontId="2" fillId="3" borderId="0" xfId="0" applyNumberFormat="1" applyFont="1" applyFill="1" applyBorder="1"/>
    <xf numFmtId="2" fontId="2" fillId="2" borderId="0" xfId="0" applyNumberFormat="1" applyFont="1" applyFill="1" applyBorder="1"/>
    <xf numFmtId="11" fontId="2" fillId="2" borderId="0" xfId="0" applyNumberFormat="1" applyFont="1" applyFill="1" applyBorder="1"/>
    <xf numFmtId="2" fontId="2" fillId="5" borderId="0" xfId="0" applyNumberFormat="1" applyFont="1" applyFill="1" applyBorder="1"/>
    <xf numFmtId="11" fontId="2" fillId="5" borderId="0" xfId="0" applyNumberFormat="1" applyFont="1" applyFill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11" fontId="1" fillId="0" borderId="1" xfId="0" applyNumberFormat="1" applyFont="1" applyFill="1" applyBorder="1" applyAlignment="1">
      <alignment horizontal="left"/>
    </xf>
    <xf numFmtId="2" fontId="2" fillId="4" borderId="0" xfId="0" applyNumberFormat="1" applyFont="1" applyFill="1" applyBorder="1"/>
    <xf numFmtId="11" fontId="2" fillId="4" borderId="0" xfId="0" applyNumberFormat="1" applyFont="1" applyFill="1" applyBorder="1"/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/>
  </sheetViews>
  <sheetFormatPr baseColWidth="10" defaultRowHeight="15" x14ac:dyDescent="0.25"/>
  <cols>
    <col min="1" max="1" width="12.85546875" style="17" bestFit="1" customWidth="1"/>
    <col min="2" max="2" width="17" style="17" bestFit="1" customWidth="1"/>
    <col min="3" max="3" width="58" style="17" bestFit="1" customWidth="1"/>
    <col min="4" max="4" width="12.7109375" style="11" bestFit="1" customWidth="1"/>
    <col min="5" max="5" width="12" style="16" bestFit="1" customWidth="1"/>
    <col min="6" max="6" width="17" style="11" bestFit="1" customWidth="1"/>
    <col min="7" max="7" width="13.42578125" style="16" bestFit="1" customWidth="1"/>
    <col min="8" max="8" width="13.42578125" style="11" customWidth="1"/>
    <col min="9" max="9" width="33.5703125" style="17" bestFit="1" customWidth="1"/>
    <col min="10" max="16384" width="11.42578125" style="17"/>
  </cols>
  <sheetData>
    <row r="1" spans="1:10" x14ac:dyDescent="0.25">
      <c r="A1" s="21" t="s">
        <v>1460</v>
      </c>
    </row>
    <row r="2" spans="1:10" x14ac:dyDescent="0.25">
      <c r="A2" s="40" t="s">
        <v>2076</v>
      </c>
    </row>
    <row r="3" spans="1:10" x14ac:dyDescent="0.25">
      <c r="A3" s="41" t="s">
        <v>2068</v>
      </c>
    </row>
    <row r="4" spans="1:10" x14ac:dyDescent="0.25">
      <c r="A4" s="41" t="s">
        <v>2069</v>
      </c>
    </row>
    <row r="5" spans="1:10" x14ac:dyDescent="0.25">
      <c r="A5" s="41" t="s">
        <v>2070</v>
      </c>
    </row>
    <row r="6" spans="1:10" x14ac:dyDescent="0.25">
      <c r="A6" s="41"/>
    </row>
    <row r="7" spans="1:10" x14ac:dyDescent="0.25">
      <c r="A7" s="41" t="s">
        <v>2077</v>
      </c>
    </row>
    <row r="8" spans="1:10" x14ac:dyDescent="0.25">
      <c r="A8" s="41" t="s">
        <v>2078</v>
      </c>
    </row>
    <row r="10" spans="1:10" x14ac:dyDescent="0.25">
      <c r="A10" s="1" t="s">
        <v>1</v>
      </c>
      <c r="B10" s="1" t="s">
        <v>0</v>
      </c>
      <c r="C10" s="1" t="s">
        <v>2</v>
      </c>
      <c r="D10" s="2" t="s">
        <v>1446</v>
      </c>
      <c r="E10" s="15" t="s">
        <v>1447</v>
      </c>
      <c r="F10" s="2" t="s">
        <v>1448</v>
      </c>
      <c r="G10" s="15" t="s">
        <v>1449</v>
      </c>
      <c r="H10" s="14" t="s">
        <v>1452</v>
      </c>
      <c r="I10" s="1" t="s">
        <v>1450</v>
      </c>
      <c r="J10" s="1" t="s">
        <v>1453</v>
      </c>
    </row>
    <row r="11" spans="1:10" x14ac:dyDescent="0.25">
      <c r="A11" s="6" t="s">
        <v>72</v>
      </c>
      <c r="B11" s="6" t="s">
        <v>3</v>
      </c>
      <c r="C11" s="6" t="s">
        <v>4</v>
      </c>
      <c r="D11" s="7">
        <v>1.92430522679787</v>
      </c>
      <c r="E11" s="8">
        <v>3.2914924706142899E-2</v>
      </c>
      <c r="F11" s="9">
        <v>-1.76731866772907</v>
      </c>
      <c r="G11" s="10">
        <v>6.8836454291954204E-3</v>
      </c>
      <c r="H11" s="11">
        <f>ABS(D11-F11)</f>
        <v>3.69162389452694</v>
      </c>
      <c r="I11" s="6" t="s">
        <v>5</v>
      </c>
      <c r="J11" t="s">
        <v>1454</v>
      </c>
    </row>
    <row r="12" spans="1:10" x14ac:dyDescent="0.25">
      <c r="A12" s="6" t="s">
        <v>87</v>
      </c>
      <c r="B12" s="6" t="s">
        <v>7</v>
      </c>
      <c r="C12" s="6" t="s">
        <v>4</v>
      </c>
      <c r="D12" s="12">
        <v>-0.194045430556128</v>
      </c>
      <c r="E12" s="13">
        <v>0.68556946424878096</v>
      </c>
      <c r="F12" s="7">
        <v>2.0789296677429001</v>
      </c>
      <c r="G12" s="8">
        <v>2.4948021154374201E-14</v>
      </c>
      <c r="H12" s="11">
        <f>ABS(D12-F12)</f>
        <v>2.2729750982990282</v>
      </c>
      <c r="I12" s="6" t="s">
        <v>5</v>
      </c>
      <c r="J12" t="s">
        <v>1455</v>
      </c>
    </row>
    <row r="13" spans="1:10" x14ac:dyDescent="0.25">
      <c r="A13" s="6" t="s">
        <v>64</v>
      </c>
      <c r="B13" s="6" t="s">
        <v>6</v>
      </c>
      <c r="C13" s="6" t="s">
        <v>4</v>
      </c>
      <c r="D13" s="12">
        <v>1.4216486098163601</v>
      </c>
      <c r="E13" s="13">
        <v>3.93240517258256E-5</v>
      </c>
      <c r="F13" s="7">
        <v>1.7841954384582099</v>
      </c>
      <c r="G13" s="8">
        <v>4.8936345047276698E-4</v>
      </c>
      <c r="H13" s="11">
        <f t="shared" ref="H13:H48" si="0">ABS(D13-F13)</f>
        <v>0.36254682864184984</v>
      </c>
      <c r="I13" s="6" t="s">
        <v>5</v>
      </c>
      <c r="J13" t="s">
        <v>1455</v>
      </c>
    </row>
    <row r="14" spans="1:10" x14ac:dyDescent="0.25">
      <c r="A14" s="6" t="s">
        <v>59</v>
      </c>
      <c r="B14" s="6" t="s">
        <v>8</v>
      </c>
      <c r="C14" s="6" t="s">
        <v>9</v>
      </c>
      <c r="D14" s="9">
        <v>-1.9167407982761699</v>
      </c>
      <c r="E14" s="10">
        <v>3.0531769731404601E-6</v>
      </c>
      <c r="F14" s="12">
        <v>-1.45676006574966</v>
      </c>
      <c r="G14" s="13">
        <v>9.7668921299527808E-4</v>
      </c>
      <c r="H14" s="11">
        <f t="shared" si="0"/>
        <v>0.45998073252650995</v>
      </c>
      <c r="I14" s="6" t="s">
        <v>10</v>
      </c>
      <c r="J14" t="s">
        <v>1456</v>
      </c>
    </row>
    <row r="15" spans="1:10" x14ac:dyDescent="0.25">
      <c r="A15" s="6" t="s">
        <v>69</v>
      </c>
      <c r="B15" s="6" t="s">
        <v>25</v>
      </c>
      <c r="C15" s="6" t="s">
        <v>4</v>
      </c>
      <c r="D15" s="12">
        <v>-1.0196161416254299</v>
      </c>
      <c r="E15" s="13">
        <v>0.43025100654071802</v>
      </c>
      <c r="F15" s="9">
        <v>-8.3118081268397805</v>
      </c>
      <c r="G15" s="10">
        <v>2.8203793781221799E-9</v>
      </c>
      <c r="H15" s="11">
        <f t="shared" ref="H15:H45" si="1">ABS(D15-F15)</f>
        <v>7.2921919852143509</v>
      </c>
      <c r="I15" s="6" t="s">
        <v>5</v>
      </c>
      <c r="J15" t="s">
        <v>1454</v>
      </c>
    </row>
    <row r="16" spans="1:10" x14ac:dyDescent="0.25">
      <c r="A16" s="6" t="s">
        <v>64</v>
      </c>
      <c r="B16" s="6" t="s">
        <v>22</v>
      </c>
      <c r="C16" s="6" t="s">
        <v>4</v>
      </c>
      <c r="D16" s="12">
        <v>0.53763954908005696</v>
      </c>
      <c r="E16" s="13">
        <v>0.841766476854791</v>
      </c>
      <c r="F16" s="9">
        <v>-5.9631042450875498</v>
      </c>
      <c r="G16" s="10">
        <v>1.8661613715892299E-4</v>
      </c>
      <c r="H16" s="11">
        <f t="shared" si="1"/>
        <v>6.5007437941676063</v>
      </c>
      <c r="I16" s="6" t="s">
        <v>5</v>
      </c>
      <c r="J16" t="s">
        <v>1454</v>
      </c>
    </row>
    <row r="17" spans="1:10" x14ac:dyDescent="0.25">
      <c r="A17" s="6" t="s">
        <v>69</v>
      </c>
      <c r="B17" s="6" t="s">
        <v>27</v>
      </c>
      <c r="C17" s="6" t="s">
        <v>9</v>
      </c>
      <c r="D17" s="12">
        <v>0.110888879326794</v>
      </c>
      <c r="E17" s="13">
        <v>0.92490803737897598</v>
      </c>
      <c r="F17" s="9">
        <v>-4.2429701270257203</v>
      </c>
      <c r="G17" s="10">
        <v>8.2197192796358695E-7</v>
      </c>
      <c r="H17" s="11">
        <f t="shared" si="1"/>
        <v>4.353859006352514</v>
      </c>
      <c r="I17" s="6" t="s">
        <v>10</v>
      </c>
      <c r="J17" t="s">
        <v>1457</v>
      </c>
    </row>
    <row r="18" spans="1:10" x14ac:dyDescent="0.25">
      <c r="A18" s="6" t="s">
        <v>87</v>
      </c>
      <c r="B18" s="6" t="s">
        <v>44</v>
      </c>
      <c r="C18" s="6" t="s">
        <v>4</v>
      </c>
      <c r="D18" s="12">
        <v>0.329595946585517</v>
      </c>
      <c r="E18" s="13">
        <v>0.78215454360653203</v>
      </c>
      <c r="F18" s="9">
        <v>-3.3746256707694999</v>
      </c>
      <c r="G18" s="10">
        <v>2.36814895206648E-4</v>
      </c>
      <c r="H18" s="11">
        <f t="shared" si="1"/>
        <v>3.7042216173550169</v>
      </c>
      <c r="I18" s="6" t="s">
        <v>5</v>
      </c>
      <c r="J18" t="s">
        <v>1454</v>
      </c>
    </row>
    <row r="19" spans="1:10" x14ac:dyDescent="0.25">
      <c r="A19" s="6" t="s">
        <v>64</v>
      </c>
      <c r="B19" s="6" t="s">
        <v>23</v>
      </c>
      <c r="C19" s="6" t="s">
        <v>24</v>
      </c>
      <c r="D19" s="12">
        <v>-1.1095772480508499</v>
      </c>
      <c r="E19" s="13">
        <v>6.4613721911594202E-2</v>
      </c>
      <c r="F19" s="9">
        <v>-4.3444049943513399</v>
      </c>
      <c r="G19" s="10">
        <v>1.06538426453573E-17</v>
      </c>
      <c r="H19" s="11">
        <f t="shared" si="1"/>
        <v>3.23482774630049</v>
      </c>
      <c r="I19" s="6" t="s">
        <v>10</v>
      </c>
      <c r="J19" t="s">
        <v>1457</v>
      </c>
    </row>
    <row r="20" spans="1:10" x14ac:dyDescent="0.25">
      <c r="A20" s="6" t="s">
        <v>225</v>
      </c>
      <c r="B20" s="6" t="s">
        <v>33</v>
      </c>
      <c r="C20" s="6" t="s">
        <v>34</v>
      </c>
      <c r="D20" s="12">
        <v>-0.42948132877587902</v>
      </c>
      <c r="E20" s="13">
        <v>0.36460311066350198</v>
      </c>
      <c r="F20" s="9">
        <v>-3.57726799173982</v>
      </c>
      <c r="G20" s="10">
        <v>1.1695215542408401E-6</v>
      </c>
      <c r="H20" s="11">
        <f t="shared" si="1"/>
        <v>3.1477866629639411</v>
      </c>
      <c r="I20" s="6" t="s">
        <v>5</v>
      </c>
      <c r="J20" t="s">
        <v>1454</v>
      </c>
    </row>
    <row r="21" spans="1:10" x14ac:dyDescent="0.25">
      <c r="A21" s="6" t="s">
        <v>225</v>
      </c>
      <c r="B21" s="6" t="s">
        <v>35</v>
      </c>
      <c r="C21" s="6" t="s">
        <v>9</v>
      </c>
      <c r="D21" s="12">
        <v>0.126469049117551</v>
      </c>
      <c r="E21" s="13">
        <v>0.97019568117261701</v>
      </c>
      <c r="F21" s="9">
        <v>-2.6941294941945899</v>
      </c>
      <c r="G21" s="10">
        <v>1.3633684061666099E-16</v>
      </c>
      <c r="H21" s="11">
        <f t="shared" si="1"/>
        <v>2.820598543312141</v>
      </c>
      <c r="I21" s="6" t="s">
        <v>10</v>
      </c>
      <c r="J21" t="s">
        <v>1457</v>
      </c>
    </row>
    <row r="22" spans="1:10" x14ac:dyDescent="0.25">
      <c r="A22" s="6" t="s">
        <v>225</v>
      </c>
      <c r="B22" s="6" t="s">
        <v>30</v>
      </c>
      <c r="C22" s="6" t="s">
        <v>24</v>
      </c>
      <c r="D22" s="12">
        <v>-0.54277305966327505</v>
      </c>
      <c r="E22" s="13">
        <v>0.52079352248727295</v>
      </c>
      <c r="F22" s="9">
        <v>-3.0128375149229401</v>
      </c>
      <c r="G22" s="10">
        <v>3.97703876227818E-6</v>
      </c>
      <c r="H22" s="11">
        <f t="shared" si="1"/>
        <v>2.4700644552596649</v>
      </c>
      <c r="I22" s="6" t="s">
        <v>10</v>
      </c>
      <c r="J22" t="s">
        <v>1457</v>
      </c>
    </row>
    <row r="23" spans="1:10" x14ac:dyDescent="0.25">
      <c r="A23" s="6" t="s">
        <v>87</v>
      </c>
      <c r="B23" s="6" t="s">
        <v>36</v>
      </c>
      <c r="C23" s="6" t="s">
        <v>4</v>
      </c>
      <c r="D23" s="12">
        <v>-0.21581717352940499</v>
      </c>
      <c r="E23" s="13">
        <v>0.70901138650456297</v>
      </c>
      <c r="F23" s="9">
        <v>-2.6662202701448199</v>
      </c>
      <c r="G23" s="10">
        <v>6.1016077175913299E-6</v>
      </c>
      <c r="H23" s="11">
        <f t="shared" si="1"/>
        <v>2.4504030966154149</v>
      </c>
      <c r="I23" s="6" t="s">
        <v>5</v>
      </c>
      <c r="J23" t="s">
        <v>1455</v>
      </c>
    </row>
    <row r="24" spans="1:10" x14ac:dyDescent="0.25">
      <c r="A24" s="6" t="s">
        <v>69</v>
      </c>
      <c r="B24" s="6" t="s">
        <v>26</v>
      </c>
      <c r="C24" s="6" t="s">
        <v>9</v>
      </c>
      <c r="D24" s="12">
        <v>0.61523354262465701</v>
      </c>
      <c r="E24" s="13">
        <v>4.04859038967759E-2</v>
      </c>
      <c r="F24" s="9">
        <v>-1.73346953643986</v>
      </c>
      <c r="G24" s="10">
        <v>1.9950533216113499E-4</v>
      </c>
      <c r="H24" s="11">
        <f t="shared" si="1"/>
        <v>2.3487030790645171</v>
      </c>
      <c r="I24" s="6" t="s">
        <v>10</v>
      </c>
      <c r="J24" t="s">
        <v>1457</v>
      </c>
    </row>
    <row r="25" spans="1:10" x14ac:dyDescent="0.25">
      <c r="A25" s="6" t="s">
        <v>54</v>
      </c>
      <c r="B25" s="6" t="s">
        <v>20</v>
      </c>
      <c r="C25" s="6" t="s">
        <v>9</v>
      </c>
      <c r="D25" s="12">
        <v>1.40400046564595E-3</v>
      </c>
      <c r="E25" s="13">
        <v>0.99720036338070495</v>
      </c>
      <c r="F25" s="9">
        <v>-2.3179968686702499</v>
      </c>
      <c r="G25" s="10">
        <v>9.1972081782250002E-8</v>
      </c>
      <c r="H25" s="11">
        <f t="shared" si="1"/>
        <v>2.319400869135896</v>
      </c>
      <c r="I25" s="6" t="s">
        <v>10</v>
      </c>
      <c r="J25" t="s">
        <v>1457</v>
      </c>
    </row>
    <row r="26" spans="1:10" x14ac:dyDescent="0.25">
      <c r="A26" s="6" t="s">
        <v>87</v>
      </c>
      <c r="B26" s="6" t="s">
        <v>45</v>
      </c>
      <c r="C26" s="6" t="s">
        <v>34</v>
      </c>
      <c r="D26" s="12">
        <v>-0.20186690937527399</v>
      </c>
      <c r="E26" s="13">
        <v>0.92477424041881895</v>
      </c>
      <c r="F26" s="9">
        <v>-2.1256415481969602</v>
      </c>
      <c r="G26" s="10">
        <v>2.6568946184686998E-6</v>
      </c>
      <c r="H26" s="11">
        <f t="shared" si="1"/>
        <v>1.9237746388216861</v>
      </c>
      <c r="I26" s="6" t="s">
        <v>5</v>
      </c>
      <c r="J26" t="s">
        <v>1455</v>
      </c>
    </row>
    <row r="27" spans="1:10" x14ac:dyDescent="0.25">
      <c r="A27" s="6" t="s">
        <v>94</v>
      </c>
      <c r="B27" s="6" t="s">
        <v>13</v>
      </c>
      <c r="C27" s="6" t="s">
        <v>9</v>
      </c>
      <c r="D27" s="12">
        <v>-7.9064169865413494E-2</v>
      </c>
      <c r="E27" s="13">
        <v>0.87258875878639397</v>
      </c>
      <c r="F27" s="9">
        <v>-1.9989271606880701</v>
      </c>
      <c r="G27" s="10">
        <v>1.9759966593032099E-10</v>
      </c>
      <c r="H27" s="11">
        <f t="shared" si="1"/>
        <v>1.9198629908226565</v>
      </c>
      <c r="I27" s="6" t="s">
        <v>5</v>
      </c>
      <c r="J27" t="s">
        <v>1457</v>
      </c>
    </row>
    <row r="28" spans="1:10" x14ac:dyDescent="0.25">
      <c r="A28" s="6" t="s">
        <v>139</v>
      </c>
      <c r="B28" s="6" t="s">
        <v>28</v>
      </c>
      <c r="C28" s="6" t="s">
        <v>4</v>
      </c>
      <c r="D28" s="12">
        <v>5.8789119663838901E-2</v>
      </c>
      <c r="E28" s="13">
        <v>0.93816750382144198</v>
      </c>
      <c r="F28" s="9">
        <v>-1.7607188286786799</v>
      </c>
      <c r="G28" s="10">
        <v>1.4599840385234901E-2</v>
      </c>
      <c r="H28" s="11">
        <f t="shared" si="1"/>
        <v>1.8195079483425187</v>
      </c>
      <c r="I28" s="6" t="s">
        <v>5</v>
      </c>
      <c r="J28" t="s">
        <v>1454</v>
      </c>
    </row>
    <row r="29" spans="1:10" x14ac:dyDescent="0.25">
      <c r="A29" s="6" t="s">
        <v>87</v>
      </c>
      <c r="B29" s="6" t="s">
        <v>39</v>
      </c>
      <c r="C29" s="6" t="s">
        <v>34</v>
      </c>
      <c r="D29" s="12">
        <v>-0.14395628087736101</v>
      </c>
      <c r="E29" s="13">
        <v>0.82433520465723997</v>
      </c>
      <c r="F29" s="9">
        <v>-1.92551011713697</v>
      </c>
      <c r="G29" s="10">
        <v>7.7639717552742803E-5</v>
      </c>
      <c r="H29" s="11">
        <f t="shared" si="1"/>
        <v>1.7815538362596088</v>
      </c>
      <c r="I29" s="6" t="s">
        <v>5</v>
      </c>
      <c r="J29" t="s">
        <v>1454</v>
      </c>
    </row>
    <row r="30" spans="1:10" x14ac:dyDescent="0.25">
      <c r="A30" s="6" t="s">
        <v>87</v>
      </c>
      <c r="B30" s="6" t="s">
        <v>43</v>
      </c>
      <c r="C30" s="6" t="s">
        <v>4</v>
      </c>
      <c r="D30" s="12">
        <v>-0.44006017025081001</v>
      </c>
      <c r="E30" s="13">
        <v>0.20108574676319799</v>
      </c>
      <c r="F30" s="9">
        <v>-2.1937076698943301</v>
      </c>
      <c r="G30" s="10">
        <v>2.78670928313544E-4</v>
      </c>
      <c r="H30" s="11">
        <f t="shared" si="1"/>
        <v>1.7536474996435201</v>
      </c>
      <c r="I30" s="6" t="s">
        <v>15</v>
      </c>
      <c r="J30" t="s">
        <v>1455</v>
      </c>
    </row>
    <row r="31" spans="1:10" x14ac:dyDescent="0.25">
      <c r="A31" s="6" t="s">
        <v>87</v>
      </c>
      <c r="B31" s="6" t="s">
        <v>38</v>
      </c>
      <c r="C31" s="6" t="s">
        <v>4</v>
      </c>
      <c r="D31" s="12">
        <v>-1.04038374936286</v>
      </c>
      <c r="E31" s="13">
        <v>0.101723664059164</v>
      </c>
      <c r="F31" s="9">
        <v>-2.7606204690844098</v>
      </c>
      <c r="G31" s="10">
        <v>2.5682167360528501E-7</v>
      </c>
      <c r="H31" s="11">
        <f t="shared" si="1"/>
        <v>1.7202367197215498</v>
      </c>
      <c r="I31" s="6" t="s">
        <v>5</v>
      </c>
      <c r="J31" t="s">
        <v>1455</v>
      </c>
    </row>
    <row r="32" spans="1:10" x14ac:dyDescent="0.25">
      <c r="A32" s="6" t="s">
        <v>87</v>
      </c>
      <c r="B32" s="6" t="s">
        <v>41</v>
      </c>
      <c r="C32" s="6" t="s">
        <v>34</v>
      </c>
      <c r="D32" s="12">
        <v>-0.85191284292193104</v>
      </c>
      <c r="E32" s="13">
        <v>4.8499859968111503E-3</v>
      </c>
      <c r="F32" s="9">
        <v>-2.5565301428436502</v>
      </c>
      <c r="G32" s="10">
        <v>8.7750115438506395E-24</v>
      </c>
      <c r="H32" s="11">
        <f t="shared" si="1"/>
        <v>1.7046172999217193</v>
      </c>
      <c r="I32" s="6" t="s">
        <v>5</v>
      </c>
      <c r="J32" t="s">
        <v>1455</v>
      </c>
    </row>
    <row r="33" spans="1:10" x14ac:dyDescent="0.25">
      <c r="A33" s="6" t="s">
        <v>225</v>
      </c>
      <c r="B33" s="6" t="s">
        <v>32</v>
      </c>
      <c r="C33" s="6" t="s">
        <v>4</v>
      </c>
      <c r="D33" s="12">
        <v>-0.25185348293329002</v>
      </c>
      <c r="E33" s="13">
        <v>0.60580479167506296</v>
      </c>
      <c r="F33" s="9">
        <v>-1.95439131791982</v>
      </c>
      <c r="G33" s="10">
        <v>1.9225752736052601E-6</v>
      </c>
      <c r="H33" s="11">
        <f t="shared" si="1"/>
        <v>1.7025378349865301</v>
      </c>
      <c r="I33" s="6" t="s">
        <v>5</v>
      </c>
      <c r="J33" t="s">
        <v>1454</v>
      </c>
    </row>
    <row r="34" spans="1:10" x14ac:dyDescent="0.25">
      <c r="A34" s="6" t="s">
        <v>54</v>
      </c>
      <c r="B34" s="6" t="s">
        <v>17</v>
      </c>
      <c r="C34" s="6" t="s">
        <v>18</v>
      </c>
      <c r="D34" s="12">
        <v>-1.1740606587964599</v>
      </c>
      <c r="E34" s="13">
        <v>1.9269384698170199E-2</v>
      </c>
      <c r="F34" s="9">
        <v>-2.843472143089</v>
      </c>
      <c r="G34" s="10">
        <v>2.05074296596207E-7</v>
      </c>
      <c r="H34" s="11">
        <f t="shared" si="1"/>
        <v>1.66941148429254</v>
      </c>
      <c r="I34" s="6" t="s">
        <v>19</v>
      </c>
      <c r="J34" t="s">
        <v>1457</v>
      </c>
    </row>
    <row r="35" spans="1:10" x14ac:dyDescent="0.25">
      <c r="A35" s="6" t="s">
        <v>81</v>
      </c>
      <c r="B35" s="6" t="s">
        <v>29</v>
      </c>
      <c r="C35" s="6" t="s">
        <v>4</v>
      </c>
      <c r="D35" s="12">
        <v>-0.60220777610954102</v>
      </c>
      <c r="E35" s="13">
        <v>1.77318569163099E-2</v>
      </c>
      <c r="F35" s="9">
        <v>-2.1261372963315801</v>
      </c>
      <c r="G35" s="10">
        <v>8.2291863694756792E-6</v>
      </c>
      <c r="H35" s="11">
        <f t="shared" si="1"/>
        <v>1.5239295202220391</v>
      </c>
      <c r="I35" s="6" t="s">
        <v>5</v>
      </c>
      <c r="J35" t="s">
        <v>1454</v>
      </c>
    </row>
    <row r="36" spans="1:10" x14ac:dyDescent="0.25">
      <c r="A36" s="6" t="s">
        <v>94</v>
      </c>
      <c r="B36" s="6" t="s">
        <v>11</v>
      </c>
      <c r="C36" s="6" t="s">
        <v>12</v>
      </c>
      <c r="D36" s="12">
        <v>-0.53985515406995099</v>
      </c>
      <c r="E36" s="13">
        <v>5.4586024440326203E-2</v>
      </c>
      <c r="F36" s="9">
        <v>-2.0566041319549</v>
      </c>
      <c r="G36" s="10">
        <v>2.2486601591881101E-6</v>
      </c>
      <c r="H36" s="11">
        <f t="shared" si="1"/>
        <v>1.516748977884949</v>
      </c>
      <c r="I36" s="6" t="s">
        <v>5</v>
      </c>
      <c r="J36" t="s">
        <v>1454</v>
      </c>
    </row>
    <row r="37" spans="1:10" x14ac:dyDescent="0.25">
      <c r="A37" s="6" t="s">
        <v>87</v>
      </c>
      <c r="B37" s="6" t="s">
        <v>37</v>
      </c>
      <c r="C37" s="6" t="s">
        <v>4</v>
      </c>
      <c r="D37" s="12">
        <v>-0.45924201233067302</v>
      </c>
      <c r="E37" s="13">
        <v>0.678032278409468</v>
      </c>
      <c r="F37" s="9">
        <v>-1.9387778396742299</v>
      </c>
      <c r="G37" s="10">
        <v>2.8746104943194501E-3</v>
      </c>
      <c r="H37" s="11">
        <f t="shared" si="1"/>
        <v>1.4795358273435568</v>
      </c>
      <c r="I37" s="6" t="s">
        <v>5</v>
      </c>
      <c r="J37" t="s">
        <v>1455</v>
      </c>
    </row>
    <row r="38" spans="1:10" x14ac:dyDescent="0.25">
      <c r="A38" s="6" t="s">
        <v>54</v>
      </c>
      <c r="B38" s="6" t="s">
        <v>16</v>
      </c>
      <c r="C38" s="6" t="s">
        <v>4</v>
      </c>
      <c r="D38" s="12">
        <v>-0.71452704099474496</v>
      </c>
      <c r="E38" s="13">
        <v>0.40188149023136199</v>
      </c>
      <c r="F38" s="9">
        <v>-2.0658106130629998</v>
      </c>
      <c r="G38" s="10">
        <v>8.4595450935276602E-3</v>
      </c>
      <c r="H38" s="11">
        <f t="shared" si="1"/>
        <v>1.351283572068255</v>
      </c>
      <c r="I38" s="6" t="s">
        <v>5</v>
      </c>
      <c r="J38" t="s">
        <v>1455</v>
      </c>
    </row>
    <row r="39" spans="1:10" x14ac:dyDescent="0.25">
      <c r="A39" s="6" t="s">
        <v>87</v>
      </c>
      <c r="B39" s="6" t="s">
        <v>42</v>
      </c>
      <c r="C39" s="6" t="s">
        <v>4</v>
      </c>
      <c r="D39" s="12">
        <v>-1.36529429329531</v>
      </c>
      <c r="E39" s="13">
        <v>8.0119216334502603E-4</v>
      </c>
      <c r="F39" s="9">
        <v>-2.7135960749358601</v>
      </c>
      <c r="G39" s="10">
        <v>9.5324312770076695E-3</v>
      </c>
      <c r="H39" s="11">
        <f t="shared" si="1"/>
        <v>1.34830178164055</v>
      </c>
      <c r="I39" s="6" t="s">
        <v>5</v>
      </c>
      <c r="J39" t="s">
        <v>1455</v>
      </c>
    </row>
    <row r="40" spans="1:10" x14ac:dyDescent="0.25">
      <c r="A40" s="6" t="s">
        <v>225</v>
      </c>
      <c r="B40" s="6" t="s">
        <v>31</v>
      </c>
      <c r="C40" s="6" t="s">
        <v>24</v>
      </c>
      <c r="D40" s="12">
        <v>-1.3468763690135901</v>
      </c>
      <c r="E40" s="13">
        <v>6.2727094374978604E-3</v>
      </c>
      <c r="F40" s="9">
        <v>-2.6114264675736898</v>
      </c>
      <c r="G40" s="10">
        <v>8.4832339212654699E-3</v>
      </c>
      <c r="H40" s="11">
        <f t="shared" si="1"/>
        <v>1.2645500985600997</v>
      </c>
      <c r="I40" s="6" t="s">
        <v>10</v>
      </c>
      <c r="J40" t="s">
        <v>1457</v>
      </c>
    </row>
    <row r="41" spans="1:10" x14ac:dyDescent="0.25">
      <c r="A41" s="6" t="s">
        <v>59</v>
      </c>
      <c r="B41" s="6" t="s">
        <v>21</v>
      </c>
      <c r="C41" s="6" t="s">
        <v>18</v>
      </c>
      <c r="D41" s="12">
        <v>-1.15364921020113</v>
      </c>
      <c r="E41" s="13">
        <v>6.5546986451060199E-4</v>
      </c>
      <c r="F41" s="9">
        <v>-2.3969015842316601</v>
      </c>
      <c r="G41" s="10">
        <v>2.8879398264573001E-3</v>
      </c>
      <c r="H41" s="11">
        <f t="shared" si="1"/>
        <v>1.2432523740305301</v>
      </c>
      <c r="I41" s="6" t="s">
        <v>10</v>
      </c>
      <c r="J41" t="s">
        <v>1457</v>
      </c>
    </row>
    <row r="42" spans="1:10" x14ac:dyDescent="0.25">
      <c r="A42" s="6" t="s">
        <v>87</v>
      </c>
      <c r="B42" s="6" t="s">
        <v>40</v>
      </c>
      <c r="C42" s="6" t="s">
        <v>4</v>
      </c>
      <c r="D42" s="12">
        <v>-1.3214077611563599</v>
      </c>
      <c r="E42" s="13">
        <v>3.83280103746967E-3</v>
      </c>
      <c r="F42" s="9">
        <v>-2.2493582527027098</v>
      </c>
      <c r="G42" s="10">
        <v>9.9352046545271103E-5</v>
      </c>
      <c r="H42" s="11">
        <f t="shared" si="1"/>
        <v>0.9279504915463499</v>
      </c>
      <c r="I42" s="6" t="s">
        <v>5</v>
      </c>
      <c r="J42" t="s">
        <v>1455</v>
      </c>
    </row>
    <row r="43" spans="1:10" x14ac:dyDescent="0.25">
      <c r="A43" s="6" t="s">
        <v>94</v>
      </c>
      <c r="B43" s="6" t="s">
        <v>14</v>
      </c>
      <c r="C43" s="6" t="s">
        <v>4</v>
      </c>
      <c r="D43" s="12">
        <v>-1.28341018727318</v>
      </c>
      <c r="E43" s="13">
        <v>1.2406611389229001E-4</v>
      </c>
      <c r="F43" s="9">
        <v>-2.1773294583137499</v>
      </c>
      <c r="G43" s="10">
        <v>2.46794889986021E-2</v>
      </c>
      <c r="H43" s="11">
        <f t="shared" si="1"/>
        <v>0.8939192710405699</v>
      </c>
      <c r="I43" s="6" t="s">
        <v>15</v>
      </c>
      <c r="J43" t="s">
        <v>1454</v>
      </c>
    </row>
    <row r="44" spans="1:10" x14ac:dyDescent="0.25">
      <c r="A44" s="6" t="s">
        <v>59</v>
      </c>
      <c r="B44" s="6" t="s">
        <v>48</v>
      </c>
      <c r="C44" s="6" t="s">
        <v>47</v>
      </c>
      <c r="D44" s="7">
        <v>2.6982738652533902</v>
      </c>
      <c r="E44" s="8">
        <v>4.17976290438072E-4</v>
      </c>
      <c r="F44" s="7">
        <v>6.3252378649151604</v>
      </c>
      <c r="G44" s="8">
        <v>3.45169464487535E-43</v>
      </c>
      <c r="H44" s="11">
        <f t="shared" si="1"/>
        <v>3.6269639996617702</v>
      </c>
      <c r="I44" s="6" t="s">
        <v>5</v>
      </c>
      <c r="J44" t="s">
        <v>1454</v>
      </c>
    </row>
    <row r="45" spans="1:10" x14ac:dyDescent="0.25">
      <c r="A45" s="6" t="s">
        <v>59</v>
      </c>
      <c r="B45" s="6" t="s">
        <v>49</v>
      </c>
      <c r="C45" s="6" t="s">
        <v>47</v>
      </c>
      <c r="D45" s="7">
        <v>2.9121277381542301</v>
      </c>
      <c r="E45" s="8">
        <v>1.5345447770922999E-6</v>
      </c>
      <c r="F45" s="7">
        <v>5.1630630872263499</v>
      </c>
      <c r="G45" s="8">
        <v>1.39742394966895E-21</v>
      </c>
      <c r="H45" s="11">
        <f t="shared" si="1"/>
        <v>2.2509353490721198</v>
      </c>
      <c r="I45" s="6" t="s">
        <v>5</v>
      </c>
      <c r="J45" t="s">
        <v>1454</v>
      </c>
    </row>
    <row r="46" spans="1:10" x14ac:dyDescent="0.25">
      <c r="A46" s="6" t="s">
        <v>59</v>
      </c>
      <c r="B46" s="6" t="s">
        <v>46</v>
      </c>
      <c r="C46" s="6" t="s">
        <v>47</v>
      </c>
      <c r="D46" s="7">
        <v>2.4326267164488602</v>
      </c>
      <c r="E46" s="8">
        <v>1.10779851757817E-2</v>
      </c>
      <c r="F46" s="7">
        <v>2.9526830460862801</v>
      </c>
      <c r="G46" s="8">
        <v>9.6052734922728202E-6</v>
      </c>
      <c r="H46" s="11">
        <f t="shared" si="0"/>
        <v>0.52005632963741988</v>
      </c>
      <c r="I46" s="6" t="s">
        <v>5</v>
      </c>
      <c r="J46" t="s">
        <v>1454</v>
      </c>
    </row>
    <row r="47" spans="1:10" x14ac:dyDescent="0.25">
      <c r="A47" s="6" t="s">
        <v>162</v>
      </c>
      <c r="B47" s="6" t="s">
        <v>51</v>
      </c>
      <c r="C47" s="6" t="s">
        <v>9</v>
      </c>
      <c r="D47" s="9">
        <v>-1.60929962994996</v>
      </c>
      <c r="E47" s="10">
        <v>2.4198991678851798E-3</v>
      </c>
      <c r="F47" s="9">
        <v>-3.8480430683340798</v>
      </c>
      <c r="G47" s="10">
        <v>2.9435037145280899E-5</v>
      </c>
      <c r="H47" s="11">
        <f>ABS(D47-F47)</f>
        <v>2.2387434383841196</v>
      </c>
      <c r="I47" s="6" t="s">
        <v>10</v>
      </c>
      <c r="J47" t="s">
        <v>1457</v>
      </c>
    </row>
    <row r="48" spans="1:10" x14ac:dyDescent="0.25">
      <c r="A48" s="6" t="s">
        <v>94</v>
      </c>
      <c r="B48" s="6" t="s">
        <v>50</v>
      </c>
      <c r="C48" s="6" t="s">
        <v>9</v>
      </c>
      <c r="D48" s="9">
        <v>-3.7218630802310702</v>
      </c>
      <c r="E48" s="10">
        <v>4.8563873830026998E-6</v>
      </c>
      <c r="F48" s="9">
        <v>-3.0044503507257598</v>
      </c>
      <c r="G48" s="10">
        <v>4.49945122313392E-10</v>
      </c>
      <c r="H48" s="11">
        <f t="shared" si="0"/>
        <v>0.71741272950531032</v>
      </c>
      <c r="I48" s="6">
        <v>0</v>
      </c>
      <c r="J48" t="s">
        <v>1457</v>
      </c>
    </row>
  </sheetData>
  <sortState ref="A9:J37">
    <sortCondition descending="1" ref="H9:H37"/>
  </sortState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6"/>
  <sheetViews>
    <sheetView workbookViewId="0">
      <selection activeCell="A6" sqref="A6:XFD9"/>
    </sheetView>
  </sheetViews>
  <sheetFormatPr baseColWidth="10" defaultRowHeight="15" x14ac:dyDescent="0.25"/>
  <cols>
    <col min="1" max="1" width="12.85546875" style="17" bestFit="1" customWidth="1"/>
    <col min="2" max="2" width="17" style="17" bestFit="1" customWidth="1"/>
    <col min="3" max="3" width="79.28515625" style="17" bestFit="1" customWidth="1"/>
    <col min="4" max="4" width="12.7109375" style="17" bestFit="1" customWidth="1"/>
    <col min="5" max="5" width="9.28515625" style="17" bestFit="1" customWidth="1"/>
    <col min="6" max="6" width="17" style="17" bestFit="1" customWidth="1"/>
    <col min="7" max="7" width="13.42578125" style="17" bestFit="1" customWidth="1"/>
    <col min="8" max="8" width="9.85546875" style="11" bestFit="1" customWidth="1"/>
    <col min="9" max="9" width="55.85546875" style="17" bestFit="1" customWidth="1"/>
    <col min="10" max="10" width="11.140625" style="17" bestFit="1" customWidth="1"/>
    <col min="11" max="16384" width="11.42578125" style="17"/>
  </cols>
  <sheetData>
    <row r="1" spans="1:10" x14ac:dyDescent="0.25">
      <c r="A1" s="21" t="s">
        <v>1461</v>
      </c>
    </row>
    <row r="2" spans="1:10" x14ac:dyDescent="0.25">
      <c r="A2" s="40" t="s">
        <v>2075</v>
      </c>
    </row>
    <row r="3" spans="1:10" x14ac:dyDescent="0.25">
      <c r="A3" s="41" t="s">
        <v>2068</v>
      </c>
    </row>
    <row r="4" spans="1:10" x14ac:dyDescent="0.25">
      <c r="A4" s="41" t="s">
        <v>2069</v>
      </c>
    </row>
    <row r="5" spans="1:10" x14ac:dyDescent="0.25">
      <c r="A5" s="41" t="s">
        <v>2070</v>
      </c>
    </row>
    <row r="6" spans="1:10" x14ac:dyDescent="0.25">
      <c r="A6" s="41"/>
    </row>
    <row r="7" spans="1:10" x14ac:dyDescent="0.25">
      <c r="A7" s="41" t="s">
        <v>2079</v>
      </c>
    </row>
    <row r="8" spans="1:10" x14ac:dyDescent="0.25">
      <c r="A8" s="41" t="s">
        <v>2080</v>
      </c>
    </row>
    <row r="10" spans="1:10" x14ac:dyDescent="0.25">
      <c r="A10" s="3" t="s">
        <v>1</v>
      </c>
      <c r="B10" s="3" t="s">
        <v>0</v>
      </c>
      <c r="C10" s="3" t="s">
        <v>2</v>
      </c>
      <c r="D10" s="5" t="s">
        <v>1446</v>
      </c>
      <c r="E10" s="18" t="s">
        <v>1447</v>
      </c>
      <c r="F10" s="5" t="s">
        <v>1448</v>
      </c>
      <c r="G10" s="18" t="s">
        <v>1449</v>
      </c>
      <c r="H10" s="5" t="s">
        <v>1452</v>
      </c>
      <c r="I10" s="3" t="s">
        <v>1450</v>
      </c>
      <c r="J10" s="3" t="s">
        <v>1458</v>
      </c>
    </row>
    <row r="11" spans="1:10" x14ac:dyDescent="0.25">
      <c r="A11" s="6" t="s">
        <v>54</v>
      </c>
      <c r="B11" s="6" t="s">
        <v>52</v>
      </c>
      <c r="C11" s="6" t="s">
        <v>55</v>
      </c>
      <c r="D11" s="7">
        <v>7.3458469909169501</v>
      </c>
      <c r="E11" s="8">
        <v>2.2254420865746201E-10</v>
      </c>
      <c r="F11" s="12">
        <v>1.4208731577753499</v>
      </c>
      <c r="G11" s="13">
        <v>0.50203208640851404</v>
      </c>
      <c r="H11" s="11">
        <f t="shared" ref="H11:H74" si="0">ABS(D11-F11)</f>
        <v>5.9249738331415998</v>
      </c>
      <c r="I11" s="6" t="s">
        <v>56</v>
      </c>
      <c r="J11" s="6" t="s">
        <v>53</v>
      </c>
    </row>
    <row r="12" spans="1:10" x14ac:dyDescent="0.25">
      <c r="A12" s="6" t="s">
        <v>81</v>
      </c>
      <c r="B12" s="6" t="s">
        <v>83</v>
      </c>
      <c r="C12" s="6" t="s">
        <v>65</v>
      </c>
      <c r="D12" s="7">
        <v>5.1163530753667503</v>
      </c>
      <c r="E12" s="8">
        <v>1.8104469132294901E-35</v>
      </c>
      <c r="F12" s="12">
        <v>0.29809473526526098</v>
      </c>
      <c r="G12" s="13">
        <v>0.62017983564906098</v>
      </c>
      <c r="H12" s="11">
        <f t="shared" si="0"/>
        <v>4.8182583401014893</v>
      </c>
      <c r="I12" s="6" t="s">
        <v>56</v>
      </c>
      <c r="J12" s="6" t="s">
        <v>84</v>
      </c>
    </row>
    <row r="13" spans="1:10" x14ac:dyDescent="0.25">
      <c r="A13" s="6" t="s">
        <v>87</v>
      </c>
      <c r="B13" s="6" t="s">
        <v>89</v>
      </c>
      <c r="C13" s="6" t="s">
        <v>90</v>
      </c>
      <c r="D13" s="7">
        <v>1.73446302170266</v>
      </c>
      <c r="E13" s="8">
        <v>3.02936465107178E-11</v>
      </c>
      <c r="F13" s="12">
        <v>-1.1699288454241099</v>
      </c>
      <c r="G13" s="13">
        <v>2.2733997383652699E-2</v>
      </c>
      <c r="H13" s="11">
        <f t="shared" si="0"/>
        <v>2.9043918671267699</v>
      </c>
      <c r="I13" s="6" t="s">
        <v>91</v>
      </c>
      <c r="J13" s="6" t="s">
        <v>58</v>
      </c>
    </row>
    <row r="14" spans="1:10" x14ac:dyDescent="0.25">
      <c r="A14" s="6" t="s">
        <v>59</v>
      </c>
      <c r="B14" s="6" t="s">
        <v>57</v>
      </c>
      <c r="C14" s="6" t="s">
        <v>60</v>
      </c>
      <c r="D14" s="7">
        <v>1.5113975596128599</v>
      </c>
      <c r="E14" s="8">
        <v>6.8613859449573496E-5</v>
      </c>
      <c r="F14" s="12">
        <v>-1.3462589328126999</v>
      </c>
      <c r="G14" s="13">
        <v>1.9141872363866101E-3</v>
      </c>
      <c r="H14" s="11">
        <f t="shared" si="0"/>
        <v>2.8576564924255599</v>
      </c>
      <c r="I14" s="6" t="s">
        <v>61</v>
      </c>
      <c r="J14" s="6" t="s">
        <v>58</v>
      </c>
    </row>
    <row r="15" spans="1:10" x14ac:dyDescent="0.25">
      <c r="A15" s="6" t="s">
        <v>64</v>
      </c>
      <c r="B15" s="6" t="s">
        <v>62</v>
      </c>
      <c r="C15" s="6" t="s">
        <v>65</v>
      </c>
      <c r="D15" s="7">
        <v>2.5391095037221199</v>
      </c>
      <c r="E15" s="8">
        <v>1.43022497291924E-9</v>
      </c>
      <c r="F15" s="12">
        <v>0.86505003404487502</v>
      </c>
      <c r="G15" s="13">
        <v>0.120060017089579</v>
      </c>
      <c r="H15" s="11">
        <f t="shared" si="0"/>
        <v>1.6740594696772448</v>
      </c>
      <c r="I15" s="6" t="s">
        <v>66</v>
      </c>
      <c r="J15" s="6" t="s">
        <v>63</v>
      </c>
    </row>
    <row r="16" spans="1:10" x14ac:dyDescent="0.25">
      <c r="A16" s="6" t="s">
        <v>81</v>
      </c>
      <c r="B16" s="6" t="s">
        <v>80</v>
      </c>
      <c r="C16" s="6" t="s">
        <v>65</v>
      </c>
      <c r="D16" s="7">
        <v>1.94947485625609</v>
      </c>
      <c r="E16" s="8">
        <v>2.7140551844770697E-4</v>
      </c>
      <c r="F16" s="12">
        <v>0.35162848796583002</v>
      </c>
      <c r="G16" s="13">
        <v>0.40087155696389998</v>
      </c>
      <c r="H16" s="11">
        <f t="shared" si="0"/>
        <v>1.5978463682902599</v>
      </c>
      <c r="I16" s="6" t="s">
        <v>82</v>
      </c>
      <c r="J16" s="6" t="s">
        <v>63</v>
      </c>
    </row>
    <row r="17" spans="1:10" x14ac:dyDescent="0.25">
      <c r="A17" s="6" t="s">
        <v>69</v>
      </c>
      <c r="B17" s="6" t="s">
        <v>67</v>
      </c>
      <c r="C17" s="6" t="s">
        <v>65</v>
      </c>
      <c r="D17" s="7">
        <v>1.98162019502655</v>
      </c>
      <c r="E17" s="8">
        <v>1.6770315017744001E-4</v>
      </c>
      <c r="F17" s="12">
        <v>0.96388235038629499</v>
      </c>
      <c r="G17" s="13">
        <v>0.40202019968438202</v>
      </c>
      <c r="H17" s="11">
        <f t="shared" si="0"/>
        <v>1.017737844640255</v>
      </c>
      <c r="I17" s="6" t="s">
        <v>56</v>
      </c>
      <c r="J17" s="6" t="s">
        <v>68</v>
      </c>
    </row>
    <row r="18" spans="1:10" x14ac:dyDescent="0.25">
      <c r="A18" s="6" t="s">
        <v>72</v>
      </c>
      <c r="B18" s="6" t="s">
        <v>77</v>
      </c>
      <c r="C18" s="6" t="s">
        <v>79</v>
      </c>
      <c r="D18" s="7">
        <v>1.61796095922328</v>
      </c>
      <c r="E18" s="8">
        <v>4.5497783534533702E-7</v>
      </c>
      <c r="F18" s="12">
        <v>1.14600821904698</v>
      </c>
      <c r="G18" s="13">
        <v>4.0740157178565897E-2</v>
      </c>
      <c r="H18" s="11">
        <f t="shared" si="0"/>
        <v>0.47195274017629996</v>
      </c>
      <c r="I18" s="6" t="s">
        <v>66</v>
      </c>
      <c r="J18" s="6" t="s">
        <v>78</v>
      </c>
    </row>
    <row r="19" spans="1:10" x14ac:dyDescent="0.25">
      <c r="A19" s="6" t="s">
        <v>72</v>
      </c>
      <c r="B19" s="6" t="s">
        <v>75</v>
      </c>
      <c r="C19" s="6" t="s">
        <v>76</v>
      </c>
      <c r="D19" s="7">
        <v>1.6357085006018299</v>
      </c>
      <c r="E19" s="8">
        <v>2.2910237040548799E-6</v>
      </c>
      <c r="F19" s="12">
        <v>1.3122932625219601</v>
      </c>
      <c r="G19" s="13">
        <v>1.4525847648632999E-3</v>
      </c>
      <c r="H19" s="11">
        <f t="shared" si="0"/>
        <v>0.32341523807986983</v>
      </c>
      <c r="I19" s="6" t="s">
        <v>74</v>
      </c>
      <c r="J19" s="6" t="s">
        <v>58</v>
      </c>
    </row>
    <row r="20" spans="1:10" x14ac:dyDescent="0.25">
      <c r="A20" s="6" t="s">
        <v>87</v>
      </c>
      <c r="B20" s="6" t="s">
        <v>85</v>
      </c>
      <c r="C20" s="6" t="s">
        <v>88</v>
      </c>
      <c r="D20" s="7">
        <v>1.5048990287944799</v>
      </c>
      <c r="E20" s="8">
        <v>6.5077356651621803E-3</v>
      </c>
      <c r="F20" s="12">
        <v>1.3499823029455</v>
      </c>
      <c r="G20" s="13">
        <v>0.31858525285574102</v>
      </c>
      <c r="H20" s="11">
        <f t="shared" si="0"/>
        <v>0.15491672584897986</v>
      </c>
      <c r="I20" s="6" t="s">
        <v>56</v>
      </c>
      <c r="J20" s="6" t="s">
        <v>86</v>
      </c>
    </row>
    <row r="21" spans="1:10" x14ac:dyDescent="0.25">
      <c r="A21" s="6" t="s">
        <v>72</v>
      </c>
      <c r="B21" s="6" t="s">
        <v>70</v>
      </c>
      <c r="C21" s="6" t="s">
        <v>73</v>
      </c>
      <c r="D21" s="7">
        <v>1.54223766496758</v>
      </c>
      <c r="E21" s="8">
        <v>3.0759434552205801E-7</v>
      </c>
      <c r="F21" s="12">
        <v>1.66681226014073</v>
      </c>
      <c r="G21" s="13">
        <v>0.30202660056138497</v>
      </c>
      <c r="H21" s="11">
        <f t="shared" si="0"/>
        <v>0.12457459517315006</v>
      </c>
      <c r="I21" s="6" t="s">
        <v>74</v>
      </c>
      <c r="J21" s="6" t="s">
        <v>71</v>
      </c>
    </row>
    <row r="22" spans="1:10" x14ac:dyDescent="0.25">
      <c r="A22" s="6" t="s">
        <v>162</v>
      </c>
      <c r="B22" s="6" t="s">
        <v>164</v>
      </c>
      <c r="C22" s="6" t="s">
        <v>165</v>
      </c>
      <c r="D22" s="12">
        <v>-2.5610787620284601</v>
      </c>
      <c r="E22" s="13">
        <v>0.39754650958522098</v>
      </c>
      <c r="F22" s="7">
        <v>2.8197523343720299</v>
      </c>
      <c r="G22" s="8">
        <v>6.7906401925446102E-3</v>
      </c>
      <c r="H22" s="11">
        <f t="shared" si="0"/>
        <v>5.38083109640049</v>
      </c>
      <c r="I22" s="6" t="s">
        <v>74</v>
      </c>
      <c r="J22" s="6" t="s">
        <v>53</v>
      </c>
    </row>
    <row r="23" spans="1:10" x14ac:dyDescent="0.25">
      <c r="A23" s="6" t="s">
        <v>162</v>
      </c>
      <c r="B23" s="6" t="s">
        <v>160</v>
      </c>
      <c r="C23" s="6" t="s">
        <v>118</v>
      </c>
      <c r="D23" s="12">
        <v>1.13112434674843</v>
      </c>
      <c r="E23" s="13">
        <v>0.67925520715233301</v>
      </c>
      <c r="F23" s="7">
        <v>6.1892067901637899</v>
      </c>
      <c r="G23" s="8">
        <v>3.4107028123104101E-2</v>
      </c>
      <c r="H23" s="11">
        <f t="shared" si="0"/>
        <v>5.0580824434153602</v>
      </c>
      <c r="I23" s="6" t="s">
        <v>66</v>
      </c>
      <c r="J23" s="6" t="s">
        <v>161</v>
      </c>
    </row>
    <row r="24" spans="1:10" x14ac:dyDescent="0.25">
      <c r="A24" s="6" t="s">
        <v>59</v>
      </c>
      <c r="B24" s="6" t="s">
        <v>116</v>
      </c>
      <c r="C24" s="6" t="s">
        <v>118</v>
      </c>
      <c r="D24" s="12">
        <v>2.18336378387108</v>
      </c>
      <c r="E24" s="13" t="s">
        <v>119</v>
      </c>
      <c r="F24" s="7">
        <v>6.7344409291902698</v>
      </c>
      <c r="G24" s="8">
        <v>9.2854239980034795E-3</v>
      </c>
      <c r="H24" s="11">
        <f t="shared" si="0"/>
        <v>4.5510771453191898</v>
      </c>
      <c r="I24" s="6" t="s">
        <v>82</v>
      </c>
      <c r="J24" s="6" t="s">
        <v>117</v>
      </c>
    </row>
    <row r="25" spans="1:10" x14ac:dyDescent="0.25">
      <c r="A25" s="6" t="s">
        <v>72</v>
      </c>
      <c r="B25" s="6" t="s">
        <v>129</v>
      </c>
      <c r="C25" s="6" t="s">
        <v>65</v>
      </c>
      <c r="D25" s="12">
        <v>-0.88604256203306697</v>
      </c>
      <c r="E25" s="13">
        <v>0.12528530985209699</v>
      </c>
      <c r="F25" s="7">
        <v>3.55578010702986</v>
      </c>
      <c r="G25" s="8">
        <v>3.4770714422731702E-5</v>
      </c>
      <c r="H25" s="11">
        <f t="shared" si="0"/>
        <v>4.441822669062927</v>
      </c>
      <c r="I25" s="6" t="s">
        <v>56</v>
      </c>
      <c r="J25" s="6" t="s">
        <v>84</v>
      </c>
    </row>
    <row r="26" spans="1:10" x14ac:dyDescent="0.25">
      <c r="A26" s="6" t="s">
        <v>72</v>
      </c>
      <c r="B26" s="6" t="s">
        <v>130</v>
      </c>
      <c r="C26" s="6" t="s">
        <v>65</v>
      </c>
      <c r="D26" s="12">
        <v>-9.6062064159606001E-3</v>
      </c>
      <c r="E26" s="13">
        <v>0.995291223611936</v>
      </c>
      <c r="F26" s="7">
        <v>4.0561325524017304</v>
      </c>
      <c r="G26" s="8">
        <v>3.84187640814697E-2</v>
      </c>
      <c r="H26" s="11">
        <f t="shared" si="0"/>
        <v>4.065738758817691</v>
      </c>
      <c r="I26" s="6" t="s">
        <v>74</v>
      </c>
      <c r="J26" s="6" t="s">
        <v>131</v>
      </c>
    </row>
    <row r="27" spans="1:10" x14ac:dyDescent="0.25">
      <c r="A27" s="6" t="s">
        <v>162</v>
      </c>
      <c r="B27" s="6" t="s">
        <v>166</v>
      </c>
      <c r="C27" s="6" t="s">
        <v>168</v>
      </c>
      <c r="D27" s="12">
        <v>-1.4500452070082901</v>
      </c>
      <c r="E27" s="13">
        <v>6.6568013242202004E-2</v>
      </c>
      <c r="F27" s="7">
        <v>2.0399292232144202</v>
      </c>
      <c r="G27" s="8">
        <v>6.0411385654057996E-7</v>
      </c>
      <c r="H27" s="11">
        <f t="shared" si="0"/>
        <v>3.48997443022271</v>
      </c>
      <c r="I27" s="6" t="s">
        <v>82</v>
      </c>
      <c r="J27" s="6" t="s">
        <v>167</v>
      </c>
    </row>
    <row r="28" spans="1:10" x14ac:dyDescent="0.25">
      <c r="A28" s="6" t="s">
        <v>59</v>
      </c>
      <c r="B28" s="6" t="s">
        <v>114</v>
      </c>
      <c r="C28" s="6" t="s">
        <v>76</v>
      </c>
      <c r="D28" s="12">
        <v>-0.13831535847665499</v>
      </c>
      <c r="E28" s="13">
        <v>0.763701894278217</v>
      </c>
      <c r="F28" s="7">
        <v>3.0690371541352102</v>
      </c>
      <c r="G28" s="8">
        <v>2.1105685253584801E-5</v>
      </c>
      <c r="H28" s="11">
        <f t="shared" si="0"/>
        <v>3.2073525126118652</v>
      </c>
      <c r="I28" s="6" t="s">
        <v>56</v>
      </c>
      <c r="J28" s="6" t="s">
        <v>115</v>
      </c>
    </row>
    <row r="29" spans="1:10" x14ac:dyDescent="0.25">
      <c r="A29" s="6" t="s">
        <v>162</v>
      </c>
      <c r="B29" s="6" t="s">
        <v>169</v>
      </c>
      <c r="C29" s="6" t="s">
        <v>76</v>
      </c>
      <c r="D29" s="12">
        <v>-0.64470087435133405</v>
      </c>
      <c r="E29" s="13">
        <v>0.84829097205705595</v>
      </c>
      <c r="F29" s="7">
        <v>1.91538427482419</v>
      </c>
      <c r="G29" s="8">
        <v>7.3776392123923598E-3</v>
      </c>
      <c r="H29" s="11">
        <f t="shared" si="0"/>
        <v>2.5600851491755243</v>
      </c>
      <c r="I29" s="6" t="s">
        <v>74</v>
      </c>
      <c r="J29" s="6" t="s">
        <v>71</v>
      </c>
    </row>
    <row r="30" spans="1:10" x14ac:dyDescent="0.25">
      <c r="A30" s="6" t="s">
        <v>81</v>
      </c>
      <c r="B30" s="6" t="s">
        <v>158</v>
      </c>
      <c r="C30" s="6" t="s">
        <v>159</v>
      </c>
      <c r="D30" s="12">
        <v>-0.12722476454273299</v>
      </c>
      <c r="E30" s="13">
        <v>0.935139157694167</v>
      </c>
      <c r="F30" s="7">
        <v>2.2399741434996798</v>
      </c>
      <c r="G30" s="8">
        <v>4.8958409745045103E-3</v>
      </c>
      <c r="H30" s="11">
        <f t="shared" si="0"/>
        <v>2.367198908042413</v>
      </c>
      <c r="I30" s="6" t="s">
        <v>56</v>
      </c>
      <c r="J30" s="6" t="s">
        <v>58</v>
      </c>
    </row>
    <row r="31" spans="1:10" x14ac:dyDescent="0.25">
      <c r="A31" s="6" t="s">
        <v>81</v>
      </c>
      <c r="B31" s="6" t="s">
        <v>153</v>
      </c>
      <c r="C31" s="6" t="s">
        <v>65</v>
      </c>
      <c r="D31" s="12">
        <v>-0.59815498368657005</v>
      </c>
      <c r="E31" s="13">
        <v>0.39738829636970902</v>
      </c>
      <c r="F31" s="7">
        <v>1.57081493058269</v>
      </c>
      <c r="G31" s="8">
        <v>1.7245406595005401E-5</v>
      </c>
      <c r="H31" s="11">
        <f t="shared" si="0"/>
        <v>2.16896991426926</v>
      </c>
      <c r="I31" s="6" t="s">
        <v>82</v>
      </c>
      <c r="J31" s="6" t="s">
        <v>63</v>
      </c>
    </row>
    <row r="32" spans="1:10" x14ac:dyDescent="0.25">
      <c r="A32" s="6" t="s">
        <v>59</v>
      </c>
      <c r="B32" s="6" t="s">
        <v>112</v>
      </c>
      <c r="C32" s="6" t="s">
        <v>113</v>
      </c>
      <c r="D32" s="12">
        <v>-0.15924213891021599</v>
      </c>
      <c r="E32" s="13">
        <v>0.61407423172005904</v>
      </c>
      <c r="F32" s="7">
        <v>1.97871164806108</v>
      </c>
      <c r="G32" s="8">
        <v>2.9598535963416601E-8</v>
      </c>
      <c r="H32" s="11">
        <f t="shared" si="0"/>
        <v>2.1379537869712961</v>
      </c>
      <c r="I32" s="6" t="s">
        <v>56</v>
      </c>
      <c r="J32" s="6" t="s">
        <v>97</v>
      </c>
    </row>
    <row r="33" spans="1:10" x14ac:dyDescent="0.25">
      <c r="A33" s="6" t="s">
        <v>59</v>
      </c>
      <c r="B33" s="6" t="s">
        <v>122</v>
      </c>
      <c r="C33" s="6" t="s">
        <v>76</v>
      </c>
      <c r="D33" s="12">
        <v>1.1030226872028801</v>
      </c>
      <c r="E33" s="13">
        <v>1.81540885591251E-3</v>
      </c>
      <c r="F33" s="7">
        <v>3.2225803524619399</v>
      </c>
      <c r="G33" s="8">
        <v>6.18960555937088E-14</v>
      </c>
      <c r="H33" s="11">
        <f t="shared" si="0"/>
        <v>2.1195576652590598</v>
      </c>
      <c r="I33" s="6" t="s">
        <v>56</v>
      </c>
      <c r="J33" s="6" t="s">
        <v>97</v>
      </c>
    </row>
    <row r="34" spans="1:10" x14ac:dyDescent="0.25">
      <c r="A34" s="6" t="s">
        <v>81</v>
      </c>
      <c r="B34" s="6" t="s">
        <v>154</v>
      </c>
      <c r="C34" s="6" t="s">
        <v>156</v>
      </c>
      <c r="D34" s="12">
        <v>0.22396135050275201</v>
      </c>
      <c r="E34" s="13">
        <v>0.75774060743355298</v>
      </c>
      <c r="F34" s="7">
        <v>2.3137102808378498</v>
      </c>
      <c r="G34" s="8">
        <v>7.9085228138655098E-4</v>
      </c>
      <c r="H34" s="11">
        <f t="shared" si="0"/>
        <v>2.089748930335098</v>
      </c>
      <c r="I34" s="6" t="s">
        <v>157</v>
      </c>
      <c r="J34" s="6" t="s">
        <v>155</v>
      </c>
    </row>
    <row r="35" spans="1:10" x14ac:dyDescent="0.25">
      <c r="A35" s="6" t="s">
        <v>72</v>
      </c>
      <c r="B35" s="6" t="s">
        <v>132</v>
      </c>
      <c r="C35" s="6" t="s">
        <v>65</v>
      </c>
      <c r="D35" s="12">
        <v>0.83856327163594302</v>
      </c>
      <c r="E35" s="13">
        <v>1.14638097779559E-2</v>
      </c>
      <c r="F35" s="7">
        <v>2.9045505194945198</v>
      </c>
      <c r="G35" s="8">
        <v>4.1958692252797903E-8</v>
      </c>
      <c r="H35" s="11">
        <f t="shared" si="0"/>
        <v>2.065987247858577</v>
      </c>
      <c r="I35" s="6" t="s">
        <v>56</v>
      </c>
      <c r="J35" s="6" t="s">
        <v>84</v>
      </c>
    </row>
    <row r="36" spans="1:10" x14ac:dyDescent="0.25">
      <c r="A36" s="6" t="s">
        <v>54</v>
      </c>
      <c r="B36" s="6" t="s">
        <v>102</v>
      </c>
      <c r="C36" s="6" t="s">
        <v>103</v>
      </c>
      <c r="D36" s="12">
        <v>0.41503067616526701</v>
      </c>
      <c r="E36" s="13">
        <v>0.74004199212330402</v>
      </c>
      <c r="F36" s="7">
        <v>2.4793948184910302</v>
      </c>
      <c r="G36" s="8">
        <v>5.2263060438173298E-4</v>
      </c>
      <c r="H36" s="11">
        <f t="shared" si="0"/>
        <v>2.064364142325763</v>
      </c>
      <c r="I36" s="6" t="s">
        <v>74</v>
      </c>
      <c r="J36" s="6" t="s">
        <v>58</v>
      </c>
    </row>
    <row r="37" spans="1:10" x14ac:dyDescent="0.25">
      <c r="A37" s="6" t="s">
        <v>94</v>
      </c>
      <c r="B37" s="6" t="s">
        <v>98</v>
      </c>
      <c r="C37" s="6" t="s">
        <v>100</v>
      </c>
      <c r="D37" s="12">
        <v>0.84464766204129504</v>
      </c>
      <c r="E37" s="13">
        <v>3.4374908674582101E-2</v>
      </c>
      <c r="F37" s="7">
        <v>2.7940536592824401</v>
      </c>
      <c r="G37" s="8">
        <v>2.7932046356524199E-5</v>
      </c>
      <c r="H37" s="11">
        <f t="shared" si="0"/>
        <v>1.949405997241145</v>
      </c>
      <c r="I37" s="6" t="s">
        <v>101</v>
      </c>
      <c r="J37" s="6" t="s">
        <v>99</v>
      </c>
    </row>
    <row r="38" spans="1:10" x14ac:dyDescent="0.25">
      <c r="A38" s="6" t="s">
        <v>69</v>
      </c>
      <c r="B38" s="6" t="s">
        <v>128</v>
      </c>
      <c r="C38" s="6" t="s">
        <v>118</v>
      </c>
      <c r="D38" s="12">
        <v>0.83150465493616699</v>
      </c>
      <c r="E38" s="13">
        <v>0.52986610177152604</v>
      </c>
      <c r="F38" s="7">
        <v>2.6776129101774302</v>
      </c>
      <c r="G38" s="8">
        <v>1.0514939370462901E-3</v>
      </c>
      <c r="H38" s="11">
        <f t="shared" si="0"/>
        <v>1.8461082552412633</v>
      </c>
      <c r="I38" s="6" t="s">
        <v>74</v>
      </c>
      <c r="J38" s="6" t="s">
        <v>117</v>
      </c>
    </row>
    <row r="39" spans="1:10" x14ac:dyDescent="0.25">
      <c r="A39" s="6" t="s">
        <v>54</v>
      </c>
      <c r="B39" s="6" t="s">
        <v>104</v>
      </c>
      <c r="C39" s="6" t="s">
        <v>76</v>
      </c>
      <c r="D39" s="12">
        <v>0.40661209107305302</v>
      </c>
      <c r="E39" s="13">
        <v>0.369710300232511</v>
      </c>
      <c r="F39" s="7">
        <v>2.1844744709470398</v>
      </c>
      <c r="G39" s="8">
        <v>4.2252742615270799E-5</v>
      </c>
      <c r="H39" s="11">
        <f t="shared" si="0"/>
        <v>1.7778623798739868</v>
      </c>
      <c r="I39" s="6" t="s">
        <v>56</v>
      </c>
      <c r="J39" s="6" t="s">
        <v>97</v>
      </c>
    </row>
    <row r="40" spans="1:10" x14ac:dyDescent="0.25">
      <c r="A40" s="6" t="s">
        <v>87</v>
      </c>
      <c r="B40" s="6" t="s">
        <v>172</v>
      </c>
      <c r="C40" s="6" t="s">
        <v>173</v>
      </c>
      <c r="D40" s="12">
        <v>0.78661596548119495</v>
      </c>
      <c r="E40" s="13">
        <v>0.30738651966770503</v>
      </c>
      <c r="F40" s="7">
        <v>2.4299231593270201</v>
      </c>
      <c r="G40" s="8">
        <v>1.05807001398323E-2</v>
      </c>
      <c r="H40" s="11">
        <f t="shared" si="0"/>
        <v>1.6433071938458252</v>
      </c>
      <c r="I40" s="6" t="s">
        <v>174</v>
      </c>
      <c r="J40" s="6" t="s">
        <v>58</v>
      </c>
    </row>
    <row r="41" spans="1:10" x14ac:dyDescent="0.25">
      <c r="A41" s="6" t="s">
        <v>81</v>
      </c>
      <c r="B41" s="6" t="s">
        <v>152</v>
      </c>
      <c r="C41" s="6" t="s">
        <v>151</v>
      </c>
      <c r="D41" s="12">
        <v>0.83732136474868502</v>
      </c>
      <c r="E41" s="13">
        <v>2.04552745425572E-2</v>
      </c>
      <c r="F41" s="7">
        <v>2.398216526778</v>
      </c>
      <c r="G41" s="8">
        <v>1.53725538786458E-17</v>
      </c>
      <c r="H41" s="11">
        <f t="shared" si="0"/>
        <v>1.560895162029315</v>
      </c>
      <c r="I41" s="6" t="s">
        <v>56</v>
      </c>
      <c r="J41" s="6" t="s">
        <v>86</v>
      </c>
    </row>
    <row r="42" spans="1:10" x14ac:dyDescent="0.25">
      <c r="A42" s="6" t="s">
        <v>94</v>
      </c>
      <c r="B42" s="6" t="s">
        <v>92</v>
      </c>
      <c r="C42" s="6" t="s">
        <v>88</v>
      </c>
      <c r="D42" s="12">
        <v>1.0522459840531999</v>
      </c>
      <c r="E42" s="13">
        <v>1.04687271346955E-7</v>
      </c>
      <c r="F42" s="7">
        <v>2.37644625973916</v>
      </c>
      <c r="G42" s="8">
        <v>5.4513730216422903E-12</v>
      </c>
      <c r="H42" s="11">
        <f t="shared" si="0"/>
        <v>1.3242002756859601</v>
      </c>
      <c r="I42" s="6" t="s">
        <v>95</v>
      </c>
      <c r="J42" s="6" t="s">
        <v>93</v>
      </c>
    </row>
    <row r="43" spans="1:10" x14ac:dyDescent="0.25">
      <c r="A43" s="6" t="s">
        <v>72</v>
      </c>
      <c r="B43" s="6" t="s">
        <v>133</v>
      </c>
      <c r="C43" s="6" t="s">
        <v>76</v>
      </c>
      <c r="D43" s="12">
        <v>0.78460044661158401</v>
      </c>
      <c r="E43" s="13">
        <v>6.9592190869070897E-2</v>
      </c>
      <c r="F43" s="7">
        <v>2.0788515274063202</v>
      </c>
      <c r="G43" s="8">
        <v>1.13425091960556E-4</v>
      </c>
      <c r="H43" s="11">
        <f t="shared" si="0"/>
        <v>1.2942510807947363</v>
      </c>
      <c r="I43" s="6" t="s">
        <v>56</v>
      </c>
      <c r="J43" s="6" t="s">
        <v>134</v>
      </c>
    </row>
    <row r="44" spans="1:10" x14ac:dyDescent="0.25">
      <c r="A44" s="6" t="s">
        <v>139</v>
      </c>
      <c r="B44" s="6" t="s">
        <v>138</v>
      </c>
      <c r="C44" s="6" t="s">
        <v>140</v>
      </c>
      <c r="D44" s="12">
        <v>0.40338464934318202</v>
      </c>
      <c r="E44" s="13">
        <v>0.52311044245968397</v>
      </c>
      <c r="F44" s="7">
        <v>1.6569484168342701</v>
      </c>
      <c r="G44" s="8">
        <v>8.7393796366667199E-6</v>
      </c>
      <c r="H44" s="11">
        <f t="shared" si="0"/>
        <v>1.253563767491088</v>
      </c>
      <c r="I44" s="6" t="s">
        <v>56</v>
      </c>
      <c r="J44" s="6" t="s">
        <v>58</v>
      </c>
    </row>
    <row r="45" spans="1:10" x14ac:dyDescent="0.25">
      <c r="A45" s="6" t="s">
        <v>139</v>
      </c>
      <c r="B45" s="6" t="s">
        <v>147</v>
      </c>
      <c r="C45" s="6" t="s">
        <v>149</v>
      </c>
      <c r="D45" s="12">
        <v>0.95065670329394503</v>
      </c>
      <c r="E45" s="13">
        <v>6.48534095722339E-5</v>
      </c>
      <c r="F45" s="7">
        <v>2.09389180741289</v>
      </c>
      <c r="G45" s="8">
        <v>3.50458392188635E-7</v>
      </c>
      <c r="H45" s="11">
        <f t="shared" si="0"/>
        <v>1.143235104118945</v>
      </c>
      <c r="I45" s="6" t="s">
        <v>74</v>
      </c>
      <c r="J45" s="6" t="s">
        <v>148</v>
      </c>
    </row>
    <row r="46" spans="1:10" x14ac:dyDescent="0.25">
      <c r="A46" s="6" t="s">
        <v>69</v>
      </c>
      <c r="B46" s="6" t="s">
        <v>125</v>
      </c>
      <c r="C46" s="6" t="s">
        <v>127</v>
      </c>
      <c r="D46" s="12">
        <v>1.5994718419460301</v>
      </c>
      <c r="E46" s="13">
        <v>0.29009468158854002</v>
      </c>
      <c r="F46" s="7">
        <v>2.66940270558703</v>
      </c>
      <c r="G46" s="8">
        <v>7.9149733582313895E-3</v>
      </c>
      <c r="H46" s="11">
        <f t="shared" si="0"/>
        <v>1.0699308636409999</v>
      </c>
      <c r="I46" s="6" t="s">
        <v>56</v>
      </c>
      <c r="J46" s="6" t="s">
        <v>126</v>
      </c>
    </row>
    <row r="47" spans="1:10" x14ac:dyDescent="0.25">
      <c r="A47" s="6" t="s">
        <v>139</v>
      </c>
      <c r="B47" s="6" t="s">
        <v>142</v>
      </c>
      <c r="C47" s="6" t="s">
        <v>90</v>
      </c>
      <c r="D47" s="12">
        <v>0.91261359635702599</v>
      </c>
      <c r="E47" s="13">
        <v>0.13819203176825401</v>
      </c>
      <c r="F47" s="7">
        <v>1.9783292826357299</v>
      </c>
      <c r="G47" s="8">
        <v>3.7218977061297902E-7</v>
      </c>
      <c r="H47" s="11">
        <f t="shared" si="0"/>
        <v>1.0657156862787041</v>
      </c>
      <c r="I47" s="6" t="s">
        <v>56</v>
      </c>
      <c r="J47" s="6" t="s">
        <v>58</v>
      </c>
    </row>
    <row r="48" spans="1:10" x14ac:dyDescent="0.25">
      <c r="A48" s="6" t="s">
        <v>87</v>
      </c>
      <c r="B48" s="6" t="s">
        <v>170</v>
      </c>
      <c r="C48" s="6" t="s">
        <v>76</v>
      </c>
      <c r="D48" s="12">
        <v>0.67406479108304196</v>
      </c>
      <c r="E48" s="13">
        <v>5.6096932633727198E-2</v>
      </c>
      <c r="F48" s="7">
        <v>1.6209363290691401</v>
      </c>
      <c r="G48" s="8">
        <v>7.8506806669111303E-7</v>
      </c>
      <c r="H48" s="11">
        <f t="shared" si="0"/>
        <v>0.94687153798609813</v>
      </c>
      <c r="I48" s="6" t="s">
        <v>56</v>
      </c>
      <c r="J48" s="6" t="s">
        <v>171</v>
      </c>
    </row>
    <row r="49" spans="1:10" x14ac:dyDescent="0.25">
      <c r="A49" s="6" t="s">
        <v>94</v>
      </c>
      <c r="B49" s="6" t="s">
        <v>96</v>
      </c>
      <c r="C49" s="6" t="s">
        <v>76</v>
      </c>
      <c r="D49" s="12">
        <v>0.69822778181605305</v>
      </c>
      <c r="E49" s="13">
        <v>8.9529973176909299E-3</v>
      </c>
      <c r="F49" s="7">
        <v>1.5110069270348501</v>
      </c>
      <c r="G49" s="8">
        <v>1.040143388097E-2</v>
      </c>
      <c r="H49" s="11">
        <f t="shared" si="0"/>
        <v>0.81277914521879702</v>
      </c>
      <c r="I49" s="6" t="s">
        <v>56</v>
      </c>
      <c r="J49" s="6" t="s">
        <v>97</v>
      </c>
    </row>
    <row r="50" spans="1:10" x14ac:dyDescent="0.25">
      <c r="A50" s="6" t="s">
        <v>162</v>
      </c>
      <c r="B50" s="6" t="s">
        <v>163</v>
      </c>
      <c r="C50" s="6" t="s">
        <v>76</v>
      </c>
      <c r="D50" s="12">
        <v>2.8547552032327999</v>
      </c>
      <c r="E50" s="13">
        <v>0.18993596124083201</v>
      </c>
      <c r="F50" s="7">
        <v>3.6026368184671602</v>
      </c>
      <c r="G50" s="8">
        <v>2.15195540867204E-4</v>
      </c>
      <c r="H50" s="11">
        <f t="shared" si="0"/>
        <v>0.74788161523436036</v>
      </c>
      <c r="I50" s="6" t="s">
        <v>56</v>
      </c>
      <c r="J50" s="6" t="s">
        <v>97</v>
      </c>
    </row>
    <row r="51" spans="1:10" x14ac:dyDescent="0.25">
      <c r="A51" s="6" t="s">
        <v>69</v>
      </c>
      <c r="B51" s="6" t="s">
        <v>123</v>
      </c>
      <c r="C51" s="6" t="s">
        <v>111</v>
      </c>
      <c r="D51" s="12">
        <v>1.9043167469562901</v>
      </c>
      <c r="E51" s="13">
        <v>8.2912464414361106E-2</v>
      </c>
      <c r="F51" s="7">
        <v>2.6499805803241898</v>
      </c>
      <c r="G51" s="8">
        <v>4.1252792283548098E-2</v>
      </c>
      <c r="H51" s="11">
        <f t="shared" si="0"/>
        <v>0.74566383336789976</v>
      </c>
      <c r="I51" s="6" t="s">
        <v>74</v>
      </c>
      <c r="J51" s="6" t="s">
        <v>124</v>
      </c>
    </row>
    <row r="52" spans="1:10" x14ac:dyDescent="0.25">
      <c r="A52" s="6" t="s">
        <v>139</v>
      </c>
      <c r="B52" s="6" t="s">
        <v>141</v>
      </c>
      <c r="C52" s="6" t="s">
        <v>90</v>
      </c>
      <c r="D52" s="12">
        <v>0.80527923163691795</v>
      </c>
      <c r="E52" s="13">
        <v>1.7471833734578699E-3</v>
      </c>
      <c r="F52" s="7">
        <v>1.53158775193652</v>
      </c>
      <c r="G52" s="8">
        <v>6.1443357154288896E-3</v>
      </c>
      <c r="H52" s="11">
        <f t="shared" si="0"/>
        <v>0.72630852029960202</v>
      </c>
      <c r="I52" s="6" t="s">
        <v>74</v>
      </c>
      <c r="J52" s="6" t="s">
        <v>58</v>
      </c>
    </row>
    <row r="53" spans="1:10" x14ac:dyDescent="0.25">
      <c r="A53" s="6" t="s">
        <v>59</v>
      </c>
      <c r="B53" s="6" t="s">
        <v>120</v>
      </c>
      <c r="C53" s="6" t="s">
        <v>65</v>
      </c>
      <c r="D53" s="12">
        <v>0.96647015325432395</v>
      </c>
      <c r="E53" s="13">
        <v>3.9902887906819199E-3</v>
      </c>
      <c r="F53" s="7">
        <v>1.66417960198985</v>
      </c>
      <c r="G53" s="8">
        <v>1.64482833359732E-3</v>
      </c>
      <c r="H53" s="11">
        <f t="shared" si="0"/>
        <v>0.69770944873552609</v>
      </c>
      <c r="I53" s="6" t="s">
        <v>82</v>
      </c>
      <c r="J53" s="6" t="s">
        <v>121</v>
      </c>
    </row>
    <row r="54" spans="1:10" x14ac:dyDescent="0.25">
      <c r="A54" s="6" t="s">
        <v>54</v>
      </c>
      <c r="B54" s="6" t="s">
        <v>107</v>
      </c>
      <c r="C54" s="6" t="s">
        <v>109</v>
      </c>
      <c r="D54" s="12">
        <v>0.87335296596816803</v>
      </c>
      <c r="E54" s="13">
        <v>4.5515809243443797E-4</v>
      </c>
      <c r="F54" s="7">
        <v>1.51790696288935</v>
      </c>
      <c r="G54" s="8">
        <v>4.5464008322936698E-7</v>
      </c>
      <c r="H54" s="11">
        <f t="shared" si="0"/>
        <v>0.64455399692118198</v>
      </c>
      <c r="I54" s="6" t="s">
        <v>56</v>
      </c>
      <c r="J54" s="6" t="s">
        <v>108</v>
      </c>
    </row>
    <row r="55" spans="1:10" x14ac:dyDescent="0.25">
      <c r="A55" s="6" t="s">
        <v>72</v>
      </c>
      <c r="B55" s="6" t="s">
        <v>135</v>
      </c>
      <c r="C55" s="6" t="s">
        <v>136</v>
      </c>
      <c r="D55" s="12">
        <v>1.2946075155326</v>
      </c>
      <c r="E55" s="13">
        <v>6.5261724154446203E-5</v>
      </c>
      <c r="F55" s="7">
        <v>1.9372294127834</v>
      </c>
      <c r="G55" s="8">
        <v>3.8029789660934303E-5</v>
      </c>
      <c r="H55" s="11">
        <f t="shared" si="0"/>
        <v>0.64262189725079999</v>
      </c>
      <c r="I55" s="6" t="s">
        <v>137</v>
      </c>
      <c r="J55" s="6" t="s">
        <v>58</v>
      </c>
    </row>
    <row r="56" spans="1:10" x14ac:dyDescent="0.25">
      <c r="A56" s="6" t="s">
        <v>54</v>
      </c>
      <c r="B56" s="6" t="s">
        <v>106</v>
      </c>
      <c r="C56" s="6" t="s">
        <v>65</v>
      </c>
      <c r="D56" s="12">
        <v>1.2225098228044899</v>
      </c>
      <c r="E56" s="13">
        <v>5.7672228826084896E-7</v>
      </c>
      <c r="F56" s="7">
        <v>1.80516354423305</v>
      </c>
      <c r="G56" s="8">
        <v>3.4054686589658901E-7</v>
      </c>
      <c r="H56" s="11">
        <f t="shared" si="0"/>
        <v>0.58265372142856009</v>
      </c>
      <c r="I56" s="6" t="s">
        <v>56</v>
      </c>
      <c r="J56" s="6" t="s">
        <v>84</v>
      </c>
    </row>
    <row r="57" spans="1:10" x14ac:dyDescent="0.25">
      <c r="A57" s="6" t="s">
        <v>54</v>
      </c>
      <c r="B57" s="6" t="s">
        <v>105</v>
      </c>
      <c r="C57" s="6" t="s">
        <v>76</v>
      </c>
      <c r="D57" s="12">
        <v>1.0628779419988501</v>
      </c>
      <c r="E57" s="13">
        <v>2.2302756660316E-4</v>
      </c>
      <c r="F57" s="7">
        <v>1.6454923991458501</v>
      </c>
      <c r="G57" s="8">
        <v>3.9351757637649901E-4</v>
      </c>
      <c r="H57" s="11">
        <f t="shared" si="0"/>
        <v>0.582614457147</v>
      </c>
      <c r="I57" s="6" t="s">
        <v>56</v>
      </c>
      <c r="J57" s="6" t="s">
        <v>58</v>
      </c>
    </row>
    <row r="58" spans="1:10" x14ac:dyDescent="0.25">
      <c r="A58" s="6" t="s">
        <v>139</v>
      </c>
      <c r="B58" s="6" t="s">
        <v>146</v>
      </c>
      <c r="C58" s="6" t="s">
        <v>100</v>
      </c>
      <c r="D58" s="12">
        <v>1.3871547197306</v>
      </c>
      <c r="E58" s="13">
        <v>2.6491326402948501E-5</v>
      </c>
      <c r="F58" s="7">
        <v>1.7736900696208799</v>
      </c>
      <c r="G58" s="8">
        <v>3.5887184019477598E-4</v>
      </c>
      <c r="H58" s="11">
        <f t="shared" si="0"/>
        <v>0.38653534989027993</v>
      </c>
      <c r="I58" s="6" t="s">
        <v>74</v>
      </c>
      <c r="J58" s="6" t="s">
        <v>115</v>
      </c>
    </row>
    <row r="59" spans="1:10" x14ac:dyDescent="0.25">
      <c r="A59" s="6" t="s">
        <v>139</v>
      </c>
      <c r="B59" s="6" t="s">
        <v>143</v>
      </c>
      <c r="C59" s="6" t="s">
        <v>76</v>
      </c>
      <c r="D59" s="12">
        <v>1.22952159684159</v>
      </c>
      <c r="E59" s="13">
        <v>1.29725255898407E-3</v>
      </c>
      <c r="F59" s="7">
        <v>1.5819728999301399</v>
      </c>
      <c r="G59" s="8">
        <v>2.4275449787850699E-2</v>
      </c>
      <c r="H59" s="11">
        <f t="shared" si="0"/>
        <v>0.35245130308854988</v>
      </c>
      <c r="I59" s="6" t="s">
        <v>145</v>
      </c>
      <c r="J59" s="6" t="s">
        <v>144</v>
      </c>
    </row>
    <row r="60" spans="1:10" x14ac:dyDescent="0.25">
      <c r="A60" s="6" t="s">
        <v>54</v>
      </c>
      <c r="B60" s="6" t="s">
        <v>110</v>
      </c>
      <c r="C60" s="6" t="s">
        <v>111</v>
      </c>
      <c r="D60" s="12">
        <v>5.5059027272595999</v>
      </c>
      <c r="E60" s="13">
        <v>8.9202498895065097E-2</v>
      </c>
      <c r="F60" s="7">
        <v>5.3407149704603896</v>
      </c>
      <c r="G60" s="8">
        <v>1.0722560288566101E-2</v>
      </c>
      <c r="H60" s="11">
        <f t="shared" si="0"/>
        <v>0.16518775679921038</v>
      </c>
      <c r="I60" s="6" t="s">
        <v>95</v>
      </c>
      <c r="J60" s="6" t="s">
        <v>93</v>
      </c>
    </row>
    <row r="61" spans="1:10" x14ac:dyDescent="0.25">
      <c r="A61" s="6" t="s">
        <v>139</v>
      </c>
      <c r="B61" s="6" t="s">
        <v>150</v>
      </c>
      <c r="C61" s="6" t="s">
        <v>151</v>
      </c>
      <c r="D61" s="12">
        <v>1.9731315061078301</v>
      </c>
      <c r="E61" s="13">
        <v>0.14045829355362699</v>
      </c>
      <c r="F61" s="7">
        <v>2.09673246861712</v>
      </c>
      <c r="G61" s="8">
        <v>9.8363384721207505E-3</v>
      </c>
      <c r="H61" s="11">
        <f t="shared" si="0"/>
        <v>0.12360096250928998</v>
      </c>
      <c r="I61" s="6" t="s">
        <v>56</v>
      </c>
      <c r="J61" s="6" t="s">
        <v>86</v>
      </c>
    </row>
    <row r="62" spans="1:10" x14ac:dyDescent="0.25">
      <c r="A62" s="6" t="s">
        <v>225</v>
      </c>
      <c r="B62" s="6" t="s">
        <v>226</v>
      </c>
      <c r="C62" s="6" t="s">
        <v>227</v>
      </c>
      <c r="D62" s="9">
        <v>-6.6903331280446103</v>
      </c>
      <c r="E62" s="10">
        <v>2.0946289485323098E-3</v>
      </c>
      <c r="F62" s="12">
        <v>-0.51839032543065899</v>
      </c>
      <c r="G62" s="13">
        <v>0.764380255374284</v>
      </c>
      <c r="H62" s="11">
        <f t="shared" si="0"/>
        <v>6.1719428026139518</v>
      </c>
      <c r="I62" s="6" t="s">
        <v>66</v>
      </c>
      <c r="J62" s="6" t="s">
        <v>63</v>
      </c>
    </row>
    <row r="63" spans="1:10" x14ac:dyDescent="0.25">
      <c r="A63" s="6" t="s">
        <v>94</v>
      </c>
      <c r="B63" s="6" t="s">
        <v>179</v>
      </c>
      <c r="C63" s="6" t="s">
        <v>65</v>
      </c>
      <c r="D63" s="9">
        <v>-6.7768194758537996</v>
      </c>
      <c r="E63" s="10">
        <v>1.70921204337905E-3</v>
      </c>
      <c r="F63" s="12">
        <v>-1.2505507987072899</v>
      </c>
      <c r="G63" s="13">
        <v>0.75768160538489904</v>
      </c>
      <c r="H63" s="11">
        <f t="shared" si="0"/>
        <v>5.5262686771465095</v>
      </c>
      <c r="I63" s="6" t="s">
        <v>66</v>
      </c>
      <c r="J63" s="6" t="s">
        <v>63</v>
      </c>
    </row>
    <row r="64" spans="1:10" x14ac:dyDescent="0.25">
      <c r="A64" s="6" t="s">
        <v>72</v>
      </c>
      <c r="B64" s="6" t="s">
        <v>201</v>
      </c>
      <c r="C64" s="6" t="s">
        <v>198</v>
      </c>
      <c r="D64" s="9">
        <v>-4.4412822176564903</v>
      </c>
      <c r="E64" s="10">
        <v>1.0992392566642001E-2</v>
      </c>
      <c r="F64" s="12">
        <v>0.43802064917893502</v>
      </c>
      <c r="G64" s="13">
        <v>0.88601063440630101</v>
      </c>
      <c r="H64" s="11">
        <f t="shared" si="0"/>
        <v>4.8793028668354257</v>
      </c>
      <c r="I64" s="6" t="s">
        <v>74</v>
      </c>
      <c r="J64" s="6" t="s">
        <v>155</v>
      </c>
    </row>
    <row r="65" spans="1:10" x14ac:dyDescent="0.25">
      <c r="A65" s="6" t="s">
        <v>162</v>
      </c>
      <c r="B65" s="6" t="s">
        <v>222</v>
      </c>
      <c r="C65" s="6" t="s">
        <v>65</v>
      </c>
      <c r="D65" s="9">
        <v>-7.1074306471537199</v>
      </c>
      <c r="E65" s="10">
        <v>6.8987343929561697E-6</v>
      </c>
      <c r="F65" s="12">
        <v>-2.3372983996467198</v>
      </c>
      <c r="G65" s="13">
        <v>8.1811659580340798E-2</v>
      </c>
      <c r="H65" s="11">
        <f t="shared" si="0"/>
        <v>4.770132247507</v>
      </c>
      <c r="I65" s="6" t="s">
        <v>82</v>
      </c>
      <c r="J65" s="6" t="s">
        <v>117</v>
      </c>
    </row>
    <row r="66" spans="1:10" x14ac:dyDescent="0.25">
      <c r="A66" s="6" t="s">
        <v>162</v>
      </c>
      <c r="B66" s="6" t="s">
        <v>221</v>
      </c>
      <c r="C66" s="6" t="s">
        <v>65</v>
      </c>
      <c r="D66" s="9">
        <v>-6.2691344059195497</v>
      </c>
      <c r="E66" s="10">
        <v>3.4900357823128602E-3</v>
      </c>
      <c r="F66" s="12">
        <v>-1.71396353592402</v>
      </c>
      <c r="G66" s="13">
        <v>0.49336893816649302</v>
      </c>
      <c r="H66" s="11">
        <f t="shared" si="0"/>
        <v>4.5551708699955302</v>
      </c>
      <c r="I66" s="6" t="s">
        <v>66</v>
      </c>
      <c r="J66" s="6" t="s">
        <v>205</v>
      </c>
    </row>
    <row r="67" spans="1:10" x14ac:dyDescent="0.25">
      <c r="A67" s="6" t="s">
        <v>94</v>
      </c>
      <c r="B67" s="6" t="s">
        <v>175</v>
      </c>
      <c r="C67" s="6" t="s">
        <v>76</v>
      </c>
      <c r="D67" s="9">
        <v>-7.3009982936735396</v>
      </c>
      <c r="E67" s="10">
        <v>2.5952917145051299E-5</v>
      </c>
      <c r="F67" s="12">
        <v>-2.85931478241256</v>
      </c>
      <c r="G67" s="13">
        <v>0.12629528871394599</v>
      </c>
      <c r="H67" s="11">
        <f t="shared" si="0"/>
        <v>4.4416835112609796</v>
      </c>
      <c r="I67" s="6" t="s">
        <v>74</v>
      </c>
      <c r="J67" s="6" t="s">
        <v>176</v>
      </c>
    </row>
    <row r="68" spans="1:10" x14ac:dyDescent="0.25">
      <c r="A68" s="6" t="s">
        <v>59</v>
      </c>
      <c r="B68" s="6" t="s">
        <v>186</v>
      </c>
      <c r="C68" s="6" t="s">
        <v>187</v>
      </c>
      <c r="D68" s="9">
        <v>-2.6348256053533401</v>
      </c>
      <c r="E68" s="10">
        <v>1.0689102403054601E-2</v>
      </c>
      <c r="F68" s="12">
        <v>1.52382800659675</v>
      </c>
      <c r="G68" s="13">
        <v>0.10224956788548401</v>
      </c>
      <c r="H68" s="11">
        <f t="shared" si="0"/>
        <v>4.1586536119500899</v>
      </c>
      <c r="I68" s="6" t="s">
        <v>74</v>
      </c>
      <c r="J68" s="6" t="s">
        <v>63</v>
      </c>
    </row>
    <row r="69" spans="1:10" x14ac:dyDescent="0.25">
      <c r="A69" s="6" t="s">
        <v>81</v>
      </c>
      <c r="B69" s="6" t="s">
        <v>213</v>
      </c>
      <c r="C69" s="6" t="s">
        <v>214</v>
      </c>
      <c r="D69" s="9">
        <v>-3.0611701498775998</v>
      </c>
      <c r="E69" s="10">
        <v>2.9164506285436001E-3</v>
      </c>
      <c r="F69" s="12">
        <v>0.912743628912699</v>
      </c>
      <c r="G69" s="13">
        <v>0.10824960886344399</v>
      </c>
      <c r="H69" s="11">
        <f t="shared" si="0"/>
        <v>3.9739137787902989</v>
      </c>
      <c r="I69" s="6" t="s">
        <v>56</v>
      </c>
      <c r="J69" s="6" t="s">
        <v>99</v>
      </c>
    </row>
    <row r="70" spans="1:10" x14ac:dyDescent="0.25">
      <c r="A70" s="6" t="s">
        <v>94</v>
      </c>
      <c r="B70" s="6" t="s">
        <v>177</v>
      </c>
      <c r="C70" s="6" t="s">
        <v>65</v>
      </c>
      <c r="D70" s="9">
        <v>-5.0380383610462296</v>
      </c>
      <c r="E70" s="10">
        <v>2.5948284368748898E-7</v>
      </c>
      <c r="F70" s="12">
        <v>-1.42773075268288</v>
      </c>
      <c r="G70" s="13">
        <v>0.248577858256819</v>
      </c>
      <c r="H70" s="11">
        <f t="shared" si="0"/>
        <v>3.6103076083633496</v>
      </c>
      <c r="I70" s="6" t="s">
        <v>66</v>
      </c>
      <c r="J70" s="6" t="s">
        <v>178</v>
      </c>
    </row>
    <row r="71" spans="1:10" x14ac:dyDescent="0.25">
      <c r="A71" s="6" t="s">
        <v>69</v>
      </c>
      <c r="B71" s="6" t="s">
        <v>197</v>
      </c>
      <c r="C71" s="6" t="s">
        <v>198</v>
      </c>
      <c r="D71" s="9">
        <v>-2.4640849535062399</v>
      </c>
      <c r="E71" s="10">
        <v>4.1308121890490197E-3</v>
      </c>
      <c r="F71" s="12">
        <v>1.1361690782551499</v>
      </c>
      <c r="G71" s="13">
        <v>6.8720227697993998E-3</v>
      </c>
      <c r="H71" s="11">
        <f t="shared" si="0"/>
        <v>3.6002540317613896</v>
      </c>
      <c r="I71" s="6" t="s">
        <v>199</v>
      </c>
      <c r="J71" s="6" t="s">
        <v>155</v>
      </c>
    </row>
    <row r="72" spans="1:10" x14ac:dyDescent="0.25">
      <c r="A72" s="6" t="s">
        <v>139</v>
      </c>
      <c r="B72" s="6" t="s">
        <v>206</v>
      </c>
      <c r="C72" s="6" t="s">
        <v>65</v>
      </c>
      <c r="D72" s="9">
        <v>-5.3582714924719896</v>
      </c>
      <c r="E72" s="10">
        <v>3.4495182056124098E-2</v>
      </c>
      <c r="F72" s="12">
        <v>-1.7800723354770001</v>
      </c>
      <c r="G72" s="13">
        <v>0.50038318387368297</v>
      </c>
      <c r="H72" s="11">
        <f t="shared" si="0"/>
        <v>3.5781991569949896</v>
      </c>
      <c r="I72" s="6" t="s">
        <v>66</v>
      </c>
      <c r="J72" s="6" t="s">
        <v>63</v>
      </c>
    </row>
    <row r="73" spans="1:10" x14ac:dyDescent="0.25">
      <c r="A73" s="6" t="s">
        <v>225</v>
      </c>
      <c r="B73" s="6" t="s">
        <v>228</v>
      </c>
      <c r="C73" s="6" t="s">
        <v>65</v>
      </c>
      <c r="D73" s="9">
        <v>-4.0707415430628302</v>
      </c>
      <c r="E73" s="10">
        <v>5.5924836007550599E-3</v>
      </c>
      <c r="F73" s="12">
        <v>-0.57715904811428098</v>
      </c>
      <c r="G73" s="13">
        <v>0.71130779880075101</v>
      </c>
      <c r="H73" s="11">
        <f t="shared" si="0"/>
        <v>3.4935824949485492</v>
      </c>
      <c r="I73" s="6" t="s">
        <v>82</v>
      </c>
      <c r="J73" s="6" t="s">
        <v>63</v>
      </c>
    </row>
    <row r="74" spans="1:10" x14ac:dyDescent="0.25">
      <c r="A74" s="6" t="s">
        <v>64</v>
      </c>
      <c r="B74" s="6" t="s">
        <v>192</v>
      </c>
      <c r="C74" s="6" t="s">
        <v>194</v>
      </c>
      <c r="D74" s="9">
        <v>-4.9157210802910498</v>
      </c>
      <c r="E74" s="10">
        <v>4.8666697346443001E-2</v>
      </c>
      <c r="F74" s="12">
        <v>-1.6360630475726901</v>
      </c>
      <c r="G74" s="13">
        <v>0.68498989112271502</v>
      </c>
      <c r="H74" s="11">
        <f t="shared" si="0"/>
        <v>3.27965803271836</v>
      </c>
      <c r="I74" s="6" t="s">
        <v>56</v>
      </c>
      <c r="J74" s="6" t="s">
        <v>193</v>
      </c>
    </row>
    <row r="75" spans="1:10" x14ac:dyDescent="0.25">
      <c r="A75" s="6" t="s">
        <v>225</v>
      </c>
      <c r="B75" s="6" t="s">
        <v>223</v>
      </c>
      <c r="C75" s="6" t="s">
        <v>65</v>
      </c>
      <c r="D75" s="9">
        <v>-5.99508156260055</v>
      </c>
      <c r="E75" s="10">
        <v>4.2343233769933597E-2</v>
      </c>
      <c r="F75" s="12">
        <v>-2.7316904614115098</v>
      </c>
      <c r="G75" s="13">
        <v>0.447531593365464</v>
      </c>
      <c r="H75" s="11">
        <f t="shared" ref="H75:H138" si="1">ABS(D75-F75)</f>
        <v>3.2633911011890402</v>
      </c>
      <c r="I75" s="6" t="s">
        <v>66</v>
      </c>
      <c r="J75" s="6" t="s">
        <v>224</v>
      </c>
    </row>
    <row r="76" spans="1:10" x14ac:dyDescent="0.25">
      <c r="A76" s="6" t="s">
        <v>87</v>
      </c>
      <c r="B76" s="6" t="s">
        <v>230</v>
      </c>
      <c r="C76" s="6" t="s">
        <v>173</v>
      </c>
      <c r="D76" s="9">
        <v>-2.7743472916115501</v>
      </c>
      <c r="E76" s="10">
        <v>4.5364342326252499E-2</v>
      </c>
      <c r="F76" s="12">
        <v>-0.385834963436339</v>
      </c>
      <c r="G76" s="13" t="s">
        <v>119</v>
      </c>
      <c r="H76" s="11">
        <f t="shared" si="1"/>
        <v>2.388512328175211</v>
      </c>
      <c r="I76" s="6" t="s">
        <v>56</v>
      </c>
      <c r="J76" s="6" t="s">
        <v>58</v>
      </c>
    </row>
    <row r="77" spans="1:10" x14ac:dyDescent="0.25">
      <c r="A77" s="6" t="s">
        <v>54</v>
      </c>
      <c r="B77" s="6" t="s">
        <v>184</v>
      </c>
      <c r="C77" s="6" t="s">
        <v>185</v>
      </c>
      <c r="D77" s="9">
        <v>-2.8689376269747302</v>
      </c>
      <c r="E77" s="10">
        <v>3.8563798424304601E-3</v>
      </c>
      <c r="F77" s="12">
        <v>-0.62633949443506098</v>
      </c>
      <c r="G77" s="13">
        <v>0.728910391116949</v>
      </c>
      <c r="H77" s="11">
        <f t="shared" si="1"/>
        <v>2.2425981325396691</v>
      </c>
      <c r="I77" s="6" t="s">
        <v>82</v>
      </c>
      <c r="J77" s="6" t="s">
        <v>167</v>
      </c>
    </row>
    <row r="78" spans="1:10" x14ac:dyDescent="0.25">
      <c r="A78" s="6" t="s">
        <v>81</v>
      </c>
      <c r="B78" s="6" t="s">
        <v>211</v>
      </c>
      <c r="C78" s="6" t="s">
        <v>212</v>
      </c>
      <c r="D78" s="9">
        <v>-2.8708883775145799</v>
      </c>
      <c r="E78" s="10">
        <v>3.51612877285086E-4</v>
      </c>
      <c r="F78" s="12">
        <v>-1.07316162912046</v>
      </c>
      <c r="G78" s="13">
        <v>0.52092349312928599</v>
      </c>
      <c r="H78" s="11">
        <f t="shared" si="1"/>
        <v>1.7977267483941199</v>
      </c>
      <c r="I78" s="6" t="s">
        <v>82</v>
      </c>
      <c r="J78" s="6" t="s">
        <v>167</v>
      </c>
    </row>
    <row r="79" spans="1:10" x14ac:dyDescent="0.25">
      <c r="A79" s="6" t="s">
        <v>139</v>
      </c>
      <c r="B79" s="6" t="s">
        <v>207</v>
      </c>
      <c r="C79" s="6" t="s">
        <v>65</v>
      </c>
      <c r="D79" s="9">
        <v>-4.61753952321149</v>
      </c>
      <c r="E79" s="10">
        <v>1.8049326019251601E-3</v>
      </c>
      <c r="F79" s="12">
        <v>-2.8648684215586</v>
      </c>
      <c r="G79" s="13">
        <v>0.54108638721392399</v>
      </c>
      <c r="H79" s="11">
        <f t="shared" si="1"/>
        <v>1.75267110165289</v>
      </c>
      <c r="I79" s="6" t="s">
        <v>74</v>
      </c>
      <c r="J79" s="6" t="s">
        <v>63</v>
      </c>
    </row>
    <row r="80" spans="1:10" x14ac:dyDescent="0.25">
      <c r="A80" s="6" t="s">
        <v>87</v>
      </c>
      <c r="B80" s="6" t="s">
        <v>229</v>
      </c>
      <c r="C80" s="6" t="s">
        <v>65</v>
      </c>
      <c r="D80" s="9">
        <v>-2.86797832538437</v>
      </c>
      <c r="E80" s="10">
        <v>4.6092274691506299E-2</v>
      </c>
      <c r="F80" s="12">
        <v>-1.3475205430181101</v>
      </c>
      <c r="G80" s="13">
        <v>0.50598259090267605</v>
      </c>
      <c r="H80" s="11">
        <f t="shared" si="1"/>
        <v>1.5204577823662599</v>
      </c>
      <c r="I80" s="6" t="s">
        <v>82</v>
      </c>
      <c r="J80" s="6" t="s">
        <v>167</v>
      </c>
    </row>
    <row r="81" spans="1:10" x14ac:dyDescent="0.25">
      <c r="A81" s="6" t="s">
        <v>72</v>
      </c>
      <c r="B81" s="6" t="s">
        <v>202</v>
      </c>
      <c r="C81" s="6" t="s">
        <v>203</v>
      </c>
      <c r="D81" s="9">
        <v>-2.3981859106820398</v>
      </c>
      <c r="E81" s="10">
        <v>2.4734428563457599E-2</v>
      </c>
      <c r="F81" s="12">
        <v>-1.0301681885923499</v>
      </c>
      <c r="G81" s="13">
        <v>0.16639107078526699</v>
      </c>
      <c r="H81" s="11">
        <f t="shared" si="1"/>
        <v>1.3680177220896899</v>
      </c>
      <c r="I81" s="6" t="s">
        <v>82</v>
      </c>
      <c r="J81" s="6" t="s">
        <v>182</v>
      </c>
    </row>
    <row r="82" spans="1:10" x14ac:dyDescent="0.25">
      <c r="A82" s="6" t="s">
        <v>72</v>
      </c>
      <c r="B82" s="6" t="s">
        <v>204</v>
      </c>
      <c r="C82" s="6" t="s">
        <v>65</v>
      </c>
      <c r="D82" s="9">
        <v>-2.51980100093229</v>
      </c>
      <c r="E82" s="10">
        <v>1.33917312116485E-3</v>
      </c>
      <c r="F82" s="12">
        <v>-1.19716976048478</v>
      </c>
      <c r="G82" s="13">
        <v>0.315441088264029</v>
      </c>
      <c r="H82" s="11">
        <f t="shared" si="1"/>
        <v>1.32263124044751</v>
      </c>
      <c r="I82" s="6" t="s">
        <v>66</v>
      </c>
      <c r="J82" s="6" t="s">
        <v>205</v>
      </c>
    </row>
    <row r="83" spans="1:10" x14ac:dyDescent="0.25">
      <c r="A83" s="6" t="s">
        <v>59</v>
      </c>
      <c r="B83" s="6" t="s">
        <v>188</v>
      </c>
      <c r="C83" s="6" t="s">
        <v>118</v>
      </c>
      <c r="D83" s="9">
        <v>-1.8143194888121501</v>
      </c>
      <c r="E83" s="10">
        <v>3.7565219378438998E-3</v>
      </c>
      <c r="F83" s="12">
        <v>-0.53323604120124701</v>
      </c>
      <c r="G83" s="13">
        <v>0.491032194360214</v>
      </c>
      <c r="H83" s="11">
        <f t="shared" si="1"/>
        <v>1.2810834476109032</v>
      </c>
      <c r="I83" s="6" t="s">
        <v>82</v>
      </c>
      <c r="J83" s="6" t="s">
        <v>167</v>
      </c>
    </row>
    <row r="84" spans="1:10" x14ac:dyDescent="0.25">
      <c r="A84" s="6" t="s">
        <v>54</v>
      </c>
      <c r="B84" s="6" t="s">
        <v>181</v>
      </c>
      <c r="C84" s="6" t="s">
        <v>183</v>
      </c>
      <c r="D84" s="9">
        <v>-2.8351242128760901</v>
      </c>
      <c r="E84" s="10">
        <v>4.4575750250061101E-2</v>
      </c>
      <c r="F84" s="12">
        <v>-1.9288630103850899</v>
      </c>
      <c r="G84" s="13">
        <v>9.7365339293574396E-2</v>
      </c>
      <c r="H84" s="11">
        <f t="shared" si="1"/>
        <v>0.90626120249100017</v>
      </c>
      <c r="I84" s="6" t="s">
        <v>56</v>
      </c>
      <c r="J84" s="6" t="s">
        <v>182</v>
      </c>
    </row>
    <row r="85" spans="1:10" x14ac:dyDescent="0.25">
      <c r="A85" s="6" t="s">
        <v>54</v>
      </c>
      <c r="B85" s="6" t="s">
        <v>180</v>
      </c>
      <c r="C85" s="6" t="s">
        <v>118</v>
      </c>
      <c r="D85" s="9">
        <v>-2.0345401766625799</v>
      </c>
      <c r="E85" s="10">
        <v>1.6036421287851901E-4</v>
      </c>
      <c r="F85" s="12">
        <v>-1.16423442704147</v>
      </c>
      <c r="G85" s="13">
        <v>0.195029664744266</v>
      </c>
      <c r="H85" s="11">
        <f t="shared" si="1"/>
        <v>0.87030574962110996</v>
      </c>
      <c r="I85" s="6" t="s">
        <v>66</v>
      </c>
      <c r="J85" s="6" t="s">
        <v>167</v>
      </c>
    </row>
    <row r="86" spans="1:10" x14ac:dyDescent="0.25">
      <c r="A86" s="6" t="s">
        <v>139</v>
      </c>
      <c r="B86" s="6" t="s">
        <v>208</v>
      </c>
      <c r="C86" s="6" t="s">
        <v>65</v>
      </c>
      <c r="D86" s="9">
        <v>-2.1766699781300698</v>
      </c>
      <c r="E86" s="10">
        <v>6.9855742504638105E-4</v>
      </c>
      <c r="F86" s="12">
        <v>-1.4253736931810601</v>
      </c>
      <c r="G86" s="13">
        <v>2.81174680812896E-3</v>
      </c>
      <c r="H86" s="11">
        <f t="shared" si="1"/>
        <v>0.75129628494900969</v>
      </c>
      <c r="I86" s="6" t="s">
        <v>56</v>
      </c>
      <c r="J86" s="6" t="s">
        <v>68</v>
      </c>
    </row>
    <row r="87" spans="1:10" x14ac:dyDescent="0.25">
      <c r="A87" s="6" t="s">
        <v>81</v>
      </c>
      <c r="B87" s="6" t="s">
        <v>216</v>
      </c>
      <c r="C87" s="6" t="s">
        <v>217</v>
      </c>
      <c r="D87" s="9">
        <v>-3.4224292091844499</v>
      </c>
      <c r="E87" s="10">
        <v>4.5745969379384498E-4</v>
      </c>
      <c r="F87" s="12">
        <v>-4.10517490778434</v>
      </c>
      <c r="G87" s="13">
        <v>0.101749707905038</v>
      </c>
      <c r="H87" s="11">
        <f t="shared" si="1"/>
        <v>0.68274569859989009</v>
      </c>
      <c r="I87" s="6" t="s">
        <v>66</v>
      </c>
      <c r="J87" s="6" t="s">
        <v>63</v>
      </c>
    </row>
    <row r="88" spans="1:10" x14ac:dyDescent="0.25">
      <c r="A88" s="6" t="s">
        <v>81</v>
      </c>
      <c r="B88" s="6" t="s">
        <v>218</v>
      </c>
      <c r="C88" s="6" t="s">
        <v>76</v>
      </c>
      <c r="D88" s="9">
        <v>-1.6300065667747801</v>
      </c>
      <c r="E88" s="10">
        <v>2.5131077783445199E-4</v>
      </c>
      <c r="F88" s="12">
        <v>-1.0448600209523999</v>
      </c>
      <c r="G88" s="13">
        <v>0.103500731954953</v>
      </c>
      <c r="H88" s="11">
        <f t="shared" si="1"/>
        <v>0.58514654582238013</v>
      </c>
      <c r="I88" s="6" t="s">
        <v>219</v>
      </c>
      <c r="J88" s="6" t="s">
        <v>193</v>
      </c>
    </row>
    <row r="89" spans="1:10" x14ac:dyDescent="0.25">
      <c r="A89" s="6" t="s">
        <v>81</v>
      </c>
      <c r="B89" s="6" t="s">
        <v>220</v>
      </c>
      <c r="C89" s="6" t="s">
        <v>65</v>
      </c>
      <c r="D89" s="9">
        <v>-1.8890592537475099</v>
      </c>
      <c r="E89" s="10">
        <v>1.5852670926032799E-5</v>
      </c>
      <c r="F89" s="12">
        <v>-1.3169365656148699</v>
      </c>
      <c r="G89" s="13">
        <v>2.61933101516604E-2</v>
      </c>
      <c r="H89" s="11">
        <f t="shared" si="1"/>
        <v>0.57212268813264</v>
      </c>
      <c r="I89" s="6" t="s">
        <v>74</v>
      </c>
      <c r="J89" s="6" t="s">
        <v>63</v>
      </c>
    </row>
    <row r="90" spans="1:10" x14ac:dyDescent="0.25">
      <c r="A90" s="6" t="s">
        <v>72</v>
      </c>
      <c r="B90" s="6" t="s">
        <v>200</v>
      </c>
      <c r="C90" s="6" t="s">
        <v>118</v>
      </c>
      <c r="D90" s="9">
        <v>-1.95334339580098</v>
      </c>
      <c r="E90" s="10">
        <v>2.6358823637502801E-2</v>
      </c>
      <c r="F90" s="12">
        <v>-1.3992761354816801</v>
      </c>
      <c r="G90" s="13">
        <v>7.3363765684213003E-2</v>
      </c>
      <c r="H90" s="11">
        <f t="shared" si="1"/>
        <v>0.55406726031929998</v>
      </c>
      <c r="I90" s="6" t="s">
        <v>66</v>
      </c>
      <c r="J90" s="6" t="s">
        <v>167</v>
      </c>
    </row>
    <row r="91" spans="1:10" x14ac:dyDescent="0.25">
      <c r="A91" s="6" t="s">
        <v>64</v>
      </c>
      <c r="B91" s="6" t="s">
        <v>190</v>
      </c>
      <c r="C91" s="6" t="s">
        <v>65</v>
      </c>
      <c r="D91" s="9">
        <v>-2.5623388342441999</v>
      </c>
      <c r="E91" s="10">
        <v>3.7867801985162798E-2</v>
      </c>
      <c r="F91" s="12">
        <v>-2.0147405821949098</v>
      </c>
      <c r="G91" s="13">
        <v>0.155010259223474</v>
      </c>
      <c r="H91" s="11">
        <f t="shared" si="1"/>
        <v>0.54759825204929014</v>
      </c>
      <c r="I91" s="6" t="s">
        <v>74</v>
      </c>
      <c r="J91" s="6" t="s">
        <v>191</v>
      </c>
    </row>
    <row r="92" spans="1:10" x14ac:dyDescent="0.25">
      <c r="A92" s="6" t="s">
        <v>81</v>
      </c>
      <c r="B92" s="6" t="s">
        <v>209</v>
      </c>
      <c r="C92" s="6" t="s">
        <v>118</v>
      </c>
      <c r="D92" s="9">
        <v>-2.3255311410442698</v>
      </c>
      <c r="E92" s="10">
        <v>6.5428717486170904E-9</v>
      </c>
      <c r="F92" s="12">
        <v>-2.7257563765472899</v>
      </c>
      <c r="G92" s="13">
        <v>5.9823628997627602E-2</v>
      </c>
      <c r="H92" s="11">
        <f t="shared" si="1"/>
        <v>0.40022523550302003</v>
      </c>
      <c r="I92" s="6" t="s">
        <v>82</v>
      </c>
      <c r="J92" s="6" t="s">
        <v>210</v>
      </c>
    </row>
    <row r="93" spans="1:10" x14ac:dyDescent="0.25">
      <c r="A93" s="6" t="s">
        <v>59</v>
      </c>
      <c r="B93" s="6" t="s">
        <v>189</v>
      </c>
      <c r="C93" s="6" t="s">
        <v>118</v>
      </c>
      <c r="D93" s="9">
        <v>-2.9618512345730301</v>
      </c>
      <c r="E93" s="10">
        <v>1.18461180487775E-2</v>
      </c>
      <c r="F93" s="12">
        <v>-3.34292672611637</v>
      </c>
      <c r="G93" s="13">
        <v>5.7662890102398501E-2</v>
      </c>
      <c r="H93" s="11">
        <f t="shared" si="1"/>
        <v>0.38107549154333986</v>
      </c>
      <c r="I93" s="6" t="s">
        <v>82</v>
      </c>
      <c r="J93" s="6" t="s">
        <v>161</v>
      </c>
    </row>
    <row r="94" spans="1:10" x14ac:dyDescent="0.25">
      <c r="A94" s="6" t="s">
        <v>81</v>
      </c>
      <c r="B94" s="6" t="s">
        <v>215</v>
      </c>
      <c r="C94" s="6" t="s">
        <v>118</v>
      </c>
      <c r="D94" s="9">
        <v>-1.99685433036163</v>
      </c>
      <c r="E94" s="10">
        <v>1.80455108442197E-3</v>
      </c>
      <c r="F94" s="12">
        <v>-1.63433552328317</v>
      </c>
      <c r="G94" s="13">
        <v>0.181380208335714</v>
      </c>
      <c r="H94" s="11">
        <f t="shared" si="1"/>
        <v>0.36251880707845996</v>
      </c>
      <c r="I94" s="6" t="s">
        <v>82</v>
      </c>
      <c r="J94" s="6" t="s">
        <v>210</v>
      </c>
    </row>
    <row r="95" spans="1:10" x14ac:dyDescent="0.25">
      <c r="A95" s="6" t="s">
        <v>69</v>
      </c>
      <c r="B95" s="6" t="s">
        <v>195</v>
      </c>
      <c r="C95" s="6" t="s">
        <v>76</v>
      </c>
      <c r="D95" s="9">
        <v>-1.5299530807611099</v>
      </c>
      <c r="E95" s="10">
        <v>1.9163416369992699E-9</v>
      </c>
      <c r="F95" s="12">
        <v>-1.43503965410132</v>
      </c>
      <c r="G95" s="13">
        <v>2.6150273998276098E-4</v>
      </c>
      <c r="H95" s="11">
        <f t="shared" si="1"/>
        <v>9.4913426659789968E-2</v>
      </c>
      <c r="I95" s="6" t="s">
        <v>74</v>
      </c>
      <c r="J95" s="6" t="s">
        <v>196</v>
      </c>
    </row>
    <row r="96" spans="1:10" x14ac:dyDescent="0.25">
      <c r="A96" s="6" t="s">
        <v>59</v>
      </c>
      <c r="B96" s="6" t="s">
        <v>275</v>
      </c>
      <c r="C96" s="6" t="s">
        <v>76</v>
      </c>
      <c r="D96" s="12">
        <v>-0.78471435096083297</v>
      </c>
      <c r="E96" s="13">
        <v>1.1420871295399701E-3</v>
      </c>
      <c r="F96" s="9">
        <v>-8.2699814373369591</v>
      </c>
      <c r="G96" s="10">
        <v>5.3324087057142997E-10</v>
      </c>
      <c r="H96" s="11">
        <f t="shared" si="1"/>
        <v>7.4852670863761261</v>
      </c>
      <c r="I96" s="6" t="s">
        <v>56</v>
      </c>
      <c r="J96" s="6" t="s">
        <v>86</v>
      </c>
    </row>
    <row r="97" spans="1:10" x14ac:dyDescent="0.25">
      <c r="A97" s="6" t="s">
        <v>94</v>
      </c>
      <c r="B97" s="6" t="s">
        <v>233</v>
      </c>
      <c r="C97" s="6" t="s">
        <v>198</v>
      </c>
      <c r="D97" s="12">
        <v>-0.28871744063473798</v>
      </c>
      <c r="E97" s="13" t="s">
        <v>119</v>
      </c>
      <c r="F97" s="9">
        <v>-6.5074202999440303</v>
      </c>
      <c r="G97" s="10">
        <v>2.080700153461E-3</v>
      </c>
      <c r="H97" s="11">
        <f t="shared" si="1"/>
        <v>6.2187028593092926</v>
      </c>
      <c r="I97" s="6" t="s">
        <v>157</v>
      </c>
      <c r="J97" s="6" t="s">
        <v>155</v>
      </c>
    </row>
    <row r="98" spans="1:10" x14ac:dyDescent="0.25">
      <c r="A98" s="6" t="s">
        <v>139</v>
      </c>
      <c r="B98" s="6" t="s">
        <v>316</v>
      </c>
      <c r="C98" s="6" t="s">
        <v>90</v>
      </c>
      <c r="D98" s="12">
        <v>0.49023752839580698</v>
      </c>
      <c r="E98" s="13">
        <v>0.80343020886373595</v>
      </c>
      <c r="F98" s="9">
        <v>-5.5429267305656804</v>
      </c>
      <c r="G98" s="10">
        <v>1.11287762096366E-2</v>
      </c>
      <c r="H98" s="11">
        <f t="shared" si="1"/>
        <v>6.0331642589614871</v>
      </c>
      <c r="I98" s="6" t="s">
        <v>74</v>
      </c>
      <c r="J98" s="6" t="s">
        <v>58</v>
      </c>
    </row>
    <row r="99" spans="1:10" x14ac:dyDescent="0.25">
      <c r="A99" s="6" t="s">
        <v>225</v>
      </c>
      <c r="B99" s="6" t="s">
        <v>363</v>
      </c>
      <c r="C99" s="6" t="s">
        <v>212</v>
      </c>
      <c r="D99" s="12">
        <v>-1.1428184008173301</v>
      </c>
      <c r="E99" s="13">
        <v>0.423753544343142</v>
      </c>
      <c r="F99" s="9">
        <v>-6.7105796649797798</v>
      </c>
      <c r="G99" s="10">
        <v>2.3670573461588702E-6</v>
      </c>
      <c r="H99" s="11">
        <f t="shared" si="1"/>
        <v>5.5677612641624492</v>
      </c>
      <c r="I99" s="6" t="s">
        <v>82</v>
      </c>
      <c r="J99" s="6" t="s">
        <v>167</v>
      </c>
    </row>
    <row r="100" spans="1:10" x14ac:dyDescent="0.25">
      <c r="A100" s="6" t="s">
        <v>64</v>
      </c>
      <c r="B100" s="6" t="s">
        <v>286</v>
      </c>
      <c r="C100" s="6" t="s">
        <v>90</v>
      </c>
      <c r="D100" s="12">
        <v>-1.80410224274279</v>
      </c>
      <c r="E100" s="13">
        <v>7.32258052293943E-2</v>
      </c>
      <c r="F100" s="9">
        <v>-7.1160025027878602</v>
      </c>
      <c r="G100" s="10">
        <v>1.49094132186835E-20</v>
      </c>
      <c r="H100" s="11">
        <f t="shared" si="1"/>
        <v>5.3119002600450704</v>
      </c>
      <c r="I100" s="6" t="s">
        <v>74</v>
      </c>
      <c r="J100" s="6" t="s">
        <v>58</v>
      </c>
    </row>
    <row r="101" spans="1:10" x14ac:dyDescent="0.25">
      <c r="A101" s="6" t="s">
        <v>139</v>
      </c>
      <c r="B101" s="6" t="s">
        <v>310</v>
      </c>
      <c r="C101" s="6" t="s">
        <v>311</v>
      </c>
      <c r="D101" s="12">
        <v>-1.31984610493045</v>
      </c>
      <c r="E101" s="13">
        <v>1.21663578415965E-2</v>
      </c>
      <c r="F101" s="9">
        <v>-6.3440135526265102</v>
      </c>
      <c r="G101" s="10">
        <v>8.2197192796358695E-7</v>
      </c>
      <c r="H101" s="11">
        <f t="shared" si="1"/>
        <v>5.0241674476960601</v>
      </c>
      <c r="I101" s="6" t="s">
        <v>74</v>
      </c>
      <c r="J101" s="6" t="s">
        <v>193</v>
      </c>
    </row>
    <row r="102" spans="1:10" x14ac:dyDescent="0.25">
      <c r="A102" s="6" t="s">
        <v>87</v>
      </c>
      <c r="B102" s="6" t="s">
        <v>383</v>
      </c>
      <c r="C102" s="6" t="s">
        <v>136</v>
      </c>
      <c r="D102" s="12">
        <v>0.441144527795097</v>
      </c>
      <c r="E102" s="13">
        <v>0.72571086938961704</v>
      </c>
      <c r="F102" s="9">
        <v>-4.5226311737996703</v>
      </c>
      <c r="G102" s="10">
        <v>2.1821825461328099E-9</v>
      </c>
      <c r="H102" s="11">
        <f t="shared" si="1"/>
        <v>4.9637757015947672</v>
      </c>
      <c r="I102" s="6" t="s">
        <v>174</v>
      </c>
      <c r="J102" s="6" t="s">
        <v>58</v>
      </c>
    </row>
    <row r="103" spans="1:10" x14ac:dyDescent="0.25">
      <c r="A103" s="6" t="s">
        <v>69</v>
      </c>
      <c r="B103" s="6" t="s">
        <v>292</v>
      </c>
      <c r="C103" s="6" t="s">
        <v>257</v>
      </c>
      <c r="D103" s="12">
        <v>-0.63022008469623103</v>
      </c>
      <c r="E103" s="13">
        <v>0.59380150324391101</v>
      </c>
      <c r="F103" s="9">
        <v>-5.2520630639441004</v>
      </c>
      <c r="G103" s="10">
        <v>7.0051566785561905E-20</v>
      </c>
      <c r="H103" s="11">
        <f t="shared" si="1"/>
        <v>4.6218429792478695</v>
      </c>
      <c r="I103" s="6" t="s">
        <v>56</v>
      </c>
      <c r="J103" s="6" t="s">
        <v>58</v>
      </c>
    </row>
    <row r="104" spans="1:10" x14ac:dyDescent="0.25">
      <c r="A104" s="6" t="s">
        <v>81</v>
      </c>
      <c r="B104" s="6" t="s">
        <v>338</v>
      </c>
      <c r="C104" s="6" t="s">
        <v>65</v>
      </c>
      <c r="D104" s="12">
        <v>-1.0360495142181601</v>
      </c>
      <c r="E104" s="13">
        <v>1.1314397503596E-2</v>
      </c>
      <c r="F104" s="9">
        <v>-5.56730630387539</v>
      </c>
      <c r="G104" s="10">
        <v>1.4098161728590399E-3</v>
      </c>
      <c r="H104" s="11">
        <f t="shared" si="1"/>
        <v>4.5312567896572302</v>
      </c>
      <c r="I104" s="6" t="s">
        <v>339</v>
      </c>
      <c r="J104" s="6" t="s">
        <v>117</v>
      </c>
    </row>
    <row r="105" spans="1:10" x14ac:dyDescent="0.25">
      <c r="A105" s="6" t="s">
        <v>69</v>
      </c>
      <c r="B105" s="6" t="s">
        <v>296</v>
      </c>
      <c r="C105" s="6" t="s">
        <v>65</v>
      </c>
      <c r="D105" s="12">
        <v>-0.26590229179207497</v>
      </c>
      <c r="E105" s="13">
        <v>0.61132070557116303</v>
      </c>
      <c r="F105" s="9">
        <v>-4.4456375934408596</v>
      </c>
      <c r="G105" s="10">
        <v>9.3587267352324891E-16</v>
      </c>
      <c r="H105" s="11">
        <f t="shared" si="1"/>
        <v>4.179735301648785</v>
      </c>
      <c r="I105" s="6" t="s">
        <v>66</v>
      </c>
      <c r="J105" s="6" t="s">
        <v>224</v>
      </c>
    </row>
    <row r="106" spans="1:10" x14ac:dyDescent="0.25">
      <c r="A106" s="6" t="s">
        <v>139</v>
      </c>
      <c r="B106" s="6" t="s">
        <v>312</v>
      </c>
      <c r="C106" s="6" t="s">
        <v>76</v>
      </c>
      <c r="D106" s="12">
        <v>-0.32239091042955698</v>
      </c>
      <c r="E106" s="13">
        <v>0.53448439467313502</v>
      </c>
      <c r="F106" s="9">
        <v>-4.4404361399269403</v>
      </c>
      <c r="G106" s="10">
        <v>3.2288427960963199E-14</v>
      </c>
      <c r="H106" s="11">
        <f t="shared" si="1"/>
        <v>4.1180452294973833</v>
      </c>
      <c r="I106" s="6" t="s">
        <v>74</v>
      </c>
      <c r="J106" s="6" t="s">
        <v>99</v>
      </c>
    </row>
    <row r="107" spans="1:10" x14ac:dyDescent="0.25">
      <c r="A107" s="6" t="s">
        <v>225</v>
      </c>
      <c r="B107" s="6" t="s">
        <v>357</v>
      </c>
      <c r="C107" s="6" t="s">
        <v>173</v>
      </c>
      <c r="D107" s="12">
        <v>0.20954736169720001</v>
      </c>
      <c r="E107" s="13">
        <v>0.784495175439474</v>
      </c>
      <c r="F107" s="9">
        <v>-3.8743735761461502</v>
      </c>
      <c r="G107" s="10">
        <v>3.3609931609603199E-9</v>
      </c>
      <c r="H107" s="11">
        <f t="shared" si="1"/>
        <v>4.0839209378433505</v>
      </c>
      <c r="I107" s="6" t="s">
        <v>174</v>
      </c>
      <c r="J107" s="6" t="s">
        <v>58</v>
      </c>
    </row>
    <row r="108" spans="1:10" x14ac:dyDescent="0.25">
      <c r="A108" s="6" t="s">
        <v>81</v>
      </c>
      <c r="B108" s="6" t="s">
        <v>343</v>
      </c>
      <c r="C108" s="6" t="s">
        <v>118</v>
      </c>
      <c r="D108" s="12">
        <v>0.48101386903048698</v>
      </c>
      <c r="E108" s="13">
        <v>0.74834570604195005</v>
      </c>
      <c r="F108" s="9">
        <v>-3.4934034707153501</v>
      </c>
      <c r="G108" s="10">
        <v>1.5740921631181501E-2</v>
      </c>
      <c r="H108" s="11">
        <f t="shared" si="1"/>
        <v>3.9744173397458371</v>
      </c>
      <c r="I108" s="6" t="s">
        <v>82</v>
      </c>
      <c r="J108" s="6" t="s">
        <v>167</v>
      </c>
    </row>
    <row r="109" spans="1:10" x14ac:dyDescent="0.25">
      <c r="A109" s="6" t="s">
        <v>225</v>
      </c>
      <c r="B109" s="6" t="s">
        <v>369</v>
      </c>
      <c r="C109" s="6" t="s">
        <v>298</v>
      </c>
      <c r="D109" s="12">
        <v>-0.33646710860919599</v>
      </c>
      <c r="E109" s="13">
        <v>0.55515150213365005</v>
      </c>
      <c r="F109" s="9">
        <v>-4.1320930186675202</v>
      </c>
      <c r="G109" s="10">
        <v>1.67686012855629E-10</v>
      </c>
      <c r="H109" s="11">
        <f t="shared" si="1"/>
        <v>3.7956259100583241</v>
      </c>
      <c r="I109" s="6" t="s">
        <v>56</v>
      </c>
      <c r="J109" s="6" t="s">
        <v>224</v>
      </c>
    </row>
    <row r="110" spans="1:10" x14ac:dyDescent="0.25">
      <c r="A110" s="6" t="s">
        <v>69</v>
      </c>
      <c r="B110" s="6" t="s">
        <v>299</v>
      </c>
      <c r="C110" s="6" t="s">
        <v>65</v>
      </c>
      <c r="D110" s="12">
        <v>-3.4407404150998702E-2</v>
      </c>
      <c r="E110" s="13">
        <v>0.96867629249394405</v>
      </c>
      <c r="F110" s="9">
        <v>-3.5984670693906802</v>
      </c>
      <c r="G110" s="10">
        <v>1.9809813278187401E-8</v>
      </c>
      <c r="H110" s="11">
        <f t="shared" si="1"/>
        <v>3.5640596652396814</v>
      </c>
      <c r="I110" s="6" t="s">
        <v>66</v>
      </c>
      <c r="J110" s="6" t="s">
        <v>224</v>
      </c>
    </row>
    <row r="111" spans="1:10" x14ac:dyDescent="0.25">
      <c r="A111" s="6" t="s">
        <v>69</v>
      </c>
      <c r="B111" s="6" t="s">
        <v>290</v>
      </c>
      <c r="C111" s="6" t="s">
        <v>60</v>
      </c>
      <c r="D111" s="12">
        <v>-0.26613163723988698</v>
      </c>
      <c r="E111" s="13">
        <v>0.81275002903230098</v>
      </c>
      <c r="F111" s="9">
        <v>-3.6601735908573501</v>
      </c>
      <c r="G111" s="10">
        <v>6.0721509134361901E-4</v>
      </c>
      <c r="H111" s="11">
        <f t="shared" si="1"/>
        <v>3.3940419536174629</v>
      </c>
      <c r="I111" s="6" t="s">
        <v>91</v>
      </c>
      <c r="J111" s="6" t="s">
        <v>58</v>
      </c>
    </row>
    <row r="112" spans="1:10" x14ac:dyDescent="0.25">
      <c r="A112" s="6" t="s">
        <v>69</v>
      </c>
      <c r="B112" s="6" t="s">
        <v>291</v>
      </c>
      <c r="C112" s="6" t="s">
        <v>173</v>
      </c>
      <c r="D112" s="12">
        <v>-0.70970822375528497</v>
      </c>
      <c r="E112" s="13">
        <v>0.15743944682046701</v>
      </c>
      <c r="F112" s="9">
        <v>-4.0331346455470198</v>
      </c>
      <c r="G112" s="10">
        <v>3.5464705781264499E-18</v>
      </c>
      <c r="H112" s="11">
        <f t="shared" si="1"/>
        <v>3.3234264217917349</v>
      </c>
      <c r="I112" s="6" t="s">
        <v>174</v>
      </c>
      <c r="J112" s="6" t="s">
        <v>58</v>
      </c>
    </row>
    <row r="113" spans="1:10" x14ac:dyDescent="0.25">
      <c r="A113" s="6" t="s">
        <v>87</v>
      </c>
      <c r="B113" s="6" t="s">
        <v>385</v>
      </c>
      <c r="C113" s="6" t="s">
        <v>173</v>
      </c>
      <c r="D113" s="12">
        <v>-0.39000915289530202</v>
      </c>
      <c r="E113" s="13">
        <v>0.119602251331674</v>
      </c>
      <c r="F113" s="9">
        <v>-3.6689320921457802</v>
      </c>
      <c r="G113" s="10">
        <v>2.24648078963013E-15</v>
      </c>
      <c r="H113" s="11">
        <f t="shared" si="1"/>
        <v>3.278922939250478</v>
      </c>
      <c r="I113" s="6" t="s">
        <v>137</v>
      </c>
      <c r="J113" s="6" t="s">
        <v>58</v>
      </c>
    </row>
    <row r="114" spans="1:10" x14ac:dyDescent="0.25">
      <c r="A114" s="6" t="s">
        <v>72</v>
      </c>
      <c r="B114" s="6" t="s">
        <v>309</v>
      </c>
      <c r="C114" s="6" t="s">
        <v>118</v>
      </c>
      <c r="D114" s="12">
        <v>-1.49166782452269</v>
      </c>
      <c r="E114" s="13">
        <v>8.6441958023888098E-4</v>
      </c>
      <c r="F114" s="9">
        <v>-4.6915096231274296</v>
      </c>
      <c r="G114" s="10">
        <v>9.4989126962982298E-15</v>
      </c>
      <c r="H114" s="11">
        <f t="shared" si="1"/>
        <v>3.1998417986047398</v>
      </c>
      <c r="I114" s="6" t="s">
        <v>82</v>
      </c>
      <c r="J114" s="6" t="s">
        <v>167</v>
      </c>
    </row>
    <row r="115" spans="1:10" x14ac:dyDescent="0.25">
      <c r="A115" s="6" t="s">
        <v>139</v>
      </c>
      <c r="B115" s="6" t="s">
        <v>321</v>
      </c>
      <c r="C115" s="6" t="s">
        <v>323</v>
      </c>
      <c r="D115" s="12">
        <v>0.28173789060411403</v>
      </c>
      <c r="E115" s="13">
        <v>0.80308215215631995</v>
      </c>
      <c r="F115" s="9">
        <v>-2.8209383205482799</v>
      </c>
      <c r="G115" s="10">
        <v>8.1872800461337096E-3</v>
      </c>
      <c r="H115" s="11">
        <f t="shared" si="1"/>
        <v>3.102676211152394</v>
      </c>
      <c r="I115" s="6" t="s">
        <v>74</v>
      </c>
      <c r="J115" s="6" t="s">
        <v>322</v>
      </c>
    </row>
    <row r="116" spans="1:10" x14ac:dyDescent="0.25">
      <c r="A116" s="6" t="s">
        <v>54</v>
      </c>
      <c r="B116" s="6" t="s">
        <v>256</v>
      </c>
      <c r="C116" s="6" t="s">
        <v>257</v>
      </c>
      <c r="D116" s="12">
        <v>-1.00283729786691</v>
      </c>
      <c r="E116" s="13">
        <v>3.5903948982235701E-2</v>
      </c>
      <c r="F116" s="9">
        <v>-4.0837953908892599</v>
      </c>
      <c r="G116" s="10">
        <v>3.0979842623274003E-7</v>
      </c>
      <c r="H116" s="11">
        <f t="shared" si="1"/>
        <v>3.0809580930223497</v>
      </c>
      <c r="I116" s="6" t="s">
        <v>82</v>
      </c>
      <c r="J116" s="6" t="s">
        <v>167</v>
      </c>
    </row>
    <row r="117" spans="1:10" x14ac:dyDescent="0.25">
      <c r="A117" s="6" t="s">
        <v>59</v>
      </c>
      <c r="B117" s="6" t="s">
        <v>270</v>
      </c>
      <c r="C117" s="6" t="s">
        <v>173</v>
      </c>
      <c r="D117" s="12">
        <v>-0.39876333470136999</v>
      </c>
      <c r="E117" s="13">
        <v>0.55409383242812005</v>
      </c>
      <c r="F117" s="9">
        <v>-3.4595887375072398</v>
      </c>
      <c r="G117" s="10">
        <v>9.8719043150323594E-12</v>
      </c>
      <c r="H117" s="11">
        <f t="shared" si="1"/>
        <v>3.0608254028058699</v>
      </c>
      <c r="I117" s="6" t="s">
        <v>61</v>
      </c>
      <c r="J117" s="6" t="s">
        <v>58</v>
      </c>
    </row>
    <row r="118" spans="1:10" x14ac:dyDescent="0.25">
      <c r="A118" s="6" t="s">
        <v>81</v>
      </c>
      <c r="B118" s="6" t="s">
        <v>334</v>
      </c>
      <c r="C118" s="6" t="s">
        <v>173</v>
      </c>
      <c r="D118" s="12">
        <v>-0.98009716922161305</v>
      </c>
      <c r="E118" s="13">
        <v>3.85200468586415E-2</v>
      </c>
      <c r="F118" s="9">
        <v>-4.0228109882964302</v>
      </c>
      <c r="G118" s="10">
        <v>3.6571826306072599E-4</v>
      </c>
      <c r="H118" s="11">
        <f t="shared" si="1"/>
        <v>3.0427138190748173</v>
      </c>
      <c r="I118" s="6" t="s">
        <v>253</v>
      </c>
      <c r="J118" s="6" t="s">
        <v>71</v>
      </c>
    </row>
    <row r="119" spans="1:10" x14ac:dyDescent="0.25">
      <c r="A119" s="6" t="s">
        <v>72</v>
      </c>
      <c r="B119" s="6" t="s">
        <v>308</v>
      </c>
      <c r="C119" s="6" t="s">
        <v>173</v>
      </c>
      <c r="D119" s="12">
        <v>-0.43980723677622302</v>
      </c>
      <c r="E119" s="13">
        <v>0.30990699039348402</v>
      </c>
      <c r="F119" s="9">
        <v>-3.4204590005854101</v>
      </c>
      <c r="G119" s="10">
        <v>1.16410189824214E-4</v>
      </c>
      <c r="H119" s="11">
        <f t="shared" si="1"/>
        <v>2.9806517638091869</v>
      </c>
      <c r="I119" s="6" t="s">
        <v>174</v>
      </c>
      <c r="J119" s="6" t="s">
        <v>58</v>
      </c>
    </row>
    <row r="120" spans="1:10" x14ac:dyDescent="0.25">
      <c r="A120" s="6" t="s">
        <v>87</v>
      </c>
      <c r="B120" s="6" t="s">
        <v>389</v>
      </c>
      <c r="C120" s="6" t="s">
        <v>76</v>
      </c>
      <c r="D120" s="12">
        <v>-8.6848365761346802E-2</v>
      </c>
      <c r="E120" s="13">
        <v>0.83136401671458504</v>
      </c>
      <c r="F120" s="9">
        <v>-2.9805834056574301</v>
      </c>
      <c r="G120" s="10">
        <v>9.6853967029945703E-4</v>
      </c>
      <c r="H120" s="11">
        <f t="shared" si="1"/>
        <v>2.8937350398960833</v>
      </c>
      <c r="I120" s="6" t="s">
        <v>56</v>
      </c>
      <c r="J120" s="6" t="s">
        <v>63</v>
      </c>
    </row>
    <row r="121" spans="1:10" x14ac:dyDescent="0.25">
      <c r="A121" s="6" t="s">
        <v>54</v>
      </c>
      <c r="B121" s="6" t="s">
        <v>258</v>
      </c>
      <c r="C121" s="6" t="s">
        <v>65</v>
      </c>
      <c r="D121" s="12">
        <v>6.6469359793230997E-3</v>
      </c>
      <c r="E121" s="13">
        <v>0.98977209746239003</v>
      </c>
      <c r="F121" s="9">
        <v>-2.8705975039307599</v>
      </c>
      <c r="G121" s="10">
        <v>1.26154569289524E-5</v>
      </c>
      <c r="H121" s="11">
        <f t="shared" si="1"/>
        <v>2.8772444399100832</v>
      </c>
      <c r="I121" s="6" t="s">
        <v>66</v>
      </c>
      <c r="J121" s="6" t="s">
        <v>205</v>
      </c>
    </row>
    <row r="122" spans="1:10" x14ac:dyDescent="0.25">
      <c r="A122" s="6" t="s">
        <v>81</v>
      </c>
      <c r="B122" s="6" t="s">
        <v>326</v>
      </c>
      <c r="C122" s="6" t="s">
        <v>151</v>
      </c>
      <c r="D122" s="12">
        <v>-1.30727693392296</v>
      </c>
      <c r="E122" s="13">
        <v>2.5842408081611101E-2</v>
      </c>
      <c r="F122" s="9">
        <v>-4.15714379221565</v>
      </c>
      <c r="G122" s="10">
        <v>8.3022724667804705E-6</v>
      </c>
      <c r="H122" s="11">
        <f t="shared" si="1"/>
        <v>2.8498668582926898</v>
      </c>
      <c r="I122" s="6" t="s">
        <v>56</v>
      </c>
      <c r="J122" s="6" t="s">
        <v>86</v>
      </c>
    </row>
    <row r="123" spans="1:10" x14ac:dyDescent="0.25">
      <c r="A123" s="6" t="s">
        <v>162</v>
      </c>
      <c r="B123" s="6" t="s">
        <v>352</v>
      </c>
      <c r="C123" s="6" t="s">
        <v>118</v>
      </c>
      <c r="D123" s="12">
        <v>-0.79699400724745695</v>
      </c>
      <c r="E123" s="13">
        <v>5.3588675704863599E-5</v>
      </c>
      <c r="F123" s="9">
        <v>-3.6208847557590502</v>
      </c>
      <c r="G123" s="10">
        <v>1.7971408999119399E-21</v>
      </c>
      <c r="H123" s="11">
        <f t="shared" si="1"/>
        <v>2.8238907485115932</v>
      </c>
      <c r="I123" s="6" t="s">
        <v>82</v>
      </c>
      <c r="J123" s="6" t="s">
        <v>63</v>
      </c>
    </row>
    <row r="124" spans="1:10" x14ac:dyDescent="0.25">
      <c r="A124" s="6" t="s">
        <v>87</v>
      </c>
      <c r="B124" s="6" t="s">
        <v>386</v>
      </c>
      <c r="C124" s="6" t="s">
        <v>173</v>
      </c>
      <c r="D124" s="12">
        <v>-0.20134128241381799</v>
      </c>
      <c r="E124" s="13">
        <v>0.66035587246226002</v>
      </c>
      <c r="F124" s="9">
        <v>-2.9856536170128498</v>
      </c>
      <c r="G124" s="10">
        <v>1.6433891757413599E-29</v>
      </c>
      <c r="H124" s="11">
        <f t="shared" si="1"/>
        <v>2.7843123345990319</v>
      </c>
      <c r="I124" s="6" t="s">
        <v>174</v>
      </c>
      <c r="J124" s="6" t="s">
        <v>58</v>
      </c>
    </row>
    <row r="125" spans="1:10" x14ac:dyDescent="0.25">
      <c r="A125" s="6" t="s">
        <v>139</v>
      </c>
      <c r="B125" s="6" t="s">
        <v>314</v>
      </c>
      <c r="C125" s="6" t="s">
        <v>140</v>
      </c>
      <c r="D125" s="12">
        <v>-1.1592060411313101</v>
      </c>
      <c r="E125" s="13">
        <v>6.2860570878247493E-2</v>
      </c>
      <c r="F125" s="9">
        <v>-3.8391306256231701</v>
      </c>
      <c r="G125" s="10">
        <v>2.1737572419357898E-9</v>
      </c>
      <c r="H125" s="11">
        <f t="shared" si="1"/>
        <v>2.67992458449186</v>
      </c>
      <c r="I125" s="6" t="s">
        <v>56</v>
      </c>
      <c r="J125" s="6" t="s">
        <v>58</v>
      </c>
    </row>
    <row r="126" spans="1:10" x14ac:dyDescent="0.25">
      <c r="A126" s="6" t="s">
        <v>54</v>
      </c>
      <c r="B126" s="6" t="s">
        <v>251</v>
      </c>
      <c r="C126" s="6" t="s">
        <v>127</v>
      </c>
      <c r="D126" s="12">
        <v>-0.49934461594774399</v>
      </c>
      <c r="E126" s="13">
        <v>0.78459385992591302</v>
      </c>
      <c r="F126" s="9">
        <v>-3.1452128176078298</v>
      </c>
      <c r="G126" s="10">
        <v>1.7498181923925799E-2</v>
      </c>
      <c r="H126" s="11">
        <f t="shared" si="1"/>
        <v>2.6458682016600856</v>
      </c>
      <c r="I126" s="6" t="s">
        <v>74</v>
      </c>
      <c r="J126" s="6" t="s">
        <v>126</v>
      </c>
    </row>
    <row r="127" spans="1:10" x14ac:dyDescent="0.25">
      <c r="A127" s="6" t="s">
        <v>59</v>
      </c>
      <c r="B127" s="6" t="s">
        <v>272</v>
      </c>
      <c r="C127" s="6" t="s">
        <v>65</v>
      </c>
      <c r="D127" s="12">
        <v>0.53029683011178697</v>
      </c>
      <c r="E127" s="13">
        <v>0.37118193114063602</v>
      </c>
      <c r="F127" s="9">
        <v>-2.1132532795494399</v>
      </c>
      <c r="G127" s="10">
        <v>2.1156227285881598E-5</v>
      </c>
      <c r="H127" s="11">
        <f t="shared" si="1"/>
        <v>2.6435501096612271</v>
      </c>
      <c r="I127" s="6" t="s">
        <v>82</v>
      </c>
      <c r="J127" s="6" t="s">
        <v>191</v>
      </c>
    </row>
    <row r="128" spans="1:10" x14ac:dyDescent="0.25">
      <c r="A128" s="6" t="s">
        <v>94</v>
      </c>
      <c r="B128" s="6" t="s">
        <v>234</v>
      </c>
      <c r="C128" s="6" t="s">
        <v>194</v>
      </c>
      <c r="D128" s="12">
        <v>-1.00692645392168</v>
      </c>
      <c r="E128" s="13">
        <v>0.31175179522142499</v>
      </c>
      <c r="F128" s="9">
        <v>-3.6235510225857701</v>
      </c>
      <c r="G128" s="10">
        <v>5.0467012338717403E-3</v>
      </c>
      <c r="H128" s="11">
        <f t="shared" si="1"/>
        <v>2.6166245686640899</v>
      </c>
      <c r="I128" s="6" t="s">
        <v>56</v>
      </c>
      <c r="J128" s="6" t="s">
        <v>193</v>
      </c>
    </row>
    <row r="129" spans="1:10" x14ac:dyDescent="0.25">
      <c r="A129" s="6" t="s">
        <v>139</v>
      </c>
      <c r="B129" s="6" t="s">
        <v>317</v>
      </c>
      <c r="C129" s="6" t="s">
        <v>318</v>
      </c>
      <c r="D129" s="12">
        <v>-1.4179068205029799</v>
      </c>
      <c r="E129" s="13">
        <v>3.5989553486318298E-5</v>
      </c>
      <c r="F129" s="9">
        <v>-4.02266045730968</v>
      </c>
      <c r="G129" s="10">
        <v>1.8774700587243899E-15</v>
      </c>
      <c r="H129" s="11">
        <f t="shared" si="1"/>
        <v>2.6047536368067004</v>
      </c>
      <c r="I129" s="6" t="s">
        <v>219</v>
      </c>
      <c r="J129" s="6" t="s">
        <v>99</v>
      </c>
    </row>
    <row r="130" spans="1:10" x14ac:dyDescent="0.25">
      <c r="A130" s="6" t="s">
        <v>87</v>
      </c>
      <c r="B130" s="6" t="s">
        <v>384</v>
      </c>
      <c r="C130" s="6" t="s">
        <v>173</v>
      </c>
      <c r="D130" s="12">
        <v>-0.14423340033726101</v>
      </c>
      <c r="E130" s="13">
        <v>0.73756361872028497</v>
      </c>
      <c r="F130" s="9">
        <v>-2.7311648220310598</v>
      </c>
      <c r="G130" s="10">
        <v>1.2139742252923E-6</v>
      </c>
      <c r="H130" s="11">
        <f t="shared" si="1"/>
        <v>2.5869314216937989</v>
      </c>
      <c r="I130" s="6" t="s">
        <v>174</v>
      </c>
      <c r="J130" s="6" t="s">
        <v>58</v>
      </c>
    </row>
    <row r="131" spans="1:10" x14ac:dyDescent="0.25">
      <c r="A131" s="6" t="s">
        <v>87</v>
      </c>
      <c r="B131" s="6" t="s">
        <v>374</v>
      </c>
      <c r="C131" s="6" t="s">
        <v>212</v>
      </c>
      <c r="D131" s="12">
        <v>-0.66633883707123098</v>
      </c>
      <c r="E131" s="13">
        <v>0.28906977463995798</v>
      </c>
      <c r="F131" s="9">
        <v>-3.1577781318392999</v>
      </c>
      <c r="G131" s="10">
        <v>1.7176425598719801E-3</v>
      </c>
      <c r="H131" s="11">
        <f t="shared" si="1"/>
        <v>2.4914392947680688</v>
      </c>
      <c r="I131" s="6" t="s">
        <v>82</v>
      </c>
      <c r="J131" s="6" t="s">
        <v>167</v>
      </c>
    </row>
    <row r="132" spans="1:10" x14ac:dyDescent="0.25">
      <c r="A132" s="6" t="s">
        <v>87</v>
      </c>
      <c r="B132" s="6" t="s">
        <v>373</v>
      </c>
      <c r="C132" s="6" t="s">
        <v>212</v>
      </c>
      <c r="D132" s="12">
        <v>-0.77359240124516204</v>
      </c>
      <c r="E132" s="13">
        <v>0.208734288186672</v>
      </c>
      <c r="F132" s="9">
        <v>-3.2416942695465099</v>
      </c>
      <c r="G132" s="10">
        <v>6.9965394941690406E-8</v>
      </c>
      <c r="H132" s="11">
        <f t="shared" si="1"/>
        <v>2.468101868301348</v>
      </c>
      <c r="I132" s="6" t="s">
        <v>82</v>
      </c>
      <c r="J132" s="6" t="s">
        <v>167</v>
      </c>
    </row>
    <row r="133" spans="1:10" x14ac:dyDescent="0.25">
      <c r="A133" s="6" t="s">
        <v>54</v>
      </c>
      <c r="B133" s="6" t="s">
        <v>249</v>
      </c>
      <c r="C133" s="6" t="s">
        <v>250</v>
      </c>
      <c r="D133" s="12">
        <v>-1.39554735895252</v>
      </c>
      <c r="E133" s="13">
        <v>6.7999904264681599E-3</v>
      </c>
      <c r="F133" s="9">
        <v>-3.8378058136461499</v>
      </c>
      <c r="G133" s="10">
        <v>4.9781491764583897E-9</v>
      </c>
      <c r="H133" s="11">
        <f t="shared" si="1"/>
        <v>2.4422584546936301</v>
      </c>
      <c r="I133" s="6" t="s">
        <v>82</v>
      </c>
      <c r="J133" s="6" t="s">
        <v>167</v>
      </c>
    </row>
    <row r="134" spans="1:10" x14ac:dyDescent="0.25">
      <c r="A134" s="6" t="s">
        <v>64</v>
      </c>
      <c r="B134" s="6" t="s">
        <v>279</v>
      </c>
      <c r="C134" s="6" t="s">
        <v>76</v>
      </c>
      <c r="D134" s="12">
        <v>-0.19215974088592599</v>
      </c>
      <c r="E134" s="13">
        <v>0.72146995101603695</v>
      </c>
      <c r="F134" s="9">
        <v>-2.6225976781905702</v>
      </c>
      <c r="G134" s="10">
        <v>3.2936608018488701E-24</v>
      </c>
      <c r="H134" s="11">
        <f t="shared" si="1"/>
        <v>2.4304379373046441</v>
      </c>
      <c r="I134" s="6" t="s">
        <v>56</v>
      </c>
      <c r="J134" s="6" t="s">
        <v>97</v>
      </c>
    </row>
    <row r="135" spans="1:10" x14ac:dyDescent="0.25">
      <c r="A135" s="6" t="s">
        <v>94</v>
      </c>
      <c r="B135" s="6" t="s">
        <v>236</v>
      </c>
      <c r="C135" s="6" t="s">
        <v>76</v>
      </c>
      <c r="D135" s="12">
        <v>0.30140542767086898</v>
      </c>
      <c r="E135" s="13">
        <v>0.383916863702366</v>
      </c>
      <c r="F135" s="9">
        <v>-2.1142476336611802</v>
      </c>
      <c r="G135" s="10">
        <v>1.51149166123052E-5</v>
      </c>
      <c r="H135" s="11">
        <f t="shared" si="1"/>
        <v>2.415653061332049</v>
      </c>
      <c r="I135" s="6" t="s">
        <v>56</v>
      </c>
      <c r="J135" s="6" t="s">
        <v>193</v>
      </c>
    </row>
    <row r="136" spans="1:10" x14ac:dyDescent="0.25">
      <c r="A136" s="6" t="s">
        <v>225</v>
      </c>
      <c r="B136" s="6" t="s">
        <v>360</v>
      </c>
      <c r="C136" s="6" t="s">
        <v>173</v>
      </c>
      <c r="D136" s="12">
        <v>0.176223105293046</v>
      </c>
      <c r="E136" s="13">
        <v>0.64744886084540398</v>
      </c>
      <c r="F136" s="9">
        <v>-2.22839686416726</v>
      </c>
      <c r="G136" s="10">
        <v>3.1620329419995099E-7</v>
      </c>
      <c r="H136" s="11">
        <f t="shared" si="1"/>
        <v>2.4046199694603061</v>
      </c>
      <c r="I136" s="6" t="s">
        <v>253</v>
      </c>
      <c r="J136" s="6" t="s">
        <v>71</v>
      </c>
    </row>
    <row r="137" spans="1:10" x14ac:dyDescent="0.25">
      <c r="A137" s="6" t="s">
        <v>81</v>
      </c>
      <c r="B137" s="6" t="s">
        <v>335</v>
      </c>
      <c r="C137" s="6" t="s">
        <v>173</v>
      </c>
      <c r="D137" s="12">
        <v>-1.1004885094780801</v>
      </c>
      <c r="E137" s="13">
        <v>2.59315193781888E-2</v>
      </c>
      <c r="F137" s="9">
        <v>-3.46955188660877</v>
      </c>
      <c r="G137" s="10">
        <v>5.4773516047380703E-6</v>
      </c>
      <c r="H137" s="11">
        <f t="shared" si="1"/>
        <v>2.3690633771306899</v>
      </c>
      <c r="I137" s="6" t="s">
        <v>253</v>
      </c>
      <c r="J137" s="6" t="s">
        <v>71</v>
      </c>
    </row>
    <row r="138" spans="1:10" x14ac:dyDescent="0.25">
      <c r="A138" s="6" t="s">
        <v>162</v>
      </c>
      <c r="B138" s="6" t="s">
        <v>349</v>
      </c>
      <c r="C138" s="6" t="s">
        <v>350</v>
      </c>
      <c r="D138" s="12">
        <v>-0.45115776215871201</v>
      </c>
      <c r="E138" s="13">
        <v>0.77530657342749898</v>
      </c>
      <c r="F138" s="9">
        <v>-2.79304290888046</v>
      </c>
      <c r="G138" s="10">
        <v>5.9900915319761499E-5</v>
      </c>
      <c r="H138" s="11">
        <f t="shared" si="1"/>
        <v>2.3418851467217481</v>
      </c>
      <c r="I138" s="6" t="s">
        <v>351</v>
      </c>
      <c r="J138" s="6" t="s">
        <v>99</v>
      </c>
    </row>
    <row r="139" spans="1:10" x14ac:dyDescent="0.25">
      <c r="A139" s="6" t="s">
        <v>64</v>
      </c>
      <c r="B139" s="6" t="s">
        <v>278</v>
      </c>
      <c r="C139" s="6" t="s">
        <v>159</v>
      </c>
      <c r="D139" s="12">
        <v>-0.12884226723233</v>
      </c>
      <c r="E139" s="13">
        <v>0.72805134335794097</v>
      </c>
      <c r="F139" s="9">
        <v>-2.42384125827888</v>
      </c>
      <c r="G139" s="10">
        <v>6.0584318339463596E-10</v>
      </c>
      <c r="H139" s="11">
        <f t="shared" ref="H139:H202" si="2">ABS(D139-F139)</f>
        <v>2.2949989910465498</v>
      </c>
      <c r="I139" s="6" t="s">
        <v>56</v>
      </c>
      <c r="J139" s="6" t="s">
        <v>58</v>
      </c>
    </row>
    <row r="140" spans="1:10" x14ac:dyDescent="0.25">
      <c r="A140" s="6" t="s">
        <v>72</v>
      </c>
      <c r="B140" s="6" t="s">
        <v>303</v>
      </c>
      <c r="C140" s="6" t="s">
        <v>304</v>
      </c>
      <c r="D140" s="12">
        <v>0.126952936861224</v>
      </c>
      <c r="E140" s="13">
        <v>0.81568812473753005</v>
      </c>
      <c r="F140" s="9">
        <v>-2.1654979344990801</v>
      </c>
      <c r="G140" s="10">
        <v>4.4743869901374103E-6</v>
      </c>
      <c r="H140" s="11">
        <f t="shared" si="2"/>
        <v>2.292450871360304</v>
      </c>
      <c r="I140" s="6" t="s">
        <v>74</v>
      </c>
      <c r="J140" s="6" t="s">
        <v>58</v>
      </c>
    </row>
    <row r="141" spans="1:10" x14ac:dyDescent="0.25">
      <c r="A141" s="6" t="s">
        <v>94</v>
      </c>
      <c r="B141" s="6" t="s">
        <v>231</v>
      </c>
      <c r="C141" s="6" t="s">
        <v>65</v>
      </c>
      <c r="D141" s="12">
        <v>-0.61046206984405504</v>
      </c>
      <c r="E141" s="13">
        <v>3.7444113375252698E-2</v>
      </c>
      <c r="F141" s="9">
        <v>-2.86858349342591</v>
      </c>
      <c r="G141" s="10">
        <v>7.2960940807198198E-10</v>
      </c>
      <c r="H141" s="11">
        <f t="shared" si="2"/>
        <v>2.258121423581855</v>
      </c>
      <c r="I141" s="6" t="s">
        <v>66</v>
      </c>
      <c r="J141" s="6" t="s">
        <v>232</v>
      </c>
    </row>
    <row r="142" spans="1:10" x14ac:dyDescent="0.25">
      <c r="A142" s="6" t="s">
        <v>225</v>
      </c>
      <c r="B142" s="6" t="s">
        <v>364</v>
      </c>
      <c r="C142" s="6" t="s">
        <v>76</v>
      </c>
      <c r="D142" s="12">
        <v>-1.4615691829053901</v>
      </c>
      <c r="E142" s="13">
        <v>5.85160744107444E-4</v>
      </c>
      <c r="F142" s="9">
        <v>-3.7166728678798799</v>
      </c>
      <c r="G142" s="10">
        <v>5.0054962301408597E-6</v>
      </c>
      <c r="H142" s="11">
        <f t="shared" si="2"/>
        <v>2.2551036849744897</v>
      </c>
      <c r="I142" s="6" t="s">
        <v>74</v>
      </c>
      <c r="J142" s="6" t="s">
        <v>144</v>
      </c>
    </row>
    <row r="143" spans="1:10" x14ac:dyDescent="0.25">
      <c r="A143" s="6" t="s">
        <v>87</v>
      </c>
      <c r="B143" s="6" t="s">
        <v>380</v>
      </c>
      <c r="C143" s="6" t="s">
        <v>127</v>
      </c>
      <c r="D143" s="12">
        <v>-1.3206408980923401</v>
      </c>
      <c r="E143" s="13">
        <v>1.7311401660978099E-3</v>
      </c>
      <c r="F143" s="9">
        <v>-3.5385084146439101</v>
      </c>
      <c r="G143" s="10">
        <v>2.2991584642347298E-6</v>
      </c>
      <c r="H143" s="11">
        <f t="shared" si="2"/>
        <v>2.21786751655157</v>
      </c>
      <c r="I143" s="6" t="s">
        <v>56</v>
      </c>
      <c r="J143" s="6" t="s">
        <v>126</v>
      </c>
    </row>
    <row r="144" spans="1:10" x14ac:dyDescent="0.25">
      <c r="A144" s="6" t="s">
        <v>69</v>
      </c>
      <c r="B144" s="6" t="s">
        <v>288</v>
      </c>
      <c r="C144" s="6" t="s">
        <v>289</v>
      </c>
      <c r="D144" s="12">
        <v>-0.19134072043143799</v>
      </c>
      <c r="E144" s="13">
        <v>0.74547070320178499</v>
      </c>
      <c r="F144" s="9">
        <v>-2.39113441708774</v>
      </c>
      <c r="G144" s="10">
        <v>7.7583544178806799E-7</v>
      </c>
      <c r="H144" s="11">
        <f t="shared" si="2"/>
        <v>2.1997936966563021</v>
      </c>
      <c r="I144" s="6" t="s">
        <v>174</v>
      </c>
      <c r="J144" s="6" t="s">
        <v>58</v>
      </c>
    </row>
    <row r="145" spans="1:10" x14ac:dyDescent="0.25">
      <c r="A145" s="6" t="s">
        <v>94</v>
      </c>
      <c r="B145" s="6" t="s">
        <v>241</v>
      </c>
      <c r="C145" s="6" t="s">
        <v>212</v>
      </c>
      <c r="D145" s="12">
        <v>-1.1846057828121199</v>
      </c>
      <c r="E145" s="13">
        <v>0.46157553839788001</v>
      </c>
      <c r="F145" s="9">
        <v>-3.3834867469838499</v>
      </c>
      <c r="G145" s="10">
        <v>2.58951647980455E-2</v>
      </c>
      <c r="H145" s="11">
        <f t="shared" si="2"/>
        <v>2.19888096417173</v>
      </c>
      <c r="I145" s="6" t="s">
        <v>82</v>
      </c>
      <c r="J145" s="6" t="s">
        <v>167</v>
      </c>
    </row>
    <row r="146" spans="1:10" x14ac:dyDescent="0.25">
      <c r="A146" s="6" t="s">
        <v>54</v>
      </c>
      <c r="B146" s="6" t="s">
        <v>254</v>
      </c>
      <c r="C146" s="6" t="s">
        <v>76</v>
      </c>
      <c r="D146" s="12">
        <v>-0.62380351918599397</v>
      </c>
      <c r="E146" s="13">
        <v>0.20710195451784999</v>
      </c>
      <c r="F146" s="9">
        <v>-2.81342642590069</v>
      </c>
      <c r="G146" s="10">
        <v>1.7700245254080699E-4</v>
      </c>
      <c r="H146" s="11">
        <f t="shared" si="2"/>
        <v>2.1896229067146962</v>
      </c>
      <c r="I146" s="6" t="s">
        <v>56</v>
      </c>
      <c r="J146" s="6" t="s">
        <v>99</v>
      </c>
    </row>
    <row r="147" spans="1:10" x14ac:dyDescent="0.25">
      <c r="A147" s="6" t="s">
        <v>81</v>
      </c>
      <c r="B147" s="6" t="s">
        <v>332</v>
      </c>
      <c r="C147" s="6" t="s">
        <v>65</v>
      </c>
      <c r="D147" s="12">
        <v>0.54589033945588095</v>
      </c>
      <c r="E147" s="13">
        <v>0.35846632234822601</v>
      </c>
      <c r="F147" s="9">
        <v>-1.6370084421387201</v>
      </c>
      <c r="G147" s="10">
        <v>2.00893474275689E-7</v>
      </c>
      <c r="H147" s="11">
        <f t="shared" si="2"/>
        <v>2.1828987815946013</v>
      </c>
      <c r="I147" s="6" t="s">
        <v>74</v>
      </c>
      <c r="J147" s="6" t="s">
        <v>306</v>
      </c>
    </row>
    <row r="148" spans="1:10" x14ac:dyDescent="0.25">
      <c r="A148" s="6" t="s">
        <v>94</v>
      </c>
      <c r="B148" s="6" t="s">
        <v>237</v>
      </c>
      <c r="C148" s="6" t="s">
        <v>238</v>
      </c>
      <c r="D148" s="12">
        <v>-0.66601548999335003</v>
      </c>
      <c r="E148" s="13">
        <v>0.15398970169005</v>
      </c>
      <c r="F148" s="9">
        <v>-2.82729629652263</v>
      </c>
      <c r="G148" s="10">
        <v>1.2139742252923E-6</v>
      </c>
      <c r="H148" s="11">
        <f t="shared" si="2"/>
        <v>2.1612808065292799</v>
      </c>
      <c r="I148" s="6" t="s">
        <v>239</v>
      </c>
      <c r="J148" s="6" t="s">
        <v>99</v>
      </c>
    </row>
    <row r="149" spans="1:10" x14ac:dyDescent="0.25">
      <c r="A149" s="6" t="s">
        <v>81</v>
      </c>
      <c r="B149" s="6" t="s">
        <v>333</v>
      </c>
      <c r="C149" s="6" t="s">
        <v>65</v>
      </c>
      <c r="D149" s="12">
        <v>-1.3248546564158601</v>
      </c>
      <c r="E149" s="13">
        <v>2.52292371144788E-3</v>
      </c>
      <c r="F149" s="9">
        <v>-3.46610209301776</v>
      </c>
      <c r="G149" s="10">
        <v>3.0114554535645502E-16</v>
      </c>
      <c r="H149" s="11">
        <f t="shared" si="2"/>
        <v>2.1412474366018999</v>
      </c>
      <c r="I149" s="6" t="s">
        <v>82</v>
      </c>
      <c r="J149" s="6" t="s">
        <v>117</v>
      </c>
    </row>
    <row r="150" spans="1:10" x14ac:dyDescent="0.25">
      <c r="A150" s="6" t="s">
        <v>94</v>
      </c>
      <c r="B150" s="6" t="s">
        <v>246</v>
      </c>
      <c r="C150" s="6" t="s">
        <v>76</v>
      </c>
      <c r="D150" s="12">
        <v>-0.87097236919922005</v>
      </c>
      <c r="E150" s="13">
        <v>0.26892912258233997</v>
      </c>
      <c r="F150" s="9">
        <v>-3.00308280776704</v>
      </c>
      <c r="G150" s="10">
        <v>6.5049150368052004E-3</v>
      </c>
      <c r="H150" s="11">
        <f t="shared" si="2"/>
        <v>2.1321104385678198</v>
      </c>
      <c r="I150" s="6" t="s">
        <v>74</v>
      </c>
      <c r="J150" s="6" t="s">
        <v>115</v>
      </c>
    </row>
    <row r="151" spans="1:10" x14ac:dyDescent="0.25">
      <c r="A151" s="6" t="s">
        <v>64</v>
      </c>
      <c r="B151" s="6" t="s">
        <v>284</v>
      </c>
      <c r="C151" s="6" t="s">
        <v>285</v>
      </c>
      <c r="D151" s="12">
        <v>-0.59721741339970202</v>
      </c>
      <c r="E151" s="13">
        <v>0.424901461183184</v>
      </c>
      <c r="F151" s="9">
        <v>-2.6496419871646499</v>
      </c>
      <c r="G151" s="10">
        <v>1.2550769835665501E-9</v>
      </c>
      <c r="H151" s="11">
        <f t="shared" si="2"/>
        <v>2.0524245737649478</v>
      </c>
      <c r="I151" s="6" t="s">
        <v>56</v>
      </c>
      <c r="J151" s="6" t="s">
        <v>58</v>
      </c>
    </row>
    <row r="152" spans="1:10" x14ac:dyDescent="0.25">
      <c r="A152" s="6" t="s">
        <v>59</v>
      </c>
      <c r="B152" s="6" t="s">
        <v>266</v>
      </c>
      <c r="C152" s="6" t="s">
        <v>76</v>
      </c>
      <c r="D152" s="12">
        <v>-0.68734960528797096</v>
      </c>
      <c r="E152" s="13">
        <v>0.21470424402923299</v>
      </c>
      <c r="F152" s="9">
        <v>-2.6093582308435601</v>
      </c>
      <c r="G152" s="10">
        <v>5.5118699282854301E-7</v>
      </c>
      <c r="H152" s="11">
        <f t="shared" si="2"/>
        <v>1.922008625555589</v>
      </c>
      <c r="I152" s="6" t="s">
        <v>56</v>
      </c>
      <c r="J152" s="6" t="s">
        <v>97</v>
      </c>
    </row>
    <row r="153" spans="1:10" x14ac:dyDescent="0.25">
      <c r="A153" s="6" t="s">
        <v>225</v>
      </c>
      <c r="B153" s="6" t="s">
        <v>358</v>
      </c>
      <c r="C153" s="6" t="s">
        <v>73</v>
      </c>
      <c r="D153" s="12">
        <v>-0.99055974066535601</v>
      </c>
      <c r="E153" s="13">
        <v>8.7740358420264304E-5</v>
      </c>
      <c r="F153" s="9">
        <v>-2.9025346011229902</v>
      </c>
      <c r="G153" s="10">
        <v>4.3392422263892199E-8</v>
      </c>
      <c r="H153" s="11">
        <f t="shared" si="2"/>
        <v>1.9119748604576343</v>
      </c>
      <c r="I153" s="6" t="s">
        <v>56</v>
      </c>
      <c r="J153" s="6" t="s">
        <v>71</v>
      </c>
    </row>
    <row r="154" spans="1:10" x14ac:dyDescent="0.25">
      <c r="A154" s="6" t="s">
        <v>87</v>
      </c>
      <c r="B154" s="6" t="s">
        <v>377</v>
      </c>
      <c r="C154" s="6" t="s">
        <v>118</v>
      </c>
      <c r="D154" s="12">
        <v>0.185668160505366</v>
      </c>
      <c r="E154" s="13">
        <v>0.77914047885599502</v>
      </c>
      <c r="F154" s="9">
        <v>-1.6770845852219201</v>
      </c>
      <c r="G154" s="10">
        <v>7.3208823679272E-10</v>
      </c>
      <c r="H154" s="11">
        <f t="shared" si="2"/>
        <v>1.8627527457272861</v>
      </c>
      <c r="I154" s="6" t="s">
        <v>82</v>
      </c>
      <c r="J154" s="6" t="s">
        <v>167</v>
      </c>
    </row>
    <row r="155" spans="1:10" x14ac:dyDescent="0.25">
      <c r="A155" s="6" t="s">
        <v>87</v>
      </c>
      <c r="B155" s="6" t="s">
        <v>378</v>
      </c>
      <c r="C155" s="6" t="s">
        <v>76</v>
      </c>
      <c r="D155" s="12">
        <v>0.33938762031483</v>
      </c>
      <c r="E155" s="13">
        <v>0.57318612012947801</v>
      </c>
      <c r="F155" s="9">
        <v>-1.50839750886821</v>
      </c>
      <c r="G155" s="10">
        <v>3.7463922865827302E-2</v>
      </c>
      <c r="H155" s="11">
        <f t="shared" si="2"/>
        <v>1.8477851291830401</v>
      </c>
      <c r="I155" s="6" t="s">
        <v>74</v>
      </c>
      <c r="J155" s="6" t="s">
        <v>245</v>
      </c>
    </row>
    <row r="156" spans="1:10" x14ac:dyDescent="0.25">
      <c r="A156" s="6" t="s">
        <v>94</v>
      </c>
      <c r="B156" s="6" t="s">
        <v>240</v>
      </c>
      <c r="C156" s="6" t="s">
        <v>212</v>
      </c>
      <c r="D156" s="12">
        <v>-0.88174162554885005</v>
      </c>
      <c r="E156" s="13">
        <v>5.1441893319197199E-2</v>
      </c>
      <c r="F156" s="9">
        <v>-2.7219581388386702</v>
      </c>
      <c r="G156" s="10">
        <v>1.1833277790790699E-5</v>
      </c>
      <c r="H156" s="11">
        <f t="shared" si="2"/>
        <v>1.8402165132898203</v>
      </c>
      <c r="I156" s="6" t="s">
        <v>82</v>
      </c>
      <c r="J156" s="6" t="s">
        <v>167</v>
      </c>
    </row>
    <row r="157" spans="1:10" x14ac:dyDescent="0.25">
      <c r="A157" s="6" t="s">
        <v>54</v>
      </c>
      <c r="B157" s="6" t="s">
        <v>255</v>
      </c>
      <c r="C157" s="6" t="s">
        <v>65</v>
      </c>
      <c r="D157" s="12">
        <v>-0.65655342718214404</v>
      </c>
      <c r="E157" s="13">
        <v>0.204533434475764</v>
      </c>
      <c r="F157" s="9">
        <v>-2.45580704153214</v>
      </c>
      <c r="G157" s="10">
        <v>5.1784838317916302E-6</v>
      </c>
      <c r="H157" s="11">
        <f t="shared" si="2"/>
        <v>1.799253614349996</v>
      </c>
      <c r="I157" s="6" t="s">
        <v>56</v>
      </c>
      <c r="J157" s="6" t="s">
        <v>224</v>
      </c>
    </row>
    <row r="158" spans="1:10" x14ac:dyDescent="0.25">
      <c r="A158" s="6" t="s">
        <v>59</v>
      </c>
      <c r="B158" s="6" t="s">
        <v>264</v>
      </c>
      <c r="C158" s="6" t="s">
        <v>76</v>
      </c>
      <c r="D158" s="12">
        <v>0.19969783321068599</v>
      </c>
      <c r="E158" s="13">
        <v>0.86580037383772401</v>
      </c>
      <c r="F158" s="9">
        <v>-1.5969617083418699</v>
      </c>
      <c r="G158" s="10">
        <v>3.7039385364075802E-4</v>
      </c>
      <c r="H158" s="11">
        <f t="shared" si="2"/>
        <v>1.7966595415525559</v>
      </c>
      <c r="I158" s="6" t="s">
        <v>74</v>
      </c>
      <c r="J158" s="6" t="s">
        <v>99</v>
      </c>
    </row>
    <row r="159" spans="1:10" x14ac:dyDescent="0.25">
      <c r="A159" s="6" t="s">
        <v>81</v>
      </c>
      <c r="B159" s="6" t="s">
        <v>331</v>
      </c>
      <c r="C159" s="6" t="s">
        <v>76</v>
      </c>
      <c r="D159" s="12">
        <v>-1.0188144549407501</v>
      </c>
      <c r="E159" s="13">
        <v>5.3472841348544096E-6</v>
      </c>
      <c r="F159" s="9">
        <v>-2.8139354371383498</v>
      </c>
      <c r="G159" s="10">
        <v>4.0923194618798801E-13</v>
      </c>
      <c r="H159" s="11">
        <f t="shared" si="2"/>
        <v>1.7951209821975997</v>
      </c>
      <c r="I159" s="6" t="s">
        <v>56</v>
      </c>
      <c r="J159" s="6" t="s">
        <v>97</v>
      </c>
    </row>
    <row r="160" spans="1:10" x14ac:dyDescent="0.25">
      <c r="A160" s="6" t="s">
        <v>69</v>
      </c>
      <c r="B160" s="6" t="s">
        <v>293</v>
      </c>
      <c r="C160" s="6" t="s">
        <v>136</v>
      </c>
      <c r="D160" s="12">
        <v>-1.06940006139628</v>
      </c>
      <c r="E160" s="13">
        <v>4.3121752502921502E-2</v>
      </c>
      <c r="F160" s="9">
        <v>-2.8492499559611999</v>
      </c>
      <c r="G160" s="10">
        <v>2.0490245326364202E-6</v>
      </c>
      <c r="H160" s="11">
        <f t="shared" si="2"/>
        <v>1.7798498945649199</v>
      </c>
      <c r="I160" s="6" t="s">
        <v>137</v>
      </c>
      <c r="J160" s="6" t="s">
        <v>58</v>
      </c>
    </row>
    <row r="161" spans="1:10" x14ac:dyDescent="0.25">
      <c r="A161" s="6" t="s">
        <v>87</v>
      </c>
      <c r="B161" s="6" t="s">
        <v>382</v>
      </c>
      <c r="C161" s="6" t="s">
        <v>173</v>
      </c>
      <c r="D161" s="12">
        <v>-0.36571383385292999</v>
      </c>
      <c r="E161" s="13">
        <v>0.69715664532265698</v>
      </c>
      <c r="F161" s="9">
        <v>-2.1235354238136601</v>
      </c>
      <c r="G161" s="10">
        <v>2.2571079018904799E-2</v>
      </c>
      <c r="H161" s="11">
        <f t="shared" si="2"/>
        <v>1.7578215899607301</v>
      </c>
      <c r="I161" s="6" t="s">
        <v>174</v>
      </c>
      <c r="J161" s="6" t="s">
        <v>58</v>
      </c>
    </row>
    <row r="162" spans="1:10" x14ac:dyDescent="0.25">
      <c r="A162" s="6" t="s">
        <v>87</v>
      </c>
      <c r="B162" s="6" t="s">
        <v>388</v>
      </c>
      <c r="C162" s="6" t="s">
        <v>173</v>
      </c>
      <c r="D162" s="12">
        <v>-2.1568675169882701</v>
      </c>
      <c r="E162" s="13">
        <v>0.481038774996489</v>
      </c>
      <c r="F162" s="9">
        <v>-3.9073665073410999</v>
      </c>
      <c r="G162" s="10">
        <v>2.9309496508282901E-3</v>
      </c>
      <c r="H162" s="11">
        <f t="shared" si="2"/>
        <v>1.7504989903528299</v>
      </c>
      <c r="I162" s="6" t="s">
        <v>56</v>
      </c>
      <c r="J162" s="6" t="s">
        <v>58</v>
      </c>
    </row>
    <row r="163" spans="1:10" x14ac:dyDescent="0.25">
      <c r="A163" s="6" t="s">
        <v>162</v>
      </c>
      <c r="B163" s="6" t="s">
        <v>356</v>
      </c>
      <c r="C163" s="6" t="s">
        <v>65</v>
      </c>
      <c r="D163" s="12">
        <v>-1.48425476760279</v>
      </c>
      <c r="E163" s="13">
        <v>1.8269318563083E-9</v>
      </c>
      <c r="F163" s="9">
        <v>-3.2137898624513599</v>
      </c>
      <c r="G163" s="10">
        <v>9.1911186193460809E-13</v>
      </c>
      <c r="H163" s="11">
        <f t="shared" si="2"/>
        <v>1.7295350948485699</v>
      </c>
      <c r="I163" s="6" t="s">
        <v>82</v>
      </c>
      <c r="J163" s="6" t="s">
        <v>325</v>
      </c>
    </row>
    <row r="164" spans="1:10" x14ac:dyDescent="0.25">
      <c r="A164" s="6" t="s">
        <v>69</v>
      </c>
      <c r="B164" s="6" t="s">
        <v>301</v>
      </c>
      <c r="C164" s="6" t="s">
        <v>302</v>
      </c>
      <c r="D164" s="12">
        <v>-1.1413335408329099</v>
      </c>
      <c r="E164" s="13">
        <v>1.78216895736019E-2</v>
      </c>
      <c r="F164" s="9">
        <v>-2.86399270408107</v>
      </c>
      <c r="G164" s="10">
        <v>2.28553954043408E-12</v>
      </c>
      <c r="H164" s="11">
        <f t="shared" si="2"/>
        <v>1.72265916324816</v>
      </c>
      <c r="I164" s="6" t="s">
        <v>74</v>
      </c>
      <c r="J164" s="6" t="s">
        <v>71</v>
      </c>
    </row>
    <row r="165" spans="1:10" x14ac:dyDescent="0.25">
      <c r="A165" s="6" t="s">
        <v>87</v>
      </c>
      <c r="B165" s="6" t="s">
        <v>387</v>
      </c>
      <c r="C165" s="6" t="s">
        <v>173</v>
      </c>
      <c r="D165" s="12">
        <v>-0.110706187350643</v>
      </c>
      <c r="E165" s="13">
        <v>0.87143557531944305</v>
      </c>
      <c r="F165" s="9">
        <v>-1.82489853699385</v>
      </c>
      <c r="G165" s="10">
        <v>7.8150351888950701E-4</v>
      </c>
      <c r="H165" s="11">
        <f t="shared" si="2"/>
        <v>1.714192349643207</v>
      </c>
      <c r="I165" s="6" t="s">
        <v>137</v>
      </c>
      <c r="J165" s="6" t="s">
        <v>58</v>
      </c>
    </row>
    <row r="166" spans="1:10" x14ac:dyDescent="0.25">
      <c r="A166" s="6" t="s">
        <v>81</v>
      </c>
      <c r="B166" s="6" t="s">
        <v>341</v>
      </c>
      <c r="C166" s="6" t="s">
        <v>198</v>
      </c>
      <c r="D166" s="12">
        <v>-1.2771162209321401</v>
      </c>
      <c r="E166" s="13">
        <v>6.5803541206864602E-2</v>
      </c>
      <c r="F166" s="9">
        <v>-2.9684052083171601</v>
      </c>
      <c r="G166" s="10">
        <v>2.61024700593E-6</v>
      </c>
      <c r="H166" s="11">
        <f t="shared" si="2"/>
        <v>1.6912889873850201</v>
      </c>
      <c r="I166" s="6" t="s">
        <v>157</v>
      </c>
      <c r="J166" s="6" t="s">
        <v>155</v>
      </c>
    </row>
    <row r="167" spans="1:10" x14ac:dyDescent="0.25">
      <c r="A167" s="6" t="s">
        <v>139</v>
      </c>
      <c r="B167" s="6" t="s">
        <v>315</v>
      </c>
      <c r="C167" s="6" t="s">
        <v>60</v>
      </c>
      <c r="D167" s="12">
        <v>-0.28431577099537397</v>
      </c>
      <c r="E167" s="13">
        <v>0.46638537220446902</v>
      </c>
      <c r="F167" s="9">
        <v>-1.9428562828420901</v>
      </c>
      <c r="G167" s="10">
        <v>9.6039388975318703E-8</v>
      </c>
      <c r="H167" s="11">
        <f t="shared" si="2"/>
        <v>1.658540511846716</v>
      </c>
      <c r="I167" s="6" t="s">
        <v>56</v>
      </c>
      <c r="J167" s="6" t="s">
        <v>58</v>
      </c>
    </row>
    <row r="168" spans="1:10" x14ac:dyDescent="0.25">
      <c r="A168" s="6" t="s">
        <v>69</v>
      </c>
      <c r="B168" s="6" t="s">
        <v>300</v>
      </c>
      <c r="C168" s="6" t="s">
        <v>65</v>
      </c>
      <c r="D168" s="12">
        <v>-1.22401881980854</v>
      </c>
      <c r="E168" s="13">
        <v>5.8136090611878901E-5</v>
      </c>
      <c r="F168" s="9">
        <v>-2.8775451026967902</v>
      </c>
      <c r="G168" s="10">
        <v>6.4642494721754403E-4</v>
      </c>
      <c r="H168" s="11">
        <f t="shared" si="2"/>
        <v>1.6535262828882502</v>
      </c>
      <c r="I168" s="6" t="s">
        <v>66</v>
      </c>
      <c r="J168" s="6" t="s">
        <v>224</v>
      </c>
    </row>
    <row r="169" spans="1:10" x14ac:dyDescent="0.25">
      <c r="A169" s="6" t="s">
        <v>94</v>
      </c>
      <c r="B169" s="6" t="s">
        <v>243</v>
      </c>
      <c r="C169" s="6" t="s">
        <v>76</v>
      </c>
      <c r="D169" s="12">
        <v>-0.34220222257124699</v>
      </c>
      <c r="E169" s="13">
        <v>0.37379708210360801</v>
      </c>
      <c r="F169" s="9">
        <v>-1.9631478803846201</v>
      </c>
      <c r="G169" s="10">
        <v>1.9431359317793602E-6</v>
      </c>
      <c r="H169" s="11">
        <f t="shared" si="2"/>
        <v>1.620945657813373</v>
      </c>
      <c r="I169" s="6" t="s">
        <v>74</v>
      </c>
      <c r="J169" s="6" t="s">
        <v>196</v>
      </c>
    </row>
    <row r="170" spans="1:10" x14ac:dyDescent="0.25">
      <c r="A170" s="6" t="s">
        <v>69</v>
      </c>
      <c r="B170" s="6" t="s">
        <v>297</v>
      </c>
      <c r="C170" s="6" t="s">
        <v>298</v>
      </c>
      <c r="D170" s="12">
        <v>-1.0610871068126</v>
      </c>
      <c r="E170" s="13">
        <v>4.2727274718367E-2</v>
      </c>
      <c r="F170" s="9">
        <v>-2.6517640517196299</v>
      </c>
      <c r="G170" s="10">
        <v>3.2456462478757802E-4</v>
      </c>
      <c r="H170" s="11">
        <f t="shared" si="2"/>
        <v>1.5906769449070299</v>
      </c>
      <c r="I170" s="6" t="s">
        <v>56</v>
      </c>
      <c r="J170" s="6" t="s">
        <v>224</v>
      </c>
    </row>
    <row r="171" spans="1:10" x14ac:dyDescent="0.25">
      <c r="A171" s="6" t="s">
        <v>72</v>
      </c>
      <c r="B171" s="6" t="s">
        <v>305</v>
      </c>
      <c r="C171" s="6" t="s">
        <v>65</v>
      </c>
      <c r="D171" s="12">
        <v>-1.40674930205985</v>
      </c>
      <c r="E171" s="13">
        <v>5.8913046362336799E-4</v>
      </c>
      <c r="F171" s="9">
        <v>-2.9958700444372801</v>
      </c>
      <c r="G171" s="10">
        <v>4.6829642923976703E-13</v>
      </c>
      <c r="H171" s="11">
        <f t="shared" si="2"/>
        <v>1.5891207423774301</v>
      </c>
      <c r="I171" s="6" t="s">
        <v>56</v>
      </c>
      <c r="J171" s="6" t="s">
        <v>306</v>
      </c>
    </row>
    <row r="172" spans="1:10" x14ac:dyDescent="0.25">
      <c r="A172" s="6" t="s">
        <v>81</v>
      </c>
      <c r="B172" s="6" t="s">
        <v>327</v>
      </c>
      <c r="C172" s="6" t="s">
        <v>76</v>
      </c>
      <c r="D172" s="12">
        <v>-0.46010638660136999</v>
      </c>
      <c r="E172" s="13">
        <v>4.5999993324029001E-2</v>
      </c>
      <c r="F172" s="9">
        <v>-2.0388838184555498</v>
      </c>
      <c r="G172" s="10">
        <v>9.2995752633106993E-16</v>
      </c>
      <c r="H172" s="11">
        <f t="shared" si="2"/>
        <v>1.5787774318541798</v>
      </c>
      <c r="I172" s="6" t="s">
        <v>74</v>
      </c>
      <c r="J172" s="6" t="s">
        <v>97</v>
      </c>
    </row>
    <row r="173" spans="1:10" x14ac:dyDescent="0.25">
      <c r="A173" s="6" t="s">
        <v>225</v>
      </c>
      <c r="B173" s="6" t="s">
        <v>366</v>
      </c>
      <c r="C173" s="6" t="s">
        <v>367</v>
      </c>
      <c r="D173" s="12">
        <v>-1.0044731540632901</v>
      </c>
      <c r="E173" s="13">
        <v>3.82860308031885E-2</v>
      </c>
      <c r="F173" s="9">
        <v>-2.58082350618729</v>
      </c>
      <c r="G173" s="10">
        <v>3.2779918346909402E-10</v>
      </c>
      <c r="H173" s="11">
        <f t="shared" si="2"/>
        <v>1.5763503521239999</v>
      </c>
      <c r="I173" s="6" t="s">
        <v>253</v>
      </c>
      <c r="J173" s="6" t="s">
        <v>71</v>
      </c>
    </row>
    <row r="174" spans="1:10" x14ac:dyDescent="0.25">
      <c r="A174" s="6" t="s">
        <v>225</v>
      </c>
      <c r="B174" s="6" t="s">
        <v>359</v>
      </c>
      <c r="C174" s="6" t="s">
        <v>73</v>
      </c>
      <c r="D174" s="12">
        <v>-0.92839727943467998</v>
      </c>
      <c r="E174" s="13">
        <v>0.15709864081800801</v>
      </c>
      <c r="F174" s="9">
        <v>-2.48029312670909</v>
      </c>
      <c r="G174" s="10">
        <v>1.49779399306191E-2</v>
      </c>
      <c r="H174" s="11">
        <f t="shared" si="2"/>
        <v>1.55189584727441</v>
      </c>
      <c r="I174" s="6" t="s">
        <v>74</v>
      </c>
      <c r="J174" s="6" t="s">
        <v>71</v>
      </c>
    </row>
    <row r="175" spans="1:10" x14ac:dyDescent="0.25">
      <c r="A175" s="6" t="s">
        <v>162</v>
      </c>
      <c r="B175" s="6" t="s">
        <v>348</v>
      </c>
      <c r="C175" s="6" t="s">
        <v>168</v>
      </c>
      <c r="D175" s="12">
        <v>-0.92039581337905996</v>
      </c>
      <c r="E175" s="13">
        <v>0.33409433752024797</v>
      </c>
      <c r="F175" s="9">
        <v>-2.4659166447777698</v>
      </c>
      <c r="G175" s="10">
        <v>4.1967292447061602E-7</v>
      </c>
      <c r="H175" s="11">
        <f t="shared" si="2"/>
        <v>1.5455208313987099</v>
      </c>
      <c r="I175" s="6" t="s">
        <v>74</v>
      </c>
      <c r="J175" s="6" t="s">
        <v>167</v>
      </c>
    </row>
    <row r="176" spans="1:10" x14ac:dyDescent="0.25">
      <c r="A176" s="6" t="s">
        <v>64</v>
      </c>
      <c r="B176" s="6" t="s">
        <v>283</v>
      </c>
      <c r="C176" s="6" t="s">
        <v>76</v>
      </c>
      <c r="D176" s="12">
        <v>-8.2364712404279297E-2</v>
      </c>
      <c r="E176" s="13">
        <v>0.89189671835381701</v>
      </c>
      <c r="F176" s="9">
        <v>-1.61196274013146</v>
      </c>
      <c r="G176" s="10">
        <v>1.3044538579267601E-2</v>
      </c>
      <c r="H176" s="11">
        <f t="shared" si="2"/>
        <v>1.5295980277271808</v>
      </c>
      <c r="I176" s="6" t="s">
        <v>74</v>
      </c>
      <c r="J176" s="6" t="s">
        <v>144</v>
      </c>
    </row>
    <row r="177" spans="1:10" x14ac:dyDescent="0.25">
      <c r="A177" s="6" t="s">
        <v>69</v>
      </c>
      <c r="B177" s="6" t="s">
        <v>287</v>
      </c>
      <c r="C177" s="6" t="s">
        <v>268</v>
      </c>
      <c r="D177" s="12">
        <v>-4.0667762336317997E-2</v>
      </c>
      <c r="E177" s="13">
        <v>0.91221489074923201</v>
      </c>
      <c r="F177" s="9">
        <v>-1.5514728113579299</v>
      </c>
      <c r="G177" s="10">
        <v>1.04534390286138E-4</v>
      </c>
      <c r="H177" s="11">
        <f t="shared" si="2"/>
        <v>1.5108050490216118</v>
      </c>
      <c r="I177" s="6" t="s">
        <v>269</v>
      </c>
      <c r="J177" s="6" t="s">
        <v>93</v>
      </c>
    </row>
    <row r="178" spans="1:10" x14ac:dyDescent="0.25">
      <c r="A178" s="6" t="s">
        <v>64</v>
      </c>
      <c r="B178" s="6" t="s">
        <v>280</v>
      </c>
      <c r="C178" s="6" t="s">
        <v>151</v>
      </c>
      <c r="D178" s="12">
        <v>-0.34499148577683397</v>
      </c>
      <c r="E178" s="13">
        <v>0.16785852758178901</v>
      </c>
      <c r="F178" s="9">
        <v>-1.8151070569916401</v>
      </c>
      <c r="G178" s="10">
        <v>3.2424803093828198E-6</v>
      </c>
      <c r="H178" s="11">
        <f t="shared" si="2"/>
        <v>1.4701155712148062</v>
      </c>
      <c r="I178" s="6" t="s">
        <v>56</v>
      </c>
      <c r="J178" s="6" t="s">
        <v>86</v>
      </c>
    </row>
    <row r="179" spans="1:10" x14ac:dyDescent="0.25">
      <c r="A179" s="6" t="s">
        <v>139</v>
      </c>
      <c r="B179" s="6" t="s">
        <v>313</v>
      </c>
      <c r="C179" s="6" t="s">
        <v>76</v>
      </c>
      <c r="D179" s="12">
        <v>-1.1979622074312799</v>
      </c>
      <c r="E179" s="13">
        <v>1.0869013198103799E-2</v>
      </c>
      <c r="F179" s="9">
        <v>-2.6407422825317202</v>
      </c>
      <c r="G179" s="10">
        <v>9.2182323073666394E-11</v>
      </c>
      <c r="H179" s="11">
        <f t="shared" si="2"/>
        <v>1.4427800751004403</v>
      </c>
      <c r="I179" s="6" t="s">
        <v>74</v>
      </c>
      <c r="J179" s="6" t="s">
        <v>99</v>
      </c>
    </row>
    <row r="180" spans="1:10" x14ac:dyDescent="0.25">
      <c r="A180" s="6" t="s">
        <v>162</v>
      </c>
      <c r="B180" s="6" t="s">
        <v>344</v>
      </c>
      <c r="C180" s="6" t="s">
        <v>76</v>
      </c>
      <c r="D180" s="12">
        <v>-0.60076166786956398</v>
      </c>
      <c r="E180" s="13">
        <v>4.6012769351730397E-2</v>
      </c>
      <c r="F180" s="9">
        <v>-2.036149555972</v>
      </c>
      <c r="G180" s="10">
        <v>1.27742492684702E-11</v>
      </c>
      <c r="H180" s="11">
        <f t="shared" si="2"/>
        <v>1.435387888102436</v>
      </c>
      <c r="I180" s="6" t="s">
        <v>56</v>
      </c>
      <c r="J180" s="6" t="s">
        <v>97</v>
      </c>
    </row>
    <row r="181" spans="1:10" x14ac:dyDescent="0.25">
      <c r="A181" s="6" t="s">
        <v>87</v>
      </c>
      <c r="B181" s="6" t="s">
        <v>379</v>
      </c>
      <c r="C181" s="6" t="s">
        <v>76</v>
      </c>
      <c r="D181" s="12">
        <v>-0.13996739807512701</v>
      </c>
      <c r="E181" s="13">
        <v>0.62250666769639995</v>
      </c>
      <c r="F181" s="9">
        <v>-1.5561310845955001</v>
      </c>
      <c r="G181" s="10">
        <v>8.4728399435775802E-4</v>
      </c>
      <c r="H181" s="11">
        <f t="shared" si="2"/>
        <v>1.4161636865203731</v>
      </c>
      <c r="I181" s="6" t="s">
        <v>56</v>
      </c>
      <c r="J181" s="6" t="s">
        <v>97</v>
      </c>
    </row>
    <row r="182" spans="1:10" x14ac:dyDescent="0.25">
      <c r="A182" s="6" t="s">
        <v>59</v>
      </c>
      <c r="B182" s="6" t="s">
        <v>267</v>
      </c>
      <c r="C182" s="6" t="s">
        <v>268</v>
      </c>
      <c r="D182" s="12">
        <v>-0.39147049031679598</v>
      </c>
      <c r="E182" s="13">
        <v>0.38818958670953502</v>
      </c>
      <c r="F182" s="9">
        <v>-1.80512118653315</v>
      </c>
      <c r="G182" s="10">
        <v>1.9985703928497599E-6</v>
      </c>
      <c r="H182" s="11">
        <f t="shared" si="2"/>
        <v>1.413650696216354</v>
      </c>
      <c r="I182" s="6" t="s">
        <v>269</v>
      </c>
      <c r="J182" s="6" t="s">
        <v>93</v>
      </c>
    </row>
    <row r="183" spans="1:10" x14ac:dyDescent="0.25">
      <c r="A183" s="6" t="s">
        <v>81</v>
      </c>
      <c r="B183" s="6" t="s">
        <v>336</v>
      </c>
      <c r="C183" s="6" t="s">
        <v>212</v>
      </c>
      <c r="D183" s="12">
        <v>-0.56945785288196105</v>
      </c>
      <c r="E183" s="13">
        <v>0.17207399584746799</v>
      </c>
      <c r="F183" s="9">
        <v>-1.9801721533905501</v>
      </c>
      <c r="G183" s="10">
        <v>4.4976365480529404E-6</v>
      </c>
      <c r="H183" s="11">
        <f t="shared" si="2"/>
        <v>1.4107143005085891</v>
      </c>
      <c r="I183" s="6" t="s">
        <v>82</v>
      </c>
      <c r="J183" s="6" t="s">
        <v>167</v>
      </c>
    </row>
    <row r="184" spans="1:10" x14ac:dyDescent="0.25">
      <c r="A184" s="6" t="s">
        <v>162</v>
      </c>
      <c r="B184" s="6" t="s">
        <v>346</v>
      </c>
      <c r="C184" s="6" t="s">
        <v>347</v>
      </c>
      <c r="D184" s="12">
        <v>-0.120405048390144</v>
      </c>
      <c r="E184" s="13">
        <v>0.72495193617068399</v>
      </c>
      <c r="F184" s="9">
        <v>-1.5137995266991</v>
      </c>
      <c r="G184" s="10">
        <v>3.6278121537594099E-4</v>
      </c>
      <c r="H184" s="11">
        <f t="shared" si="2"/>
        <v>1.393394478308956</v>
      </c>
      <c r="I184" s="6" t="s">
        <v>82</v>
      </c>
      <c r="J184" s="6" t="s">
        <v>167</v>
      </c>
    </row>
    <row r="185" spans="1:10" x14ac:dyDescent="0.25">
      <c r="A185" s="6" t="s">
        <v>59</v>
      </c>
      <c r="B185" s="6" t="s">
        <v>276</v>
      </c>
      <c r="C185" s="6" t="s">
        <v>277</v>
      </c>
      <c r="D185" s="12">
        <v>-2.4563201110143602</v>
      </c>
      <c r="E185" s="13" t="s">
        <v>119</v>
      </c>
      <c r="F185" s="9">
        <v>-3.8303646444275201</v>
      </c>
      <c r="G185" s="10">
        <v>9.6090790505567493E-3</v>
      </c>
      <c r="H185" s="11">
        <f t="shared" si="2"/>
        <v>1.3740445334131599</v>
      </c>
      <c r="I185" s="6" t="s">
        <v>74</v>
      </c>
      <c r="J185" s="6" t="s">
        <v>99</v>
      </c>
    </row>
    <row r="186" spans="1:10" x14ac:dyDescent="0.25">
      <c r="A186" s="6" t="s">
        <v>94</v>
      </c>
      <c r="B186" s="6" t="s">
        <v>247</v>
      </c>
      <c r="C186" s="6" t="s">
        <v>187</v>
      </c>
      <c r="D186" s="12">
        <v>-0.37811780063550299</v>
      </c>
      <c r="E186" s="13">
        <v>0.29392054397172501</v>
      </c>
      <c r="F186" s="9">
        <v>-1.7453740181991</v>
      </c>
      <c r="G186" s="10">
        <v>2.4745289587661502E-6</v>
      </c>
      <c r="H186" s="11">
        <f t="shared" si="2"/>
        <v>1.3672562175635969</v>
      </c>
      <c r="I186" s="6" t="s">
        <v>82</v>
      </c>
      <c r="J186" s="6" t="s">
        <v>248</v>
      </c>
    </row>
    <row r="187" spans="1:10" x14ac:dyDescent="0.25">
      <c r="A187" s="6" t="s">
        <v>139</v>
      </c>
      <c r="B187" s="6" t="s">
        <v>320</v>
      </c>
      <c r="C187" s="6" t="s">
        <v>76</v>
      </c>
      <c r="D187" s="12">
        <v>-0.62146946650023005</v>
      </c>
      <c r="E187" s="13">
        <v>1.45286656239284E-2</v>
      </c>
      <c r="F187" s="9">
        <v>-1.98192334220199</v>
      </c>
      <c r="G187" s="10">
        <v>2.1055046479979199E-3</v>
      </c>
      <c r="H187" s="11">
        <f t="shared" si="2"/>
        <v>1.3604538757017599</v>
      </c>
      <c r="I187" s="6" t="s">
        <v>74</v>
      </c>
      <c r="J187" s="6" t="s">
        <v>196</v>
      </c>
    </row>
    <row r="188" spans="1:10" x14ac:dyDescent="0.25">
      <c r="A188" s="6" t="s">
        <v>59</v>
      </c>
      <c r="B188" s="6" t="s">
        <v>265</v>
      </c>
      <c r="C188" s="6" t="s">
        <v>151</v>
      </c>
      <c r="D188" s="12">
        <v>-1.6217821823288501</v>
      </c>
      <c r="E188" s="13">
        <v>8.2618126134777606E-2</v>
      </c>
      <c r="F188" s="9">
        <v>-2.9666670706892302</v>
      </c>
      <c r="G188" s="10">
        <v>1.99329103958143E-3</v>
      </c>
      <c r="H188" s="11">
        <f t="shared" si="2"/>
        <v>1.3448848883603801</v>
      </c>
      <c r="I188" s="6" t="s">
        <v>74</v>
      </c>
      <c r="J188" s="6" t="s">
        <v>86</v>
      </c>
    </row>
    <row r="189" spans="1:10" x14ac:dyDescent="0.25">
      <c r="A189" s="6" t="s">
        <v>72</v>
      </c>
      <c r="B189" s="6" t="s">
        <v>307</v>
      </c>
      <c r="C189" s="6" t="s">
        <v>65</v>
      </c>
      <c r="D189" s="12">
        <v>-0.37174763165441099</v>
      </c>
      <c r="E189" s="13">
        <v>0.73800545757889202</v>
      </c>
      <c r="F189" s="9">
        <v>-1.6763624619686299</v>
      </c>
      <c r="G189" s="10">
        <v>1.9243990904154702E-2</v>
      </c>
      <c r="H189" s="11">
        <f t="shared" si="2"/>
        <v>1.3046148303142189</v>
      </c>
      <c r="I189" s="6" t="s">
        <v>74</v>
      </c>
      <c r="J189" s="6" t="s">
        <v>306</v>
      </c>
    </row>
    <row r="190" spans="1:10" x14ac:dyDescent="0.25">
      <c r="A190" s="6" t="s">
        <v>162</v>
      </c>
      <c r="B190" s="6" t="s">
        <v>353</v>
      </c>
      <c r="C190" s="6" t="s">
        <v>111</v>
      </c>
      <c r="D190" s="12">
        <v>-0.53780616946192294</v>
      </c>
      <c r="E190" s="13">
        <v>0.134473103848534</v>
      </c>
      <c r="F190" s="9">
        <v>-1.81780958628767</v>
      </c>
      <c r="G190" s="10">
        <v>1.5535248274121799E-11</v>
      </c>
      <c r="H190" s="11">
        <f t="shared" si="2"/>
        <v>1.280003416825747</v>
      </c>
      <c r="I190" s="6" t="s">
        <v>354</v>
      </c>
      <c r="J190" s="6" t="s">
        <v>115</v>
      </c>
    </row>
    <row r="191" spans="1:10" x14ac:dyDescent="0.25">
      <c r="A191" s="6" t="s">
        <v>94</v>
      </c>
      <c r="B191" s="6" t="s">
        <v>242</v>
      </c>
      <c r="C191" s="6" t="s">
        <v>65</v>
      </c>
      <c r="D191" s="12">
        <v>-0.45148410508381998</v>
      </c>
      <c r="E191" s="13">
        <v>0.51640297302593696</v>
      </c>
      <c r="F191" s="9">
        <v>-1.66325180456274</v>
      </c>
      <c r="G191" s="10">
        <v>8.4631029343142997E-3</v>
      </c>
      <c r="H191" s="11">
        <f t="shared" si="2"/>
        <v>1.2117676994789202</v>
      </c>
      <c r="I191" s="6" t="s">
        <v>56</v>
      </c>
      <c r="J191" s="6" t="s">
        <v>224</v>
      </c>
    </row>
    <row r="192" spans="1:10" x14ac:dyDescent="0.25">
      <c r="A192" s="6" t="s">
        <v>81</v>
      </c>
      <c r="B192" s="6" t="s">
        <v>328</v>
      </c>
      <c r="C192" s="6" t="s">
        <v>79</v>
      </c>
      <c r="D192" s="12">
        <v>-0.81394349090054896</v>
      </c>
      <c r="E192" s="13">
        <v>8.3460408035736702E-3</v>
      </c>
      <c r="F192" s="9">
        <v>-2.00820590986419</v>
      </c>
      <c r="G192" s="10">
        <v>1.2608647798285799E-4</v>
      </c>
      <c r="H192" s="11">
        <f t="shared" si="2"/>
        <v>1.194262418963641</v>
      </c>
      <c r="I192" s="6" t="s">
        <v>56</v>
      </c>
      <c r="J192" s="6" t="s">
        <v>78</v>
      </c>
    </row>
    <row r="193" spans="1:10" x14ac:dyDescent="0.25">
      <c r="A193" s="6" t="s">
        <v>54</v>
      </c>
      <c r="B193" s="6" t="s">
        <v>263</v>
      </c>
      <c r="C193" s="6" t="s">
        <v>65</v>
      </c>
      <c r="D193" s="12">
        <v>-1.0880487016446501</v>
      </c>
      <c r="E193" s="13">
        <v>9.6862087236249797E-2</v>
      </c>
      <c r="F193" s="9">
        <v>-2.2759920752666098</v>
      </c>
      <c r="G193" s="10">
        <v>1.73006373493031E-3</v>
      </c>
      <c r="H193" s="11">
        <f t="shared" si="2"/>
        <v>1.1879433736219598</v>
      </c>
      <c r="I193" s="6" t="s">
        <v>56</v>
      </c>
      <c r="J193" s="6" t="s">
        <v>84</v>
      </c>
    </row>
    <row r="194" spans="1:10" x14ac:dyDescent="0.25">
      <c r="A194" s="6" t="s">
        <v>54</v>
      </c>
      <c r="B194" s="6" t="s">
        <v>261</v>
      </c>
      <c r="C194" s="6" t="s">
        <v>187</v>
      </c>
      <c r="D194" s="12">
        <v>-0.78804634170351096</v>
      </c>
      <c r="E194" s="13">
        <v>1.9563854647448701E-2</v>
      </c>
      <c r="F194" s="9">
        <v>-1.94475929920721</v>
      </c>
      <c r="G194" s="10">
        <v>1.18730008441604E-3</v>
      </c>
      <c r="H194" s="11">
        <f t="shared" si="2"/>
        <v>1.1567129575036992</v>
      </c>
      <c r="I194" s="6" t="s">
        <v>82</v>
      </c>
      <c r="J194" s="6" t="s">
        <v>248</v>
      </c>
    </row>
    <row r="195" spans="1:10" x14ac:dyDescent="0.25">
      <c r="A195" s="6" t="s">
        <v>64</v>
      </c>
      <c r="B195" s="6" t="s">
        <v>281</v>
      </c>
      <c r="C195" s="6" t="s">
        <v>151</v>
      </c>
      <c r="D195" s="12">
        <v>-0.370142337105275</v>
      </c>
      <c r="E195" s="13">
        <v>0.52693755260625896</v>
      </c>
      <c r="F195" s="9">
        <v>-1.51979534559633</v>
      </c>
      <c r="G195" s="10">
        <v>1.74942648778059E-2</v>
      </c>
      <c r="H195" s="11">
        <f t="shared" si="2"/>
        <v>1.149653008491055</v>
      </c>
      <c r="I195" s="6" t="s">
        <v>56</v>
      </c>
      <c r="J195" s="6" t="s">
        <v>86</v>
      </c>
    </row>
    <row r="196" spans="1:10" x14ac:dyDescent="0.25">
      <c r="A196" s="6" t="s">
        <v>225</v>
      </c>
      <c r="B196" s="6" t="s">
        <v>365</v>
      </c>
      <c r="C196" s="6" t="s">
        <v>173</v>
      </c>
      <c r="D196" s="12">
        <v>-1.1494201052358499</v>
      </c>
      <c r="E196" s="13">
        <v>3.75172794946584E-3</v>
      </c>
      <c r="F196" s="9">
        <v>-2.26516371569324</v>
      </c>
      <c r="G196" s="10">
        <v>1.07963281734171E-8</v>
      </c>
      <c r="H196" s="11">
        <f t="shared" si="2"/>
        <v>1.1157436104573901</v>
      </c>
      <c r="I196" s="6" t="s">
        <v>253</v>
      </c>
      <c r="J196" s="6" t="s">
        <v>71</v>
      </c>
    </row>
    <row r="197" spans="1:10" x14ac:dyDescent="0.25">
      <c r="A197" s="6" t="s">
        <v>225</v>
      </c>
      <c r="B197" s="6" t="s">
        <v>370</v>
      </c>
      <c r="C197" s="6" t="s">
        <v>127</v>
      </c>
      <c r="D197" s="12">
        <v>-0.75936665576317197</v>
      </c>
      <c r="E197" s="13">
        <v>7.0552943937222695E-2</v>
      </c>
      <c r="F197" s="9">
        <v>-1.87133253232701</v>
      </c>
      <c r="G197" s="10">
        <v>1.40144146301692E-9</v>
      </c>
      <c r="H197" s="11">
        <f t="shared" si="2"/>
        <v>1.1119658765638381</v>
      </c>
      <c r="I197" s="6" t="s">
        <v>56</v>
      </c>
      <c r="J197" s="6" t="s">
        <v>126</v>
      </c>
    </row>
    <row r="198" spans="1:10" x14ac:dyDescent="0.25">
      <c r="A198" s="6" t="s">
        <v>81</v>
      </c>
      <c r="B198" s="6" t="s">
        <v>342</v>
      </c>
      <c r="C198" s="6" t="s">
        <v>257</v>
      </c>
      <c r="D198" s="12">
        <v>-0.57143937017238899</v>
      </c>
      <c r="E198" s="13">
        <v>0.304484178359539</v>
      </c>
      <c r="F198" s="9">
        <v>-1.6573958074969299</v>
      </c>
      <c r="G198" s="10">
        <v>1.8259769957779101E-2</v>
      </c>
      <c r="H198" s="11">
        <f t="shared" si="2"/>
        <v>1.0859564373245409</v>
      </c>
      <c r="I198" s="6" t="s">
        <v>66</v>
      </c>
      <c r="J198" s="6" t="s">
        <v>58</v>
      </c>
    </row>
    <row r="199" spans="1:10" x14ac:dyDescent="0.25">
      <c r="A199" s="6" t="s">
        <v>81</v>
      </c>
      <c r="B199" s="6" t="s">
        <v>329</v>
      </c>
      <c r="C199" s="6" t="s">
        <v>268</v>
      </c>
      <c r="D199" s="12">
        <v>-0.85551597285967196</v>
      </c>
      <c r="E199" s="13">
        <v>4.2526089792687397E-5</v>
      </c>
      <c r="F199" s="9">
        <v>-1.93456636266391</v>
      </c>
      <c r="G199" s="10">
        <v>1.9224461004855801E-24</v>
      </c>
      <c r="H199" s="11">
        <f t="shared" si="2"/>
        <v>1.0790503898042381</v>
      </c>
      <c r="I199" s="6" t="s">
        <v>330</v>
      </c>
      <c r="J199" s="6" t="s">
        <v>93</v>
      </c>
    </row>
    <row r="200" spans="1:10" x14ac:dyDescent="0.25">
      <c r="A200" s="6" t="s">
        <v>94</v>
      </c>
      <c r="B200" s="6" t="s">
        <v>244</v>
      </c>
      <c r="C200" s="6" t="s">
        <v>76</v>
      </c>
      <c r="D200" s="12">
        <v>-1.2816246962100599</v>
      </c>
      <c r="E200" s="13">
        <v>5.2295244497804197E-4</v>
      </c>
      <c r="F200" s="9">
        <v>-2.34361757432396</v>
      </c>
      <c r="G200" s="10">
        <v>6.3960949749650199E-3</v>
      </c>
      <c r="H200" s="11">
        <f t="shared" si="2"/>
        <v>1.0619928781139001</v>
      </c>
      <c r="I200" s="6" t="s">
        <v>74</v>
      </c>
      <c r="J200" s="6" t="s">
        <v>245</v>
      </c>
    </row>
    <row r="201" spans="1:10" x14ac:dyDescent="0.25">
      <c r="A201" s="6" t="s">
        <v>64</v>
      </c>
      <c r="B201" s="6" t="s">
        <v>282</v>
      </c>
      <c r="C201" s="6" t="s">
        <v>151</v>
      </c>
      <c r="D201" s="12">
        <v>-0.88375848212590202</v>
      </c>
      <c r="E201" s="13">
        <v>3.82253139567393E-4</v>
      </c>
      <c r="F201" s="9">
        <v>-1.9415936338883699</v>
      </c>
      <c r="G201" s="10">
        <v>7.6830154659909403E-8</v>
      </c>
      <c r="H201" s="11">
        <f t="shared" si="2"/>
        <v>1.0578351517624678</v>
      </c>
      <c r="I201" s="6" t="s">
        <v>56</v>
      </c>
      <c r="J201" s="6" t="s">
        <v>86</v>
      </c>
    </row>
    <row r="202" spans="1:10" x14ac:dyDescent="0.25">
      <c r="A202" s="6" t="s">
        <v>94</v>
      </c>
      <c r="B202" s="6" t="s">
        <v>235</v>
      </c>
      <c r="C202" s="6" t="s">
        <v>76</v>
      </c>
      <c r="D202" s="12">
        <v>-0.95265172288429001</v>
      </c>
      <c r="E202" s="13">
        <v>1.5552478248038799E-2</v>
      </c>
      <c r="F202" s="9">
        <v>-1.9783983369070699</v>
      </c>
      <c r="G202" s="10">
        <v>8.9819653777665099E-4</v>
      </c>
      <c r="H202" s="11">
        <f t="shared" si="2"/>
        <v>1.02574661402278</v>
      </c>
      <c r="I202" s="6" t="s">
        <v>219</v>
      </c>
      <c r="J202" s="6" t="s">
        <v>193</v>
      </c>
    </row>
    <row r="203" spans="1:10" x14ac:dyDescent="0.25">
      <c r="A203" s="6" t="s">
        <v>87</v>
      </c>
      <c r="B203" s="6" t="s">
        <v>375</v>
      </c>
      <c r="C203" s="6" t="s">
        <v>76</v>
      </c>
      <c r="D203" s="12">
        <v>-0.61424415043194902</v>
      </c>
      <c r="E203" s="13">
        <v>7.6803980645701694E-2</v>
      </c>
      <c r="F203" s="9">
        <v>-1.51475656548097</v>
      </c>
      <c r="G203" s="10">
        <v>8.1702325157616696E-4</v>
      </c>
      <c r="H203" s="11">
        <f t="shared" ref="H203:H266" si="3">ABS(D203-F203)</f>
        <v>0.90051241504902102</v>
      </c>
      <c r="I203" s="6" t="s">
        <v>74</v>
      </c>
      <c r="J203" s="6" t="s">
        <v>322</v>
      </c>
    </row>
    <row r="204" spans="1:10" x14ac:dyDescent="0.25">
      <c r="A204" s="6" t="s">
        <v>59</v>
      </c>
      <c r="B204" s="6" t="s">
        <v>273</v>
      </c>
      <c r="C204" s="6" t="s">
        <v>274</v>
      </c>
      <c r="D204" s="12">
        <v>-1.0120758581829099</v>
      </c>
      <c r="E204" s="13">
        <v>8.8820376721217398E-2</v>
      </c>
      <c r="F204" s="9">
        <v>-1.90781828542285</v>
      </c>
      <c r="G204" s="10">
        <v>6.4867686467851996E-3</v>
      </c>
      <c r="H204" s="11">
        <f t="shared" si="3"/>
        <v>0.89574242723994013</v>
      </c>
      <c r="I204" s="6" t="s">
        <v>56</v>
      </c>
      <c r="J204" s="6" t="s">
        <v>108</v>
      </c>
    </row>
    <row r="205" spans="1:10" x14ac:dyDescent="0.25">
      <c r="A205" s="6" t="s">
        <v>87</v>
      </c>
      <c r="B205" s="6" t="s">
        <v>376</v>
      </c>
      <c r="C205" s="6" t="s">
        <v>173</v>
      </c>
      <c r="D205" s="12">
        <v>-0.62820336401773402</v>
      </c>
      <c r="E205" s="13">
        <v>0.24313396316246699</v>
      </c>
      <c r="F205" s="9">
        <v>-1.5221126167686601</v>
      </c>
      <c r="G205" s="10">
        <v>4.1818226628084701E-8</v>
      </c>
      <c r="H205" s="11">
        <f t="shared" si="3"/>
        <v>0.89390925275092603</v>
      </c>
      <c r="I205" s="6" t="s">
        <v>174</v>
      </c>
      <c r="J205" s="6" t="s">
        <v>58</v>
      </c>
    </row>
    <row r="206" spans="1:10" x14ac:dyDescent="0.25">
      <c r="A206" s="6" t="s">
        <v>81</v>
      </c>
      <c r="B206" s="6" t="s">
        <v>324</v>
      </c>
      <c r="C206" s="6" t="s">
        <v>76</v>
      </c>
      <c r="D206" s="12">
        <v>-1.00112104729118</v>
      </c>
      <c r="E206" s="13">
        <v>0.12845192554984999</v>
      </c>
      <c r="F206" s="9">
        <v>-1.89131130128781</v>
      </c>
      <c r="G206" s="10">
        <v>2.4274242657000001E-2</v>
      </c>
      <c r="H206" s="11">
        <f t="shared" si="3"/>
        <v>0.89019025399662999</v>
      </c>
      <c r="I206" s="6" t="s">
        <v>56</v>
      </c>
      <c r="J206" s="6" t="s">
        <v>325</v>
      </c>
    </row>
    <row r="207" spans="1:10" x14ac:dyDescent="0.25">
      <c r="A207" s="6" t="s">
        <v>87</v>
      </c>
      <c r="B207" s="6" t="s">
        <v>381</v>
      </c>
      <c r="C207" s="6" t="s">
        <v>173</v>
      </c>
      <c r="D207" s="12">
        <v>-0.79467326897055302</v>
      </c>
      <c r="E207" s="13">
        <v>9.0667746092326806E-2</v>
      </c>
      <c r="F207" s="9">
        <v>-1.67580093517531</v>
      </c>
      <c r="G207" s="10">
        <v>2.0962721483157201E-5</v>
      </c>
      <c r="H207" s="11">
        <f t="shared" si="3"/>
        <v>0.88112766620475702</v>
      </c>
      <c r="I207" s="6" t="s">
        <v>174</v>
      </c>
      <c r="J207" s="6" t="s">
        <v>58</v>
      </c>
    </row>
    <row r="208" spans="1:10" x14ac:dyDescent="0.25">
      <c r="A208" s="6" t="s">
        <v>139</v>
      </c>
      <c r="B208" s="6" t="s">
        <v>319</v>
      </c>
      <c r="C208" s="6" t="s">
        <v>76</v>
      </c>
      <c r="D208" s="12">
        <v>-0.72392369363619502</v>
      </c>
      <c r="E208" s="13">
        <v>5.5240257748026399E-2</v>
      </c>
      <c r="F208" s="9">
        <v>-1.59134927459276</v>
      </c>
      <c r="G208" s="10">
        <v>6.8370873679920799E-3</v>
      </c>
      <c r="H208" s="11">
        <f t="shared" si="3"/>
        <v>0.86742558095656497</v>
      </c>
      <c r="I208" s="6" t="s">
        <v>74</v>
      </c>
      <c r="J208" s="6" t="s">
        <v>245</v>
      </c>
    </row>
    <row r="209" spans="1:10" x14ac:dyDescent="0.25">
      <c r="A209" s="6" t="s">
        <v>225</v>
      </c>
      <c r="B209" s="6" t="s">
        <v>368</v>
      </c>
      <c r="C209" s="6" t="s">
        <v>76</v>
      </c>
      <c r="D209" s="12">
        <v>-0.68229105908967003</v>
      </c>
      <c r="E209" s="13">
        <v>5.4606307511239099E-2</v>
      </c>
      <c r="F209" s="9">
        <v>-1.54135612857713</v>
      </c>
      <c r="G209" s="10">
        <v>2.17462761157772E-13</v>
      </c>
      <c r="H209" s="11">
        <f t="shared" si="3"/>
        <v>0.85906506948745998</v>
      </c>
      <c r="I209" s="6" t="s">
        <v>56</v>
      </c>
      <c r="J209" s="6" t="s">
        <v>196</v>
      </c>
    </row>
    <row r="210" spans="1:10" x14ac:dyDescent="0.25">
      <c r="A210" s="6" t="s">
        <v>69</v>
      </c>
      <c r="B210" s="6" t="s">
        <v>294</v>
      </c>
      <c r="C210" s="6" t="s">
        <v>173</v>
      </c>
      <c r="D210" s="12">
        <v>-1.38390522536023</v>
      </c>
      <c r="E210" s="13">
        <v>1.71743260629829E-5</v>
      </c>
      <c r="F210" s="9">
        <v>-2.2037340966110501</v>
      </c>
      <c r="G210" s="10">
        <v>1.3380644002278401E-10</v>
      </c>
      <c r="H210" s="11">
        <f t="shared" si="3"/>
        <v>0.81982887125082016</v>
      </c>
      <c r="I210" s="6" t="s">
        <v>295</v>
      </c>
      <c r="J210" s="6" t="s">
        <v>58</v>
      </c>
    </row>
    <row r="211" spans="1:10" x14ac:dyDescent="0.25">
      <c r="A211" s="6" t="s">
        <v>54</v>
      </c>
      <c r="B211" s="6" t="s">
        <v>252</v>
      </c>
      <c r="C211" s="6" t="s">
        <v>73</v>
      </c>
      <c r="D211" s="12">
        <v>-1.0533042276801501</v>
      </c>
      <c r="E211" s="13">
        <v>1.38231357797108E-2</v>
      </c>
      <c r="F211" s="9">
        <v>-1.69266946005596</v>
      </c>
      <c r="G211" s="10">
        <v>1.10516928833479E-5</v>
      </c>
      <c r="H211" s="11">
        <f t="shared" si="3"/>
        <v>0.63936523237580989</v>
      </c>
      <c r="I211" s="6" t="s">
        <v>253</v>
      </c>
      <c r="J211" s="6" t="s">
        <v>71</v>
      </c>
    </row>
    <row r="212" spans="1:10" x14ac:dyDescent="0.25">
      <c r="A212" s="6" t="s">
        <v>225</v>
      </c>
      <c r="B212" s="6" t="s">
        <v>361</v>
      </c>
      <c r="C212" s="6" t="s">
        <v>362</v>
      </c>
      <c r="D212" s="12">
        <v>-1.40061837001881</v>
      </c>
      <c r="E212" s="13">
        <v>9.5441708461116598E-8</v>
      </c>
      <c r="F212" s="9">
        <v>-1.9352419876909199</v>
      </c>
      <c r="G212" s="10">
        <v>5.2420112737351799E-3</v>
      </c>
      <c r="H212" s="11">
        <f t="shared" si="3"/>
        <v>0.53462361767210997</v>
      </c>
      <c r="I212" s="6" t="s">
        <v>157</v>
      </c>
      <c r="J212" s="6" t="s">
        <v>155</v>
      </c>
    </row>
    <row r="213" spans="1:10" x14ac:dyDescent="0.25">
      <c r="A213" s="6" t="s">
        <v>87</v>
      </c>
      <c r="B213" s="6" t="s">
        <v>371</v>
      </c>
      <c r="C213" s="6" t="s">
        <v>372</v>
      </c>
      <c r="D213" s="12">
        <v>-1.2918291632701799</v>
      </c>
      <c r="E213" s="13">
        <v>1.77122800028037E-3</v>
      </c>
      <c r="F213" s="9">
        <v>-1.79544803445705</v>
      </c>
      <c r="G213" s="10">
        <v>7.0666608048647397E-3</v>
      </c>
      <c r="H213" s="11">
        <f t="shared" si="3"/>
        <v>0.5036188711868701</v>
      </c>
      <c r="I213" s="6" t="s">
        <v>74</v>
      </c>
      <c r="J213" s="6" t="s">
        <v>322</v>
      </c>
    </row>
    <row r="214" spans="1:10" x14ac:dyDescent="0.25">
      <c r="A214" s="6" t="s">
        <v>162</v>
      </c>
      <c r="B214" s="6" t="s">
        <v>345</v>
      </c>
      <c r="C214" s="6" t="s">
        <v>65</v>
      </c>
      <c r="D214" s="12">
        <v>-1.1836182335157699</v>
      </c>
      <c r="E214" s="13">
        <v>1.0458620289731701E-2</v>
      </c>
      <c r="F214" s="9">
        <v>-1.6722095461136699</v>
      </c>
      <c r="G214" s="10">
        <v>5.4312224452949501E-4</v>
      </c>
      <c r="H214" s="11">
        <f t="shared" si="3"/>
        <v>0.48859131259790001</v>
      </c>
      <c r="I214" s="6" t="s">
        <v>66</v>
      </c>
      <c r="J214" s="6" t="s">
        <v>210</v>
      </c>
    </row>
    <row r="215" spans="1:10" x14ac:dyDescent="0.25">
      <c r="A215" s="6" t="s">
        <v>54</v>
      </c>
      <c r="B215" s="6" t="s">
        <v>259</v>
      </c>
      <c r="C215" s="6" t="s">
        <v>260</v>
      </c>
      <c r="D215" s="12">
        <v>-1.3357059373136599</v>
      </c>
      <c r="E215" s="13">
        <v>0.115153122512415</v>
      </c>
      <c r="F215" s="9">
        <v>-1.8113264363624</v>
      </c>
      <c r="G215" s="10">
        <v>8.6738755062803003E-7</v>
      </c>
      <c r="H215" s="11">
        <f t="shared" si="3"/>
        <v>0.47562049904874004</v>
      </c>
      <c r="I215" s="6" t="s">
        <v>56</v>
      </c>
      <c r="J215" s="6" t="s">
        <v>58</v>
      </c>
    </row>
    <row r="216" spans="1:10" x14ac:dyDescent="0.25">
      <c r="A216" s="6" t="s">
        <v>59</v>
      </c>
      <c r="B216" s="6" t="s">
        <v>271</v>
      </c>
      <c r="C216" s="6" t="s">
        <v>76</v>
      </c>
      <c r="D216" s="12">
        <v>-1.2092534429014901</v>
      </c>
      <c r="E216" s="13">
        <v>0.40995395446446897</v>
      </c>
      <c r="F216" s="9">
        <v>-1.64260107388346</v>
      </c>
      <c r="G216" s="10">
        <v>4.6102915796495903E-3</v>
      </c>
      <c r="H216" s="11">
        <f t="shared" si="3"/>
        <v>0.43334763098196993</v>
      </c>
      <c r="I216" s="6" t="s">
        <v>56</v>
      </c>
      <c r="J216" s="6" t="s">
        <v>97</v>
      </c>
    </row>
    <row r="217" spans="1:10" x14ac:dyDescent="0.25">
      <c r="A217" s="6" t="s">
        <v>54</v>
      </c>
      <c r="B217" s="6" t="s">
        <v>262</v>
      </c>
      <c r="C217" s="6" t="s">
        <v>65</v>
      </c>
      <c r="D217" s="12">
        <v>-1.4708511236127899</v>
      </c>
      <c r="E217" s="13">
        <v>3.7758224509353698E-2</v>
      </c>
      <c r="F217" s="9">
        <v>-1.84740369919224</v>
      </c>
      <c r="G217" s="10">
        <v>9.34411348595453E-5</v>
      </c>
      <c r="H217" s="11">
        <f t="shared" si="3"/>
        <v>0.3765525755794501</v>
      </c>
      <c r="I217" s="6" t="s">
        <v>82</v>
      </c>
      <c r="J217" s="6" t="s">
        <v>248</v>
      </c>
    </row>
    <row r="218" spans="1:10" x14ac:dyDescent="0.25">
      <c r="A218" s="6" t="s">
        <v>81</v>
      </c>
      <c r="B218" s="6" t="s">
        <v>340</v>
      </c>
      <c r="C218" s="6" t="s">
        <v>65</v>
      </c>
      <c r="D218" s="12">
        <v>-2.28601944886455</v>
      </c>
      <c r="E218" s="13">
        <v>6.4850530608905402E-2</v>
      </c>
      <c r="F218" s="9">
        <v>-2.6514257840487101</v>
      </c>
      <c r="G218" s="10">
        <v>4.3759506291516301E-2</v>
      </c>
      <c r="H218" s="11">
        <f t="shared" si="3"/>
        <v>0.3654063351841601</v>
      </c>
      <c r="I218" s="6" t="s">
        <v>339</v>
      </c>
      <c r="J218" s="6" t="s">
        <v>117</v>
      </c>
    </row>
    <row r="219" spans="1:10" x14ac:dyDescent="0.25">
      <c r="A219" s="6" t="s">
        <v>81</v>
      </c>
      <c r="B219" s="6" t="s">
        <v>337</v>
      </c>
      <c r="C219" s="6" t="s">
        <v>198</v>
      </c>
      <c r="D219" s="12">
        <v>-1.3478176133758699</v>
      </c>
      <c r="E219" s="13">
        <v>6.7363103170364303E-6</v>
      </c>
      <c r="F219" s="9">
        <v>-1.6308027567467001</v>
      </c>
      <c r="G219" s="10">
        <v>1.46407239232964E-5</v>
      </c>
      <c r="H219" s="11">
        <f t="shared" si="3"/>
        <v>0.28298514337083014</v>
      </c>
      <c r="I219" s="6" t="s">
        <v>199</v>
      </c>
      <c r="J219" s="6" t="s">
        <v>155</v>
      </c>
    </row>
    <row r="220" spans="1:10" x14ac:dyDescent="0.25">
      <c r="A220" s="6" t="s">
        <v>162</v>
      </c>
      <c r="B220" s="6" t="s">
        <v>355</v>
      </c>
      <c r="C220" s="6" t="s">
        <v>65</v>
      </c>
      <c r="D220" s="12">
        <v>-1.4654704646813299</v>
      </c>
      <c r="E220" s="13">
        <v>1.4360509618393099E-2</v>
      </c>
      <c r="F220" s="9">
        <v>-1.7175038252312</v>
      </c>
      <c r="G220" s="10">
        <v>2.7179745145039201E-3</v>
      </c>
      <c r="H220" s="11">
        <f t="shared" si="3"/>
        <v>0.25203336054987013</v>
      </c>
      <c r="I220" s="6" t="s">
        <v>66</v>
      </c>
      <c r="J220" s="6" t="s">
        <v>178</v>
      </c>
    </row>
    <row r="221" spans="1:10" x14ac:dyDescent="0.25">
      <c r="A221" s="6" t="s">
        <v>162</v>
      </c>
      <c r="B221" s="6" t="s">
        <v>404</v>
      </c>
      <c r="C221" s="6" t="s">
        <v>257</v>
      </c>
      <c r="D221" s="7">
        <v>2.51738111876542</v>
      </c>
      <c r="E221" s="8">
        <v>1.33868762550286E-5</v>
      </c>
      <c r="F221" s="7">
        <v>7.3359097117515004</v>
      </c>
      <c r="G221" s="8">
        <v>2.1650964043772099E-5</v>
      </c>
      <c r="H221" s="11">
        <f t="shared" si="3"/>
        <v>4.8185285929860804</v>
      </c>
      <c r="I221" s="6" t="s">
        <v>56</v>
      </c>
      <c r="J221" s="6" t="s">
        <v>58</v>
      </c>
    </row>
    <row r="222" spans="1:10" x14ac:dyDescent="0.25">
      <c r="A222" s="6" t="s">
        <v>54</v>
      </c>
      <c r="B222" s="6" t="s">
        <v>394</v>
      </c>
      <c r="C222" s="6" t="s">
        <v>198</v>
      </c>
      <c r="D222" s="7">
        <v>3.54203513905609</v>
      </c>
      <c r="E222" s="8">
        <v>1.18719696480647E-2</v>
      </c>
      <c r="F222" s="7">
        <v>8.0436630638592099</v>
      </c>
      <c r="G222" s="8">
        <v>1.54615653072171E-6</v>
      </c>
      <c r="H222" s="11">
        <f t="shared" si="3"/>
        <v>4.5016279248031204</v>
      </c>
      <c r="I222" s="6" t="s">
        <v>157</v>
      </c>
      <c r="J222" s="6" t="s">
        <v>155</v>
      </c>
    </row>
    <row r="223" spans="1:10" x14ac:dyDescent="0.25">
      <c r="A223" s="6" t="s">
        <v>225</v>
      </c>
      <c r="B223" s="6" t="s">
        <v>405</v>
      </c>
      <c r="C223" s="6" t="s">
        <v>65</v>
      </c>
      <c r="D223" s="7">
        <v>4.3632781083065302</v>
      </c>
      <c r="E223" s="8">
        <v>4.6830743653659603E-3</v>
      </c>
      <c r="F223" s="7">
        <v>7.5962327939975403</v>
      </c>
      <c r="G223" s="8">
        <v>3.4479354612015601E-5</v>
      </c>
      <c r="H223" s="11">
        <f t="shared" si="3"/>
        <v>3.2329546856910101</v>
      </c>
      <c r="I223" s="6" t="s">
        <v>66</v>
      </c>
      <c r="J223" s="6" t="s">
        <v>63</v>
      </c>
    </row>
    <row r="224" spans="1:10" x14ac:dyDescent="0.25">
      <c r="A224" s="6" t="s">
        <v>81</v>
      </c>
      <c r="B224" s="6" t="s">
        <v>400</v>
      </c>
      <c r="C224" s="6" t="s">
        <v>76</v>
      </c>
      <c r="D224" s="7">
        <v>2.1893758669059702</v>
      </c>
      <c r="E224" s="8">
        <v>5.7928496314467205E-7</v>
      </c>
      <c r="F224" s="7">
        <v>4.6307745894244903</v>
      </c>
      <c r="G224" s="8">
        <v>2.6194551133475E-13</v>
      </c>
      <c r="H224" s="11">
        <f t="shared" si="3"/>
        <v>2.4413987225185201</v>
      </c>
      <c r="I224" s="6" t="s">
        <v>74</v>
      </c>
      <c r="J224" s="6" t="s">
        <v>99</v>
      </c>
    </row>
    <row r="225" spans="1:10" x14ac:dyDescent="0.25">
      <c r="A225" s="6" t="s">
        <v>87</v>
      </c>
      <c r="B225" s="6" t="s">
        <v>406</v>
      </c>
      <c r="C225" s="6" t="s">
        <v>151</v>
      </c>
      <c r="D225" s="7">
        <v>4.78250384510629</v>
      </c>
      <c r="E225" s="8">
        <v>2.0697739747221E-2</v>
      </c>
      <c r="F225" s="7">
        <v>2.5227657787319999</v>
      </c>
      <c r="G225" s="8">
        <v>3.3358348183844099E-3</v>
      </c>
      <c r="H225" s="11">
        <f t="shared" si="3"/>
        <v>2.2597380663742901</v>
      </c>
      <c r="I225" s="6" t="s">
        <v>56</v>
      </c>
      <c r="J225" s="6" t="s">
        <v>86</v>
      </c>
    </row>
    <row r="226" spans="1:10" x14ac:dyDescent="0.25">
      <c r="A226" s="6" t="s">
        <v>69</v>
      </c>
      <c r="B226" s="6" t="s">
        <v>396</v>
      </c>
      <c r="C226" s="6" t="s">
        <v>76</v>
      </c>
      <c r="D226" s="7">
        <v>1.95233916435285</v>
      </c>
      <c r="E226" s="8">
        <v>4.3667145393313402E-6</v>
      </c>
      <c r="F226" s="7">
        <v>3.40199263042676</v>
      </c>
      <c r="G226" s="8">
        <v>3.7789690393946199E-22</v>
      </c>
      <c r="H226" s="11">
        <f t="shared" si="3"/>
        <v>1.44965346607391</v>
      </c>
      <c r="I226" s="6" t="s">
        <v>74</v>
      </c>
      <c r="J226" s="6" t="s">
        <v>126</v>
      </c>
    </row>
    <row r="227" spans="1:10" x14ac:dyDescent="0.25">
      <c r="A227" s="6" t="s">
        <v>54</v>
      </c>
      <c r="B227" s="6" t="s">
        <v>392</v>
      </c>
      <c r="C227" s="6" t="s">
        <v>76</v>
      </c>
      <c r="D227" s="7">
        <v>4.2397875039231501</v>
      </c>
      <c r="E227" s="8">
        <v>7.74553810988187E-15</v>
      </c>
      <c r="F227" s="7">
        <v>5.6145378099332302</v>
      </c>
      <c r="G227" s="8">
        <v>9.9112755739161507E-18</v>
      </c>
      <c r="H227" s="11">
        <f t="shared" si="3"/>
        <v>1.3747503060100801</v>
      </c>
      <c r="I227" s="6" t="s">
        <v>56</v>
      </c>
      <c r="J227" s="6" t="s">
        <v>53</v>
      </c>
    </row>
    <row r="228" spans="1:10" x14ac:dyDescent="0.25">
      <c r="A228" s="6" t="s">
        <v>139</v>
      </c>
      <c r="B228" s="6" t="s">
        <v>399</v>
      </c>
      <c r="C228" s="6" t="s">
        <v>76</v>
      </c>
      <c r="D228" s="7">
        <v>2.12001049310454</v>
      </c>
      <c r="E228" s="8">
        <v>4.5707101198687495E-13</v>
      </c>
      <c r="F228" s="7">
        <v>3.3897207058298902</v>
      </c>
      <c r="G228" s="8">
        <v>1.7237188246281601E-12</v>
      </c>
      <c r="H228" s="11">
        <f t="shared" si="3"/>
        <v>1.2697102127253501</v>
      </c>
      <c r="I228" s="6" t="s">
        <v>56</v>
      </c>
      <c r="J228" s="6" t="s">
        <v>126</v>
      </c>
    </row>
    <row r="229" spans="1:10" x14ac:dyDescent="0.25">
      <c r="A229" s="6" t="s">
        <v>72</v>
      </c>
      <c r="B229" s="6" t="s">
        <v>398</v>
      </c>
      <c r="C229" s="6" t="s">
        <v>76</v>
      </c>
      <c r="D229" s="7">
        <v>3.6277500920571302</v>
      </c>
      <c r="E229" s="8">
        <v>2.97278464579271E-16</v>
      </c>
      <c r="F229" s="7">
        <v>4.7720318441871701</v>
      </c>
      <c r="G229" s="8">
        <v>1.8796638498578598E-15</v>
      </c>
      <c r="H229" s="11">
        <f t="shared" si="3"/>
        <v>1.1442817521300399</v>
      </c>
      <c r="I229" s="6" t="s">
        <v>74</v>
      </c>
      <c r="J229" s="6" t="s">
        <v>171</v>
      </c>
    </row>
    <row r="230" spans="1:10" x14ac:dyDescent="0.25">
      <c r="A230" s="6" t="s">
        <v>54</v>
      </c>
      <c r="B230" s="6" t="s">
        <v>391</v>
      </c>
      <c r="C230" s="6" t="s">
        <v>73</v>
      </c>
      <c r="D230" s="7">
        <v>2.9373754940877199</v>
      </c>
      <c r="E230" s="8">
        <v>9.9883429952440806E-3</v>
      </c>
      <c r="F230" s="7">
        <v>3.4612324833999701</v>
      </c>
      <c r="G230" s="8">
        <v>1.0499127901483999E-3</v>
      </c>
      <c r="H230" s="11">
        <f t="shared" si="3"/>
        <v>0.52385698931225022</v>
      </c>
      <c r="I230" s="6" t="s">
        <v>74</v>
      </c>
      <c r="J230" s="6" t="s">
        <v>71</v>
      </c>
    </row>
    <row r="231" spans="1:10" x14ac:dyDescent="0.25">
      <c r="A231" s="6" t="s">
        <v>59</v>
      </c>
      <c r="B231" s="6" t="s">
        <v>395</v>
      </c>
      <c r="C231" s="6" t="s">
        <v>257</v>
      </c>
      <c r="D231" s="7">
        <v>1.8149678391619199</v>
      </c>
      <c r="E231" s="8">
        <v>5.5752481848120696E-4</v>
      </c>
      <c r="F231" s="7">
        <v>2.3311626540385202</v>
      </c>
      <c r="G231" s="8">
        <v>3.2162985754980902E-2</v>
      </c>
      <c r="H231" s="11">
        <f t="shared" si="3"/>
        <v>0.51619481487660024</v>
      </c>
      <c r="I231" s="6" t="s">
        <v>56</v>
      </c>
      <c r="J231" s="6" t="s">
        <v>58</v>
      </c>
    </row>
    <row r="232" spans="1:10" x14ac:dyDescent="0.25">
      <c r="A232" s="6" t="s">
        <v>54</v>
      </c>
      <c r="B232" s="6" t="s">
        <v>393</v>
      </c>
      <c r="C232" s="6" t="s">
        <v>76</v>
      </c>
      <c r="D232" s="7">
        <v>2.1845699255493201</v>
      </c>
      <c r="E232" s="8">
        <v>2.2426123781946801E-6</v>
      </c>
      <c r="F232" s="7">
        <v>1.81545223901454</v>
      </c>
      <c r="G232" s="8">
        <v>4.1908986070710702E-10</v>
      </c>
      <c r="H232" s="11">
        <f t="shared" si="3"/>
        <v>0.36911768653478005</v>
      </c>
      <c r="I232" s="6" t="s">
        <v>56</v>
      </c>
      <c r="J232" s="6" t="s">
        <v>115</v>
      </c>
    </row>
    <row r="233" spans="1:10" x14ac:dyDescent="0.25">
      <c r="A233" s="6" t="s">
        <v>81</v>
      </c>
      <c r="B233" s="6" t="s">
        <v>401</v>
      </c>
      <c r="C233" s="6" t="s">
        <v>402</v>
      </c>
      <c r="D233" s="7">
        <v>2.1216341151943099</v>
      </c>
      <c r="E233" s="8">
        <v>1.2409065871422699E-7</v>
      </c>
      <c r="F233" s="7">
        <v>2.4793394761671199</v>
      </c>
      <c r="G233" s="8">
        <v>2.8217453617867099E-5</v>
      </c>
      <c r="H233" s="11">
        <f t="shared" si="3"/>
        <v>0.35770536097281003</v>
      </c>
      <c r="I233" s="6" t="s">
        <v>56</v>
      </c>
      <c r="J233" s="6" t="s">
        <v>68</v>
      </c>
    </row>
    <row r="234" spans="1:10" x14ac:dyDescent="0.25">
      <c r="A234" s="6" t="s">
        <v>162</v>
      </c>
      <c r="B234" s="6" t="s">
        <v>403</v>
      </c>
      <c r="C234" s="6" t="s">
        <v>76</v>
      </c>
      <c r="D234" s="7">
        <v>2.40790245897503</v>
      </c>
      <c r="E234" s="8">
        <v>4.9075558165894296E-4</v>
      </c>
      <c r="F234" s="7">
        <v>2.06210932950124</v>
      </c>
      <c r="G234" s="8">
        <v>9.4510089078638599E-4</v>
      </c>
      <c r="H234" s="11">
        <f t="shared" si="3"/>
        <v>0.34579312947378993</v>
      </c>
      <c r="I234" s="6" t="s">
        <v>74</v>
      </c>
      <c r="J234" s="6" t="s">
        <v>245</v>
      </c>
    </row>
    <row r="235" spans="1:10" x14ac:dyDescent="0.25">
      <c r="A235" s="6" t="s">
        <v>69</v>
      </c>
      <c r="B235" s="6" t="s">
        <v>397</v>
      </c>
      <c r="C235" s="6" t="s">
        <v>65</v>
      </c>
      <c r="D235" s="7">
        <v>2.7539934924506801</v>
      </c>
      <c r="E235" s="8">
        <v>3.6082074014165698E-4</v>
      </c>
      <c r="F235" s="7">
        <v>3.0470613872163899</v>
      </c>
      <c r="G235" s="8">
        <v>1.7307155038270999E-3</v>
      </c>
      <c r="H235" s="11">
        <f t="shared" si="3"/>
        <v>0.29306789476570971</v>
      </c>
      <c r="I235" s="6" t="s">
        <v>66</v>
      </c>
      <c r="J235" s="6" t="s">
        <v>63</v>
      </c>
    </row>
    <row r="236" spans="1:10" x14ac:dyDescent="0.25">
      <c r="A236" s="6" t="s">
        <v>94</v>
      </c>
      <c r="B236" s="6" t="s">
        <v>390</v>
      </c>
      <c r="C236" s="6" t="s">
        <v>76</v>
      </c>
      <c r="D236" s="7">
        <v>1.72313529029599</v>
      </c>
      <c r="E236" s="8">
        <v>1.6145359672223401E-8</v>
      </c>
      <c r="F236" s="7">
        <v>1.8420091128675899</v>
      </c>
      <c r="G236" s="8">
        <v>8.3164106325854902E-8</v>
      </c>
      <c r="H236" s="11">
        <f t="shared" si="3"/>
        <v>0.11887382257159995</v>
      </c>
      <c r="I236" s="6" t="s">
        <v>56</v>
      </c>
      <c r="J236" s="6" t="s">
        <v>58</v>
      </c>
    </row>
    <row r="237" spans="1:10" x14ac:dyDescent="0.25">
      <c r="A237" s="6" t="s">
        <v>69</v>
      </c>
      <c r="B237" s="6" t="s">
        <v>439</v>
      </c>
      <c r="C237" s="6" t="s">
        <v>185</v>
      </c>
      <c r="D237" s="9">
        <v>-3.14094948427989</v>
      </c>
      <c r="E237" s="10">
        <v>7.3054432119256406E-14</v>
      </c>
      <c r="F237" s="9">
        <v>-6.5310831438316699</v>
      </c>
      <c r="G237" s="10">
        <v>1.4904879528723401E-14</v>
      </c>
      <c r="H237" s="11">
        <f t="shared" si="3"/>
        <v>3.3901336595517799</v>
      </c>
      <c r="I237" s="6" t="s">
        <v>82</v>
      </c>
      <c r="J237" s="6" t="s">
        <v>167</v>
      </c>
    </row>
    <row r="238" spans="1:10" x14ac:dyDescent="0.25">
      <c r="A238" s="6" t="s">
        <v>94</v>
      </c>
      <c r="B238" s="6" t="s">
        <v>408</v>
      </c>
      <c r="C238" s="6" t="s">
        <v>76</v>
      </c>
      <c r="D238" s="9">
        <v>-1.96272947428178</v>
      </c>
      <c r="E238" s="10">
        <v>3.7488923941548003E-5</v>
      </c>
      <c r="F238" s="9">
        <v>-5.3101140070765904</v>
      </c>
      <c r="G238" s="10">
        <v>3.8040419975056303E-15</v>
      </c>
      <c r="H238" s="11">
        <f t="shared" si="3"/>
        <v>3.3473845327948104</v>
      </c>
      <c r="I238" s="6" t="s">
        <v>56</v>
      </c>
      <c r="J238" s="6" t="s">
        <v>193</v>
      </c>
    </row>
    <row r="239" spans="1:10" x14ac:dyDescent="0.25">
      <c r="A239" s="6" t="s">
        <v>94</v>
      </c>
      <c r="B239" s="6" t="s">
        <v>412</v>
      </c>
      <c r="C239" s="6" t="s">
        <v>212</v>
      </c>
      <c r="D239" s="9">
        <v>-1.7571875159239201</v>
      </c>
      <c r="E239" s="10">
        <v>1.75982489894045E-5</v>
      </c>
      <c r="F239" s="9">
        <v>-4.8604963346488903</v>
      </c>
      <c r="G239" s="10">
        <v>4.3845585211856499E-20</v>
      </c>
      <c r="H239" s="11">
        <f t="shared" si="3"/>
        <v>3.1033088187249702</v>
      </c>
      <c r="I239" s="6" t="s">
        <v>82</v>
      </c>
      <c r="J239" s="6" t="s">
        <v>167</v>
      </c>
    </row>
    <row r="240" spans="1:10" x14ac:dyDescent="0.25">
      <c r="A240" s="6" t="s">
        <v>81</v>
      </c>
      <c r="B240" s="6" t="s">
        <v>455</v>
      </c>
      <c r="C240" s="6" t="s">
        <v>76</v>
      </c>
      <c r="D240" s="9">
        <v>-1.9361532116060201</v>
      </c>
      <c r="E240" s="10">
        <v>9.5550867952975405E-3</v>
      </c>
      <c r="F240" s="9">
        <v>-4.7881164972695203</v>
      </c>
      <c r="G240" s="10">
        <v>1.7577883265804101E-4</v>
      </c>
      <c r="H240" s="11">
        <f t="shared" si="3"/>
        <v>2.8519632856635004</v>
      </c>
      <c r="I240" s="6" t="s">
        <v>74</v>
      </c>
      <c r="J240" s="6" t="s">
        <v>322</v>
      </c>
    </row>
    <row r="241" spans="1:10" x14ac:dyDescent="0.25">
      <c r="A241" s="6" t="s">
        <v>94</v>
      </c>
      <c r="B241" s="6" t="s">
        <v>409</v>
      </c>
      <c r="C241" s="6" t="s">
        <v>411</v>
      </c>
      <c r="D241" s="9">
        <v>-2.43016080283707</v>
      </c>
      <c r="E241" s="10">
        <v>1.1209742239255899E-4</v>
      </c>
      <c r="F241" s="9">
        <v>-5.1577476539962497</v>
      </c>
      <c r="G241" s="10">
        <v>7.5264519936784095E-4</v>
      </c>
      <c r="H241" s="11">
        <f t="shared" si="3"/>
        <v>2.7275868511591796</v>
      </c>
      <c r="I241" s="6" t="s">
        <v>82</v>
      </c>
      <c r="J241" s="6" t="s">
        <v>410</v>
      </c>
    </row>
    <row r="242" spans="1:10" x14ac:dyDescent="0.25">
      <c r="A242" s="6" t="s">
        <v>54</v>
      </c>
      <c r="B242" s="6" t="s">
        <v>420</v>
      </c>
      <c r="C242" s="6" t="s">
        <v>65</v>
      </c>
      <c r="D242" s="9">
        <v>-3.61947258549172</v>
      </c>
      <c r="E242" s="10">
        <v>1.11403520896785E-15</v>
      </c>
      <c r="F242" s="9">
        <v>-6.2106338095810401</v>
      </c>
      <c r="G242" s="10">
        <v>2.2902347537829202E-22</v>
      </c>
      <c r="H242" s="11">
        <f t="shared" si="3"/>
        <v>2.59116122408932</v>
      </c>
      <c r="I242" s="6" t="s">
        <v>82</v>
      </c>
      <c r="J242" s="6" t="s">
        <v>117</v>
      </c>
    </row>
    <row r="243" spans="1:10" x14ac:dyDescent="0.25">
      <c r="A243" s="6" t="s">
        <v>87</v>
      </c>
      <c r="B243" s="6" t="s">
        <v>471</v>
      </c>
      <c r="C243" s="6" t="s">
        <v>60</v>
      </c>
      <c r="D243" s="9">
        <v>-2.07795232938826</v>
      </c>
      <c r="E243" s="10">
        <v>1.7121278711571101E-2</v>
      </c>
      <c r="F243" s="9">
        <v>-4.5057555952310704</v>
      </c>
      <c r="G243" s="10">
        <v>1.31175690821777E-11</v>
      </c>
      <c r="H243" s="11">
        <f t="shared" si="3"/>
        <v>2.4278032658428104</v>
      </c>
      <c r="I243" s="6" t="s">
        <v>56</v>
      </c>
      <c r="J243" s="6" t="s">
        <v>58</v>
      </c>
    </row>
    <row r="244" spans="1:10" x14ac:dyDescent="0.25">
      <c r="A244" s="6" t="s">
        <v>54</v>
      </c>
      <c r="B244" s="6" t="s">
        <v>418</v>
      </c>
      <c r="C244" s="6" t="s">
        <v>76</v>
      </c>
      <c r="D244" s="9">
        <v>-4.2845552947951999</v>
      </c>
      <c r="E244" s="10">
        <v>3.9416245728670099E-2</v>
      </c>
      <c r="F244" s="9">
        <v>-2.2854632990628598</v>
      </c>
      <c r="G244" s="10">
        <v>2.7094834889209399E-2</v>
      </c>
      <c r="H244" s="11">
        <f t="shared" si="3"/>
        <v>1.9990919957323401</v>
      </c>
      <c r="I244" s="6" t="s">
        <v>74</v>
      </c>
      <c r="J244" s="6" t="s">
        <v>419</v>
      </c>
    </row>
    <row r="245" spans="1:10" x14ac:dyDescent="0.25">
      <c r="A245" s="6" t="s">
        <v>81</v>
      </c>
      <c r="B245" s="6" t="s">
        <v>450</v>
      </c>
      <c r="C245" s="6" t="s">
        <v>151</v>
      </c>
      <c r="D245" s="9">
        <v>-2.3106990869285098</v>
      </c>
      <c r="E245" s="10">
        <v>1.8541799604223699E-6</v>
      </c>
      <c r="F245" s="9">
        <v>-4.2530919858080702</v>
      </c>
      <c r="G245" s="10">
        <v>9.68440116075813E-6</v>
      </c>
      <c r="H245" s="11">
        <f t="shared" si="3"/>
        <v>1.9423928988795605</v>
      </c>
      <c r="I245" s="6" t="s">
        <v>56</v>
      </c>
      <c r="J245" s="6" t="s">
        <v>86</v>
      </c>
    </row>
    <row r="246" spans="1:10" x14ac:dyDescent="0.25">
      <c r="A246" s="6" t="s">
        <v>87</v>
      </c>
      <c r="B246" s="6" t="s">
        <v>472</v>
      </c>
      <c r="C246" s="6" t="s">
        <v>60</v>
      </c>
      <c r="D246" s="9">
        <v>-2.6816051353716102</v>
      </c>
      <c r="E246" s="10">
        <v>1.2463902469824E-5</v>
      </c>
      <c r="F246" s="9">
        <v>-4.4558565077804602</v>
      </c>
      <c r="G246" s="10">
        <v>8.6481311730488103E-12</v>
      </c>
      <c r="H246" s="11">
        <f t="shared" si="3"/>
        <v>1.77425137240885</v>
      </c>
      <c r="I246" s="6" t="s">
        <v>91</v>
      </c>
      <c r="J246" s="6" t="s">
        <v>58</v>
      </c>
    </row>
    <row r="247" spans="1:10" x14ac:dyDescent="0.25">
      <c r="A247" s="6" t="s">
        <v>69</v>
      </c>
      <c r="B247" s="6" t="s">
        <v>440</v>
      </c>
      <c r="C247" s="6" t="s">
        <v>173</v>
      </c>
      <c r="D247" s="9">
        <v>-4.0229712834310796</v>
      </c>
      <c r="E247" s="10">
        <v>6.3827690666707303E-4</v>
      </c>
      <c r="F247" s="9">
        <v>-5.7932028222415202</v>
      </c>
      <c r="G247" s="10">
        <v>1.3151024847532099E-5</v>
      </c>
      <c r="H247" s="11">
        <f t="shared" si="3"/>
        <v>1.7702315388104406</v>
      </c>
      <c r="I247" s="6" t="s">
        <v>253</v>
      </c>
      <c r="J247" s="6" t="s">
        <v>71</v>
      </c>
    </row>
    <row r="248" spans="1:10" x14ac:dyDescent="0.25">
      <c r="A248" s="6" t="s">
        <v>81</v>
      </c>
      <c r="B248" s="6" t="s">
        <v>454</v>
      </c>
      <c r="C248" s="6" t="s">
        <v>298</v>
      </c>
      <c r="D248" s="9">
        <v>-3.4703222807053402</v>
      </c>
      <c r="E248" s="10">
        <v>2.94537316687116E-25</v>
      </c>
      <c r="F248" s="9">
        <v>-5.2121378180145204</v>
      </c>
      <c r="G248" s="10">
        <v>1.4042926119437699E-63</v>
      </c>
      <c r="H248" s="11">
        <f t="shared" si="3"/>
        <v>1.7418155373091802</v>
      </c>
      <c r="I248" s="6" t="s">
        <v>66</v>
      </c>
      <c r="J248" s="6" t="s">
        <v>224</v>
      </c>
    </row>
    <row r="249" spans="1:10" x14ac:dyDescent="0.25">
      <c r="A249" s="6" t="s">
        <v>54</v>
      </c>
      <c r="B249" s="6" t="s">
        <v>417</v>
      </c>
      <c r="C249" s="6" t="s">
        <v>304</v>
      </c>
      <c r="D249" s="9">
        <v>-1.60037089798051</v>
      </c>
      <c r="E249" s="10">
        <v>1.51884228729035E-3</v>
      </c>
      <c r="F249" s="9">
        <v>-3.24396588514217</v>
      </c>
      <c r="G249" s="10">
        <v>6.38442012864553E-12</v>
      </c>
      <c r="H249" s="11">
        <f t="shared" si="3"/>
        <v>1.64359498716166</v>
      </c>
      <c r="I249" s="6" t="s">
        <v>56</v>
      </c>
      <c r="J249" s="6" t="s">
        <v>58</v>
      </c>
    </row>
    <row r="250" spans="1:10" x14ac:dyDescent="0.25">
      <c r="A250" s="6" t="s">
        <v>162</v>
      </c>
      <c r="B250" s="6" t="s">
        <v>459</v>
      </c>
      <c r="C250" s="6" t="s">
        <v>65</v>
      </c>
      <c r="D250" s="9">
        <v>-1.94128775503836</v>
      </c>
      <c r="E250" s="10">
        <v>8.8080058832691903E-4</v>
      </c>
      <c r="F250" s="9">
        <v>-3.4952820541165601</v>
      </c>
      <c r="G250" s="10">
        <v>1.29297879465446E-8</v>
      </c>
      <c r="H250" s="11">
        <f t="shared" si="3"/>
        <v>1.5539942990782001</v>
      </c>
      <c r="I250" s="6" t="s">
        <v>66</v>
      </c>
      <c r="J250" s="6" t="s">
        <v>117</v>
      </c>
    </row>
    <row r="251" spans="1:10" x14ac:dyDescent="0.25">
      <c r="A251" s="6" t="s">
        <v>87</v>
      </c>
      <c r="B251" s="6" t="s">
        <v>469</v>
      </c>
      <c r="C251" s="6" t="s">
        <v>444</v>
      </c>
      <c r="D251" s="9">
        <v>-5.0643412626459599</v>
      </c>
      <c r="E251" s="10">
        <v>3.4876272963172597E-2</v>
      </c>
      <c r="F251" s="9">
        <v>-3.5907321809678501</v>
      </c>
      <c r="G251" s="10">
        <v>3.6027725537935401E-2</v>
      </c>
      <c r="H251" s="11">
        <f t="shared" si="3"/>
        <v>1.4736090816781098</v>
      </c>
      <c r="I251" s="6" t="s">
        <v>82</v>
      </c>
      <c r="J251" s="6" t="s">
        <v>167</v>
      </c>
    </row>
    <row r="252" spans="1:10" x14ac:dyDescent="0.25">
      <c r="A252" s="6" t="s">
        <v>59</v>
      </c>
      <c r="B252" s="6" t="s">
        <v>428</v>
      </c>
      <c r="C252" s="6" t="s">
        <v>304</v>
      </c>
      <c r="D252" s="9">
        <v>-1.75171492945426</v>
      </c>
      <c r="E252" s="10">
        <v>2.10660719968027E-4</v>
      </c>
      <c r="F252" s="9">
        <v>-3.1579280544474999</v>
      </c>
      <c r="G252" s="10">
        <v>6.3607046760920997E-9</v>
      </c>
      <c r="H252" s="11">
        <f t="shared" si="3"/>
        <v>1.4062131249932399</v>
      </c>
      <c r="I252" s="6" t="s">
        <v>56</v>
      </c>
      <c r="J252" s="6" t="s">
        <v>58</v>
      </c>
    </row>
    <row r="253" spans="1:10" x14ac:dyDescent="0.25">
      <c r="A253" s="6" t="s">
        <v>64</v>
      </c>
      <c r="B253" s="6" t="s">
        <v>433</v>
      </c>
      <c r="C253" s="6" t="s">
        <v>76</v>
      </c>
      <c r="D253" s="9">
        <v>-1.7560387167499301</v>
      </c>
      <c r="E253" s="10">
        <v>2.4083714976185699E-8</v>
      </c>
      <c r="F253" s="9">
        <v>-3.0662201147041399</v>
      </c>
      <c r="G253" s="10">
        <v>3.0866539043549201E-9</v>
      </c>
      <c r="H253" s="11">
        <f t="shared" si="3"/>
        <v>1.3101813979542098</v>
      </c>
      <c r="I253" s="6">
        <v>0</v>
      </c>
      <c r="J253" s="6" t="s">
        <v>434</v>
      </c>
    </row>
    <row r="254" spans="1:10" x14ac:dyDescent="0.25">
      <c r="A254" s="6" t="s">
        <v>54</v>
      </c>
      <c r="B254" s="6" t="s">
        <v>416</v>
      </c>
      <c r="C254" s="6" t="s">
        <v>65</v>
      </c>
      <c r="D254" s="9">
        <v>-1.71773661345452</v>
      </c>
      <c r="E254" s="10">
        <v>8.3604604132424904E-6</v>
      </c>
      <c r="F254" s="9">
        <v>-3.0109599835401699</v>
      </c>
      <c r="G254" s="10">
        <v>1.7207864480275301E-4</v>
      </c>
      <c r="H254" s="11">
        <f t="shared" si="3"/>
        <v>1.2932233700856499</v>
      </c>
      <c r="I254" s="6" t="s">
        <v>66</v>
      </c>
      <c r="J254" s="6" t="s">
        <v>191</v>
      </c>
    </row>
    <row r="255" spans="1:10" x14ac:dyDescent="0.25">
      <c r="A255" s="6" t="s">
        <v>69</v>
      </c>
      <c r="B255" s="6" t="s">
        <v>441</v>
      </c>
      <c r="C255" s="6" t="s">
        <v>442</v>
      </c>
      <c r="D255" s="9">
        <v>-2.0539582768826001</v>
      </c>
      <c r="E255" s="10">
        <v>9.6312340278714805E-7</v>
      </c>
      <c r="F255" s="9">
        <v>-3.3431651849050001</v>
      </c>
      <c r="G255" s="10">
        <v>2.1692129246043399E-8</v>
      </c>
      <c r="H255" s="11">
        <f t="shared" si="3"/>
        <v>1.2892069080224</v>
      </c>
      <c r="I255" s="6" t="s">
        <v>74</v>
      </c>
      <c r="J255" s="6" t="s">
        <v>322</v>
      </c>
    </row>
    <row r="256" spans="1:10" x14ac:dyDescent="0.25">
      <c r="A256" s="6" t="s">
        <v>162</v>
      </c>
      <c r="B256" s="6" t="s">
        <v>461</v>
      </c>
      <c r="C256" s="6" t="s">
        <v>118</v>
      </c>
      <c r="D256" s="9">
        <v>-1.7215722182044499</v>
      </c>
      <c r="E256" s="10">
        <v>2.0969896882341301E-4</v>
      </c>
      <c r="F256" s="9">
        <v>-2.9028948022950498</v>
      </c>
      <c r="G256" s="10">
        <v>2.4287299642307402E-7</v>
      </c>
      <c r="H256" s="11">
        <f t="shared" si="3"/>
        <v>1.1813225840905999</v>
      </c>
      <c r="I256" s="6" t="s">
        <v>463</v>
      </c>
      <c r="J256" s="6" t="s">
        <v>462</v>
      </c>
    </row>
    <row r="257" spans="1:10" x14ac:dyDescent="0.25">
      <c r="A257" s="6" t="s">
        <v>72</v>
      </c>
      <c r="B257" s="6" t="s">
        <v>447</v>
      </c>
      <c r="C257" s="6" t="s">
        <v>76</v>
      </c>
      <c r="D257" s="9">
        <v>-3.28721360114376</v>
      </c>
      <c r="E257" s="10">
        <v>8.4142325706493895E-3</v>
      </c>
      <c r="F257" s="9">
        <v>-4.44827837723291</v>
      </c>
      <c r="G257" s="10">
        <v>1.30064621373925E-2</v>
      </c>
      <c r="H257" s="11">
        <f t="shared" si="3"/>
        <v>1.1610647760891499</v>
      </c>
      <c r="I257" s="6" t="s">
        <v>56</v>
      </c>
      <c r="J257" s="6" t="s">
        <v>322</v>
      </c>
    </row>
    <row r="258" spans="1:10" x14ac:dyDescent="0.25">
      <c r="A258" s="6" t="s">
        <v>139</v>
      </c>
      <c r="B258" s="6" t="s">
        <v>448</v>
      </c>
      <c r="C258" s="6" t="s">
        <v>76</v>
      </c>
      <c r="D258" s="9">
        <v>-2.94097225788324</v>
      </c>
      <c r="E258" s="10">
        <v>1.6016305530320899E-3</v>
      </c>
      <c r="F258" s="9">
        <v>-4.0746012873932003</v>
      </c>
      <c r="G258" s="10">
        <v>2.01719799028702E-8</v>
      </c>
      <c r="H258" s="11">
        <f t="shared" si="3"/>
        <v>1.1336290295099603</v>
      </c>
      <c r="I258" s="6" t="s">
        <v>74</v>
      </c>
      <c r="J258" s="6" t="s">
        <v>193</v>
      </c>
    </row>
    <row r="259" spans="1:10" x14ac:dyDescent="0.25">
      <c r="A259" s="6" t="s">
        <v>87</v>
      </c>
      <c r="B259" s="6" t="s">
        <v>470</v>
      </c>
      <c r="C259" s="6" t="s">
        <v>65</v>
      </c>
      <c r="D259" s="9">
        <v>-3.3581556844367602</v>
      </c>
      <c r="E259" s="10">
        <v>3.0553190714205798E-4</v>
      </c>
      <c r="F259" s="9">
        <v>-4.4778881599789102</v>
      </c>
      <c r="G259" s="10">
        <v>1.4948149699295201E-3</v>
      </c>
      <c r="H259" s="11">
        <f t="shared" si="3"/>
        <v>1.1197324755421501</v>
      </c>
      <c r="I259" s="6" t="s">
        <v>82</v>
      </c>
      <c r="J259" s="6" t="s">
        <v>178</v>
      </c>
    </row>
    <row r="260" spans="1:10" x14ac:dyDescent="0.25">
      <c r="A260" s="6" t="s">
        <v>72</v>
      </c>
      <c r="B260" s="6" t="s">
        <v>445</v>
      </c>
      <c r="C260" s="6" t="s">
        <v>185</v>
      </c>
      <c r="D260" s="9">
        <v>-3.0036463524019998</v>
      </c>
      <c r="E260" s="10">
        <v>9.7100017894711001E-6</v>
      </c>
      <c r="F260" s="9">
        <v>-2.01107546553868</v>
      </c>
      <c r="G260" s="10">
        <v>2.94242401643828E-2</v>
      </c>
      <c r="H260" s="11">
        <f t="shared" si="3"/>
        <v>0.99257088686331985</v>
      </c>
      <c r="I260" s="6" t="s">
        <v>82</v>
      </c>
      <c r="J260" s="6" t="s">
        <v>167</v>
      </c>
    </row>
    <row r="261" spans="1:10" x14ac:dyDescent="0.25">
      <c r="A261" s="6" t="s">
        <v>54</v>
      </c>
      <c r="B261" s="6" t="s">
        <v>415</v>
      </c>
      <c r="C261" s="6" t="s">
        <v>90</v>
      </c>
      <c r="D261" s="9">
        <v>-1.8589330783357301</v>
      </c>
      <c r="E261" s="10">
        <v>7.0883370149588896E-8</v>
      </c>
      <c r="F261" s="9">
        <v>-2.8295337889898899</v>
      </c>
      <c r="G261" s="10">
        <v>4.8903341749560704E-10</v>
      </c>
      <c r="H261" s="11">
        <f t="shared" si="3"/>
        <v>0.97060071065415987</v>
      </c>
      <c r="I261" s="6" t="s">
        <v>56</v>
      </c>
      <c r="J261" s="6" t="s">
        <v>58</v>
      </c>
    </row>
    <row r="262" spans="1:10" x14ac:dyDescent="0.25">
      <c r="A262" s="6" t="s">
        <v>94</v>
      </c>
      <c r="B262" s="6" t="s">
        <v>407</v>
      </c>
      <c r="C262" s="6" t="s">
        <v>111</v>
      </c>
      <c r="D262" s="9">
        <v>-2.48096777512733</v>
      </c>
      <c r="E262" s="10">
        <v>2.9038223876899699E-3</v>
      </c>
      <c r="F262" s="9">
        <v>-3.4001179146456</v>
      </c>
      <c r="G262" s="10">
        <v>2.7576437182906299E-5</v>
      </c>
      <c r="H262" s="11">
        <f t="shared" si="3"/>
        <v>0.91915013951826996</v>
      </c>
      <c r="I262" s="6" t="s">
        <v>354</v>
      </c>
      <c r="J262" s="6" t="s">
        <v>115</v>
      </c>
    </row>
    <row r="263" spans="1:10" x14ac:dyDescent="0.25">
      <c r="A263" s="6" t="s">
        <v>54</v>
      </c>
      <c r="B263" s="6" t="s">
        <v>413</v>
      </c>
      <c r="C263" s="6" t="s">
        <v>414</v>
      </c>
      <c r="D263" s="9">
        <v>-3.6273017028273702</v>
      </c>
      <c r="E263" s="10">
        <v>1.07065824547083E-4</v>
      </c>
      <c r="F263" s="9">
        <v>-2.7118254217554401</v>
      </c>
      <c r="G263" s="10">
        <v>6.8663666961181694E-5</v>
      </c>
      <c r="H263" s="11">
        <f t="shared" si="3"/>
        <v>0.91547628107193013</v>
      </c>
      <c r="I263" s="6" t="s">
        <v>56</v>
      </c>
      <c r="J263" s="6" t="s">
        <v>58</v>
      </c>
    </row>
    <row r="264" spans="1:10" x14ac:dyDescent="0.25">
      <c r="A264" s="6" t="s">
        <v>81</v>
      </c>
      <c r="B264" s="6" t="s">
        <v>456</v>
      </c>
      <c r="C264" s="6" t="s">
        <v>212</v>
      </c>
      <c r="D264" s="9">
        <v>-3.4616035038203301</v>
      </c>
      <c r="E264" s="10">
        <v>2.3117141758727299E-6</v>
      </c>
      <c r="F264" s="9">
        <v>-2.6292549733578001</v>
      </c>
      <c r="G264" s="10">
        <v>3.7809388240160999E-6</v>
      </c>
      <c r="H264" s="11">
        <f t="shared" si="3"/>
        <v>0.83234853046252999</v>
      </c>
      <c r="I264" s="6" t="s">
        <v>82</v>
      </c>
      <c r="J264" s="6" t="s">
        <v>167</v>
      </c>
    </row>
    <row r="265" spans="1:10" x14ac:dyDescent="0.25">
      <c r="A265" s="6" t="s">
        <v>162</v>
      </c>
      <c r="B265" s="6" t="s">
        <v>458</v>
      </c>
      <c r="C265" s="6" t="s">
        <v>65</v>
      </c>
      <c r="D265" s="9">
        <v>-1.59219201025301</v>
      </c>
      <c r="E265" s="10">
        <v>4.4720420547273701E-4</v>
      </c>
      <c r="F265" s="9">
        <v>-2.3975551343397399</v>
      </c>
      <c r="G265" s="10">
        <v>5.9454915113813104E-9</v>
      </c>
      <c r="H265" s="11">
        <f t="shared" si="3"/>
        <v>0.80536312408672983</v>
      </c>
      <c r="I265" s="6" t="s">
        <v>82</v>
      </c>
      <c r="J265" s="6" t="s">
        <v>63</v>
      </c>
    </row>
    <row r="266" spans="1:10" x14ac:dyDescent="0.25">
      <c r="A266" s="6" t="s">
        <v>54</v>
      </c>
      <c r="B266" s="6" t="s">
        <v>426</v>
      </c>
      <c r="C266" s="6" t="s">
        <v>111</v>
      </c>
      <c r="D266" s="9">
        <v>-2.4255397611993001</v>
      </c>
      <c r="E266" s="10">
        <v>5.6070836615635796E-3</v>
      </c>
      <c r="F266" s="9">
        <v>-3.18395643051785</v>
      </c>
      <c r="G266" s="10">
        <v>4.6233119873333199E-3</v>
      </c>
      <c r="H266" s="11">
        <f t="shared" si="3"/>
        <v>0.7584166693185499</v>
      </c>
      <c r="I266" s="6" t="s">
        <v>56</v>
      </c>
      <c r="J266" s="6" t="s">
        <v>124</v>
      </c>
    </row>
    <row r="267" spans="1:10" x14ac:dyDescent="0.25">
      <c r="A267" s="6" t="s">
        <v>162</v>
      </c>
      <c r="B267" s="6" t="s">
        <v>460</v>
      </c>
      <c r="C267" s="6" t="s">
        <v>65</v>
      </c>
      <c r="D267" s="9">
        <v>-2.8715657041621001</v>
      </c>
      <c r="E267" s="10">
        <v>3.5902023582200701E-12</v>
      </c>
      <c r="F267" s="9">
        <v>-2.1206402785393599</v>
      </c>
      <c r="G267" s="10">
        <v>5.9457956534862E-7</v>
      </c>
      <c r="H267" s="11">
        <f t="shared" ref="H267:H289" si="4">ABS(D267-F267)</f>
        <v>0.75092542562274023</v>
      </c>
      <c r="I267" s="6" t="s">
        <v>66</v>
      </c>
      <c r="J267" s="6" t="s">
        <v>117</v>
      </c>
    </row>
    <row r="268" spans="1:10" x14ac:dyDescent="0.25">
      <c r="A268" s="6" t="s">
        <v>59</v>
      </c>
      <c r="B268" s="6" t="s">
        <v>431</v>
      </c>
      <c r="C268" s="6" t="s">
        <v>76</v>
      </c>
      <c r="D268" s="9">
        <v>-1.6626418106892999</v>
      </c>
      <c r="E268" s="10">
        <v>5.2527551508733897E-3</v>
      </c>
      <c r="F268" s="9">
        <v>-2.3250742312131001</v>
      </c>
      <c r="G268" s="10">
        <v>2.0627814873110099E-2</v>
      </c>
      <c r="H268" s="11">
        <f t="shared" si="4"/>
        <v>0.66243242052380014</v>
      </c>
      <c r="I268" s="6" t="s">
        <v>219</v>
      </c>
      <c r="J268" s="6" t="s">
        <v>99</v>
      </c>
    </row>
    <row r="269" spans="1:10" x14ac:dyDescent="0.25">
      <c r="A269" s="6" t="s">
        <v>72</v>
      </c>
      <c r="B269" s="6" t="s">
        <v>446</v>
      </c>
      <c r="C269" s="6" t="s">
        <v>173</v>
      </c>
      <c r="D269" s="9">
        <v>-1.73007766211981</v>
      </c>
      <c r="E269" s="10">
        <v>4.76903486719886E-4</v>
      </c>
      <c r="F269" s="9">
        <v>-2.3816185898771001</v>
      </c>
      <c r="G269" s="10">
        <v>2.8450369237857101E-8</v>
      </c>
      <c r="H269" s="11">
        <f t="shared" si="4"/>
        <v>0.65154092775729011</v>
      </c>
      <c r="I269" s="6" t="s">
        <v>174</v>
      </c>
      <c r="J269" s="6" t="s">
        <v>58</v>
      </c>
    </row>
    <row r="270" spans="1:10" x14ac:dyDescent="0.25">
      <c r="A270" s="6" t="s">
        <v>64</v>
      </c>
      <c r="B270" s="6" t="s">
        <v>437</v>
      </c>
      <c r="C270" s="6" t="s">
        <v>76</v>
      </c>
      <c r="D270" s="9">
        <v>-1.6863358335876499</v>
      </c>
      <c r="E270" s="10">
        <v>4.3683961844800099E-4</v>
      </c>
      <c r="F270" s="9">
        <v>-2.2636921962673902</v>
      </c>
      <c r="G270" s="10">
        <v>2.9436898341037901E-3</v>
      </c>
      <c r="H270" s="11">
        <f t="shared" si="4"/>
        <v>0.57735636267974022</v>
      </c>
      <c r="I270" s="6" t="s">
        <v>56</v>
      </c>
      <c r="J270" s="6" t="s">
        <v>99</v>
      </c>
    </row>
    <row r="271" spans="1:10" x14ac:dyDescent="0.25">
      <c r="A271" s="6" t="s">
        <v>139</v>
      </c>
      <c r="B271" s="6" t="s">
        <v>449</v>
      </c>
      <c r="C271" s="6" t="s">
        <v>257</v>
      </c>
      <c r="D271" s="9">
        <v>-1.86649488716468</v>
      </c>
      <c r="E271" s="10">
        <v>3.82242038974042E-3</v>
      </c>
      <c r="F271" s="9">
        <v>-2.42976047935844</v>
      </c>
      <c r="G271" s="10">
        <v>4.5569001239451901E-2</v>
      </c>
      <c r="H271" s="11">
        <f t="shared" si="4"/>
        <v>0.56326559219375993</v>
      </c>
      <c r="I271" s="6" t="s">
        <v>66</v>
      </c>
      <c r="J271" s="6" t="s">
        <v>134</v>
      </c>
    </row>
    <row r="272" spans="1:10" x14ac:dyDescent="0.25">
      <c r="A272" s="6" t="s">
        <v>54</v>
      </c>
      <c r="B272" s="6" t="s">
        <v>421</v>
      </c>
      <c r="C272" s="6" t="s">
        <v>422</v>
      </c>
      <c r="D272" s="9">
        <v>-1.82368781773115</v>
      </c>
      <c r="E272" s="10">
        <v>8.9541179635494699E-7</v>
      </c>
      <c r="F272" s="9">
        <v>-2.3686616881437002</v>
      </c>
      <c r="G272" s="10">
        <v>1.1423662114785601E-6</v>
      </c>
      <c r="H272" s="11">
        <f t="shared" si="4"/>
        <v>0.54497387041255019</v>
      </c>
      <c r="I272" s="6" t="s">
        <v>82</v>
      </c>
      <c r="J272" s="6" t="s">
        <v>248</v>
      </c>
    </row>
    <row r="273" spans="1:10" x14ac:dyDescent="0.25">
      <c r="A273" s="6" t="s">
        <v>59</v>
      </c>
      <c r="B273" s="6" t="s">
        <v>427</v>
      </c>
      <c r="C273" s="6" t="s">
        <v>151</v>
      </c>
      <c r="D273" s="9">
        <v>-1.7807619043134799</v>
      </c>
      <c r="E273" s="10">
        <v>5.20100214572197E-5</v>
      </c>
      <c r="F273" s="9">
        <v>-2.31874236620249</v>
      </c>
      <c r="G273" s="10">
        <v>4.3370738247343697E-3</v>
      </c>
      <c r="H273" s="11">
        <f t="shared" si="4"/>
        <v>0.53798046188901005</v>
      </c>
      <c r="I273" s="6" t="s">
        <v>56</v>
      </c>
      <c r="J273" s="6" t="s">
        <v>86</v>
      </c>
    </row>
    <row r="274" spans="1:10" x14ac:dyDescent="0.25">
      <c r="A274" s="6" t="s">
        <v>81</v>
      </c>
      <c r="B274" s="6" t="s">
        <v>457</v>
      </c>
      <c r="C274" s="6" t="s">
        <v>76</v>
      </c>
      <c r="D274" s="9">
        <v>-3.3510480453879201</v>
      </c>
      <c r="E274" s="10">
        <v>8.2315465992159797E-7</v>
      </c>
      <c r="F274" s="9">
        <v>-2.8269247557834598</v>
      </c>
      <c r="G274" s="10">
        <v>2.4441619311834301E-3</v>
      </c>
      <c r="H274" s="11">
        <f t="shared" si="4"/>
        <v>0.52412328960446031</v>
      </c>
      <c r="I274" s="6" t="s">
        <v>74</v>
      </c>
      <c r="J274" s="6" t="s">
        <v>115</v>
      </c>
    </row>
    <row r="275" spans="1:10" x14ac:dyDescent="0.25">
      <c r="A275" s="6" t="s">
        <v>81</v>
      </c>
      <c r="B275" s="6" t="s">
        <v>452</v>
      </c>
      <c r="C275" s="6" t="s">
        <v>212</v>
      </c>
      <c r="D275" s="9">
        <v>-3.03741481359951</v>
      </c>
      <c r="E275" s="10">
        <v>5.7208280819294196E-6</v>
      </c>
      <c r="F275" s="9">
        <v>-3.5380064694403499</v>
      </c>
      <c r="G275" s="10">
        <v>2.95254014902159E-5</v>
      </c>
      <c r="H275" s="11">
        <f t="shared" si="4"/>
        <v>0.50059165584083987</v>
      </c>
      <c r="I275" s="6" t="s">
        <v>82</v>
      </c>
      <c r="J275" s="6" t="s">
        <v>167</v>
      </c>
    </row>
    <row r="276" spans="1:10" x14ac:dyDescent="0.25">
      <c r="A276" s="6" t="s">
        <v>87</v>
      </c>
      <c r="B276" s="6" t="s">
        <v>468</v>
      </c>
      <c r="C276" s="6" t="s">
        <v>118</v>
      </c>
      <c r="D276" s="9">
        <v>-1.71782065748882</v>
      </c>
      <c r="E276" s="10">
        <v>1.00879837213347E-4</v>
      </c>
      <c r="F276" s="9">
        <v>-2.2086525453558199</v>
      </c>
      <c r="G276" s="10">
        <v>5.2949635847392802E-4</v>
      </c>
      <c r="H276" s="11">
        <f t="shared" si="4"/>
        <v>0.49083188786699994</v>
      </c>
      <c r="I276" s="6" t="s">
        <v>82</v>
      </c>
      <c r="J276" s="6" t="s">
        <v>167</v>
      </c>
    </row>
    <row r="277" spans="1:10" x14ac:dyDescent="0.25">
      <c r="A277" s="6" t="s">
        <v>54</v>
      </c>
      <c r="B277" s="6" t="s">
        <v>424</v>
      </c>
      <c r="C277" s="6" t="s">
        <v>76</v>
      </c>
      <c r="D277" s="9">
        <v>-1.9878796824107701</v>
      </c>
      <c r="E277" s="10">
        <v>4.0577644582386798E-3</v>
      </c>
      <c r="F277" s="9">
        <v>-2.4584141937766599</v>
      </c>
      <c r="G277" s="10">
        <v>2.1868588754215502E-3</v>
      </c>
      <c r="H277" s="11">
        <f t="shared" si="4"/>
        <v>0.47053451136588986</v>
      </c>
      <c r="I277" s="6" t="s">
        <v>56</v>
      </c>
      <c r="J277" s="6" t="s">
        <v>97</v>
      </c>
    </row>
    <row r="278" spans="1:10" x14ac:dyDescent="0.25">
      <c r="A278" s="6" t="s">
        <v>59</v>
      </c>
      <c r="B278" s="6" t="s">
        <v>430</v>
      </c>
      <c r="C278" s="6" t="s">
        <v>65</v>
      </c>
      <c r="D278" s="9">
        <v>-3.5681014498643999</v>
      </c>
      <c r="E278" s="10">
        <v>9.0424666407442798E-16</v>
      </c>
      <c r="F278" s="9">
        <v>-4.0220827714866401</v>
      </c>
      <c r="G278" s="10">
        <v>9.2021378526041695E-25</v>
      </c>
      <c r="H278" s="11">
        <f t="shared" si="4"/>
        <v>0.45398132162224014</v>
      </c>
      <c r="I278" s="6" t="s">
        <v>56</v>
      </c>
      <c r="J278" s="6" t="s">
        <v>306</v>
      </c>
    </row>
    <row r="279" spans="1:10" x14ac:dyDescent="0.25">
      <c r="A279" s="6" t="s">
        <v>59</v>
      </c>
      <c r="B279" s="6" t="s">
        <v>432</v>
      </c>
      <c r="C279" s="6" t="s">
        <v>65</v>
      </c>
      <c r="D279" s="9">
        <v>-1.5984829725937799</v>
      </c>
      <c r="E279" s="10">
        <v>4.8211051503926E-4</v>
      </c>
      <c r="F279" s="9">
        <v>-1.98397298768229</v>
      </c>
      <c r="G279" s="10">
        <v>2.06594158197277E-5</v>
      </c>
      <c r="H279" s="11">
        <f t="shared" si="4"/>
        <v>0.38549001508851011</v>
      </c>
      <c r="I279" s="6" t="s">
        <v>56</v>
      </c>
      <c r="J279" s="6" t="s">
        <v>306</v>
      </c>
    </row>
    <row r="280" spans="1:10" x14ac:dyDescent="0.25">
      <c r="A280" s="6" t="s">
        <v>54</v>
      </c>
      <c r="B280" s="6" t="s">
        <v>425</v>
      </c>
      <c r="C280" s="6" t="s">
        <v>65</v>
      </c>
      <c r="D280" s="9">
        <v>-3.88452603819829</v>
      </c>
      <c r="E280" s="10">
        <v>3.6775753554045802E-5</v>
      </c>
      <c r="F280" s="9">
        <v>-3.5081571873180901</v>
      </c>
      <c r="G280" s="10">
        <v>2.5903325824287501E-3</v>
      </c>
      <c r="H280" s="11">
        <f t="shared" si="4"/>
        <v>0.37636885088019989</v>
      </c>
      <c r="I280" s="6" t="s">
        <v>82</v>
      </c>
      <c r="J280" s="6" t="s">
        <v>63</v>
      </c>
    </row>
    <row r="281" spans="1:10" x14ac:dyDescent="0.25">
      <c r="A281" s="6" t="s">
        <v>225</v>
      </c>
      <c r="B281" s="6" t="s">
        <v>466</v>
      </c>
      <c r="C281" s="6" t="s">
        <v>467</v>
      </c>
      <c r="D281" s="9">
        <v>-3.9130785462020801</v>
      </c>
      <c r="E281" s="10">
        <v>1.1386745516790099E-7</v>
      </c>
      <c r="F281" s="9">
        <v>-3.5578334184743201</v>
      </c>
      <c r="G281" s="10">
        <v>7.6275283280030604E-4</v>
      </c>
      <c r="H281" s="11">
        <f t="shared" si="4"/>
        <v>0.35524512772775996</v>
      </c>
      <c r="I281" s="6" t="s">
        <v>56</v>
      </c>
      <c r="J281" s="6" t="s">
        <v>97</v>
      </c>
    </row>
    <row r="282" spans="1:10" x14ac:dyDescent="0.25">
      <c r="A282" s="6" t="s">
        <v>64</v>
      </c>
      <c r="B282" s="6" t="s">
        <v>438</v>
      </c>
      <c r="C282" s="6" t="s">
        <v>347</v>
      </c>
      <c r="D282" s="9">
        <v>-1.8809152597860299</v>
      </c>
      <c r="E282" s="10">
        <v>9.3082368967943997E-7</v>
      </c>
      <c r="F282" s="9">
        <v>-2.1341551991071901</v>
      </c>
      <c r="G282" s="10">
        <v>7.5859406245380799E-4</v>
      </c>
      <c r="H282" s="11">
        <f t="shared" si="4"/>
        <v>0.25323993932116018</v>
      </c>
      <c r="I282" s="6" t="s">
        <v>82</v>
      </c>
      <c r="J282" s="6" t="s">
        <v>167</v>
      </c>
    </row>
    <row r="283" spans="1:10" x14ac:dyDescent="0.25">
      <c r="A283" s="6" t="s">
        <v>69</v>
      </c>
      <c r="B283" s="6" t="s">
        <v>443</v>
      </c>
      <c r="C283" s="6" t="s">
        <v>444</v>
      </c>
      <c r="D283" s="9">
        <v>-2.1030652117128699</v>
      </c>
      <c r="E283" s="10">
        <v>9.1243502545716396E-3</v>
      </c>
      <c r="F283" s="9">
        <v>-1.86950870080272</v>
      </c>
      <c r="G283" s="10">
        <v>1.40878138277495E-2</v>
      </c>
      <c r="H283" s="11">
        <f t="shared" si="4"/>
        <v>0.23355651091014984</v>
      </c>
      <c r="I283" s="6" t="s">
        <v>82</v>
      </c>
      <c r="J283" s="6" t="s">
        <v>167</v>
      </c>
    </row>
    <row r="284" spans="1:10" x14ac:dyDescent="0.25">
      <c r="A284" s="6" t="s">
        <v>64</v>
      </c>
      <c r="B284" s="6" t="s">
        <v>435</v>
      </c>
      <c r="C284" s="6" t="s">
        <v>436</v>
      </c>
      <c r="D284" s="9">
        <v>-2.3601340154616302</v>
      </c>
      <c r="E284" s="10">
        <v>2.2265211052795102E-2</v>
      </c>
      <c r="F284" s="9">
        <v>-2.5382329369624501</v>
      </c>
      <c r="G284" s="10">
        <v>4.1489992585750701E-2</v>
      </c>
      <c r="H284" s="11">
        <f t="shared" si="4"/>
        <v>0.17809892150081996</v>
      </c>
      <c r="I284" s="6" t="s">
        <v>82</v>
      </c>
      <c r="J284" s="6" t="s">
        <v>248</v>
      </c>
    </row>
    <row r="285" spans="1:10" x14ac:dyDescent="0.25">
      <c r="A285" s="6" t="s">
        <v>54</v>
      </c>
      <c r="B285" s="6" t="s">
        <v>423</v>
      </c>
      <c r="C285" s="6" t="s">
        <v>173</v>
      </c>
      <c r="D285" s="9">
        <v>-3.3017053575695501</v>
      </c>
      <c r="E285" s="10">
        <v>2.2400441667339199E-5</v>
      </c>
      <c r="F285" s="9">
        <v>-3.4407445510098</v>
      </c>
      <c r="G285" s="10">
        <v>8.2485301572003504E-4</v>
      </c>
      <c r="H285" s="11">
        <f t="shared" si="4"/>
        <v>0.13903919344024995</v>
      </c>
      <c r="I285" s="6" t="s">
        <v>137</v>
      </c>
      <c r="J285" s="6" t="s">
        <v>58</v>
      </c>
    </row>
    <row r="286" spans="1:10" x14ac:dyDescent="0.25">
      <c r="A286" s="6" t="s">
        <v>59</v>
      </c>
      <c r="B286" s="6" t="s">
        <v>429</v>
      </c>
      <c r="C286" s="6" t="s">
        <v>65</v>
      </c>
      <c r="D286" s="9">
        <v>-2.5162496921798798</v>
      </c>
      <c r="E286" s="10">
        <v>9.1254255862238007E-6</v>
      </c>
      <c r="F286" s="9">
        <v>-2.6526828728421199</v>
      </c>
      <c r="G286" s="10">
        <v>2.52084243667342E-5</v>
      </c>
      <c r="H286" s="11">
        <f t="shared" si="4"/>
        <v>0.13643318066224008</v>
      </c>
      <c r="I286" s="6" t="s">
        <v>74</v>
      </c>
      <c r="J286" s="6" t="s">
        <v>178</v>
      </c>
    </row>
    <row r="287" spans="1:10" x14ac:dyDescent="0.25">
      <c r="A287" s="6" t="s">
        <v>162</v>
      </c>
      <c r="B287" s="6" t="s">
        <v>464</v>
      </c>
      <c r="C287" s="6" t="s">
        <v>465</v>
      </c>
      <c r="D287" s="9">
        <v>-2.2121857776551099</v>
      </c>
      <c r="E287" s="10">
        <v>8.5808829001543995E-4</v>
      </c>
      <c r="F287" s="9">
        <v>-2.1064934881412598</v>
      </c>
      <c r="G287" s="10">
        <v>1.1670293770401699E-3</v>
      </c>
      <c r="H287" s="11">
        <f t="shared" si="4"/>
        <v>0.10569228951385012</v>
      </c>
      <c r="I287" s="6" t="s">
        <v>56</v>
      </c>
      <c r="J287" s="6" t="s">
        <v>182</v>
      </c>
    </row>
    <row r="288" spans="1:10" x14ac:dyDescent="0.25">
      <c r="A288" s="6" t="s">
        <v>81</v>
      </c>
      <c r="B288" s="6" t="s">
        <v>453</v>
      </c>
      <c r="C288" s="6" t="s">
        <v>168</v>
      </c>
      <c r="D288" s="9">
        <v>-2.02203731456822</v>
      </c>
      <c r="E288" s="10">
        <v>1.6186858701084E-3</v>
      </c>
      <c r="F288" s="9">
        <v>-2.0824753817547101</v>
      </c>
      <c r="G288" s="10">
        <v>3.4328267988865603E-2</v>
      </c>
      <c r="H288" s="11">
        <f t="shared" si="4"/>
        <v>6.0438067186490141E-2</v>
      </c>
      <c r="I288" s="6" t="s">
        <v>82</v>
      </c>
      <c r="J288" s="6" t="s">
        <v>167</v>
      </c>
    </row>
    <row r="289" spans="1:10" x14ac:dyDescent="0.25">
      <c r="A289" s="6" t="s">
        <v>81</v>
      </c>
      <c r="B289" s="6" t="s">
        <v>451</v>
      </c>
      <c r="C289" s="6" t="s">
        <v>173</v>
      </c>
      <c r="D289" s="9">
        <v>-2.07410811445446</v>
      </c>
      <c r="E289" s="10">
        <v>3.5230409883569802E-9</v>
      </c>
      <c r="F289" s="9">
        <v>-2.0809006048378298</v>
      </c>
      <c r="G289" s="10">
        <v>3.1071548344670703E-5</v>
      </c>
      <c r="H289" s="11">
        <f t="shared" si="4"/>
        <v>6.7924903833698203E-3</v>
      </c>
      <c r="I289" s="6" t="s">
        <v>253</v>
      </c>
      <c r="J289" s="6" t="s">
        <v>71</v>
      </c>
    </row>
    <row r="290" spans="1:10" x14ac:dyDescent="0.25">
      <c r="A290"/>
      <c r="B290"/>
      <c r="C290"/>
      <c r="D290"/>
      <c r="E290"/>
      <c r="F290"/>
      <c r="G290"/>
      <c r="H290"/>
      <c r="I290"/>
      <c r="J290"/>
    </row>
    <row r="291" spans="1:10" x14ac:dyDescent="0.25">
      <c r="A291"/>
      <c r="B291"/>
      <c r="C291"/>
      <c r="D291"/>
      <c r="E291"/>
      <c r="F291"/>
      <c r="G291"/>
      <c r="H291"/>
      <c r="I291"/>
      <c r="J291"/>
    </row>
    <row r="292" spans="1:10" x14ac:dyDescent="0.25">
      <c r="A292"/>
      <c r="B292"/>
      <c r="C292"/>
      <c r="D292"/>
      <c r="E292"/>
      <c r="F292"/>
      <c r="G292"/>
      <c r="H292"/>
      <c r="I292"/>
      <c r="J292"/>
    </row>
    <row r="293" spans="1:10" x14ac:dyDescent="0.25">
      <c r="A293"/>
      <c r="B293"/>
      <c r="C293"/>
      <c r="D293"/>
      <c r="E293"/>
      <c r="F293"/>
      <c r="G293"/>
      <c r="H293"/>
      <c r="I293"/>
      <c r="J293"/>
    </row>
    <row r="294" spans="1:10" x14ac:dyDescent="0.25">
      <c r="A294"/>
      <c r="B294"/>
      <c r="C294"/>
      <c r="D294"/>
      <c r="E294"/>
      <c r="F294"/>
      <c r="G294"/>
      <c r="H294"/>
      <c r="I294"/>
      <c r="J294"/>
    </row>
    <row r="295" spans="1:10" x14ac:dyDescent="0.25">
      <c r="A295"/>
      <c r="B295"/>
      <c r="C295"/>
      <c r="D295"/>
      <c r="E295"/>
      <c r="F295"/>
      <c r="G295"/>
      <c r="H295"/>
      <c r="I295"/>
      <c r="J295"/>
    </row>
    <row r="296" spans="1:10" x14ac:dyDescent="0.25">
      <c r="A296"/>
      <c r="B296"/>
      <c r="C296"/>
      <c r="D296"/>
      <c r="E296"/>
      <c r="F296"/>
      <c r="G296"/>
      <c r="H296"/>
      <c r="I296"/>
      <c r="J296"/>
    </row>
    <row r="297" spans="1:10" x14ac:dyDescent="0.25">
      <c r="A297"/>
      <c r="B297"/>
      <c r="C297"/>
      <c r="D297"/>
      <c r="E297"/>
      <c r="F297"/>
      <c r="G297"/>
      <c r="H297"/>
      <c r="I297"/>
      <c r="J297"/>
    </row>
    <row r="298" spans="1:10" x14ac:dyDescent="0.25">
      <c r="A298"/>
      <c r="B298"/>
      <c r="C298"/>
      <c r="D298"/>
      <c r="E298"/>
      <c r="F298"/>
      <c r="G298"/>
      <c r="H298"/>
      <c r="I298"/>
      <c r="J298"/>
    </row>
    <row r="299" spans="1:10" x14ac:dyDescent="0.25">
      <c r="A299"/>
      <c r="B299"/>
      <c r="C299"/>
      <c r="D299"/>
      <c r="E299"/>
      <c r="F299"/>
      <c r="G299"/>
      <c r="H299"/>
      <c r="I299"/>
      <c r="J299"/>
    </row>
    <row r="300" spans="1:10" x14ac:dyDescent="0.25">
      <c r="A300"/>
      <c r="B300"/>
      <c r="C300"/>
      <c r="D300"/>
      <c r="E300"/>
      <c r="F300"/>
      <c r="G300"/>
      <c r="H300"/>
      <c r="I300"/>
      <c r="J300"/>
    </row>
    <row r="301" spans="1:10" x14ac:dyDescent="0.25">
      <c r="A301"/>
      <c r="B301"/>
      <c r="C301"/>
      <c r="D301"/>
      <c r="E301"/>
      <c r="F301"/>
      <c r="G301"/>
      <c r="H301"/>
      <c r="I301"/>
      <c r="J301"/>
    </row>
    <row r="302" spans="1:10" x14ac:dyDescent="0.25">
      <c r="A302"/>
      <c r="B302"/>
      <c r="C302"/>
      <c r="D302"/>
      <c r="E302"/>
      <c r="F302"/>
      <c r="G302"/>
      <c r="H302"/>
      <c r="I302"/>
      <c r="J302"/>
    </row>
    <row r="303" spans="1:10" x14ac:dyDescent="0.25">
      <c r="A303"/>
      <c r="B303"/>
      <c r="C303"/>
      <c r="D303"/>
      <c r="E303"/>
      <c r="F303"/>
      <c r="G303"/>
      <c r="H303"/>
      <c r="I303"/>
      <c r="J303"/>
    </row>
    <row r="304" spans="1:10" x14ac:dyDescent="0.25">
      <c r="A304"/>
      <c r="B304"/>
      <c r="C304"/>
      <c r="D304"/>
      <c r="E304"/>
      <c r="F304"/>
      <c r="G304"/>
      <c r="H304"/>
      <c r="I304"/>
      <c r="J304"/>
    </row>
    <row r="305" spans="1:10" x14ac:dyDescent="0.25">
      <c r="A305"/>
      <c r="B305"/>
      <c r="C305"/>
      <c r="D305"/>
      <c r="E305"/>
      <c r="F305"/>
      <c r="G305"/>
      <c r="H305"/>
      <c r="I305"/>
      <c r="J305"/>
    </row>
    <row r="306" spans="1:10" x14ac:dyDescent="0.25">
      <c r="A306"/>
      <c r="B306"/>
      <c r="C306"/>
      <c r="D306"/>
      <c r="E306"/>
      <c r="F306"/>
      <c r="G306"/>
      <c r="H306"/>
      <c r="I306"/>
      <c r="J306"/>
    </row>
    <row r="307" spans="1:10" x14ac:dyDescent="0.25">
      <c r="A307"/>
      <c r="B307"/>
      <c r="C307"/>
      <c r="D307"/>
      <c r="E307"/>
      <c r="F307"/>
      <c r="G307"/>
      <c r="H307"/>
      <c r="I307"/>
      <c r="J307"/>
    </row>
    <row r="308" spans="1:10" x14ac:dyDescent="0.25">
      <c r="A308"/>
      <c r="B308"/>
      <c r="C308"/>
      <c r="D308"/>
      <c r="E308"/>
      <c r="F308"/>
      <c r="G308"/>
      <c r="H308"/>
      <c r="I308"/>
      <c r="J308"/>
    </row>
    <row r="309" spans="1:10" x14ac:dyDescent="0.25">
      <c r="A309"/>
      <c r="B309"/>
      <c r="C309"/>
      <c r="D309"/>
      <c r="E309"/>
      <c r="F309"/>
      <c r="G309"/>
      <c r="H309"/>
      <c r="I309"/>
      <c r="J309"/>
    </row>
    <row r="310" spans="1:10" x14ac:dyDescent="0.25">
      <c r="A310"/>
      <c r="B310"/>
      <c r="C310"/>
      <c r="D310"/>
      <c r="E310"/>
      <c r="F310"/>
      <c r="G310"/>
      <c r="H310"/>
      <c r="I310"/>
      <c r="J310"/>
    </row>
    <row r="311" spans="1:10" x14ac:dyDescent="0.25">
      <c r="A311"/>
      <c r="B311"/>
      <c r="C311"/>
      <c r="D311"/>
      <c r="E311"/>
      <c r="F311"/>
      <c r="G311"/>
      <c r="H311"/>
      <c r="I311"/>
      <c r="J311"/>
    </row>
    <row r="312" spans="1:10" x14ac:dyDescent="0.25">
      <c r="A312"/>
      <c r="B312"/>
      <c r="C312"/>
      <c r="D312"/>
      <c r="E312"/>
      <c r="F312"/>
      <c r="G312"/>
      <c r="H312"/>
      <c r="I312"/>
      <c r="J312"/>
    </row>
    <row r="313" spans="1:10" x14ac:dyDescent="0.25">
      <c r="A313"/>
      <c r="B313"/>
      <c r="C313"/>
      <c r="D313"/>
      <c r="E313"/>
      <c r="F313"/>
      <c r="G313"/>
      <c r="H313"/>
      <c r="I313"/>
      <c r="J313"/>
    </row>
    <row r="314" spans="1:10" x14ac:dyDescent="0.25">
      <c r="A314"/>
      <c r="B314"/>
      <c r="C314"/>
      <c r="D314"/>
      <c r="E314"/>
      <c r="F314"/>
      <c r="G314"/>
      <c r="H314"/>
      <c r="I314"/>
      <c r="J314"/>
    </row>
    <row r="315" spans="1:10" x14ac:dyDescent="0.25">
      <c r="A315"/>
      <c r="B315"/>
      <c r="C315"/>
      <c r="D315"/>
      <c r="E315"/>
      <c r="F315"/>
      <c r="G315"/>
      <c r="H315"/>
      <c r="I315"/>
      <c r="J315"/>
    </row>
    <row r="316" spans="1:10" x14ac:dyDescent="0.25">
      <c r="A316"/>
      <c r="B316"/>
      <c r="C316"/>
      <c r="D316"/>
      <c r="E316"/>
      <c r="F316"/>
      <c r="G316"/>
      <c r="H316"/>
      <c r="I316"/>
      <c r="J316"/>
    </row>
    <row r="317" spans="1:10" x14ac:dyDescent="0.25">
      <c r="A317"/>
      <c r="B317"/>
      <c r="C317"/>
      <c r="D317"/>
      <c r="E317"/>
      <c r="F317"/>
      <c r="G317"/>
      <c r="H317"/>
      <c r="I317"/>
      <c r="J317"/>
    </row>
    <row r="318" spans="1:10" x14ac:dyDescent="0.25">
      <c r="A318"/>
      <c r="B318"/>
      <c r="C318"/>
      <c r="D318"/>
      <c r="E318"/>
      <c r="F318"/>
      <c r="G318"/>
      <c r="H318"/>
      <c r="I318"/>
      <c r="J318"/>
    </row>
    <row r="319" spans="1:10" x14ac:dyDescent="0.25">
      <c r="A319"/>
      <c r="B319"/>
      <c r="C319"/>
      <c r="D319"/>
      <c r="E319"/>
      <c r="F319"/>
      <c r="G319"/>
      <c r="H319"/>
      <c r="I319"/>
      <c r="J319"/>
    </row>
    <row r="320" spans="1:10" x14ac:dyDescent="0.25">
      <c r="A320"/>
      <c r="B320"/>
      <c r="C320"/>
      <c r="D320"/>
      <c r="E320"/>
      <c r="F320"/>
      <c r="G320"/>
      <c r="H320"/>
      <c r="I320"/>
      <c r="J320"/>
    </row>
    <row r="321" spans="1:10" x14ac:dyDescent="0.25">
      <c r="A321"/>
      <c r="B321"/>
      <c r="C321"/>
      <c r="D321"/>
      <c r="E321"/>
      <c r="F321"/>
      <c r="G321"/>
      <c r="H321"/>
      <c r="I321"/>
      <c r="J321"/>
    </row>
    <row r="322" spans="1:10" x14ac:dyDescent="0.25">
      <c r="A322"/>
      <c r="B322"/>
      <c r="C322"/>
      <c r="D322"/>
      <c r="E322"/>
      <c r="F322"/>
      <c r="G322"/>
      <c r="H322"/>
      <c r="I322"/>
      <c r="J322"/>
    </row>
    <row r="323" spans="1:10" x14ac:dyDescent="0.25">
      <c r="A323"/>
      <c r="B323"/>
      <c r="C323"/>
      <c r="D323"/>
      <c r="E323"/>
      <c r="F323"/>
      <c r="G323"/>
      <c r="H323"/>
      <c r="I323"/>
      <c r="J323"/>
    </row>
    <row r="324" spans="1:10" x14ac:dyDescent="0.25">
      <c r="A324"/>
      <c r="B324"/>
      <c r="C324"/>
      <c r="D324"/>
      <c r="E324"/>
      <c r="F324"/>
      <c r="G324"/>
      <c r="H324"/>
      <c r="I324"/>
      <c r="J324"/>
    </row>
    <row r="325" spans="1:10" x14ac:dyDescent="0.25">
      <c r="A325"/>
      <c r="B325"/>
      <c r="C325"/>
      <c r="D325"/>
      <c r="E325"/>
      <c r="F325"/>
      <c r="G325"/>
      <c r="H325"/>
      <c r="I325"/>
      <c r="J325"/>
    </row>
    <row r="326" spans="1:10" x14ac:dyDescent="0.25">
      <c r="A326"/>
      <c r="B326"/>
      <c r="C326"/>
      <c r="D326"/>
      <c r="E326"/>
      <c r="F326"/>
      <c r="G326"/>
      <c r="H326"/>
      <c r="I326"/>
      <c r="J326"/>
    </row>
    <row r="327" spans="1:10" x14ac:dyDescent="0.25">
      <c r="A327"/>
      <c r="B327"/>
      <c r="C327"/>
      <c r="D327"/>
      <c r="E327"/>
      <c r="F327"/>
      <c r="G327"/>
      <c r="H327"/>
      <c r="I327"/>
      <c r="J327"/>
    </row>
    <row r="328" spans="1:10" x14ac:dyDescent="0.25">
      <c r="A328"/>
      <c r="B328"/>
      <c r="C328"/>
      <c r="D328"/>
      <c r="E328"/>
      <c r="F328"/>
      <c r="G328"/>
      <c r="H328"/>
      <c r="I328"/>
      <c r="J328"/>
    </row>
    <row r="329" spans="1:10" x14ac:dyDescent="0.25">
      <c r="A329"/>
      <c r="B329"/>
      <c r="C329"/>
      <c r="D329"/>
      <c r="E329"/>
      <c r="F329"/>
      <c r="G329"/>
      <c r="H329"/>
      <c r="I329"/>
      <c r="J329"/>
    </row>
    <row r="330" spans="1:10" x14ac:dyDescent="0.25">
      <c r="A330"/>
      <c r="B330"/>
      <c r="C330"/>
      <c r="D330"/>
      <c r="E330"/>
      <c r="F330"/>
      <c r="G330"/>
      <c r="H330"/>
      <c r="I330"/>
      <c r="J330"/>
    </row>
    <row r="331" spans="1:10" x14ac:dyDescent="0.25">
      <c r="A331"/>
      <c r="B331"/>
      <c r="C331"/>
      <c r="D331"/>
      <c r="E331"/>
      <c r="F331"/>
      <c r="G331"/>
      <c r="H331"/>
      <c r="I331"/>
      <c r="J331"/>
    </row>
    <row r="332" spans="1:10" x14ac:dyDescent="0.25">
      <c r="A332"/>
      <c r="B332"/>
      <c r="C332"/>
      <c r="D332"/>
      <c r="E332"/>
      <c r="F332"/>
      <c r="G332"/>
      <c r="H332"/>
      <c r="I332"/>
      <c r="J332"/>
    </row>
    <row r="333" spans="1:10" x14ac:dyDescent="0.25">
      <c r="A333"/>
      <c r="B333"/>
      <c r="C333"/>
      <c r="D333"/>
      <c r="E333"/>
      <c r="F333"/>
      <c r="G333"/>
      <c r="H333"/>
      <c r="I333"/>
      <c r="J333"/>
    </row>
    <row r="334" spans="1:10" x14ac:dyDescent="0.25">
      <c r="A334"/>
      <c r="B334"/>
      <c r="C334"/>
      <c r="D334"/>
      <c r="E334"/>
      <c r="F334"/>
      <c r="G334"/>
      <c r="H334"/>
      <c r="I334"/>
      <c r="J334"/>
    </row>
    <row r="335" spans="1:10" x14ac:dyDescent="0.25">
      <c r="A335"/>
      <c r="B335"/>
      <c r="C335"/>
      <c r="D335"/>
      <c r="E335"/>
      <c r="F335"/>
      <c r="G335"/>
      <c r="H335"/>
      <c r="I335"/>
      <c r="J335"/>
    </row>
    <row r="336" spans="1:10" x14ac:dyDescent="0.25">
      <c r="A336"/>
      <c r="B336"/>
      <c r="C336"/>
      <c r="D336"/>
      <c r="E336"/>
      <c r="F336"/>
      <c r="G336"/>
      <c r="H336"/>
      <c r="I336"/>
      <c r="J336"/>
    </row>
  </sheetData>
  <sortState ref="A272:J330">
    <sortCondition descending="1" ref="H272:H33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workbookViewId="0">
      <selection activeCell="A8" sqref="A6:XFD8"/>
    </sheetView>
  </sheetViews>
  <sheetFormatPr baseColWidth="10" defaultRowHeight="15" x14ac:dyDescent="0.25"/>
  <cols>
    <col min="1" max="1" width="12.85546875" style="17" bestFit="1" customWidth="1"/>
    <col min="2" max="2" width="17" style="17" bestFit="1" customWidth="1"/>
    <col min="3" max="3" width="78.140625" style="17" bestFit="1" customWidth="1"/>
    <col min="4" max="4" width="12.7109375" style="17" bestFit="1" customWidth="1"/>
    <col min="5" max="5" width="9.28515625" style="17" bestFit="1" customWidth="1"/>
    <col min="6" max="6" width="17" style="17" bestFit="1" customWidth="1"/>
    <col min="7" max="7" width="13.42578125" style="17" bestFit="1" customWidth="1"/>
    <col min="8" max="8" width="9.85546875" style="11" bestFit="1" customWidth="1"/>
    <col min="9" max="9" width="44.7109375" style="17" bestFit="1" customWidth="1"/>
    <col min="10" max="10" width="21.5703125" style="17" bestFit="1" customWidth="1"/>
    <col min="11" max="16384" width="11.42578125" style="17"/>
  </cols>
  <sheetData>
    <row r="1" spans="1:10" x14ac:dyDescent="0.25">
      <c r="A1" s="21" t="s">
        <v>1462</v>
      </c>
    </row>
    <row r="2" spans="1:10" x14ac:dyDescent="0.25">
      <c r="A2" s="40" t="s">
        <v>2074</v>
      </c>
    </row>
    <row r="3" spans="1:10" x14ac:dyDescent="0.25">
      <c r="A3" s="6" t="s">
        <v>2068</v>
      </c>
    </row>
    <row r="4" spans="1:10" x14ac:dyDescent="0.25">
      <c r="A4" s="6" t="s">
        <v>2069</v>
      </c>
    </row>
    <row r="5" spans="1:10" x14ac:dyDescent="0.25">
      <c r="A5" s="6" t="s">
        <v>2070</v>
      </c>
    </row>
    <row r="6" spans="1:10" x14ac:dyDescent="0.25">
      <c r="A6" s="41"/>
    </row>
    <row r="7" spans="1:10" x14ac:dyDescent="0.25">
      <c r="A7" s="41" t="s">
        <v>2079</v>
      </c>
    </row>
    <row r="8" spans="1:10" x14ac:dyDescent="0.25">
      <c r="A8" s="41" t="s">
        <v>2080</v>
      </c>
    </row>
    <row r="10" spans="1:10" x14ac:dyDescent="0.25">
      <c r="A10" s="19" t="s">
        <v>1</v>
      </c>
      <c r="B10" s="19" t="s">
        <v>0</v>
      </c>
      <c r="C10" s="20" t="s">
        <v>2</v>
      </c>
      <c r="D10" s="2" t="s">
        <v>1446</v>
      </c>
      <c r="E10" s="1" t="s">
        <v>1447</v>
      </c>
      <c r="F10" s="1" t="s">
        <v>1448</v>
      </c>
      <c r="G10" s="1" t="s">
        <v>1449</v>
      </c>
      <c r="H10" s="5" t="s">
        <v>1452</v>
      </c>
      <c r="I10" s="19" t="s">
        <v>1450</v>
      </c>
      <c r="J10" s="19" t="s">
        <v>1459</v>
      </c>
    </row>
    <row r="11" spans="1:10" x14ac:dyDescent="0.25">
      <c r="A11" s="6" t="s">
        <v>81</v>
      </c>
      <c r="B11" s="6" t="s">
        <v>473</v>
      </c>
      <c r="C11" s="6" t="s">
        <v>76</v>
      </c>
      <c r="D11" s="9">
        <v>-3.9576710586137298</v>
      </c>
      <c r="E11" s="10">
        <v>1.9675603251201001E-2</v>
      </c>
      <c r="F11" s="7">
        <v>3.9616231979087</v>
      </c>
      <c r="G11" s="8">
        <v>6.8481374360771998E-9</v>
      </c>
      <c r="H11" s="11">
        <f t="shared" ref="H11:H42" si="0">ABS(D11-F11)</f>
        <v>7.9192942565224298</v>
      </c>
      <c r="I11" s="6" t="s">
        <v>74</v>
      </c>
      <c r="J11" s="6" t="s">
        <v>474</v>
      </c>
    </row>
    <row r="12" spans="1:10" x14ac:dyDescent="0.25">
      <c r="A12" s="6" t="s">
        <v>81</v>
      </c>
      <c r="B12" s="6" t="s">
        <v>478</v>
      </c>
      <c r="C12" s="6" t="s">
        <v>480</v>
      </c>
      <c r="D12" s="7">
        <v>1.94878126927166</v>
      </c>
      <c r="E12" s="8">
        <v>6.6404755972259599E-19</v>
      </c>
      <c r="F12" s="12">
        <v>1.03779937010403</v>
      </c>
      <c r="G12" s="13">
        <v>5.0097129736482102E-2</v>
      </c>
      <c r="H12" s="11">
        <f t="shared" si="0"/>
        <v>0.91098189916762995</v>
      </c>
      <c r="I12" s="6">
        <v>0</v>
      </c>
      <c r="J12" s="6" t="s">
        <v>479</v>
      </c>
    </row>
    <row r="13" spans="1:10" x14ac:dyDescent="0.25">
      <c r="A13" s="6" t="s">
        <v>81</v>
      </c>
      <c r="B13" s="6" t="s">
        <v>475</v>
      </c>
      <c r="C13" s="6" t="s">
        <v>477</v>
      </c>
      <c r="D13" s="7">
        <v>1.7120759404924499</v>
      </c>
      <c r="E13" s="8">
        <v>7.5178244859141002E-6</v>
      </c>
      <c r="F13" s="12">
        <v>1.3196893869664501</v>
      </c>
      <c r="G13" s="13">
        <v>1.52059523481475E-2</v>
      </c>
      <c r="H13" s="11">
        <f t="shared" si="0"/>
        <v>0.39238655352599983</v>
      </c>
      <c r="I13" s="6" t="s">
        <v>56</v>
      </c>
      <c r="J13" s="6" t="s">
        <v>476</v>
      </c>
    </row>
    <row r="14" spans="1:10" x14ac:dyDescent="0.25">
      <c r="A14" s="6" t="s">
        <v>64</v>
      </c>
      <c r="B14" s="6" t="s">
        <v>493</v>
      </c>
      <c r="C14" s="6" t="s">
        <v>494</v>
      </c>
      <c r="D14" s="12">
        <v>-0.62209656955519499</v>
      </c>
      <c r="E14" s="13" t="s">
        <v>119</v>
      </c>
      <c r="F14" s="7">
        <v>9.4856754692379095</v>
      </c>
      <c r="G14" s="8">
        <v>2.4996952346615999E-9</v>
      </c>
      <c r="H14" s="11">
        <f t="shared" si="0"/>
        <v>10.107772038793104</v>
      </c>
      <c r="I14" s="6" t="s">
        <v>74</v>
      </c>
      <c r="J14" s="6" t="s">
        <v>482</v>
      </c>
    </row>
    <row r="15" spans="1:10" x14ac:dyDescent="0.25">
      <c r="A15" s="6" t="s">
        <v>81</v>
      </c>
      <c r="B15" s="6" t="s">
        <v>512</v>
      </c>
      <c r="C15" s="6" t="s">
        <v>514</v>
      </c>
      <c r="D15" s="12">
        <v>-1.6434782006036801</v>
      </c>
      <c r="E15" s="13">
        <v>0.306758202195134</v>
      </c>
      <c r="F15" s="7">
        <v>2.0887833006221701</v>
      </c>
      <c r="G15" s="8">
        <v>2.7080707583392202E-2</v>
      </c>
      <c r="H15" s="11">
        <f t="shared" si="0"/>
        <v>3.7322615012258504</v>
      </c>
      <c r="I15" s="6" t="s">
        <v>56</v>
      </c>
      <c r="J15" s="6" t="s">
        <v>513</v>
      </c>
    </row>
    <row r="16" spans="1:10" x14ac:dyDescent="0.25">
      <c r="A16" s="6" t="s">
        <v>87</v>
      </c>
      <c r="B16" s="6" t="s">
        <v>521</v>
      </c>
      <c r="C16" s="6" t="s">
        <v>520</v>
      </c>
      <c r="D16" s="12">
        <v>1.20128076059968</v>
      </c>
      <c r="E16" s="13">
        <v>0.467880477125108</v>
      </c>
      <c r="F16" s="7">
        <v>4.6337427120008501</v>
      </c>
      <c r="G16" s="8">
        <v>3.0027327139894698E-4</v>
      </c>
      <c r="H16" s="11">
        <f t="shared" si="0"/>
        <v>3.4324619514011703</v>
      </c>
      <c r="I16" s="6" t="s">
        <v>145</v>
      </c>
      <c r="J16" s="6" t="s">
        <v>489</v>
      </c>
    </row>
    <row r="17" spans="1:10" x14ac:dyDescent="0.25">
      <c r="A17" s="6" t="s">
        <v>72</v>
      </c>
      <c r="B17" s="6" t="s">
        <v>508</v>
      </c>
      <c r="C17" s="6" t="s">
        <v>76</v>
      </c>
      <c r="D17" s="12">
        <v>1.4383731078586399</v>
      </c>
      <c r="E17" s="13">
        <v>1.2894013785596801E-4</v>
      </c>
      <c r="F17" s="7">
        <v>4.4314944880826204</v>
      </c>
      <c r="G17" s="8">
        <v>3.9083547830847403E-6</v>
      </c>
      <c r="H17" s="11">
        <f t="shared" si="0"/>
        <v>2.9931213802239807</v>
      </c>
      <c r="I17" s="6" t="s">
        <v>74</v>
      </c>
      <c r="J17" s="6" t="s">
        <v>482</v>
      </c>
    </row>
    <row r="18" spans="1:10" x14ac:dyDescent="0.25">
      <c r="A18" s="6" t="s">
        <v>225</v>
      </c>
      <c r="B18" s="6" t="s">
        <v>519</v>
      </c>
      <c r="C18" s="6" t="s">
        <v>520</v>
      </c>
      <c r="D18" s="12">
        <v>0.98593748784699198</v>
      </c>
      <c r="E18" s="13">
        <v>2.1829544433037899E-3</v>
      </c>
      <c r="F18" s="7">
        <v>3.59022549982835</v>
      </c>
      <c r="G18" s="8">
        <v>4.3345628529790897E-20</v>
      </c>
      <c r="H18" s="11">
        <f t="shared" si="0"/>
        <v>2.6042880119813581</v>
      </c>
      <c r="I18" s="6" t="s">
        <v>145</v>
      </c>
      <c r="J18" s="6" t="s">
        <v>489</v>
      </c>
    </row>
    <row r="19" spans="1:10" x14ac:dyDescent="0.25">
      <c r="A19" s="6" t="s">
        <v>54</v>
      </c>
      <c r="B19" s="6" t="s">
        <v>488</v>
      </c>
      <c r="C19" s="6" t="s">
        <v>76</v>
      </c>
      <c r="D19" s="12">
        <v>-0.36495502124340001</v>
      </c>
      <c r="E19" s="13">
        <v>0.82034552420836404</v>
      </c>
      <c r="F19" s="7">
        <v>2.07461590703433</v>
      </c>
      <c r="G19" s="8">
        <v>3.6845244520261299E-2</v>
      </c>
      <c r="H19" s="11">
        <f t="shared" si="0"/>
        <v>2.43957092827773</v>
      </c>
      <c r="I19" s="6" t="s">
        <v>145</v>
      </c>
      <c r="J19" s="6" t="s">
        <v>489</v>
      </c>
    </row>
    <row r="20" spans="1:10" x14ac:dyDescent="0.25">
      <c r="A20" s="6" t="s">
        <v>54</v>
      </c>
      <c r="B20" s="6" t="s">
        <v>481</v>
      </c>
      <c r="C20" s="6" t="s">
        <v>76</v>
      </c>
      <c r="D20" s="12">
        <v>0.27002893255860599</v>
      </c>
      <c r="E20" s="13">
        <v>0.84693969517134704</v>
      </c>
      <c r="F20" s="7">
        <v>2.6931521038278801</v>
      </c>
      <c r="G20" s="8">
        <v>1.12070334291352E-2</v>
      </c>
      <c r="H20" s="11">
        <f t="shared" si="0"/>
        <v>2.4231231712692742</v>
      </c>
      <c r="I20" s="6" t="s">
        <v>74</v>
      </c>
      <c r="J20" s="6" t="s">
        <v>482</v>
      </c>
    </row>
    <row r="21" spans="1:10" x14ac:dyDescent="0.25">
      <c r="A21" s="6" t="s">
        <v>72</v>
      </c>
      <c r="B21" s="6" t="s">
        <v>499</v>
      </c>
      <c r="C21" s="6" t="s">
        <v>500</v>
      </c>
      <c r="D21" s="12">
        <v>1.0324924018270001</v>
      </c>
      <c r="E21" s="13">
        <v>5.8399174869024101E-2</v>
      </c>
      <c r="F21" s="7">
        <v>2.9744919158365901</v>
      </c>
      <c r="G21" s="8">
        <v>5.1783245362728502E-8</v>
      </c>
      <c r="H21" s="11">
        <f t="shared" si="0"/>
        <v>1.94199951400959</v>
      </c>
      <c r="I21" s="6" t="s">
        <v>498</v>
      </c>
      <c r="J21" s="6" t="s">
        <v>496</v>
      </c>
    </row>
    <row r="22" spans="1:10" x14ac:dyDescent="0.25">
      <c r="A22" s="6" t="s">
        <v>72</v>
      </c>
      <c r="B22" s="6" t="s">
        <v>501</v>
      </c>
      <c r="C22" s="6" t="s">
        <v>503</v>
      </c>
      <c r="D22" s="12">
        <v>0.78319833122807003</v>
      </c>
      <c r="E22" s="13">
        <v>1.8178287002557801E-3</v>
      </c>
      <c r="F22" s="7">
        <v>2.6476463979046798</v>
      </c>
      <c r="G22" s="8">
        <v>1.3345272141434601E-8</v>
      </c>
      <c r="H22" s="11">
        <f t="shared" si="0"/>
        <v>1.8644480666766099</v>
      </c>
      <c r="I22" s="6" t="s">
        <v>74</v>
      </c>
      <c r="J22" s="6" t="s">
        <v>502</v>
      </c>
    </row>
    <row r="23" spans="1:10" x14ac:dyDescent="0.25">
      <c r="A23" s="6" t="s">
        <v>139</v>
      </c>
      <c r="B23" s="6" t="s">
        <v>509</v>
      </c>
      <c r="C23" s="6" t="s">
        <v>510</v>
      </c>
      <c r="D23" s="12">
        <v>1.03584041340713</v>
      </c>
      <c r="E23" s="13">
        <v>2.04933555338458E-4</v>
      </c>
      <c r="F23" s="7">
        <v>2.3322485269897699</v>
      </c>
      <c r="G23" s="8">
        <v>6.3387634974435302E-7</v>
      </c>
      <c r="H23" s="11">
        <f t="shared" si="0"/>
        <v>1.29640811358264</v>
      </c>
      <c r="I23" s="6" t="s">
        <v>511</v>
      </c>
      <c r="J23" s="6" t="s">
        <v>496</v>
      </c>
    </row>
    <row r="24" spans="1:10" x14ac:dyDescent="0.25">
      <c r="A24" s="6" t="s">
        <v>162</v>
      </c>
      <c r="B24" s="6" t="s">
        <v>517</v>
      </c>
      <c r="C24" s="6" t="s">
        <v>485</v>
      </c>
      <c r="D24" s="12">
        <v>1.3578181921744601</v>
      </c>
      <c r="E24" s="13">
        <v>0.43101145528114998</v>
      </c>
      <c r="F24" s="7">
        <v>2.5734152840010802</v>
      </c>
      <c r="G24" s="8">
        <v>2.90650458986379E-3</v>
      </c>
      <c r="H24" s="11">
        <f t="shared" si="0"/>
        <v>1.2155970918266201</v>
      </c>
      <c r="I24" s="6" t="s">
        <v>56</v>
      </c>
      <c r="J24" s="6" t="s">
        <v>484</v>
      </c>
    </row>
    <row r="25" spans="1:10" x14ac:dyDescent="0.25">
      <c r="A25" s="6" t="s">
        <v>81</v>
      </c>
      <c r="B25" s="6" t="s">
        <v>515</v>
      </c>
      <c r="C25" s="6" t="s">
        <v>76</v>
      </c>
      <c r="D25" s="12">
        <v>0.60110159695593002</v>
      </c>
      <c r="E25" s="13">
        <v>0.12045756498685301</v>
      </c>
      <c r="F25" s="7">
        <v>1.73646212967062</v>
      </c>
      <c r="G25" s="8">
        <v>1.7490479737432201E-3</v>
      </c>
      <c r="H25" s="11">
        <f t="shared" si="0"/>
        <v>1.1353605327146901</v>
      </c>
      <c r="I25" s="6" t="s">
        <v>74</v>
      </c>
      <c r="J25" s="6" t="s">
        <v>516</v>
      </c>
    </row>
    <row r="26" spans="1:10" x14ac:dyDescent="0.25">
      <c r="A26" s="6" t="s">
        <v>225</v>
      </c>
      <c r="B26" s="6" t="s">
        <v>518</v>
      </c>
      <c r="C26" s="6" t="s">
        <v>76</v>
      </c>
      <c r="D26" s="12">
        <v>0.59744687176362699</v>
      </c>
      <c r="E26" s="13">
        <v>1.2550240333459E-3</v>
      </c>
      <c r="F26" s="7">
        <v>1.6240148898025899</v>
      </c>
      <c r="G26" s="8">
        <v>1.8133655773604199E-5</v>
      </c>
      <c r="H26" s="11">
        <f t="shared" si="0"/>
        <v>1.0265680180389629</v>
      </c>
      <c r="I26" s="6" t="s">
        <v>74</v>
      </c>
      <c r="J26" s="6" t="s">
        <v>487</v>
      </c>
    </row>
    <row r="27" spans="1:10" x14ac:dyDescent="0.25">
      <c r="A27" s="6" t="s">
        <v>54</v>
      </c>
      <c r="B27" s="6" t="s">
        <v>483</v>
      </c>
      <c r="C27" s="6" t="s">
        <v>485</v>
      </c>
      <c r="D27" s="12">
        <v>1.39269907085358</v>
      </c>
      <c r="E27" s="13">
        <v>7.0936353298332497E-5</v>
      </c>
      <c r="F27" s="7">
        <v>2.3544282377481101</v>
      </c>
      <c r="G27" s="8">
        <v>1.7371532121315201E-10</v>
      </c>
      <c r="H27" s="11">
        <f t="shared" si="0"/>
        <v>0.96172916689453003</v>
      </c>
      <c r="I27" s="6" t="s">
        <v>56</v>
      </c>
      <c r="J27" s="6" t="s">
        <v>484</v>
      </c>
    </row>
    <row r="28" spans="1:10" x14ac:dyDescent="0.25">
      <c r="A28" s="6" t="s">
        <v>72</v>
      </c>
      <c r="B28" s="6" t="s">
        <v>507</v>
      </c>
      <c r="C28" s="6" t="s">
        <v>76</v>
      </c>
      <c r="D28" s="12">
        <v>0.95600748014366899</v>
      </c>
      <c r="E28" s="13">
        <v>0.104726707733569</v>
      </c>
      <c r="F28" s="7">
        <v>1.91011733427658</v>
      </c>
      <c r="G28" s="8">
        <v>5.3182892546971002E-6</v>
      </c>
      <c r="H28" s="11">
        <f t="shared" si="0"/>
        <v>0.95410985413291105</v>
      </c>
      <c r="I28" s="6" t="s">
        <v>145</v>
      </c>
      <c r="J28" s="6" t="s">
        <v>489</v>
      </c>
    </row>
    <row r="29" spans="1:10" x14ac:dyDescent="0.25">
      <c r="A29" s="6" t="s">
        <v>69</v>
      </c>
      <c r="B29" s="6" t="s">
        <v>495</v>
      </c>
      <c r="C29" s="6" t="s">
        <v>497</v>
      </c>
      <c r="D29" s="12">
        <v>1.2637927177722701</v>
      </c>
      <c r="E29" s="13">
        <v>1.0409972754730299E-3</v>
      </c>
      <c r="F29" s="7">
        <v>2.02671031619583</v>
      </c>
      <c r="G29" s="8">
        <v>4.6023663368759701E-7</v>
      </c>
      <c r="H29" s="11">
        <f t="shared" si="0"/>
        <v>0.76291759842355988</v>
      </c>
      <c r="I29" s="6" t="s">
        <v>498</v>
      </c>
      <c r="J29" s="6" t="s">
        <v>496</v>
      </c>
    </row>
    <row r="30" spans="1:10" x14ac:dyDescent="0.25">
      <c r="A30" s="6" t="s">
        <v>59</v>
      </c>
      <c r="B30" s="6" t="s">
        <v>490</v>
      </c>
      <c r="C30" s="6" t="s">
        <v>492</v>
      </c>
      <c r="D30" s="12">
        <v>1.1660422230542</v>
      </c>
      <c r="E30" s="13">
        <v>9.6576193127328994E-5</v>
      </c>
      <c r="F30" s="7">
        <v>1.91107162214608</v>
      </c>
      <c r="G30" s="8">
        <v>1.81371772491814E-7</v>
      </c>
      <c r="H30" s="11">
        <f t="shared" si="0"/>
        <v>0.74502939909187993</v>
      </c>
      <c r="I30" s="6" t="s">
        <v>56</v>
      </c>
      <c r="J30" s="6" t="s">
        <v>491</v>
      </c>
    </row>
    <row r="31" spans="1:10" x14ac:dyDescent="0.25">
      <c r="A31" s="6" t="s">
        <v>54</v>
      </c>
      <c r="B31" s="6" t="s">
        <v>486</v>
      </c>
      <c r="C31" s="6" t="s">
        <v>76</v>
      </c>
      <c r="D31" s="12">
        <v>0.95439754215177297</v>
      </c>
      <c r="E31" s="13">
        <v>5.6470913172058599E-5</v>
      </c>
      <c r="F31" s="7">
        <v>1.68257554363399</v>
      </c>
      <c r="G31" s="8">
        <v>7.8583149054357696E-6</v>
      </c>
      <c r="H31" s="11">
        <f t="shared" si="0"/>
        <v>0.72817800148221701</v>
      </c>
      <c r="I31" s="6" t="s">
        <v>74</v>
      </c>
      <c r="J31" s="6" t="s">
        <v>487</v>
      </c>
    </row>
    <row r="32" spans="1:10" x14ac:dyDescent="0.25">
      <c r="A32" s="6" t="s">
        <v>72</v>
      </c>
      <c r="B32" s="6" t="s">
        <v>504</v>
      </c>
      <c r="C32" s="6" t="s">
        <v>506</v>
      </c>
      <c r="D32" s="12">
        <v>2.0357511793379501</v>
      </c>
      <c r="E32" s="13">
        <v>0.227739304849154</v>
      </c>
      <c r="F32" s="7">
        <v>2.0803401382979301</v>
      </c>
      <c r="G32" s="8">
        <v>3.9150550250469901E-2</v>
      </c>
      <c r="H32" s="11">
        <f t="shared" si="0"/>
        <v>4.4588958959979941E-2</v>
      </c>
      <c r="I32" s="6" t="s">
        <v>56</v>
      </c>
      <c r="J32" s="6" t="s">
        <v>505</v>
      </c>
    </row>
    <row r="33" spans="1:10" x14ac:dyDescent="0.25">
      <c r="A33" s="6" t="s">
        <v>162</v>
      </c>
      <c r="B33" s="6" t="s">
        <v>531</v>
      </c>
      <c r="C33" s="6" t="s">
        <v>76</v>
      </c>
      <c r="D33" s="9">
        <v>-3.32910374043156</v>
      </c>
      <c r="E33" s="10">
        <v>1.09825691678201E-3</v>
      </c>
      <c r="F33" s="12">
        <v>-0.16683253518612001</v>
      </c>
      <c r="G33" s="13">
        <v>0.92220650137424898</v>
      </c>
      <c r="H33" s="11">
        <f t="shared" si="0"/>
        <v>3.1622712052454398</v>
      </c>
      <c r="I33" s="6">
        <v>0</v>
      </c>
      <c r="J33" s="6" t="s">
        <v>484</v>
      </c>
    </row>
    <row r="34" spans="1:10" x14ac:dyDescent="0.25">
      <c r="A34" s="6" t="s">
        <v>94</v>
      </c>
      <c r="B34" s="6" t="s">
        <v>522</v>
      </c>
      <c r="C34" s="6" t="s">
        <v>523</v>
      </c>
      <c r="D34" s="9">
        <v>-2.9214115100839102</v>
      </c>
      <c r="E34" s="10">
        <v>1.12111082853961E-2</v>
      </c>
      <c r="F34" s="12">
        <v>-0.45271550662923998</v>
      </c>
      <c r="G34" s="13">
        <v>0.77200057741773198</v>
      </c>
      <c r="H34" s="11">
        <f t="shared" si="0"/>
        <v>2.4686960034546703</v>
      </c>
      <c r="I34" s="6" t="s">
        <v>74</v>
      </c>
      <c r="J34" s="6" t="s">
        <v>513</v>
      </c>
    </row>
    <row r="35" spans="1:10" x14ac:dyDescent="0.25">
      <c r="A35" s="6" t="s">
        <v>54</v>
      </c>
      <c r="B35" s="6" t="s">
        <v>524</v>
      </c>
      <c r="C35" s="6" t="s">
        <v>76</v>
      </c>
      <c r="D35" s="9">
        <v>-2.3848623500039001</v>
      </c>
      <c r="E35" s="10">
        <v>1.5965923727262101E-5</v>
      </c>
      <c r="F35" s="12">
        <v>-0.68871510643662504</v>
      </c>
      <c r="G35" s="13">
        <v>0.51587543880671505</v>
      </c>
      <c r="H35" s="11">
        <f t="shared" si="0"/>
        <v>1.6961472435672751</v>
      </c>
      <c r="I35" s="6" t="s">
        <v>74</v>
      </c>
      <c r="J35" s="6" t="s">
        <v>482</v>
      </c>
    </row>
    <row r="36" spans="1:10" x14ac:dyDescent="0.25">
      <c r="A36" s="6" t="s">
        <v>87</v>
      </c>
      <c r="B36" s="6" t="s">
        <v>537</v>
      </c>
      <c r="C36" s="6" t="s">
        <v>76</v>
      </c>
      <c r="D36" s="9">
        <v>-1.5161798510615301</v>
      </c>
      <c r="E36" s="10">
        <v>6.5158117608549396E-3</v>
      </c>
      <c r="F36" s="12">
        <v>-0.26427192336851302</v>
      </c>
      <c r="G36" s="13">
        <v>0.72645181179686802</v>
      </c>
      <c r="H36" s="11">
        <f t="shared" si="0"/>
        <v>1.2519079276930172</v>
      </c>
      <c r="I36" s="6" t="s">
        <v>74</v>
      </c>
      <c r="J36" s="6" t="s">
        <v>538</v>
      </c>
    </row>
    <row r="37" spans="1:10" x14ac:dyDescent="0.25">
      <c r="A37" s="6" t="s">
        <v>59</v>
      </c>
      <c r="B37" s="6" t="s">
        <v>525</v>
      </c>
      <c r="C37" s="6" t="s">
        <v>526</v>
      </c>
      <c r="D37" s="9">
        <v>-3.3491156837570202</v>
      </c>
      <c r="E37" s="10">
        <v>3.6895403537043597E-2</v>
      </c>
      <c r="F37" s="12">
        <v>-2.5914844053927801</v>
      </c>
      <c r="G37" s="13">
        <v>0.467796721633853</v>
      </c>
      <c r="H37" s="11">
        <f t="shared" si="0"/>
        <v>0.75763127836424005</v>
      </c>
      <c r="I37" s="6" t="s">
        <v>498</v>
      </c>
      <c r="J37" s="6" t="s">
        <v>496</v>
      </c>
    </row>
    <row r="38" spans="1:10" x14ac:dyDescent="0.25">
      <c r="A38" s="6" t="s">
        <v>87</v>
      </c>
      <c r="B38" s="6" t="s">
        <v>535</v>
      </c>
      <c r="C38" s="6" t="s">
        <v>536</v>
      </c>
      <c r="D38" s="9">
        <v>-1.9494063439803799</v>
      </c>
      <c r="E38" s="10">
        <v>6.2988014819916299E-4</v>
      </c>
      <c r="F38" s="12">
        <v>-1.4341856970982101</v>
      </c>
      <c r="G38" s="13">
        <v>0.15637726063502499</v>
      </c>
      <c r="H38" s="11">
        <f t="shared" si="0"/>
        <v>0.51522064688216984</v>
      </c>
      <c r="I38" s="6" t="s">
        <v>56</v>
      </c>
      <c r="J38" s="6" t="s">
        <v>489</v>
      </c>
    </row>
    <row r="39" spans="1:10" x14ac:dyDescent="0.25">
      <c r="A39" s="6" t="s">
        <v>59</v>
      </c>
      <c r="B39" s="6" t="s">
        <v>527</v>
      </c>
      <c r="C39" s="6" t="s">
        <v>528</v>
      </c>
      <c r="D39" s="9">
        <v>-1.5005625644681699</v>
      </c>
      <c r="E39" s="10">
        <v>2.75420691010911E-2</v>
      </c>
      <c r="F39" s="12">
        <v>-1.1923093707332399</v>
      </c>
      <c r="G39" s="13">
        <v>9.5979115358763092E-3</v>
      </c>
      <c r="H39" s="11">
        <f t="shared" si="0"/>
        <v>0.30825319373492999</v>
      </c>
      <c r="I39" s="6" t="s">
        <v>56</v>
      </c>
      <c r="J39" s="6" t="s">
        <v>489</v>
      </c>
    </row>
    <row r="40" spans="1:10" x14ac:dyDescent="0.25">
      <c r="A40" s="6" t="s">
        <v>139</v>
      </c>
      <c r="B40" s="6" t="s">
        <v>529</v>
      </c>
      <c r="C40" s="6" t="s">
        <v>530</v>
      </c>
      <c r="D40" s="9">
        <v>-1.9342785951369601</v>
      </c>
      <c r="E40" s="10">
        <v>6.3468445508515302E-5</v>
      </c>
      <c r="F40" s="12">
        <v>-1.8522213788945201</v>
      </c>
      <c r="G40" s="13">
        <v>6.5356315749345903E-2</v>
      </c>
      <c r="H40" s="11">
        <f t="shared" si="0"/>
        <v>8.2057216242440001E-2</v>
      </c>
      <c r="I40" s="6" t="s">
        <v>74</v>
      </c>
      <c r="J40" s="6" t="s">
        <v>516</v>
      </c>
    </row>
    <row r="41" spans="1:10" x14ac:dyDescent="0.25">
      <c r="A41" s="6" t="s">
        <v>162</v>
      </c>
      <c r="B41" s="6" t="s">
        <v>532</v>
      </c>
      <c r="C41" s="6" t="s">
        <v>533</v>
      </c>
      <c r="D41" s="9">
        <v>-1.9966809372849701</v>
      </c>
      <c r="E41" s="10">
        <v>1.52257562761775E-4</v>
      </c>
      <c r="F41" s="12">
        <v>-2.0174522151983498</v>
      </c>
      <c r="G41" s="13">
        <v>5.5614625625901498E-2</v>
      </c>
      <c r="H41" s="11">
        <f t="shared" si="0"/>
        <v>2.0771277913379738E-2</v>
      </c>
      <c r="I41" s="6" t="s">
        <v>534</v>
      </c>
      <c r="J41" s="6" t="s">
        <v>496</v>
      </c>
    </row>
    <row r="42" spans="1:10" x14ac:dyDescent="0.25">
      <c r="A42" s="6" t="s">
        <v>81</v>
      </c>
      <c r="B42" s="6" t="s">
        <v>552</v>
      </c>
      <c r="C42" s="6" t="s">
        <v>76</v>
      </c>
      <c r="D42" s="12">
        <v>-0.38869901930643402</v>
      </c>
      <c r="E42" s="13">
        <v>0.62216751490207201</v>
      </c>
      <c r="F42" s="9">
        <v>-2.9642064637915899</v>
      </c>
      <c r="G42" s="10">
        <v>5.4247990506798901E-11</v>
      </c>
      <c r="H42" s="11">
        <f t="shared" si="0"/>
        <v>2.5755074444851558</v>
      </c>
      <c r="I42" s="6" t="s">
        <v>56</v>
      </c>
      <c r="J42" s="6" t="s">
        <v>553</v>
      </c>
    </row>
    <row r="43" spans="1:10" x14ac:dyDescent="0.25">
      <c r="A43" s="6" t="s">
        <v>94</v>
      </c>
      <c r="B43" s="6" t="s">
        <v>541</v>
      </c>
      <c r="C43" s="6" t="s">
        <v>542</v>
      </c>
      <c r="D43" s="12">
        <v>-0.244500983562147</v>
      </c>
      <c r="E43" s="13">
        <v>0.85644845980762496</v>
      </c>
      <c r="F43" s="9">
        <v>-2.5150488554113499</v>
      </c>
      <c r="G43" s="10">
        <v>3.0289608102627802E-6</v>
      </c>
      <c r="H43" s="11">
        <f t="shared" ref="H43:H67" si="1">ABS(D43-F43)</f>
        <v>2.2705478718492031</v>
      </c>
      <c r="I43" s="6" t="s">
        <v>56</v>
      </c>
      <c r="J43" s="6" t="s">
        <v>491</v>
      </c>
    </row>
    <row r="44" spans="1:10" x14ac:dyDescent="0.25">
      <c r="A44" s="6" t="s">
        <v>94</v>
      </c>
      <c r="B44" s="6" t="s">
        <v>539</v>
      </c>
      <c r="C44" s="6" t="s">
        <v>540</v>
      </c>
      <c r="D44" s="12">
        <v>-0.13694506165686099</v>
      </c>
      <c r="E44" s="13">
        <v>0.773802266386451</v>
      </c>
      <c r="F44" s="9">
        <v>-1.61163469441189</v>
      </c>
      <c r="G44" s="10">
        <v>9.2513794520506895E-6</v>
      </c>
      <c r="H44" s="11">
        <f t="shared" si="1"/>
        <v>1.474689632755029</v>
      </c>
      <c r="I44" s="6" t="s">
        <v>74</v>
      </c>
      <c r="J44" s="6" t="s">
        <v>502</v>
      </c>
    </row>
    <row r="45" spans="1:10" x14ac:dyDescent="0.25">
      <c r="A45" s="6" t="s">
        <v>72</v>
      </c>
      <c r="B45" s="6" t="s">
        <v>549</v>
      </c>
      <c r="C45" s="6" t="s">
        <v>76</v>
      </c>
      <c r="D45" s="12">
        <v>-0.2082754152387</v>
      </c>
      <c r="E45" s="13">
        <v>0.52584405120470501</v>
      </c>
      <c r="F45" s="9">
        <v>-1.6516279279485</v>
      </c>
      <c r="G45" s="10">
        <v>2.1536370173299499E-5</v>
      </c>
      <c r="H45" s="11">
        <f t="shared" si="1"/>
        <v>1.4433525127097999</v>
      </c>
      <c r="I45" s="6" t="s">
        <v>74</v>
      </c>
      <c r="J45" s="6" t="s">
        <v>482</v>
      </c>
    </row>
    <row r="46" spans="1:10" x14ac:dyDescent="0.25">
      <c r="A46" s="6" t="s">
        <v>139</v>
      </c>
      <c r="B46" s="6" t="s">
        <v>550</v>
      </c>
      <c r="C46" s="6" t="s">
        <v>551</v>
      </c>
      <c r="D46" s="12">
        <v>-1.2868127295834899</v>
      </c>
      <c r="E46" s="13">
        <v>1.3594470328847301E-5</v>
      </c>
      <c r="F46" s="9">
        <v>-2.4146625085408102</v>
      </c>
      <c r="G46" s="10">
        <v>3.1566890844419598E-8</v>
      </c>
      <c r="H46" s="11">
        <f t="shared" si="1"/>
        <v>1.1278497789573203</v>
      </c>
      <c r="I46" s="6" t="s">
        <v>74</v>
      </c>
      <c r="J46" s="6" t="s">
        <v>491</v>
      </c>
    </row>
    <row r="47" spans="1:10" x14ac:dyDescent="0.25">
      <c r="A47" s="6" t="s">
        <v>59</v>
      </c>
      <c r="B47" s="6" t="s">
        <v>547</v>
      </c>
      <c r="C47" s="6" t="s">
        <v>76</v>
      </c>
      <c r="D47" s="12">
        <v>-0.84435141912475797</v>
      </c>
      <c r="E47" s="13">
        <v>8.1435346646044696E-2</v>
      </c>
      <c r="F47" s="9">
        <v>-1.8497839539257801</v>
      </c>
      <c r="G47" s="10">
        <v>1.0236757547677001E-3</v>
      </c>
      <c r="H47" s="11">
        <f t="shared" si="1"/>
        <v>1.005432534801022</v>
      </c>
      <c r="I47" s="6" t="s">
        <v>74</v>
      </c>
      <c r="J47" s="6" t="s">
        <v>548</v>
      </c>
    </row>
    <row r="48" spans="1:10" x14ac:dyDescent="0.25">
      <c r="A48" s="6" t="s">
        <v>54</v>
      </c>
      <c r="B48" s="6" t="s">
        <v>543</v>
      </c>
      <c r="C48" s="6" t="s">
        <v>545</v>
      </c>
      <c r="D48" s="12">
        <v>-0.73418524532692797</v>
      </c>
      <c r="E48" s="13">
        <v>2.49158419043007E-3</v>
      </c>
      <c r="F48" s="9">
        <v>-1.70093525408781</v>
      </c>
      <c r="G48" s="10">
        <v>2.1990519313928999E-3</v>
      </c>
      <c r="H48" s="11">
        <f t="shared" si="1"/>
        <v>0.96675000876088202</v>
      </c>
      <c r="I48" s="6">
        <v>0</v>
      </c>
      <c r="J48" s="6" t="s">
        <v>544</v>
      </c>
    </row>
    <row r="49" spans="1:10" x14ac:dyDescent="0.25">
      <c r="A49" s="6" t="s">
        <v>162</v>
      </c>
      <c r="B49" s="6" t="s">
        <v>554</v>
      </c>
      <c r="C49" s="6" t="s">
        <v>76</v>
      </c>
      <c r="D49" s="12">
        <v>-0.77367578863289899</v>
      </c>
      <c r="E49" s="13">
        <v>5.4887877036213603E-2</v>
      </c>
      <c r="F49" s="9">
        <v>-1.56586127899632</v>
      </c>
      <c r="G49" s="10">
        <v>4.1008139309864E-3</v>
      </c>
      <c r="H49" s="11">
        <f t="shared" si="1"/>
        <v>0.79218549036342101</v>
      </c>
      <c r="I49" s="6" t="s">
        <v>56</v>
      </c>
      <c r="J49" s="6" t="s">
        <v>544</v>
      </c>
    </row>
    <row r="50" spans="1:10" x14ac:dyDescent="0.25">
      <c r="A50" s="6" t="s">
        <v>59</v>
      </c>
      <c r="B50" s="6" t="s">
        <v>546</v>
      </c>
      <c r="C50" s="6" t="s">
        <v>520</v>
      </c>
      <c r="D50" s="12">
        <v>-2.1191236247271101</v>
      </c>
      <c r="E50" s="13">
        <v>0.121311585955599</v>
      </c>
      <c r="F50" s="9">
        <v>-2.5455230832298401</v>
      </c>
      <c r="G50" s="10">
        <v>6.4499088440983302E-3</v>
      </c>
      <c r="H50" s="11">
        <f t="shared" si="1"/>
        <v>0.42639945850272998</v>
      </c>
      <c r="I50" s="6" t="s">
        <v>145</v>
      </c>
      <c r="J50" s="6" t="s">
        <v>489</v>
      </c>
    </row>
    <row r="51" spans="1:10" x14ac:dyDescent="0.25">
      <c r="A51" s="6" t="s">
        <v>81</v>
      </c>
      <c r="B51" s="6" t="s">
        <v>575</v>
      </c>
      <c r="C51" s="6" t="s">
        <v>520</v>
      </c>
      <c r="D51" s="7">
        <v>3.4529587655626801</v>
      </c>
      <c r="E51" s="8">
        <v>9.9761517756389403E-20</v>
      </c>
      <c r="F51" s="7">
        <v>6.3752498262927304</v>
      </c>
      <c r="G51" s="8">
        <v>2.22752351557999E-22</v>
      </c>
      <c r="H51" s="11">
        <f t="shared" si="1"/>
        <v>2.9222910607300503</v>
      </c>
      <c r="I51" s="6" t="s">
        <v>145</v>
      </c>
      <c r="J51" s="6" t="s">
        <v>489</v>
      </c>
    </row>
    <row r="52" spans="1:10" x14ac:dyDescent="0.25">
      <c r="A52" s="6" t="s">
        <v>139</v>
      </c>
      <c r="B52" s="6" t="s">
        <v>570</v>
      </c>
      <c r="C52" s="6" t="s">
        <v>571</v>
      </c>
      <c r="D52" s="7">
        <v>1.8841859599361199</v>
      </c>
      <c r="E52" s="8">
        <v>3.0330128193932602E-10</v>
      </c>
      <c r="F52" s="7">
        <v>4.7278854319425099</v>
      </c>
      <c r="G52" s="8">
        <v>1.7151341477565301E-17</v>
      </c>
      <c r="H52" s="11">
        <f t="shared" si="1"/>
        <v>2.8436994720063899</v>
      </c>
      <c r="I52" s="6" t="s">
        <v>56</v>
      </c>
      <c r="J52" s="6" t="s">
        <v>491</v>
      </c>
    </row>
    <row r="53" spans="1:10" x14ac:dyDescent="0.25">
      <c r="A53" s="6" t="s">
        <v>87</v>
      </c>
      <c r="B53" s="6" t="s">
        <v>581</v>
      </c>
      <c r="C53" s="6" t="s">
        <v>582</v>
      </c>
      <c r="D53" s="7">
        <v>6.1010482192424602</v>
      </c>
      <c r="E53" s="8">
        <v>6.3445501986749299E-12</v>
      </c>
      <c r="F53" s="7">
        <v>7.6304003823709401</v>
      </c>
      <c r="G53" s="8">
        <v>5.6541612696481301E-9</v>
      </c>
      <c r="H53" s="11">
        <f t="shared" si="1"/>
        <v>1.5293521631284799</v>
      </c>
      <c r="I53" s="6" t="s">
        <v>56</v>
      </c>
      <c r="J53" s="6" t="s">
        <v>491</v>
      </c>
    </row>
    <row r="54" spans="1:10" x14ac:dyDescent="0.25">
      <c r="A54" s="6" t="s">
        <v>139</v>
      </c>
      <c r="B54" s="6" t="s">
        <v>572</v>
      </c>
      <c r="C54" s="6" t="s">
        <v>573</v>
      </c>
      <c r="D54" s="7">
        <v>2.8163767840577298</v>
      </c>
      <c r="E54" s="8">
        <v>2.2247177170938198E-3</v>
      </c>
      <c r="F54" s="7">
        <v>3.9924350271642401</v>
      </c>
      <c r="G54" s="8">
        <v>2.6054514217541602E-7</v>
      </c>
      <c r="H54" s="11">
        <f t="shared" si="1"/>
        <v>1.1760582431065103</v>
      </c>
      <c r="I54" s="6" t="s">
        <v>56</v>
      </c>
      <c r="J54" s="6" t="s">
        <v>491</v>
      </c>
    </row>
    <row r="55" spans="1:10" x14ac:dyDescent="0.25">
      <c r="A55" s="6" t="s">
        <v>64</v>
      </c>
      <c r="B55" s="6" t="s">
        <v>559</v>
      </c>
      <c r="C55" s="6" t="s">
        <v>560</v>
      </c>
      <c r="D55" s="7">
        <v>4.3627189927249299</v>
      </c>
      <c r="E55" s="8">
        <v>1.7496408570644699E-15</v>
      </c>
      <c r="F55" s="7">
        <v>3.2273363798819701</v>
      </c>
      <c r="G55" s="8">
        <v>2.84139137080795E-4</v>
      </c>
      <c r="H55" s="11">
        <f t="shared" si="1"/>
        <v>1.1353826128429598</v>
      </c>
      <c r="I55" s="6" t="s">
        <v>74</v>
      </c>
      <c r="J55" s="6" t="s">
        <v>538</v>
      </c>
    </row>
    <row r="56" spans="1:10" x14ac:dyDescent="0.25">
      <c r="A56" s="6" t="s">
        <v>72</v>
      </c>
      <c r="B56" s="6" t="s">
        <v>561</v>
      </c>
      <c r="C56" s="6" t="s">
        <v>562</v>
      </c>
      <c r="D56" s="7">
        <v>3.2151881536078002</v>
      </c>
      <c r="E56" s="8">
        <v>2.8541141166341598E-4</v>
      </c>
      <c r="F56" s="7">
        <v>4.2089144309226798</v>
      </c>
      <c r="G56" s="8">
        <v>1.01846396758144E-6</v>
      </c>
      <c r="H56" s="11">
        <f t="shared" si="1"/>
        <v>0.99372627731487961</v>
      </c>
      <c r="I56" s="6" t="s">
        <v>74</v>
      </c>
      <c r="J56" s="6" t="s">
        <v>505</v>
      </c>
    </row>
    <row r="57" spans="1:10" x14ac:dyDescent="0.25">
      <c r="A57" s="6" t="s">
        <v>72</v>
      </c>
      <c r="B57" s="6" t="s">
        <v>565</v>
      </c>
      <c r="C57" s="6" t="s">
        <v>566</v>
      </c>
      <c r="D57" s="7">
        <v>1.5058978668465299</v>
      </c>
      <c r="E57" s="8">
        <v>2.2187904184254202E-3</v>
      </c>
      <c r="F57" s="7">
        <v>2.4815721179793599</v>
      </c>
      <c r="G57" s="8">
        <v>5.9818921861929799E-5</v>
      </c>
      <c r="H57" s="11">
        <f t="shared" si="1"/>
        <v>0.97567425113283002</v>
      </c>
      <c r="I57" s="6" t="s">
        <v>74</v>
      </c>
      <c r="J57" s="6" t="s">
        <v>505</v>
      </c>
    </row>
    <row r="58" spans="1:10" x14ac:dyDescent="0.25">
      <c r="A58" s="6" t="s">
        <v>54</v>
      </c>
      <c r="B58" s="6" t="s">
        <v>557</v>
      </c>
      <c r="C58" s="6" t="s">
        <v>558</v>
      </c>
      <c r="D58" s="7">
        <v>2.3931051671427399</v>
      </c>
      <c r="E58" s="8">
        <v>1.9292418952973701E-7</v>
      </c>
      <c r="F58" s="7">
        <v>3.04111601959357</v>
      </c>
      <c r="G58" s="8">
        <v>1.6212022255648399E-9</v>
      </c>
      <c r="H58" s="11">
        <f t="shared" si="1"/>
        <v>0.64801085245083012</v>
      </c>
      <c r="I58" s="6">
        <v>0</v>
      </c>
      <c r="J58" s="6" t="s">
        <v>505</v>
      </c>
    </row>
    <row r="59" spans="1:10" x14ac:dyDescent="0.25">
      <c r="A59" s="6" t="s">
        <v>72</v>
      </c>
      <c r="B59" s="6" t="s">
        <v>563</v>
      </c>
      <c r="C59" s="6" t="s">
        <v>564</v>
      </c>
      <c r="D59" s="7">
        <v>4.56325457205556</v>
      </c>
      <c r="E59" s="8">
        <v>5.5987413228713497E-14</v>
      </c>
      <c r="F59" s="7">
        <v>3.9282646587043999</v>
      </c>
      <c r="G59" s="8">
        <v>2.21216393345661E-11</v>
      </c>
      <c r="H59" s="11">
        <f t="shared" si="1"/>
        <v>0.63498991335116006</v>
      </c>
      <c r="I59" s="6" t="s">
        <v>498</v>
      </c>
      <c r="J59" s="6" t="s">
        <v>496</v>
      </c>
    </row>
    <row r="60" spans="1:10" x14ac:dyDescent="0.25">
      <c r="A60" s="6" t="s">
        <v>94</v>
      </c>
      <c r="B60" s="6" t="s">
        <v>555</v>
      </c>
      <c r="C60" s="6" t="s">
        <v>556</v>
      </c>
      <c r="D60" s="7">
        <v>4.8875551796230701</v>
      </c>
      <c r="E60" s="8">
        <v>2.1595526871856799E-14</v>
      </c>
      <c r="F60" s="7">
        <v>5.4313062373543097</v>
      </c>
      <c r="G60" s="8">
        <v>2.31614984239648E-22</v>
      </c>
      <c r="H60" s="11">
        <f t="shared" si="1"/>
        <v>0.54375105773123966</v>
      </c>
      <c r="I60" s="6" t="s">
        <v>498</v>
      </c>
      <c r="J60" s="6" t="s">
        <v>496</v>
      </c>
    </row>
    <row r="61" spans="1:10" x14ac:dyDescent="0.25">
      <c r="A61" s="6" t="s">
        <v>81</v>
      </c>
      <c r="B61" s="6" t="s">
        <v>574</v>
      </c>
      <c r="C61" s="6" t="s">
        <v>494</v>
      </c>
      <c r="D61" s="7">
        <v>4.3258883664364598</v>
      </c>
      <c r="E61" s="8">
        <v>3.61393003541691E-10</v>
      </c>
      <c r="F61" s="7">
        <v>3.8528401561368701</v>
      </c>
      <c r="G61" s="8">
        <v>1.73933324583493E-23</v>
      </c>
      <c r="H61" s="11">
        <f t="shared" si="1"/>
        <v>0.47304821029958966</v>
      </c>
      <c r="I61" s="6" t="s">
        <v>74</v>
      </c>
      <c r="J61" s="6" t="s">
        <v>482</v>
      </c>
    </row>
    <row r="62" spans="1:10" x14ac:dyDescent="0.25">
      <c r="A62" s="6" t="s">
        <v>139</v>
      </c>
      <c r="B62" s="6" t="s">
        <v>567</v>
      </c>
      <c r="C62" s="6" t="s">
        <v>569</v>
      </c>
      <c r="D62" s="7">
        <v>1.5724030728909799</v>
      </c>
      <c r="E62" s="8">
        <v>1.1300641793768801E-4</v>
      </c>
      <c r="F62" s="7">
        <v>1.7476792848721301</v>
      </c>
      <c r="G62" s="8">
        <v>3.2170450666444901E-6</v>
      </c>
      <c r="H62" s="11">
        <f t="shared" si="1"/>
        <v>0.17527621198115018</v>
      </c>
      <c r="I62" s="6" t="s">
        <v>66</v>
      </c>
      <c r="J62" s="6" t="s">
        <v>568</v>
      </c>
    </row>
    <row r="63" spans="1:10" x14ac:dyDescent="0.25">
      <c r="A63" s="6" t="s">
        <v>81</v>
      </c>
      <c r="B63" s="6" t="s">
        <v>576</v>
      </c>
      <c r="C63" s="6" t="s">
        <v>577</v>
      </c>
      <c r="D63" s="7">
        <v>4.6428044984640797</v>
      </c>
      <c r="E63" s="8">
        <v>5.7152311792866697E-8</v>
      </c>
      <c r="F63" s="7">
        <v>4.4770920337920197</v>
      </c>
      <c r="G63" s="8">
        <v>8.5457441744908294E-20</v>
      </c>
      <c r="H63" s="11">
        <f t="shared" si="1"/>
        <v>0.16571246467206002</v>
      </c>
      <c r="I63" s="6" t="s">
        <v>56</v>
      </c>
      <c r="J63" s="6" t="s">
        <v>505</v>
      </c>
    </row>
    <row r="64" spans="1:10" x14ac:dyDescent="0.25">
      <c r="A64" s="6" t="s">
        <v>162</v>
      </c>
      <c r="B64" s="6" t="s">
        <v>580</v>
      </c>
      <c r="C64" s="6" t="s">
        <v>76</v>
      </c>
      <c r="D64" s="7">
        <v>2.20024251333153</v>
      </c>
      <c r="E64" s="8">
        <v>2.2931051123214701E-9</v>
      </c>
      <c r="F64" s="7">
        <v>2.2985468555861499</v>
      </c>
      <c r="G64" s="8">
        <v>5.6487636782162995E-13</v>
      </c>
      <c r="H64" s="11">
        <f t="shared" si="1"/>
        <v>9.8304342254619925E-2</v>
      </c>
      <c r="I64" s="6" t="s">
        <v>56</v>
      </c>
      <c r="J64" s="6" t="s">
        <v>482</v>
      </c>
    </row>
    <row r="65" spans="1:10" x14ac:dyDescent="0.25">
      <c r="A65" s="6" t="s">
        <v>162</v>
      </c>
      <c r="B65" s="6" t="s">
        <v>578</v>
      </c>
      <c r="C65" s="6" t="s">
        <v>579</v>
      </c>
      <c r="D65" s="7">
        <v>1.5654400437907201</v>
      </c>
      <c r="E65" s="8">
        <v>5.6526878007402296E-6</v>
      </c>
      <c r="F65" s="7">
        <v>1.60924269253092</v>
      </c>
      <c r="G65" s="8">
        <v>8.84506729900301E-5</v>
      </c>
      <c r="H65" s="11">
        <f t="shared" si="1"/>
        <v>4.3802648740199901E-2</v>
      </c>
      <c r="I65" s="6" t="s">
        <v>74</v>
      </c>
      <c r="J65" s="6" t="s">
        <v>516</v>
      </c>
    </row>
    <row r="66" spans="1:10" x14ac:dyDescent="0.25">
      <c r="A66" s="6" t="s">
        <v>81</v>
      </c>
      <c r="B66" s="6" t="s">
        <v>583</v>
      </c>
      <c r="C66" s="6" t="s">
        <v>500</v>
      </c>
      <c r="D66" s="9">
        <v>-2.7606594524319701</v>
      </c>
      <c r="E66" s="10">
        <v>6.0601881643039899E-3</v>
      </c>
      <c r="F66" s="9">
        <v>-5.3270627169228204</v>
      </c>
      <c r="G66" s="10">
        <v>2.2829592018401501E-6</v>
      </c>
      <c r="H66" s="11">
        <f t="shared" si="1"/>
        <v>2.5664032644908503</v>
      </c>
      <c r="I66" s="6" t="s">
        <v>498</v>
      </c>
      <c r="J66" s="6" t="s">
        <v>496</v>
      </c>
    </row>
    <row r="67" spans="1:10" x14ac:dyDescent="0.25">
      <c r="A67" s="6" t="s">
        <v>225</v>
      </c>
      <c r="B67" s="6" t="s">
        <v>584</v>
      </c>
      <c r="C67" s="6" t="s">
        <v>76</v>
      </c>
      <c r="D67" s="9">
        <v>-1.9096819954214499</v>
      </c>
      <c r="E67" s="10">
        <v>1.7234256278096699E-3</v>
      </c>
      <c r="F67" s="9">
        <v>-2.02688071882028</v>
      </c>
      <c r="G67" s="10">
        <v>1.20474341568063E-2</v>
      </c>
      <c r="H67" s="11">
        <f t="shared" si="1"/>
        <v>0.11719872339883008</v>
      </c>
      <c r="I67" s="6" t="s">
        <v>145</v>
      </c>
      <c r="J67" s="6" t="s">
        <v>489</v>
      </c>
    </row>
    <row r="68" spans="1:10" x14ac:dyDescent="0.25">
      <c r="A68"/>
      <c r="B68"/>
      <c r="C68"/>
      <c r="D68"/>
      <c r="E68"/>
      <c r="F68"/>
      <c r="G68"/>
      <c r="H68"/>
      <c r="I68"/>
      <c r="J68"/>
    </row>
    <row r="69" spans="1:10" x14ac:dyDescent="0.25">
      <c r="A69"/>
      <c r="B69"/>
      <c r="C69"/>
      <c r="D69"/>
      <c r="E69"/>
      <c r="F69"/>
      <c r="G69"/>
      <c r="H69"/>
      <c r="I69"/>
      <c r="J69"/>
    </row>
    <row r="70" spans="1:10" x14ac:dyDescent="0.25">
      <c r="A70"/>
      <c r="B70"/>
      <c r="C70"/>
      <c r="D70"/>
      <c r="E70"/>
      <c r="F70"/>
      <c r="G70"/>
      <c r="H70"/>
      <c r="I70"/>
      <c r="J70"/>
    </row>
    <row r="71" spans="1:10" x14ac:dyDescent="0.25">
      <c r="A71"/>
      <c r="B71"/>
      <c r="C71"/>
      <c r="D71"/>
      <c r="E71"/>
      <c r="F71"/>
      <c r="G71"/>
      <c r="H71"/>
      <c r="I71"/>
      <c r="J71"/>
    </row>
    <row r="72" spans="1:10" x14ac:dyDescent="0.25">
      <c r="A72"/>
      <c r="B72"/>
      <c r="C72"/>
      <c r="D72"/>
      <c r="E72"/>
      <c r="F72"/>
      <c r="G72"/>
      <c r="H72"/>
      <c r="I72"/>
      <c r="J72"/>
    </row>
    <row r="73" spans="1:10" x14ac:dyDescent="0.25">
      <c r="A73"/>
      <c r="B73"/>
      <c r="C73"/>
      <c r="D73"/>
      <c r="E73"/>
      <c r="F73"/>
      <c r="G73"/>
      <c r="H73"/>
      <c r="I73"/>
      <c r="J73"/>
    </row>
    <row r="74" spans="1:10" x14ac:dyDescent="0.25">
      <c r="A74"/>
      <c r="B74"/>
      <c r="C74"/>
      <c r="D74"/>
      <c r="E74"/>
      <c r="F74"/>
      <c r="G74"/>
      <c r="H74"/>
      <c r="I74"/>
      <c r="J74"/>
    </row>
    <row r="75" spans="1:10" x14ac:dyDescent="0.25">
      <c r="A75"/>
      <c r="B75"/>
      <c r="C75"/>
      <c r="D75"/>
      <c r="E75"/>
      <c r="F75"/>
      <c r="G75"/>
      <c r="H75"/>
      <c r="I75"/>
      <c r="J75"/>
    </row>
    <row r="76" spans="1:10" x14ac:dyDescent="0.25">
      <c r="A76"/>
      <c r="B76"/>
      <c r="C76"/>
      <c r="D76"/>
      <c r="E76"/>
      <c r="F76"/>
      <c r="G76"/>
      <c r="H76"/>
      <c r="I76"/>
      <c r="J76"/>
    </row>
    <row r="77" spans="1:10" x14ac:dyDescent="0.25">
      <c r="A77"/>
      <c r="B77"/>
      <c r="C77"/>
      <c r="D77"/>
      <c r="E77"/>
      <c r="F77"/>
      <c r="G77"/>
      <c r="H77"/>
      <c r="I77"/>
      <c r="J77"/>
    </row>
    <row r="78" spans="1:10" x14ac:dyDescent="0.25">
      <c r="A78"/>
      <c r="B78"/>
      <c r="C78"/>
      <c r="D78"/>
      <c r="E78"/>
      <c r="F78"/>
      <c r="G78"/>
      <c r="H78"/>
      <c r="I78"/>
      <c r="J78"/>
    </row>
    <row r="79" spans="1:10" x14ac:dyDescent="0.25">
      <c r="A79"/>
      <c r="B79"/>
      <c r="C79"/>
      <c r="D79"/>
      <c r="E79"/>
      <c r="F79"/>
      <c r="G79"/>
      <c r="H79"/>
      <c r="I79"/>
      <c r="J79"/>
    </row>
    <row r="80" spans="1:10" x14ac:dyDescent="0.25">
      <c r="A80"/>
      <c r="B80"/>
      <c r="C80"/>
      <c r="D80"/>
      <c r="E80"/>
      <c r="F80"/>
      <c r="G80"/>
      <c r="H80"/>
      <c r="I80"/>
      <c r="J80"/>
    </row>
    <row r="81" spans="1:10" x14ac:dyDescent="0.25">
      <c r="A81"/>
      <c r="B81"/>
      <c r="C81"/>
      <c r="D81"/>
      <c r="E81"/>
      <c r="F81"/>
      <c r="G81"/>
      <c r="H81"/>
      <c r="I81"/>
      <c r="J81"/>
    </row>
    <row r="82" spans="1:10" x14ac:dyDescent="0.25">
      <c r="A82"/>
      <c r="B82"/>
      <c r="C82"/>
      <c r="D82"/>
      <c r="E82"/>
      <c r="F82"/>
      <c r="G82"/>
      <c r="H82"/>
      <c r="I82"/>
      <c r="J82"/>
    </row>
    <row r="83" spans="1:10" x14ac:dyDescent="0.25">
      <c r="A83"/>
      <c r="B83"/>
      <c r="C83"/>
      <c r="D83"/>
      <c r="E83"/>
      <c r="F83"/>
      <c r="G83"/>
      <c r="H83"/>
      <c r="I83"/>
      <c r="J83"/>
    </row>
    <row r="84" spans="1:10" x14ac:dyDescent="0.25">
      <c r="A84"/>
      <c r="B84"/>
      <c r="C84"/>
      <c r="D84"/>
      <c r="E84"/>
      <c r="F84"/>
      <c r="G84"/>
      <c r="H84"/>
      <c r="I84"/>
      <c r="J84"/>
    </row>
    <row r="85" spans="1:10" x14ac:dyDescent="0.25">
      <c r="A85"/>
      <c r="B85"/>
      <c r="C85"/>
      <c r="D85"/>
      <c r="E85"/>
      <c r="F85"/>
      <c r="G85"/>
      <c r="H85"/>
      <c r="I85"/>
      <c r="J85"/>
    </row>
    <row r="86" spans="1:10" x14ac:dyDescent="0.25">
      <c r="A86"/>
      <c r="B86"/>
      <c r="C86"/>
      <c r="D86"/>
      <c r="E86"/>
      <c r="F86"/>
      <c r="G86"/>
      <c r="H86"/>
      <c r="I86"/>
      <c r="J86"/>
    </row>
  </sheetData>
  <sortState ref="A45:J59">
    <sortCondition descending="1" ref="H45:H5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7"/>
  <sheetViews>
    <sheetView workbookViewId="0">
      <selection activeCell="C4" sqref="C4"/>
    </sheetView>
  </sheetViews>
  <sheetFormatPr baseColWidth="10" defaultRowHeight="15" x14ac:dyDescent="0.25"/>
  <cols>
    <col min="1" max="1" width="12.85546875" bestFit="1" customWidth="1"/>
    <col min="2" max="2" width="17" bestFit="1" customWidth="1"/>
    <col min="3" max="3" width="82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11.42578125" style="4"/>
    <col min="9" max="9" width="55.85546875" bestFit="1" customWidth="1"/>
    <col min="10" max="10" width="13.42578125" bestFit="1" customWidth="1"/>
  </cols>
  <sheetData>
    <row r="1" spans="1:10" x14ac:dyDescent="0.25">
      <c r="A1" s="21" t="s">
        <v>1463</v>
      </c>
    </row>
    <row r="2" spans="1:10" x14ac:dyDescent="0.25">
      <c r="A2" s="40" t="s">
        <v>2073</v>
      </c>
    </row>
    <row r="3" spans="1:10" x14ac:dyDescent="0.25">
      <c r="A3" s="6" t="s">
        <v>2068</v>
      </c>
    </row>
    <row r="4" spans="1:10" ht="16.5" customHeight="1" x14ac:dyDescent="0.25">
      <c r="A4" s="6" t="s">
        <v>2069</v>
      </c>
    </row>
    <row r="5" spans="1:10" ht="16.5" customHeight="1" x14ac:dyDescent="0.25">
      <c r="A5" s="6" t="s">
        <v>2070</v>
      </c>
    </row>
    <row r="6" spans="1:10" s="17" customFormat="1" x14ac:dyDescent="0.25">
      <c r="A6" s="41"/>
      <c r="H6" s="11"/>
    </row>
    <row r="7" spans="1:10" s="17" customFormat="1" x14ac:dyDescent="0.25">
      <c r="A7" s="41" t="s">
        <v>2079</v>
      </c>
      <c r="H7" s="11"/>
    </row>
    <row r="8" spans="1:10" s="17" customFormat="1" x14ac:dyDescent="0.25">
      <c r="A8" s="41" t="s">
        <v>2080</v>
      </c>
      <c r="H8" s="11"/>
    </row>
    <row r="9" spans="1:10" ht="16.5" customHeight="1" x14ac:dyDescent="0.25">
      <c r="A9" s="22"/>
    </row>
    <row r="10" spans="1:10" x14ac:dyDescent="0.25">
      <c r="A10" s="1" t="s">
        <v>1</v>
      </c>
      <c r="B10" s="1" t="s">
        <v>0</v>
      </c>
      <c r="C10" s="1" t="s">
        <v>2</v>
      </c>
      <c r="D10" s="2" t="s">
        <v>1446</v>
      </c>
      <c r="E10" s="1" t="s">
        <v>1447</v>
      </c>
      <c r="F10" s="1" t="s">
        <v>1448</v>
      </c>
      <c r="G10" s="1" t="s">
        <v>1449</v>
      </c>
      <c r="H10" s="5" t="s">
        <v>1452</v>
      </c>
      <c r="I10" s="1" t="s">
        <v>1450</v>
      </c>
      <c r="J10" s="3" t="s">
        <v>1451</v>
      </c>
    </row>
    <row r="11" spans="1:10" x14ac:dyDescent="0.25">
      <c r="A11" s="6" t="s">
        <v>162</v>
      </c>
      <c r="B11" s="6" t="s">
        <v>585</v>
      </c>
      <c r="C11" s="6" t="s">
        <v>587</v>
      </c>
      <c r="D11" s="7">
        <v>4.6372284281035103</v>
      </c>
      <c r="E11" s="8">
        <v>1.25179323683593E-3</v>
      </c>
      <c r="F11" s="9">
        <v>-4.9881892860879899</v>
      </c>
      <c r="G11" s="10">
        <v>2.2316723944397401E-3</v>
      </c>
      <c r="H11" s="11">
        <f t="shared" ref="H11:H42" si="0">ABS(D11-F11)</f>
        <v>9.6254177141914994</v>
      </c>
      <c r="I11" s="6">
        <v>0</v>
      </c>
      <c r="J11" s="6" t="s">
        <v>586</v>
      </c>
    </row>
    <row r="12" spans="1:10" x14ac:dyDescent="0.25">
      <c r="A12" s="6" t="s">
        <v>64</v>
      </c>
      <c r="B12" s="6" t="s">
        <v>622</v>
      </c>
      <c r="C12" s="6" t="s">
        <v>590</v>
      </c>
      <c r="D12" s="7">
        <v>4.5846023250695396</v>
      </c>
      <c r="E12" s="8">
        <v>3.72198084509371E-2</v>
      </c>
      <c r="F12" s="12">
        <v>-2.3749493420304901</v>
      </c>
      <c r="G12" s="13">
        <v>0.337944811369075</v>
      </c>
      <c r="H12" s="11">
        <f t="shared" si="0"/>
        <v>6.9595516671000297</v>
      </c>
      <c r="I12" s="6" t="s">
        <v>591</v>
      </c>
      <c r="J12" s="6" t="s">
        <v>589</v>
      </c>
    </row>
    <row r="13" spans="1:10" x14ac:dyDescent="0.25">
      <c r="A13" s="6" t="s">
        <v>59</v>
      </c>
      <c r="B13" s="6" t="s">
        <v>613</v>
      </c>
      <c r="C13" s="6" t="s">
        <v>615</v>
      </c>
      <c r="D13" s="7">
        <v>5.6886587389462404</v>
      </c>
      <c r="E13" s="8">
        <v>1.7563118760295401E-9</v>
      </c>
      <c r="F13" s="12">
        <v>1.6328634332434699</v>
      </c>
      <c r="G13" s="13">
        <v>0.35648523019793399</v>
      </c>
      <c r="H13" s="11">
        <f t="shared" si="0"/>
        <v>4.0557953057027705</v>
      </c>
      <c r="I13" s="6">
        <v>0</v>
      </c>
      <c r="J13" s="6" t="s">
        <v>614</v>
      </c>
    </row>
    <row r="14" spans="1:10" x14ac:dyDescent="0.25">
      <c r="A14" s="6" t="s">
        <v>162</v>
      </c>
      <c r="B14" s="6" t="s">
        <v>648</v>
      </c>
      <c r="C14" s="6" t="s">
        <v>650</v>
      </c>
      <c r="D14" s="7">
        <v>2.2498270619704601</v>
      </c>
      <c r="E14" s="8">
        <v>4.0985004870397801E-2</v>
      </c>
      <c r="F14" s="12">
        <v>-1.7874885740406199</v>
      </c>
      <c r="G14" s="13">
        <v>0.120378141360828</v>
      </c>
      <c r="H14" s="11">
        <f t="shared" si="0"/>
        <v>4.0373156360110798</v>
      </c>
      <c r="I14" s="6" t="s">
        <v>596</v>
      </c>
      <c r="J14" s="6" t="s">
        <v>649</v>
      </c>
    </row>
    <row r="15" spans="1:10" x14ac:dyDescent="0.25">
      <c r="A15" s="6" t="s">
        <v>59</v>
      </c>
      <c r="B15" s="6" t="s">
        <v>616</v>
      </c>
      <c r="C15" s="6" t="s">
        <v>617</v>
      </c>
      <c r="D15" s="7">
        <v>3.7983808368284699</v>
      </c>
      <c r="E15" s="8">
        <v>5.4897542919655901E-3</v>
      </c>
      <c r="F15" s="12">
        <v>-4.8964264414397003E-2</v>
      </c>
      <c r="G15" s="13">
        <v>0.98791436062293603</v>
      </c>
      <c r="H15" s="11">
        <f t="shared" si="0"/>
        <v>3.8473451012428668</v>
      </c>
      <c r="I15" s="6" t="s">
        <v>603</v>
      </c>
      <c r="J15" s="6" t="s">
        <v>601</v>
      </c>
    </row>
    <row r="16" spans="1:10" x14ac:dyDescent="0.25">
      <c r="A16" s="6" t="s">
        <v>94</v>
      </c>
      <c r="B16" s="6" t="s">
        <v>600</v>
      </c>
      <c r="C16" s="6" t="s">
        <v>602</v>
      </c>
      <c r="D16" s="7">
        <v>3.2652780420980099</v>
      </c>
      <c r="E16" s="8">
        <v>7.0338313478896896E-4</v>
      </c>
      <c r="F16" s="12">
        <v>-0.114455795149029</v>
      </c>
      <c r="G16" s="13">
        <v>0.94096749980749295</v>
      </c>
      <c r="H16" s="11">
        <f t="shared" si="0"/>
        <v>3.3797338372470387</v>
      </c>
      <c r="I16" s="6" t="s">
        <v>603</v>
      </c>
      <c r="J16" s="6" t="s">
        <v>601</v>
      </c>
    </row>
    <row r="17" spans="1:10" x14ac:dyDescent="0.25">
      <c r="A17" s="6" t="s">
        <v>81</v>
      </c>
      <c r="B17" s="6" t="s">
        <v>634</v>
      </c>
      <c r="C17" s="6" t="s">
        <v>636</v>
      </c>
      <c r="D17" s="7">
        <v>3.7565205353072799</v>
      </c>
      <c r="E17" s="8">
        <v>2.18874330364935E-2</v>
      </c>
      <c r="F17" s="12">
        <v>0.47226426896638202</v>
      </c>
      <c r="G17" s="13" t="s">
        <v>119</v>
      </c>
      <c r="H17" s="11">
        <f t="shared" si="0"/>
        <v>3.2842562663408978</v>
      </c>
      <c r="I17" s="6" t="s">
        <v>637</v>
      </c>
      <c r="J17" s="6" t="s">
        <v>635</v>
      </c>
    </row>
    <row r="18" spans="1:10" x14ac:dyDescent="0.25">
      <c r="A18" s="6" t="s">
        <v>162</v>
      </c>
      <c r="B18" s="6" t="s">
        <v>645</v>
      </c>
      <c r="C18" s="6" t="s">
        <v>647</v>
      </c>
      <c r="D18" s="7">
        <v>3.0328881617070298</v>
      </c>
      <c r="E18" s="8">
        <v>2.0757056643340901E-4</v>
      </c>
      <c r="F18" s="12">
        <v>0.24356302617867701</v>
      </c>
      <c r="G18" s="13">
        <v>0.954512714612896</v>
      </c>
      <c r="H18" s="11">
        <f t="shared" si="0"/>
        <v>2.7893251355283528</v>
      </c>
      <c r="I18" s="6" t="s">
        <v>621</v>
      </c>
      <c r="J18" s="6" t="s">
        <v>646</v>
      </c>
    </row>
    <row r="19" spans="1:10" x14ac:dyDescent="0.25">
      <c r="A19" s="6" t="s">
        <v>54</v>
      </c>
      <c r="B19" s="6" t="s">
        <v>604</v>
      </c>
      <c r="C19" s="6" t="s">
        <v>605</v>
      </c>
      <c r="D19" s="7">
        <v>4.0019082160455204</v>
      </c>
      <c r="E19" s="8">
        <v>3.9424141700980598E-3</v>
      </c>
      <c r="F19" s="12">
        <v>1.37180989909007</v>
      </c>
      <c r="G19" s="13">
        <v>0.21313789438021699</v>
      </c>
      <c r="H19" s="11">
        <f t="shared" si="0"/>
        <v>2.6300983169554506</v>
      </c>
      <c r="I19" s="6">
        <v>0</v>
      </c>
      <c r="J19" s="6" t="s">
        <v>598</v>
      </c>
    </row>
    <row r="20" spans="1:10" x14ac:dyDescent="0.25">
      <c r="A20" s="6" t="s">
        <v>225</v>
      </c>
      <c r="B20" s="6" t="s">
        <v>655</v>
      </c>
      <c r="C20" s="6" t="s">
        <v>590</v>
      </c>
      <c r="D20" s="7">
        <v>4.5964710148427104</v>
      </c>
      <c r="E20" s="8">
        <v>4.5684996014678397E-11</v>
      </c>
      <c r="F20" s="12">
        <v>2.0134165709855401</v>
      </c>
      <c r="G20" s="13">
        <v>0.24182387692965401</v>
      </c>
      <c r="H20" s="11">
        <f t="shared" si="0"/>
        <v>2.5830544438571703</v>
      </c>
      <c r="I20" s="6" t="s">
        <v>591</v>
      </c>
      <c r="J20" s="6" t="s">
        <v>589</v>
      </c>
    </row>
    <row r="21" spans="1:10" x14ac:dyDescent="0.25">
      <c r="A21" s="6" t="s">
        <v>94</v>
      </c>
      <c r="B21" s="6" t="s">
        <v>597</v>
      </c>
      <c r="C21" s="6" t="s">
        <v>599</v>
      </c>
      <c r="D21" s="7">
        <v>3.0077795958223899</v>
      </c>
      <c r="E21" s="8">
        <v>4.8350241360818096E-9</v>
      </c>
      <c r="F21" s="12">
        <v>0.52614195774880601</v>
      </c>
      <c r="G21" s="13">
        <v>0.227979732323111</v>
      </c>
      <c r="H21" s="11">
        <f t="shared" si="0"/>
        <v>2.4816376380735838</v>
      </c>
      <c r="I21" s="6">
        <v>0</v>
      </c>
      <c r="J21" s="6" t="s">
        <v>598</v>
      </c>
    </row>
    <row r="22" spans="1:10" x14ac:dyDescent="0.25">
      <c r="A22" s="6" t="s">
        <v>162</v>
      </c>
      <c r="B22" s="6" t="s">
        <v>639</v>
      </c>
      <c r="C22" s="6" t="s">
        <v>641</v>
      </c>
      <c r="D22" s="7">
        <v>7.1312190472349899</v>
      </c>
      <c r="E22" s="8">
        <v>2.9132042515234299E-5</v>
      </c>
      <c r="F22" s="12">
        <v>4.8785569773753803</v>
      </c>
      <c r="G22" s="13">
        <v>0.199011964017481</v>
      </c>
      <c r="H22" s="11">
        <f t="shared" si="0"/>
        <v>2.2526620698596096</v>
      </c>
      <c r="I22" s="6">
        <v>0</v>
      </c>
      <c r="J22" s="6" t="s">
        <v>640</v>
      </c>
    </row>
    <row r="23" spans="1:10" x14ac:dyDescent="0.25">
      <c r="A23" s="6" t="s">
        <v>81</v>
      </c>
      <c r="B23" s="6" t="s">
        <v>632</v>
      </c>
      <c r="C23" s="6" t="s">
        <v>633</v>
      </c>
      <c r="D23" s="7">
        <v>1.7146047322064799</v>
      </c>
      <c r="E23" s="8">
        <v>2.63424377298498E-5</v>
      </c>
      <c r="F23" s="12">
        <v>-0.41830141537803001</v>
      </c>
      <c r="G23" s="13">
        <v>0.64474898649515899</v>
      </c>
      <c r="H23" s="11">
        <f t="shared" si="0"/>
        <v>2.1329061475845101</v>
      </c>
      <c r="I23" s="6" t="s">
        <v>603</v>
      </c>
      <c r="J23" s="6" t="s">
        <v>601</v>
      </c>
    </row>
    <row r="24" spans="1:10" x14ac:dyDescent="0.25">
      <c r="A24" s="6" t="s">
        <v>162</v>
      </c>
      <c r="B24" s="6" t="s">
        <v>653</v>
      </c>
      <c r="C24" s="6" t="s">
        <v>633</v>
      </c>
      <c r="D24" s="7">
        <v>1.55376028078934</v>
      </c>
      <c r="E24" s="8">
        <v>1.0920005239128899E-5</v>
      </c>
      <c r="F24" s="12">
        <v>-0.497534837628414</v>
      </c>
      <c r="G24" s="13">
        <v>0.49336893816649302</v>
      </c>
      <c r="H24" s="11">
        <f t="shared" si="0"/>
        <v>2.0512951184177539</v>
      </c>
      <c r="I24" s="6" t="s">
        <v>654</v>
      </c>
      <c r="J24" s="6" t="s">
        <v>601</v>
      </c>
    </row>
    <row r="25" spans="1:10" x14ac:dyDescent="0.25">
      <c r="A25" s="6" t="s">
        <v>81</v>
      </c>
      <c r="B25" s="6" t="s">
        <v>629</v>
      </c>
      <c r="C25" s="6" t="s">
        <v>631</v>
      </c>
      <c r="D25" s="7">
        <v>5.2772134014079901</v>
      </c>
      <c r="E25" s="8">
        <v>4.7371983280499101E-5</v>
      </c>
      <c r="F25" s="12">
        <v>3.3090250961169998</v>
      </c>
      <c r="G25" s="13">
        <v>0.48696614204189298</v>
      </c>
      <c r="H25" s="11">
        <f t="shared" si="0"/>
        <v>1.9681883052909903</v>
      </c>
      <c r="I25" s="6">
        <v>0</v>
      </c>
      <c r="J25" s="6" t="s">
        <v>630</v>
      </c>
    </row>
    <row r="26" spans="1:10" x14ac:dyDescent="0.25">
      <c r="A26" s="6" t="s">
        <v>59</v>
      </c>
      <c r="B26" s="6" t="s">
        <v>610</v>
      </c>
      <c r="C26" s="6" t="s">
        <v>611</v>
      </c>
      <c r="D26" s="7">
        <v>1.9522429398129799</v>
      </c>
      <c r="E26" s="8">
        <v>1.90112002655492E-6</v>
      </c>
      <c r="F26" s="12">
        <v>5.9404803632686798E-2</v>
      </c>
      <c r="G26" s="13">
        <v>0.93971343708730304</v>
      </c>
      <c r="H26" s="11">
        <f t="shared" si="0"/>
        <v>1.8928381361802931</v>
      </c>
      <c r="I26" s="6" t="s">
        <v>612</v>
      </c>
      <c r="J26" s="6" t="s">
        <v>607</v>
      </c>
    </row>
    <row r="27" spans="1:10" x14ac:dyDescent="0.25">
      <c r="A27" s="6" t="s">
        <v>69</v>
      </c>
      <c r="B27" s="6" t="s">
        <v>623</v>
      </c>
      <c r="C27" s="6" t="s">
        <v>624</v>
      </c>
      <c r="D27" s="7">
        <v>6.5587765049700897</v>
      </c>
      <c r="E27" s="8">
        <v>7.14204375969671E-7</v>
      </c>
      <c r="F27" s="12">
        <v>4.85496463715603</v>
      </c>
      <c r="G27" s="13">
        <v>0.32241642540174797</v>
      </c>
      <c r="H27" s="11">
        <f t="shared" si="0"/>
        <v>1.7038118678140597</v>
      </c>
      <c r="I27" s="6" t="s">
        <v>621</v>
      </c>
      <c r="J27" s="6" t="s">
        <v>619</v>
      </c>
    </row>
    <row r="28" spans="1:10" x14ac:dyDescent="0.25">
      <c r="A28" s="6" t="s">
        <v>54</v>
      </c>
      <c r="B28" s="6" t="s">
        <v>606</v>
      </c>
      <c r="C28" s="6" t="s">
        <v>608</v>
      </c>
      <c r="D28" s="7">
        <v>5.8459940468615503</v>
      </c>
      <c r="E28" s="8">
        <v>1.3205735941357001E-2</v>
      </c>
      <c r="F28" s="12">
        <v>4.31633694394427</v>
      </c>
      <c r="G28" s="13">
        <v>0.38823194692506302</v>
      </c>
      <c r="H28" s="11">
        <f t="shared" si="0"/>
        <v>1.5296571029172803</v>
      </c>
      <c r="I28" s="6" t="s">
        <v>609</v>
      </c>
      <c r="J28" s="6" t="s">
        <v>607</v>
      </c>
    </row>
    <row r="29" spans="1:10" x14ac:dyDescent="0.25">
      <c r="A29" s="6" t="s">
        <v>94</v>
      </c>
      <c r="B29" s="6" t="s">
        <v>593</v>
      </c>
      <c r="C29" s="6" t="s">
        <v>595</v>
      </c>
      <c r="D29" s="7">
        <v>6.6448478831175501</v>
      </c>
      <c r="E29" s="8">
        <v>2.6965568365429902E-4</v>
      </c>
      <c r="F29" s="12">
        <v>5.1244300209692</v>
      </c>
      <c r="G29" s="13">
        <v>0.291718622417111</v>
      </c>
      <c r="H29" s="11">
        <f t="shared" si="0"/>
        <v>1.5204178621483502</v>
      </c>
      <c r="I29" s="6" t="s">
        <v>596</v>
      </c>
      <c r="J29" s="6" t="s">
        <v>594</v>
      </c>
    </row>
    <row r="30" spans="1:10" x14ac:dyDescent="0.25">
      <c r="A30" s="6" t="s">
        <v>94</v>
      </c>
      <c r="B30" s="6" t="s">
        <v>592</v>
      </c>
      <c r="C30" s="6" t="s">
        <v>590</v>
      </c>
      <c r="D30" s="7">
        <v>1.58434385454239</v>
      </c>
      <c r="E30" s="8">
        <v>2.3015527714442198E-3</v>
      </c>
      <c r="F30" s="12">
        <v>0.36931147878014903</v>
      </c>
      <c r="G30" s="13">
        <v>0.69360927478009504</v>
      </c>
      <c r="H30" s="11">
        <f t="shared" si="0"/>
        <v>1.215032375762241</v>
      </c>
      <c r="I30" s="6" t="s">
        <v>591</v>
      </c>
      <c r="J30" s="6" t="s">
        <v>589</v>
      </c>
    </row>
    <row r="31" spans="1:10" x14ac:dyDescent="0.25">
      <c r="A31" s="6" t="s">
        <v>162</v>
      </c>
      <c r="B31" s="6" t="s">
        <v>642</v>
      </c>
      <c r="C31" s="6" t="s">
        <v>644</v>
      </c>
      <c r="D31" s="7">
        <v>5.6316718972109303</v>
      </c>
      <c r="E31" s="8">
        <v>2.8881035487523998E-3</v>
      </c>
      <c r="F31" s="12">
        <v>6.78011468134304</v>
      </c>
      <c r="G31" s="13" t="s">
        <v>119</v>
      </c>
      <c r="H31" s="11">
        <f t="shared" si="0"/>
        <v>1.1484427841321097</v>
      </c>
      <c r="I31" s="6">
        <v>0</v>
      </c>
      <c r="J31" s="6" t="s">
        <v>643</v>
      </c>
    </row>
    <row r="32" spans="1:10" x14ac:dyDescent="0.25">
      <c r="A32" s="6" t="s">
        <v>162</v>
      </c>
      <c r="B32" s="6" t="s">
        <v>651</v>
      </c>
      <c r="C32" s="6" t="s">
        <v>652</v>
      </c>
      <c r="D32" s="7">
        <v>2.39615857745973</v>
      </c>
      <c r="E32" s="8">
        <v>8.3627090430191195E-6</v>
      </c>
      <c r="F32" s="12">
        <v>1.2847470974545401</v>
      </c>
      <c r="G32" s="13">
        <v>1.6095689232732299E-2</v>
      </c>
      <c r="H32" s="11">
        <f t="shared" si="0"/>
        <v>1.11141148000519</v>
      </c>
      <c r="I32" s="6" t="s">
        <v>596</v>
      </c>
      <c r="J32" s="6" t="s">
        <v>594</v>
      </c>
    </row>
    <row r="33" spans="1:10" x14ac:dyDescent="0.25">
      <c r="A33" s="6" t="s">
        <v>87</v>
      </c>
      <c r="B33" s="6" t="s">
        <v>656</v>
      </c>
      <c r="C33" s="6" t="s">
        <v>624</v>
      </c>
      <c r="D33" s="7">
        <v>1.83897985785931</v>
      </c>
      <c r="E33" s="8">
        <v>3.7354128748833499E-9</v>
      </c>
      <c r="F33" s="12">
        <v>0.90265415067973098</v>
      </c>
      <c r="G33" s="13">
        <v>8.6805004014175197E-3</v>
      </c>
      <c r="H33" s="11">
        <f t="shared" si="0"/>
        <v>0.93632570717957897</v>
      </c>
      <c r="I33" s="6" t="s">
        <v>621</v>
      </c>
      <c r="J33" s="6" t="s">
        <v>619</v>
      </c>
    </row>
    <row r="34" spans="1:10" x14ac:dyDescent="0.25">
      <c r="A34" s="6" t="s">
        <v>81</v>
      </c>
      <c r="B34" s="6" t="s">
        <v>638</v>
      </c>
      <c r="C34" s="6" t="s">
        <v>633</v>
      </c>
      <c r="D34" s="7">
        <v>2.01824454425758</v>
      </c>
      <c r="E34" s="8">
        <v>2.1212432113890599E-12</v>
      </c>
      <c r="F34" s="12">
        <v>1.17264783416334</v>
      </c>
      <c r="G34" s="13" t="s">
        <v>119</v>
      </c>
      <c r="H34" s="11">
        <f t="shared" si="0"/>
        <v>0.84559671009424009</v>
      </c>
      <c r="I34" s="6" t="s">
        <v>603</v>
      </c>
      <c r="J34" s="6" t="s">
        <v>601</v>
      </c>
    </row>
    <row r="35" spans="1:10" x14ac:dyDescent="0.25">
      <c r="A35" s="6" t="s">
        <v>72</v>
      </c>
      <c r="B35" s="6" t="s">
        <v>625</v>
      </c>
      <c r="C35" s="6" t="s">
        <v>627</v>
      </c>
      <c r="D35" s="7">
        <v>5.77380844877844</v>
      </c>
      <c r="E35" s="8">
        <v>1.32537951829026E-2</v>
      </c>
      <c r="F35" s="12">
        <v>5.47083687007627</v>
      </c>
      <c r="G35" s="13">
        <v>9.9800341923233907E-2</v>
      </c>
      <c r="H35" s="11">
        <f t="shared" si="0"/>
        <v>0.30297157870217006</v>
      </c>
      <c r="I35" s="6" t="s">
        <v>628</v>
      </c>
      <c r="J35" s="6" t="s">
        <v>626</v>
      </c>
    </row>
    <row r="36" spans="1:10" x14ac:dyDescent="0.25">
      <c r="A36" s="6" t="s">
        <v>64</v>
      </c>
      <c r="B36" s="6" t="s">
        <v>618</v>
      </c>
      <c r="C36" s="6" t="s">
        <v>620</v>
      </c>
      <c r="D36" s="7">
        <v>1.8640325941120299</v>
      </c>
      <c r="E36" s="8">
        <v>4.9341145170520698E-2</v>
      </c>
      <c r="F36" s="12">
        <v>1.5674299649705199</v>
      </c>
      <c r="G36" s="13">
        <v>0.117588912227602</v>
      </c>
      <c r="H36" s="11">
        <f t="shared" si="0"/>
        <v>0.29660262914151003</v>
      </c>
      <c r="I36" s="6" t="s">
        <v>621</v>
      </c>
      <c r="J36" s="6" t="s">
        <v>619</v>
      </c>
    </row>
    <row r="37" spans="1:10" x14ac:dyDescent="0.25">
      <c r="A37" s="6" t="s">
        <v>87</v>
      </c>
      <c r="B37" s="6" t="s">
        <v>657</v>
      </c>
      <c r="C37" s="6" t="s">
        <v>658</v>
      </c>
      <c r="D37" s="7">
        <v>2.4007374021677199</v>
      </c>
      <c r="E37" s="8">
        <v>4.8165092335049398E-2</v>
      </c>
      <c r="F37" s="12">
        <v>2.2673582038539699</v>
      </c>
      <c r="G37" s="13">
        <v>7.8285167143100701E-2</v>
      </c>
      <c r="H37" s="11">
        <f t="shared" si="0"/>
        <v>0.13337919831375</v>
      </c>
      <c r="I37" s="6">
        <v>0</v>
      </c>
      <c r="J37" s="6" t="s">
        <v>643</v>
      </c>
    </row>
    <row r="38" spans="1:10" x14ac:dyDescent="0.25">
      <c r="A38" s="6" t="s">
        <v>94</v>
      </c>
      <c r="B38" s="6" t="s">
        <v>588</v>
      </c>
      <c r="C38" s="6" t="s">
        <v>590</v>
      </c>
      <c r="D38" s="7">
        <v>3.99061994042831</v>
      </c>
      <c r="E38" s="8">
        <v>7.6304568544028597E-4</v>
      </c>
      <c r="F38" s="12">
        <v>3.8776965648189701</v>
      </c>
      <c r="G38" s="13">
        <v>0.130773674642466</v>
      </c>
      <c r="H38" s="11">
        <f t="shared" si="0"/>
        <v>0.11292337560933996</v>
      </c>
      <c r="I38" s="6" t="s">
        <v>591</v>
      </c>
      <c r="J38" s="6" t="s">
        <v>589</v>
      </c>
    </row>
    <row r="39" spans="1:10" x14ac:dyDescent="0.25">
      <c r="A39" s="6" t="s">
        <v>162</v>
      </c>
      <c r="B39" s="6" t="s">
        <v>871</v>
      </c>
      <c r="C39" s="6" t="s">
        <v>590</v>
      </c>
      <c r="D39" s="12">
        <v>-0.53321806485948198</v>
      </c>
      <c r="E39" s="13">
        <v>0.89451468749081098</v>
      </c>
      <c r="F39" s="7">
        <v>7.5471122094285299</v>
      </c>
      <c r="G39" s="8">
        <v>7.6633266506604696E-7</v>
      </c>
      <c r="H39" s="11">
        <f t="shared" si="0"/>
        <v>8.0803302742880128</v>
      </c>
      <c r="I39" s="6" t="s">
        <v>591</v>
      </c>
      <c r="J39" s="6" t="s">
        <v>589</v>
      </c>
    </row>
    <row r="40" spans="1:10" x14ac:dyDescent="0.25">
      <c r="A40" s="6" t="s">
        <v>81</v>
      </c>
      <c r="B40" s="6" t="s">
        <v>861</v>
      </c>
      <c r="C40" s="6" t="s">
        <v>862</v>
      </c>
      <c r="D40" s="12">
        <v>1.15774057741946</v>
      </c>
      <c r="E40" s="13" t="s">
        <v>119</v>
      </c>
      <c r="F40" s="7">
        <v>8.9399678432321092</v>
      </c>
      <c r="G40" s="8">
        <v>4.2291251039175401E-9</v>
      </c>
      <c r="H40" s="11">
        <f t="shared" si="0"/>
        <v>7.782227265812649</v>
      </c>
      <c r="I40" s="6">
        <v>0</v>
      </c>
      <c r="J40" s="6" t="s">
        <v>684</v>
      </c>
    </row>
    <row r="41" spans="1:10" x14ac:dyDescent="0.25">
      <c r="A41" s="6" t="s">
        <v>54</v>
      </c>
      <c r="B41" s="6" t="s">
        <v>724</v>
      </c>
      <c r="C41" s="6" t="s">
        <v>725</v>
      </c>
      <c r="D41" s="12">
        <v>-2.9820583144895401</v>
      </c>
      <c r="E41" s="13" t="s">
        <v>119</v>
      </c>
      <c r="F41" s="7">
        <v>4.3886682090674398</v>
      </c>
      <c r="G41" s="8">
        <v>3.1920844163875698E-3</v>
      </c>
      <c r="H41" s="11">
        <f t="shared" si="0"/>
        <v>7.3707265235569803</v>
      </c>
      <c r="I41" s="6" t="s">
        <v>591</v>
      </c>
      <c r="J41" s="6" t="s">
        <v>589</v>
      </c>
    </row>
    <row r="42" spans="1:10" x14ac:dyDescent="0.25">
      <c r="A42" s="6" t="s">
        <v>94</v>
      </c>
      <c r="B42" s="6" t="s">
        <v>680</v>
      </c>
      <c r="C42" s="6" t="s">
        <v>682</v>
      </c>
      <c r="D42" s="12">
        <v>0.68744236582956897</v>
      </c>
      <c r="E42" s="13">
        <v>0.87546975899073398</v>
      </c>
      <c r="F42" s="7">
        <v>7.6553615594839499</v>
      </c>
      <c r="G42" s="8">
        <v>8.0900074444467302E-6</v>
      </c>
      <c r="H42" s="11">
        <f t="shared" si="0"/>
        <v>6.9679191936543807</v>
      </c>
      <c r="I42" s="6" t="s">
        <v>654</v>
      </c>
      <c r="J42" s="6" t="s">
        <v>681</v>
      </c>
    </row>
    <row r="43" spans="1:10" x14ac:dyDescent="0.25">
      <c r="A43" s="6" t="s">
        <v>64</v>
      </c>
      <c r="B43" s="6" t="s">
        <v>773</v>
      </c>
      <c r="C43" s="6" t="s">
        <v>774</v>
      </c>
      <c r="D43" s="12">
        <v>2.3112107836379198E-2</v>
      </c>
      <c r="E43" s="13">
        <v>0.99437525627899104</v>
      </c>
      <c r="F43" s="7">
        <v>6.3469595057467503</v>
      </c>
      <c r="G43" s="8">
        <v>2.7840983337365701E-3</v>
      </c>
      <c r="H43" s="11">
        <f t="shared" ref="H43:H74" si="1">ABS(D43-F43)</f>
        <v>6.3238473979103711</v>
      </c>
      <c r="I43" s="6" t="s">
        <v>609</v>
      </c>
      <c r="J43" s="6" t="s">
        <v>607</v>
      </c>
    </row>
    <row r="44" spans="1:10" x14ac:dyDescent="0.25">
      <c r="A44" s="6" t="s">
        <v>81</v>
      </c>
      <c r="B44" s="6" t="s">
        <v>856</v>
      </c>
      <c r="C44" s="6" t="s">
        <v>857</v>
      </c>
      <c r="D44" s="12">
        <v>0.34624651960139502</v>
      </c>
      <c r="E44" s="13">
        <v>0.82798721985535295</v>
      </c>
      <c r="F44" s="7">
        <v>6.4053491860680802</v>
      </c>
      <c r="G44" s="8">
        <v>5.5338476316948602E-4</v>
      </c>
      <c r="H44" s="11">
        <f t="shared" si="1"/>
        <v>6.0591026664666856</v>
      </c>
      <c r="I44" s="6" t="s">
        <v>663</v>
      </c>
      <c r="J44" s="6" t="s">
        <v>661</v>
      </c>
    </row>
    <row r="45" spans="1:10" x14ac:dyDescent="0.25">
      <c r="A45" s="6" t="s">
        <v>59</v>
      </c>
      <c r="B45" s="6" t="s">
        <v>765</v>
      </c>
      <c r="C45" s="6" t="s">
        <v>766</v>
      </c>
      <c r="D45" s="12">
        <v>2.6233581790680298</v>
      </c>
      <c r="E45" s="13">
        <v>0.12324969390441</v>
      </c>
      <c r="F45" s="7">
        <v>8.5791605094447405</v>
      </c>
      <c r="G45" s="8">
        <v>9.1882773151025396E-9</v>
      </c>
      <c r="H45" s="11">
        <f t="shared" si="1"/>
        <v>5.9558023303767111</v>
      </c>
      <c r="I45" s="6" t="s">
        <v>591</v>
      </c>
      <c r="J45" s="6" t="s">
        <v>589</v>
      </c>
    </row>
    <row r="46" spans="1:10" x14ac:dyDescent="0.25">
      <c r="A46" s="6" t="s">
        <v>69</v>
      </c>
      <c r="B46" s="6" t="s">
        <v>788</v>
      </c>
      <c r="C46" s="6" t="s">
        <v>624</v>
      </c>
      <c r="D46" s="12">
        <v>-1.97768931730427</v>
      </c>
      <c r="E46" s="13">
        <v>0.24172003018010399</v>
      </c>
      <c r="F46" s="7">
        <v>3.9193302288823699</v>
      </c>
      <c r="G46" s="8">
        <v>6.4996123452217497E-3</v>
      </c>
      <c r="H46" s="11">
        <f t="shared" si="1"/>
        <v>5.8970195461866401</v>
      </c>
      <c r="I46" s="6" t="s">
        <v>621</v>
      </c>
      <c r="J46" s="6" t="s">
        <v>619</v>
      </c>
    </row>
    <row r="47" spans="1:10" x14ac:dyDescent="0.25">
      <c r="A47" s="6" t="s">
        <v>162</v>
      </c>
      <c r="B47" s="6" t="s">
        <v>876</v>
      </c>
      <c r="C47" s="6" t="s">
        <v>590</v>
      </c>
      <c r="D47" s="12">
        <v>0.29910024710893501</v>
      </c>
      <c r="E47" s="13">
        <v>0.72318636094861599</v>
      </c>
      <c r="F47" s="7">
        <v>5.9860722932372896</v>
      </c>
      <c r="G47" s="8">
        <v>7.9438367062976695E-8</v>
      </c>
      <c r="H47" s="11">
        <f t="shared" si="1"/>
        <v>5.6869720461283544</v>
      </c>
      <c r="I47" s="6" t="s">
        <v>591</v>
      </c>
      <c r="J47" s="6" t="s">
        <v>589</v>
      </c>
    </row>
    <row r="48" spans="1:10" x14ac:dyDescent="0.25">
      <c r="A48" s="6" t="s">
        <v>69</v>
      </c>
      <c r="B48" s="6" t="s">
        <v>781</v>
      </c>
      <c r="C48" s="6" t="s">
        <v>782</v>
      </c>
      <c r="D48" s="12">
        <v>-1.24683851861572</v>
      </c>
      <c r="E48" s="13">
        <v>0.47421682914764901</v>
      </c>
      <c r="F48" s="7">
        <v>4.2292776288311904</v>
      </c>
      <c r="G48" s="8">
        <v>5.2960324148310501E-6</v>
      </c>
      <c r="H48" s="11">
        <f t="shared" si="1"/>
        <v>5.4761161474469109</v>
      </c>
      <c r="I48" s="6">
        <v>0</v>
      </c>
      <c r="J48" s="6" t="s">
        <v>684</v>
      </c>
    </row>
    <row r="49" spans="1:10" x14ac:dyDescent="0.25">
      <c r="A49" s="6" t="s">
        <v>69</v>
      </c>
      <c r="B49" s="6" t="s">
        <v>789</v>
      </c>
      <c r="C49" s="6" t="s">
        <v>790</v>
      </c>
      <c r="D49" s="12">
        <v>1.30145678208729</v>
      </c>
      <c r="E49" s="13" t="s">
        <v>119</v>
      </c>
      <c r="F49" s="7">
        <v>6.3825081340865797</v>
      </c>
      <c r="G49" s="8">
        <v>2.30862452890543E-2</v>
      </c>
      <c r="H49" s="11">
        <f t="shared" si="1"/>
        <v>5.0810513519992897</v>
      </c>
      <c r="I49" s="6" t="s">
        <v>591</v>
      </c>
      <c r="J49" s="6" t="s">
        <v>589</v>
      </c>
    </row>
    <row r="50" spans="1:10" x14ac:dyDescent="0.25">
      <c r="A50" s="6" t="s">
        <v>69</v>
      </c>
      <c r="B50" s="6" t="s">
        <v>780</v>
      </c>
      <c r="C50" s="6" t="s">
        <v>652</v>
      </c>
      <c r="D50" s="12">
        <v>0.45517842896638699</v>
      </c>
      <c r="E50" s="13">
        <v>0.69973269225881696</v>
      </c>
      <c r="F50" s="7">
        <v>5.4952101197487799</v>
      </c>
      <c r="G50" s="8">
        <v>8.5078944637285394E-8</v>
      </c>
      <c r="H50" s="11">
        <f t="shared" si="1"/>
        <v>5.040031690782393</v>
      </c>
      <c r="I50" s="6" t="s">
        <v>596</v>
      </c>
      <c r="J50" s="6" t="s">
        <v>594</v>
      </c>
    </row>
    <row r="51" spans="1:10" x14ac:dyDescent="0.25">
      <c r="A51" s="6" t="s">
        <v>162</v>
      </c>
      <c r="B51" s="6" t="s">
        <v>880</v>
      </c>
      <c r="C51" s="6" t="s">
        <v>590</v>
      </c>
      <c r="D51" s="12">
        <v>-0.22947763011785599</v>
      </c>
      <c r="E51" s="13">
        <v>0.85909956305012702</v>
      </c>
      <c r="F51" s="7">
        <v>4.6817952202972997</v>
      </c>
      <c r="G51" s="8">
        <v>4.1356789208693803E-21</v>
      </c>
      <c r="H51" s="11">
        <f t="shared" si="1"/>
        <v>4.9112728504151555</v>
      </c>
      <c r="I51" s="6" t="s">
        <v>591</v>
      </c>
      <c r="J51" s="6" t="s">
        <v>589</v>
      </c>
    </row>
    <row r="52" spans="1:10" x14ac:dyDescent="0.25">
      <c r="A52" s="6" t="s">
        <v>162</v>
      </c>
      <c r="B52" s="6" t="s">
        <v>869</v>
      </c>
      <c r="C52" s="6" t="s">
        <v>870</v>
      </c>
      <c r="D52" s="12">
        <v>-5.3467678621291204E-3</v>
      </c>
      <c r="E52" s="13">
        <v>0.99578596301095101</v>
      </c>
      <c r="F52" s="7">
        <v>4.7887237146754797</v>
      </c>
      <c r="G52" s="8">
        <v>3.1362227865797502E-5</v>
      </c>
      <c r="H52" s="11">
        <f t="shared" si="1"/>
        <v>4.7940704825376086</v>
      </c>
      <c r="I52" s="6" t="s">
        <v>663</v>
      </c>
      <c r="J52" s="6" t="s">
        <v>661</v>
      </c>
    </row>
    <row r="53" spans="1:10" x14ac:dyDescent="0.25">
      <c r="A53" s="6" t="s">
        <v>81</v>
      </c>
      <c r="B53" s="6" t="s">
        <v>836</v>
      </c>
      <c r="C53" s="6" t="s">
        <v>837</v>
      </c>
      <c r="D53" s="12">
        <v>-0.63785395929766397</v>
      </c>
      <c r="E53" s="13">
        <v>0.54844688274371101</v>
      </c>
      <c r="F53" s="7">
        <v>4.1214018718138199</v>
      </c>
      <c r="G53" s="8">
        <v>9.3922806787082895E-12</v>
      </c>
      <c r="H53" s="11">
        <f t="shared" si="1"/>
        <v>4.7592558311114841</v>
      </c>
      <c r="I53" s="6" t="s">
        <v>621</v>
      </c>
      <c r="J53" s="6" t="s">
        <v>619</v>
      </c>
    </row>
    <row r="54" spans="1:10" x14ac:dyDescent="0.25">
      <c r="A54" s="6" t="s">
        <v>81</v>
      </c>
      <c r="B54" s="6" t="s">
        <v>863</v>
      </c>
      <c r="C54" s="6" t="s">
        <v>808</v>
      </c>
      <c r="D54" s="12">
        <v>1.2478321104664201</v>
      </c>
      <c r="E54" s="13">
        <v>0.166316084071057</v>
      </c>
      <c r="F54" s="7">
        <v>6.0066080237189299</v>
      </c>
      <c r="G54" s="8">
        <v>9.1618948237039997E-14</v>
      </c>
      <c r="H54" s="11">
        <f t="shared" si="1"/>
        <v>4.75877591325251</v>
      </c>
      <c r="I54" s="6" t="s">
        <v>621</v>
      </c>
      <c r="J54" s="6" t="s">
        <v>646</v>
      </c>
    </row>
    <row r="55" spans="1:10" x14ac:dyDescent="0.25">
      <c r="A55" s="6" t="s">
        <v>54</v>
      </c>
      <c r="B55" s="6" t="s">
        <v>712</v>
      </c>
      <c r="C55" s="6" t="s">
        <v>713</v>
      </c>
      <c r="D55" s="12">
        <v>2.0555367952718901</v>
      </c>
      <c r="E55" s="13">
        <v>8.8911553409066896E-2</v>
      </c>
      <c r="F55" s="7">
        <v>6.7636623505718196</v>
      </c>
      <c r="G55" s="8">
        <v>7.5070315146335107E-12</v>
      </c>
      <c r="H55" s="11">
        <f t="shared" si="1"/>
        <v>4.7081255552999295</v>
      </c>
      <c r="I55" s="6" t="s">
        <v>621</v>
      </c>
      <c r="J55" s="6" t="s">
        <v>646</v>
      </c>
    </row>
    <row r="56" spans="1:10" x14ac:dyDescent="0.25">
      <c r="A56" s="6" t="s">
        <v>225</v>
      </c>
      <c r="B56" s="6" t="s">
        <v>901</v>
      </c>
      <c r="C56" s="6" t="s">
        <v>902</v>
      </c>
      <c r="D56" s="12">
        <v>-0.79297629800921898</v>
      </c>
      <c r="E56" s="13">
        <v>0.46357728240742202</v>
      </c>
      <c r="F56" s="7">
        <v>3.7585219011159499</v>
      </c>
      <c r="G56" s="8">
        <v>9.5943671801993705E-3</v>
      </c>
      <c r="H56" s="11">
        <f t="shared" si="1"/>
        <v>4.5514981991251684</v>
      </c>
      <c r="I56" s="6">
        <v>0</v>
      </c>
      <c r="J56" s="6" t="s">
        <v>771</v>
      </c>
    </row>
    <row r="57" spans="1:10" x14ac:dyDescent="0.25">
      <c r="A57" s="6" t="s">
        <v>87</v>
      </c>
      <c r="B57" s="6" t="s">
        <v>917</v>
      </c>
      <c r="C57" s="6" t="s">
        <v>918</v>
      </c>
      <c r="D57" s="12">
        <v>-1.0931557532226199</v>
      </c>
      <c r="E57" s="13" t="s">
        <v>119</v>
      </c>
      <c r="F57" s="7">
        <v>3.35010976842762</v>
      </c>
      <c r="G57" s="8">
        <v>4.5933755117646399E-2</v>
      </c>
      <c r="H57" s="11">
        <f t="shared" si="1"/>
        <v>4.4432655216502397</v>
      </c>
      <c r="I57" s="6">
        <v>0</v>
      </c>
      <c r="J57" s="6" t="s">
        <v>598</v>
      </c>
    </row>
    <row r="58" spans="1:10" x14ac:dyDescent="0.25">
      <c r="A58" s="6" t="s">
        <v>139</v>
      </c>
      <c r="B58" s="6" t="s">
        <v>805</v>
      </c>
      <c r="C58" s="6" t="s">
        <v>806</v>
      </c>
      <c r="D58" s="12">
        <v>2.5044698349546999</v>
      </c>
      <c r="E58" s="13" t="s">
        <v>119</v>
      </c>
      <c r="F58" s="7">
        <v>6.5936345737792399</v>
      </c>
      <c r="G58" s="8">
        <v>2.4913628338879199E-2</v>
      </c>
      <c r="H58" s="11">
        <f t="shared" si="1"/>
        <v>4.0891647388245396</v>
      </c>
      <c r="I58" s="6" t="s">
        <v>654</v>
      </c>
      <c r="J58" s="6" t="s">
        <v>681</v>
      </c>
    </row>
    <row r="59" spans="1:10" x14ac:dyDescent="0.25">
      <c r="A59" s="6" t="s">
        <v>139</v>
      </c>
      <c r="B59" s="6" t="s">
        <v>832</v>
      </c>
      <c r="C59" s="6" t="s">
        <v>590</v>
      </c>
      <c r="D59" s="12">
        <v>0.67590314930609297</v>
      </c>
      <c r="E59" s="13">
        <v>0.587121955572103</v>
      </c>
      <c r="F59" s="7">
        <v>4.6197306451374001</v>
      </c>
      <c r="G59" s="8">
        <v>2.7616408646974401E-5</v>
      </c>
      <c r="H59" s="11">
        <f t="shared" si="1"/>
        <v>3.9438274958313073</v>
      </c>
      <c r="I59" s="6" t="s">
        <v>591</v>
      </c>
      <c r="J59" s="6" t="s">
        <v>589</v>
      </c>
    </row>
    <row r="60" spans="1:10" x14ac:dyDescent="0.25">
      <c r="A60" s="6" t="s">
        <v>139</v>
      </c>
      <c r="B60" s="6" t="s">
        <v>817</v>
      </c>
      <c r="C60" s="6" t="s">
        <v>669</v>
      </c>
      <c r="D60" s="12">
        <v>0.85951820049912997</v>
      </c>
      <c r="E60" s="13" t="s">
        <v>119</v>
      </c>
      <c r="F60" s="7">
        <v>4.6000845419308902</v>
      </c>
      <c r="G60" s="8">
        <v>1.7830978344696501E-2</v>
      </c>
      <c r="H60" s="11">
        <f t="shared" si="1"/>
        <v>3.7405663414317605</v>
      </c>
      <c r="I60" s="6">
        <v>0</v>
      </c>
      <c r="J60" s="6" t="s">
        <v>630</v>
      </c>
    </row>
    <row r="61" spans="1:10" x14ac:dyDescent="0.25">
      <c r="A61" s="6" t="s">
        <v>139</v>
      </c>
      <c r="B61" s="6" t="s">
        <v>820</v>
      </c>
      <c r="C61" s="6" t="s">
        <v>821</v>
      </c>
      <c r="D61" s="12">
        <v>-0.576850918481701</v>
      </c>
      <c r="E61" s="13">
        <v>0.85182019581784996</v>
      </c>
      <c r="F61" s="7">
        <v>3.1250714246370701</v>
      </c>
      <c r="G61" s="8">
        <v>1.0871896773322899E-2</v>
      </c>
      <c r="H61" s="11">
        <f t="shared" si="1"/>
        <v>3.7019223431187713</v>
      </c>
      <c r="I61" s="6">
        <v>0</v>
      </c>
      <c r="J61" s="6" t="s">
        <v>598</v>
      </c>
    </row>
    <row r="62" spans="1:10" x14ac:dyDescent="0.25">
      <c r="A62" s="6" t="s">
        <v>54</v>
      </c>
      <c r="B62" s="6" t="s">
        <v>719</v>
      </c>
      <c r="C62" s="6" t="s">
        <v>721</v>
      </c>
      <c r="D62" s="12">
        <v>3.6397090232048899</v>
      </c>
      <c r="E62" s="13" t="s">
        <v>119</v>
      </c>
      <c r="F62" s="7">
        <v>7.3308589592678599</v>
      </c>
      <c r="G62" s="8">
        <v>4.1376320278462702E-4</v>
      </c>
      <c r="H62" s="11">
        <f t="shared" si="1"/>
        <v>3.69114993606297</v>
      </c>
      <c r="I62" s="6">
        <v>0</v>
      </c>
      <c r="J62" s="6" t="s">
        <v>720</v>
      </c>
    </row>
    <row r="63" spans="1:10" x14ac:dyDescent="0.25">
      <c r="A63" s="6" t="s">
        <v>139</v>
      </c>
      <c r="B63" s="6" t="s">
        <v>828</v>
      </c>
      <c r="C63" s="6" t="s">
        <v>829</v>
      </c>
      <c r="D63" s="12">
        <v>1.7408927070117399</v>
      </c>
      <c r="E63" s="13" t="s">
        <v>119</v>
      </c>
      <c r="F63" s="7">
        <v>5.3354952052776596</v>
      </c>
      <c r="G63" s="8">
        <v>1.0766179393865099E-2</v>
      </c>
      <c r="H63" s="11">
        <f t="shared" si="1"/>
        <v>3.5946024982659197</v>
      </c>
      <c r="I63" s="6" t="s">
        <v>591</v>
      </c>
      <c r="J63" s="6" t="s">
        <v>589</v>
      </c>
    </row>
    <row r="64" spans="1:10" x14ac:dyDescent="0.25">
      <c r="A64" s="6" t="s">
        <v>81</v>
      </c>
      <c r="B64" s="6" t="s">
        <v>849</v>
      </c>
      <c r="C64" s="6" t="s">
        <v>851</v>
      </c>
      <c r="D64" s="12">
        <v>3.9415575861640999</v>
      </c>
      <c r="E64" s="13" t="s">
        <v>119</v>
      </c>
      <c r="F64" s="7">
        <v>7.4863816863486603</v>
      </c>
      <c r="G64" s="8">
        <v>6.0349092852775505E-4</v>
      </c>
      <c r="H64" s="11">
        <f t="shared" si="1"/>
        <v>3.5448241001845604</v>
      </c>
      <c r="I64" s="6" t="s">
        <v>852</v>
      </c>
      <c r="J64" s="6" t="s">
        <v>850</v>
      </c>
    </row>
    <row r="65" spans="1:10" x14ac:dyDescent="0.25">
      <c r="A65" s="6" t="s">
        <v>81</v>
      </c>
      <c r="B65" s="6" t="s">
        <v>833</v>
      </c>
      <c r="C65" s="6" t="s">
        <v>834</v>
      </c>
      <c r="D65" s="12">
        <v>0.38615735796211798</v>
      </c>
      <c r="E65" s="13">
        <v>0.63443851054678202</v>
      </c>
      <c r="F65" s="7">
        <v>3.9240797763918001</v>
      </c>
      <c r="G65" s="8">
        <v>2.2991621559133299E-5</v>
      </c>
      <c r="H65" s="11">
        <f t="shared" si="1"/>
        <v>3.537922418429682</v>
      </c>
      <c r="I65" s="6">
        <v>0</v>
      </c>
      <c r="J65" s="6" t="s">
        <v>684</v>
      </c>
    </row>
    <row r="66" spans="1:10" x14ac:dyDescent="0.25">
      <c r="A66" s="6" t="s">
        <v>54</v>
      </c>
      <c r="B66" s="6" t="s">
        <v>723</v>
      </c>
      <c r="C66" s="6" t="s">
        <v>669</v>
      </c>
      <c r="D66" s="12">
        <v>0.24458145840194001</v>
      </c>
      <c r="E66" s="13">
        <v>0.90574348677297301</v>
      </c>
      <c r="F66" s="7">
        <v>3.7381060133459898</v>
      </c>
      <c r="G66" s="8">
        <v>8.9800147349330092E-6</v>
      </c>
      <c r="H66" s="11">
        <f t="shared" si="1"/>
        <v>3.4935245549440497</v>
      </c>
      <c r="I66" s="6">
        <v>0</v>
      </c>
      <c r="J66" s="6" t="s">
        <v>630</v>
      </c>
    </row>
    <row r="67" spans="1:10" x14ac:dyDescent="0.25">
      <c r="A67" s="6" t="s">
        <v>94</v>
      </c>
      <c r="B67" s="6" t="s">
        <v>664</v>
      </c>
      <c r="C67" s="6" t="s">
        <v>590</v>
      </c>
      <c r="D67" s="12">
        <v>0.86081875466274205</v>
      </c>
      <c r="E67" s="13">
        <v>0.66628579558615297</v>
      </c>
      <c r="F67" s="7">
        <v>4.3456806186935397</v>
      </c>
      <c r="G67" s="8">
        <v>6.7582694187817705E-4</v>
      </c>
      <c r="H67" s="11">
        <f t="shared" si="1"/>
        <v>3.4848618640307976</v>
      </c>
      <c r="I67" s="6" t="s">
        <v>591</v>
      </c>
      <c r="J67" s="6" t="s">
        <v>589</v>
      </c>
    </row>
    <row r="68" spans="1:10" x14ac:dyDescent="0.25">
      <c r="A68" s="6" t="s">
        <v>94</v>
      </c>
      <c r="B68" s="6" t="s">
        <v>668</v>
      </c>
      <c r="C68" s="6" t="s">
        <v>669</v>
      </c>
      <c r="D68" s="12">
        <v>0.49655085393745402</v>
      </c>
      <c r="E68" s="13">
        <v>0.38757208286311001</v>
      </c>
      <c r="F68" s="7">
        <v>3.7540713812532398</v>
      </c>
      <c r="G68" s="8">
        <v>5.3908208007532E-11</v>
      </c>
      <c r="H68" s="11">
        <f t="shared" si="1"/>
        <v>3.2575205273157857</v>
      </c>
      <c r="I68" s="6">
        <v>0</v>
      </c>
      <c r="J68" s="6" t="s">
        <v>630</v>
      </c>
    </row>
    <row r="69" spans="1:10" x14ac:dyDescent="0.25">
      <c r="A69" s="6" t="s">
        <v>59</v>
      </c>
      <c r="B69" s="6" t="s">
        <v>735</v>
      </c>
      <c r="C69" s="6" t="s">
        <v>633</v>
      </c>
      <c r="D69" s="12">
        <v>-1.27528836684264</v>
      </c>
      <c r="E69" s="13">
        <v>0.52476145743609803</v>
      </c>
      <c r="F69" s="7">
        <v>1.83541760491692</v>
      </c>
      <c r="G69" s="8">
        <v>3.6625726012735401E-7</v>
      </c>
      <c r="H69" s="11">
        <f t="shared" si="1"/>
        <v>3.1107059717595602</v>
      </c>
      <c r="I69" s="6" t="s">
        <v>603</v>
      </c>
      <c r="J69" s="6" t="s">
        <v>601</v>
      </c>
    </row>
    <row r="70" spans="1:10" x14ac:dyDescent="0.25">
      <c r="A70" s="6" t="s">
        <v>81</v>
      </c>
      <c r="B70" s="6" t="s">
        <v>842</v>
      </c>
      <c r="C70" s="6" t="s">
        <v>843</v>
      </c>
      <c r="D70" s="12">
        <v>-1.26794661701165</v>
      </c>
      <c r="E70" s="13">
        <v>0.29720569954023801</v>
      </c>
      <c r="F70" s="7">
        <v>1.7916102117039701</v>
      </c>
      <c r="G70" s="8">
        <v>2.3157077061639698E-2</v>
      </c>
      <c r="H70" s="11">
        <f t="shared" si="1"/>
        <v>3.0595568287156203</v>
      </c>
      <c r="I70" s="6" t="s">
        <v>612</v>
      </c>
      <c r="J70" s="6" t="s">
        <v>607</v>
      </c>
    </row>
    <row r="71" spans="1:10" x14ac:dyDescent="0.25">
      <c r="A71" s="6" t="s">
        <v>87</v>
      </c>
      <c r="B71" s="6" t="s">
        <v>922</v>
      </c>
      <c r="C71" s="6" t="s">
        <v>902</v>
      </c>
      <c r="D71" s="12">
        <v>0.87492269970860004</v>
      </c>
      <c r="E71" s="13">
        <v>7.9770936904923401E-2</v>
      </c>
      <c r="F71" s="7">
        <v>3.9204746440298401</v>
      </c>
      <c r="G71" s="8">
        <v>2.3764019779366998E-11</v>
      </c>
      <c r="H71" s="11">
        <f t="shared" si="1"/>
        <v>3.04555194432124</v>
      </c>
      <c r="I71" s="6">
        <v>0</v>
      </c>
      <c r="J71" s="6" t="s">
        <v>771</v>
      </c>
    </row>
    <row r="72" spans="1:10" x14ac:dyDescent="0.25">
      <c r="A72" s="6" t="s">
        <v>81</v>
      </c>
      <c r="B72" s="6" t="s">
        <v>835</v>
      </c>
      <c r="C72" s="6" t="s">
        <v>669</v>
      </c>
      <c r="D72" s="12">
        <v>0.80207634868211797</v>
      </c>
      <c r="E72" s="13">
        <v>0.14937772220435999</v>
      </c>
      <c r="F72" s="7">
        <v>3.7336424340235901</v>
      </c>
      <c r="G72" s="8">
        <v>8.2668560251754006E-12</v>
      </c>
      <c r="H72" s="11">
        <f t="shared" si="1"/>
        <v>2.9315660853414722</v>
      </c>
      <c r="I72" s="6">
        <v>0</v>
      </c>
      <c r="J72" s="6" t="s">
        <v>630</v>
      </c>
    </row>
    <row r="73" spans="1:10" x14ac:dyDescent="0.25">
      <c r="A73" s="6" t="s">
        <v>225</v>
      </c>
      <c r="B73" s="6" t="s">
        <v>896</v>
      </c>
      <c r="C73" s="6" t="s">
        <v>590</v>
      </c>
      <c r="D73" s="12">
        <v>-0.51397323739246603</v>
      </c>
      <c r="E73" s="13">
        <v>0.53228877504840399</v>
      </c>
      <c r="F73" s="7">
        <v>2.3948698034257201</v>
      </c>
      <c r="G73" s="8">
        <v>2.0464195426498198E-9</v>
      </c>
      <c r="H73" s="11">
        <f t="shared" si="1"/>
        <v>2.9088430408181862</v>
      </c>
      <c r="I73" s="6" t="s">
        <v>591</v>
      </c>
      <c r="J73" s="6" t="s">
        <v>589</v>
      </c>
    </row>
    <row r="74" spans="1:10" x14ac:dyDescent="0.25">
      <c r="A74" s="6" t="s">
        <v>139</v>
      </c>
      <c r="B74" s="6" t="s">
        <v>822</v>
      </c>
      <c r="C74" s="6" t="s">
        <v>823</v>
      </c>
      <c r="D74" s="12">
        <v>0.67541682378156398</v>
      </c>
      <c r="E74" s="13">
        <v>0.53348662463896501</v>
      </c>
      <c r="F74" s="7">
        <v>3.5505385257195301</v>
      </c>
      <c r="G74" s="8">
        <v>3.1265313098483401E-4</v>
      </c>
      <c r="H74" s="11">
        <f t="shared" si="1"/>
        <v>2.875121701937966</v>
      </c>
      <c r="I74" s="6" t="s">
        <v>591</v>
      </c>
      <c r="J74" s="6" t="s">
        <v>589</v>
      </c>
    </row>
    <row r="75" spans="1:10" x14ac:dyDescent="0.25">
      <c r="A75" s="6" t="s">
        <v>162</v>
      </c>
      <c r="B75" s="6" t="s">
        <v>878</v>
      </c>
      <c r="C75" s="6" t="s">
        <v>879</v>
      </c>
      <c r="D75" s="12">
        <v>1.7589860858738</v>
      </c>
      <c r="E75" s="13">
        <v>6.2491120299080799E-2</v>
      </c>
      <c r="F75" s="7">
        <v>4.6123695443993</v>
      </c>
      <c r="G75" s="8">
        <v>1.1226288827022101E-10</v>
      </c>
      <c r="H75" s="11">
        <f t="shared" ref="H75:H106" si="2">ABS(D75-F75)</f>
        <v>2.8533834585255002</v>
      </c>
      <c r="I75" s="6" t="s">
        <v>596</v>
      </c>
      <c r="J75" s="6" t="s">
        <v>594</v>
      </c>
    </row>
    <row r="76" spans="1:10" x14ac:dyDescent="0.25">
      <c r="A76" s="6" t="s">
        <v>225</v>
      </c>
      <c r="B76" s="6" t="s">
        <v>890</v>
      </c>
      <c r="C76" s="6" t="s">
        <v>892</v>
      </c>
      <c r="D76" s="12">
        <v>-1.1915307131131501</v>
      </c>
      <c r="E76" s="13">
        <v>3.1066996865207201E-3</v>
      </c>
      <c r="F76" s="7">
        <v>1.63139941935758</v>
      </c>
      <c r="G76" s="8">
        <v>4.8291938213000703E-3</v>
      </c>
      <c r="H76" s="11">
        <f t="shared" si="2"/>
        <v>2.8229301324707299</v>
      </c>
      <c r="I76" s="6" t="s">
        <v>893</v>
      </c>
      <c r="J76" s="6" t="s">
        <v>891</v>
      </c>
    </row>
    <row r="77" spans="1:10" x14ac:dyDescent="0.25">
      <c r="A77" s="6" t="s">
        <v>81</v>
      </c>
      <c r="B77" s="6" t="s">
        <v>858</v>
      </c>
      <c r="C77" s="6" t="s">
        <v>590</v>
      </c>
      <c r="D77" s="12">
        <v>-0.105445733799512</v>
      </c>
      <c r="E77" s="13">
        <v>0.84600381839222505</v>
      </c>
      <c r="F77" s="7">
        <v>2.6994454317961099</v>
      </c>
      <c r="G77" s="8">
        <v>1.47705445176673E-6</v>
      </c>
      <c r="H77" s="11">
        <f t="shared" si="2"/>
        <v>2.8048911655956217</v>
      </c>
      <c r="I77" s="6" t="s">
        <v>591</v>
      </c>
      <c r="J77" s="6" t="s">
        <v>589</v>
      </c>
    </row>
    <row r="78" spans="1:10" x14ac:dyDescent="0.25">
      <c r="A78" s="6" t="s">
        <v>225</v>
      </c>
      <c r="B78" s="6" t="s">
        <v>905</v>
      </c>
      <c r="C78" s="6" t="s">
        <v>906</v>
      </c>
      <c r="D78" s="12">
        <v>-0.34567858259331702</v>
      </c>
      <c r="E78" s="13">
        <v>0.77846994223442201</v>
      </c>
      <c r="F78" s="7">
        <v>2.4404882659391398</v>
      </c>
      <c r="G78" s="8">
        <v>3.3258309368666201E-6</v>
      </c>
      <c r="H78" s="11">
        <f t="shared" si="2"/>
        <v>2.7861668485324569</v>
      </c>
      <c r="I78" s="6">
        <v>0</v>
      </c>
      <c r="J78" s="6" t="s">
        <v>586</v>
      </c>
    </row>
    <row r="79" spans="1:10" x14ac:dyDescent="0.25">
      <c r="A79" s="6" t="s">
        <v>54</v>
      </c>
      <c r="B79" s="6" t="s">
        <v>710</v>
      </c>
      <c r="C79" s="6" t="s">
        <v>711</v>
      </c>
      <c r="D79" s="12">
        <v>0.94433343991026397</v>
      </c>
      <c r="E79" s="13">
        <v>3.0161777335384402E-2</v>
      </c>
      <c r="F79" s="7">
        <v>3.7076196857346502</v>
      </c>
      <c r="G79" s="8">
        <v>1.19330410777654E-42</v>
      </c>
      <c r="H79" s="11">
        <f t="shared" si="2"/>
        <v>2.7632862458243861</v>
      </c>
      <c r="I79" s="6" t="s">
        <v>663</v>
      </c>
      <c r="J79" s="6" t="s">
        <v>661</v>
      </c>
    </row>
    <row r="80" spans="1:10" x14ac:dyDescent="0.25">
      <c r="A80" s="6" t="s">
        <v>139</v>
      </c>
      <c r="B80" s="6" t="s">
        <v>816</v>
      </c>
      <c r="C80" s="6" t="s">
        <v>751</v>
      </c>
      <c r="D80" s="12">
        <v>-0.864314381371319</v>
      </c>
      <c r="E80" s="13">
        <v>0.152555896006141</v>
      </c>
      <c r="F80" s="7">
        <v>1.8370440615267101</v>
      </c>
      <c r="G80" s="8">
        <v>1.63563875117543E-4</v>
      </c>
      <c r="H80" s="11">
        <f t="shared" si="2"/>
        <v>2.7013584428980293</v>
      </c>
      <c r="I80" s="6">
        <v>0</v>
      </c>
      <c r="J80" s="6" t="s">
        <v>691</v>
      </c>
    </row>
    <row r="81" spans="1:10" x14ac:dyDescent="0.25">
      <c r="A81" s="6" t="s">
        <v>225</v>
      </c>
      <c r="B81" s="6" t="s">
        <v>903</v>
      </c>
      <c r="C81" s="6" t="s">
        <v>904</v>
      </c>
      <c r="D81" s="12">
        <v>0.17746894934967</v>
      </c>
      <c r="E81" s="13">
        <v>0.67645116744626599</v>
      </c>
      <c r="F81" s="7">
        <v>2.7524122558903801</v>
      </c>
      <c r="G81" s="8">
        <v>5.33950027351349E-36</v>
      </c>
      <c r="H81" s="11">
        <f t="shared" si="2"/>
        <v>2.5749433065407099</v>
      </c>
      <c r="I81" s="6" t="s">
        <v>596</v>
      </c>
      <c r="J81" s="6" t="s">
        <v>649</v>
      </c>
    </row>
    <row r="82" spans="1:10" x14ac:dyDescent="0.25">
      <c r="A82" s="6" t="s">
        <v>59</v>
      </c>
      <c r="B82" s="6" t="s">
        <v>736</v>
      </c>
      <c r="C82" s="6" t="s">
        <v>737</v>
      </c>
      <c r="D82" s="12">
        <v>2.8067688720455202</v>
      </c>
      <c r="E82" s="13">
        <v>0.204696808593266</v>
      </c>
      <c r="F82" s="7">
        <v>5.3317025137507601</v>
      </c>
      <c r="G82" s="8">
        <v>1.4783686813602301E-2</v>
      </c>
      <c r="H82" s="11">
        <f t="shared" si="2"/>
        <v>2.5249336417052399</v>
      </c>
      <c r="I82" s="6">
        <v>0</v>
      </c>
      <c r="J82" s="6" t="s">
        <v>598</v>
      </c>
    </row>
    <row r="83" spans="1:10" x14ac:dyDescent="0.25">
      <c r="A83" s="6" t="s">
        <v>139</v>
      </c>
      <c r="B83" s="6" t="s">
        <v>804</v>
      </c>
      <c r="C83" s="6" t="s">
        <v>669</v>
      </c>
      <c r="D83" s="12">
        <v>1.3395859023697601</v>
      </c>
      <c r="E83" s="13">
        <v>8.2270620979170005E-4</v>
      </c>
      <c r="F83" s="7">
        <v>3.8388181101846102</v>
      </c>
      <c r="G83" s="8">
        <v>6.63785692253038E-11</v>
      </c>
      <c r="H83" s="11">
        <f t="shared" si="2"/>
        <v>2.4992322078148499</v>
      </c>
      <c r="I83" s="6">
        <v>0</v>
      </c>
      <c r="J83" s="6" t="s">
        <v>630</v>
      </c>
    </row>
    <row r="84" spans="1:10" x14ac:dyDescent="0.25">
      <c r="A84" s="6" t="s">
        <v>72</v>
      </c>
      <c r="B84" s="6" t="s">
        <v>792</v>
      </c>
      <c r="C84" s="6" t="s">
        <v>793</v>
      </c>
      <c r="D84" s="12">
        <v>0.351296390378666</v>
      </c>
      <c r="E84" s="13">
        <v>0.57922197204589898</v>
      </c>
      <c r="F84" s="7">
        <v>2.8352716392531101</v>
      </c>
      <c r="G84" s="8">
        <v>1.0726882584837201E-6</v>
      </c>
      <c r="H84" s="11">
        <f t="shared" si="2"/>
        <v>2.4839752488744442</v>
      </c>
      <c r="I84" s="6">
        <v>0</v>
      </c>
      <c r="J84" s="6" t="s">
        <v>691</v>
      </c>
    </row>
    <row r="85" spans="1:10" x14ac:dyDescent="0.25">
      <c r="A85" s="6" t="s">
        <v>225</v>
      </c>
      <c r="B85" s="6" t="s">
        <v>883</v>
      </c>
      <c r="C85" s="6" t="s">
        <v>884</v>
      </c>
      <c r="D85" s="12">
        <v>1.7679075520226299</v>
      </c>
      <c r="E85" s="13">
        <v>0.351668789360986</v>
      </c>
      <c r="F85" s="7">
        <v>4.16940130513869</v>
      </c>
      <c r="G85" s="8">
        <v>8.90421640390734E-4</v>
      </c>
      <c r="H85" s="11">
        <f t="shared" si="2"/>
        <v>2.4014937531160601</v>
      </c>
      <c r="I85" s="6" t="s">
        <v>591</v>
      </c>
      <c r="J85" s="6" t="s">
        <v>589</v>
      </c>
    </row>
    <row r="86" spans="1:10" x14ac:dyDescent="0.25">
      <c r="A86" s="6" t="s">
        <v>162</v>
      </c>
      <c r="B86" s="6" t="s">
        <v>872</v>
      </c>
      <c r="C86" s="6" t="s">
        <v>874</v>
      </c>
      <c r="D86" s="12">
        <v>0.50322469071985698</v>
      </c>
      <c r="E86" s="13">
        <v>0.20932655418752</v>
      </c>
      <c r="F86" s="7">
        <v>2.88541056944148</v>
      </c>
      <c r="G86" s="8">
        <v>5.4521191852559197E-13</v>
      </c>
      <c r="H86" s="11">
        <f t="shared" si="2"/>
        <v>2.3821858787216232</v>
      </c>
      <c r="I86" s="6" t="s">
        <v>875</v>
      </c>
      <c r="J86" s="6" t="s">
        <v>873</v>
      </c>
    </row>
    <row r="87" spans="1:10" x14ac:dyDescent="0.25">
      <c r="A87" s="6" t="s">
        <v>87</v>
      </c>
      <c r="B87" s="6" t="s">
        <v>907</v>
      </c>
      <c r="C87" s="6" t="s">
        <v>590</v>
      </c>
      <c r="D87" s="12">
        <v>3.8651481337542601</v>
      </c>
      <c r="E87" s="13" t="s">
        <v>119</v>
      </c>
      <c r="F87" s="7">
        <v>6.1930597026271901</v>
      </c>
      <c r="G87" s="8">
        <v>2.6194823131473E-3</v>
      </c>
      <c r="H87" s="11">
        <f t="shared" si="2"/>
        <v>2.3279115688729299</v>
      </c>
      <c r="I87" s="6" t="s">
        <v>708</v>
      </c>
      <c r="J87" s="6" t="s">
        <v>706</v>
      </c>
    </row>
    <row r="88" spans="1:10" x14ac:dyDescent="0.25">
      <c r="A88" s="6" t="s">
        <v>72</v>
      </c>
      <c r="B88" s="6" t="s">
        <v>799</v>
      </c>
      <c r="C88" s="6" t="s">
        <v>650</v>
      </c>
      <c r="D88" s="12">
        <v>0.94336693328913201</v>
      </c>
      <c r="E88" s="13">
        <v>1.55694707491897E-2</v>
      </c>
      <c r="F88" s="7">
        <v>3.2090611232463302</v>
      </c>
      <c r="G88" s="8">
        <v>9.3100268725323296E-7</v>
      </c>
      <c r="H88" s="11">
        <f t="shared" si="2"/>
        <v>2.2656941899571983</v>
      </c>
      <c r="I88" s="6" t="s">
        <v>596</v>
      </c>
      <c r="J88" s="6" t="s">
        <v>649</v>
      </c>
    </row>
    <row r="89" spans="1:10" x14ac:dyDescent="0.25">
      <c r="A89" s="6" t="s">
        <v>225</v>
      </c>
      <c r="B89" s="6" t="s">
        <v>885</v>
      </c>
      <c r="C89" s="6" t="s">
        <v>886</v>
      </c>
      <c r="D89" s="12">
        <v>2.7314073522281102</v>
      </c>
      <c r="E89" s="13" t="s">
        <v>119</v>
      </c>
      <c r="F89" s="7">
        <v>4.9699561518291304</v>
      </c>
      <c r="G89" s="8">
        <v>5.2403696924416101E-3</v>
      </c>
      <c r="H89" s="11">
        <f t="shared" si="2"/>
        <v>2.2385487996010203</v>
      </c>
      <c r="I89" s="6" t="s">
        <v>591</v>
      </c>
      <c r="J89" s="6" t="s">
        <v>589</v>
      </c>
    </row>
    <row r="90" spans="1:10" x14ac:dyDescent="0.25">
      <c r="A90" s="6" t="s">
        <v>94</v>
      </c>
      <c r="B90" s="6" t="s">
        <v>665</v>
      </c>
      <c r="C90" s="6" t="s">
        <v>666</v>
      </c>
      <c r="D90" s="12">
        <v>0.85247381557212698</v>
      </c>
      <c r="E90" s="13">
        <v>0.47624283897019798</v>
      </c>
      <c r="F90" s="7">
        <v>3.0296667576952698</v>
      </c>
      <c r="G90" s="8">
        <v>2.67570864872872E-2</v>
      </c>
      <c r="H90" s="11">
        <f t="shared" si="2"/>
        <v>2.1771929421231428</v>
      </c>
      <c r="I90" s="6" t="s">
        <v>591</v>
      </c>
      <c r="J90" s="6" t="s">
        <v>589</v>
      </c>
    </row>
    <row r="91" spans="1:10" x14ac:dyDescent="0.25">
      <c r="A91" s="6" t="s">
        <v>81</v>
      </c>
      <c r="B91" s="6" t="s">
        <v>853</v>
      </c>
      <c r="C91" s="6" t="s">
        <v>644</v>
      </c>
      <c r="D91" s="12">
        <v>-9.7765992306884601E-3</v>
      </c>
      <c r="E91" s="13">
        <v>0.98501046556658101</v>
      </c>
      <c r="F91" s="7">
        <v>2.0629352271124501</v>
      </c>
      <c r="G91" s="8">
        <v>2.55870799548514E-3</v>
      </c>
      <c r="H91" s="11">
        <f t="shared" si="2"/>
        <v>2.0727118263431388</v>
      </c>
      <c r="I91" s="6">
        <v>0</v>
      </c>
      <c r="J91" s="6" t="s">
        <v>643</v>
      </c>
    </row>
    <row r="92" spans="1:10" x14ac:dyDescent="0.25">
      <c r="A92" s="6" t="s">
        <v>162</v>
      </c>
      <c r="B92" s="6" t="s">
        <v>865</v>
      </c>
      <c r="C92" s="6" t="s">
        <v>866</v>
      </c>
      <c r="D92" s="12">
        <v>-0.24301962805760699</v>
      </c>
      <c r="E92" s="13">
        <v>0.78284035458983403</v>
      </c>
      <c r="F92" s="7">
        <v>1.80130797151254</v>
      </c>
      <c r="G92" s="8">
        <v>2.7179745145039201E-3</v>
      </c>
      <c r="H92" s="11">
        <f t="shared" si="2"/>
        <v>2.0443275995701469</v>
      </c>
      <c r="I92" s="6" t="s">
        <v>621</v>
      </c>
      <c r="J92" s="6" t="s">
        <v>646</v>
      </c>
    </row>
    <row r="93" spans="1:10" x14ac:dyDescent="0.25">
      <c r="A93" s="6" t="s">
        <v>162</v>
      </c>
      <c r="B93" s="6" t="s">
        <v>881</v>
      </c>
      <c r="C93" s="6" t="s">
        <v>882</v>
      </c>
      <c r="D93" s="12">
        <v>0.95234321484796003</v>
      </c>
      <c r="E93" s="13">
        <v>0.43168403992792298</v>
      </c>
      <c r="F93" s="7">
        <v>2.9819858026494401</v>
      </c>
      <c r="G93" s="8">
        <v>1.6445674216985201E-6</v>
      </c>
      <c r="H93" s="11">
        <f t="shared" si="2"/>
        <v>2.0296425878014803</v>
      </c>
      <c r="I93" s="6" t="s">
        <v>612</v>
      </c>
      <c r="J93" s="6" t="s">
        <v>607</v>
      </c>
    </row>
    <row r="94" spans="1:10" x14ac:dyDescent="0.25">
      <c r="A94" s="6" t="s">
        <v>59</v>
      </c>
      <c r="B94" s="6" t="s">
        <v>749</v>
      </c>
      <c r="C94" s="6" t="s">
        <v>590</v>
      </c>
      <c r="D94" s="12">
        <v>-0.24414930192869599</v>
      </c>
      <c r="E94" s="13">
        <v>0.80010927787048403</v>
      </c>
      <c r="F94" s="7">
        <v>1.66030241720028</v>
      </c>
      <c r="G94" s="8">
        <v>2.7041658080766799E-3</v>
      </c>
      <c r="H94" s="11">
        <f t="shared" si="2"/>
        <v>1.904451719128976</v>
      </c>
      <c r="I94" s="6" t="s">
        <v>591</v>
      </c>
      <c r="J94" s="6" t="s">
        <v>589</v>
      </c>
    </row>
    <row r="95" spans="1:10" x14ac:dyDescent="0.25">
      <c r="A95" s="6" t="s">
        <v>54</v>
      </c>
      <c r="B95" s="6" t="s">
        <v>696</v>
      </c>
      <c r="C95" s="6" t="s">
        <v>698</v>
      </c>
      <c r="D95" s="12">
        <v>0.98882698480717701</v>
      </c>
      <c r="E95" s="13">
        <v>0.35835220183514299</v>
      </c>
      <c r="F95" s="7">
        <v>2.8423772948853201</v>
      </c>
      <c r="G95" s="8">
        <v>8.2673040558782305E-6</v>
      </c>
      <c r="H95" s="11">
        <f t="shared" si="2"/>
        <v>1.853550310078143</v>
      </c>
      <c r="I95" s="6" t="s">
        <v>699</v>
      </c>
      <c r="J95" s="6" t="s">
        <v>697</v>
      </c>
    </row>
    <row r="96" spans="1:10" x14ac:dyDescent="0.25">
      <c r="A96" s="6" t="s">
        <v>54</v>
      </c>
      <c r="B96" s="6" t="s">
        <v>683</v>
      </c>
      <c r="C96" s="6" t="s">
        <v>685</v>
      </c>
      <c r="D96" s="12">
        <v>0.61018382832929197</v>
      </c>
      <c r="E96" s="13">
        <v>0.110249417333852</v>
      </c>
      <c r="F96" s="7">
        <v>2.4611339740734</v>
      </c>
      <c r="G96" s="8">
        <v>6.8942373791171202E-10</v>
      </c>
      <c r="H96" s="11">
        <f t="shared" si="2"/>
        <v>1.850950145744108</v>
      </c>
      <c r="I96" s="6">
        <v>0</v>
      </c>
      <c r="J96" s="6" t="s">
        <v>684</v>
      </c>
    </row>
    <row r="97" spans="1:10" x14ac:dyDescent="0.25">
      <c r="A97" s="6" t="s">
        <v>59</v>
      </c>
      <c r="B97" s="6" t="s">
        <v>740</v>
      </c>
      <c r="C97" s="6" t="s">
        <v>741</v>
      </c>
      <c r="D97" s="12">
        <v>-8.76988103199451E-2</v>
      </c>
      <c r="E97" s="13">
        <v>0.88302824864842799</v>
      </c>
      <c r="F97" s="7">
        <v>1.7303521347373301</v>
      </c>
      <c r="G97" s="8">
        <v>3.18088252103005E-12</v>
      </c>
      <c r="H97" s="11">
        <f t="shared" si="2"/>
        <v>1.8180509450572753</v>
      </c>
      <c r="I97" s="6" t="s">
        <v>603</v>
      </c>
      <c r="J97" s="6" t="s">
        <v>601</v>
      </c>
    </row>
    <row r="98" spans="1:10" x14ac:dyDescent="0.25">
      <c r="A98" s="6" t="s">
        <v>54</v>
      </c>
      <c r="B98" s="6" t="s">
        <v>705</v>
      </c>
      <c r="C98" s="6" t="s">
        <v>707</v>
      </c>
      <c r="D98" s="12">
        <v>0.95936407604534302</v>
      </c>
      <c r="E98" s="13">
        <v>2.1798124016213401E-3</v>
      </c>
      <c r="F98" s="7">
        <v>2.7404569650064601</v>
      </c>
      <c r="G98" s="8">
        <v>1.7814662236971299E-6</v>
      </c>
      <c r="H98" s="11">
        <f t="shared" si="2"/>
        <v>1.7810928889611171</v>
      </c>
      <c r="I98" s="6" t="s">
        <v>708</v>
      </c>
      <c r="J98" s="6" t="s">
        <v>706</v>
      </c>
    </row>
    <row r="99" spans="1:10" x14ac:dyDescent="0.25">
      <c r="A99" s="6" t="s">
        <v>54</v>
      </c>
      <c r="B99" s="6" t="s">
        <v>726</v>
      </c>
      <c r="C99" s="6" t="s">
        <v>728</v>
      </c>
      <c r="D99" s="12">
        <v>-3.3873437513687897E-2</v>
      </c>
      <c r="E99" s="13">
        <v>0.93816675627680501</v>
      </c>
      <c r="F99" s="7">
        <v>1.7111814707352599</v>
      </c>
      <c r="G99" s="8">
        <v>4.0912063798152401E-4</v>
      </c>
      <c r="H99" s="11">
        <f t="shared" si="2"/>
        <v>1.7450549082489479</v>
      </c>
      <c r="I99" s="6" t="s">
        <v>729</v>
      </c>
      <c r="J99" s="6" t="s">
        <v>727</v>
      </c>
    </row>
    <row r="100" spans="1:10" x14ac:dyDescent="0.25">
      <c r="A100" s="6" t="s">
        <v>225</v>
      </c>
      <c r="B100" s="6" t="s">
        <v>897</v>
      </c>
      <c r="C100" s="6" t="s">
        <v>868</v>
      </c>
      <c r="D100" s="12">
        <v>8.1399598235183807E-2</v>
      </c>
      <c r="E100" s="13">
        <v>0.882175371558371</v>
      </c>
      <c r="F100" s="7">
        <v>1.82071101029598</v>
      </c>
      <c r="G100" s="8">
        <v>9.7708364075261393E-3</v>
      </c>
      <c r="H100" s="11">
        <f t="shared" si="2"/>
        <v>1.7393114120607962</v>
      </c>
      <c r="I100" s="6" t="s">
        <v>898</v>
      </c>
      <c r="J100" s="6" t="s">
        <v>607</v>
      </c>
    </row>
    <row r="101" spans="1:10" x14ac:dyDescent="0.25">
      <c r="A101" s="6" t="s">
        <v>54</v>
      </c>
      <c r="B101" s="6" t="s">
        <v>722</v>
      </c>
      <c r="C101" s="6" t="s">
        <v>590</v>
      </c>
      <c r="D101" s="12">
        <v>0.46120776259035801</v>
      </c>
      <c r="E101" s="13">
        <v>4.3120305096255203E-2</v>
      </c>
      <c r="F101" s="7">
        <v>2.1576517511534998</v>
      </c>
      <c r="G101" s="8">
        <v>1.71286594934704E-9</v>
      </c>
      <c r="H101" s="11">
        <f t="shared" si="2"/>
        <v>1.6964439885631419</v>
      </c>
      <c r="I101" s="6" t="s">
        <v>591</v>
      </c>
      <c r="J101" s="6" t="s">
        <v>589</v>
      </c>
    </row>
    <row r="102" spans="1:10" x14ac:dyDescent="0.25">
      <c r="A102" s="6" t="s">
        <v>139</v>
      </c>
      <c r="B102" s="6" t="s">
        <v>807</v>
      </c>
      <c r="C102" s="6" t="s">
        <v>808</v>
      </c>
      <c r="D102" s="12">
        <v>0.31987644372308599</v>
      </c>
      <c r="E102" s="13">
        <v>0.58072288926339799</v>
      </c>
      <c r="F102" s="7">
        <v>1.9780911024687899</v>
      </c>
      <c r="G102" s="8">
        <v>1.04211893582003E-4</v>
      </c>
      <c r="H102" s="11">
        <f t="shared" si="2"/>
        <v>1.6582146587457038</v>
      </c>
      <c r="I102" s="6" t="s">
        <v>621</v>
      </c>
      <c r="J102" s="6" t="s">
        <v>646</v>
      </c>
    </row>
    <row r="103" spans="1:10" x14ac:dyDescent="0.25">
      <c r="A103" s="6" t="s">
        <v>59</v>
      </c>
      <c r="B103" s="6" t="s">
        <v>759</v>
      </c>
      <c r="C103" s="6" t="s">
        <v>760</v>
      </c>
      <c r="D103" s="12">
        <v>2.48354034100756</v>
      </c>
      <c r="E103" s="13">
        <v>8.0924201203964694E-2</v>
      </c>
      <c r="F103" s="7">
        <v>4.1416582220827101</v>
      </c>
      <c r="G103" s="8">
        <v>4.70431440142154E-4</v>
      </c>
      <c r="H103" s="11">
        <f t="shared" si="2"/>
        <v>1.65811788107515</v>
      </c>
      <c r="I103" s="6" t="s">
        <v>596</v>
      </c>
      <c r="J103" s="6" t="s">
        <v>649</v>
      </c>
    </row>
    <row r="104" spans="1:10" x14ac:dyDescent="0.25">
      <c r="A104" s="6" t="s">
        <v>139</v>
      </c>
      <c r="B104" s="6" t="s">
        <v>814</v>
      </c>
      <c r="C104" s="6" t="s">
        <v>815</v>
      </c>
      <c r="D104" s="12">
        <v>0.52071164293924199</v>
      </c>
      <c r="E104" s="13">
        <v>9.7745643679348806E-2</v>
      </c>
      <c r="F104" s="7">
        <v>2.0446432017892402</v>
      </c>
      <c r="G104" s="8">
        <v>1.22680035765527E-9</v>
      </c>
      <c r="H104" s="11">
        <f t="shared" si="2"/>
        <v>1.5239315588499982</v>
      </c>
      <c r="I104" s="6" t="s">
        <v>637</v>
      </c>
      <c r="J104" s="6" t="s">
        <v>635</v>
      </c>
    </row>
    <row r="105" spans="1:10" x14ac:dyDescent="0.25">
      <c r="A105" s="6" t="s">
        <v>72</v>
      </c>
      <c r="B105" s="6" t="s">
        <v>797</v>
      </c>
      <c r="C105" s="6" t="s">
        <v>798</v>
      </c>
      <c r="D105" s="12">
        <v>0.40326768767751398</v>
      </c>
      <c r="E105" s="13">
        <v>6.4419179977075497E-2</v>
      </c>
      <c r="F105" s="7">
        <v>1.9118615840576201</v>
      </c>
      <c r="G105" s="8">
        <v>1.38373162608158E-6</v>
      </c>
      <c r="H105" s="11">
        <f t="shared" si="2"/>
        <v>1.508593896380106</v>
      </c>
      <c r="I105" s="6">
        <v>0</v>
      </c>
      <c r="J105" s="6" t="s">
        <v>771</v>
      </c>
    </row>
    <row r="106" spans="1:10" x14ac:dyDescent="0.25">
      <c r="A106" s="6" t="s">
        <v>72</v>
      </c>
      <c r="B106" s="6" t="s">
        <v>802</v>
      </c>
      <c r="C106" s="6" t="s">
        <v>803</v>
      </c>
      <c r="D106" s="12">
        <v>0.83895264443135498</v>
      </c>
      <c r="E106" s="13">
        <v>2.1549214236574601E-2</v>
      </c>
      <c r="F106" s="7">
        <v>2.33220647039371</v>
      </c>
      <c r="G106" s="8">
        <v>6.3291574871441496E-4</v>
      </c>
      <c r="H106" s="11">
        <f t="shared" si="2"/>
        <v>1.4932538259623551</v>
      </c>
      <c r="I106" s="6" t="s">
        <v>596</v>
      </c>
      <c r="J106" s="6" t="s">
        <v>594</v>
      </c>
    </row>
    <row r="107" spans="1:10" x14ac:dyDescent="0.25">
      <c r="A107" s="6" t="s">
        <v>59</v>
      </c>
      <c r="B107" s="6" t="s">
        <v>733</v>
      </c>
      <c r="C107" s="6" t="s">
        <v>734</v>
      </c>
      <c r="D107" s="12">
        <v>0.60115515103337602</v>
      </c>
      <c r="E107" s="13">
        <v>6.4310966971068806E-2</v>
      </c>
      <c r="F107" s="7">
        <v>2.0517446106986301</v>
      </c>
      <c r="G107" s="8">
        <v>6.7196045635456197E-12</v>
      </c>
      <c r="H107" s="11">
        <f t="shared" ref="H107:H138" si="3">ABS(D107-F107)</f>
        <v>1.4505894596652542</v>
      </c>
      <c r="I107" s="6" t="s">
        <v>621</v>
      </c>
      <c r="J107" s="6" t="s">
        <v>646</v>
      </c>
    </row>
    <row r="108" spans="1:10" x14ac:dyDescent="0.25">
      <c r="A108" s="6" t="s">
        <v>87</v>
      </c>
      <c r="B108" s="6" t="s">
        <v>919</v>
      </c>
      <c r="C108" s="6" t="s">
        <v>920</v>
      </c>
      <c r="D108" s="12">
        <v>0.215093733433532</v>
      </c>
      <c r="E108" s="13">
        <v>0.43091571348727198</v>
      </c>
      <c r="F108" s="7">
        <v>1.62230157566796</v>
      </c>
      <c r="G108" s="8">
        <v>4.9178467935458997E-13</v>
      </c>
      <c r="H108" s="11">
        <f t="shared" si="3"/>
        <v>1.4072078422344281</v>
      </c>
      <c r="I108" s="6" t="s">
        <v>591</v>
      </c>
      <c r="J108" s="6" t="s">
        <v>589</v>
      </c>
    </row>
    <row r="109" spans="1:10" x14ac:dyDescent="0.25">
      <c r="A109" s="6" t="s">
        <v>87</v>
      </c>
      <c r="B109" s="6" t="s">
        <v>908</v>
      </c>
      <c r="C109" s="6" t="s">
        <v>671</v>
      </c>
      <c r="D109" s="12">
        <v>0.87010437239938698</v>
      </c>
      <c r="E109" s="13">
        <v>2.26702065471227E-2</v>
      </c>
      <c r="F109" s="7">
        <v>2.27724218276779</v>
      </c>
      <c r="G109" s="8">
        <v>2.36098674932322E-7</v>
      </c>
      <c r="H109" s="11">
        <f t="shared" si="3"/>
        <v>1.4071378103684031</v>
      </c>
      <c r="I109" s="6">
        <v>0</v>
      </c>
      <c r="J109" s="6" t="s">
        <v>691</v>
      </c>
    </row>
    <row r="110" spans="1:10" x14ac:dyDescent="0.25">
      <c r="A110" s="6" t="s">
        <v>64</v>
      </c>
      <c r="B110" s="6" t="s">
        <v>769</v>
      </c>
      <c r="C110" s="6" t="s">
        <v>590</v>
      </c>
      <c r="D110" s="12">
        <v>0.63378954518796504</v>
      </c>
      <c r="E110" s="13">
        <v>0.198240152258779</v>
      </c>
      <c r="F110" s="7">
        <v>2.0051123053055799</v>
      </c>
      <c r="G110" s="8">
        <v>1.48313076575552E-3</v>
      </c>
      <c r="H110" s="11">
        <f t="shared" si="3"/>
        <v>1.3713227601176148</v>
      </c>
      <c r="I110" s="6" t="s">
        <v>591</v>
      </c>
      <c r="J110" s="6" t="s">
        <v>589</v>
      </c>
    </row>
    <row r="111" spans="1:10" x14ac:dyDescent="0.25">
      <c r="A111" s="6" t="s">
        <v>54</v>
      </c>
      <c r="B111" s="6" t="s">
        <v>690</v>
      </c>
      <c r="C111" s="6" t="s">
        <v>671</v>
      </c>
      <c r="D111" s="12">
        <v>0.65607107573878898</v>
      </c>
      <c r="E111" s="13">
        <v>0.14655722088699999</v>
      </c>
      <c r="F111" s="7">
        <v>2.0253492865492499</v>
      </c>
      <c r="G111" s="8">
        <v>7.72810752680174E-14</v>
      </c>
      <c r="H111" s="11">
        <f t="shared" si="3"/>
        <v>1.3692782108104611</v>
      </c>
      <c r="I111" s="6">
        <v>0</v>
      </c>
      <c r="J111" s="6" t="s">
        <v>691</v>
      </c>
    </row>
    <row r="112" spans="1:10" x14ac:dyDescent="0.25">
      <c r="A112" s="6" t="s">
        <v>72</v>
      </c>
      <c r="B112" s="6" t="s">
        <v>800</v>
      </c>
      <c r="C112" s="6" t="s">
        <v>801</v>
      </c>
      <c r="D112" s="12">
        <v>1.1500125480285801</v>
      </c>
      <c r="E112" s="13">
        <v>3.59068519368495E-6</v>
      </c>
      <c r="F112" s="7">
        <v>2.4877915847249499</v>
      </c>
      <c r="G112" s="8">
        <v>5.6684829077800099E-7</v>
      </c>
      <c r="H112" s="11">
        <f t="shared" si="3"/>
        <v>1.3377790366963698</v>
      </c>
      <c r="I112" s="6" t="s">
        <v>591</v>
      </c>
      <c r="J112" s="6" t="s">
        <v>589</v>
      </c>
    </row>
    <row r="113" spans="1:10" x14ac:dyDescent="0.25">
      <c r="A113" s="6" t="s">
        <v>59</v>
      </c>
      <c r="B113" s="6" t="s">
        <v>747</v>
      </c>
      <c r="C113" s="6" t="s">
        <v>748</v>
      </c>
      <c r="D113" s="12">
        <v>1.7042444366178</v>
      </c>
      <c r="E113" s="13" t="s">
        <v>119</v>
      </c>
      <c r="F113" s="7">
        <v>3.03679574467971</v>
      </c>
      <c r="G113" s="8">
        <v>1.49025181432897E-2</v>
      </c>
      <c r="H113" s="11">
        <f t="shared" si="3"/>
        <v>1.33255130806191</v>
      </c>
      <c r="I113" s="6" t="s">
        <v>591</v>
      </c>
      <c r="J113" s="6" t="s">
        <v>589</v>
      </c>
    </row>
    <row r="114" spans="1:10" x14ac:dyDescent="0.25">
      <c r="A114" s="6" t="s">
        <v>162</v>
      </c>
      <c r="B114" s="6" t="s">
        <v>867</v>
      </c>
      <c r="C114" s="6" t="s">
        <v>868</v>
      </c>
      <c r="D114" s="12">
        <v>0.68048016173778603</v>
      </c>
      <c r="E114" s="13">
        <v>5.9838648226145201E-2</v>
      </c>
      <c r="F114" s="7">
        <v>2.0129159190779302</v>
      </c>
      <c r="G114" s="8">
        <v>2.5740789981972798E-4</v>
      </c>
      <c r="H114" s="11">
        <f t="shared" si="3"/>
        <v>1.3324357573401442</v>
      </c>
      <c r="I114" s="6" t="s">
        <v>612</v>
      </c>
      <c r="J114" s="6" t="s">
        <v>607</v>
      </c>
    </row>
    <row r="115" spans="1:10" x14ac:dyDescent="0.25">
      <c r="A115" s="6" t="s">
        <v>225</v>
      </c>
      <c r="B115" s="6" t="s">
        <v>894</v>
      </c>
      <c r="C115" s="6" t="s">
        <v>895</v>
      </c>
      <c r="D115" s="12">
        <v>0.69057524133694503</v>
      </c>
      <c r="E115" s="13">
        <v>9.4637515693591096E-3</v>
      </c>
      <c r="F115" s="7">
        <v>2.0182258399174202</v>
      </c>
      <c r="G115" s="8">
        <v>3.2935979022274398E-9</v>
      </c>
      <c r="H115" s="11">
        <f t="shared" si="3"/>
        <v>1.3276505985804752</v>
      </c>
      <c r="I115" s="6" t="s">
        <v>621</v>
      </c>
      <c r="J115" s="6" t="s">
        <v>619</v>
      </c>
    </row>
    <row r="116" spans="1:10" x14ac:dyDescent="0.25">
      <c r="A116" s="6" t="s">
        <v>94</v>
      </c>
      <c r="B116" s="6" t="s">
        <v>659</v>
      </c>
      <c r="C116" s="6" t="s">
        <v>652</v>
      </c>
      <c r="D116" s="12">
        <v>0.72561198372546798</v>
      </c>
      <c r="E116" s="13">
        <v>1.4877033525847101E-3</v>
      </c>
      <c r="F116" s="7">
        <v>2.0458024621785502</v>
      </c>
      <c r="G116" s="8">
        <v>4.6829642923976703E-13</v>
      </c>
      <c r="H116" s="11">
        <f t="shared" si="3"/>
        <v>1.3201904784530822</v>
      </c>
      <c r="I116" s="6" t="s">
        <v>596</v>
      </c>
      <c r="J116" s="6" t="s">
        <v>594</v>
      </c>
    </row>
    <row r="117" spans="1:10" x14ac:dyDescent="0.25">
      <c r="A117" s="6" t="s">
        <v>72</v>
      </c>
      <c r="B117" s="6" t="s">
        <v>794</v>
      </c>
      <c r="C117" s="6" t="s">
        <v>795</v>
      </c>
      <c r="D117" s="12">
        <v>0.75168886910742305</v>
      </c>
      <c r="E117" s="13">
        <v>1.0418313056481401E-3</v>
      </c>
      <c r="F117" s="7">
        <v>2.05842017514468</v>
      </c>
      <c r="G117" s="8">
        <v>3.8279252691687603E-14</v>
      </c>
      <c r="H117" s="11">
        <f t="shared" si="3"/>
        <v>1.306731306037257</v>
      </c>
      <c r="I117" s="6" t="s">
        <v>591</v>
      </c>
      <c r="J117" s="6" t="s">
        <v>589</v>
      </c>
    </row>
    <row r="118" spans="1:10" x14ac:dyDescent="0.25">
      <c r="A118" s="6" t="s">
        <v>81</v>
      </c>
      <c r="B118" s="6" t="s">
        <v>864</v>
      </c>
      <c r="C118" s="6" t="s">
        <v>795</v>
      </c>
      <c r="D118" s="12">
        <v>0.54210453930217595</v>
      </c>
      <c r="E118" s="13">
        <v>0.120787645446735</v>
      </c>
      <c r="F118" s="7">
        <v>1.79869578734252</v>
      </c>
      <c r="G118" s="8">
        <v>2.85954335069422E-24</v>
      </c>
      <c r="H118" s="11">
        <f t="shared" si="3"/>
        <v>1.2565912480403441</v>
      </c>
      <c r="I118" s="6" t="s">
        <v>591</v>
      </c>
      <c r="J118" s="6" t="s">
        <v>589</v>
      </c>
    </row>
    <row r="119" spans="1:10" x14ac:dyDescent="0.25">
      <c r="A119" s="6" t="s">
        <v>139</v>
      </c>
      <c r="B119" s="6" t="s">
        <v>818</v>
      </c>
      <c r="C119" s="6" t="s">
        <v>819</v>
      </c>
      <c r="D119" s="12">
        <v>0.62477338902317903</v>
      </c>
      <c r="E119" s="13">
        <v>0.33855475346081698</v>
      </c>
      <c r="F119" s="7">
        <v>1.8725508135001601</v>
      </c>
      <c r="G119" s="8">
        <v>3.5794965999087103E-2</v>
      </c>
      <c r="H119" s="11">
        <f t="shared" si="3"/>
        <v>1.247777424476981</v>
      </c>
      <c r="I119" s="6" t="s">
        <v>663</v>
      </c>
      <c r="J119" s="6" t="s">
        <v>661</v>
      </c>
    </row>
    <row r="120" spans="1:10" x14ac:dyDescent="0.25">
      <c r="A120" s="6" t="s">
        <v>59</v>
      </c>
      <c r="B120" s="6" t="s">
        <v>732</v>
      </c>
      <c r="C120" s="6" t="s">
        <v>633</v>
      </c>
      <c r="D120" s="12">
        <v>0.69609274370678098</v>
      </c>
      <c r="E120" s="13">
        <v>3.42375054795757E-2</v>
      </c>
      <c r="F120" s="7">
        <v>1.8935157619446701</v>
      </c>
      <c r="G120" s="8">
        <v>1.0014289574035801E-8</v>
      </c>
      <c r="H120" s="11">
        <f t="shared" si="3"/>
        <v>1.1974230182378891</v>
      </c>
      <c r="I120" s="6" t="s">
        <v>603</v>
      </c>
      <c r="J120" s="6" t="s">
        <v>601</v>
      </c>
    </row>
    <row r="121" spans="1:10" x14ac:dyDescent="0.25">
      <c r="A121" s="6" t="s">
        <v>64</v>
      </c>
      <c r="B121" s="6" t="s">
        <v>770</v>
      </c>
      <c r="C121" s="6" t="s">
        <v>772</v>
      </c>
      <c r="D121" s="12">
        <v>0.87861317372667702</v>
      </c>
      <c r="E121" s="13">
        <v>1.1044036546172401E-2</v>
      </c>
      <c r="F121" s="7">
        <v>2.0689116512683201</v>
      </c>
      <c r="G121" s="8">
        <v>2.7992877921992401E-21</v>
      </c>
      <c r="H121" s="11">
        <f t="shared" si="3"/>
        <v>1.190298477541643</v>
      </c>
      <c r="I121" s="6">
        <v>0</v>
      </c>
      <c r="J121" s="6" t="s">
        <v>771</v>
      </c>
    </row>
    <row r="122" spans="1:10" x14ac:dyDescent="0.25">
      <c r="A122" s="6" t="s">
        <v>59</v>
      </c>
      <c r="B122" s="6" t="s">
        <v>755</v>
      </c>
      <c r="C122" s="6" t="s">
        <v>756</v>
      </c>
      <c r="D122" s="12">
        <v>1.0244353359285101</v>
      </c>
      <c r="E122" s="13">
        <v>1.4721109002775799E-3</v>
      </c>
      <c r="F122" s="7">
        <v>2.19157356955176</v>
      </c>
      <c r="G122" s="8">
        <v>9.1642856001937901E-14</v>
      </c>
      <c r="H122" s="11">
        <f t="shared" si="3"/>
        <v>1.1671382336232499</v>
      </c>
      <c r="I122" s="6">
        <v>0</v>
      </c>
      <c r="J122" s="6" t="s">
        <v>684</v>
      </c>
    </row>
    <row r="123" spans="1:10" x14ac:dyDescent="0.25">
      <c r="A123" s="6" t="s">
        <v>54</v>
      </c>
      <c r="B123" s="6" t="s">
        <v>692</v>
      </c>
      <c r="C123" s="6" t="s">
        <v>694</v>
      </c>
      <c r="D123" s="12">
        <v>1.14553579416302</v>
      </c>
      <c r="E123" s="13">
        <v>1.2502629825607301E-3</v>
      </c>
      <c r="F123" s="7">
        <v>2.29834219645574</v>
      </c>
      <c r="G123" s="8">
        <v>2.2792083735325201E-18</v>
      </c>
      <c r="H123" s="11">
        <f t="shared" si="3"/>
        <v>1.15280640229272</v>
      </c>
      <c r="I123" s="6" t="s">
        <v>695</v>
      </c>
      <c r="J123" s="6" t="s">
        <v>693</v>
      </c>
    </row>
    <row r="124" spans="1:10" x14ac:dyDescent="0.25">
      <c r="A124" s="6" t="s">
        <v>162</v>
      </c>
      <c r="B124" s="6" t="s">
        <v>877</v>
      </c>
      <c r="C124" s="6" t="s">
        <v>803</v>
      </c>
      <c r="D124" s="12">
        <v>1.3562148479812599</v>
      </c>
      <c r="E124" s="13">
        <v>5.6710632733318498E-3</v>
      </c>
      <c r="F124" s="7">
        <v>2.4916283929400498</v>
      </c>
      <c r="G124" s="8">
        <v>5.1265723331443902E-13</v>
      </c>
      <c r="H124" s="11">
        <f t="shared" si="3"/>
        <v>1.1354135449587899</v>
      </c>
      <c r="I124" s="6" t="s">
        <v>596</v>
      </c>
      <c r="J124" s="6" t="s">
        <v>594</v>
      </c>
    </row>
    <row r="125" spans="1:10" x14ac:dyDescent="0.25">
      <c r="A125" s="6" t="s">
        <v>94</v>
      </c>
      <c r="B125" s="6" t="s">
        <v>678</v>
      </c>
      <c r="C125" s="6" t="s">
        <v>679</v>
      </c>
      <c r="D125" s="12">
        <v>3.0077200775322601</v>
      </c>
      <c r="E125" s="13">
        <v>0.12893952783829701</v>
      </c>
      <c r="F125" s="7">
        <v>1.90556242558404</v>
      </c>
      <c r="G125" s="8">
        <v>1.0150504558515099E-4</v>
      </c>
      <c r="H125" s="11">
        <f t="shared" si="3"/>
        <v>1.1021576519482201</v>
      </c>
      <c r="I125" s="6" t="s">
        <v>603</v>
      </c>
      <c r="J125" s="6" t="s">
        <v>601</v>
      </c>
    </row>
    <row r="126" spans="1:10" x14ac:dyDescent="0.25">
      <c r="A126" s="6" t="s">
        <v>69</v>
      </c>
      <c r="B126" s="6" t="s">
        <v>785</v>
      </c>
      <c r="C126" s="6" t="s">
        <v>652</v>
      </c>
      <c r="D126" s="12">
        <v>1.3991772102784099</v>
      </c>
      <c r="E126" s="13">
        <v>1.1738625777008601E-2</v>
      </c>
      <c r="F126" s="7">
        <v>2.4754711174561499</v>
      </c>
      <c r="G126" s="8">
        <v>1.6311531438114599E-9</v>
      </c>
      <c r="H126" s="11">
        <f t="shared" si="3"/>
        <v>1.07629390717774</v>
      </c>
      <c r="I126" s="6" t="s">
        <v>596</v>
      </c>
      <c r="J126" s="6" t="s">
        <v>594</v>
      </c>
    </row>
    <row r="127" spans="1:10" x14ac:dyDescent="0.25">
      <c r="A127" s="6" t="s">
        <v>59</v>
      </c>
      <c r="B127" s="6" t="s">
        <v>742</v>
      </c>
      <c r="C127" s="6" t="s">
        <v>744</v>
      </c>
      <c r="D127" s="12">
        <v>1.61311940530608</v>
      </c>
      <c r="E127" s="13">
        <v>6.6845333637165896E-2</v>
      </c>
      <c r="F127" s="7">
        <v>2.6893060287150998</v>
      </c>
      <c r="G127" s="8">
        <v>2.49347032656707E-2</v>
      </c>
      <c r="H127" s="11">
        <f t="shared" si="3"/>
        <v>1.0761866234090198</v>
      </c>
      <c r="I127" s="6">
        <v>0</v>
      </c>
      <c r="J127" s="6" t="s">
        <v>743</v>
      </c>
    </row>
    <row r="128" spans="1:10" x14ac:dyDescent="0.25">
      <c r="A128" s="6" t="s">
        <v>139</v>
      </c>
      <c r="B128" s="6" t="s">
        <v>811</v>
      </c>
      <c r="C128" s="6" t="s">
        <v>590</v>
      </c>
      <c r="D128" s="12">
        <v>1.47585918674631</v>
      </c>
      <c r="E128" s="13">
        <v>3.2390052635440602E-5</v>
      </c>
      <c r="F128" s="7">
        <v>2.5503998745207399</v>
      </c>
      <c r="G128" s="8">
        <v>1.9855055253300899E-14</v>
      </c>
      <c r="H128" s="11">
        <f t="shared" si="3"/>
        <v>1.0745406877744299</v>
      </c>
      <c r="I128" s="6" t="s">
        <v>591</v>
      </c>
      <c r="J128" s="6" t="s">
        <v>589</v>
      </c>
    </row>
    <row r="129" spans="1:10" x14ac:dyDescent="0.25">
      <c r="A129" s="6" t="s">
        <v>94</v>
      </c>
      <c r="B129" s="6" t="s">
        <v>670</v>
      </c>
      <c r="C129" s="6" t="s">
        <v>671</v>
      </c>
      <c r="D129" s="12">
        <v>1.4117421278948901</v>
      </c>
      <c r="E129" s="13">
        <v>0.15338414712983001</v>
      </c>
      <c r="F129" s="7">
        <v>2.4788629856015398</v>
      </c>
      <c r="G129" s="8">
        <v>4.5279783951854002E-2</v>
      </c>
      <c r="H129" s="11">
        <f t="shared" si="3"/>
        <v>1.0671208577066498</v>
      </c>
      <c r="I129" s="6">
        <v>0</v>
      </c>
      <c r="J129" s="6" t="s">
        <v>643</v>
      </c>
    </row>
    <row r="130" spans="1:10" x14ac:dyDescent="0.25">
      <c r="A130" s="6" t="s">
        <v>87</v>
      </c>
      <c r="B130" s="6" t="s">
        <v>925</v>
      </c>
      <c r="C130" s="6" t="s">
        <v>926</v>
      </c>
      <c r="D130" s="12">
        <v>1.14148253086089</v>
      </c>
      <c r="E130" s="13">
        <v>2.1237933512057899E-9</v>
      </c>
      <c r="F130" s="7">
        <v>2.1997933970777499</v>
      </c>
      <c r="G130" s="8">
        <v>1.9852592329710999E-5</v>
      </c>
      <c r="H130" s="11">
        <f t="shared" si="3"/>
        <v>1.0583108662168599</v>
      </c>
      <c r="I130" s="6" t="s">
        <v>621</v>
      </c>
      <c r="J130" s="6" t="s">
        <v>619</v>
      </c>
    </row>
    <row r="131" spans="1:10" x14ac:dyDescent="0.25">
      <c r="A131" s="6" t="s">
        <v>59</v>
      </c>
      <c r="B131" s="6" t="s">
        <v>757</v>
      </c>
      <c r="C131" s="6" t="s">
        <v>758</v>
      </c>
      <c r="D131" s="12">
        <v>1.77937254418911</v>
      </c>
      <c r="E131" s="13">
        <v>0.18924953290853599</v>
      </c>
      <c r="F131" s="7">
        <v>2.8334998031390199</v>
      </c>
      <c r="G131" s="8">
        <v>3.2386816101066699E-8</v>
      </c>
      <c r="H131" s="11">
        <f t="shared" si="3"/>
        <v>1.05412725894991</v>
      </c>
      <c r="I131" s="6">
        <v>0</v>
      </c>
      <c r="J131" s="6" t="s">
        <v>684</v>
      </c>
    </row>
    <row r="132" spans="1:10" x14ac:dyDescent="0.25">
      <c r="A132" s="6" t="s">
        <v>139</v>
      </c>
      <c r="B132" s="6" t="s">
        <v>812</v>
      </c>
      <c r="C132" s="6" t="s">
        <v>813</v>
      </c>
      <c r="D132" s="12">
        <v>1.03176205950961</v>
      </c>
      <c r="E132" s="13">
        <v>8.8880425481977804E-2</v>
      </c>
      <c r="F132" s="7">
        <v>2.07209848839803</v>
      </c>
      <c r="G132" s="8">
        <v>7.1902809663980296E-4</v>
      </c>
      <c r="H132" s="11">
        <f t="shared" si="3"/>
        <v>1.04033642888842</v>
      </c>
      <c r="I132" s="6">
        <v>0</v>
      </c>
      <c r="J132" s="6" t="s">
        <v>684</v>
      </c>
    </row>
    <row r="133" spans="1:10" x14ac:dyDescent="0.25">
      <c r="A133" s="6" t="s">
        <v>81</v>
      </c>
      <c r="B133" s="6" t="s">
        <v>847</v>
      </c>
      <c r="C133" s="6" t="s">
        <v>671</v>
      </c>
      <c r="D133" s="12">
        <v>1.2717833313126701</v>
      </c>
      <c r="E133" s="13">
        <v>1.3429550468381101E-4</v>
      </c>
      <c r="F133" s="7">
        <v>2.29809002225642</v>
      </c>
      <c r="G133" s="8">
        <v>1.9949254072570201E-5</v>
      </c>
      <c r="H133" s="11">
        <f t="shared" si="3"/>
        <v>1.0263066909437499</v>
      </c>
      <c r="I133" s="6" t="s">
        <v>848</v>
      </c>
      <c r="J133" s="6" t="s">
        <v>845</v>
      </c>
    </row>
    <row r="134" spans="1:10" x14ac:dyDescent="0.25">
      <c r="A134" s="6" t="s">
        <v>54</v>
      </c>
      <c r="B134" s="6" t="s">
        <v>686</v>
      </c>
      <c r="C134" s="6" t="s">
        <v>687</v>
      </c>
      <c r="D134" s="12">
        <v>0.49624082303195999</v>
      </c>
      <c r="E134" s="13">
        <v>0.145827217025013</v>
      </c>
      <c r="F134" s="7">
        <v>1.50678613295263</v>
      </c>
      <c r="G134" s="8">
        <v>6.8930992572171894E-5</v>
      </c>
      <c r="H134" s="11">
        <f t="shared" si="3"/>
        <v>1.01054530992067</v>
      </c>
      <c r="I134" s="6" t="s">
        <v>591</v>
      </c>
      <c r="J134" s="6" t="s">
        <v>589</v>
      </c>
    </row>
    <row r="135" spans="1:10" x14ac:dyDescent="0.25">
      <c r="A135" s="6" t="s">
        <v>81</v>
      </c>
      <c r="B135" s="6" t="s">
        <v>840</v>
      </c>
      <c r="C135" s="6" t="s">
        <v>841</v>
      </c>
      <c r="D135" s="12">
        <v>1.39118232860025</v>
      </c>
      <c r="E135" s="13">
        <v>1.4177542725923401E-4</v>
      </c>
      <c r="F135" s="7">
        <v>2.37282264436974</v>
      </c>
      <c r="G135" s="8">
        <v>2.6111565833462298E-10</v>
      </c>
      <c r="H135" s="11">
        <f t="shared" si="3"/>
        <v>0.98164031576948996</v>
      </c>
      <c r="I135" s="6">
        <v>0</v>
      </c>
      <c r="J135" s="6" t="s">
        <v>598</v>
      </c>
    </row>
    <row r="136" spans="1:10" x14ac:dyDescent="0.25">
      <c r="A136" s="6" t="s">
        <v>54</v>
      </c>
      <c r="B136" s="6" t="s">
        <v>714</v>
      </c>
      <c r="C136" s="6" t="s">
        <v>590</v>
      </c>
      <c r="D136" s="12">
        <v>0.82465315978670095</v>
      </c>
      <c r="E136" s="13">
        <v>8.05079094088203E-2</v>
      </c>
      <c r="F136" s="7">
        <v>1.7802450074518801</v>
      </c>
      <c r="G136" s="8">
        <v>1.64052103314868E-3</v>
      </c>
      <c r="H136" s="11">
        <f t="shared" si="3"/>
        <v>0.95559184766517913</v>
      </c>
      <c r="I136" s="6" t="s">
        <v>591</v>
      </c>
      <c r="J136" s="6" t="s">
        <v>589</v>
      </c>
    </row>
    <row r="137" spans="1:10" x14ac:dyDescent="0.25">
      <c r="A137" s="6" t="s">
        <v>139</v>
      </c>
      <c r="B137" s="6" t="s">
        <v>824</v>
      </c>
      <c r="C137" s="6" t="s">
        <v>826</v>
      </c>
      <c r="D137" s="12">
        <v>0.764555346191234</v>
      </c>
      <c r="E137" s="13">
        <v>0.164660646166126</v>
      </c>
      <c r="F137" s="7">
        <v>1.7111972332198599</v>
      </c>
      <c r="G137" s="8">
        <v>1.1301149685647299E-3</v>
      </c>
      <c r="H137" s="11">
        <f t="shared" si="3"/>
        <v>0.94664188702862595</v>
      </c>
      <c r="I137" s="6" t="s">
        <v>827</v>
      </c>
      <c r="J137" s="6" t="s">
        <v>825</v>
      </c>
    </row>
    <row r="138" spans="1:10" x14ac:dyDescent="0.25">
      <c r="A138" s="6" t="s">
        <v>225</v>
      </c>
      <c r="B138" s="6" t="s">
        <v>899</v>
      </c>
      <c r="C138" s="6" t="s">
        <v>900</v>
      </c>
      <c r="D138" s="12">
        <v>1.4696580777833701</v>
      </c>
      <c r="E138" s="13">
        <v>5.3045974048361701E-6</v>
      </c>
      <c r="F138" s="7">
        <v>2.3886550023267099</v>
      </c>
      <c r="G138" s="8">
        <v>6.3832379383315204E-23</v>
      </c>
      <c r="H138" s="11">
        <f t="shared" si="3"/>
        <v>0.91899692454333981</v>
      </c>
      <c r="I138" s="6">
        <v>0</v>
      </c>
      <c r="J138" s="6" t="s">
        <v>845</v>
      </c>
    </row>
    <row r="139" spans="1:10" x14ac:dyDescent="0.25">
      <c r="A139" s="6" t="s">
        <v>59</v>
      </c>
      <c r="B139" s="6" t="s">
        <v>752</v>
      </c>
      <c r="C139" s="6" t="s">
        <v>753</v>
      </c>
      <c r="D139" s="12">
        <v>0.98740776372290295</v>
      </c>
      <c r="E139" s="13">
        <v>5.20100214572197E-5</v>
      </c>
      <c r="F139" s="7">
        <v>1.8883975692553301</v>
      </c>
      <c r="G139" s="8">
        <v>2.0470331118828499E-12</v>
      </c>
      <c r="H139" s="11">
        <f t="shared" ref="H139:H171" si="4">ABS(D139-F139)</f>
        <v>0.90098980553242713</v>
      </c>
      <c r="I139" s="6" t="s">
        <v>754</v>
      </c>
      <c r="J139" s="6" t="s">
        <v>607</v>
      </c>
    </row>
    <row r="140" spans="1:10" x14ac:dyDescent="0.25">
      <c r="A140" s="6" t="s">
        <v>87</v>
      </c>
      <c r="B140" s="6" t="s">
        <v>923</v>
      </c>
      <c r="C140" s="6" t="s">
        <v>924</v>
      </c>
      <c r="D140" s="12">
        <v>0.79638453711027801</v>
      </c>
      <c r="E140" s="13">
        <v>0.52274115062665205</v>
      </c>
      <c r="F140" s="7">
        <v>1.68223097649342</v>
      </c>
      <c r="G140" s="8">
        <v>1.6537685852929701E-4</v>
      </c>
      <c r="H140" s="11">
        <f t="shared" si="4"/>
        <v>0.885846439383142</v>
      </c>
      <c r="I140" s="6" t="s">
        <v>591</v>
      </c>
      <c r="J140" s="6" t="s">
        <v>589</v>
      </c>
    </row>
    <row r="141" spans="1:10" x14ac:dyDescent="0.25">
      <c r="A141" s="6" t="s">
        <v>81</v>
      </c>
      <c r="B141" s="6" t="s">
        <v>844</v>
      </c>
      <c r="C141" s="6" t="s">
        <v>846</v>
      </c>
      <c r="D141" s="12">
        <v>1.14296118396556</v>
      </c>
      <c r="E141" s="13">
        <v>7.0338313478896896E-4</v>
      </c>
      <c r="F141" s="7">
        <v>1.9827561999299499</v>
      </c>
      <c r="G141" s="8">
        <v>1.6306996122972999E-14</v>
      </c>
      <c r="H141" s="11">
        <f t="shared" si="4"/>
        <v>0.83979501596438988</v>
      </c>
      <c r="I141" s="6">
        <v>0</v>
      </c>
      <c r="J141" s="6" t="s">
        <v>845</v>
      </c>
    </row>
    <row r="142" spans="1:10" x14ac:dyDescent="0.25">
      <c r="A142" s="6" t="s">
        <v>87</v>
      </c>
      <c r="B142" s="6" t="s">
        <v>927</v>
      </c>
      <c r="C142" s="6" t="s">
        <v>928</v>
      </c>
      <c r="D142" s="12">
        <v>1.3486317041359701</v>
      </c>
      <c r="E142" s="13">
        <v>4.6398876858082899E-10</v>
      </c>
      <c r="F142" s="7">
        <v>2.16394984803682</v>
      </c>
      <c r="G142" s="8">
        <v>3.6433729450849797E-14</v>
      </c>
      <c r="H142" s="11">
        <f t="shared" si="4"/>
        <v>0.81531814390084989</v>
      </c>
      <c r="I142" s="6">
        <v>0</v>
      </c>
      <c r="J142" s="6" t="s">
        <v>598</v>
      </c>
    </row>
    <row r="143" spans="1:10" x14ac:dyDescent="0.25">
      <c r="A143" s="6" t="s">
        <v>69</v>
      </c>
      <c r="B143" s="6" t="s">
        <v>786</v>
      </c>
      <c r="C143" s="6" t="s">
        <v>787</v>
      </c>
      <c r="D143" s="12">
        <v>0.91496864458171601</v>
      </c>
      <c r="E143" s="13">
        <v>5.6688679181088001E-3</v>
      </c>
      <c r="F143" s="7">
        <v>1.6950301600601201</v>
      </c>
      <c r="G143" s="8">
        <v>3.1447939624767302E-8</v>
      </c>
      <c r="H143" s="11">
        <f t="shared" si="4"/>
        <v>0.78006151547840408</v>
      </c>
      <c r="I143" s="6" t="s">
        <v>596</v>
      </c>
      <c r="J143" s="6" t="s">
        <v>594</v>
      </c>
    </row>
    <row r="144" spans="1:10" x14ac:dyDescent="0.25">
      <c r="A144" s="6" t="s">
        <v>54</v>
      </c>
      <c r="B144" s="6" t="s">
        <v>688</v>
      </c>
      <c r="C144" s="6" t="s">
        <v>689</v>
      </c>
      <c r="D144" s="12">
        <v>1.16432150796665</v>
      </c>
      <c r="E144" s="13">
        <v>1.9538984979466101E-4</v>
      </c>
      <c r="F144" s="7">
        <v>1.9380229032453</v>
      </c>
      <c r="G144" s="8">
        <v>1.2694365462049401E-4</v>
      </c>
      <c r="H144" s="11">
        <f t="shared" si="4"/>
        <v>0.77370139527865001</v>
      </c>
      <c r="I144" s="6" t="s">
        <v>663</v>
      </c>
      <c r="J144" s="6" t="s">
        <v>661</v>
      </c>
    </row>
    <row r="145" spans="1:10" x14ac:dyDescent="0.25">
      <c r="A145" s="6" t="s">
        <v>87</v>
      </c>
      <c r="B145" s="6" t="s">
        <v>921</v>
      </c>
      <c r="C145" s="6" t="s">
        <v>633</v>
      </c>
      <c r="D145" s="12">
        <v>0.77355357670025404</v>
      </c>
      <c r="E145" s="13">
        <v>7.3923366095498501E-3</v>
      </c>
      <c r="F145" s="7">
        <v>1.5471531341354801</v>
      </c>
      <c r="G145" s="8">
        <v>6.7337564260116E-6</v>
      </c>
      <c r="H145" s="11">
        <f t="shared" si="4"/>
        <v>0.77359955743522602</v>
      </c>
      <c r="I145" s="6" t="s">
        <v>603</v>
      </c>
      <c r="J145" s="6" t="s">
        <v>601</v>
      </c>
    </row>
    <row r="146" spans="1:10" x14ac:dyDescent="0.25">
      <c r="A146" s="6" t="s">
        <v>81</v>
      </c>
      <c r="B146" s="6" t="s">
        <v>838</v>
      </c>
      <c r="C146" s="6" t="s">
        <v>839</v>
      </c>
      <c r="D146" s="12">
        <v>1.0713027321797399</v>
      </c>
      <c r="E146" s="13">
        <v>6.5584043081416595E-5</v>
      </c>
      <c r="F146" s="7">
        <v>1.8280917053004899</v>
      </c>
      <c r="G146" s="8">
        <v>3.8270841982474701E-11</v>
      </c>
      <c r="H146" s="11">
        <f t="shared" si="4"/>
        <v>0.75678897312075</v>
      </c>
      <c r="I146" s="6" t="s">
        <v>596</v>
      </c>
      <c r="J146" s="6" t="s">
        <v>649</v>
      </c>
    </row>
    <row r="147" spans="1:10" x14ac:dyDescent="0.25">
      <c r="A147" s="6" t="s">
        <v>81</v>
      </c>
      <c r="B147" s="6" t="s">
        <v>859</v>
      </c>
      <c r="C147" s="6" t="s">
        <v>860</v>
      </c>
      <c r="D147" s="12">
        <v>0.97841587466603497</v>
      </c>
      <c r="E147" s="13">
        <v>0.16540174082424</v>
      </c>
      <c r="F147" s="7">
        <v>1.71539380842444</v>
      </c>
      <c r="G147" s="8">
        <v>2.4447818564693501E-4</v>
      </c>
      <c r="H147" s="11">
        <f t="shared" si="4"/>
        <v>0.73697793375840503</v>
      </c>
      <c r="I147" s="6">
        <v>0</v>
      </c>
      <c r="J147" s="6" t="s">
        <v>598</v>
      </c>
    </row>
    <row r="148" spans="1:10" x14ac:dyDescent="0.25">
      <c r="A148" s="6" t="s">
        <v>139</v>
      </c>
      <c r="B148" s="6" t="s">
        <v>830</v>
      </c>
      <c r="C148" s="6" t="s">
        <v>831</v>
      </c>
      <c r="D148" s="12">
        <v>1.40920479758352</v>
      </c>
      <c r="E148" s="13">
        <v>1.06405504142102E-7</v>
      </c>
      <c r="F148" s="7">
        <v>2.10226691750765</v>
      </c>
      <c r="G148" s="8">
        <v>1.88414501076225E-15</v>
      </c>
      <c r="H148" s="11">
        <f t="shared" si="4"/>
        <v>0.69306211992413003</v>
      </c>
      <c r="I148" s="6" t="s">
        <v>621</v>
      </c>
      <c r="J148" s="6" t="s">
        <v>619</v>
      </c>
    </row>
    <row r="149" spans="1:10" x14ac:dyDescent="0.25">
      <c r="A149" s="6" t="s">
        <v>94</v>
      </c>
      <c r="B149" s="6" t="s">
        <v>660</v>
      </c>
      <c r="C149" s="6" t="s">
        <v>662</v>
      </c>
      <c r="D149" s="12">
        <v>0.821627828431855</v>
      </c>
      <c r="E149" s="13">
        <v>7.3039610653008596E-2</v>
      </c>
      <c r="F149" s="7">
        <v>1.5129937829585101</v>
      </c>
      <c r="G149" s="8">
        <v>2.4487971229047702E-2</v>
      </c>
      <c r="H149" s="11">
        <f t="shared" si="4"/>
        <v>0.69136595452665506</v>
      </c>
      <c r="I149" s="6" t="s">
        <v>663</v>
      </c>
      <c r="J149" s="6" t="s">
        <v>661</v>
      </c>
    </row>
    <row r="150" spans="1:10" x14ac:dyDescent="0.25">
      <c r="A150" s="6" t="s">
        <v>59</v>
      </c>
      <c r="B150" s="6" t="s">
        <v>738</v>
      </c>
      <c r="C150" s="6" t="s">
        <v>739</v>
      </c>
      <c r="D150" s="12">
        <v>4.2911315363399796</v>
      </c>
      <c r="E150" s="13">
        <v>0.32397181283378002</v>
      </c>
      <c r="F150" s="7">
        <v>4.9606616952323002</v>
      </c>
      <c r="G150" s="8">
        <v>3.11739958221363E-3</v>
      </c>
      <c r="H150" s="11">
        <f t="shared" si="4"/>
        <v>0.66953015889232059</v>
      </c>
      <c r="I150" s="6" t="s">
        <v>708</v>
      </c>
      <c r="J150" s="6" t="s">
        <v>706</v>
      </c>
    </row>
    <row r="151" spans="1:10" x14ac:dyDescent="0.25">
      <c r="A151" s="6" t="s">
        <v>81</v>
      </c>
      <c r="B151" s="6" t="s">
        <v>854</v>
      </c>
      <c r="C151" s="6" t="s">
        <v>671</v>
      </c>
      <c r="D151" s="12">
        <v>1.2360646818052501</v>
      </c>
      <c r="E151" s="13">
        <v>1.1714049387116699E-6</v>
      </c>
      <c r="F151" s="7">
        <v>1.88363827935156</v>
      </c>
      <c r="G151" s="8">
        <v>1.9976100263151801E-7</v>
      </c>
      <c r="H151" s="11">
        <f t="shared" si="4"/>
        <v>0.64757359754630994</v>
      </c>
      <c r="I151" s="6" t="s">
        <v>852</v>
      </c>
      <c r="J151" s="6" t="s">
        <v>855</v>
      </c>
    </row>
    <row r="152" spans="1:10" x14ac:dyDescent="0.25">
      <c r="A152" s="6" t="s">
        <v>87</v>
      </c>
      <c r="B152" s="6" t="s">
        <v>913</v>
      </c>
      <c r="C152" s="6" t="s">
        <v>915</v>
      </c>
      <c r="D152" s="12">
        <v>1.0797905543487201</v>
      </c>
      <c r="E152" s="13">
        <v>3.3180090741137399E-6</v>
      </c>
      <c r="F152" s="7">
        <v>1.7139221984217099</v>
      </c>
      <c r="G152" s="8">
        <v>9.7960110514496306E-9</v>
      </c>
      <c r="H152" s="11">
        <f t="shared" si="4"/>
        <v>0.63413164407298983</v>
      </c>
      <c r="I152" s="6" t="s">
        <v>916</v>
      </c>
      <c r="J152" s="6" t="s">
        <v>914</v>
      </c>
    </row>
    <row r="153" spans="1:10" x14ac:dyDescent="0.25">
      <c r="A153" s="6" t="s">
        <v>59</v>
      </c>
      <c r="B153" s="6" t="s">
        <v>750</v>
      </c>
      <c r="C153" s="6" t="s">
        <v>751</v>
      </c>
      <c r="D153" s="12">
        <v>0.91955889314752304</v>
      </c>
      <c r="E153" s="13">
        <v>7.3899928592348401E-3</v>
      </c>
      <c r="F153" s="7">
        <v>1.5316044008203</v>
      </c>
      <c r="G153" s="8">
        <v>2.0680772962933698E-6</v>
      </c>
      <c r="H153" s="11">
        <f t="shared" si="4"/>
        <v>0.61204550767277699</v>
      </c>
      <c r="I153" s="6">
        <v>0</v>
      </c>
      <c r="J153" s="6" t="s">
        <v>643</v>
      </c>
    </row>
    <row r="154" spans="1:10" x14ac:dyDescent="0.25">
      <c r="A154" s="6" t="s">
        <v>225</v>
      </c>
      <c r="B154" s="6" t="s">
        <v>887</v>
      </c>
      <c r="C154" s="6" t="s">
        <v>888</v>
      </c>
      <c r="D154" s="12">
        <v>1.38212625997798</v>
      </c>
      <c r="E154" s="13">
        <v>2.0408419896242101E-6</v>
      </c>
      <c r="F154" s="7">
        <v>1.9789373870449101</v>
      </c>
      <c r="G154" s="8">
        <v>1.7723804416507698E-5</v>
      </c>
      <c r="H154" s="11">
        <f t="shared" si="4"/>
        <v>0.59681112706693007</v>
      </c>
      <c r="I154" s="6" t="s">
        <v>889</v>
      </c>
      <c r="J154" s="6" t="s">
        <v>850</v>
      </c>
    </row>
    <row r="155" spans="1:10" x14ac:dyDescent="0.25">
      <c r="A155" s="6" t="s">
        <v>59</v>
      </c>
      <c r="B155" s="6" t="s">
        <v>761</v>
      </c>
      <c r="C155" s="6" t="s">
        <v>762</v>
      </c>
      <c r="D155" s="12">
        <v>1.19416224289485</v>
      </c>
      <c r="E155" s="13">
        <v>2.2049891626074802E-8</v>
      </c>
      <c r="F155" s="7">
        <v>1.7655218113884299</v>
      </c>
      <c r="G155" s="8">
        <v>4.73831125906816E-8</v>
      </c>
      <c r="H155" s="11">
        <f t="shared" si="4"/>
        <v>0.57135956849357994</v>
      </c>
      <c r="I155" s="6" t="s">
        <v>621</v>
      </c>
      <c r="J155" s="6" t="s">
        <v>619</v>
      </c>
    </row>
    <row r="156" spans="1:10" x14ac:dyDescent="0.25">
      <c r="A156" s="6" t="s">
        <v>87</v>
      </c>
      <c r="B156" s="6" t="s">
        <v>911</v>
      </c>
      <c r="C156" s="6" t="s">
        <v>912</v>
      </c>
      <c r="D156" s="12">
        <v>1.0161780721083</v>
      </c>
      <c r="E156" s="13">
        <v>4.8963869204626202E-3</v>
      </c>
      <c r="F156" s="7">
        <v>1.52690212100887</v>
      </c>
      <c r="G156" s="8">
        <v>7.4899136439531E-4</v>
      </c>
      <c r="H156" s="11">
        <f t="shared" si="4"/>
        <v>0.51072404890056999</v>
      </c>
      <c r="I156" s="6">
        <v>0</v>
      </c>
      <c r="J156" s="6" t="s">
        <v>614</v>
      </c>
    </row>
    <row r="157" spans="1:10" x14ac:dyDescent="0.25">
      <c r="A157" s="6" t="s">
        <v>87</v>
      </c>
      <c r="B157" s="6" t="s">
        <v>909</v>
      </c>
      <c r="C157" s="6" t="s">
        <v>910</v>
      </c>
      <c r="D157" s="12">
        <v>1.0996990011769201</v>
      </c>
      <c r="E157" s="13">
        <v>2.50524600162641E-3</v>
      </c>
      <c r="F157" s="7">
        <v>1.60227838056668</v>
      </c>
      <c r="G157" s="8">
        <v>3.0301589474851303E-8</v>
      </c>
      <c r="H157" s="11">
        <f t="shared" si="4"/>
        <v>0.50257937938975994</v>
      </c>
      <c r="I157" s="6">
        <v>0</v>
      </c>
      <c r="J157" s="6" t="s">
        <v>771</v>
      </c>
    </row>
    <row r="158" spans="1:10" x14ac:dyDescent="0.25">
      <c r="A158" s="6" t="s">
        <v>64</v>
      </c>
      <c r="B158" s="6" t="s">
        <v>775</v>
      </c>
      <c r="C158" s="6" t="s">
        <v>777</v>
      </c>
      <c r="D158" s="12">
        <v>1.26749308363333</v>
      </c>
      <c r="E158" s="13">
        <v>1.6222338700877202E-5</v>
      </c>
      <c r="F158" s="7">
        <v>1.75877929942443</v>
      </c>
      <c r="G158" s="8">
        <v>3.1154199968195303E-5</v>
      </c>
      <c r="H158" s="11">
        <f t="shared" si="4"/>
        <v>0.49128621579109999</v>
      </c>
      <c r="I158" s="6">
        <v>0</v>
      </c>
      <c r="J158" s="6" t="s">
        <v>776</v>
      </c>
    </row>
    <row r="159" spans="1:10" x14ac:dyDescent="0.25">
      <c r="A159" s="6" t="s">
        <v>54</v>
      </c>
      <c r="B159" s="6" t="s">
        <v>730</v>
      </c>
      <c r="C159" s="6" t="s">
        <v>731</v>
      </c>
      <c r="D159" s="12">
        <v>2.5635696377465398</v>
      </c>
      <c r="E159" s="13">
        <v>0.42499774194210799</v>
      </c>
      <c r="F159" s="7">
        <v>3.0502197480127702</v>
      </c>
      <c r="G159" s="8">
        <v>1.6400600581861001E-4</v>
      </c>
      <c r="H159" s="11">
        <f t="shared" si="4"/>
        <v>0.4866501102662304</v>
      </c>
      <c r="I159" s="6" t="s">
        <v>654</v>
      </c>
      <c r="J159" s="6" t="s">
        <v>681</v>
      </c>
    </row>
    <row r="160" spans="1:10" x14ac:dyDescent="0.25">
      <c r="A160" s="6" t="s">
        <v>54</v>
      </c>
      <c r="B160" s="6" t="s">
        <v>715</v>
      </c>
      <c r="C160" s="6" t="s">
        <v>716</v>
      </c>
      <c r="D160" s="12">
        <v>1.1404025782953799</v>
      </c>
      <c r="E160" s="13">
        <v>3.5793159094378098E-3</v>
      </c>
      <c r="F160" s="7">
        <v>1.59925496537705</v>
      </c>
      <c r="G160" s="8">
        <v>2.3488052236438599E-4</v>
      </c>
      <c r="H160" s="11">
        <f t="shared" si="4"/>
        <v>0.45885238708167009</v>
      </c>
      <c r="I160" s="6" t="s">
        <v>621</v>
      </c>
      <c r="J160" s="6" t="s">
        <v>646</v>
      </c>
    </row>
    <row r="161" spans="1:10" x14ac:dyDescent="0.25">
      <c r="A161" s="6" t="s">
        <v>139</v>
      </c>
      <c r="B161" s="6" t="s">
        <v>809</v>
      </c>
      <c r="C161" s="6" t="s">
        <v>810</v>
      </c>
      <c r="D161" s="12">
        <v>1.27379967786918</v>
      </c>
      <c r="E161" s="13">
        <v>1.7716366541405E-5</v>
      </c>
      <c r="F161" s="7">
        <v>1.7042724181069999</v>
      </c>
      <c r="G161" s="8">
        <v>8.83399474545925E-7</v>
      </c>
      <c r="H161" s="11">
        <f t="shared" si="4"/>
        <v>0.4304727402378199</v>
      </c>
      <c r="I161" s="6" t="s">
        <v>695</v>
      </c>
      <c r="J161" s="6" t="s">
        <v>693</v>
      </c>
    </row>
    <row r="162" spans="1:10" x14ac:dyDescent="0.25">
      <c r="A162" s="6" t="s">
        <v>94</v>
      </c>
      <c r="B162" s="6" t="s">
        <v>667</v>
      </c>
      <c r="C162" s="6" t="s">
        <v>666</v>
      </c>
      <c r="D162" s="12">
        <v>5.8848054422686999</v>
      </c>
      <c r="E162" s="13">
        <v>5.9169360565393098E-2</v>
      </c>
      <c r="F162" s="7">
        <v>6.31161261538342</v>
      </c>
      <c r="G162" s="8">
        <v>3.29836660065023E-2</v>
      </c>
      <c r="H162" s="11">
        <f t="shared" si="4"/>
        <v>0.42680717311472005</v>
      </c>
      <c r="I162" s="6" t="s">
        <v>591</v>
      </c>
      <c r="J162" s="6" t="s">
        <v>589</v>
      </c>
    </row>
    <row r="163" spans="1:10" x14ac:dyDescent="0.25">
      <c r="A163" s="6" t="s">
        <v>59</v>
      </c>
      <c r="B163" s="6" t="s">
        <v>763</v>
      </c>
      <c r="C163" s="6" t="s">
        <v>764</v>
      </c>
      <c r="D163" s="12">
        <v>1.1301773745117101</v>
      </c>
      <c r="E163" s="13">
        <v>7.0543660722313403E-6</v>
      </c>
      <c r="F163" s="7">
        <v>1.5246326464857201</v>
      </c>
      <c r="G163" s="8">
        <v>5.1113552034779599E-3</v>
      </c>
      <c r="H163" s="11">
        <f t="shared" si="4"/>
        <v>0.39445527197400998</v>
      </c>
      <c r="I163" s="6" t="s">
        <v>621</v>
      </c>
      <c r="J163" s="6" t="s">
        <v>619</v>
      </c>
    </row>
    <row r="164" spans="1:10" x14ac:dyDescent="0.25">
      <c r="A164" s="6" t="s">
        <v>69</v>
      </c>
      <c r="B164" s="6" t="s">
        <v>783</v>
      </c>
      <c r="C164" s="6" t="s">
        <v>784</v>
      </c>
      <c r="D164" s="12">
        <v>1.32460530593676</v>
      </c>
      <c r="E164" s="13">
        <v>2.5320175074796801E-2</v>
      </c>
      <c r="F164" s="7">
        <v>1.71349310950095</v>
      </c>
      <c r="G164" s="8">
        <v>1.0794023151435299E-3</v>
      </c>
      <c r="H164" s="11">
        <f t="shared" si="4"/>
        <v>0.38888780356419006</v>
      </c>
      <c r="I164" s="6" t="s">
        <v>596</v>
      </c>
      <c r="J164" s="6" t="s">
        <v>594</v>
      </c>
    </row>
    <row r="165" spans="1:10" x14ac:dyDescent="0.25">
      <c r="A165" s="6" t="s">
        <v>69</v>
      </c>
      <c r="B165" s="6" t="s">
        <v>778</v>
      </c>
      <c r="C165" s="6" t="s">
        <v>779</v>
      </c>
      <c r="D165" s="12">
        <v>1.14265486024027</v>
      </c>
      <c r="E165" s="13">
        <v>4.2446445881824999E-4</v>
      </c>
      <c r="F165" s="7">
        <v>1.5186280346180001</v>
      </c>
      <c r="G165" s="8">
        <v>3.6208565672512502E-4</v>
      </c>
      <c r="H165" s="11">
        <f t="shared" si="4"/>
        <v>0.37597317437773015</v>
      </c>
      <c r="I165" s="6">
        <v>0</v>
      </c>
      <c r="J165" s="6" t="s">
        <v>626</v>
      </c>
    </row>
    <row r="166" spans="1:10" x14ac:dyDescent="0.25">
      <c r="A166" s="6" t="s">
        <v>69</v>
      </c>
      <c r="B166" s="6" t="s">
        <v>791</v>
      </c>
      <c r="C166" s="6" t="s">
        <v>671</v>
      </c>
      <c r="D166" s="12">
        <v>1.2310215085232099</v>
      </c>
      <c r="E166" s="13">
        <v>2.9499185090049299E-3</v>
      </c>
      <c r="F166" s="7">
        <v>1.5868124994019699</v>
      </c>
      <c r="G166" s="8">
        <v>1.08145060412979E-5</v>
      </c>
      <c r="H166" s="11">
        <f t="shared" si="4"/>
        <v>0.35579099087875998</v>
      </c>
      <c r="I166" s="6">
        <v>0</v>
      </c>
      <c r="J166" s="6" t="s">
        <v>643</v>
      </c>
    </row>
    <row r="167" spans="1:10" x14ac:dyDescent="0.25">
      <c r="A167" s="6" t="s">
        <v>72</v>
      </c>
      <c r="B167" s="6" t="s">
        <v>796</v>
      </c>
      <c r="C167" s="6" t="s">
        <v>671</v>
      </c>
      <c r="D167" s="12">
        <v>1.34482229103143</v>
      </c>
      <c r="E167" s="13">
        <v>1.3566751800086501E-4</v>
      </c>
      <c r="F167" s="7">
        <v>1.70050512434253</v>
      </c>
      <c r="G167" s="8">
        <v>1.5627514845922301E-6</v>
      </c>
      <c r="H167" s="11">
        <f t="shared" si="4"/>
        <v>0.35568283331109996</v>
      </c>
      <c r="I167" s="6">
        <v>0</v>
      </c>
      <c r="J167" s="6" t="s">
        <v>643</v>
      </c>
    </row>
    <row r="168" spans="1:10" x14ac:dyDescent="0.25">
      <c r="A168" s="6" t="s">
        <v>94</v>
      </c>
      <c r="B168" s="6" t="s">
        <v>672</v>
      </c>
      <c r="C168" s="6" t="s">
        <v>674</v>
      </c>
      <c r="D168" s="12">
        <v>1.6037279413954999</v>
      </c>
      <c r="E168" s="13">
        <v>0.31891932520601401</v>
      </c>
      <c r="F168" s="7">
        <v>1.90074597060983</v>
      </c>
      <c r="G168" s="8">
        <v>1.9160882210838299E-2</v>
      </c>
      <c r="H168" s="11">
        <f t="shared" si="4"/>
        <v>0.29701802921433007</v>
      </c>
      <c r="I168" s="6" t="s">
        <v>675</v>
      </c>
      <c r="J168" s="6" t="s">
        <v>673</v>
      </c>
    </row>
    <row r="169" spans="1:10" x14ac:dyDescent="0.25">
      <c r="A169" s="6" t="s">
        <v>54</v>
      </c>
      <c r="B169" s="6" t="s">
        <v>717</v>
      </c>
      <c r="C169" s="6" t="s">
        <v>718</v>
      </c>
      <c r="D169" s="12">
        <v>1.2651019118257201</v>
      </c>
      <c r="E169" s="13">
        <v>2.34419076359097E-5</v>
      </c>
      <c r="F169" s="7">
        <v>1.5183607446704801</v>
      </c>
      <c r="G169" s="8">
        <v>3.07288717205463E-4</v>
      </c>
      <c r="H169" s="11">
        <f t="shared" si="4"/>
        <v>0.25325883284476003</v>
      </c>
      <c r="I169" s="6" t="s">
        <v>663</v>
      </c>
      <c r="J169" s="6" t="s">
        <v>661</v>
      </c>
    </row>
    <row r="170" spans="1:10" x14ac:dyDescent="0.25">
      <c r="A170" s="6" t="s">
        <v>94</v>
      </c>
      <c r="B170" s="6" t="s">
        <v>676</v>
      </c>
      <c r="C170" s="6" t="s">
        <v>677</v>
      </c>
      <c r="D170" s="12">
        <v>1.4641835861618899</v>
      </c>
      <c r="E170" s="13">
        <v>1.2496248067126999E-6</v>
      </c>
      <c r="F170" s="7">
        <v>1.71327651844503</v>
      </c>
      <c r="G170" s="8">
        <v>8.72252833654945E-4</v>
      </c>
      <c r="H170" s="11">
        <f t="shared" si="4"/>
        <v>0.24909293228314011</v>
      </c>
      <c r="I170" s="6" t="s">
        <v>621</v>
      </c>
      <c r="J170" s="6" t="s">
        <v>646</v>
      </c>
    </row>
    <row r="171" spans="1:10" x14ac:dyDescent="0.25">
      <c r="A171" s="6" t="s">
        <v>54</v>
      </c>
      <c r="B171" s="6" t="s">
        <v>702</v>
      </c>
      <c r="C171" s="6" t="s">
        <v>704</v>
      </c>
      <c r="D171" s="12">
        <v>2.23686809386904</v>
      </c>
      <c r="E171" s="13">
        <v>6.85309434819526E-2</v>
      </c>
      <c r="F171" s="7">
        <v>2.0992282106217099</v>
      </c>
      <c r="G171" s="8">
        <v>2.1361760179998101E-4</v>
      </c>
      <c r="H171" s="11">
        <f t="shared" si="4"/>
        <v>0.13763988324733001</v>
      </c>
      <c r="I171" s="6">
        <v>0</v>
      </c>
      <c r="J171" s="6" t="s">
        <v>703</v>
      </c>
    </row>
    <row r="172" spans="1:10" x14ac:dyDescent="0.25">
      <c r="A172" s="6" t="s">
        <v>54</v>
      </c>
      <c r="B172" s="6" t="s">
        <v>700</v>
      </c>
      <c r="C172" s="6" t="s">
        <v>701</v>
      </c>
      <c r="D172" s="12" t="s">
        <v>119</v>
      </c>
      <c r="E172" s="13" t="s">
        <v>119</v>
      </c>
      <c r="F172" s="7">
        <v>4.6738169148243101</v>
      </c>
      <c r="G172" s="8">
        <v>1.31062177934118E-2</v>
      </c>
      <c r="H172" s="11" t="s">
        <v>119</v>
      </c>
      <c r="I172" s="6" t="s">
        <v>621</v>
      </c>
      <c r="J172" s="6" t="s">
        <v>646</v>
      </c>
    </row>
    <row r="173" spans="1:10" x14ac:dyDescent="0.25">
      <c r="A173" s="6" t="s">
        <v>54</v>
      </c>
      <c r="B173" s="6" t="s">
        <v>709</v>
      </c>
      <c r="C173" s="6" t="s">
        <v>590</v>
      </c>
      <c r="D173" s="12" t="s">
        <v>119</v>
      </c>
      <c r="E173" s="13" t="s">
        <v>119</v>
      </c>
      <c r="F173" s="7">
        <v>6.21617972755213</v>
      </c>
      <c r="G173" s="8">
        <v>3.48794093323831E-2</v>
      </c>
      <c r="H173" s="11" t="s">
        <v>119</v>
      </c>
      <c r="I173" s="6" t="s">
        <v>591</v>
      </c>
      <c r="J173" s="6" t="s">
        <v>589</v>
      </c>
    </row>
    <row r="174" spans="1:10" x14ac:dyDescent="0.25">
      <c r="A174" s="6" t="s">
        <v>59</v>
      </c>
      <c r="B174" s="6" t="s">
        <v>745</v>
      </c>
      <c r="C174" s="6" t="s">
        <v>746</v>
      </c>
      <c r="D174" s="12" t="s">
        <v>119</v>
      </c>
      <c r="E174" s="13" t="s">
        <v>119</v>
      </c>
      <c r="F174" s="7">
        <v>5.7645790746867904</v>
      </c>
      <c r="G174" s="8">
        <v>2.3157077061639698E-2</v>
      </c>
      <c r="H174" s="11" t="s">
        <v>119</v>
      </c>
      <c r="I174" s="6">
        <v>0</v>
      </c>
      <c r="J174" s="6" t="s">
        <v>598</v>
      </c>
    </row>
    <row r="175" spans="1:10" x14ac:dyDescent="0.25">
      <c r="A175" s="6" t="s">
        <v>64</v>
      </c>
      <c r="B175" s="6" t="s">
        <v>767</v>
      </c>
      <c r="C175" s="6" t="s">
        <v>768</v>
      </c>
      <c r="D175" s="12" t="s">
        <v>119</v>
      </c>
      <c r="E175" s="13" t="s">
        <v>119</v>
      </c>
      <c r="F175" s="7">
        <v>6.6014167332922797</v>
      </c>
      <c r="G175" s="8">
        <v>1.90854128986328E-2</v>
      </c>
      <c r="H175" s="11" t="s">
        <v>119</v>
      </c>
      <c r="I175" s="6">
        <v>0</v>
      </c>
      <c r="J175" s="6" t="s">
        <v>643</v>
      </c>
    </row>
    <row r="176" spans="1:10" x14ac:dyDescent="0.25">
      <c r="A176" s="6" t="s">
        <v>59</v>
      </c>
      <c r="B176" s="6" t="s">
        <v>1180</v>
      </c>
      <c r="C176" s="6" t="s">
        <v>1181</v>
      </c>
      <c r="D176" s="9">
        <v>-8.9298473558802307</v>
      </c>
      <c r="E176" s="10">
        <v>2.6316752499669199E-8</v>
      </c>
      <c r="F176" s="12">
        <v>-1.00295850552286</v>
      </c>
      <c r="G176" s="13">
        <v>0.50817863160309495</v>
      </c>
      <c r="H176" s="11">
        <f t="shared" ref="H176:H207" si="5">ABS(D176-F176)</f>
        <v>7.9268888503573702</v>
      </c>
      <c r="I176" s="6">
        <v>0</v>
      </c>
      <c r="J176" s="6" t="s">
        <v>630</v>
      </c>
    </row>
    <row r="177" spans="1:10" x14ac:dyDescent="0.25">
      <c r="A177" s="6" t="s">
        <v>64</v>
      </c>
      <c r="B177" s="6" t="s">
        <v>1193</v>
      </c>
      <c r="C177" s="6" t="s">
        <v>751</v>
      </c>
      <c r="D177" s="9">
        <v>-7.6239019929385599</v>
      </c>
      <c r="E177" s="10">
        <v>7.4852271671001593E-5</v>
      </c>
      <c r="F177" s="12">
        <v>0.181475365531549</v>
      </c>
      <c r="G177" s="13">
        <v>0.95344177435120403</v>
      </c>
      <c r="H177" s="11">
        <f t="shared" si="5"/>
        <v>7.8053773584701087</v>
      </c>
      <c r="I177" s="6">
        <v>0</v>
      </c>
      <c r="J177" s="6" t="s">
        <v>643</v>
      </c>
    </row>
    <row r="178" spans="1:10" x14ac:dyDescent="0.25">
      <c r="A178" s="6" t="s">
        <v>54</v>
      </c>
      <c r="B178" s="6" t="s">
        <v>1178</v>
      </c>
      <c r="C178" s="6" t="s">
        <v>1179</v>
      </c>
      <c r="D178" s="9">
        <v>-6.2260873394946197</v>
      </c>
      <c r="E178" s="10">
        <v>3.2964525718725303E-2</v>
      </c>
      <c r="F178" s="12">
        <v>0.47226426896638202</v>
      </c>
      <c r="G178" s="13" t="s">
        <v>119</v>
      </c>
      <c r="H178" s="11">
        <f t="shared" si="5"/>
        <v>6.6983516084610013</v>
      </c>
      <c r="I178" s="6">
        <v>0</v>
      </c>
      <c r="J178" s="6" t="s">
        <v>1014</v>
      </c>
    </row>
    <row r="179" spans="1:10" x14ac:dyDescent="0.25">
      <c r="A179" s="6" t="s">
        <v>162</v>
      </c>
      <c r="B179" s="6" t="s">
        <v>1234</v>
      </c>
      <c r="C179" s="6" t="s">
        <v>902</v>
      </c>
      <c r="D179" s="9">
        <v>-4.7200567351640501</v>
      </c>
      <c r="E179" s="10">
        <v>1.27363235136195E-2</v>
      </c>
      <c r="F179" s="12">
        <v>1.0650474759816699</v>
      </c>
      <c r="G179" s="13">
        <v>0.57823139209714602</v>
      </c>
      <c r="H179" s="11">
        <f t="shared" si="5"/>
        <v>5.78510421114572</v>
      </c>
      <c r="I179" s="6">
        <v>0</v>
      </c>
      <c r="J179" s="6" t="s">
        <v>771</v>
      </c>
    </row>
    <row r="180" spans="1:10" x14ac:dyDescent="0.25">
      <c r="A180" s="6" t="s">
        <v>225</v>
      </c>
      <c r="B180" s="6" t="s">
        <v>1241</v>
      </c>
      <c r="C180" s="6" t="s">
        <v>633</v>
      </c>
      <c r="D180" s="9">
        <v>-4.8023223784942397</v>
      </c>
      <c r="E180" s="10">
        <v>8.3522188883547593E-3</v>
      </c>
      <c r="F180" s="12">
        <v>0.60250447067880197</v>
      </c>
      <c r="G180" s="13">
        <v>0.67173215346228898</v>
      </c>
      <c r="H180" s="11">
        <f t="shared" si="5"/>
        <v>5.404826849173042</v>
      </c>
      <c r="I180" s="6">
        <v>0</v>
      </c>
      <c r="J180" s="6" t="s">
        <v>601</v>
      </c>
    </row>
    <row r="181" spans="1:10" x14ac:dyDescent="0.25">
      <c r="A181" s="6" t="s">
        <v>81</v>
      </c>
      <c r="B181" s="6" t="s">
        <v>1229</v>
      </c>
      <c r="C181" s="6" t="s">
        <v>739</v>
      </c>
      <c r="D181" s="9">
        <v>-6.0323511592375496</v>
      </c>
      <c r="E181" s="10">
        <v>1.4862899264802E-2</v>
      </c>
      <c r="F181" s="12">
        <v>-1.4904664590330099</v>
      </c>
      <c r="G181" s="13">
        <v>0.56589350962965401</v>
      </c>
      <c r="H181" s="11">
        <f t="shared" si="5"/>
        <v>4.5418847002045393</v>
      </c>
      <c r="I181" s="6" t="s">
        <v>708</v>
      </c>
      <c r="J181" s="6" t="s">
        <v>706</v>
      </c>
    </row>
    <row r="182" spans="1:10" x14ac:dyDescent="0.25">
      <c r="A182" s="6" t="s">
        <v>69</v>
      </c>
      <c r="B182" s="6" t="s">
        <v>1204</v>
      </c>
      <c r="C182" s="6" t="s">
        <v>739</v>
      </c>
      <c r="D182" s="9">
        <v>-4.3834810093765899</v>
      </c>
      <c r="E182" s="10">
        <v>1.80004716774755E-2</v>
      </c>
      <c r="F182" s="12">
        <v>-3.5656555635523501E-2</v>
      </c>
      <c r="G182" s="13">
        <v>0.97919636731938597</v>
      </c>
      <c r="H182" s="11">
        <f t="shared" si="5"/>
        <v>4.3478244537410662</v>
      </c>
      <c r="I182" s="6" t="s">
        <v>708</v>
      </c>
      <c r="J182" s="6" t="s">
        <v>706</v>
      </c>
    </row>
    <row r="183" spans="1:10" x14ac:dyDescent="0.25">
      <c r="A183" s="6" t="s">
        <v>59</v>
      </c>
      <c r="B183" s="6" t="s">
        <v>1191</v>
      </c>
      <c r="C183" s="6" t="s">
        <v>972</v>
      </c>
      <c r="D183" s="9">
        <v>-2.4660240933031301</v>
      </c>
      <c r="E183" s="10">
        <v>6.3784017690997601E-3</v>
      </c>
      <c r="F183" s="12">
        <v>1.74064346841649</v>
      </c>
      <c r="G183" s="13">
        <v>8.3177382119943105E-2</v>
      </c>
      <c r="H183" s="11">
        <f t="shared" si="5"/>
        <v>4.2066675617196196</v>
      </c>
      <c r="I183" s="6">
        <v>0</v>
      </c>
      <c r="J183" s="6" t="s">
        <v>971</v>
      </c>
    </row>
    <row r="184" spans="1:10" x14ac:dyDescent="0.25">
      <c r="A184" s="6" t="s">
        <v>162</v>
      </c>
      <c r="B184" s="6" t="s">
        <v>1232</v>
      </c>
      <c r="C184" s="6" t="s">
        <v>1214</v>
      </c>
      <c r="D184" s="9">
        <v>-4.4341783815239699</v>
      </c>
      <c r="E184" s="10">
        <v>4.9933565228768698E-2</v>
      </c>
      <c r="F184" s="12">
        <v>-0.23683676790632699</v>
      </c>
      <c r="G184" s="13">
        <v>0.78194992192207302</v>
      </c>
      <c r="H184" s="11">
        <f t="shared" si="5"/>
        <v>4.1973416136176427</v>
      </c>
      <c r="I184" s="6" t="s">
        <v>612</v>
      </c>
      <c r="J184" s="6" t="s">
        <v>607</v>
      </c>
    </row>
    <row r="185" spans="1:10" x14ac:dyDescent="0.25">
      <c r="A185" s="6" t="s">
        <v>225</v>
      </c>
      <c r="B185" s="6" t="s">
        <v>1240</v>
      </c>
      <c r="C185" s="6" t="s">
        <v>633</v>
      </c>
      <c r="D185" s="9">
        <v>-3.1084610299363602</v>
      </c>
      <c r="E185" s="10">
        <v>8.0623732335736303E-3</v>
      </c>
      <c r="F185" s="12">
        <v>0.738518215524958</v>
      </c>
      <c r="G185" s="13">
        <v>0.863739882113577</v>
      </c>
      <c r="H185" s="11">
        <f t="shared" si="5"/>
        <v>3.8469792454613181</v>
      </c>
      <c r="I185" s="6" t="s">
        <v>603</v>
      </c>
      <c r="J185" s="6" t="s">
        <v>601</v>
      </c>
    </row>
    <row r="186" spans="1:10" x14ac:dyDescent="0.25">
      <c r="A186" s="6" t="s">
        <v>162</v>
      </c>
      <c r="B186" s="6" t="s">
        <v>1235</v>
      </c>
      <c r="C186" s="6" t="s">
        <v>633</v>
      </c>
      <c r="D186" s="9">
        <v>-4.2943631937464097</v>
      </c>
      <c r="E186" s="10">
        <v>3.66027994277312E-5</v>
      </c>
      <c r="F186" s="12">
        <v>-0.77336508613143495</v>
      </c>
      <c r="G186" s="13" t="s">
        <v>119</v>
      </c>
      <c r="H186" s="11">
        <f t="shared" si="5"/>
        <v>3.5209981076149748</v>
      </c>
      <c r="I186" s="6" t="s">
        <v>603</v>
      </c>
      <c r="J186" s="6" t="s">
        <v>601</v>
      </c>
    </row>
    <row r="187" spans="1:10" x14ac:dyDescent="0.25">
      <c r="A187" s="6" t="s">
        <v>64</v>
      </c>
      <c r="B187" s="6" t="s">
        <v>1192</v>
      </c>
      <c r="C187" s="6" t="s">
        <v>841</v>
      </c>
      <c r="D187" s="9">
        <v>-6.0499263746137704</v>
      </c>
      <c r="E187" s="10">
        <v>6.8178171301936803E-6</v>
      </c>
      <c r="F187" s="12">
        <v>-2.6796214504378</v>
      </c>
      <c r="G187" s="13">
        <v>0.16641454815890999</v>
      </c>
      <c r="H187" s="11">
        <f t="shared" si="5"/>
        <v>3.3703049241759704</v>
      </c>
      <c r="I187" s="6">
        <v>0</v>
      </c>
      <c r="J187" s="6" t="s">
        <v>598</v>
      </c>
    </row>
    <row r="188" spans="1:10" x14ac:dyDescent="0.25">
      <c r="A188" s="6" t="s">
        <v>87</v>
      </c>
      <c r="B188" s="6" t="s">
        <v>1246</v>
      </c>
      <c r="C188" s="6" t="s">
        <v>1231</v>
      </c>
      <c r="D188" s="9">
        <v>-2.2106253588154998</v>
      </c>
      <c r="E188" s="10">
        <v>1.4277655223365601E-2</v>
      </c>
      <c r="F188" s="12">
        <v>1.1154772632205501</v>
      </c>
      <c r="G188" s="13">
        <v>7.7219360699522593E-2</v>
      </c>
      <c r="H188" s="11">
        <f t="shared" si="5"/>
        <v>3.3261026220360499</v>
      </c>
      <c r="I188" s="6" t="s">
        <v>603</v>
      </c>
      <c r="J188" s="6" t="s">
        <v>601</v>
      </c>
    </row>
    <row r="189" spans="1:10" x14ac:dyDescent="0.25">
      <c r="A189" s="6" t="s">
        <v>225</v>
      </c>
      <c r="B189" s="6" t="s">
        <v>1242</v>
      </c>
      <c r="C189" s="6" t="s">
        <v>633</v>
      </c>
      <c r="D189" s="9">
        <v>-2.9872737706622399</v>
      </c>
      <c r="E189" s="10">
        <v>2.8968874858285702E-2</v>
      </c>
      <c r="F189" s="12">
        <v>0.12720625293884599</v>
      </c>
      <c r="G189" s="13">
        <v>0.94523887898984305</v>
      </c>
      <c r="H189" s="11">
        <f t="shared" si="5"/>
        <v>3.1144800236010859</v>
      </c>
      <c r="I189" s="6" t="s">
        <v>603</v>
      </c>
      <c r="J189" s="6" t="s">
        <v>601</v>
      </c>
    </row>
    <row r="190" spans="1:10" x14ac:dyDescent="0.25">
      <c r="A190" s="6" t="s">
        <v>87</v>
      </c>
      <c r="B190" s="6" t="s">
        <v>1247</v>
      </c>
      <c r="C190" s="6" t="s">
        <v>1248</v>
      </c>
      <c r="D190" s="9">
        <v>-5.4343108958143604</v>
      </c>
      <c r="E190" s="10">
        <v>1.9836049015527199E-2</v>
      </c>
      <c r="F190" s="12">
        <v>-2.50458384322949</v>
      </c>
      <c r="G190" s="13">
        <v>0.283166460093419</v>
      </c>
      <c r="H190" s="11">
        <f t="shared" si="5"/>
        <v>2.9297270525848704</v>
      </c>
      <c r="I190" s="6">
        <v>0</v>
      </c>
      <c r="J190" s="6" t="s">
        <v>598</v>
      </c>
    </row>
    <row r="191" spans="1:10" x14ac:dyDescent="0.25">
      <c r="A191" s="6" t="s">
        <v>162</v>
      </c>
      <c r="B191" s="6" t="s">
        <v>1233</v>
      </c>
      <c r="C191" s="6" t="s">
        <v>590</v>
      </c>
      <c r="D191" s="9">
        <v>-3.5313165299571501</v>
      </c>
      <c r="E191" s="10">
        <v>1.95527813040542E-2</v>
      </c>
      <c r="F191" s="12">
        <v>-1.0019316452476501</v>
      </c>
      <c r="G191" s="13" t="s">
        <v>119</v>
      </c>
      <c r="H191" s="11">
        <f t="shared" si="5"/>
        <v>2.5293848847094997</v>
      </c>
      <c r="I191" s="6" t="s">
        <v>591</v>
      </c>
      <c r="J191" s="6" t="s">
        <v>589</v>
      </c>
    </row>
    <row r="192" spans="1:10" x14ac:dyDescent="0.25">
      <c r="A192" s="6" t="s">
        <v>54</v>
      </c>
      <c r="B192" s="6" t="s">
        <v>1175</v>
      </c>
      <c r="C192" s="6" t="s">
        <v>633</v>
      </c>
      <c r="D192" s="9">
        <v>-2.5876961091864001</v>
      </c>
      <c r="E192" s="10">
        <v>1.1372489454209E-2</v>
      </c>
      <c r="F192" s="12">
        <v>-0.164583464004778</v>
      </c>
      <c r="G192" s="13">
        <v>0.87057983961016905</v>
      </c>
      <c r="H192" s="11">
        <f t="shared" si="5"/>
        <v>2.4231126451816221</v>
      </c>
      <c r="I192" s="6" t="s">
        <v>654</v>
      </c>
      <c r="J192" s="6" t="s">
        <v>601</v>
      </c>
    </row>
    <row r="193" spans="1:10" x14ac:dyDescent="0.25">
      <c r="A193" s="6" t="s">
        <v>94</v>
      </c>
      <c r="B193" s="6" t="s">
        <v>1160</v>
      </c>
      <c r="C193" s="6" t="s">
        <v>857</v>
      </c>
      <c r="D193" s="9">
        <v>-6.1538952049358597</v>
      </c>
      <c r="E193" s="10">
        <v>3.5008010679863602E-2</v>
      </c>
      <c r="F193" s="12">
        <v>-3.8427687733904201</v>
      </c>
      <c r="G193" s="13">
        <v>0.34993289032330799</v>
      </c>
      <c r="H193" s="11">
        <f t="shared" si="5"/>
        <v>2.3111264315454396</v>
      </c>
      <c r="I193" s="6" t="s">
        <v>663</v>
      </c>
      <c r="J193" s="6" t="s">
        <v>661</v>
      </c>
    </row>
    <row r="194" spans="1:10" x14ac:dyDescent="0.25">
      <c r="A194" s="6" t="s">
        <v>69</v>
      </c>
      <c r="B194" s="6" t="s">
        <v>1196</v>
      </c>
      <c r="C194" s="6" t="s">
        <v>1197</v>
      </c>
      <c r="D194" s="9">
        <v>-5.1618333265995098</v>
      </c>
      <c r="E194" s="10">
        <v>6.3351844600974703E-3</v>
      </c>
      <c r="F194" s="12">
        <v>-2.86351934793649</v>
      </c>
      <c r="G194" s="13">
        <v>0.14663831088893001</v>
      </c>
      <c r="H194" s="11">
        <f t="shared" si="5"/>
        <v>2.2983139786630198</v>
      </c>
      <c r="I194" s="6" t="s">
        <v>947</v>
      </c>
      <c r="J194" s="6" t="s">
        <v>945</v>
      </c>
    </row>
    <row r="195" spans="1:10" x14ac:dyDescent="0.25">
      <c r="A195" s="6" t="s">
        <v>94</v>
      </c>
      <c r="B195" s="6" t="s">
        <v>1168</v>
      </c>
      <c r="C195" s="6" t="s">
        <v>961</v>
      </c>
      <c r="D195" s="9">
        <v>-1.9680533592237399</v>
      </c>
      <c r="E195" s="10">
        <v>1.4308428777504101E-2</v>
      </c>
      <c r="F195" s="12">
        <v>0.22275419690657</v>
      </c>
      <c r="G195" s="13">
        <v>0.87364012639153299</v>
      </c>
      <c r="H195" s="11">
        <f t="shared" si="5"/>
        <v>2.1908075561303098</v>
      </c>
      <c r="I195" s="6">
        <v>0</v>
      </c>
      <c r="J195" s="6" t="s">
        <v>845</v>
      </c>
    </row>
    <row r="196" spans="1:10" x14ac:dyDescent="0.25">
      <c r="A196" s="6" t="s">
        <v>81</v>
      </c>
      <c r="B196" s="6" t="s">
        <v>1215</v>
      </c>
      <c r="C196" s="6" t="s">
        <v>1216</v>
      </c>
      <c r="D196" s="9">
        <v>-2.1829097314631101</v>
      </c>
      <c r="E196" s="10">
        <v>4.2967070866412899E-3</v>
      </c>
      <c r="F196" s="12">
        <v>-6.6517907239888999E-2</v>
      </c>
      <c r="G196" s="13">
        <v>0.94328730174145103</v>
      </c>
      <c r="H196" s="11">
        <f t="shared" si="5"/>
        <v>2.1163918242232209</v>
      </c>
      <c r="I196" s="6" t="s">
        <v>1217</v>
      </c>
      <c r="J196" s="6" t="s">
        <v>1063</v>
      </c>
    </row>
    <row r="197" spans="1:10" x14ac:dyDescent="0.25">
      <c r="A197" s="6" t="s">
        <v>139</v>
      </c>
      <c r="B197" s="6" t="s">
        <v>1213</v>
      </c>
      <c r="C197" s="6" t="s">
        <v>1214</v>
      </c>
      <c r="D197" s="9">
        <v>-3.09507210016204</v>
      </c>
      <c r="E197" s="10">
        <v>1.4849066511801E-2</v>
      </c>
      <c r="F197" s="12">
        <v>-0.97936960704818699</v>
      </c>
      <c r="G197" s="13">
        <v>0.180844029287344</v>
      </c>
      <c r="H197" s="11">
        <f t="shared" si="5"/>
        <v>2.1157024931138531</v>
      </c>
      <c r="I197" s="6" t="s">
        <v>612</v>
      </c>
      <c r="J197" s="6" t="s">
        <v>607</v>
      </c>
    </row>
    <row r="198" spans="1:10" x14ac:dyDescent="0.25">
      <c r="A198" s="6" t="s">
        <v>69</v>
      </c>
      <c r="B198" s="6" t="s">
        <v>1198</v>
      </c>
      <c r="C198" s="6" t="s">
        <v>1199</v>
      </c>
      <c r="D198" s="9">
        <v>-3.3383898335542801</v>
      </c>
      <c r="E198" s="10">
        <v>1.4042483488709899E-5</v>
      </c>
      <c r="F198" s="12">
        <v>-1.28822133600044</v>
      </c>
      <c r="G198" s="13">
        <v>4.3163607889187501E-2</v>
      </c>
      <c r="H198" s="11">
        <f t="shared" si="5"/>
        <v>2.0501684975538401</v>
      </c>
      <c r="I198" s="6" t="s">
        <v>675</v>
      </c>
      <c r="J198" s="6" t="s">
        <v>673</v>
      </c>
    </row>
    <row r="199" spans="1:10" x14ac:dyDescent="0.25">
      <c r="A199" s="6" t="s">
        <v>87</v>
      </c>
      <c r="B199" s="6" t="s">
        <v>1249</v>
      </c>
      <c r="C199" s="6" t="s">
        <v>1201</v>
      </c>
      <c r="D199" s="9">
        <v>-3.47816387449814</v>
      </c>
      <c r="E199" s="10">
        <v>2.58057043081992E-3</v>
      </c>
      <c r="F199" s="12">
        <v>-1.4980183663478099</v>
      </c>
      <c r="G199" s="13">
        <v>0.16400682578235101</v>
      </c>
      <c r="H199" s="11">
        <f t="shared" si="5"/>
        <v>1.9801455081503301</v>
      </c>
      <c r="I199" s="6" t="s">
        <v>1075</v>
      </c>
      <c r="J199" s="6" t="s">
        <v>673</v>
      </c>
    </row>
    <row r="200" spans="1:10" x14ac:dyDescent="0.25">
      <c r="A200" s="6" t="s">
        <v>54</v>
      </c>
      <c r="B200" s="6" t="s">
        <v>1176</v>
      </c>
      <c r="C200" s="6" t="s">
        <v>633</v>
      </c>
      <c r="D200" s="9">
        <v>-2.4710606384426801</v>
      </c>
      <c r="E200" s="10">
        <v>4.8392308311208602E-2</v>
      </c>
      <c r="F200" s="12">
        <v>-0.50885602458871804</v>
      </c>
      <c r="G200" s="13">
        <v>0.83788698981301701</v>
      </c>
      <c r="H200" s="11">
        <f t="shared" si="5"/>
        <v>1.9622046138539622</v>
      </c>
      <c r="I200" s="6" t="s">
        <v>603</v>
      </c>
      <c r="J200" s="6" t="s">
        <v>601</v>
      </c>
    </row>
    <row r="201" spans="1:10" x14ac:dyDescent="0.25">
      <c r="A201" s="6" t="s">
        <v>72</v>
      </c>
      <c r="B201" s="6" t="s">
        <v>1206</v>
      </c>
      <c r="C201" s="6" t="s">
        <v>1207</v>
      </c>
      <c r="D201" s="9">
        <v>-2.46584723147134</v>
      </c>
      <c r="E201" s="10">
        <v>5.3855651732628799E-3</v>
      </c>
      <c r="F201" s="12">
        <v>-0.50968036739512501</v>
      </c>
      <c r="G201" s="13">
        <v>0.55176496359446603</v>
      </c>
      <c r="H201" s="11">
        <f t="shared" si="5"/>
        <v>1.9561668640762151</v>
      </c>
      <c r="I201" s="6" t="s">
        <v>675</v>
      </c>
      <c r="J201" s="6" t="s">
        <v>673</v>
      </c>
    </row>
    <row r="202" spans="1:10" x14ac:dyDescent="0.25">
      <c r="A202" s="6" t="s">
        <v>69</v>
      </c>
      <c r="B202" s="6" t="s">
        <v>1200</v>
      </c>
      <c r="C202" s="6" t="s">
        <v>1201</v>
      </c>
      <c r="D202" s="9">
        <v>-4.16658088696372</v>
      </c>
      <c r="E202" s="10">
        <v>1.9437527277047599E-3</v>
      </c>
      <c r="F202" s="12">
        <v>-2.3065067445470402</v>
      </c>
      <c r="G202" s="13">
        <v>7.2248429839557093E-2</v>
      </c>
      <c r="H202" s="11">
        <f t="shared" si="5"/>
        <v>1.8600741424166798</v>
      </c>
      <c r="I202" s="6" t="s">
        <v>675</v>
      </c>
      <c r="J202" s="6" t="s">
        <v>673</v>
      </c>
    </row>
    <row r="203" spans="1:10" x14ac:dyDescent="0.25">
      <c r="A203" s="6" t="s">
        <v>162</v>
      </c>
      <c r="B203" s="6" t="s">
        <v>1236</v>
      </c>
      <c r="C203" s="6" t="s">
        <v>1011</v>
      </c>
      <c r="D203" s="9">
        <v>-1.64807664958621</v>
      </c>
      <c r="E203" s="10">
        <v>1.0212350151951601E-2</v>
      </c>
      <c r="F203" s="12">
        <v>0.13438269171637901</v>
      </c>
      <c r="G203" s="13">
        <v>0.936141797745213</v>
      </c>
      <c r="H203" s="11">
        <f t="shared" si="5"/>
        <v>1.7824593413025891</v>
      </c>
      <c r="I203" s="6" t="s">
        <v>603</v>
      </c>
      <c r="J203" s="6" t="s">
        <v>601</v>
      </c>
    </row>
    <row r="204" spans="1:10" x14ac:dyDescent="0.25">
      <c r="A204" s="6" t="s">
        <v>59</v>
      </c>
      <c r="B204" s="6" t="s">
        <v>1185</v>
      </c>
      <c r="C204" s="6" t="s">
        <v>961</v>
      </c>
      <c r="D204" s="9">
        <v>-4.0837867932992102</v>
      </c>
      <c r="E204" s="10">
        <v>2.0161731834523102E-6</v>
      </c>
      <c r="F204" s="12">
        <v>-2.3446715716101001</v>
      </c>
      <c r="G204" s="13">
        <v>6.5924009611172604E-2</v>
      </c>
      <c r="H204" s="11">
        <f t="shared" si="5"/>
        <v>1.7391152216891101</v>
      </c>
      <c r="I204" s="6">
        <v>0</v>
      </c>
      <c r="J204" s="6" t="s">
        <v>598</v>
      </c>
    </row>
    <row r="205" spans="1:10" x14ac:dyDescent="0.25">
      <c r="A205" s="6" t="s">
        <v>162</v>
      </c>
      <c r="B205" s="6" t="s">
        <v>1230</v>
      </c>
      <c r="C205" s="6" t="s">
        <v>1231</v>
      </c>
      <c r="D205" s="9">
        <v>-2.3934996154367898</v>
      </c>
      <c r="E205" s="10">
        <v>3.4292456653319302E-3</v>
      </c>
      <c r="F205" s="12">
        <v>-0.67889722098784799</v>
      </c>
      <c r="G205" s="13">
        <v>0.45510860488170601</v>
      </c>
      <c r="H205" s="11">
        <f t="shared" si="5"/>
        <v>1.7146023944489417</v>
      </c>
      <c r="I205" s="6" t="s">
        <v>603</v>
      </c>
      <c r="J205" s="6" t="s">
        <v>601</v>
      </c>
    </row>
    <row r="206" spans="1:10" x14ac:dyDescent="0.25">
      <c r="A206" s="6" t="s">
        <v>54</v>
      </c>
      <c r="B206" s="6" t="s">
        <v>1177</v>
      </c>
      <c r="C206" s="6" t="s">
        <v>751</v>
      </c>
      <c r="D206" s="9">
        <v>-2.7385210928044499</v>
      </c>
      <c r="E206" s="10">
        <v>4.5678246854133399E-5</v>
      </c>
      <c r="F206" s="12">
        <v>-1.0465233168713799</v>
      </c>
      <c r="G206" s="13">
        <v>0.261145302167061</v>
      </c>
      <c r="H206" s="11">
        <f t="shared" si="5"/>
        <v>1.69199777593307</v>
      </c>
      <c r="I206" s="6">
        <v>0</v>
      </c>
      <c r="J206" s="6" t="s">
        <v>643</v>
      </c>
    </row>
    <row r="207" spans="1:10" x14ac:dyDescent="0.25">
      <c r="A207" s="6" t="s">
        <v>225</v>
      </c>
      <c r="B207" s="6" t="s">
        <v>1239</v>
      </c>
      <c r="C207" s="6" t="s">
        <v>633</v>
      </c>
      <c r="D207" s="9">
        <v>-5.0622998521133598</v>
      </c>
      <c r="E207" s="10">
        <v>2.2793029047484301E-2</v>
      </c>
      <c r="F207" s="12">
        <v>-3.38081104715598</v>
      </c>
      <c r="G207" s="13">
        <v>0.50556787962827998</v>
      </c>
      <c r="H207" s="11">
        <f t="shared" si="5"/>
        <v>1.6814888049573797</v>
      </c>
      <c r="I207" s="6" t="s">
        <v>603</v>
      </c>
      <c r="J207" s="6" t="s">
        <v>601</v>
      </c>
    </row>
    <row r="208" spans="1:10" x14ac:dyDescent="0.25">
      <c r="A208" s="6" t="s">
        <v>59</v>
      </c>
      <c r="B208" s="6" t="s">
        <v>1182</v>
      </c>
      <c r="C208" s="6" t="s">
        <v>590</v>
      </c>
      <c r="D208" s="9">
        <v>-2.1475603085439698</v>
      </c>
      <c r="E208" s="10">
        <v>2.4800537093706599E-2</v>
      </c>
      <c r="F208" s="12">
        <v>-0.53241823014181</v>
      </c>
      <c r="G208" s="13">
        <v>0.76139205078345695</v>
      </c>
      <c r="H208" s="11">
        <f t="shared" ref="H208:H238" si="6">ABS(D208-F208)</f>
        <v>1.61514207840216</v>
      </c>
      <c r="I208" s="6" t="s">
        <v>591</v>
      </c>
      <c r="J208" s="6" t="s">
        <v>589</v>
      </c>
    </row>
    <row r="209" spans="1:10" x14ac:dyDescent="0.25">
      <c r="A209" s="6" t="s">
        <v>139</v>
      </c>
      <c r="B209" s="6" t="s">
        <v>1208</v>
      </c>
      <c r="C209" s="6" t="s">
        <v>1209</v>
      </c>
      <c r="D209" s="9">
        <v>-1.6798578859245199</v>
      </c>
      <c r="E209" s="10">
        <v>1.3298800558809599E-4</v>
      </c>
      <c r="F209" s="12">
        <v>-8.0465056322972503E-2</v>
      </c>
      <c r="G209" s="13">
        <v>0.90965108655535598</v>
      </c>
      <c r="H209" s="11">
        <f t="shared" si="6"/>
        <v>1.5993928296015474</v>
      </c>
      <c r="I209" s="6">
        <v>0</v>
      </c>
      <c r="J209" s="6" t="s">
        <v>630</v>
      </c>
    </row>
    <row r="210" spans="1:10" x14ac:dyDescent="0.25">
      <c r="A210" s="6" t="s">
        <v>59</v>
      </c>
      <c r="B210" s="6" t="s">
        <v>1188</v>
      </c>
      <c r="C210" s="6" t="s">
        <v>892</v>
      </c>
      <c r="D210" s="9">
        <v>-3.3389037566141302</v>
      </c>
      <c r="E210" s="10">
        <v>3.3395921458338998E-3</v>
      </c>
      <c r="F210" s="12">
        <v>-1.8001346563790399</v>
      </c>
      <c r="G210" s="13">
        <v>0.171492461922444</v>
      </c>
      <c r="H210" s="11">
        <f t="shared" si="6"/>
        <v>1.5387691002350903</v>
      </c>
      <c r="I210" s="6" t="s">
        <v>893</v>
      </c>
      <c r="J210" s="6" t="s">
        <v>891</v>
      </c>
    </row>
    <row r="211" spans="1:10" x14ac:dyDescent="0.25">
      <c r="A211" s="6" t="s">
        <v>59</v>
      </c>
      <c r="B211" s="6" t="s">
        <v>1183</v>
      </c>
      <c r="C211" s="6" t="s">
        <v>1184</v>
      </c>
      <c r="D211" s="9">
        <v>-2.9004568294760702</v>
      </c>
      <c r="E211" s="10">
        <v>1.7171976007592901E-6</v>
      </c>
      <c r="F211" s="12">
        <v>-1.3913586440777801</v>
      </c>
      <c r="G211" s="13">
        <v>8.3089864026320796E-4</v>
      </c>
      <c r="H211" s="11">
        <f t="shared" si="6"/>
        <v>1.5090981853982901</v>
      </c>
      <c r="I211" s="6" t="s">
        <v>893</v>
      </c>
      <c r="J211" s="6" t="s">
        <v>891</v>
      </c>
    </row>
    <row r="212" spans="1:10" x14ac:dyDescent="0.25">
      <c r="A212" s="6" t="s">
        <v>59</v>
      </c>
      <c r="B212" s="6" t="s">
        <v>1189</v>
      </c>
      <c r="C212" s="6" t="s">
        <v>1190</v>
      </c>
      <c r="D212" s="9">
        <v>-1.59481363979938</v>
      </c>
      <c r="E212" s="10">
        <v>1.0303798348767299E-2</v>
      </c>
      <c r="F212" s="12">
        <v>-0.22450338825670499</v>
      </c>
      <c r="G212" s="13">
        <v>0.713270742296087</v>
      </c>
      <c r="H212" s="11">
        <f t="shared" si="6"/>
        <v>1.3703102515426751</v>
      </c>
      <c r="I212" s="6" t="s">
        <v>936</v>
      </c>
      <c r="J212" s="6" t="s">
        <v>934</v>
      </c>
    </row>
    <row r="213" spans="1:10" x14ac:dyDescent="0.25">
      <c r="A213" s="6" t="s">
        <v>81</v>
      </c>
      <c r="B213" s="6" t="s">
        <v>1225</v>
      </c>
      <c r="C213" s="6" t="s">
        <v>1226</v>
      </c>
      <c r="D213" s="9">
        <v>-1.8696539702307799</v>
      </c>
      <c r="E213" s="10">
        <v>6.0697730347632302E-3</v>
      </c>
      <c r="F213" s="12">
        <v>-0.74245881359702204</v>
      </c>
      <c r="G213" s="13">
        <v>0.25538806253790203</v>
      </c>
      <c r="H213" s="11">
        <f t="shared" si="6"/>
        <v>1.1271951566337579</v>
      </c>
      <c r="I213" s="6" t="s">
        <v>621</v>
      </c>
      <c r="J213" s="6" t="s">
        <v>646</v>
      </c>
    </row>
    <row r="214" spans="1:10" x14ac:dyDescent="0.25">
      <c r="A214" s="6" t="s">
        <v>87</v>
      </c>
      <c r="B214" s="6" t="s">
        <v>1244</v>
      </c>
      <c r="C214" s="6" t="s">
        <v>1245</v>
      </c>
      <c r="D214" s="9">
        <v>-4.2007804300226503</v>
      </c>
      <c r="E214" s="10">
        <v>2.2964294808667698E-2</v>
      </c>
      <c r="F214" s="12">
        <v>-3.1138902227999399</v>
      </c>
      <c r="G214" s="13">
        <v>0.14611168755389201</v>
      </c>
      <c r="H214" s="11">
        <f t="shared" si="6"/>
        <v>1.0868902072227105</v>
      </c>
      <c r="I214" s="6" t="s">
        <v>596</v>
      </c>
      <c r="J214" s="6" t="s">
        <v>594</v>
      </c>
    </row>
    <row r="215" spans="1:10" x14ac:dyDescent="0.25">
      <c r="A215" s="6" t="s">
        <v>69</v>
      </c>
      <c r="B215" s="6" t="s">
        <v>1194</v>
      </c>
      <c r="C215" s="6" t="s">
        <v>1195</v>
      </c>
      <c r="D215" s="9">
        <v>-1.6416848975523</v>
      </c>
      <c r="E215" s="10">
        <v>1.8638387350933701E-5</v>
      </c>
      <c r="F215" s="12">
        <v>-0.57908096273131004</v>
      </c>
      <c r="G215" s="13">
        <v>0.53600174724955596</v>
      </c>
      <c r="H215" s="11">
        <f t="shared" si="6"/>
        <v>1.0626039348209899</v>
      </c>
      <c r="I215" s="6">
        <v>0</v>
      </c>
      <c r="J215" s="6" t="s">
        <v>691</v>
      </c>
    </row>
    <row r="216" spans="1:10" x14ac:dyDescent="0.25">
      <c r="A216" s="6" t="s">
        <v>94</v>
      </c>
      <c r="B216" s="6" t="s">
        <v>1171</v>
      </c>
      <c r="C216" s="6" t="s">
        <v>1172</v>
      </c>
      <c r="D216" s="9">
        <v>-1.6544095564677099</v>
      </c>
      <c r="E216" s="10">
        <v>5.0984878713627297E-4</v>
      </c>
      <c r="F216" s="12">
        <v>-0.64254431451356697</v>
      </c>
      <c r="G216" s="13">
        <v>0.53681506234450305</v>
      </c>
      <c r="H216" s="11">
        <f t="shared" si="6"/>
        <v>1.011865241954143</v>
      </c>
      <c r="I216" s="6">
        <v>0</v>
      </c>
      <c r="J216" s="6" t="s">
        <v>684</v>
      </c>
    </row>
    <row r="217" spans="1:10" x14ac:dyDescent="0.25">
      <c r="A217" s="6" t="s">
        <v>87</v>
      </c>
      <c r="B217" s="6" t="s">
        <v>1252</v>
      </c>
      <c r="C217" s="6" t="s">
        <v>918</v>
      </c>
      <c r="D217" s="9">
        <v>-2.0650181339045499</v>
      </c>
      <c r="E217" s="10">
        <v>3.9104048850205899E-3</v>
      </c>
      <c r="F217" s="12">
        <v>-1.05500577091171</v>
      </c>
      <c r="G217" s="13">
        <v>0.28196464596652099</v>
      </c>
      <c r="H217" s="11">
        <f t="shared" si="6"/>
        <v>1.0100123629928399</v>
      </c>
      <c r="I217" s="6">
        <v>0</v>
      </c>
      <c r="J217" s="6" t="s">
        <v>598</v>
      </c>
    </row>
    <row r="218" spans="1:10" x14ac:dyDescent="0.25">
      <c r="A218" s="6" t="s">
        <v>81</v>
      </c>
      <c r="B218" s="6" t="s">
        <v>1224</v>
      </c>
      <c r="C218" s="6" t="s">
        <v>633</v>
      </c>
      <c r="D218" s="9">
        <v>-1.6404361140302299</v>
      </c>
      <c r="E218" s="10">
        <v>6.9840665741936802E-3</v>
      </c>
      <c r="F218" s="12">
        <v>-0.63596450093748302</v>
      </c>
      <c r="G218" s="13">
        <v>0.48867239345954</v>
      </c>
      <c r="H218" s="11">
        <f t="shared" si="6"/>
        <v>1.0044716130927469</v>
      </c>
      <c r="I218" s="6" t="s">
        <v>603</v>
      </c>
      <c r="J218" s="6" t="s">
        <v>601</v>
      </c>
    </row>
    <row r="219" spans="1:10" x14ac:dyDescent="0.25">
      <c r="A219" s="6" t="s">
        <v>59</v>
      </c>
      <c r="B219" s="6" t="s">
        <v>1186</v>
      </c>
      <c r="C219" s="6" t="s">
        <v>1187</v>
      </c>
      <c r="D219" s="9">
        <v>-1.6943842765700801</v>
      </c>
      <c r="E219" s="10">
        <v>6.8321589808267901E-3</v>
      </c>
      <c r="F219" s="12">
        <v>-0.75858007357227897</v>
      </c>
      <c r="G219" s="13">
        <v>0.16620685854436101</v>
      </c>
      <c r="H219" s="11">
        <f t="shared" si="6"/>
        <v>0.93580420299780109</v>
      </c>
      <c r="I219" s="6" t="s">
        <v>596</v>
      </c>
      <c r="J219" s="6" t="s">
        <v>649</v>
      </c>
    </row>
    <row r="220" spans="1:10" x14ac:dyDescent="0.25">
      <c r="A220" s="6" t="s">
        <v>225</v>
      </c>
      <c r="B220" s="6" t="s">
        <v>1243</v>
      </c>
      <c r="C220" s="6" t="s">
        <v>590</v>
      </c>
      <c r="D220" s="9">
        <v>-1.7593946068764901</v>
      </c>
      <c r="E220" s="10">
        <v>2.4275875269291198E-3</v>
      </c>
      <c r="F220" s="12">
        <v>-0.88797650929043803</v>
      </c>
      <c r="G220" s="13">
        <v>0.49510012487488197</v>
      </c>
      <c r="H220" s="11">
        <f t="shared" si="6"/>
        <v>0.87141809758605204</v>
      </c>
      <c r="I220" s="6" t="s">
        <v>591</v>
      </c>
      <c r="J220" s="6" t="s">
        <v>589</v>
      </c>
    </row>
    <row r="221" spans="1:10" x14ac:dyDescent="0.25">
      <c r="A221" s="6" t="s">
        <v>94</v>
      </c>
      <c r="B221" s="6" t="s">
        <v>1173</v>
      </c>
      <c r="C221" s="6" t="s">
        <v>1174</v>
      </c>
      <c r="D221" s="9">
        <v>-3.1785511364716998</v>
      </c>
      <c r="E221" s="10">
        <v>9.0914367873054503E-4</v>
      </c>
      <c r="F221" s="12">
        <v>-2.3341003715538502</v>
      </c>
      <c r="G221" s="13">
        <v>0.13272479320889299</v>
      </c>
      <c r="H221" s="11">
        <f t="shared" si="6"/>
        <v>0.84445076491784965</v>
      </c>
      <c r="I221" s="6" t="s">
        <v>947</v>
      </c>
      <c r="J221" s="6" t="s">
        <v>945</v>
      </c>
    </row>
    <row r="222" spans="1:10" x14ac:dyDescent="0.25">
      <c r="A222" s="6" t="s">
        <v>81</v>
      </c>
      <c r="B222" s="6" t="s">
        <v>1222</v>
      </c>
      <c r="C222" s="6" t="s">
        <v>793</v>
      </c>
      <c r="D222" s="9">
        <v>-1.6937061647267799</v>
      </c>
      <c r="E222" s="10">
        <v>2.7595256199727099E-8</v>
      </c>
      <c r="F222" s="12">
        <v>-0.85047035448965802</v>
      </c>
      <c r="G222" s="13">
        <v>0.47831572728767102</v>
      </c>
      <c r="H222" s="11">
        <f t="shared" si="6"/>
        <v>0.84323581023712191</v>
      </c>
      <c r="I222" s="6" t="s">
        <v>1223</v>
      </c>
      <c r="J222" s="6" t="s">
        <v>598</v>
      </c>
    </row>
    <row r="223" spans="1:10" x14ac:dyDescent="0.25">
      <c r="A223" s="6" t="s">
        <v>81</v>
      </c>
      <c r="B223" s="6" t="s">
        <v>1218</v>
      </c>
      <c r="C223" s="6" t="s">
        <v>1220</v>
      </c>
      <c r="D223" s="9">
        <v>-1.7940874510817799</v>
      </c>
      <c r="E223" s="10">
        <v>1.4489672638575301E-2</v>
      </c>
      <c r="F223" s="12">
        <v>-0.95794686083133096</v>
      </c>
      <c r="G223" s="13">
        <v>0.27304187896889198</v>
      </c>
      <c r="H223" s="11">
        <f t="shared" si="6"/>
        <v>0.83614059025044896</v>
      </c>
      <c r="I223" s="6" t="s">
        <v>1221</v>
      </c>
      <c r="J223" s="6" t="s">
        <v>1219</v>
      </c>
    </row>
    <row r="224" spans="1:10" x14ac:dyDescent="0.25">
      <c r="A224" s="6" t="s">
        <v>69</v>
      </c>
      <c r="B224" s="6" t="s">
        <v>1203</v>
      </c>
      <c r="C224" s="6" t="s">
        <v>590</v>
      </c>
      <c r="D224" s="9">
        <v>-2.65353538301243</v>
      </c>
      <c r="E224" s="10">
        <v>4.44598839800923E-5</v>
      </c>
      <c r="F224" s="12">
        <v>-1.9634027969288801</v>
      </c>
      <c r="G224" s="13">
        <v>0.37408362984601401</v>
      </c>
      <c r="H224" s="11">
        <f t="shared" si="6"/>
        <v>0.69013258608354988</v>
      </c>
      <c r="I224" s="6" t="s">
        <v>591</v>
      </c>
      <c r="J224" s="6" t="s">
        <v>589</v>
      </c>
    </row>
    <row r="225" spans="1:10" x14ac:dyDescent="0.25">
      <c r="A225" s="6" t="s">
        <v>139</v>
      </c>
      <c r="B225" s="6" t="s">
        <v>1210</v>
      </c>
      <c r="C225" s="6" t="s">
        <v>1211</v>
      </c>
      <c r="D225" s="9">
        <v>-2.4668239075846601</v>
      </c>
      <c r="E225" s="10">
        <v>1.9200383763107E-3</v>
      </c>
      <c r="F225" s="12">
        <v>-1.8218569412258301</v>
      </c>
      <c r="G225" s="13">
        <v>7.8663528277798697E-2</v>
      </c>
      <c r="H225" s="11">
        <f t="shared" si="6"/>
        <v>0.64496696635883</v>
      </c>
      <c r="I225" s="6" t="s">
        <v>1212</v>
      </c>
      <c r="J225" s="6" t="s">
        <v>727</v>
      </c>
    </row>
    <row r="226" spans="1:10" x14ac:dyDescent="0.25">
      <c r="A226" s="6" t="s">
        <v>94</v>
      </c>
      <c r="B226" s="6" t="s">
        <v>1166</v>
      </c>
      <c r="C226" s="6" t="s">
        <v>669</v>
      </c>
      <c r="D226" s="9">
        <v>-2.5760660203559498</v>
      </c>
      <c r="E226" s="10">
        <v>7.8075151730255098E-3</v>
      </c>
      <c r="F226" s="12">
        <v>-1.9795397139486299</v>
      </c>
      <c r="G226" s="13">
        <v>0.168478967798736</v>
      </c>
      <c r="H226" s="11">
        <f t="shared" si="6"/>
        <v>0.59652630640731985</v>
      </c>
      <c r="I226" s="6">
        <v>0</v>
      </c>
      <c r="J226" s="6" t="s">
        <v>630</v>
      </c>
    </row>
    <row r="227" spans="1:10" x14ac:dyDescent="0.25">
      <c r="A227" s="6" t="s">
        <v>94</v>
      </c>
      <c r="B227" s="6" t="s">
        <v>1167</v>
      </c>
      <c r="C227" s="6" t="s">
        <v>590</v>
      </c>
      <c r="D227" s="9">
        <v>-2.4398993009768999</v>
      </c>
      <c r="E227" s="10">
        <v>1.7298250159122501E-2</v>
      </c>
      <c r="F227" s="12">
        <v>-1.84349126473541</v>
      </c>
      <c r="G227" s="13">
        <v>0.20533930141644399</v>
      </c>
      <c r="H227" s="11">
        <f t="shared" si="6"/>
        <v>0.59640803624148986</v>
      </c>
      <c r="I227" s="6" t="s">
        <v>708</v>
      </c>
      <c r="J227" s="6" t="s">
        <v>589</v>
      </c>
    </row>
    <row r="228" spans="1:10" x14ac:dyDescent="0.25">
      <c r="A228" s="6" t="s">
        <v>94</v>
      </c>
      <c r="B228" s="6" t="s">
        <v>1161</v>
      </c>
      <c r="C228" s="6" t="s">
        <v>1163</v>
      </c>
      <c r="D228" s="9">
        <v>-3.5235100631056202</v>
      </c>
      <c r="E228" s="10">
        <v>1.1420871295399701E-3</v>
      </c>
      <c r="F228" s="12">
        <v>-2.9789364505254601</v>
      </c>
      <c r="G228" s="13">
        <v>0.52704366577887896</v>
      </c>
      <c r="H228" s="11">
        <f t="shared" si="6"/>
        <v>0.54457361258016013</v>
      </c>
      <c r="I228" s="6" t="s">
        <v>852</v>
      </c>
      <c r="J228" s="6" t="s">
        <v>1162</v>
      </c>
    </row>
    <row r="229" spans="1:10" x14ac:dyDescent="0.25">
      <c r="A229" s="6" t="s">
        <v>87</v>
      </c>
      <c r="B229" s="6" t="s">
        <v>1250</v>
      </c>
      <c r="C229" s="6" t="s">
        <v>774</v>
      </c>
      <c r="D229" s="9">
        <v>-1.89068447873713</v>
      </c>
      <c r="E229" s="10">
        <v>2.82564229653666E-3</v>
      </c>
      <c r="F229" s="12">
        <v>-1.41218833424289</v>
      </c>
      <c r="G229" s="13">
        <v>2.4308081491304E-2</v>
      </c>
      <c r="H229" s="11">
        <f t="shared" si="6"/>
        <v>0.47849614449423994</v>
      </c>
      <c r="I229" s="6" t="s">
        <v>609</v>
      </c>
      <c r="J229" s="6" t="s">
        <v>607</v>
      </c>
    </row>
    <row r="230" spans="1:10" x14ac:dyDescent="0.25">
      <c r="A230" s="6" t="s">
        <v>81</v>
      </c>
      <c r="B230" s="6" t="s">
        <v>1228</v>
      </c>
      <c r="C230" s="6" t="s">
        <v>884</v>
      </c>
      <c r="D230" s="9">
        <v>-1.6340145457134501</v>
      </c>
      <c r="E230" s="10">
        <v>5.0160626246903905E-4</v>
      </c>
      <c r="F230" s="12">
        <v>-1.16740784274372</v>
      </c>
      <c r="G230" s="13">
        <v>0.26088506257960198</v>
      </c>
      <c r="H230" s="11">
        <f t="shared" si="6"/>
        <v>0.46660670296973006</v>
      </c>
      <c r="I230" s="6" t="s">
        <v>591</v>
      </c>
      <c r="J230" s="6" t="s">
        <v>589</v>
      </c>
    </row>
    <row r="231" spans="1:10" x14ac:dyDescent="0.25">
      <c r="A231" s="6" t="s">
        <v>87</v>
      </c>
      <c r="B231" s="6" t="s">
        <v>1251</v>
      </c>
      <c r="C231" s="6" t="s">
        <v>943</v>
      </c>
      <c r="D231" s="9">
        <v>-1.99960779520465</v>
      </c>
      <c r="E231" s="10">
        <v>1.31028116588504E-3</v>
      </c>
      <c r="F231" s="12">
        <v>-1.5727284836525099</v>
      </c>
      <c r="G231" s="13">
        <v>6.8514912370767803E-2</v>
      </c>
      <c r="H231" s="11">
        <f t="shared" si="6"/>
        <v>0.42687931155214009</v>
      </c>
      <c r="I231" s="6">
        <v>0</v>
      </c>
      <c r="J231" s="6" t="s">
        <v>630</v>
      </c>
    </row>
    <row r="232" spans="1:10" x14ac:dyDescent="0.25">
      <c r="A232" s="6" t="s">
        <v>94</v>
      </c>
      <c r="B232" s="6" t="s">
        <v>1169</v>
      </c>
      <c r="C232" s="6" t="s">
        <v>1170</v>
      </c>
      <c r="D232" s="9">
        <v>-2.2781227932679999</v>
      </c>
      <c r="E232" s="10">
        <v>6.6056568309782902E-3</v>
      </c>
      <c r="F232" s="12">
        <v>-1.9301268184012601</v>
      </c>
      <c r="G232" s="13">
        <v>6.9672702807487802E-2</v>
      </c>
      <c r="H232" s="11">
        <f t="shared" si="6"/>
        <v>0.34799597486673983</v>
      </c>
      <c r="I232" s="6">
        <v>0</v>
      </c>
      <c r="J232" s="6" t="s">
        <v>598</v>
      </c>
    </row>
    <row r="233" spans="1:10" x14ac:dyDescent="0.25">
      <c r="A233" s="6" t="s">
        <v>81</v>
      </c>
      <c r="B233" s="6" t="s">
        <v>1227</v>
      </c>
      <c r="C233" s="6" t="s">
        <v>1036</v>
      </c>
      <c r="D233" s="9">
        <v>-3.1061695442608799</v>
      </c>
      <c r="E233" s="10">
        <v>4.5664027894220201E-2</v>
      </c>
      <c r="F233" s="12">
        <v>-2.7724289346378099</v>
      </c>
      <c r="G233" s="13">
        <v>6.1669980182538803E-2</v>
      </c>
      <c r="H233" s="11">
        <f t="shared" si="6"/>
        <v>0.33374060962306995</v>
      </c>
      <c r="I233" s="6">
        <v>0</v>
      </c>
      <c r="J233" s="6" t="s">
        <v>640</v>
      </c>
    </row>
    <row r="234" spans="1:10" x14ac:dyDescent="0.25">
      <c r="A234" s="6" t="s">
        <v>94</v>
      </c>
      <c r="B234" s="6" t="s">
        <v>1164</v>
      </c>
      <c r="C234" s="6" t="s">
        <v>1165</v>
      </c>
      <c r="D234" s="9">
        <v>-1.5596477999302001</v>
      </c>
      <c r="E234" s="10">
        <v>6.1426125866951503E-9</v>
      </c>
      <c r="F234" s="12">
        <v>-1.8695596234726499</v>
      </c>
      <c r="G234" s="13">
        <v>5.1147400411286598E-2</v>
      </c>
      <c r="H234" s="11">
        <f t="shared" si="6"/>
        <v>0.30991182354244984</v>
      </c>
      <c r="I234" s="6">
        <v>0</v>
      </c>
      <c r="J234" s="6" t="s">
        <v>630</v>
      </c>
    </row>
    <row r="235" spans="1:10" x14ac:dyDescent="0.25">
      <c r="A235" s="6" t="s">
        <v>162</v>
      </c>
      <c r="B235" s="6" t="s">
        <v>1237</v>
      </c>
      <c r="C235" s="6" t="s">
        <v>1238</v>
      </c>
      <c r="D235" s="9">
        <v>-3.0168244168998899</v>
      </c>
      <c r="E235" s="10">
        <v>2.9900144146827699E-5</v>
      </c>
      <c r="F235" s="12">
        <v>-2.73135570747319</v>
      </c>
      <c r="G235" s="13">
        <v>8.80090449679896E-2</v>
      </c>
      <c r="H235" s="11">
        <f t="shared" si="6"/>
        <v>0.28546870942669988</v>
      </c>
      <c r="I235" s="6">
        <v>0</v>
      </c>
      <c r="J235" s="6" t="s">
        <v>1026</v>
      </c>
    </row>
    <row r="236" spans="1:10" x14ac:dyDescent="0.25">
      <c r="A236" s="6" t="s">
        <v>72</v>
      </c>
      <c r="B236" s="6" t="s">
        <v>1205</v>
      </c>
      <c r="C236" s="6" t="s">
        <v>774</v>
      </c>
      <c r="D236" s="9">
        <v>-1.7186461105847699</v>
      </c>
      <c r="E236" s="10">
        <v>3.5098795065399901E-3</v>
      </c>
      <c r="F236" s="12">
        <v>-1.4373273227614101</v>
      </c>
      <c r="G236" s="13">
        <v>0.17595980916704301</v>
      </c>
      <c r="H236" s="11">
        <f t="shared" si="6"/>
        <v>0.28131878782335984</v>
      </c>
      <c r="I236" s="6" t="s">
        <v>609</v>
      </c>
      <c r="J236" s="6" t="s">
        <v>607</v>
      </c>
    </row>
    <row r="237" spans="1:10" x14ac:dyDescent="0.25">
      <c r="A237" s="6" t="s">
        <v>69</v>
      </c>
      <c r="B237" s="6" t="s">
        <v>1202</v>
      </c>
      <c r="C237" s="6" t="s">
        <v>1077</v>
      </c>
      <c r="D237" s="9">
        <v>-2.8012134614347</v>
      </c>
      <c r="E237" s="10">
        <v>3.51490833365823E-4</v>
      </c>
      <c r="F237" s="12">
        <v>-2.6011427930958702</v>
      </c>
      <c r="G237" s="13">
        <v>6.9774184472824602E-2</v>
      </c>
      <c r="H237" s="11">
        <f t="shared" si="6"/>
        <v>0.2000706683388298</v>
      </c>
      <c r="I237" s="6">
        <v>0</v>
      </c>
      <c r="J237" s="6" t="s">
        <v>684</v>
      </c>
    </row>
    <row r="238" spans="1:10" x14ac:dyDescent="0.25">
      <c r="A238" s="6" t="s">
        <v>87</v>
      </c>
      <c r="B238" s="6" t="s">
        <v>1253</v>
      </c>
      <c r="C238" s="6" t="s">
        <v>1254</v>
      </c>
      <c r="D238" s="9">
        <v>-1.7010678899104299</v>
      </c>
      <c r="E238" s="10">
        <v>1.12526716597113E-4</v>
      </c>
      <c r="F238" s="12">
        <v>-1.6178443803932401</v>
      </c>
      <c r="G238" s="13">
        <v>8.4097891904048094E-2</v>
      </c>
      <c r="H238" s="11">
        <f t="shared" si="6"/>
        <v>8.322350951718982E-2</v>
      </c>
      <c r="I238" s="6" t="s">
        <v>941</v>
      </c>
      <c r="J238" s="6" t="s">
        <v>939</v>
      </c>
    </row>
    <row r="239" spans="1:10" x14ac:dyDescent="0.25">
      <c r="A239" s="6" t="s">
        <v>81</v>
      </c>
      <c r="B239" s="6" t="s">
        <v>1098</v>
      </c>
      <c r="C239" s="6" t="s">
        <v>902</v>
      </c>
      <c r="D239" s="12">
        <v>2.35691006143972</v>
      </c>
      <c r="E239" s="13">
        <v>0.26715754973047701</v>
      </c>
      <c r="F239" s="9">
        <v>-4.2595105062224201</v>
      </c>
      <c r="G239" s="10">
        <v>1.6350851595508201E-2</v>
      </c>
      <c r="H239" s="11">
        <f t="shared" ref="H239:H302" si="7">ABS(D239-F239)</f>
        <v>6.6164205676621402</v>
      </c>
      <c r="I239" s="6">
        <v>0</v>
      </c>
      <c r="J239" s="6" t="s">
        <v>771</v>
      </c>
    </row>
    <row r="240" spans="1:10" x14ac:dyDescent="0.25">
      <c r="A240" s="6" t="s">
        <v>87</v>
      </c>
      <c r="B240" s="6" t="s">
        <v>1155</v>
      </c>
      <c r="C240" s="6" t="s">
        <v>671</v>
      </c>
      <c r="D240" s="12">
        <v>1.54552386356328</v>
      </c>
      <c r="E240" s="13">
        <v>0.31774545090405698</v>
      </c>
      <c r="F240" s="9">
        <v>-3.70412443905684</v>
      </c>
      <c r="G240" s="10">
        <v>4.2401342640341497E-5</v>
      </c>
      <c r="H240" s="11">
        <f t="shared" si="7"/>
        <v>5.2496483026201197</v>
      </c>
      <c r="I240" s="6">
        <v>0</v>
      </c>
      <c r="J240" s="6" t="s">
        <v>643</v>
      </c>
    </row>
    <row r="241" spans="1:10" x14ac:dyDescent="0.25">
      <c r="A241" s="6" t="s">
        <v>94</v>
      </c>
      <c r="B241" s="6" t="s">
        <v>933</v>
      </c>
      <c r="C241" s="6" t="s">
        <v>935</v>
      </c>
      <c r="D241" s="12">
        <v>-2.48411347214472</v>
      </c>
      <c r="E241" s="13" t="s">
        <v>119</v>
      </c>
      <c r="F241" s="9">
        <v>-6.8951240886190002</v>
      </c>
      <c r="G241" s="10">
        <v>1.7017217057517501E-5</v>
      </c>
      <c r="H241" s="11">
        <f t="shared" si="7"/>
        <v>4.4110106164742806</v>
      </c>
      <c r="I241" s="6" t="s">
        <v>936</v>
      </c>
      <c r="J241" s="6" t="s">
        <v>934</v>
      </c>
    </row>
    <row r="242" spans="1:10" x14ac:dyDescent="0.25">
      <c r="A242" s="6" t="s">
        <v>59</v>
      </c>
      <c r="B242" s="6" t="s">
        <v>1019</v>
      </c>
      <c r="C242" s="6" t="s">
        <v>808</v>
      </c>
      <c r="D242" s="12">
        <v>-0.72496200495163599</v>
      </c>
      <c r="E242" s="13">
        <v>4.1248642965817102E-2</v>
      </c>
      <c r="F242" s="9">
        <v>-5.0318466829577604</v>
      </c>
      <c r="G242" s="10">
        <v>2.21216393345661E-11</v>
      </c>
      <c r="H242" s="11">
        <f t="shared" si="7"/>
        <v>4.3068846780061243</v>
      </c>
      <c r="I242" s="6" t="s">
        <v>621</v>
      </c>
      <c r="J242" s="6" t="s">
        <v>646</v>
      </c>
    </row>
    <row r="243" spans="1:10" x14ac:dyDescent="0.25">
      <c r="A243" s="6" t="s">
        <v>162</v>
      </c>
      <c r="B243" s="6" t="s">
        <v>1122</v>
      </c>
      <c r="C243" s="6" t="s">
        <v>1123</v>
      </c>
      <c r="D243" s="12">
        <v>7.9641681619804297E-2</v>
      </c>
      <c r="E243" s="13">
        <v>0.94556827770715901</v>
      </c>
      <c r="F243" s="9">
        <v>-3.97826548125748</v>
      </c>
      <c r="G243" s="10">
        <v>1.41446644312939E-3</v>
      </c>
      <c r="H243" s="11">
        <f t="shared" si="7"/>
        <v>4.0579071628772843</v>
      </c>
      <c r="I243" s="6">
        <v>0</v>
      </c>
      <c r="J243" s="6" t="s">
        <v>598</v>
      </c>
    </row>
    <row r="244" spans="1:10" x14ac:dyDescent="0.25">
      <c r="A244" s="6" t="s">
        <v>69</v>
      </c>
      <c r="B244" s="6" t="s">
        <v>1053</v>
      </c>
      <c r="C244" s="6" t="s">
        <v>1054</v>
      </c>
      <c r="D244" s="12">
        <v>0.47241597447794098</v>
      </c>
      <c r="E244" s="13">
        <v>0.59187262075749703</v>
      </c>
      <c r="F244" s="9">
        <v>-3.5649526843409598</v>
      </c>
      <c r="G244" s="10">
        <v>1.5438108735040799E-3</v>
      </c>
      <c r="H244" s="11">
        <f t="shared" si="7"/>
        <v>4.0373686588189006</v>
      </c>
      <c r="I244" s="6">
        <v>0</v>
      </c>
      <c r="J244" s="6" t="s">
        <v>598</v>
      </c>
    </row>
    <row r="245" spans="1:10" x14ac:dyDescent="0.25">
      <c r="A245" s="6" t="s">
        <v>162</v>
      </c>
      <c r="B245" s="6" t="s">
        <v>1127</v>
      </c>
      <c r="C245" s="6" t="s">
        <v>590</v>
      </c>
      <c r="D245" s="12">
        <v>-0.74385126609788399</v>
      </c>
      <c r="E245" s="13">
        <v>0.26723694401826398</v>
      </c>
      <c r="F245" s="9">
        <v>-4.4814906921115698</v>
      </c>
      <c r="G245" s="10">
        <v>1.8866756448971E-10</v>
      </c>
      <c r="H245" s="11">
        <f t="shared" si="7"/>
        <v>3.7376394260136858</v>
      </c>
      <c r="I245" s="6" t="s">
        <v>591</v>
      </c>
      <c r="J245" s="6" t="s">
        <v>589</v>
      </c>
    </row>
    <row r="246" spans="1:10" x14ac:dyDescent="0.25">
      <c r="A246" s="6" t="s">
        <v>59</v>
      </c>
      <c r="B246" s="6" t="s">
        <v>1033</v>
      </c>
      <c r="C246" s="6" t="s">
        <v>1034</v>
      </c>
      <c r="D246" s="12">
        <v>-0.55103738529961099</v>
      </c>
      <c r="E246" s="13">
        <v>0.31957775265302801</v>
      </c>
      <c r="F246" s="9">
        <v>-4.2344286699015798</v>
      </c>
      <c r="G246" s="10">
        <v>1.6125046621089002E-8</v>
      </c>
      <c r="H246" s="11">
        <f t="shared" si="7"/>
        <v>3.683391284601969</v>
      </c>
      <c r="I246" s="6" t="s">
        <v>596</v>
      </c>
      <c r="J246" s="6" t="s">
        <v>594</v>
      </c>
    </row>
    <row r="247" spans="1:10" x14ac:dyDescent="0.25">
      <c r="A247" s="6" t="s">
        <v>72</v>
      </c>
      <c r="B247" s="6" t="s">
        <v>1082</v>
      </c>
      <c r="C247" s="6" t="s">
        <v>633</v>
      </c>
      <c r="D247" s="12">
        <v>-0.95999119999882598</v>
      </c>
      <c r="E247" s="13">
        <v>0.30260241536597798</v>
      </c>
      <c r="F247" s="9">
        <v>-4.6081129617574899</v>
      </c>
      <c r="G247" s="10">
        <v>2.98573395675697E-5</v>
      </c>
      <c r="H247" s="11">
        <f t="shared" si="7"/>
        <v>3.6481217617586639</v>
      </c>
      <c r="I247" s="6" t="s">
        <v>603</v>
      </c>
      <c r="J247" s="6" t="s">
        <v>601</v>
      </c>
    </row>
    <row r="248" spans="1:10" x14ac:dyDescent="0.25">
      <c r="A248" s="6" t="s">
        <v>94</v>
      </c>
      <c r="B248" s="6" t="s">
        <v>944</v>
      </c>
      <c r="C248" s="6" t="s">
        <v>946</v>
      </c>
      <c r="D248" s="12">
        <v>-1.25036626166742</v>
      </c>
      <c r="E248" s="13">
        <v>0.25216973882138199</v>
      </c>
      <c r="F248" s="9">
        <v>-4.8274865714891799</v>
      </c>
      <c r="G248" s="10">
        <v>2.7502539065939501E-6</v>
      </c>
      <c r="H248" s="11">
        <f t="shared" si="7"/>
        <v>3.5771203098217601</v>
      </c>
      <c r="I248" s="6" t="s">
        <v>947</v>
      </c>
      <c r="J248" s="6" t="s">
        <v>945</v>
      </c>
    </row>
    <row r="249" spans="1:10" x14ac:dyDescent="0.25">
      <c r="A249" s="6" t="s">
        <v>72</v>
      </c>
      <c r="B249" s="6" t="s">
        <v>1072</v>
      </c>
      <c r="C249" s="6" t="s">
        <v>590</v>
      </c>
      <c r="D249" s="12">
        <v>-1.67123555556806</v>
      </c>
      <c r="E249" s="13">
        <v>7.02458952141128E-2</v>
      </c>
      <c r="F249" s="9">
        <v>-5.1737596992541404</v>
      </c>
      <c r="G249" s="10">
        <v>4.8208214382402899E-3</v>
      </c>
      <c r="H249" s="11">
        <f t="shared" si="7"/>
        <v>3.5025241436860801</v>
      </c>
      <c r="I249" s="6" t="s">
        <v>591</v>
      </c>
      <c r="J249" s="6" t="s">
        <v>589</v>
      </c>
    </row>
    <row r="250" spans="1:10" x14ac:dyDescent="0.25">
      <c r="A250" s="6" t="s">
        <v>81</v>
      </c>
      <c r="B250" s="6" t="s">
        <v>1091</v>
      </c>
      <c r="C250" s="6" t="s">
        <v>1092</v>
      </c>
      <c r="D250" s="12">
        <v>-0.16260713119159401</v>
      </c>
      <c r="E250" s="13">
        <v>0.807503403778144</v>
      </c>
      <c r="F250" s="9">
        <v>-3.6219976814941099</v>
      </c>
      <c r="G250" s="10">
        <v>2.9783986900783801E-5</v>
      </c>
      <c r="H250" s="11">
        <f t="shared" si="7"/>
        <v>3.459390550302516</v>
      </c>
      <c r="I250" s="6" t="s">
        <v>591</v>
      </c>
      <c r="J250" s="6" t="s">
        <v>589</v>
      </c>
    </row>
    <row r="251" spans="1:10" x14ac:dyDescent="0.25">
      <c r="A251" s="6" t="s">
        <v>139</v>
      </c>
      <c r="B251" s="6" t="s">
        <v>1090</v>
      </c>
      <c r="C251" s="6" t="s">
        <v>961</v>
      </c>
      <c r="D251" s="12">
        <v>-1.34101680922704</v>
      </c>
      <c r="E251" s="13">
        <v>1.87490277275613E-3</v>
      </c>
      <c r="F251" s="9">
        <v>-4.0203958232180801</v>
      </c>
      <c r="G251" s="10">
        <v>5.6581381484136497E-14</v>
      </c>
      <c r="H251" s="11">
        <f t="shared" si="7"/>
        <v>2.6793790139910403</v>
      </c>
      <c r="I251" s="6">
        <v>0</v>
      </c>
      <c r="J251" s="6" t="s">
        <v>845</v>
      </c>
    </row>
    <row r="252" spans="1:10" x14ac:dyDescent="0.25">
      <c r="A252" s="6" t="s">
        <v>54</v>
      </c>
      <c r="B252" s="6" t="s">
        <v>978</v>
      </c>
      <c r="C252" s="6" t="s">
        <v>979</v>
      </c>
      <c r="D252" s="12">
        <v>-0.67237213286991104</v>
      </c>
      <c r="E252" s="13">
        <v>0.31067803100474001</v>
      </c>
      <c r="F252" s="9">
        <v>-3.28203862288757</v>
      </c>
      <c r="G252" s="10">
        <v>1.1463411656744501E-6</v>
      </c>
      <c r="H252" s="11">
        <f t="shared" si="7"/>
        <v>2.6096664900176592</v>
      </c>
      <c r="I252" s="6">
        <v>0</v>
      </c>
      <c r="J252" s="6" t="s">
        <v>598</v>
      </c>
    </row>
    <row r="253" spans="1:10" x14ac:dyDescent="0.25">
      <c r="A253" s="6" t="s">
        <v>72</v>
      </c>
      <c r="B253" s="6" t="s">
        <v>1076</v>
      </c>
      <c r="C253" s="6" t="s">
        <v>1077</v>
      </c>
      <c r="D253" s="12">
        <v>0.26824138407376102</v>
      </c>
      <c r="E253" s="13">
        <v>0.80448095792667296</v>
      </c>
      <c r="F253" s="9">
        <v>-2.30519222330213</v>
      </c>
      <c r="G253" s="10">
        <v>7.8852824797525801E-3</v>
      </c>
      <c r="H253" s="11">
        <f t="shared" si="7"/>
        <v>2.573433607375891</v>
      </c>
      <c r="I253" s="6">
        <v>0</v>
      </c>
      <c r="J253" s="6" t="s">
        <v>684</v>
      </c>
    </row>
    <row r="254" spans="1:10" x14ac:dyDescent="0.25">
      <c r="A254" s="6" t="s">
        <v>59</v>
      </c>
      <c r="B254" s="6" t="s">
        <v>1039</v>
      </c>
      <c r="C254" s="6" t="s">
        <v>1040</v>
      </c>
      <c r="D254" s="12">
        <v>-1.06999844897013</v>
      </c>
      <c r="E254" s="13">
        <v>0.164536267176454</v>
      </c>
      <c r="F254" s="9">
        <v>-3.6104654079572902</v>
      </c>
      <c r="G254" s="10">
        <v>5.2028023259634798E-12</v>
      </c>
      <c r="H254" s="11">
        <f t="shared" si="7"/>
        <v>2.5404669589871602</v>
      </c>
      <c r="I254" s="6" t="s">
        <v>596</v>
      </c>
      <c r="J254" s="6" t="s">
        <v>649</v>
      </c>
    </row>
    <row r="255" spans="1:10" x14ac:dyDescent="0.25">
      <c r="A255" s="6" t="s">
        <v>94</v>
      </c>
      <c r="B255" s="6" t="s">
        <v>960</v>
      </c>
      <c r="C255" s="6" t="s">
        <v>961</v>
      </c>
      <c r="D255" s="12">
        <v>0.53310314306399498</v>
      </c>
      <c r="E255" s="13">
        <v>0.69724900594640404</v>
      </c>
      <c r="F255" s="9">
        <v>-2.0024903175698001</v>
      </c>
      <c r="G255" s="10">
        <v>5.1504335244585502E-4</v>
      </c>
      <c r="H255" s="11">
        <f t="shared" si="7"/>
        <v>2.5355934606337951</v>
      </c>
      <c r="I255" s="6">
        <v>0</v>
      </c>
      <c r="J255" s="6" t="s">
        <v>598</v>
      </c>
    </row>
    <row r="256" spans="1:10" x14ac:dyDescent="0.25">
      <c r="A256" s="6" t="s">
        <v>64</v>
      </c>
      <c r="B256" s="6" t="s">
        <v>1046</v>
      </c>
      <c r="C256" s="6" t="s">
        <v>671</v>
      </c>
      <c r="D256" s="12">
        <v>-5.1235072260933399E-2</v>
      </c>
      <c r="E256" s="13">
        <v>0.95524828968942399</v>
      </c>
      <c r="F256" s="9">
        <v>-2.5746432081797299</v>
      </c>
      <c r="G256" s="10">
        <v>7.1262569834569799E-5</v>
      </c>
      <c r="H256" s="11">
        <f t="shared" si="7"/>
        <v>2.5234081359187965</v>
      </c>
      <c r="I256" s="6">
        <v>0</v>
      </c>
      <c r="J256" s="6" t="s">
        <v>691</v>
      </c>
    </row>
    <row r="257" spans="1:10" x14ac:dyDescent="0.25">
      <c r="A257" s="6" t="s">
        <v>59</v>
      </c>
      <c r="B257" s="6" t="s">
        <v>1037</v>
      </c>
      <c r="C257" s="6" t="s">
        <v>1038</v>
      </c>
      <c r="D257" s="12">
        <v>0.18004020933772599</v>
      </c>
      <c r="E257" s="13">
        <v>0.86749768887684198</v>
      </c>
      <c r="F257" s="9">
        <v>-2.2202699159041202</v>
      </c>
      <c r="G257" s="10">
        <v>1.8246250005391599E-3</v>
      </c>
      <c r="H257" s="11">
        <f t="shared" si="7"/>
        <v>2.4003101252418459</v>
      </c>
      <c r="I257" s="6" t="s">
        <v>637</v>
      </c>
      <c r="J257" s="6" t="s">
        <v>635</v>
      </c>
    </row>
    <row r="258" spans="1:10" x14ac:dyDescent="0.25">
      <c r="A258" s="6" t="s">
        <v>81</v>
      </c>
      <c r="B258" s="6" t="s">
        <v>1099</v>
      </c>
      <c r="C258" s="6" t="s">
        <v>1004</v>
      </c>
      <c r="D258" s="12">
        <v>-1.1327863626648</v>
      </c>
      <c r="E258" s="13">
        <v>0.102587736872612</v>
      </c>
      <c r="F258" s="9">
        <v>-3.4803466417015798</v>
      </c>
      <c r="G258" s="10">
        <v>4.9786431231828697E-8</v>
      </c>
      <c r="H258" s="11">
        <f t="shared" si="7"/>
        <v>2.34756027903678</v>
      </c>
      <c r="I258" s="6" t="s">
        <v>1005</v>
      </c>
      <c r="J258" s="6" t="s">
        <v>619</v>
      </c>
    </row>
    <row r="259" spans="1:10" x14ac:dyDescent="0.25">
      <c r="A259" s="6" t="s">
        <v>54</v>
      </c>
      <c r="B259" s="6" t="s">
        <v>994</v>
      </c>
      <c r="C259" s="6" t="s">
        <v>995</v>
      </c>
      <c r="D259" s="12">
        <v>-2.2978586041222102</v>
      </c>
      <c r="E259" s="13">
        <v>0.247610872881529</v>
      </c>
      <c r="F259" s="9">
        <v>-4.6334604584960601</v>
      </c>
      <c r="G259" s="10">
        <v>2.2992654753437199E-2</v>
      </c>
      <c r="H259" s="11">
        <f t="shared" si="7"/>
        <v>2.3356018543738499</v>
      </c>
      <c r="I259" s="6" t="s">
        <v>596</v>
      </c>
      <c r="J259" s="6" t="s">
        <v>594</v>
      </c>
    </row>
    <row r="260" spans="1:10" x14ac:dyDescent="0.25">
      <c r="A260" s="6" t="s">
        <v>94</v>
      </c>
      <c r="B260" s="6" t="s">
        <v>956</v>
      </c>
      <c r="C260" s="6" t="s">
        <v>958</v>
      </c>
      <c r="D260" s="12">
        <v>-0.60978552095779903</v>
      </c>
      <c r="E260" s="13">
        <v>0.41356688915999201</v>
      </c>
      <c r="F260" s="9">
        <v>-2.9384672557473999</v>
      </c>
      <c r="G260" s="10">
        <v>2.65017514502657E-11</v>
      </c>
      <c r="H260" s="11">
        <f t="shared" si="7"/>
        <v>2.3286817347896007</v>
      </c>
      <c r="I260" s="6" t="s">
        <v>591</v>
      </c>
      <c r="J260" s="6" t="s">
        <v>957</v>
      </c>
    </row>
    <row r="261" spans="1:10" x14ac:dyDescent="0.25">
      <c r="A261" s="6" t="s">
        <v>64</v>
      </c>
      <c r="B261" s="6" t="s">
        <v>1047</v>
      </c>
      <c r="C261" s="6" t="s">
        <v>1048</v>
      </c>
      <c r="D261" s="12">
        <v>-1.3827907159211601</v>
      </c>
      <c r="E261" s="13">
        <v>0.13461753314371</v>
      </c>
      <c r="F261" s="9">
        <v>-3.70695741813753</v>
      </c>
      <c r="G261" s="10">
        <v>2.07490450198709E-13</v>
      </c>
      <c r="H261" s="11">
        <f t="shared" si="7"/>
        <v>2.3241667022163699</v>
      </c>
      <c r="I261" s="6" t="s">
        <v>591</v>
      </c>
      <c r="J261" s="6" t="s">
        <v>589</v>
      </c>
    </row>
    <row r="262" spans="1:10" x14ac:dyDescent="0.25">
      <c r="A262" s="6" t="s">
        <v>94</v>
      </c>
      <c r="B262" s="6" t="s">
        <v>962</v>
      </c>
      <c r="C262" s="6" t="s">
        <v>963</v>
      </c>
      <c r="D262" s="12">
        <v>-1.3883792978815901</v>
      </c>
      <c r="E262" s="13">
        <v>3.20703729108687E-2</v>
      </c>
      <c r="F262" s="9">
        <v>-3.7106492929436499</v>
      </c>
      <c r="G262" s="10">
        <v>6.1723668247873103E-11</v>
      </c>
      <c r="H262" s="11">
        <f t="shared" si="7"/>
        <v>2.3222699950620598</v>
      </c>
      <c r="I262" s="6" t="s">
        <v>898</v>
      </c>
      <c r="J262" s="6" t="s">
        <v>607</v>
      </c>
    </row>
    <row r="263" spans="1:10" x14ac:dyDescent="0.25">
      <c r="A263" s="6" t="s">
        <v>94</v>
      </c>
      <c r="B263" s="6" t="s">
        <v>959</v>
      </c>
      <c r="C263" s="6" t="s">
        <v>698</v>
      </c>
      <c r="D263" s="12">
        <v>-0.112295889949551</v>
      </c>
      <c r="E263" s="13">
        <v>0.91615766929529197</v>
      </c>
      <c r="F263" s="9">
        <v>-2.3575958125269798</v>
      </c>
      <c r="G263" s="10">
        <v>1.7732593499734599E-2</v>
      </c>
      <c r="H263" s="11">
        <f t="shared" si="7"/>
        <v>2.2452999225774288</v>
      </c>
      <c r="I263" s="6" t="s">
        <v>699</v>
      </c>
      <c r="J263" s="6" t="s">
        <v>697</v>
      </c>
    </row>
    <row r="264" spans="1:10" x14ac:dyDescent="0.25">
      <c r="A264" s="6" t="s">
        <v>69</v>
      </c>
      <c r="B264" s="6" t="s">
        <v>1055</v>
      </c>
      <c r="C264" s="6" t="s">
        <v>808</v>
      </c>
      <c r="D264" s="12">
        <v>-0.89593589487525904</v>
      </c>
      <c r="E264" s="13">
        <v>1.24643627148777E-2</v>
      </c>
      <c r="F264" s="9">
        <v>-3.1212533937634102</v>
      </c>
      <c r="G264" s="10">
        <v>3.6633845546148201E-17</v>
      </c>
      <c r="H264" s="11">
        <f t="shared" si="7"/>
        <v>2.2253174988881512</v>
      </c>
      <c r="I264" s="6" t="s">
        <v>621</v>
      </c>
      <c r="J264" s="6" t="s">
        <v>646</v>
      </c>
    </row>
    <row r="265" spans="1:10" x14ac:dyDescent="0.25">
      <c r="A265" s="6" t="s">
        <v>139</v>
      </c>
      <c r="B265" s="6" t="s">
        <v>1088</v>
      </c>
      <c r="C265" s="6" t="s">
        <v>1089</v>
      </c>
      <c r="D265" s="12">
        <v>-7.6073818814587496E-2</v>
      </c>
      <c r="E265" s="13">
        <v>0.85871023466726204</v>
      </c>
      <c r="F265" s="9">
        <v>-2.2964268254184099</v>
      </c>
      <c r="G265" s="10">
        <v>4.3836330015181102E-6</v>
      </c>
      <c r="H265" s="11">
        <f t="shared" si="7"/>
        <v>2.2203530066038226</v>
      </c>
      <c r="I265" s="6" t="s">
        <v>695</v>
      </c>
      <c r="J265" s="6" t="s">
        <v>1063</v>
      </c>
    </row>
    <row r="266" spans="1:10" x14ac:dyDescent="0.25">
      <c r="A266" s="6" t="s">
        <v>87</v>
      </c>
      <c r="B266" s="6" t="s">
        <v>1145</v>
      </c>
      <c r="C266" s="6" t="s">
        <v>1146</v>
      </c>
      <c r="D266" s="12">
        <v>-1.2738561207555299</v>
      </c>
      <c r="E266" s="13">
        <v>2.6569174793827002E-2</v>
      </c>
      <c r="F266" s="9">
        <v>-3.4620301386612402</v>
      </c>
      <c r="G266" s="10">
        <v>6.8278775072323804E-4</v>
      </c>
      <c r="H266" s="11">
        <f t="shared" si="7"/>
        <v>2.1881740179057103</v>
      </c>
      <c r="I266" s="6" t="s">
        <v>621</v>
      </c>
      <c r="J266" s="6" t="s">
        <v>619</v>
      </c>
    </row>
    <row r="267" spans="1:10" x14ac:dyDescent="0.25">
      <c r="A267" s="6" t="s">
        <v>54</v>
      </c>
      <c r="B267" s="6" t="s">
        <v>977</v>
      </c>
      <c r="C267" s="6" t="s">
        <v>611</v>
      </c>
      <c r="D267" s="12">
        <v>-5.3196235383351498E-2</v>
      </c>
      <c r="E267" s="13">
        <v>0.92554491847008702</v>
      </c>
      <c r="F267" s="9">
        <v>-2.23069383345383</v>
      </c>
      <c r="G267" s="10">
        <v>1.78598473751885E-12</v>
      </c>
      <c r="H267" s="11">
        <f t="shared" si="7"/>
        <v>2.1774975980704783</v>
      </c>
      <c r="I267" s="6" t="s">
        <v>898</v>
      </c>
      <c r="J267" s="6" t="s">
        <v>607</v>
      </c>
    </row>
    <row r="268" spans="1:10" x14ac:dyDescent="0.25">
      <c r="A268" s="6" t="s">
        <v>59</v>
      </c>
      <c r="B268" s="6" t="s">
        <v>1028</v>
      </c>
      <c r="C268" s="6" t="s">
        <v>611</v>
      </c>
      <c r="D268" s="12">
        <v>8.9479702312141404E-2</v>
      </c>
      <c r="E268" s="13">
        <v>0.86543700976725102</v>
      </c>
      <c r="F268" s="9">
        <v>-2.0189653356408601</v>
      </c>
      <c r="G268" s="10">
        <v>6.6243275149934096E-12</v>
      </c>
      <c r="H268" s="11">
        <f t="shared" si="7"/>
        <v>2.1084450379530013</v>
      </c>
      <c r="I268" s="6" t="s">
        <v>612</v>
      </c>
      <c r="J268" s="6" t="s">
        <v>607</v>
      </c>
    </row>
    <row r="269" spans="1:10" x14ac:dyDescent="0.25">
      <c r="A269" s="6" t="s">
        <v>87</v>
      </c>
      <c r="B269" s="6" t="s">
        <v>1159</v>
      </c>
      <c r="C269" s="6" t="s">
        <v>633</v>
      </c>
      <c r="D269" s="12">
        <v>8.6469699244915293E-3</v>
      </c>
      <c r="E269" s="13">
        <v>0.98637156083952604</v>
      </c>
      <c r="F269" s="9">
        <v>-2.07875255115614</v>
      </c>
      <c r="G269" s="10">
        <v>3.7285574898191399E-4</v>
      </c>
      <c r="H269" s="11">
        <f t="shared" si="7"/>
        <v>2.0873995210806315</v>
      </c>
      <c r="I269" s="6" t="s">
        <v>603</v>
      </c>
      <c r="J269" s="6" t="s">
        <v>601</v>
      </c>
    </row>
    <row r="270" spans="1:10" x14ac:dyDescent="0.25">
      <c r="A270" s="6" t="s">
        <v>69</v>
      </c>
      <c r="B270" s="6" t="s">
        <v>1051</v>
      </c>
      <c r="C270" s="6" t="s">
        <v>1036</v>
      </c>
      <c r="D270" s="12">
        <v>-0.90265024031248198</v>
      </c>
      <c r="E270" s="13">
        <v>0.63357430539857496</v>
      </c>
      <c r="F270" s="9">
        <v>-2.9803069644432201</v>
      </c>
      <c r="G270" s="10">
        <v>1.7401995349973401E-2</v>
      </c>
      <c r="H270" s="11">
        <f t="shared" si="7"/>
        <v>2.0776567241307382</v>
      </c>
      <c r="I270" s="6">
        <v>0</v>
      </c>
      <c r="J270" s="6" t="s">
        <v>640</v>
      </c>
    </row>
    <row r="271" spans="1:10" x14ac:dyDescent="0.25">
      <c r="A271" s="6" t="s">
        <v>81</v>
      </c>
      <c r="B271" s="6" t="s">
        <v>1101</v>
      </c>
      <c r="C271" s="6" t="s">
        <v>671</v>
      </c>
      <c r="D271" s="12">
        <v>0.352812750255868</v>
      </c>
      <c r="E271" s="13">
        <v>0.55950109116469005</v>
      </c>
      <c r="F271" s="9">
        <v>-1.6629243503908</v>
      </c>
      <c r="G271" s="10">
        <v>4.6423875431741202E-2</v>
      </c>
      <c r="H271" s="11">
        <f t="shared" si="7"/>
        <v>2.015737100646668</v>
      </c>
      <c r="I271" s="6">
        <v>0</v>
      </c>
      <c r="J271" s="6" t="s">
        <v>691</v>
      </c>
    </row>
    <row r="272" spans="1:10" x14ac:dyDescent="0.25">
      <c r="A272" s="6" t="s">
        <v>54</v>
      </c>
      <c r="B272" s="6" t="s">
        <v>985</v>
      </c>
      <c r="C272" s="6" t="s">
        <v>986</v>
      </c>
      <c r="D272" s="12">
        <v>-1.95799116399702E-2</v>
      </c>
      <c r="E272" s="13">
        <v>0.96553333180733503</v>
      </c>
      <c r="F272" s="9">
        <v>-2.0137430672093202</v>
      </c>
      <c r="G272" s="10">
        <v>2.2704970637376601E-2</v>
      </c>
      <c r="H272" s="11">
        <f t="shared" si="7"/>
        <v>1.99416315556935</v>
      </c>
      <c r="I272" s="6">
        <v>0</v>
      </c>
      <c r="J272" s="6" t="s">
        <v>771</v>
      </c>
    </row>
    <row r="273" spans="1:10" x14ac:dyDescent="0.25">
      <c r="A273" s="6" t="s">
        <v>69</v>
      </c>
      <c r="B273" s="6" t="s">
        <v>1057</v>
      </c>
      <c r="C273" s="6" t="s">
        <v>671</v>
      </c>
      <c r="D273" s="12">
        <v>0.200317904868277</v>
      </c>
      <c r="E273" s="13">
        <v>0.68859550907863099</v>
      </c>
      <c r="F273" s="9">
        <v>-1.7632170921685699</v>
      </c>
      <c r="G273" s="10">
        <v>3.3273354994262998E-7</v>
      </c>
      <c r="H273" s="11">
        <f t="shared" si="7"/>
        <v>1.963534997036847</v>
      </c>
      <c r="I273" s="6">
        <v>0</v>
      </c>
      <c r="J273" s="6" t="s">
        <v>691</v>
      </c>
    </row>
    <row r="274" spans="1:10" x14ac:dyDescent="0.25">
      <c r="A274" s="6" t="s">
        <v>87</v>
      </c>
      <c r="B274" s="6" t="s">
        <v>1147</v>
      </c>
      <c r="C274" s="6" t="s">
        <v>851</v>
      </c>
      <c r="D274" s="12">
        <v>-2.1028470350157799E-2</v>
      </c>
      <c r="E274" s="13">
        <v>0.97149300630121604</v>
      </c>
      <c r="F274" s="9">
        <v>-1.9733899273165401</v>
      </c>
      <c r="G274" s="10">
        <v>3.1208648398516501E-3</v>
      </c>
      <c r="H274" s="11">
        <f t="shared" si="7"/>
        <v>1.9523614569663823</v>
      </c>
      <c r="I274" s="6" t="s">
        <v>852</v>
      </c>
      <c r="J274" s="6" t="s">
        <v>850</v>
      </c>
    </row>
    <row r="275" spans="1:10" x14ac:dyDescent="0.25">
      <c r="A275" s="6" t="s">
        <v>225</v>
      </c>
      <c r="B275" s="6" t="s">
        <v>1133</v>
      </c>
      <c r="C275" s="6" t="s">
        <v>984</v>
      </c>
      <c r="D275" s="12">
        <v>-0.726351341759229</v>
      </c>
      <c r="E275" s="13">
        <v>3.8494725562673901E-2</v>
      </c>
      <c r="F275" s="9">
        <v>-2.6707756154882598</v>
      </c>
      <c r="G275" s="10">
        <v>6.7574592242099506E-5</v>
      </c>
      <c r="H275" s="11">
        <f t="shared" si="7"/>
        <v>1.9444242737290307</v>
      </c>
      <c r="I275" s="6" t="s">
        <v>596</v>
      </c>
      <c r="J275" s="6" t="s">
        <v>954</v>
      </c>
    </row>
    <row r="276" spans="1:10" x14ac:dyDescent="0.25">
      <c r="A276" s="6" t="s">
        <v>72</v>
      </c>
      <c r="B276" s="6" t="s">
        <v>1079</v>
      </c>
      <c r="C276" s="6" t="s">
        <v>1081</v>
      </c>
      <c r="D276" s="12">
        <v>0.43362911294090301</v>
      </c>
      <c r="E276" s="13">
        <v>0.14107250663949</v>
      </c>
      <c r="F276" s="9">
        <v>-1.5092142414358201</v>
      </c>
      <c r="G276" s="10">
        <v>4.1595775548330099E-7</v>
      </c>
      <c r="H276" s="11">
        <f t="shared" si="7"/>
        <v>1.942843354376723</v>
      </c>
      <c r="I276" s="6">
        <v>0</v>
      </c>
      <c r="J276" s="6" t="s">
        <v>1080</v>
      </c>
    </row>
    <row r="277" spans="1:10" x14ac:dyDescent="0.25">
      <c r="A277" s="6" t="s">
        <v>72</v>
      </c>
      <c r="B277" s="6" t="s">
        <v>1065</v>
      </c>
      <c r="C277" s="6" t="s">
        <v>624</v>
      </c>
      <c r="D277" s="12">
        <v>-4.8517759206019501E-2</v>
      </c>
      <c r="E277" s="13">
        <v>0.95253375634854998</v>
      </c>
      <c r="F277" s="9">
        <v>-1.98794104065025</v>
      </c>
      <c r="G277" s="10">
        <v>3.8649428519490799E-10</v>
      </c>
      <c r="H277" s="11">
        <f t="shared" si="7"/>
        <v>1.9394232814442305</v>
      </c>
      <c r="I277" s="6" t="s">
        <v>621</v>
      </c>
      <c r="J277" s="6" t="s">
        <v>619</v>
      </c>
    </row>
    <row r="278" spans="1:10" x14ac:dyDescent="0.25">
      <c r="A278" s="6" t="s">
        <v>59</v>
      </c>
      <c r="B278" s="6" t="s">
        <v>1029</v>
      </c>
      <c r="C278" s="6" t="s">
        <v>633</v>
      </c>
      <c r="D278" s="12">
        <v>-0.85793938086974597</v>
      </c>
      <c r="E278" s="13">
        <v>0.25443095052346998</v>
      </c>
      <c r="F278" s="9">
        <v>-2.78285160600743</v>
      </c>
      <c r="G278" s="10">
        <v>4.01552729191182E-4</v>
      </c>
      <c r="H278" s="11">
        <f t="shared" si="7"/>
        <v>1.924912225137684</v>
      </c>
      <c r="I278" s="6" t="s">
        <v>654</v>
      </c>
      <c r="J278" s="6" t="s">
        <v>601</v>
      </c>
    </row>
    <row r="279" spans="1:10" x14ac:dyDescent="0.25">
      <c r="A279" s="6" t="s">
        <v>69</v>
      </c>
      <c r="B279" s="6" t="s">
        <v>1058</v>
      </c>
      <c r="C279" s="6" t="s">
        <v>1059</v>
      </c>
      <c r="D279" s="12">
        <v>-0.49083214991280899</v>
      </c>
      <c r="E279" s="13">
        <v>0.44378049130399899</v>
      </c>
      <c r="F279" s="9">
        <v>-2.4003811576905201</v>
      </c>
      <c r="G279" s="10">
        <v>2.1792887851878099E-3</v>
      </c>
      <c r="H279" s="11">
        <f t="shared" si="7"/>
        <v>1.9095490077777111</v>
      </c>
      <c r="I279" s="6">
        <v>0</v>
      </c>
      <c r="J279" s="6" t="s">
        <v>630</v>
      </c>
    </row>
    <row r="280" spans="1:10" x14ac:dyDescent="0.25">
      <c r="A280" s="6" t="s">
        <v>59</v>
      </c>
      <c r="B280" s="6" t="s">
        <v>1013</v>
      </c>
      <c r="C280" s="6" t="s">
        <v>1015</v>
      </c>
      <c r="D280" s="12">
        <v>1.5917669936895602E-2</v>
      </c>
      <c r="E280" s="13">
        <v>0.98977209746239003</v>
      </c>
      <c r="F280" s="9">
        <v>-1.83500661233352</v>
      </c>
      <c r="G280" s="10">
        <v>2.1532328520028701E-4</v>
      </c>
      <c r="H280" s="11">
        <f t="shared" si="7"/>
        <v>1.8509242822704157</v>
      </c>
      <c r="I280" s="6">
        <v>0</v>
      </c>
      <c r="J280" s="6" t="s">
        <v>1014</v>
      </c>
    </row>
    <row r="281" spans="1:10" x14ac:dyDescent="0.25">
      <c r="A281" s="6" t="s">
        <v>69</v>
      </c>
      <c r="B281" s="6" t="s">
        <v>1056</v>
      </c>
      <c r="C281" s="6" t="s">
        <v>955</v>
      </c>
      <c r="D281" s="12">
        <v>-0.94775902340396601</v>
      </c>
      <c r="E281" s="13">
        <v>3.6480810020217101E-2</v>
      </c>
      <c r="F281" s="9">
        <v>-2.78165508743455</v>
      </c>
      <c r="G281" s="10">
        <v>6.8261260010462499E-11</v>
      </c>
      <c r="H281" s="11">
        <f t="shared" si="7"/>
        <v>1.8338960640305841</v>
      </c>
      <c r="I281" s="6" t="s">
        <v>596</v>
      </c>
      <c r="J281" s="6" t="s">
        <v>954</v>
      </c>
    </row>
    <row r="282" spans="1:10" x14ac:dyDescent="0.25">
      <c r="A282" s="6" t="s">
        <v>59</v>
      </c>
      <c r="B282" s="6" t="s">
        <v>1020</v>
      </c>
      <c r="C282" s="6" t="s">
        <v>1022</v>
      </c>
      <c r="D282" s="12">
        <v>-2.2816734882506001E-2</v>
      </c>
      <c r="E282" s="13">
        <v>0.97774445636438601</v>
      </c>
      <c r="F282" s="9">
        <v>-1.8512808845556601</v>
      </c>
      <c r="G282" s="10">
        <v>3.99454387359797E-8</v>
      </c>
      <c r="H282" s="11">
        <f t="shared" si="7"/>
        <v>1.8284641496731542</v>
      </c>
      <c r="I282" s="6" t="s">
        <v>1023</v>
      </c>
      <c r="J282" s="6" t="s">
        <v>1021</v>
      </c>
    </row>
    <row r="283" spans="1:10" x14ac:dyDescent="0.25">
      <c r="A283" s="6" t="s">
        <v>81</v>
      </c>
      <c r="B283" s="6" t="s">
        <v>1094</v>
      </c>
      <c r="C283" s="6" t="s">
        <v>902</v>
      </c>
      <c r="D283" s="12">
        <v>-1.26784749350012</v>
      </c>
      <c r="E283" s="13">
        <v>2.9397795342387002E-2</v>
      </c>
      <c r="F283" s="9">
        <v>-3.0795221112298199</v>
      </c>
      <c r="G283" s="10">
        <v>1.46853758005457E-5</v>
      </c>
      <c r="H283" s="11">
        <f t="shared" si="7"/>
        <v>1.8116746177296998</v>
      </c>
      <c r="I283" s="6">
        <v>0</v>
      </c>
      <c r="J283" s="6" t="s">
        <v>771</v>
      </c>
    </row>
    <row r="284" spans="1:10" x14ac:dyDescent="0.25">
      <c r="A284" s="6" t="s">
        <v>54</v>
      </c>
      <c r="B284" s="6" t="s">
        <v>989</v>
      </c>
      <c r="C284" s="6" t="s">
        <v>990</v>
      </c>
      <c r="D284" s="12">
        <v>-0.45662178930242497</v>
      </c>
      <c r="E284" s="13">
        <v>0.44114625340243602</v>
      </c>
      <c r="F284" s="9">
        <v>-2.2622458863234698</v>
      </c>
      <c r="G284" s="10">
        <v>3.4149266239896098E-5</v>
      </c>
      <c r="H284" s="11">
        <f t="shared" si="7"/>
        <v>1.8056240970210449</v>
      </c>
      <c r="I284" s="6" t="s">
        <v>663</v>
      </c>
      <c r="J284" s="6" t="s">
        <v>661</v>
      </c>
    </row>
    <row r="285" spans="1:10" x14ac:dyDescent="0.25">
      <c r="A285" s="6" t="s">
        <v>225</v>
      </c>
      <c r="B285" s="6" t="s">
        <v>1139</v>
      </c>
      <c r="C285" s="6" t="s">
        <v>1140</v>
      </c>
      <c r="D285" s="12">
        <v>-0.667523337683531</v>
      </c>
      <c r="E285" s="13">
        <v>0.211933448056634</v>
      </c>
      <c r="F285" s="9">
        <v>-2.4602906353199701</v>
      </c>
      <c r="G285" s="10">
        <v>1.03377793101739E-3</v>
      </c>
      <c r="H285" s="11">
        <f t="shared" si="7"/>
        <v>1.7927672976364391</v>
      </c>
      <c r="I285" s="6" t="s">
        <v>596</v>
      </c>
      <c r="J285" s="6" t="s">
        <v>594</v>
      </c>
    </row>
    <row r="286" spans="1:10" x14ac:dyDescent="0.25">
      <c r="A286" s="6" t="s">
        <v>59</v>
      </c>
      <c r="B286" s="6" t="s">
        <v>1007</v>
      </c>
      <c r="C286" s="6" t="s">
        <v>633</v>
      </c>
      <c r="D286" s="12">
        <v>-0.32646615112210398</v>
      </c>
      <c r="E286" s="13">
        <v>0.47541096650168901</v>
      </c>
      <c r="F286" s="9">
        <v>-2.1109008973185501</v>
      </c>
      <c r="G286" s="10">
        <v>3.4881976497348402E-5</v>
      </c>
      <c r="H286" s="11">
        <f t="shared" si="7"/>
        <v>1.784434746196446</v>
      </c>
      <c r="I286" s="6" t="s">
        <v>603</v>
      </c>
      <c r="J286" s="6" t="s">
        <v>601</v>
      </c>
    </row>
    <row r="287" spans="1:10" x14ac:dyDescent="0.25">
      <c r="A287" s="6" t="s">
        <v>81</v>
      </c>
      <c r="B287" s="6" t="s">
        <v>1095</v>
      </c>
      <c r="C287" s="6" t="s">
        <v>961</v>
      </c>
      <c r="D287" s="12">
        <v>0.12569575859961701</v>
      </c>
      <c r="E287" s="13">
        <v>0.88173314266171299</v>
      </c>
      <c r="F287" s="9">
        <v>-1.6529165871282301</v>
      </c>
      <c r="G287" s="10">
        <v>4.5329766626615198E-2</v>
      </c>
      <c r="H287" s="11">
        <f t="shared" si="7"/>
        <v>1.7786123457278471</v>
      </c>
      <c r="I287" s="6">
        <v>0</v>
      </c>
      <c r="J287" s="6" t="s">
        <v>598</v>
      </c>
    </row>
    <row r="288" spans="1:10" x14ac:dyDescent="0.25">
      <c r="A288" s="6" t="s">
        <v>54</v>
      </c>
      <c r="B288" s="6" t="s">
        <v>993</v>
      </c>
      <c r="C288" s="6" t="s">
        <v>803</v>
      </c>
      <c r="D288" s="12">
        <v>-0.32751866911231298</v>
      </c>
      <c r="E288" s="13">
        <v>0.58419396712932703</v>
      </c>
      <c r="F288" s="9">
        <v>-2.0707887204008602</v>
      </c>
      <c r="G288" s="10">
        <v>1.7537190000737799E-4</v>
      </c>
      <c r="H288" s="11">
        <f t="shared" si="7"/>
        <v>1.7432700512885471</v>
      </c>
      <c r="I288" s="6" t="s">
        <v>596</v>
      </c>
      <c r="J288" s="6" t="s">
        <v>594</v>
      </c>
    </row>
    <row r="289" spans="1:10" x14ac:dyDescent="0.25">
      <c r="A289" s="6" t="s">
        <v>81</v>
      </c>
      <c r="B289" s="6" t="s">
        <v>1100</v>
      </c>
      <c r="C289" s="6" t="s">
        <v>988</v>
      </c>
      <c r="D289" s="12">
        <v>-0.171416830728151</v>
      </c>
      <c r="E289" s="13">
        <v>0.75702046473669704</v>
      </c>
      <c r="F289" s="9">
        <v>-1.9108051708098099</v>
      </c>
      <c r="G289" s="10">
        <v>4.5978933787081302E-5</v>
      </c>
      <c r="H289" s="11">
        <f t="shared" si="7"/>
        <v>1.739388340081659</v>
      </c>
      <c r="I289" s="6" t="s">
        <v>621</v>
      </c>
      <c r="J289" s="6" t="s">
        <v>646</v>
      </c>
    </row>
    <row r="290" spans="1:10" x14ac:dyDescent="0.25">
      <c r="A290" s="6" t="s">
        <v>87</v>
      </c>
      <c r="B290" s="6" t="s">
        <v>1157</v>
      </c>
      <c r="C290" s="6" t="s">
        <v>992</v>
      </c>
      <c r="D290" s="12">
        <v>-1.02407616942532</v>
      </c>
      <c r="E290" s="13">
        <v>0.58659620816304303</v>
      </c>
      <c r="F290" s="9">
        <v>-2.7480446100534399</v>
      </c>
      <c r="G290" s="10">
        <v>1.7738751785420499E-3</v>
      </c>
      <c r="H290" s="11">
        <f t="shared" si="7"/>
        <v>1.7239684406281199</v>
      </c>
      <c r="I290" s="6" t="s">
        <v>947</v>
      </c>
      <c r="J290" s="6" t="s">
        <v>945</v>
      </c>
    </row>
    <row r="291" spans="1:10" x14ac:dyDescent="0.25">
      <c r="A291" s="6" t="s">
        <v>54</v>
      </c>
      <c r="B291" s="6" t="s">
        <v>987</v>
      </c>
      <c r="C291" s="6" t="s">
        <v>988</v>
      </c>
      <c r="D291" s="12">
        <v>-0.33544355878513898</v>
      </c>
      <c r="E291" s="13">
        <v>0.434912927270525</v>
      </c>
      <c r="F291" s="9">
        <v>-2.0576457854129502</v>
      </c>
      <c r="G291" s="10">
        <v>2.3171274986121498E-5</v>
      </c>
      <c r="H291" s="11">
        <f t="shared" si="7"/>
        <v>1.7222022266278112</v>
      </c>
      <c r="I291" s="6" t="s">
        <v>621</v>
      </c>
      <c r="J291" s="6" t="s">
        <v>646</v>
      </c>
    </row>
    <row r="292" spans="1:10" x14ac:dyDescent="0.25">
      <c r="A292" s="6" t="s">
        <v>81</v>
      </c>
      <c r="B292" s="6" t="s">
        <v>1104</v>
      </c>
      <c r="C292" s="6" t="s">
        <v>1105</v>
      </c>
      <c r="D292" s="12">
        <v>-0.34619964114596102</v>
      </c>
      <c r="E292" s="13">
        <v>0.52704695986432104</v>
      </c>
      <c r="F292" s="9">
        <v>-2.0527596404340298</v>
      </c>
      <c r="G292" s="10">
        <v>5.1034377049456595E-4</v>
      </c>
      <c r="H292" s="11">
        <f t="shared" si="7"/>
        <v>1.7065599992880687</v>
      </c>
      <c r="I292" s="6" t="s">
        <v>621</v>
      </c>
      <c r="J292" s="6" t="s">
        <v>646</v>
      </c>
    </row>
    <row r="293" spans="1:10" x14ac:dyDescent="0.25">
      <c r="A293" s="6" t="s">
        <v>81</v>
      </c>
      <c r="B293" s="6" t="s">
        <v>1106</v>
      </c>
      <c r="C293" s="6" t="s">
        <v>1107</v>
      </c>
      <c r="D293" s="12">
        <v>-0.10371444072248701</v>
      </c>
      <c r="E293" s="13">
        <v>0.870244093149807</v>
      </c>
      <c r="F293" s="9">
        <v>-1.75255855539952</v>
      </c>
      <c r="G293" s="10">
        <v>2.91723776799301E-5</v>
      </c>
      <c r="H293" s="11">
        <f t="shared" si="7"/>
        <v>1.648844114677033</v>
      </c>
      <c r="I293" s="6" t="s">
        <v>621</v>
      </c>
      <c r="J293" s="6" t="s">
        <v>646</v>
      </c>
    </row>
    <row r="294" spans="1:10" x14ac:dyDescent="0.25">
      <c r="A294" s="6" t="s">
        <v>225</v>
      </c>
      <c r="B294" s="6" t="s">
        <v>1134</v>
      </c>
      <c r="C294" s="6" t="s">
        <v>1135</v>
      </c>
      <c r="D294" s="12">
        <v>-0.48767194432622102</v>
      </c>
      <c r="E294" s="13">
        <v>0.21977083686615101</v>
      </c>
      <c r="F294" s="9">
        <v>-2.1356862597340598</v>
      </c>
      <c r="G294" s="10">
        <v>1.48110722412646E-4</v>
      </c>
      <c r="H294" s="11">
        <f t="shared" si="7"/>
        <v>1.6480143154078388</v>
      </c>
      <c r="I294" s="6" t="s">
        <v>621</v>
      </c>
      <c r="J294" s="6" t="s">
        <v>646</v>
      </c>
    </row>
    <row r="295" spans="1:10" x14ac:dyDescent="0.25">
      <c r="A295" s="6" t="s">
        <v>54</v>
      </c>
      <c r="B295" s="6" t="s">
        <v>996</v>
      </c>
      <c r="C295" s="6" t="s">
        <v>997</v>
      </c>
      <c r="D295" s="12">
        <v>-0.53930836181594499</v>
      </c>
      <c r="E295" s="13">
        <v>0.620261924317416</v>
      </c>
      <c r="F295" s="9">
        <v>-2.1864123117965999</v>
      </c>
      <c r="G295" s="10">
        <v>3.72597141067101E-3</v>
      </c>
      <c r="H295" s="11">
        <f t="shared" si="7"/>
        <v>1.647103949980655</v>
      </c>
      <c r="I295" s="6" t="s">
        <v>947</v>
      </c>
      <c r="J295" s="6" t="s">
        <v>945</v>
      </c>
    </row>
    <row r="296" spans="1:10" x14ac:dyDescent="0.25">
      <c r="A296" s="6" t="s">
        <v>54</v>
      </c>
      <c r="B296" s="6" t="s">
        <v>980</v>
      </c>
      <c r="C296" s="6" t="s">
        <v>940</v>
      </c>
      <c r="D296" s="12">
        <v>-1.3168669995931901</v>
      </c>
      <c r="E296" s="13">
        <v>1.2190483312509499E-2</v>
      </c>
      <c r="F296" s="9">
        <v>-2.95752095843801</v>
      </c>
      <c r="G296" s="10">
        <v>7.6952723395248703E-6</v>
      </c>
      <c r="H296" s="11">
        <f t="shared" si="7"/>
        <v>1.6406539588448199</v>
      </c>
      <c r="I296" s="6" t="s">
        <v>981</v>
      </c>
      <c r="J296" s="6" t="s">
        <v>939</v>
      </c>
    </row>
    <row r="297" spans="1:10" x14ac:dyDescent="0.25">
      <c r="A297" s="6" t="s">
        <v>94</v>
      </c>
      <c r="B297" s="6" t="s">
        <v>952</v>
      </c>
      <c r="C297" s="6" t="s">
        <v>605</v>
      </c>
      <c r="D297" s="12">
        <v>-0.87572449815604603</v>
      </c>
      <c r="E297" s="13">
        <v>6.0322042297110299E-3</v>
      </c>
      <c r="F297" s="9">
        <v>-2.5064627664457899</v>
      </c>
      <c r="G297" s="10">
        <v>1.38988186305162E-10</v>
      </c>
      <c r="H297" s="11">
        <f t="shared" si="7"/>
        <v>1.6307382682897438</v>
      </c>
      <c r="I297" s="6">
        <v>0</v>
      </c>
      <c r="J297" s="6" t="s">
        <v>598</v>
      </c>
    </row>
    <row r="298" spans="1:10" x14ac:dyDescent="0.25">
      <c r="A298" s="6" t="s">
        <v>69</v>
      </c>
      <c r="B298" s="6" t="s">
        <v>1052</v>
      </c>
      <c r="C298" s="6" t="s">
        <v>652</v>
      </c>
      <c r="D298" s="12">
        <v>-0.95735413605678998</v>
      </c>
      <c r="E298" s="13">
        <v>1.38999128567922E-2</v>
      </c>
      <c r="F298" s="9">
        <v>-2.5836214952641998</v>
      </c>
      <c r="G298" s="10">
        <v>5.2122987387820496E-7</v>
      </c>
      <c r="H298" s="11">
        <f t="shared" si="7"/>
        <v>1.6262673592074099</v>
      </c>
      <c r="I298" s="6" t="s">
        <v>596</v>
      </c>
      <c r="J298" s="6" t="s">
        <v>594</v>
      </c>
    </row>
    <row r="299" spans="1:10" x14ac:dyDescent="0.25">
      <c r="A299" s="6" t="s">
        <v>94</v>
      </c>
      <c r="B299" s="6" t="s">
        <v>953</v>
      </c>
      <c r="C299" s="6" t="s">
        <v>955</v>
      </c>
      <c r="D299" s="12">
        <v>-0.68692965434866404</v>
      </c>
      <c r="E299" s="13">
        <v>4.8819781544504899E-2</v>
      </c>
      <c r="F299" s="9">
        <v>-2.31026642909044</v>
      </c>
      <c r="G299" s="10">
        <v>9.8972585457262003E-6</v>
      </c>
      <c r="H299" s="11">
        <f t="shared" si="7"/>
        <v>1.623336774741776</v>
      </c>
      <c r="I299" s="6" t="s">
        <v>596</v>
      </c>
      <c r="J299" s="6" t="s">
        <v>954</v>
      </c>
    </row>
    <row r="300" spans="1:10" x14ac:dyDescent="0.25">
      <c r="A300" s="6" t="s">
        <v>59</v>
      </c>
      <c r="B300" s="6" t="s">
        <v>1008</v>
      </c>
      <c r="C300" s="6" t="s">
        <v>1009</v>
      </c>
      <c r="D300" s="12">
        <v>-0.891815756126631</v>
      </c>
      <c r="E300" s="13">
        <v>0.13276404768545499</v>
      </c>
      <c r="F300" s="9">
        <v>-2.4590548704862401</v>
      </c>
      <c r="G300" s="10">
        <v>6.6210775880574096E-3</v>
      </c>
      <c r="H300" s="11">
        <f t="shared" si="7"/>
        <v>1.5672391143596092</v>
      </c>
      <c r="I300" s="6" t="s">
        <v>898</v>
      </c>
      <c r="J300" s="6" t="s">
        <v>607</v>
      </c>
    </row>
    <row r="301" spans="1:10" x14ac:dyDescent="0.25">
      <c r="A301" s="6" t="s">
        <v>72</v>
      </c>
      <c r="B301" s="6" t="s">
        <v>1066</v>
      </c>
      <c r="C301" s="6" t="s">
        <v>1036</v>
      </c>
      <c r="D301" s="12">
        <v>-0.19735913067437499</v>
      </c>
      <c r="E301" s="13">
        <v>0.71498511078371696</v>
      </c>
      <c r="F301" s="9">
        <v>-1.7578656405236299</v>
      </c>
      <c r="G301" s="10">
        <v>5.1673140738328297E-3</v>
      </c>
      <c r="H301" s="11">
        <f t="shared" si="7"/>
        <v>1.560506509849255</v>
      </c>
      <c r="I301" s="6">
        <v>0</v>
      </c>
      <c r="J301" s="6" t="s">
        <v>640</v>
      </c>
    </row>
    <row r="302" spans="1:10" x14ac:dyDescent="0.25">
      <c r="A302" s="6" t="s">
        <v>81</v>
      </c>
      <c r="B302" s="6" t="s">
        <v>1108</v>
      </c>
      <c r="C302" s="6" t="s">
        <v>961</v>
      </c>
      <c r="D302" s="12">
        <v>-1.47633096961722</v>
      </c>
      <c r="E302" s="13">
        <v>3.7134209186321602E-3</v>
      </c>
      <c r="F302" s="9">
        <v>-3.0314267869160001</v>
      </c>
      <c r="G302" s="10">
        <v>5.0288793890427804E-7</v>
      </c>
      <c r="H302" s="11">
        <f t="shared" si="7"/>
        <v>1.5550958172987801</v>
      </c>
      <c r="I302" s="6">
        <v>0</v>
      </c>
      <c r="J302" s="6" t="s">
        <v>598</v>
      </c>
    </row>
    <row r="303" spans="1:10" x14ac:dyDescent="0.25">
      <c r="A303" s="6" t="s">
        <v>72</v>
      </c>
      <c r="B303" s="6" t="s">
        <v>1067</v>
      </c>
      <c r="C303" s="6" t="s">
        <v>808</v>
      </c>
      <c r="D303" s="12">
        <v>-0.70895251010132099</v>
      </c>
      <c r="E303" s="13">
        <v>0.22109423014009799</v>
      </c>
      <c r="F303" s="9">
        <v>-2.24017642478085</v>
      </c>
      <c r="G303" s="10">
        <v>1.48620606032615E-3</v>
      </c>
      <c r="H303" s="11">
        <f t="shared" ref="H303:H366" si="8">ABS(D303-F303)</f>
        <v>1.531223914679529</v>
      </c>
      <c r="I303" s="6" t="s">
        <v>621</v>
      </c>
      <c r="J303" s="6" t="s">
        <v>646</v>
      </c>
    </row>
    <row r="304" spans="1:10" x14ac:dyDescent="0.25">
      <c r="A304" s="6" t="s">
        <v>87</v>
      </c>
      <c r="B304" s="6" t="s">
        <v>1156</v>
      </c>
      <c r="C304" s="6" t="s">
        <v>669</v>
      </c>
      <c r="D304" s="12">
        <v>-1.1437406931637999</v>
      </c>
      <c r="E304" s="13">
        <v>0.18142295448595899</v>
      </c>
      <c r="F304" s="9">
        <v>-2.6538029554915199</v>
      </c>
      <c r="G304" s="10">
        <v>2.7118117941178899E-2</v>
      </c>
      <c r="H304" s="11">
        <f t="shared" si="8"/>
        <v>1.51006226232772</v>
      </c>
      <c r="I304" s="6">
        <v>0</v>
      </c>
      <c r="J304" s="6" t="s">
        <v>630</v>
      </c>
    </row>
    <row r="305" spans="1:10" x14ac:dyDescent="0.25">
      <c r="A305" s="6" t="s">
        <v>94</v>
      </c>
      <c r="B305" s="6" t="s">
        <v>942</v>
      </c>
      <c r="C305" s="6" t="s">
        <v>943</v>
      </c>
      <c r="D305" s="12">
        <v>-0.34811510422743702</v>
      </c>
      <c r="E305" s="13">
        <v>0.76487293622974095</v>
      </c>
      <c r="F305" s="9">
        <v>-1.8557807599910501</v>
      </c>
      <c r="G305" s="10">
        <v>2.6377870885124E-2</v>
      </c>
      <c r="H305" s="11">
        <f t="shared" si="8"/>
        <v>1.507665655763613</v>
      </c>
      <c r="I305" s="6">
        <v>0</v>
      </c>
      <c r="J305" s="6" t="s">
        <v>630</v>
      </c>
    </row>
    <row r="306" spans="1:10" x14ac:dyDescent="0.25">
      <c r="A306" s="6" t="s">
        <v>87</v>
      </c>
      <c r="B306" s="6" t="s">
        <v>1144</v>
      </c>
      <c r="C306" s="6" t="s">
        <v>986</v>
      </c>
      <c r="D306" s="12">
        <v>-0.97992405498035495</v>
      </c>
      <c r="E306" s="13">
        <v>5.4186855061765501E-2</v>
      </c>
      <c r="F306" s="9">
        <v>-2.4821567784076399</v>
      </c>
      <c r="G306" s="10">
        <v>8.7557520028498596E-3</v>
      </c>
      <c r="H306" s="11">
        <f t="shared" si="8"/>
        <v>1.502232723427285</v>
      </c>
      <c r="I306" s="6">
        <v>0</v>
      </c>
      <c r="J306" s="6" t="s">
        <v>771</v>
      </c>
    </row>
    <row r="307" spans="1:10" x14ac:dyDescent="0.25">
      <c r="A307" s="6" t="s">
        <v>81</v>
      </c>
      <c r="B307" s="6" t="s">
        <v>1111</v>
      </c>
      <c r="C307" s="6" t="s">
        <v>1112</v>
      </c>
      <c r="D307" s="12">
        <v>-0.15370863616939301</v>
      </c>
      <c r="E307" s="13">
        <v>0.71773072469712995</v>
      </c>
      <c r="F307" s="9">
        <v>-1.6481226120069901</v>
      </c>
      <c r="G307" s="10">
        <v>1.7804644937613701E-4</v>
      </c>
      <c r="H307" s="11">
        <f t="shared" si="8"/>
        <v>1.4944139758375972</v>
      </c>
      <c r="I307" s="6">
        <v>0</v>
      </c>
      <c r="J307" s="6" t="s">
        <v>771</v>
      </c>
    </row>
    <row r="308" spans="1:10" x14ac:dyDescent="0.25">
      <c r="A308" s="6" t="s">
        <v>64</v>
      </c>
      <c r="B308" s="6" t="s">
        <v>1044</v>
      </c>
      <c r="C308" s="6" t="s">
        <v>1045</v>
      </c>
      <c r="D308" s="12">
        <v>-1.1219795489084301</v>
      </c>
      <c r="E308" s="13">
        <v>2.6240264964251501E-2</v>
      </c>
      <c r="F308" s="9">
        <v>-2.5945895344719698</v>
      </c>
      <c r="G308" s="10">
        <v>1.39152344227697E-5</v>
      </c>
      <c r="H308" s="11">
        <f t="shared" si="8"/>
        <v>1.4726099855635397</v>
      </c>
      <c r="I308" s="6">
        <v>0</v>
      </c>
      <c r="J308" s="6" t="s">
        <v>598</v>
      </c>
    </row>
    <row r="309" spans="1:10" x14ac:dyDescent="0.25">
      <c r="A309" s="6" t="s">
        <v>59</v>
      </c>
      <c r="B309" s="6" t="s">
        <v>1002</v>
      </c>
      <c r="C309" s="6" t="s">
        <v>851</v>
      </c>
      <c r="D309" s="12">
        <v>-0.11250762553417901</v>
      </c>
      <c r="E309" s="13">
        <v>0.79213651082965497</v>
      </c>
      <c r="F309" s="9">
        <v>-1.57675220702693</v>
      </c>
      <c r="G309" s="10">
        <v>5.1263022227298596E-4</v>
      </c>
      <c r="H309" s="11">
        <f t="shared" si="8"/>
        <v>1.4642445814927509</v>
      </c>
      <c r="I309" s="6" t="s">
        <v>852</v>
      </c>
      <c r="J309" s="6" t="s">
        <v>850</v>
      </c>
    </row>
    <row r="310" spans="1:10" x14ac:dyDescent="0.25">
      <c r="A310" s="6" t="s">
        <v>87</v>
      </c>
      <c r="B310" s="6" t="s">
        <v>1149</v>
      </c>
      <c r="C310" s="6" t="s">
        <v>1059</v>
      </c>
      <c r="D310" s="12">
        <v>-0.70156789841970602</v>
      </c>
      <c r="E310" s="13">
        <v>3.9130156364290602E-3</v>
      </c>
      <c r="F310" s="9">
        <v>-2.1527649347309201</v>
      </c>
      <c r="G310" s="10">
        <v>1.2561497220345001E-4</v>
      </c>
      <c r="H310" s="11">
        <f t="shared" si="8"/>
        <v>1.4511970363112141</v>
      </c>
      <c r="I310" s="6">
        <v>0</v>
      </c>
      <c r="J310" s="6" t="s">
        <v>630</v>
      </c>
    </row>
    <row r="311" spans="1:10" x14ac:dyDescent="0.25">
      <c r="A311" s="6" t="s">
        <v>87</v>
      </c>
      <c r="B311" s="6" t="s">
        <v>1153</v>
      </c>
      <c r="C311" s="6" t="s">
        <v>1154</v>
      </c>
      <c r="D311" s="12">
        <v>-3.4584196313376898</v>
      </c>
      <c r="E311" s="13">
        <v>0.43942457428291098</v>
      </c>
      <c r="F311" s="9">
        <v>-4.9056336399425202</v>
      </c>
      <c r="G311" s="10">
        <v>1.38588590298036E-2</v>
      </c>
      <c r="H311" s="11">
        <f t="shared" si="8"/>
        <v>1.4472140086048304</v>
      </c>
      <c r="I311" s="6">
        <v>0</v>
      </c>
      <c r="J311" s="6" t="s">
        <v>586</v>
      </c>
    </row>
    <row r="312" spans="1:10" x14ac:dyDescent="0.25">
      <c r="A312" s="6" t="s">
        <v>162</v>
      </c>
      <c r="B312" s="6" t="s">
        <v>1132</v>
      </c>
      <c r="C312" s="6" t="s">
        <v>808</v>
      </c>
      <c r="D312" s="12">
        <v>-0.71355378739073205</v>
      </c>
      <c r="E312" s="13">
        <v>0.15209923675194001</v>
      </c>
      <c r="F312" s="9">
        <v>-2.1518652478964899</v>
      </c>
      <c r="G312" s="10">
        <v>1.7437640010409001E-2</v>
      </c>
      <c r="H312" s="11">
        <f t="shared" si="8"/>
        <v>1.4383114605057579</v>
      </c>
      <c r="I312" s="6" t="s">
        <v>621</v>
      </c>
      <c r="J312" s="6" t="s">
        <v>646</v>
      </c>
    </row>
    <row r="313" spans="1:10" x14ac:dyDescent="0.25">
      <c r="A313" s="6" t="s">
        <v>54</v>
      </c>
      <c r="B313" s="6" t="s">
        <v>975</v>
      </c>
      <c r="C313" s="6" t="s">
        <v>976</v>
      </c>
      <c r="D313" s="12">
        <v>-0.88798958948102402</v>
      </c>
      <c r="E313" s="13">
        <v>9.1657531604363393E-2</v>
      </c>
      <c r="F313" s="9">
        <v>-2.3191302594760601</v>
      </c>
      <c r="G313" s="10">
        <v>4.5669681659156097E-6</v>
      </c>
      <c r="H313" s="11">
        <f t="shared" si="8"/>
        <v>1.431140669995036</v>
      </c>
      <c r="I313" s="6">
        <v>0</v>
      </c>
      <c r="J313" s="6" t="s">
        <v>776</v>
      </c>
    </row>
    <row r="314" spans="1:10" x14ac:dyDescent="0.25">
      <c r="A314" s="6" t="s">
        <v>162</v>
      </c>
      <c r="B314" s="6" t="s">
        <v>1116</v>
      </c>
      <c r="C314" s="6" t="s">
        <v>1118</v>
      </c>
      <c r="D314" s="12">
        <v>-3.5967839662246499</v>
      </c>
      <c r="E314" s="13">
        <v>5.6212549932886199E-2</v>
      </c>
      <c r="F314" s="9">
        <v>-5.0033307138439902</v>
      </c>
      <c r="G314" s="10">
        <v>2.0458232399073E-2</v>
      </c>
      <c r="H314" s="11">
        <f t="shared" si="8"/>
        <v>1.4065467476193403</v>
      </c>
      <c r="I314" s="6" t="s">
        <v>1119</v>
      </c>
      <c r="J314" s="6" t="s">
        <v>1117</v>
      </c>
    </row>
    <row r="315" spans="1:10" x14ac:dyDescent="0.25">
      <c r="A315" s="6" t="s">
        <v>87</v>
      </c>
      <c r="B315" s="6" t="s">
        <v>1150</v>
      </c>
      <c r="C315" s="6" t="s">
        <v>671</v>
      </c>
      <c r="D315" s="12">
        <v>-0.51455264230856301</v>
      </c>
      <c r="E315" s="13">
        <v>0.36272348767151502</v>
      </c>
      <c r="F315" s="9">
        <v>-1.87043879267771</v>
      </c>
      <c r="G315" s="10">
        <v>1.57179296922256E-6</v>
      </c>
      <c r="H315" s="11">
        <f t="shared" si="8"/>
        <v>1.3558861503691468</v>
      </c>
      <c r="I315" s="6">
        <v>0</v>
      </c>
      <c r="J315" s="6" t="s">
        <v>691</v>
      </c>
    </row>
    <row r="316" spans="1:10" x14ac:dyDescent="0.25">
      <c r="A316" s="6" t="s">
        <v>94</v>
      </c>
      <c r="B316" s="6" t="s">
        <v>938</v>
      </c>
      <c r="C316" s="6" t="s">
        <v>940</v>
      </c>
      <c r="D316" s="12">
        <v>-0.18514048593445701</v>
      </c>
      <c r="E316" s="13">
        <v>0.70952277723652701</v>
      </c>
      <c r="F316" s="9">
        <v>-1.53971361578142</v>
      </c>
      <c r="G316" s="10">
        <v>4.6803042661658099E-2</v>
      </c>
      <c r="H316" s="11">
        <f t="shared" si="8"/>
        <v>1.354573129846963</v>
      </c>
      <c r="I316" s="6" t="s">
        <v>941</v>
      </c>
      <c r="J316" s="6" t="s">
        <v>939</v>
      </c>
    </row>
    <row r="317" spans="1:10" x14ac:dyDescent="0.25">
      <c r="A317" s="6" t="s">
        <v>59</v>
      </c>
      <c r="B317" s="6" t="s">
        <v>1025</v>
      </c>
      <c r="C317" s="6" t="s">
        <v>1027</v>
      </c>
      <c r="D317" s="12">
        <v>-0.62936613584599299</v>
      </c>
      <c r="E317" s="13">
        <v>0.188247480660858</v>
      </c>
      <c r="F317" s="9">
        <v>-1.9590687614692299</v>
      </c>
      <c r="G317" s="10">
        <v>1.2326371324713301E-3</v>
      </c>
      <c r="H317" s="11">
        <f t="shared" si="8"/>
        <v>1.3297026256232369</v>
      </c>
      <c r="I317" s="6">
        <v>0</v>
      </c>
      <c r="J317" s="6" t="s">
        <v>1026</v>
      </c>
    </row>
    <row r="318" spans="1:10" x14ac:dyDescent="0.25">
      <c r="A318" s="6" t="s">
        <v>225</v>
      </c>
      <c r="B318" s="6" t="s">
        <v>1137</v>
      </c>
      <c r="C318" s="6" t="s">
        <v>902</v>
      </c>
      <c r="D318" s="12">
        <v>-1.1997690339913001</v>
      </c>
      <c r="E318" s="13">
        <v>8.3595550420367305E-4</v>
      </c>
      <c r="F318" s="9">
        <v>-2.4695655555978799</v>
      </c>
      <c r="G318" s="10">
        <v>5.5051966997663303E-3</v>
      </c>
      <c r="H318" s="11">
        <f t="shared" si="8"/>
        <v>1.2697965216065799</v>
      </c>
      <c r="I318" s="6">
        <v>0</v>
      </c>
      <c r="J318" s="6" t="s">
        <v>771</v>
      </c>
    </row>
    <row r="319" spans="1:10" x14ac:dyDescent="0.25">
      <c r="A319" s="6" t="s">
        <v>94</v>
      </c>
      <c r="B319" s="6" t="s">
        <v>948</v>
      </c>
      <c r="C319" s="6" t="s">
        <v>949</v>
      </c>
      <c r="D319" s="12">
        <v>-0.85111302017770096</v>
      </c>
      <c r="E319" s="13">
        <v>6.2171263110860298E-2</v>
      </c>
      <c r="F319" s="9">
        <v>-2.0992124967441299</v>
      </c>
      <c r="G319" s="10">
        <v>2.60695746185423E-8</v>
      </c>
      <c r="H319" s="11">
        <f t="shared" si="8"/>
        <v>1.2480994765664288</v>
      </c>
      <c r="I319" s="6" t="s">
        <v>950</v>
      </c>
      <c r="J319" s="6" t="s">
        <v>630</v>
      </c>
    </row>
    <row r="320" spans="1:10" x14ac:dyDescent="0.25">
      <c r="A320" s="6" t="s">
        <v>94</v>
      </c>
      <c r="B320" s="6" t="s">
        <v>937</v>
      </c>
      <c r="C320" s="6" t="s">
        <v>926</v>
      </c>
      <c r="D320" s="12">
        <v>-0.67168420130692497</v>
      </c>
      <c r="E320" s="13">
        <v>4.9850775089385901E-2</v>
      </c>
      <c r="F320" s="9">
        <v>-1.91470973256636</v>
      </c>
      <c r="G320" s="10">
        <v>4.2785038241489499E-3</v>
      </c>
      <c r="H320" s="11">
        <f t="shared" si="8"/>
        <v>1.2430255312594349</v>
      </c>
      <c r="I320" s="6" t="s">
        <v>621</v>
      </c>
      <c r="J320" s="6" t="s">
        <v>619</v>
      </c>
    </row>
    <row r="321" spans="1:10" x14ac:dyDescent="0.25">
      <c r="A321" s="6" t="s">
        <v>139</v>
      </c>
      <c r="B321" s="6" t="s">
        <v>1084</v>
      </c>
      <c r="C321" s="6" t="s">
        <v>1086</v>
      </c>
      <c r="D321" s="12">
        <v>-1.05022805618854</v>
      </c>
      <c r="E321" s="13">
        <v>4.6226944213574101E-4</v>
      </c>
      <c r="F321" s="9">
        <v>-2.2919476451933898</v>
      </c>
      <c r="G321" s="10">
        <v>3.3620131664651999E-4</v>
      </c>
      <c r="H321" s="11">
        <f t="shared" si="8"/>
        <v>1.2417195890048498</v>
      </c>
      <c r="I321" s="6" t="s">
        <v>1087</v>
      </c>
      <c r="J321" s="6" t="s">
        <v>1085</v>
      </c>
    </row>
    <row r="322" spans="1:10" x14ac:dyDescent="0.25">
      <c r="A322" s="6" t="s">
        <v>94</v>
      </c>
      <c r="B322" s="6" t="s">
        <v>966</v>
      </c>
      <c r="C322" s="6" t="s">
        <v>968</v>
      </c>
      <c r="D322" s="12">
        <v>-0.543759961866354</v>
      </c>
      <c r="E322" s="13">
        <v>4.8285788935181199E-2</v>
      </c>
      <c r="F322" s="9">
        <v>-1.78547043709901</v>
      </c>
      <c r="G322" s="10">
        <v>4.2958601509100398E-6</v>
      </c>
      <c r="H322" s="11">
        <f t="shared" si="8"/>
        <v>1.241710475232656</v>
      </c>
      <c r="I322" s="6" t="s">
        <v>969</v>
      </c>
      <c r="J322" s="6" t="s">
        <v>967</v>
      </c>
    </row>
    <row r="323" spans="1:10" x14ac:dyDescent="0.25">
      <c r="A323" s="6" t="s">
        <v>81</v>
      </c>
      <c r="B323" s="6" t="s">
        <v>1115</v>
      </c>
      <c r="C323" s="6" t="s">
        <v>902</v>
      </c>
      <c r="D323" s="12">
        <v>-0.89264628609226304</v>
      </c>
      <c r="E323" s="13">
        <v>5.1064997567947202E-3</v>
      </c>
      <c r="F323" s="9">
        <v>-2.1334167855805899</v>
      </c>
      <c r="G323" s="10">
        <v>2.25685001109826E-7</v>
      </c>
      <c r="H323" s="11">
        <f t="shared" si="8"/>
        <v>1.2407704994883269</v>
      </c>
      <c r="I323" s="6">
        <v>0</v>
      </c>
      <c r="J323" s="6" t="s">
        <v>771</v>
      </c>
    </row>
    <row r="324" spans="1:10" x14ac:dyDescent="0.25">
      <c r="A324" s="6" t="s">
        <v>139</v>
      </c>
      <c r="B324" s="6" t="s">
        <v>1083</v>
      </c>
      <c r="C324" s="6" t="s">
        <v>590</v>
      </c>
      <c r="D324" s="12">
        <v>-0.89333525078520704</v>
      </c>
      <c r="E324" s="13">
        <v>0.10308207279436001</v>
      </c>
      <c r="F324" s="9">
        <v>-2.13120943338199</v>
      </c>
      <c r="G324" s="10">
        <v>1.73622182418126E-4</v>
      </c>
      <c r="H324" s="11">
        <f t="shared" si="8"/>
        <v>1.2378741825967829</v>
      </c>
      <c r="I324" s="6" t="s">
        <v>591</v>
      </c>
      <c r="J324" s="6" t="s">
        <v>589</v>
      </c>
    </row>
    <row r="325" spans="1:10" x14ac:dyDescent="0.25">
      <c r="A325" s="6" t="s">
        <v>59</v>
      </c>
      <c r="B325" s="6" t="s">
        <v>1041</v>
      </c>
      <c r="C325" s="6" t="s">
        <v>671</v>
      </c>
      <c r="D325" s="12">
        <v>-0.33259270970348498</v>
      </c>
      <c r="E325" s="13">
        <v>0.50862662257330005</v>
      </c>
      <c r="F325" s="9">
        <v>-1.5535321988869899</v>
      </c>
      <c r="G325" s="10">
        <v>1.2842222495392601E-4</v>
      </c>
      <c r="H325" s="11">
        <f t="shared" si="8"/>
        <v>1.2209394891835048</v>
      </c>
      <c r="I325" s="6">
        <v>0</v>
      </c>
      <c r="J325" s="6" t="s">
        <v>691</v>
      </c>
    </row>
    <row r="326" spans="1:10" x14ac:dyDescent="0.25">
      <c r="A326" s="6" t="s">
        <v>225</v>
      </c>
      <c r="B326" s="6" t="s">
        <v>1142</v>
      </c>
      <c r="C326" s="6" t="s">
        <v>1143</v>
      </c>
      <c r="D326" s="12">
        <v>-1.42766602038591</v>
      </c>
      <c r="E326" s="13">
        <v>6.7393068975918303E-3</v>
      </c>
      <c r="F326" s="9">
        <v>-2.6329636708511099</v>
      </c>
      <c r="G326" s="10">
        <v>1.45778798493897E-6</v>
      </c>
      <c r="H326" s="11">
        <f t="shared" si="8"/>
        <v>1.2052976504652</v>
      </c>
      <c r="I326" s="6" t="s">
        <v>609</v>
      </c>
      <c r="J326" s="6" t="s">
        <v>607</v>
      </c>
    </row>
    <row r="327" spans="1:10" x14ac:dyDescent="0.25">
      <c r="A327" s="6" t="s">
        <v>94</v>
      </c>
      <c r="B327" s="6" t="s">
        <v>951</v>
      </c>
      <c r="C327" s="6" t="s">
        <v>633</v>
      </c>
      <c r="D327" s="12">
        <v>-0.60217794240656397</v>
      </c>
      <c r="E327" s="13">
        <v>9.0476072779316297E-2</v>
      </c>
      <c r="F327" s="9">
        <v>-1.7891764542544699</v>
      </c>
      <c r="G327" s="10">
        <v>2.3963763317885701E-3</v>
      </c>
      <c r="H327" s="11">
        <f t="shared" si="8"/>
        <v>1.1869985118479058</v>
      </c>
      <c r="I327" s="6" t="s">
        <v>603</v>
      </c>
      <c r="J327" s="6" t="s">
        <v>601</v>
      </c>
    </row>
    <row r="328" spans="1:10" x14ac:dyDescent="0.25">
      <c r="A328" s="6" t="s">
        <v>59</v>
      </c>
      <c r="B328" s="6" t="s">
        <v>1042</v>
      </c>
      <c r="C328" s="6" t="s">
        <v>1043</v>
      </c>
      <c r="D328" s="12">
        <v>-0.83601095958593696</v>
      </c>
      <c r="E328" s="13">
        <v>3.8595748522451301E-3</v>
      </c>
      <c r="F328" s="9">
        <v>-2.02215020797723</v>
      </c>
      <c r="G328" s="10">
        <v>1.2025500505769099E-8</v>
      </c>
      <c r="H328" s="11">
        <f t="shared" si="8"/>
        <v>1.1861392483912931</v>
      </c>
      <c r="I328" s="6">
        <v>0</v>
      </c>
      <c r="J328" s="6" t="s">
        <v>771</v>
      </c>
    </row>
    <row r="329" spans="1:10" x14ac:dyDescent="0.25">
      <c r="A329" s="6" t="s">
        <v>81</v>
      </c>
      <c r="B329" s="6" t="s">
        <v>1109</v>
      </c>
      <c r="C329" s="6" t="s">
        <v>1110</v>
      </c>
      <c r="D329" s="12">
        <v>-1.30601682649061</v>
      </c>
      <c r="E329" s="13">
        <v>1.5428492448247701E-4</v>
      </c>
      <c r="F329" s="9">
        <v>-2.4880928716169</v>
      </c>
      <c r="G329" s="10">
        <v>8.6315651574847004E-5</v>
      </c>
      <c r="H329" s="11">
        <f t="shared" si="8"/>
        <v>1.1820760451262899</v>
      </c>
      <c r="I329" s="6" t="s">
        <v>621</v>
      </c>
      <c r="J329" s="6" t="s">
        <v>646</v>
      </c>
    </row>
    <row r="330" spans="1:10" x14ac:dyDescent="0.25">
      <c r="A330" s="6" t="s">
        <v>69</v>
      </c>
      <c r="B330" s="6" t="s">
        <v>1060</v>
      </c>
      <c r="C330" s="6" t="s">
        <v>1061</v>
      </c>
      <c r="D330" s="12">
        <v>-0.82320813787587199</v>
      </c>
      <c r="E330" s="13">
        <v>9.2918799434491606E-2</v>
      </c>
      <c r="F330" s="9">
        <v>-1.9988251558436001</v>
      </c>
      <c r="G330" s="10">
        <v>1.57619917630425E-5</v>
      </c>
      <c r="H330" s="11">
        <f t="shared" si="8"/>
        <v>1.1756170179677281</v>
      </c>
      <c r="I330" s="6" t="s">
        <v>591</v>
      </c>
      <c r="J330" s="6" t="s">
        <v>957</v>
      </c>
    </row>
    <row r="331" spans="1:10" x14ac:dyDescent="0.25">
      <c r="A331" s="6" t="s">
        <v>54</v>
      </c>
      <c r="B331" s="6" t="s">
        <v>982</v>
      </c>
      <c r="C331" s="6" t="s">
        <v>650</v>
      </c>
      <c r="D331" s="12">
        <v>-0.75946570201220098</v>
      </c>
      <c r="E331" s="13">
        <v>0.15815875660574499</v>
      </c>
      <c r="F331" s="9">
        <v>-1.85804519184449</v>
      </c>
      <c r="G331" s="10">
        <v>5.7197107747288603E-3</v>
      </c>
      <c r="H331" s="11">
        <f t="shared" si="8"/>
        <v>1.0985794898322889</v>
      </c>
      <c r="I331" s="6" t="s">
        <v>596</v>
      </c>
      <c r="J331" s="6" t="s">
        <v>649</v>
      </c>
    </row>
    <row r="332" spans="1:10" x14ac:dyDescent="0.25">
      <c r="A332" s="6" t="s">
        <v>64</v>
      </c>
      <c r="B332" s="6" t="s">
        <v>1049</v>
      </c>
      <c r="C332" s="6" t="s">
        <v>1050</v>
      </c>
      <c r="D332" s="12">
        <v>-0.69970992013676103</v>
      </c>
      <c r="E332" s="13">
        <v>0.82225716417449202</v>
      </c>
      <c r="F332" s="9">
        <v>-1.7504912213483299</v>
      </c>
      <c r="G332" s="10">
        <v>3.2115322065736397E-2</v>
      </c>
      <c r="H332" s="11">
        <f t="shared" si="8"/>
        <v>1.0507813012115688</v>
      </c>
      <c r="I332" s="6" t="s">
        <v>596</v>
      </c>
      <c r="J332" s="6" t="s">
        <v>594</v>
      </c>
    </row>
    <row r="333" spans="1:10" x14ac:dyDescent="0.25">
      <c r="A333" s="6" t="s">
        <v>87</v>
      </c>
      <c r="B333" s="6" t="s">
        <v>1151</v>
      </c>
      <c r="C333" s="6" t="s">
        <v>1152</v>
      </c>
      <c r="D333" s="12">
        <v>-0.75185905405612297</v>
      </c>
      <c r="E333" s="13">
        <v>0.146315476791786</v>
      </c>
      <c r="F333" s="9">
        <v>-1.7872385199504599</v>
      </c>
      <c r="G333" s="10">
        <v>1.4361975943844301E-5</v>
      </c>
      <c r="H333" s="11">
        <f t="shared" si="8"/>
        <v>1.0353794658943369</v>
      </c>
      <c r="I333" s="6" t="s">
        <v>596</v>
      </c>
      <c r="J333" s="6" t="s">
        <v>594</v>
      </c>
    </row>
    <row r="334" spans="1:10" x14ac:dyDescent="0.25">
      <c r="A334" s="6" t="s">
        <v>59</v>
      </c>
      <c r="B334" s="6" t="s">
        <v>1010</v>
      </c>
      <c r="C334" s="6" t="s">
        <v>1011</v>
      </c>
      <c r="D334" s="12">
        <v>-0.60037445608871998</v>
      </c>
      <c r="E334" s="13">
        <v>0.37170016183500398</v>
      </c>
      <c r="F334" s="9">
        <v>-1.6337496341642199</v>
      </c>
      <c r="G334" s="10">
        <v>2.41593497604136E-2</v>
      </c>
      <c r="H334" s="11">
        <f t="shared" si="8"/>
        <v>1.0333751780755001</v>
      </c>
      <c r="I334" s="6" t="s">
        <v>603</v>
      </c>
      <c r="J334" s="6" t="s">
        <v>601</v>
      </c>
    </row>
    <row r="335" spans="1:10" x14ac:dyDescent="0.25">
      <c r="A335" s="6" t="s">
        <v>72</v>
      </c>
      <c r="B335" s="6" t="s">
        <v>1073</v>
      </c>
      <c r="C335" s="6" t="s">
        <v>1074</v>
      </c>
      <c r="D335" s="12">
        <v>-0.76600476410415597</v>
      </c>
      <c r="E335" s="13">
        <v>1.52632912834534E-2</v>
      </c>
      <c r="F335" s="9">
        <v>-1.79623626304465</v>
      </c>
      <c r="G335" s="10">
        <v>1.2513168879714801E-4</v>
      </c>
      <c r="H335" s="11">
        <f t="shared" si="8"/>
        <v>1.0302314989404939</v>
      </c>
      <c r="I335" s="6" t="s">
        <v>1075</v>
      </c>
      <c r="J335" s="6" t="s">
        <v>673</v>
      </c>
    </row>
    <row r="336" spans="1:10" x14ac:dyDescent="0.25">
      <c r="A336" s="6" t="s">
        <v>72</v>
      </c>
      <c r="B336" s="6" t="s">
        <v>1068</v>
      </c>
      <c r="C336" s="6" t="s">
        <v>1069</v>
      </c>
      <c r="D336" s="12">
        <v>-0.63174803671796798</v>
      </c>
      <c r="E336" s="13">
        <v>0.111693461087386</v>
      </c>
      <c r="F336" s="9">
        <v>-1.6573921549366899</v>
      </c>
      <c r="G336" s="10">
        <v>7.3061279005853904E-7</v>
      </c>
      <c r="H336" s="11">
        <f t="shared" si="8"/>
        <v>1.0256441182187219</v>
      </c>
      <c r="I336" s="6">
        <v>0</v>
      </c>
      <c r="J336" s="6" t="s">
        <v>630</v>
      </c>
    </row>
    <row r="337" spans="1:10" x14ac:dyDescent="0.25">
      <c r="A337" s="6" t="s">
        <v>72</v>
      </c>
      <c r="B337" s="6" t="s">
        <v>1062</v>
      </c>
      <c r="C337" s="6" t="s">
        <v>1064</v>
      </c>
      <c r="D337" s="12">
        <v>-0.62184038195874003</v>
      </c>
      <c r="E337" s="13">
        <v>1.72066375500996E-3</v>
      </c>
      <c r="F337" s="9">
        <v>-1.62972618356571</v>
      </c>
      <c r="G337" s="10">
        <v>4.7602648108600102E-5</v>
      </c>
      <c r="H337" s="11">
        <f t="shared" si="8"/>
        <v>1.0078858016069701</v>
      </c>
      <c r="I337" s="6" t="s">
        <v>695</v>
      </c>
      <c r="J337" s="6" t="s">
        <v>1063</v>
      </c>
    </row>
    <row r="338" spans="1:10" x14ac:dyDescent="0.25">
      <c r="A338" s="6" t="s">
        <v>162</v>
      </c>
      <c r="B338" s="6" t="s">
        <v>1128</v>
      </c>
      <c r="C338" s="6" t="s">
        <v>1130</v>
      </c>
      <c r="D338" s="12">
        <v>-0.87246258781269403</v>
      </c>
      <c r="E338" s="13">
        <v>1.5713008190024899E-2</v>
      </c>
      <c r="F338" s="9">
        <v>-1.8779088342519601</v>
      </c>
      <c r="G338" s="10">
        <v>2.32599993485749E-8</v>
      </c>
      <c r="H338" s="11">
        <f t="shared" si="8"/>
        <v>1.0054462464392659</v>
      </c>
      <c r="I338" s="6" t="s">
        <v>1131</v>
      </c>
      <c r="J338" s="6" t="s">
        <v>1129</v>
      </c>
    </row>
    <row r="339" spans="1:10" x14ac:dyDescent="0.25">
      <c r="A339" s="6" t="s">
        <v>54</v>
      </c>
      <c r="B339" s="6" t="s">
        <v>998</v>
      </c>
      <c r="C339" s="6" t="s">
        <v>808</v>
      </c>
      <c r="D339" s="12">
        <v>-1.17905424588438</v>
      </c>
      <c r="E339" s="13">
        <v>5.3667712843070599E-3</v>
      </c>
      <c r="F339" s="9">
        <v>-2.1716079575131002</v>
      </c>
      <c r="G339" s="10">
        <v>1.10237384994338E-4</v>
      </c>
      <c r="H339" s="11">
        <f t="shared" si="8"/>
        <v>0.99255371162872019</v>
      </c>
      <c r="I339" s="6" t="s">
        <v>621</v>
      </c>
      <c r="J339" s="6" t="s">
        <v>646</v>
      </c>
    </row>
    <row r="340" spans="1:10" x14ac:dyDescent="0.25">
      <c r="A340" s="6" t="s">
        <v>59</v>
      </c>
      <c r="B340" s="6" t="s">
        <v>1003</v>
      </c>
      <c r="C340" s="6" t="s">
        <v>1004</v>
      </c>
      <c r="D340" s="12">
        <v>-0.86010423263104896</v>
      </c>
      <c r="E340" s="13">
        <v>8.6200541662187796E-2</v>
      </c>
      <c r="F340" s="9">
        <v>-1.8364744451975099</v>
      </c>
      <c r="G340" s="10">
        <v>3.6181651869048502E-2</v>
      </c>
      <c r="H340" s="11">
        <f t="shared" si="8"/>
        <v>0.97637021256646095</v>
      </c>
      <c r="I340" s="6" t="s">
        <v>1005</v>
      </c>
      <c r="J340" s="6" t="s">
        <v>619</v>
      </c>
    </row>
    <row r="341" spans="1:10" x14ac:dyDescent="0.25">
      <c r="A341" s="6" t="s">
        <v>59</v>
      </c>
      <c r="B341" s="6" t="s">
        <v>1024</v>
      </c>
      <c r="C341" s="6" t="s">
        <v>997</v>
      </c>
      <c r="D341" s="12">
        <v>-1.22898035489806</v>
      </c>
      <c r="E341" s="13">
        <v>4.3523599069809801E-5</v>
      </c>
      <c r="F341" s="9">
        <v>-2.2034453286251399</v>
      </c>
      <c r="G341" s="10">
        <v>1.9258986919352799E-9</v>
      </c>
      <c r="H341" s="11">
        <f t="shared" si="8"/>
        <v>0.97446497372707985</v>
      </c>
      <c r="I341" s="6" t="s">
        <v>947</v>
      </c>
      <c r="J341" s="6" t="s">
        <v>945</v>
      </c>
    </row>
    <row r="342" spans="1:10" x14ac:dyDescent="0.25">
      <c r="A342" s="6" t="s">
        <v>225</v>
      </c>
      <c r="B342" s="6" t="s">
        <v>1141</v>
      </c>
      <c r="C342" s="6" t="s">
        <v>1061</v>
      </c>
      <c r="D342" s="12">
        <v>-1.3625039589264001</v>
      </c>
      <c r="E342" s="13">
        <v>2.7948319369837201E-5</v>
      </c>
      <c r="F342" s="9">
        <v>-2.3364263140566401</v>
      </c>
      <c r="G342" s="10">
        <v>3.83874555255533E-12</v>
      </c>
      <c r="H342" s="11">
        <f t="shared" si="8"/>
        <v>0.97392235513024006</v>
      </c>
      <c r="I342" s="6" t="s">
        <v>591</v>
      </c>
      <c r="J342" s="6" t="s">
        <v>957</v>
      </c>
    </row>
    <row r="343" spans="1:10" x14ac:dyDescent="0.25">
      <c r="A343" s="6" t="s">
        <v>72</v>
      </c>
      <c r="B343" s="6" t="s">
        <v>1078</v>
      </c>
      <c r="C343" s="6" t="s">
        <v>671</v>
      </c>
      <c r="D343" s="12">
        <v>-1.18977665952878</v>
      </c>
      <c r="E343" s="13">
        <v>2.0164896681140301E-4</v>
      </c>
      <c r="F343" s="9">
        <v>-2.1575765518910601</v>
      </c>
      <c r="G343" s="10">
        <v>1.0171173309753501E-3</v>
      </c>
      <c r="H343" s="11">
        <f t="shared" si="8"/>
        <v>0.96779989236228015</v>
      </c>
      <c r="I343" s="6">
        <v>0</v>
      </c>
      <c r="J343" s="6" t="s">
        <v>691</v>
      </c>
    </row>
    <row r="344" spans="1:10" x14ac:dyDescent="0.25">
      <c r="A344" s="6" t="s">
        <v>59</v>
      </c>
      <c r="B344" s="6" t="s">
        <v>1016</v>
      </c>
      <c r="C344" s="6" t="s">
        <v>1017</v>
      </c>
      <c r="D344" s="12">
        <v>-0.81915334087247804</v>
      </c>
      <c r="E344" s="13">
        <v>2.0178737664428101E-3</v>
      </c>
      <c r="F344" s="9">
        <v>-1.7812964925214601</v>
      </c>
      <c r="G344" s="10">
        <v>4.2521450291449501E-3</v>
      </c>
      <c r="H344" s="11">
        <f t="shared" si="8"/>
        <v>0.96214315164898201</v>
      </c>
      <c r="I344" s="6" t="s">
        <v>695</v>
      </c>
      <c r="J344" s="6" t="s">
        <v>693</v>
      </c>
    </row>
    <row r="345" spans="1:10" x14ac:dyDescent="0.25">
      <c r="A345" s="6" t="s">
        <v>72</v>
      </c>
      <c r="B345" s="6" t="s">
        <v>1070</v>
      </c>
      <c r="C345" s="6" t="s">
        <v>1071</v>
      </c>
      <c r="D345" s="12">
        <v>-0.75147478526481903</v>
      </c>
      <c r="E345" s="13">
        <v>1.13059738842548E-2</v>
      </c>
      <c r="F345" s="9">
        <v>-1.7108462910642299</v>
      </c>
      <c r="G345" s="10">
        <v>3.78658233956825E-2</v>
      </c>
      <c r="H345" s="11">
        <f t="shared" si="8"/>
        <v>0.95937150579941088</v>
      </c>
      <c r="I345" s="6" t="s">
        <v>621</v>
      </c>
      <c r="J345" s="6" t="s">
        <v>646</v>
      </c>
    </row>
    <row r="346" spans="1:10" x14ac:dyDescent="0.25">
      <c r="A346" s="6" t="s">
        <v>59</v>
      </c>
      <c r="B346" s="6" t="s">
        <v>1030</v>
      </c>
      <c r="C346" s="6" t="s">
        <v>1031</v>
      </c>
      <c r="D346" s="12">
        <v>-1.10018301202584</v>
      </c>
      <c r="E346" s="13">
        <v>8.0662943774410605E-4</v>
      </c>
      <c r="F346" s="9">
        <v>-2.01747799851496</v>
      </c>
      <c r="G346" s="10">
        <v>5.8328060801951E-6</v>
      </c>
      <c r="H346" s="11">
        <f t="shared" si="8"/>
        <v>0.91729498648912</v>
      </c>
      <c r="I346" s="6" t="s">
        <v>1032</v>
      </c>
      <c r="J346" s="6" t="s">
        <v>845</v>
      </c>
    </row>
    <row r="347" spans="1:10" x14ac:dyDescent="0.25">
      <c r="A347" s="6" t="s">
        <v>81</v>
      </c>
      <c r="B347" s="6" t="s">
        <v>1102</v>
      </c>
      <c r="C347" s="6" t="s">
        <v>721</v>
      </c>
      <c r="D347" s="12">
        <v>-0.67387000643041794</v>
      </c>
      <c r="E347" s="13">
        <v>4.9766736064276599E-3</v>
      </c>
      <c r="F347" s="9">
        <v>-1.51981540536099</v>
      </c>
      <c r="G347" s="10">
        <v>2.3655820168197601E-7</v>
      </c>
      <c r="H347" s="11">
        <f t="shared" si="8"/>
        <v>0.84594539893057208</v>
      </c>
      <c r="I347" s="6">
        <v>0</v>
      </c>
      <c r="J347" s="6" t="s">
        <v>720</v>
      </c>
    </row>
    <row r="348" spans="1:10" x14ac:dyDescent="0.25">
      <c r="A348" s="6" t="s">
        <v>59</v>
      </c>
      <c r="B348" s="6" t="s">
        <v>1035</v>
      </c>
      <c r="C348" s="6" t="s">
        <v>1036</v>
      </c>
      <c r="D348" s="12">
        <v>-0.93897495434850797</v>
      </c>
      <c r="E348" s="13">
        <v>3.46034412841765E-2</v>
      </c>
      <c r="F348" s="9">
        <v>-1.7814619984629201</v>
      </c>
      <c r="G348" s="10">
        <v>6.9797521050160198E-3</v>
      </c>
      <c r="H348" s="11">
        <f t="shared" si="8"/>
        <v>0.84248704411441211</v>
      </c>
      <c r="I348" s="6">
        <v>0</v>
      </c>
      <c r="J348" s="6" t="s">
        <v>640</v>
      </c>
    </row>
    <row r="349" spans="1:10" x14ac:dyDescent="0.25">
      <c r="A349" s="6" t="s">
        <v>225</v>
      </c>
      <c r="B349" s="6" t="s">
        <v>1136</v>
      </c>
      <c r="C349" s="6" t="s">
        <v>633</v>
      </c>
      <c r="D349" s="12">
        <v>-1.2795512158111499</v>
      </c>
      <c r="E349" s="13">
        <v>2.6931600181044398E-3</v>
      </c>
      <c r="F349" s="9">
        <v>-2.1153044791984601</v>
      </c>
      <c r="G349" s="10">
        <v>4.00962995483464E-3</v>
      </c>
      <c r="H349" s="11">
        <f t="shared" si="8"/>
        <v>0.83575326338731015</v>
      </c>
      <c r="I349" s="6" t="s">
        <v>603</v>
      </c>
      <c r="J349" s="6" t="s">
        <v>601</v>
      </c>
    </row>
    <row r="350" spans="1:10" x14ac:dyDescent="0.25">
      <c r="A350" s="6" t="s">
        <v>81</v>
      </c>
      <c r="B350" s="6" t="s">
        <v>1113</v>
      </c>
      <c r="C350" s="6" t="s">
        <v>1114</v>
      </c>
      <c r="D350" s="12">
        <v>-0.73736575160824602</v>
      </c>
      <c r="E350" s="13">
        <v>4.9218023086849701E-2</v>
      </c>
      <c r="F350" s="9">
        <v>-1.5168298149022299</v>
      </c>
      <c r="G350" s="10">
        <v>1.67834468457695E-2</v>
      </c>
      <c r="H350" s="11">
        <f t="shared" si="8"/>
        <v>0.77946406329398388</v>
      </c>
      <c r="I350" s="6">
        <v>0</v>
      </c>
      <c r="J350" s="6" t="s">
        <v>614</v>
      </c>
    </row>
    <row r="351" spans="1:10" x14ac:dyDescent="0.25">
      <c r="A351" s="6" t="s">
        <v>54</v>
      </c>
      <c r="B351" s="6" t="s">
        <v>973</v>
      </c>
      <c r="C351" s="6" t="s">
        <v>974</v>
      </c>
      <c r="D351" s="12">
        <v>-1.2563297259164601</v>
      </c>
      <c r="E351" s="13">
        <v>6.1709302073506906E-8</v>
      </c>
      <c r="F351" s="9">
        <v>-1.9924128520595299</v>
      </c>
      <c r="G351" s="10">
        <v>1.11258925482785E-3</v>
      </c>
      <c r="H351" s="11">
        <f t="shared" si="8"/>
        <v>0.73608312614306981</v>
      </c>
      <c r="I351" s="6" t="s">
        <v>596</v>
      </c>
      <c r="J351" s="6" t="s">
        <v>954</v>
      </c>
    </row>
    <row r="352" spans="1:10" x14ac:dyDescent="0.25">
      <c r="A352" s="6" t="s">
        <v>59</v>
      </c>
      <c r="B352" s="6" t="s">
        <v>1006</v>
      </c>
      <c r="C352" s="6" t="s">
        <v>997</v>
      </c>
      <c r="D352" s="12">
        <v>-1.7567395281913101</v>
      </c>
      <c r="E352" s="13">
        <v>9.1132015046308301E-2</v>
      </c>
      <c r="F352" s="9">
        <v>-2.4764153324757698</v>
      </c>
      <c r="G352" s="10">
        <v>4.4669884279545397E-3</v>
      </c>
      <c r="H352" s="11">
        <f t="shared" si="8"/>
        <v>0.71967580428445976</v>
      </c>
      <c r="I352" s="6" t="s">
        <v>947</v>
      </c>
      <c r="J352" s="6" t="s">
        <v>945</v>
      </c>
    </row>
    <row r="353" spans="1:10" x14ac:dyDescent="0.25">
      <c r="A353" s="6" t="s">
        <v>59</v>
      </c>
      <c r="B353" s="6" t="s">
        <v>1012</v>
      </c>
      <c r="C353" s="6" t="s">
        <v>798</v>
      </c>
      <c r="D353" s="12">
        <v>-0.92889787497356702</v>
      </c>
      <c r="E353" s="13">
        <v>4.1307350149737297E-3</v>
      </c>
      <c r="F353" s="9">
        <v>-1.64504487132957</v>
      </c>
      <c r="G353" s="10">
        <v>1.05525849981329E-3</v>
      </c>
      <c r="H353" s="11">
        <f t="shared" si="8"/>
        <v>0.71614699635600298</v>
      </c>
      <c r="I353" s="6">
        <v>0</v>
      </c>
      <c r="J353" s="6" t="s">
        <v>771</v>
      </c>
    </row>
    <row r="354" spans="1:10" x14ac:dyDescent="0.25">
      <c r="A354" s="6" t="s">
        <v>54</v>
      </c>
      <c r="B354" s="6" t="s">
        <v>983</v>
      </c>
      <c r="C354" s="6" t="s">
        <v>984</v>
      </c>
      <c r="D354" s="12">
        <v>-1.03649402567597</v>
      </c>
      <c r="E354" s="13">
        <v>1.10136373585025E-3</v>
      </c>
      <c r="F354" s="9">
        <v>-1.70489951095725</v>
      </c>
      <c r="G354" s="10">
        <v>2.6421474150066501E-2</v>
      </c>
      <c r="H354" s="11">
        <f t="shared" si="8"/>
        <v>0.66840548528127997</v>
      </c>
      <c r="I354" s="6" t="s">
        <v>596</v>
      </c>
      <c r="J354" s="6" t="s">
        <v>954</v>
      </c>
    </row>
    <row r="355" spans="1:10" x14ac:dyDescent="0.25">
      <c r="A355" s="6" t="s">
        <v>87</v>
      </c>
      <c r="B355" s="6" t="s">
        <v>1148</v>
      </c>
      <c r="C355" s="6" t="s">
        <v>1069</v>
      </c>
      <c r="D355" s="12">
        <v>-1.0646880462466399</v>
      </c>
      <c r="E355" s="13">
        <v>1.73384127874396E-4</v>
      </c>
      <c r="F355" s="9">
        <v>-1.72071392704038</v>
      </c>
      <c r="G355" s="10">
        <v>2.1196065993005001E-2</v>
      </c>
      <c r="H355" s="11">
        <f t="shared" si="8"/>
        <v>0.65602588079374002</v>
      </c>
      <c r="I355" s="6">
        <v>0</v>
      </c>
      <c r="J355" s="6" t="s">
        <v>630</v>
      </c>
    </row>
    <row r="356" spans="1:10" x14ac:dyDescent="0.25">
      <c r="A356" s="6" t="s">
        <v>81</v>
      </c>
      <c r="B356" s="6" t="s">
        <v>1103</v>
      </c>
      <c r="C356" s="6" t="s">
        <v>851</v>
      </c>
      <c r="D356" s="12">
        <v>-1.0495640036846801</v>
      </c>
      <c r="E356" s="13">
        <v>8.8968811947572807E-2</v>
      </c>
      <c r="F356" s="9">
        <v>-1.6679389621301099</v>
      </c>
      <c r="G356" s="10">
        <v>1.1281740961005501E-3</v>
      </c>
      <c r="H356" s="11">
        <f t="shared" si="8"/>
        <v>0.61837495844542989</v>
      </c>
      <c r="I356" s="6" t="s">
        <v>852</v>
      </c>
      <c r="J356" s="6" t="s">
        <v>850</v>
      </c>
    </row>
    <row r="357" spans="1:10" x14ac:dyDescent="0.25">
      <c r="A357" s="6" t="s">
        <v>54</v>
      </c>
      <c r="B357" s="6" t="s">
        <v>999</v>
      </c>
      <c r="C357" s="6" t="s">
        <v>1001</v>
      </c>
      <c r="D357" s="12">
        <v>-1.43315908607457</v>
      </c>
      <c r="E357" s="13">
        <v>3.0222450317925001E-5</v>
      </c>
      <c r="F357" s="9">
        <v>-2.04247475217104</v>
      </c>
      <c r="G357" s="10">
        <v>5.1834753499832003E-8</v>
      </c>
      <c r="H357" s="11">
        <f t="shared" si="8"/>
        <v>0.60931566609647003</v>
      </c>
      <c r="I357" s="6">
        <v>0</v>
      </c>
      <c r="J357" s="6" t="s">
        <v>1000</v>
      </c>
    </row>
    <row r="358" spans="1:10" x14ac:dyDescent="0.25">
      <c r="A358" s="6" t="s">
        <v>162</v>
      </c>
      <c r="B358" s="6" t="s">
        <v>1124</v>
      </c>
      <c r="C358" s="6" t="s">
        <v>1125</v>
      </c>
      <c r="D358" s="12">
        <v>-4.2780703392702</v>
      </c>
      <c r="E358" s="13">
        <v>6.0346592487896901E-2</v>
      </c>
      <c r="F358" s="9">
        <v>-4.8455544127393404</v>
      </c>
      <c r="G358" s="10">
        <v>1.5809202509083398E-2</v>
      </c>
      <c r="H358" s="11">
        <f t="shared" si="8"/>
        <v>0.56748407346914043</v>
      </c>
      <c r="I358" s="6" t="s">
        <v>1126</v>
      </c>
      <c r="J358" s="6" t="s">
        <v>635</v>
      </c>
    </row>
    <row r="359" spans="1:10" x14ac:dyDescent="0.25">
      <c r="A359" s="6" t="s">
        <v>162</v>
      </c>
      <c r="B359" s="6" t="s">
        <v>1120</v>
      </c>
      <c r="C359" s="6" t="s">
        <v>1121</v>
      </c>
      <c r="D359" s="12">
        <v>-1.18198898382214</v>
      </c>
      <c r="E359" s="13">
        <v>0.116759439337371</v>
      </c>
      <c r="F359" s="9">
        <v>-1.73179149137313</v>
      </c>
      <c r="G359" s="10">
        <v>8.4019230677958505E-4</v>
      </c>
      <c r="H359" s="11">
        <f t="shared" si="8"/>
        <v>0.54980250755099003</v>
      </c>
      <c r="I359" s="6" t="s">
        <v>596</v>
      </c>
      <c r="J359" s="6" t="s">
        <v>954</v>
      </c>
    </row>
    <row r="360" spans="1:10" x14ac:dyDescent="0.25">
      <c r="A360" s="6" t="s">
        <v>87</v>
      </c>
      <c r="B360" s="6" t="s">
        <v>1158</v>
      </c>
      <c r="C360" s="6" t="s">
        <v>1036</v>
      </c>
      <c r="D360" s="12">
        <v>-1.4151633523201701</v>
      </c>
      <c r="E360" s="13">
        <v>4.69451997751167E-3</v>
      </c>
      <c r="F360" s="9">
        <v>-1.9223219534209799</v>
      </c>
      <c r="G360" s="10">
        <v>2.0945633968775701E-3</v>
      </c>
      <c r="H360" s="11">
        <f t="shared" si="8"/>
        <v>0.50715860110080979</v>
      </c>
      <c r="I360" s="6">
        <v>0</v>
      </c>
      <c r="J360" s="6" t="s">
        <v>640</v>
      </c>
    </row>
    <row r="361" spans="1:10" x14ac:dyDescent="0.25">
      <c r="A361" s="6" t="s">
        <v>94</v>
      </c>
      <c r="B361" s="6" t="s">
        <v>929</v>
      </c>
      <c r="C361" s="6" t="s">
        <v>931</v>
      </c>
      <c r="D361" s="12">
        <v>-1.4464720863288301</v>
      </c>
      <c r="E361" s="13">
        <v>2.1573529797133898E-3</v>
      </c>
      <c r="F361" s="9">
        <v>-1.9315239148562899</v>
      </c>
      <c r="G361" s="10">
        <v>1.1268370374741E-2</v>
      </c>
      <c r="H361" s="11">
        <f t="shared" si="8"/>
        <v>0.48505182852745987</v>
      </c>
      <c r="I361" s="6" t="s">
        <v>932</v>
      </c>
      <c r="J361" s="6" t="s">
        <v>930</v>
      </c>
    </row>
    <row r="362" spans="1:10" x14ac:dyDescent="0.25">
      <c r="A362" s="6" t="s">
        <v>81</v>
      </c>
      <c r="B362" s="6" t="s">
        <v>1096</v>
      </c>
      <c r="C362" s="6" t="s">
        <v>1097</v>
      </c>
      <c r="D362" s="12">
        <v>-1.1852724747941501</v>
      </c>
      <c r="E362" s="13">
        <v>0.136520925068013</v>
      </c>
      <c r="F362" s="9">
        <v>-1.57134425051688</v>
      </c>
      <c r="G362" s="10">
        <v>4.01873574209991E-3</v>
      </c>
      <c r="H362" s="11">
        <f t="shared" si="8"/>
        <v>0.38607177572272988</v>
      </c>
      <c r="I362" s="6" t="s">
        <v>1075</v>
      </c>
      <c r="J362" s="6" t="s">
        <v>673</v>
      </c>
    </row>
    <row r="363" spans="1:10" x14ac:dyDescent="0.25">
      <c r="A363" s="6" t="s">
        <v>225</v>
      </c>
      <c r="B363" s="6" t="s">
        <v>1138</v>
      </c>
      <c r="C363" s="6" t="s">
        <v>774</v>
      </c>
      <c r="D363" s="12">
        <v>-1.1351729946078599</v>
      </c>
      <c r="E363" s="13">
        <v>2.13668061874007E-5</v>
      </c>
      <c r="F363" s="9">
        <v>-1.51646742739674</v>
      </c>
      <c r="G363" s="10">
        <v>3.4235870324980398E-2</v>
      </c>
      <c r="H363" s="11">
        <f t="shared" si="8"/>
        <v>0.38129443278888009</v>
      </c>
      <c r="I363" s="6" t="s">
        <v>609</v>
      </c>
      <c r="J363" s="6" t="s">
        <v>607</v>
      </c>
    </row>
    <row r="364" spans="1:10" x14ac:dyDescent="0.25">
      <c r="A364" s="6" t="s">
        <v>59</v>
      </c>
      <c r="B364" s="6" t="s">
        <v>1018</v>
      </c>
      <c r="C364" s="6" t="s">
        <v>728</v>
      </c>
      <c r="D364" s="12">
        <v>-1.3206491793184101</v>
      </c>
      <c r="E364" s="13">
        <v>4.4018365945247301E-4</v>
      </c>
      <c r="F364" s="9">
        <v>-1.7015763872596801</v>
      </c>
      <c r="G364" s="10">
        <v>3.6247548035895699E-3</v>
      </c>
      <c r="H364" s="11">
        <f t="shared" si="8"/>
        <v>0.38092720794127</v>
      </c>
      <c r="I364" s="6" t="s">
        <v>729</v>
      </c>
      <c r="J364" s="6" t="s">
        <v>727</v>
      </c>
    </row>
    <row r="365" spans="1:10" x14ac:dyDescent="0.25">
      <c r="A365" s="6" t="s">
        <v>54</v>
      </c>
      <c r="B365" s="6" t="s">
        <v>991</v>
      </c>
      <c r="C365" s="6" t="s">
        <v>992</v>
      </c>
      <c r="D365" s="12">
        <v>-1.1761006201214601</v>
      </c>
      <c r="E365" s="13">
        <v>0.47809958107846701</v>
      </c>
      <c r="F365" s="9">
        <v>-1.5423587138621999</v>
      </c>
      <c r="G365" s="10">
        <v>3.1950757755175301E-2</v>
      </c>
      <c r="H365" s="11">
        <f t="shared" si="8"/>
        <v>0.36625809374073981</v>
      </c>
      <c r="I365" s="6" t="s">
        <v>947</v>
      </c>
      <c r="J365" s="6" t="s">
        <v>945</v>
      </c>
    </row>
    <row r="366" spans="1:10" x14ac:dyDescent="0.25">
      <c r="A366" s="6" t="s">
        <v>81</v>
      </c>
      <c r="B366" s="6" t="s">
        <v>1093</v>
      </c>
      <c r="C366" s="6" t="s">
        <v>774</v>
      </c>
      <c r="D366" s="12">
        <v>-1.29187419562859</v>
      </c>
      <c r="E366" s="13">
        <v>2.7164375868293398E-6</v>
      </c>
      <c r="F366" s="9">
        <v>-1.6402758802937101</v>
      </c>
      <c r="G366" s="10">
        <v>3.9451312256318098E-5</v>
      </c>
      <c r="H366" s="11">
        <f t="shared" si="8"/>
        <v>0.34840168466512011</v>
      </c>
      <c r="I366" s="6" t="s">
        <v>609</v>
      </c>
      <c r="J366" s="6" t="s">
        <v>607</v>
      </c>
    </row>
    <row r="367" spans="1:10" x14ac:dyDescent="0.25">
      <c r="A367" s="6" t="s">
        <v>54</v>
      </c>
      <c r="B367" s="6" t="s">
        <v>970</v>
      </c>
      <c r="C367" s="6" t="s">
        <v>972</v>
      </c>
      <c r="D367" s="12">
        <v>-2.1042301611027101</v>
      </c>
      <c r="E367" s="13">
        <v>0.103290786739237</v>
      </c>
      <c r="F367" s="9">
        <v>-1.83561537790273</v>
      </c>
      <c r="G367" s="10">
        <v>5.7010394616394096E-3</v>
      </c>
      <c r="H367" s="11">
        <f t="shared" ref="H367:H368" si="9">ABS(D367-F367)</f>
        <v>0.26861478319998011</v>
      </c>
      <c r="I367" s="6">
        <v>0</v>
      </c>
      <c r="J367" s="6" t="s">
        <v>971</v>
      </c>
    </row>
    <row r="368" spans="1:10" x14ac:dyDescent="0.25">
      <c r="A368" s="6" t="s">
        <v>94</v>
      </c>
      <c r="B368" s="6" t="s">
        <v>964</v>
      </c>
      <c r="C368" s="6" t="s">
        <v>965</v>
      </c>
      <c r="D368" s="12">
        <v>-1.4383607779247001</v>
      </c>
      <c r="E368" s="13">
        <v>5.53255727467288E-2</v>
      </c>
      <c r="F368" s="9">
        <v>-1.6669012285807501</v>
      </c>
      <c r="G368" s="10">
        <v>1.17484469380679E-2</v>
      </c>
      <c r="H368" s="11">
        <f t="shared" si="9"/>
        <v>0.22854045065605</v>
      </c>
      <c r="I368" s="6" t="s">
        <v>936</v>
      </c>
      <c r="J368" s="6" t="s">
        <v>934</v>
      </c>
    </row>
    <row r="369" spans="1:10" x14ac:dyDescent="0.25">
      <c r="A369" s="6" t="s">
        <v>139</v>
      </c>
      <c r="B369" s="6" t="s">
        <v>1335</v>
      </c>
      <c r="C369" s="6" t="s">
        <v>1336</v>
      </c>
      <c r="D369" s="7">
        <v>2.1650299692975001</v>
      </c>
      <c r="E369" s="8">
        <v>2.4776110302251499E-2</v>
      </c>
      <c r="F369" s="7">
        <v>10.1629378386578</v>
      </c>
      <c r="G369" s="8">
        <v>1.94799612134248E-13</v>
      </c>
      <c r="H369" s="11">
        <f t="shared" ref="H369:H431" si="10">ABS(D369-F369)</f>
        <v>7.9979078693603007</v>
      </c>
      <c r="I369" s="6">
        <v>0</v>
      </c>
      <c r="J369" s="6" t="s">
        <v>684</v>
      </c>
    </row>
    <row r="370" spans="1:10" x14ac:dyDescent="0.25">
      <c r="A370" s="6" t="s">
        <v>64</v>
      </c>
      <c r="B370" s="6" t="s">
        <v>1294</v>
      </c>
      <c r="C370" s="6" t="s">
        <v>652</v>
      </c>
      <c r="D370" s="7">
        <v>3.4947142334805301</v>
      </c>
      <c r="E370" s="8">
        <v>5.8813433801333805E-4</v>
      </c>
      <c r="F370" s="7">
        <v>8.0411033830241792</v>
      </c>
      <c r="G370" s="8">
        <v>4.8912938941120402E-19</v>
      </c>
      <c r="H370" s="11">
        <f t="shared" si="10"/>
        <v>4.546389149543649</v>
      </c>
      <c r="I370" s="6" t="s">
        <v>596</v>
      </c>
      <c r="J370" s="6" t="s">
        <v>594</v>
      </c>
    </row>
    <row r="371" spans="1:10" x14ac:dyDescent="0.25">
      <c r="A371" s="6" t="s">
        <v>81</v>
      </c>
      <c r="B371" s="6" t="s">
        <v>1345</v>
      </c>
      <c r="C371" s="6" t="s">
        <v>1346</v>
      </c>
      <c r="D371" s="7">
        <v>2.6448250702292699</v>
      </c>
      <c r="E371" s="8">
        <v>1.4859303155153801E-7</v>
      </c>
      <c r="F371" s="7">
        <v>6.9482029449066403</v>
      </c>
      <c r="G371" s="8">
        <v>3.9807166700758801E-18</v>
      </c>
      <c r="H371" s="11">
        <f t="shared" si="10"/>
        <v>4.3033778746773699</v>
      </c>
      <c r="I371" s="6" t="s">
        <v>596</v>
      </c>
      <c r="J371" s="6" t="s">
        <v>594</v>
      </c>
    </row>
    <row r="372" spans="1:10" x14ac:dyDescent="0.25">
      <c r="A372" s="6" t="s">
        <v>72</v>
      </c>
      <c r="B372" s="6" t="s">
        <v>1316</v>
      </c>
      <c r="C372" s="6" t="s">
        <v>1317</v>
      </c>
      <c r="D372" s="7">
        <v>2.26568713448478</v>
      </c>
      <c r="E372" s="8">
        <v>1.44670317086493E-15</v>
      </c>
      <c r="F372" s="7">
        <v>5.6150013345536403</v>
      </c>
      <c r="G372" s="8">
        <v>3.9335709447798799E-31</v>
      </c>
      <c r="H372" s="11">
        <f t="shared" si="10"/>
        <v>3.3493142000688603</v>
      </c>
      <c r="I372" s="6" t="s">
        <v>596</v>
      </c>
      <c r="J372" s="6" t="s">
        <v>594</v>
      </c>
    </row>
    <row r="373" spans="1:10" x14ac:dyDescent="0.25">
      <c r="A373" s="6" t="s">
        <v>94</v>
      </c>
      <c r="B373" s="6" t="s">
        <v>1269</v>
      </c>
      <c r="C373" s="6" t="s">
        <v>1270</v>
      </c>
      <c r="D373" s="7">
        <v>2.3190425394126</v>
      </c>
      <c r="E373" s="8">
        <v>5.5503209683845903E-5</v>
      </c>
      <c r="F373" s="7">
        <v>5.4919829477411302</v>
      </c>
      <c r="G373" s="8">
        <v>1.49243618224807E-27</v>
      </c>
      <c r="H373" s="11">
        <f t="shared" si="10"/>
        <v>3.1729404083285302</v>
      </c>
      <c r="I373" s="6">
        <v>0</v>
      </c>
      <c r="J373" s="6" t="s">
        <v>598</v>
      </c>
    </row>
    <row r="374" spans="1:10" x14ac:dyDescent="0.25">
      <c r="A374" s="6" t="s">
        <v>81</v>
      </c>
      <c r="B374" s="6" t="s">
        <v>1347</v>
      </c>
      <c r="C374" s="6" t="s">
        <v>633</v>
      </c>
      <c r="D374" s="7">
        <v>5.8355359037385801</v>
      </c>
      <c r="E374" s="8">
        <v>9.4847460995328599E-3</v>
      </c>
      <c r="F374" s="7">
        <v>2.8481679596602398</v>
      </c>
      <c r="G374" s="8">
        <v>6.0738386286092599E-3</v>
      </c>
      <c r="H374" s="11">
        <f t="shared" si="10"/>
        <v>2.9873679440783403</v>
      </c>
      <c r="I374" s="6" t="s">
        <v>603</v>
      </c>
      <c r="J374" s="6" t="s">
        <v>601</v>
      </c>
    </row>
    <row r="375" spans="1:10" x14ac:dyDescent="0.25">
      <c r="A375" s="6" t="s">
        <v>72</v>
      </c>
      <c r="B375" s="6" t="s">
        <v>1318</v>
      </c>
      <c r="C375" s="6" t="s">
        <v>1319</v>
      </c>
      <c r="D375" s="7">
        <v>1.81316821376838</v>
      </c>
      <c r="E375" s="8">
        <v>3.7488923941548003E-5</v>
      </c>
      <c r="F375" s="7">
        <v>4.6573888428647496</v>
      </c>
      <c r="G375" s="8">
        <v>3.3878895353205101E-39</v>
      </c>
      <c r="H375" s="11">
        <f t="shared" si="10"/>
        <v>2.8442206290963696</v>
      </c>
      <c r="I375" s="6" t="s">
        <v>591</v>
      </c>
      <c r="J375" s="6" t="s">
        <v>589</v>
      </c>
    </row>
    <row r="376" spans="1:10" x14ac:dyDescent="0.25">
      <c r="A376" s="6" t="s">
        <v>72</v>
      </c>
      <c r="B376" s="6" t="s">
        <v>1315</v>
      </c>
      <c r="C376" s="6" t="s">
        <v>590</v>
      </c>
      <c r="D376" s="7">
        <v>5.5889385015326303</v>
      </c>
      <c r="E376" s="8">
        <v>1.29195786926099E-17</v>
      </c>
      <c r="F376" s="7">
        <v>8.3337149554895795</v>
      </c>
      <c r="G376" s="8">
        <v>1.7108772518865399E-34</v>
      </c>
      <c r="H376" s="11">
        <f t="shared" si="10"/>
        <v>2.7447764539569492</v>
      </c>
      <c r="I376" s="6" t="s">
        <v>591</v>
      </c>
      <c r="J376" s="6" t="s">
        <v>589</v>
      </c>
    </row>
    <row r="377" spans="1:10" x14ac:dyDescent="0.25">
      <c r="A377" s="6" t="s">
        <v>139</v>
      </c>
      <c r="B377" s="6" t="s">
        <v>1331</v>
      </c>
      <c r="C377" s="6" t="s">
        <v>590</v>
      </c>
      <c r="D377" s="7">
        <v>3.0580144026818501</v>
      </c>
      <c r="E377" s="8">
        <v>6.4011215442408998E-3</v>
      </c>
      <c r="F377" s="7">
        <v>5.7299874290849404</v>
      </c>
      <c r="G377" s="8">
        <v>3.4875456659023101E-17</v>
      </c>
      <c r="H377" s="11">
        <f t="shared" si="10"/>
        <v>2.6719730264030903</v>
      </c>
      <c r="I377" s="6" t="s">
        <v>591</v>
      </c>
      <c r="J377" s="6" t="s">
        <v>589</v>
      </c>
    </row>
    <row r="378" spans="1:10" x14ac:dyDescent="0.25">
      <c r="A378" s="6" t="s">
        <v>139</v>
      </c>
      <c r="B378" s="6" t="s">
        <v>1328</v>
      </c>
      <c r="C378" s="6" t="s">
        <v>1130</v>
      </c>
      <c r="D378" s="7">
        <v>10.106476963939199</v>
      </c>
      <c r="E378" s="8">
        <v>3.0966968432043401E-80</v>
      </c>
      <c r="F378" s="7">
        <v>7.7066231697065897</v>
      </c>
      <c r="G378" s="8">
        <v>2.49332928622611E-46</v>
      </c>
      <c r="H378" s="11">
        <f t="shared" si="10"/>
        <v>2.3998537942326097</v>
      </c>
      <c r="I378" s="6" t="s">
        <v>1131</v>
      </c>
      <c r="J378" s="6" t="s">
        <v>1129</v>
      </c>
    </row>
    <row r="379" spans="1:10" x14ac:dyDescent="0.25">
      <c r="A379" s="6" t="s">
        <v>162</v>
      </c>
      <c r="B379" s="6" t="s">
        <v>1357</v>
      </c>
      <c r="C379" s="6" t="s">
        <v>590</v>
      </c>
      <c r="D379" s="7">
        <v>5.5896522736671201</v>
      </c>
      <c r="E379" s="8">
        <v>8.81396157071608E-4</v>
      </c>
      <c r="F379" s="7">
        <v>7.7886327760851204</v>
      </c>
      <c r="G379" s="8">
        <v>7.3440121620508098E-13</v>
      </c>
      <c r="H379" s="11">
        <f t="shared" si="10"/>
        <v>2.1989805024180002</v>
      </c>
      <c r="I379" s="6" t="s">
        <v>708</v>
      </c>
      <c r="J379" s="6" t="s">
        <v>706</v>
      </c>
    </row>
    <row r="380" spans="1:10" x14ac:dyDescent="0.25">
      <c r="A380" s="6" t="s">
        <v>162</v>
      </c>
      <c r="B380" s="6" t="s">
        <v>1352</v>
      </c>
      <c r="C380" s="6" t="s">
        <v>1069</v>
      </c>
      <c r="D380" s="7">
        <v>1.53157338772211</v>
      </c>
      <c r="E380" s="8">
        <v>3.2827545568640401E-9</v>
      </c>
      <c r="F380" s="7">
        <v>3.6654314072534899</v>
      </c>
      <c r="G380" s="8">
        <v>4.8469576444302598E-45</v>
      </c>
      <c r="H380" s="11">
        <f t="shared" si="10"/>
        <v>2.1338580195313801</v>
      </c>
      <c r="I380" s="6">
        <v>0</v>
      </c>
      <c r="J380" s="6" t="s">
        <v>630</v>
      </c>
    </row>
    <row r="381" spans="1:10" x14ac:dyDescent="0.25">
      <c r="A381" s="6" t="s">
        <v>81</v>
      </c>
      <c r="B381" s="6" t="s">
        <v>1343</v>
      </c>
      <c r="C381" s="6" t="s">
        <v>590</v>
      </c>
      <c r="D381" s="7">
        <v>5.3016462691741602</v>
      </c>
      <c r="E381" s="8">
        <v>9.4105593997391905E-18</v>
      </c>
      <c r="F381" s="7">
        <v>7.3421111386103304</v>
      </c>
      <c r="G381" s="8">
        <v>9.8661159058351608E-59</v>
      </c>
      <c r="H381" s="11">
        <f t="shared" si="10"/>
        <v>2.0404648694361702</v>
      </c>
      <c r="I381" s="6" t="s">
        <v>591</v>
      </c>
      <c r="J381" s="6" t="s">
        <v>589</v>
      </c>
    </row>
    <row r="382" spans="1:10" x14ac:dyDescent="0.25">
      <c r="A382" s="6" t="s">
        <v>94</v>
      </c>
      <c r="B382" s="6" t="s">
        <v>1261</v>
      </c>
      <c r="C382" s="6" t="s">
        <v>1262</v>
      </c>
      <c r="D382" s="7">
        <v>4.1286805430455598</v>
      </c>
      <c r="E382" s="8">
        <v>5.9656775631019797E-6</v>
      </c>
      <c r="F382" s="7">
        <v>2.1015305935072401</v>
      </c>
      <c r="G382" s="8">
        <v>4.8045372097297201E-2</v>
      </c>
      <c r="H382" s="11">
        <f t="shared" si="10"/>
        <v>2.0271499495383196</v>
      </c>
      <c r="I382" s="6" t="s">
        <v>1131</v>
      </c>
      <c r="J382" s="6" t="s">
        <v>630</v>
      </c>
    </row>
    <row r="383" spans="1:10" x14ac:dyDescent="0.25">
      <c r="A383" s="6" t="s">
        <v>162</v>
      </c>
      <c r="B383" s="6" t="s">
        <v>1349</v>
      </c>
      <c r="C383" s="6" t="s">
        <v>1036</v>
      </c>
      <c r="D383" s="7">
        <v>4.7871659862651699</v>
      </c>
      <c r="E383" s="8">
        <v>1.7944894867519599E-22</v>
      </c>
      <c r="F383" s="7">
        <v>2.8229471346609101</v>
      </c>
      <c r="G383" s="8">
        <v>1.1231834007003699E-2</v>
      </c>
      <c r="H383" s="11">
        <f t="shared" si="10"/>
        <v>1.9642188516042598</v>
      </c>
      <c r="I383" s="6">
        <v>0</v>
      </c>
      <c r="J383" s="6" t="s">
        <v>640</v>
      </c>
    </row>
    <row r="384" spans="1:10" x14ac:dyDescent="0.25">
      <c r="A384" s="6" t="s">
        <v>94</v>
      </c>
      <c r="B384" s="6" t="s">
        <v>1255</v>
      </c>
      <c r="C384" s="6" t="s">
        <v>1130</v>
      </c>
      <c r="D384" s="7">
        <v>3.58464981254847</v>
      </c>
      <c r="E384" s="8">
        <v>2.8937000755150099E-16</v>
      </c>
      <c r="F384" s="7">
        <v>5.4438178882411403</v>
      </c>
      <c r="G384" s="8">
        <v>4.7893487616690102E-37</v>
      </c>
      <c r="H384" s="11">
        <f t="shared" si="10"/>
        <v>1.8591680756926703</v>
      </c>
      <c r="I384" s="6" t="s">
        <v>1131</v>
      </c>
      <c r="J384" s="6" t="s">
        <v>1129</v>
      </c>
    </row>
    <row r="385" spans="1:10" x14ac:dyDescent="0.25">
      <c r="A385" s="6" t="s">
        <v>139</v>
      </c>
      <c r="B385" s="6" t="s">
        <v>1329</v>
      </c>
      <c r="C385" s="6" t="s">
        <v>819</v>
      </c>
      <c r="D385" s="7">
        <v>1.77916114085874</v>
      </c>
      <c r="E385" s="8">
        <v>4.8416300354335202E-3</v>
      </c>
      <c r="F385" s="7">
        <v>3.5112812259558401</v>
      </c>
      <c r="G385" s="8">
        <v>7.5765238252831598E-5</v>
      </c>
      <c r="H385" s="11">
        <f t="shared" si="10"/>
        <v>1.7321200850971001</v>
      </c>
      <c r="I385" s="6" t="s">
        <v>1330</v>
      </c>
      <c r="J385" s="6" t="s">
        <v>661</v>
      </c>
    </row>
    <row r="386" spans="1:10" x14ac:dyDescent="0.25">
      <c r="A386" s="6" t="s">
        <v>54</v>
      </c>
      <c r="B386" s="6" t="s">
        <v>1277</v>
      </c>
      <c r="C386" s="6" t="s">
        <v>633</v>
      </c>
      <c r="D386" s="7">
        <v>10.2169541904584</v>
      </c>
      <c r="E386" s="8">
        <v>5.0543395357188398E-13</v>
      </c>
      <c r="F386" s="7">
        <v>8.5215083866124903</v>
      </c>
      <c r="G386" s="8">
        <v>1.4718869909583301E-5</v>
      </c>
      <c r="H386" s="11">
        <f t="shared" si="10"/>
        <v>1.6954458038459101</v>
      </c>
      <c r="I386" s="6" t="s">
        <v>603</v>
      </c>
      <c r="J386" s="6" t="s">
        <v>601</v>
      </c>
    </row>
    <row r="387" spans="1:10" x14ac:dyDescent="0.25">
      <c r="A387" s="6" t="s">
        <v>72</v>
      </c>
      <c r="B387" s="6" t="s">
        <v>1307</v>
      </c>
      <c r="C387" s="6" t="s">
        <v>868</v>
      </c>
      <c r="D387" s="7">
        <v>4.7670837979728802</v>
      </c>
      <c r="E387" s="8">
        <v>8.7005787982308298E-10</v>
      </c>
      <c r="F387" s="7">
        <v>6.4595712572042396</v>
      </c>
      <c r="G387" s="8">
        <v>1.2689745034246599E-15</v>
      </c>
      <c r="H387" s="11">
        <f t="shared" si="10"/>
        <v>1.6924874592313595</v>
      </c>
      <c r="I387" s="6" t="s">
        <v>612</v>
      </c>
      <c r="J387" s="6" t="s">
        <v>607</v>
      </c>
    </row>
    <row r="388" spans="1:10" x14ac:dyDescent="0.25">
      <c r="A388" s="6" t="s">
        <v>139</v>
      </c>
      <c r="B388" s="6" t="s">
        <v>1334</v>
      </c>
      <c r="C388" s="6" t="s">
        <v>669</v>
      </c>
      <c r="D388" s="7">
        <v>2.7138347462449501</v>
      </c>
      <c r="E388" s="8">
        <v>1.0798513060323201E-15</v>
      </c>
      <c r="F388" s="7">
        <v>4.3996405172055804</v>
      </c>
      <c r="G388" s="8">
        <v>3.02273210560625E-20</v>
      </c>
      <c r="H388" s="11">
        <f t="shared" si="10"/>
        <v>1.6858057709606302</v>
      </c>
      <c r="I388" s="6">
        <v>0</v>
      </c>
      <c r="J388" s="6" t="s">
        <v>630</v>
      </c>
    </row>
    <row r="389" spans="1:10" x14ac:dyDescent="0.25">
      <c r="A389" s="6" t="s">
        <v>54</v>
      </c>
      <c r="B389" s="6" t="s">
        <v>1274</v>
      </c>
      <c r="C389" s="6" t="s">
        <v>758</v>
      </c>
      <c r="D389" s="7">
        <v>1.82806710376808</v>
      </c>
      <c r="E389" s="8">
        <v>3.2413160166453202E-2</v>
      </c>
      <c r="F389" s="7">
        <v>3.5127612154927101</v>
      </c>
      <c r="G389" s="8">
        <v>3.0207911413551399E-8</v>
      </c>
      <c r="H389" s="11">
        <f t="shared" si="10"/>
        <v>1.6846941117246301</v>
      </c>
      <c r="I389" s="6">
        <v>0</v>
      </c>
      <c r="J389" s="6" t="s">
        <v>684</v>
      </c>
    </row>
    <row r="390" spans="1:10" x14ac:dyDescent="0.25">
      <c r="A390" s="6" t="s">
        <v>59</v>
      </c>
      <c r="B390" s="6" t="s">
        <v>1288</v>
      </c>
      <c r="C390" s="6" t="s">
        <v>1089</v>
      </c>
      <c r="D390" s="7">
        <v>1.61448601413745</v>
      </c>
      <c r="E390" s="8">
        <v>1.05090838318083E-2</v>
      </c>
      <c r="F390" s="7">
        <v>3.2772687226474999</v>
      </c>
      <c r="G390" s="8">
        <v>6.21274610832687E-9</v>
      </c>
      <c r="H390" s="11">
        <f t="shared" si="10"/>
        <v>1.6627827085100499</v>
      </c>
      <c r="I390" s="6" t="s">
        <v>1217</v>
      </c>
      <c r="J390" s="6" t="s">
        <v>1063</v>
      </c>
    </row>
    <row r="391" spans="1:10" x14ac:dyDescent="0.25">
      <c r="A391" s="6" t="s">
        <v>87</v>
      </c>
      <c r="B391" s="6" t="s">
        <v>1374</v>
      </c>
      <c r="C391" s="6" t="s">
        <v>652</v>
      </c>
      <c r="D391" s="7">
        <v>2.2048445130227501</v>
      </c>
      <c r="E391" s="8">
        <v>1.9400141452838001E-3</v>
      </c>
      <c r="F391" s="7">
        <v>3.86619435957744</v>
      </c>
      <c r="G391" s="8">
        <v>7.02253996031719E-12</v>
      </c>
      <c r="H391" s="11">
        <f t="shared" si="10"/>
        <v>1.6613498465546899</v>
      </c>
      <c r="I391" s="6" t="s">
        <v>596</v>
      </c>
      <c r="J391" s="6" t="s">
        <v>594</v>
      </c>
    </row>
    <row r="392" spans="1:10" x14ac:dyDescent="0.25">
      <c r="A392" s="6" t="s">
        <v>162</v>
      </c>
      <c r="B392" s="6" t="s">
        <v>1363</v>
      </c>
      <c r="C392" s="6" t="s">
        <v>1364</v>
      </c>
      <c r="D392" s="7">
        <v>1.6579369668636099</v>
      </c>
      <c r="E392" s="8">
        <v>1.73195427761229E-5</v>
      </c>
      <c r="F392" s="7">
        <v>3.24921180480028</v>
      </c>
      <c r="G392" s="8">
        <v>3.8329629979821302E-11</v>
      </c>
      <c r="H392" s="11">
        <f t="shared" si="10"/>
        <v>1.5912748379366701</v>
      </c>
      <c r="I392" s="6" t="s">
        <v>596</v>
      </c>
      <c r="J392" s="6" t="s">
        <v>594</v>
      </c>
    </row>
    <row r="393" spans="1:10" x14ac:dyDescent="0.25">
      <c r="A393" s="6" t="s">
        <v>139</v>
      </c>
      <c r="B393" s="6" t="s">
        <v>1332</v>
      </c>
      <c r="C393" s="6" t="s">
        <v>990</v>
      </c>
      <c r="D393" s="7">
        <v>2.7243319123998</v>
      </c>
      <c r="E393" s="8">
        <v>4.99944334181178E-15</v>
      </c>
      <c r="F393" s="7">
        <v>4.2905040865903699</v>
      </c>
      <c r="G393" s="8">
        <v>5.6527603595017804E-16</v>
      </c>
      <c r="H393" s="11">
        <f t="shared" si="10"/>
        <v>1.5661721741905699</v>
      </c>
      <c r="I393" s="6" t="s">
        <v>663</v>
      </c>
      <c r="J393" s="6" t="s">
        <v>661</v>
      </c>
    </row>
    <row r="394" spans="1:10" x14ac:dyDescent="0.25">
      <c r="A394" s="6" t="s">
        <v>81</v>
      </c>
      <c r="B394" s="6" t="s">
        <v>1348</v>
      </c>
      <c r="C394" s="6" t="s">
        <v>779</v>
      </c>
      <c r="D394" s="7">
        <v>3.0629824915907702</v>
      </c>
      <c r="E394" s="8">
        <v>3.1956431909723198E-28</v>
      </c>
      <c r="F394" s="7">
        <v>1.6846823624080101</v>
      </c>
      <c r="G394" s="8">
        <v>4.7163345069652198E-13</v>
      </c>
      <c r="H394" s="11">
        <f t="shared" si="10"/>
        <v>1.3783001291827601</v>
      </c>
      <c r="I394" s="6">
        <v>0</v>
      </c>
      <c r="J394" s="6" t="s">
        <v>626</v>
      </c>
    </row>
    <row r="395" spans="1:10" x14ac:dyDescent="0.25">
      <c r="A395" s="6" t="s">
        <v>59</v>
      </c>
      <c r="B395" s="6" t="s">
        <v>1290</v>
      </c>
      <c r="C395" s="6" t="s">
        <v>1291</v>
      </c>
      <c r="D395" s="7">
        <v>1.6766367137897999</v>
      </c>
      <c r="E395" s="8">
        <v>5.58994113441549E-6</v>
      </c>
      <c r="F395" s="7">
        <v>3.0414625358110698</v>
      </c>
      <c r="G395" s="8">
        <v>4.4801052134419199E-17</v>
      </c>
      <c r="H395" s="11">
        <f t="shared" si="10"/>
        <v>1.3648258220212699</v>
      </c>
      <c r="I395" s="6" t="s">
        <v>654</v>
      </c>
      <c r="J395" s="6" t="s">
        <v>681</v>
      </c>
    </row>
    <row r="396" spans="1:10" x14ac:dyDescent="0.25">
      <c r="A396" s="6" t="s">
        <v>64</v>
      </c>
      <c r="B396" s="6" t="s">
        <v>1298</v>
      </c>
      <c r="C396" s="6" t="s">
        <v>990</v>
      </c>
      <c r="D396" s="7">
        <v>1.8834063007523001</v>
      </c>
      <c r="E396" s="8">
        <v>2.8870207968183199E-7</v>
      </c>
      <c r="F396" s="7">
        <v>3.2148951428884298</v>
      </c>
      <c r="G396" s="8">
        <v>2.9953090264747899E-12</v>
      </c>
      <c r="H396" s="11">
        <f t="shared" si="10"/>
        <v>1.3314888421361297</v>
      </c>
      <c r="I396" s="6" t="s">
        <v>663</v>
      </c>
      <c r="J396" s="6" t="s">
        <v>661</v>
      </c>
    </row>
    <row r="397" spans="1:10" x14ac:dyDescent="0.25">
      <c r="A397" s="6" t="s">
        <v>72</v>
      </c>
      <c r="B397" s="6" t="s">
        <v>1311</v>
      </c>
      <c r="C397" s="6" t="s">
        <v>1312</v>
      </c>
      <c r="D397" s="7">
        <v>2.3441241727890798</v>
      </c>
      <c r="E397" s="8">
        <v>9.4013841070340995E-4</v>
      </c>
      <c r="F397" s="7">
        <v>3.65996950603378</v>
      </c>
      <c r="G397" s="8">
        <v>2.5610254435543698E-7</v>
      </c>
      <c r="H397" s="11">
        <f t="shared" si="10"/>
        <v>1.3158453332447002</v>
      </c>
      <c r="I397" s="6">
        <v>0</v>
      </c>
      <c r="J397" s="6" t="s">
        <v>1272</v>
      </c>
    </row>
    <row r="398" spans="1:10" x14ac:dyDescent="0.25">
      <c r="A398" s="6" t="s">
        <v>64</v>
      </c>
      <c r="B398" s="6" t="s">
        <v>1295</v>
      </c>
      <c r="C398" s="6" t="s">
        <v>879</v>
      </c>
      <c r="D398" s="7">
        <v>3.2621099105363802</v>
      </c>
      <c r="E398" s="8">
        <v>5.4083848778246796E-6</v>
      </c>
      <c r="F398" s="7">
        <v>1.95813904876853</v>
      </c>
      <c r="G398" s="8">
        <v>5.0625641362486099E-3</v>
      </c>
      <c r="H398" s="11">
        <f t="shared" si="10"/>
        <v>1.3039708617678503</v>
      </c>
      <c r="I398" s="6" t="s">
        <v>596</v>
      </c>
      <c r="J398" s="6" t="s">
        <v>594</v>
      </c>
    </row>
    <row r="399" spans="1:10" x14ac:dyDescent="0.25">
      <c r="A399" s="6" t="s">
        <v>162</v>
      </c>
      <c r="B399" s="6" t="s">
        <v>1366</v>
      </c>
      <c r="C399" s="6" t="s">
        <v>633</v>
      </c>
      <c r="D399" s="7">
        <v>3.1917238822465501</v>
      </c>
      <c r="E399" s="8">
        <v>8.5075409982412895E-5</v>
      </c>
      <c r="F399" s="7">
        <v>1.9402128923859601</v>
      </c>
      <c r="G399" s="8">
        <v>7.1361044748577101E-5</v>
      </c>
      <c r="H399" s="11">
        <f t="shared" si="10"/>
        <v>1.2515109898605901</v>
      </c>
      <c r="I399" s="6" t="s">
        <v>603</v>
      </c>
      <c r="J399" s="6" t="s">
        <v>601</v>
      </c>
    </row>
    <row r="400" spans="1:10" x14ac:dyDescent="0.25">
      <c r="A400" s="6" t="s">
        <v>54</v>
      </c>
      <c r="B400" s="6" t="s">
        <v>1271</v>
      </c>
      <c r="C400" s="6" t="s">
        <v>1273</v>
      </c>
      <c r="D400" s="7">
        <v>1.7502934034417901</v>
      </c>
      <c r="E400" s="8">
        <v>1.4170329859245899E-3</v>
      </c>
      <c r="F400" s="7">
        <v>2.9455236851976698</v>
      </c>
      <c r="G400" s="8">
        <v>4.7169921165957103E-6</v>
      </c>
      <c r="H400" s="11">
        <f t="shared" si="10"/>
        <v>1.1952302817558798</v>
      </c>
      <c r="I400" s="6">
        <v>0</v>
      </c>
      <c r="J400" s="6" t="s">
        <v>1272</v>
      </c>
    </row>
    <row r="401" spans="1:10" x14ac:dyDescent="0.25">
      <c r="A401" s="6" t="s">
        <v>162</v>
      </c>
      <c r="B401" s="6" t="s">
        <v>1359</v>
      </c>
      <c r="C401" s="6" t="s">
        <v>1360</v>
      </c>
      <c r="D401" s="7">
        <v>3.2869931733231699</v>
      </c>
      <c r="E401" s="8">
        <v>4.4018345924876503E-34</v>
      </c>
      <c r="F401" s="7">
        <v>2.1265513088796499</v>
      </c>
      <c r="G401" s="8">
        <v>1.7850740819616199E-4</v>
      </c>
      <c r="H401" s="11">
        <f t="shared" si="10"/>
        <v>1.1604418644435199</v>
      </c>
      <c r="I401" s="6">
        <v>0</v>
      </c>
      <c r="J401" s="6" t="s">
        <v>598</v>
      </c>
    </row>
    <row r="402" spans="1:10" x14ac:dyDescent="0.25">
      <c r="A402" s="6" t="s">
        <v>139</v>
      </c>
      <c r="B402" s="6" t="s">
        <v>1326</v>
      </c>
      <c r="C402" s="6" t="s">
        <v>1327</v>
      </c>
      <c r="D402" s="7">
        <v>1.6939518620162499</v>
      </c>
      <c r="E402" s="8">
        <v>1.1588306456077099E-2</v>
      </c>
      <c r="F402" s="7">
        <v>2.8501676958944899</v>
      </c>
      <c r="G402" s="8">
        <v>4.4633616042473601E-9</v>
      </c>
      <c r="H402" s="11">
        <f t="shared" si="10"/>
        <v>1.15621583387824</v>
      </c>
      <c r="I402" s="6">
        <v>0</v>
      </c>
      <c r="J402" s="6" t="s">
        <v>630</v>
      </c>
    </row>
    <row r="403" spans="1:10" x14ac:dyDescent="0.25">
      <c r="A403" s="6" t="s">
        <v>162</v>
      </c>
      <c r="B403" s="6" t="s">
        <v>1362</v>
      </c>
      <c r="C403" s="6" t="s">
        <v>624</v>
      </c>
      <c r="D403" s="7">
        <v>1.7601836090372101</v>
      </c>
      <c r="E403" s="8">
        <v>8.4643371669326499E-7</v>
      </c>
      <c r="F403" s="7">
        <v>2.9137080134912301</v>
      </c>
      <c r="G403" s="8">
        <v>1.0976545569916901E-8</v>
      </c>
      <c r="H403" s="11">
        <f t="shared" si="10"/>
        <v>1.15352440445402</v>
      </c>
      <c r="I403" s="6" t="s">
        <v>621</v>
      </c>
      <c r="J403" s="6" t="s">
        <v>619</v>
      </c>
    </row>
    <row r="404" spans="1:10" x14ac:dyDescent="0.25">
      <c r="A404" s="6" t="s">
        <v>94</v>
      </c>
      <c r="B404" s="6" t="s">
        <v>1266</v>
      </c>
      <c r="C404" s="6" t="s">
        <v>650</v>
      </c>
      <c r="D404" s="7">
        <v>4.9381356131501697</v>
      </c>
      <c r="E404" s="8">
        <v>1.66490204395902E-20</v>
      </c>
      <c r="F404" s="7">
        <v>3.79743584560104</v>
      </c>
      <c r="G404" s="8">
        <v>5.6008432315683803E-10</v>
      </c>
      <c r="H404" s="11">
        <f t="shared" si="10"/>
        <v>1.1406997675491297</v>
      </c>
      <c r="I404" s="6" t="s">
        <v>596</v>
      </c>
      <c r="J404" s="6" t="s">
        <v>649</v>
      </c>
    </row>
    <row r="405" spans="1:10" x14ac:dyDescent="0.25">
      <c r="A405" s="6" t="s">
        <v>162</v>
      </c>
      <c r="B405" s="6" t="s">
        <v>1355</v>
      </c>
      <c r="C405" s="6" t="s">
        <v>1356</v>
      </c>
      <c r="D405" s="7">
        <v>2.48079458562224</v>
      </c>
      <c r="E405" s="8">
        <v>3.1002912088434598E-6</v>
      </c>
      <c r="F405" s="7">
        <v>3.5423634429369901</v>
      </c>
      <c r="G405" s="8">
        <v>4.4796413763952401E-21</v>
      </c>
      <c r="H405" s="11">
        <f t="shared" si="10"/>
        <v>1.0615688573147501</v>
      </c>
      <c r="I405" s="6">
        <v>0</v>
      </c>
      <c r="J405" s="6" t="s">
        <v>598</v>
      </c>
    </row>
    <row r="406" spans="1:10" x14ac:dyDescent="0.25">
      <c r="A406" s="6" t="s">
        <v>59</v>
      </c>
      <c r="B406" s="6" t="s">
        <v>1289</v>
      </c>
      <c r="C406" s="6" t="s">
        <v>968</v>
      </c>
      <c r="D406" s="7">
        <v>1.6769985795453599</v>
      </c>
      <c r="E406" s="8">
        <v>1.8259048317812999E-8</v>
      </c>
      <c r="F406" s="7">
        <v>2.64179899841039</v>
      </c>
      <c r="G406" s="8">
        <v>2.9561752593772102E-7</v>
      </c>
      <c r="H406" s="11">
        <f t="shared" si="10"/>
        <v>0.9648004188650301</v>
      </c>
      <c r="I406" s="6" t="s">
        <v>969</v>
      </c>
      <c r="J406" s="6" t="s">
        <v>967</v>
      </c>
    </row>
    <row r="407" spans="1:10" x14ac:dyDescent="0.25">
      <c r="A407" s="6" t="s">
        <v>72</v>
      </c>
      <c r="B407" s="6" t="s">
        <v>1320</v>
      </c>
      <c r="C407" s="6" t="s">
        <v>1321</v>
      </c>
      <c r="D407" s="7">
        <v>2.9254843880480301</v>
      </c>
      <c r="E407" s="8">
        <v>7.4799783089513002E-6</v>
      </c>
      <c r="F407" s="7">
        <v>2.0100457601805699</v>
      </c>
      <c r="G407" s="8">
        <v>2.4366304654376599E-4</v>
      </c>
      <c r="H407" s="11">
        <f t="shared" si="10"/>
        <v>0.91543862786746022</v>
      </c>
      <c r="I407" s="6" t="s">
        <v>1322</v>
      </c>
      <c r="J407" s="6" t="s">
        <v>1219</v>
      </c>
    </row>
    <row r="408" spans="1:10" x14ac:dyDescent="0.25">
      <c r="A408" s="6" t="s">
        <v>64</v>
      </c>
      <c r="B408" s="6" t="s">
        <v>1296</v>
      </c>
      <c r="C408" s="6" t="s">
        <v>1297</v>
      </c>
      <c r="D408" s="7">
        <v>2.6386754010262701</v>
      </c>
      <c r="E408" s="8">
        <v>1.9280528059870099E-7</v>
      </c>
      <c r="F408" s="7">
        <v>3.54950984622434</v>
      </c>
      <c r="G408" s="8">
        <v>2.4476575897773399E-17</v>
      </c>
      <c r="H408" s="11">
        <f t="shared" si="10"/>
        <v>0.91083444519806989</v>
      </c>
      <c r="I408" s="6" t="s">
        <v>596</v>
      </c>
      <c r="J408" s="6" t="s">
        <v>594</v>
      </c>
    </row>
    <row r="409" spans="1:10" x14ac:dyDescent="0.25">
      <c r="A409" s="6" t="s">
        <v>162</v>
      </c>
      <c r="B409" s="6" t="s">
        <v>1353</v>
      </c>
      <c r="C409" s="6" t="s">
        <v>1354</v>
      </c>
      <c r="D409" s="7">
        <v>4.5204195953375397</v>
      </c>
      <c r="E409" s="8">
        <v>5.0164331720333396E-7</v>
      </c>
      <c r="F409" s="7">
        <v>5.3924377585023198</v>
      </c>
      <c r="G409" s="8">
        <v>1.1112783177393601E-17</v>
      </c>
      <c r="H409" s="11">
        <f t="shared" si="10"/>
        <v>0.87201816316478009</v>
      </c>
      <c r="I409" s="6">
        <v>0</v>
      </c>
      <c r="J409" s="6" t="s">
        <v>598</v>
      </c>
    </row>
    <row r="410" spans="1:10" x14ac:dyDescent="0.25">
      <c r="A410" s="6" t="s">
        <v>94</v>
      </c>
      <c r="B410" s="6" t="s">
        <v>1267</v>
      </c>
      <c r="C410" s="6" t="s">
        <v>1268</v>
      </c>
      <c r="D410" s="7">
        <v>1.62797355964477</v>
      </c>
      <c r="E410" s="8">
        <v>4.46555278874414E-6</v>
      </c>
      <c r="F410" s="7">
        <v>2.4907768388934701</v>
      </c>
      <c r="G410" s="8">
        <v>3.4041222818938702E-10</v>
      </c>
      <c r="H410" s="11">
        <f t="shared" si="10"/>
        <v>0.86280327924870015</v>
      </c>
      <c r="I410" s="6" t="s">
        <v>621</v>
      </c>
      <c r="J410" s="6" t="s">
        <v>646</v>
      </c>
    </row>
    <row r="411" spans="1:10" x14ac:dyDescent="0.25">
      <c r="A411" s="6" t="s">
        <v>72</v>
      </c>
      <c r="B411" s="6" t="s">
        <v>1303</v>
      </c>
      <c r="C411" s="6" t="s">
        <v>624</v>
      </c>
      <c r="D411" s="7">
        <v>2.4875838794279299</v>
      </c>
      <c r="E411" s="8">
        <v>2.6726525667103299E-3</v>
      </c>
      <c r="F411" s="7">
        <v>3.3002955933425602</v>
      </c>
      <c r="G411" s="8">
        <v>2.5349264561687599E-13</v>
      </c>
      <c r="H411" s="11">
        <f t="shared" si="10"/>
        <v>0.81271171391463026</v>
      </c>
      <c r="I411" s="6" t="s">
        <v>621</v>
      </c>
      <c r="J411" s="6" t="s">
        <v>619</v>
      </c>
    </row>
    <row r="412" spans="1:10" x14ac:dyDescent="0.25">
      <c r="A412" s="6" t="s">
        <v>54</v>
      </c>
      <c r="B412" s="6" t="s">
        <v>1286</v>
      </c>
      <c r="C412" s="6" t="s">
        <v>1287</v>
      </c>
      <c r="D412" s="7">
        <v>1.77818237802427</v>
      </c>
      <c r="E412" s="8">
        <v>3.0476198497637101E-2</v>
      </c>
      <c r="F412" s="7">
        <v>2.5897609584978998</v>
      </c>
      <c r="G412" s="8">
        <v>3.3710706452173502E-4</v>
      </c>
      <c r="H412" s="11">
        <f t="shared" si="10"/>
        <v>0.81157858047362974</v>
      </c>
      <c r="I412" s="6">
        <v>0</v>
      </c>
      <c r="J412" s="6" t="s">
        <v>598</v>
      </c>
    </row>
    <row r="413" spans="1:10" x14ac:dyDescent="0.25">
      <c r="A413" s="6" t="s">
        <v>69</v>
      </c>
      <c r="B413" s="6" t="s">
        <v>1299</v>
      </c>
      <c r="C413" s="6" t="s">
        <v>1300</v>
      </c>
      <c r="D413" s="7">
        <v>7.0969426717611901</v>
      </c>
      <c r="E413" s="8">
        <v>1.02930213549749E-8</v>
      </c>
      <c r="F413" s="7">
        <v>7.8133864782822702</v>
      </c>
      <c r="G413" s="8">
        <v>1.37294423908478E-6</v>
      </c>
      <c r="H413" s="11">
        <f t="shared" si="10"/>
        <v>0.71644380652108008</v>
      </c>
      <c r="I413" s="6">
        <v>0</v>
      </c>
      <c r="J413" s="6" t="s">
        <v>630</v>
      </c>
    </row>
    <row r="414" spans="1:10" x14ac:dyDescent="0.25">
      <c r="A414" s="6" t="s">
        <v>94</v>
      </c>
      <c r="B414" s="6" t="s">
        <v>1263</v>
      </c>
      <c r="C414" s="6" t="s">
        <v>1264</v>
      </c>
      <c r="D414" s="7">
        <v>4.2034183797054103</v>
      </c>
      <c r="E414" s="8">
        <v>2.7046980823039201E-77</v>
      </c>
      <c r="F414" s="7">
        <v>4.9054877017232101</v>
      </c>
      <c r="G414" s="8">
        <v>4.0855236184890302E-98</v>
      </c>
      <c r="H414" s="11">
        <f t="shared" si="10"/>
        <v>0.70206932201779981</v>
      </c>
      <c r="I414" s="6">
        <v>0</v>
      </c>
      <c r="J414" s="6" t="s">
        <v>630</v>
      </c>
    </row>
    <row r="415" spans="1:10" x14ac:dyDescent="0.25">
      <c r="A415" s="6" t="s">
        <v>54</v>
      </c>
      <c r="B415" s="6" t="s">
        <v>1285</v>
      </c>
      <c r="C415" s="6" t="s">
        <v>1260</v>
      </c>
      <c r="D415" s="7">
        <v>2.3439345311822</v>
      </c>
      <c r="E415" s="8">
        <v>4.8816988470432802E-14</v>
      </c>
      <c r="F415" s="7">
        <v>3.0362949760075502</v>
      </c>
      <c r="G415" s="8">
        <v>2.35301324025439E-7</v>
      </c>
      <c r="H415" s="11">
        <f t="shared" si="10"/>
        <v>0.6923604448253502</v>
      </c>
      <c r="I415" s="6" t="s">
        <v>621</v>
      </c>
      <c r="J415" s="6" t="s">
        <v>646</v>
      </c>
    </row>
    <row r="416" spans="1:10" x14ac:dyDescent="0.25">
      <c r="A416" s="6" t="s">
        <v>72</v>
      </c>
      <c r="B416" s="6" t="s">
        <v>1313</v>
      </c>
      <c r="C416" s="6" t="s">
        <v>1314</v>
      </c>
      <c r="D416" s="7">
        <v>3.7154561194668498</v>
      </c>
      <c r="E416" s="8">
        <v>9.7475582612805599E-5</v>
      </c>
      <c r="F416" s="7">
        <v>3.04434030863372</v>
      </c>
      <c r="G416" s="8">
        <v>9.0439028530119706E-5</v>
      </c>
      <c r="H416" s="11">
        <f t="shared" si="10"/>
        <v>0.67111581083312988</v>
      </c>
      <c r="I416" s="6" t="s">
        <v>1221</v>
      </c>
      <c r="J416" s="6" t="s">
        <v>1219</v>
      </c>
    </row>
    <row r="417" spans="1:10" x14ac:dyDescent="0.25">
      <c r="A417" s="6" t="s">
        <v>225</v>
      </c>
      <c r="B417" s="6" t="s">
        <v>1367</v>
      </c>
      <c r="C417" s="6" t="s">
        <v>671</v>
      </c>
      <c r="D417" s="7">
        <v>2.4286931014814099</v>
      </c>
      <c r="E417" s="8">
        <v>4.5087602137222499E-8</v>
      </c>
      <c r="F417" s="7">
        <v>3.0716881190643499</v>
      </c>
      <c r="G417" s="8">
        <v>1.13586415626513E-11</v>
      </c>
      <c r="H417" s="11">
        <f t="shared" si="10"/>
        <v>0.64299501758293998</v>
      </c>
      <c r="I417" s="6" t="s">
        <v>848</v>
      </c>
      <c r="J417" s="6" t="s">
        <v>845</v>
      </c>
    </row>
    <row r="418" spans="1:10" x14ac:dyDescent="0.25">
      <c r="A418" s="6" t="s">
        <v>139</v>
      </c>
      <c r="B418" s="6" t="s">
        <v>1339</v>
      </c>
      <c r="C418" s="6" t="s">
        <v>744</v>
      </c>
      <c r="D418" s="7">
        <v>2.7472174954619799</v>
      </c>
      <c r="E418" s="8">
        <v>3.88099519750762E-8</v>
      </c>
      <c r="F418" s="7">
        <v>3.3718057516494402</v>
      </c>
      <c r="G418" s="8">
        <v>3.4291082634042802E-7</v>
      </c>
      <c r="H418" s="11">
        <f t="shared" si="10"/>
        <v>0.62458825618746028</v>
      </c>
      <c r="I418" s="6">
        <v>0</v>
      </c>
      <c r="J418" s="6" t="s">
        <v>743</v>
      </c>
    </row>
    <row r="419" spans="1:10" x14ac:dyDescent="0.25">
      <c r="A419" s="6" t="s">
        <v>72</v>
      </c>
      <c r="B419" s="6" t="s">
        <v>1305</v>
      </c>
      <c r="C419" s="6" t="s">
        <v>1004</v>
      </c>
      <c r="D419" s="7">
        <v>1.87434806941485</v>
      </c>
      <c r="E419" s="8">
        <v>7.1798381399811005E-5</v>
      </c>
      <c r="F419" s="7">
        <v>2.4963596411731701</v>
      </c>
      <c r="G419" s="8">
        <v>1.8618460649804299E-8</v>
      </c>
      <c r="H419" s="11">
        <f t="shared" si="10"/>
        <v>0.62201157175832011</v>
      </c>
      <c r="I419" s="6" t="s">
        <v>621</v>
      </c>
      <c r="J419" s="6" t="s">
        <v>619</v>
      </c>
    </row>
    <row r="420" spans="1:10" x14ac:dyDescent="0.25">
      <c r="A420" s="6" t="s">
        <v>87</v>
      </c>
      <c r="B420" s="6" t="s">
        <v>1369</v>
      </c>
      <c r="C420" s="6" t="s">
        <v>1370</v>
      </c>
      <c r="D420" s="7">
        <v>1.7049745048943801</v>
      </c>
      <c r="E420" s="8">
        <v>2.8663609934915601E-9</v>
      </c>
      <c r="F420" s="7">
        <v>2.32271727022319</v>
      </c>
      <c r="G420" s="8">
        <v>8.4573221545143E-19</v>
      </c>
      <c r="H420" s="11">
        <f t="shared" si="10"/>
        <v>0.6177427653288099</v>
      </c>
      <c r="I420" s="6" t="s">
        <v>1371</v>
      </c>
      <c r="J420" s="6" t="s">
        <v>914</v>
      </c>
    </row>
    <row r="421" spans="1:10" x14ac:dyDescent="0.25">
      <c r="A421" s="6" t="s">
        <v>139</v>
      </c>
      <c r="B421" s="6" t="s">
        <v>1325</v>
      </c>
      <c r="C421" s="6" t="s">
        <v>685</v>
      </c>
      <c r="D421" s="7">
        <v>4.2875953582341202</v>
      </c>
      <c r="E421" s="8">
        <v>1.0692949993597301E-3</v>
      </c>
      <c r="F421" s="7">
        <v>4.9035016778092499</v>
      </c>
      <c r="G421" s="8">
        <v>3.2244441761347998E-10</v>
      </c>
      <c r="H421" s="11">
        <f t="shared" si="10"/>
        <v>0.61590631957512976</v>
      </c>
      <c r="I421" s="6">
        <v>0</v>
      </c>
      <c r="J421" s="6" t="s">
        <v>684</v>
      </c>
    </row>
    <row r="422" spans="1:10" x14ac:dyDescent="0.25">
      <c r="A422" s="6" t="s">
        <v>81</v>
      </c>
      <c r="B422" s="6" t="s">
        <v>1342</v>
      </c>
      <c r="C422" s="6" t="s">
        <v>882</v>
      </c>
      <c r="D422" s="7">
        <v>3.29657598936056</v>
      </c>
      <c r="E422" s="8">
        <v>7.1066753091760602E-8</v>
      </c>
      <c r="F422" s="7">
        <v>2.7102716379032898</v>
      </c>
      <c r="G422" s="8">
        <v>5.1518172906127801E-5</v>
      </c>
      <c r="H422" s="11">
        <f t="shared" si="10"/>
        <v>0.58630435145727011</v>
      </c>
      <c r="I422" s="6" t="s">
        <v>754</v>
      </c>
      <c r="J422" s="6" t="s">
        <v>607</v>
      </c>
    </row>
    <row r="423" spans="1:10" x14ac:dyDescent="0.25">
      <c r="A423" s="6" t="s">
        <v>94</v>
      </c>
      <c r="B423" s="6" t="s">
        <v>1265</v>
      </c>
      <c r="C423" s="6" t="s">
        <v>1152</v>
      </c>
      <c r="D423" s="7">
        <v>2.91498685517921</v>
      </c>
      <c r="E423" s="8">
        <v>2.1604374746484002E-8</v>
      </c>
      <c r="F423" s="7">
        <v>3.45784729569356</v>
      </c>
      <c r="G423" s="8">
        <v>2.0802511761873199E-16</v>
      </c>
      <c r="H423" s="11">
        <f t="shared" si="10"/>
        <v>0.54286044051435001</v>
      </c>
      <c r="I423" s="6" t="s">
        <v>596</v>
      </c>
      <c r="J423" s="6" t="s">
        <v>594</v>
      </c>
    </row>
    <row r="424" spans="1:10" x14ac:dyDescent="0.25">
      <c r="A424" s="6" t="s">
        <v>139</v>
      </c>
      <c r="B424" s="6" t="s">
        <v>1340</v>
      </c>
      <c r="C424" s="6" t="s">
        <v>1341</v>
      </c>
      <c r="D424" s="7">
        <v>1.62799847188136</v>
      </c>
      <c r="E424" s="8">
        <v>9.1283287332540498E-11</v>
      </c>
      <c r="F424" s="7">
        <v>2.1610664305824798</v>
      </c>
      <c r="G424" s="8">
        <v>2.0598221696999799E-4</v>
      </c>
      <c r="H424" s="11">
        <f t="shared" si="10"/>
        <v>0.53306795870111978</v>
      </c>
      <c r="I424" s="6" t="s">
        <v>916</v>
      </c>
      <c r="J424" s="6" t="s">
        <v>914</v>
      </c>
    </row>
    <row r="425" spans="1:10" x14ac:dyDescent="0.25">
      <c r="A425" s="6" t="s">
        <v>139</v>
      </c>
      <c r="B425" s="6" t="s">
        <v>1323</v>
      </c>
      <c r="C425" s="6" t="s">
        <v>1324</v>
      </c>
      <c r="D425" s="7">
        <v>2.4488784699330699</v>
      </c>
      <c r="E425" s="8">
        <v>3.1290212945214502E-7</v>
      </c>
      <c r="F425" s="7">
        <v>2.9762576799989802</v>
      </c>
      <c r="G425" s="8">
        <v>2.5099200558664301E-14</v>
      </c>
      <c r="H425" s="11">
        <f t="shared" si="10"/>
        <v>0.52737921006591026</v>
      </c>
      <c r="I425" s="6" t="s">
        <v>852</v>
      </c>
      <c r="J425" s="6" t="s">
        <v>1162</v>
      </c>
    </row>
    <row r="426" spans="1:10" x14ac:dyDescent="0.25">
      <c r="A426" s="6" t="s">
        <v>94</v>
      </c>
      <c r="B426" s="6" t="s">
        <v>1259</v>
      </c>
      <c r="C426" s="6" t="s">
        <v>1260</v>
      </c>
      <c r="D426" s="7">
        <v>1.7188509661926701</v>
      </c>
      <c r="E426" s="8">
        <v>8.8742260529829306E-6</v>
      </c>
      <c r="F426" s="7">
        <v>2.2461674137083798</v>
      </c>
      <c r="G426" s="8">
        <v>1.1226389006863701E-8</v>
      </c>
      <c r="H426" s="11">
        <f t="shared" si="10"/>
        <v>0.52731644751570972</v>
      </c>
      <c r="I426" s="6" t="s">
        <v>621</v>
      </c>
      <c r="J426" s="6" t="s">
        <v>646</v>
      </c>
    </row>
    <row r="427" spans="1:10" x14ac:dyDescent="0.25">
      <c r="A427" s="6" t="s">
        <v>54</v>
      </c>
      <c r="B427" s="6" t="s">
        <v>1278</v>
      </c>
      <c r="C427" s="6" t="s">
        <v>1069</v>
      </c>
      <c r="D427" s="7">
        <v>2.8738324512662499</v>
      </c>
      <c r="E427" s="8">
        <v>2.6431179369817998E-3</v>
      </c>
      <c r="F427" s="7">
        <v>3.39148713829421</v>
      </c>
      <c r="G427" s="8">
        <v>1.8359826356312101E-2</v>
      </c>
      <c r="H427" s="11">
        <f t="shared" si="10"/>
        <v>0.51765468702796014</v>
      </c>
      <c r="I427" s="6">
        <v>0</v>
      </c>
      <c r="J427" s="6" t="s">
        <v>630</v>
      </c>
    </row>
    <row r="428" spans="1:10" x14ac:dyDescent="0.25">
      <c r="A428" s="6" t="s">
        <v>69</v>
      </c>
      <c r="B428" s="6" t="s">
        <v>1301</v>
      </c>
      <c r="C428" s="6" t="s">
        <v>1302</v>
      </c>
      <c r="D428" s="7">
        <v>2.5003305620402898</v>
      </c>
      <c r="E428" s="8">
        <v>2.42579470789891E-4</v>
      </c>
      <c r="F428" s="7">
        <v>1.9916428956437799</v>
      </c>
      <c r="G428" s="8">
        <v>1.54936962740351E-4</v>
      </c>
      <c r="H428" s="11">
        <f t="shared" si="10"/>
        <v>0.50868766639650986</v>
      </c>
      <c r="I428" s="6">
        <v>0</v>
      </c>
      <c r="J428" s="6" t="s">
        <v>1026</v>
      </c>
    </row>
    <row r="429" spans="1:10" x14ac:dyDescent="0.25">
      <c r="A429" s="6" t="s">
        <v>162</v>
      </c>
      <c r="B429" s="6" t="s">
        <v>1350</v>
      </c>
      <c r="C429" s="6" t="s">
        <v>1146</v>
      </c>
      <c r="D429" s="7">
        <v>1.8146972620781401</v>
      </c>
      <c r="E429" s="8">
        <v>7.0915079954831597E-12</v>
      </c>
      <c r="F429" s="7">
        <v>2.32245092154829</v>
      </c>
      <c r="G429" s="8">
        <v>2.9177502960686502E-7</v>
      </c>
      <c r="H429" s="11">
        <f t="shared" si="10"/>
        <v>0.50775365947014994</v>
      </c>
      <c r="I429" s="6" t="s">
        <v>621</v>
      </c>
      <c r="J429" s="6" t="s">
        <v>619</v>
      </c>
    </row>
    <row r="430" spans="1:10" x14ac:dyDescent="0.25">
      <c r="A430" s="6" t="s">
        <v>162</v>
      </c>
      <c r="B430" s="6" t="s">
        <v>1351</v>
      </c>
      <c r="C430" s="6" t="s">
        <v>1324</v>
      </c>
      <c r="D430" s="7">
        <v>5.3453223035312902</v>
      </c>
      <c r="E430" s="8">
        <v>3.3208937221106899E-64</v>
      </c>
      <c r="F430" s="7">
        <v>4.8887176196639297</v>
      </c>
      <c r="G430" s="8">
        <v>2.45893375406995E-69</v>
      </c>
      <c r="H430" s="11">
        <f t="shared" si="10"/>
        <v>0.45660468386736053</v>
      </c>
      <c r="I430" s="6" t="s">
        <v>852</v>
      </c>
      <c r="J430" s="6" t="s">
        <v>1162</v>
      </c>
    </row>
    <row r="431" spans="1:10" x14ac:dyDescent="0.25">
      <c r="A431" s="6" t="s">
        <v>72</v>
      </c>
      <c r="B431" s="6" t="s">
        <v>1309</v>
      </c>
      <c r="C431" s="6" t="s">
        <v>1310</v>
      </c>
      <c r="D431" s="7">
        <v>3.3618224180830998</v>
      </c>
      <c r="E431" s="8">
        <v>3.16721681396201E-14</v>
      </c>
      <c r="F431" s="7">
        <v>2.9311407687665798</v>
      </c>
      <c r="G431" s="8">
        <v>6.2891943951982201E-6</v>
      </c>
      <c r="H431" s="11">
        <f t="shared" si="10"/>
        <v>0.43068164931651998</v>
      </c>
      <c r="I431" s="6" t="s">
        <v>621</v>
      </c>
      <c r="J431" s="6" t="s">
        <v>646</v>
      </c>
    </row>
    <row r="432" spans="1:10" x14ac:dyDescent="0.25">
      <c r="A432" s="6" t="s">
        <v>72</v>
      </c>
      <c r="B432" s="6" t="s">
        <v>1306</v>
      </c>
      <c r="C432" s="6" t="s">
        <v>860</v>
      </c>
      <c r="D432" s="7">
        <v>2.8550766594619699</v>
      </c>
      <c r="E432" s="8">
        <v>3.93239200429297E-2</v>
      </c>
      <c r="F432" s="7">
        <v>2.4580138618390199</v>
      </c>
      <c r="G432" s="8">
        <v>2.7197315017124399E-2</v>
      </c>
      <c r="H432" s="11">
        <f t="shared" ref="H432:H495" si="11">ABS(D432-F432)</f>
        <v>0.39706279762294994</v>
      </c>
      <c r="I432" s="6">
        <v>0</v>
      </c>
      <c r="J432" s="6" t="s">
        <v>598</v>
      </c>
    </row>
    <row r="433" spans="1:10" x14ac:dyDescent="0.25">
      <c r="A433" s="6" t="s">
        <v>72</v>
      </c>
      <c r="B433" s="6" t="s">
        <v>1304</v>
      </c>
      <c r="C433" s="6" t="s">
        <v>851</v>
      </c>
      <c r="D433" s="7">
        <v>2.1616897993954698</v>
      </c>
      <c r="E433" s="8">
        <v>3.1961718015356901E-11</v>
      </c>
      <c r="F433" s="7">
        <v>2.5554856031022202</v>
      </c>
      <c r="G433" s="8">
        <v>5.9590964946953103E-6</v>
      </c>
      <c r="H433" s="11">
        <f t="shared" si="11"/>
        <v>0.39379580370675038</v>
      </c>
      <c r="I433" s="6" t="s">
        <v>852</v>
      </c>
      <c r="J433" s="6" t="s">
        <v>850</v>
      </c>
    </row>
    <row r="434" spans="1:10" x14ac:dyDescent="0.25">
      <c r="A434" s="6" t="s">
        <v>162</v>
      </c>
      <c r="B434" s="6" t="s">
        <v>1361</v>
      </c>
      <c r="C434" s="6" t="s">
        <v>590</v>
      </c>
      <c r="D434" s="7">
        <v>1.82477607195095</v>
      </c>
      <c r="E434" s="8">
        <v>7.1627167138883204E-3</v>
      </c>
      <c r="F434" s="7">
        <v>2.2122156993806299</v>
      </c>
      <c r="G434" s="8">
        <v>1.5927951594161601E-3</v>
      </c>
      <c r="H434" s="11">
        <f t="shared" si="11"/>
        <v>0.38743962742967986</v>
      </c>
      <c r="I434" s="6" t="s">
        <v>591</v>
      </c>
      <c r="J434" s="6" t="s">
        <v>589</v>
      </c>
    </row>
    <row r="435" spans="1:10" x14ac:dyDescent="0.25">
      <c r="A435" s="6" t="s">
        <v>162</v>
      </c>
      <c r="B435" s="6" t="s">
        <v>1365</v>
      </c>
      <c r="C435" s="6" t="s">
        <v>1130</v>
      </c>
      <c r="D435" s="7">
        <v>1.6435777135068601</v>
      </c>
      <c r="E435" s="8">
        <v>6.5040583580688494E-5</v>
      </c>
      <c r="F435" s="7">
        <v>1.97962744214446</v>
      </c>
      <c r="G435" s="8">
        <v>4.1997511112921299E-4</v>
      </c>
      <c r="H435" s="11">
        <f t="shared" si="11"/>
        <v>0.33604972863759985</v>
      </c>
      <c r="I435" s="6" t="s">
        <v>637</v>
      </c>
      <c r="J435" s="6" t="s">
        <v>635</v>
      </c>
    </row>
    <row r="436" spans="1:10" x14ac:dyDescent="0.25">
      <c r="A436" s="6" t="s">
        <v>54</v>
      </c>
      <c r="B436" s="6" t="s">
        <v>1283</v>
      </c>
      <c r="C436" s="6" t="s">
        <v>1146</v>
      </c>
      <c r="D436" s="7">
        <v>1.75173479721236</v>
      </c>
      <c r="E436" s="8">
        <v>1.2397588322176101E-6</v>
      </c>
      <c r="F436" s="7">
        <v>2.0715006302665699</v>
      </c>
      <c r="G436" s="8">
        <v>2.4785810477852001E-4</v>
      </c>
      <c r="H436" s="11">
        <f t="shared" si="11"/>
        <v>0.31976583305420991</v>
      </c>
      <c r="I436" s="6" t="s">
        <v>621</v>
      </c>
      <c r="J436" s="6" t="s">
        <v>619</v>
      </c>
    </row>
    <row r="437" spans="1:10" x14ac:dyDescent="0.25">
      <c r="A437" s="6" t="s">
        <v>54</v>
      </c>
      <c r="B437" s="6" t="s">
        <v>1284</v>
      </c>
      <c r="C437" s="6" t="s">
        <v>590</v>
      </c>
      <c r="D437" s="7">
        <v>1.92813854123537</v>
      </c>
      <c r="E437" s="8">
        <v>3.7260984046031602E-4</v>
      </c>
      <c r="F437" s="7">
        <v>2.22708047987132</v>
      </c>
      <c r="G437" s="8">
        <v>2.2134663198528498E-3</v>
      </c>
      <c r="H437" s="11">
        <f t="shared" si="11"/>
        <v>0.29894193863594998</v>
      </c>
      <c r="I437" s="6" t="s">
        <v>591</v>
      </c>
      <c r="J437" s="6" t="s">
        <v>589</v>
      </c>
    </row>
    <row r="438" spans="1:10" x14ac:dyDescent="0.25">
      <c r="A438" s="6" t="s">
        <v>225</v>
      </c>
      <c r="B438" s="6" t="s">
        <v>1368</v>
      </c>
      <c r="C438" s="6" t="s">
        <v>590</v>
      </c>
      <c r="D438" s="7">
        <v>4.0626531267619299</v>
      </c>
      <c r="E438" s="8">
        <v>3.8308931554836998E-3</v>
      </c>
      <c r="F438" s="7">
        <v>3.7783230645695198</v>
      </c>
      <c r="G438" s="8">
        <v>7.5391924093671395E-10</v>
      </c>
      <c r="H438" s="11">
        <f t="shared" si="11"/>
        <v>0.28433006219241008</v>
      </c>
      <c r="I438" s="6" t="s">
        <v>708</v>
      </c>
      <c r="J438" s="6" t="s">
        <v>706</v>
      </c>
    </row>
    <row r="439" spans="1:10" x14ac:dyDescent="0.25">
      <c r="A439" s="6" t="s">
        <v>139</v>
      </c>
      <c r="B439" s="6" t="s">
        <v>1333</v>
      </c>
      <c r="C439" s="6" t="s">
        <v>590</v>
      </c>
      <c r="D439" s="7">
        <v>2.9732192827042399</v>
      </c>
      <c r="E439" s="8">
        <v>1.3906179673966799E-5</v>
      </c>
      <c r="F439" s="7">
        <v>3.22749528908962</v>
      </c>
      <c r="G439" s="8">
        <v>5.71124916645962E-5</v>
      </c>
      <c r="H439" s="11">
        <f t="shared" si="11"/>
        <v>0.25427600638538017</v>
      </c>
      <c r="I439" s="6" t="s">
        <v>591</v>
      </c>
      <c r="J439" s="6" t="s">
        <v>589</v>
      </c>
    </row>
    <row r="440" spans="1:10" x14ac:dyDescent="0.25">
      <c r="A440" s="6" t="s">
        <v>54</v>
      </c>
      <c r="B440" s="6" t="s">
        <v>1275</v>
      </c>
      <c r="C440" s="6" t="s">
        <v>1069</v>
      </c>
      <c r="D440" s="7">
        <v>2.0348590619564502</v>
      </c>
      <c r="E440" s="8">
        <v>4.5437704540128696E-12</v>
      </c>
      <c r="F440" s="7">
        <v>1.81933004244003</v>
      </c>
      <c r="G440" s="8">
        <v>7.2276784132971401E-5</v>
      </c>
      <c r="H440" s="11">
        <f t="shared" si="11"/>
        <v>0.21552901951642012</v>
      </c>
      <c r="I440" s="6">
        <v>0</v>
      </c>
      <c r="J440" s="6" t="s">
        <v>630</v>
      </c>
    </row>
    <row r="441" spans="1:10" x14ac:dyDescent="0.25">
      <c r="A441" s="6" t="s">
        <v>162</v>
      </c>
      <c r="B441" s="6" t="s">
        <v>1358</v>
      </c>
      <c r="C441" s="6" t="s">
        <v>728</v>
      </c>
      <c r="D441" s="7">
        <v>2.5820081519519</v>
      </c>
      <c r="E441" s="8">
        <v>7.94254256720692E-4</v>
      </c>
      <c r="F441" s="7">
        <v>2.7823083497740999</v>
      </c>
      <c r="G441" s="8">
        <v>3.91396285378906E-7</v>
      </c>
      <c r="H441" s="11">
        <f t="shared" si="11"/>
        <v>0.20030019782219988</v>
      </c>
      <c r="I441" s="6" t="s">
        <v>729</v>
      </c>
      <c r="J441" s="6" t="s">
        <v>727</v>
      </c>
    </row>
    <row r="442" spans="1:10" x14ac:dyDescent="0.25">
      <c r="A442" s="6" t="s">
        <v>59</v>
      </c>
      <c r="B442" s="6" t="s">
        <v>1292</v>
      </c>
      <c r="C442" s="6" t="s">
        <v>1293</v>
      </c>
      <c r="D442" s="7">
        <v>3.8205106373961</v>
      </c>
      <c r="E442" s="8">
        <v>4.6601716744571202E-16</v>
      </c>
      <c r="F442" s="7">
        <v>4.0190326749933796</v>
      </c>
      <c r="G442" s="8">
        <v>3.5275882381748899E-9</v>
      </c>
      <c r="H442" s="11">
        <f t="shared" si="11"/>
        <v>0.1985220375972796</v>
      </c>
      <c r="I442" s="6" t="s">
        <v>621</v>
      </c>
      <c r="J442" s="6" t="s">
        <v>619</v>
      </c>
    </row>
    <row r="443" spans="1:10" x14ac:dyDescent="0.25">
      <c r="A443" s="6" t="s">
        <v>87</v>
      </c>
      <c r="B443" s="6" t="s">
        <v>1372</v>
      </c>
      <c r="C443" s="6" t="s">
        <v>1373</v>
      </c>
      <c r="D443" s="7">
        <v>6.7011731295311501</v>
      </c>
      <c r="E443" s="8">
        <v>1.2967476870573699E-13</v>
      </c>
      <c r="F443" s="7">
        <v>6.5181330783239604</v>
      </c>
      <c r="G443" s="8">
        <v>4.60853992460219E-3</v>
      </c>
      <c r="H443" s="11">
        <f t="shared" si="11"/>
        <v>0.18304005120718969</v>
      </c>
      <c r="I443" s="6" t="s">
        <v>852</v>
      </c>
      <c r="J443" s="6" t="s">
        <v>1162</v>
      </c>
    </row>
    <row r="444" spans="1:10" x14ac:dyDescent="0.25">
      <c r="A444" s="6" t="s">
        <v>94</v>
      </c>
      <c r="B444" s="6" t="s">
        <v>1256</v>
      </c>
      <c r="C444" s="6" t="s">
        <v>650</v>
      </c>
      <c r="D444" s="7">
        <v>2.1628703218650398</v>
      </c>
      <c r="E444" s="8">
        <v>2.4453002085535999E-4</v>
      </c>
      <c r="F444" s="7">
        <v>1.9877087542810401</v>
      </c>
      <c r="G444" s="8">
        <v>5.9968072440269501E-5</v>
      </c>
      <c r="H444" s="11">
        <f t="shared" si="11"/>
        <v>0.1751615675839997</v>
      </c>
      <c r="I444" s="6" t="s">
        <v>596</v>
      </c>
      <c r="J444" s="6" t="s">
        <v>649</v>
      </c>
    </row>
    <row r="445" spans="1:10" x14ac:dyDescent="0.25">
      <c r="A445" s="6" t="s">
        <v>54</v>
      </c>
      <c r="B445" s="6" t="s">
        <v>1279</v>
      </c>
      <c r="C445" s="6" t="s">
        <v>1280</v>
      </c>
      <c r="D445" s="7">
        <v>4.9587550058036696</v>
      </c>
      <c r="E445" s="8">
        <v>1.28004226462174E-2</v>
      </c>
      <c r="F445" s="7">
        <v>4.7897972081338596</v>
      </c>
      <c r="G445" s="8">
        <v>1.9239247411841499E-2</v>
      </c>
      <c r="H445" s="11">
        <f t="shared" si="11"/>
        <v>0.16895779766981001</v>
      </c>
      <c r="I445" s="6">
        <v>0</v>
      </c>
      <c r="J445" s="6" t="s">
        <v>598</v>
      </c>
    </row>
    <row r="446" spans="1:10" x14ac:dyDescent="0.25">
      <c r="A446" s="6" t="s">
        <v>94</v>
      </c>
      <c r="B446" s="6" t="s">
        <v>1257</v>
      </c>
      <c r="C446" s="6" t="s">
        <v>1258</v>
      </c>
      <c r="D446" s="7">
        <v>2.0214961324277398</v>
      </c>
      <c r="E446" s="8">
        <v>1.0697900422735299E-12</v>
      </c>
      <c r="F446" s="7">
        <v>2.1624958570315802</v>
      </c>
      <c r="G446" s="8">
        <v>7.1472450518591701E-9</v>
      </c>
      <c r="H446" s="11">
        <f t="shared" si="11"/>
        <v>0.14099972460384036</v>
      </c>
      <c r="I446" s="6" t="s">
        <v>621</v>
      </c>
      <c r="J446" s="6" t="s">
        <v>619</v>
      </c>
    </row>
    <row r="447" spans="1:10" x14ac:dyDescent="0.25">
      <c r="A447" s="6" t="s">
        <v>54</v>
      </c>
      <c r="B447" s="6" t="s">
        <v>1276</v>
      </c>
      <c r="C447" s="6" t="s">
        <v>744</v>
      </c>
      <c r="D447" s="7">
        <v>2.3381133754613601</v>
      </c>
      <c r="E447" s="8">
        <v>1.0122919312244099E-8</v>
      </c>
      <c r="F447" s="7">
        <v>2.4415898507727798</v>
      </c>
      <c r="G447" s="8">
        <v>1.12734530385695E-8</v>
      </c>
      <c r="H447" s="11">
        <f t="shared" si="11"/>
        <v>0.10347647531141968</v>
      </c>
      <c r="I447" s="6">
        <v>0</v>
      </c>
      <c r="J447" s="6" t="s">
        <v>743</v>
      </c>
    </row>
    <row r="448" spans="1:10" x14ac:dyDescent="0.25">
      <c r="A448" s="6" t="s">
        <v>54</v>
      </c>
      <c r="B448" s="6" t="s">
        <v>1281</v>
      </c>
      <c r="C448" s="6" t="s">
        <v>1282</v>
      </c>
      <c r="D448" s="7">
        <v>1.7799007609253401</v>
      </c>
      <c r="E448" s="8">
        <v>6.3511773026972401E-3</v>
      </c>
      <c r="F448" s="7">
        <v>1.7120968019856899</v>
      </c>
      <c r="G448" s="8">
        <v>1.95149182356066E-5</v>
      </c>
      <c r="H448" s="11">
        <f t="shared" si="11"/>
        <v>6.7803958939650188E-2</v>
      </c>
      <c r="I448" s="6" t="s">
        <v>596</v>
      </c>
      <c r="J448" s="6" t="s">
        <v>594</v>
      </c>
    </row>
    <row r="449" spans="1:10" x14ac:dyDescent="0.25">
      <c r="A449" s="6" t="s">
        <v>72</v>
      </c>
      <c r="B449" s="6" t="s">
        <v>1308</v>
      </c>
      <c r="C449" s="6" t="s">
        <v>599</v>
      </c>
      <c r="D449" s="7">
        <v>4.0555078112500604</v>
      </c>
      <c r="E449" s="8">
        <v>1.2129795408031599E-30</v>
      </c>
      <c r="F449" s="7">
        <v>3.9950486054510801</v>
      </c>
      <c r="G449" s="8">
        <v>6.46296783785598E-16</v>
      </c>
      <c r="H449" s="11">
        <f t="shared" si="11"/>
        <v>6.0459205798980342E-2</v>
      </c>
      <c r="I449" s="6">
        <v>0</v>
      </c>
      <c r="J449" s="6" t="s">
        <v>598</v>
      </c>
    </row>
    <row r="450" spans="1:10" x14ac:dyDescent="0.25">
      <c r="A450" s="6" t="s">
        <v>81</v>
      </c>
      <c r="B450" s="6" t="s">
        <v>1344</v>
      </c>
      <c r="C450" s="6" t="s">
        <v>744</v>
      </c>
      <c r="D450" s="7">
        <v>2.1121360161252798</v>
      </c>
      <c r="E450" s="8">
        <v>8.2362769127390604E-3</v>
      </c>
      <c r="F450" s="7">
        <v>2.1419988975772601</v>
      </c>
      <c r="G450" s="8">
        <v>6.8051766732082396E-3</v>
      </c>
      <c r="H450" s="11">
        <f t="shared" si="11"/>
        <v>2.986288145198035E-2</v>
      </c>
      <c r="I450" s="6">
        <v>0</v>
      </c>
      <c r="J450" s="6" t="s">
        <v>743</v>
      </c>
    </row>
    <row r="451" spans="1:10" x14ac:dyDescent="0.25">
      <c r="A451" s="6" t="s">
        <v>139</v>
      </c>
      <c r="B451" s="6" t="s">
        <v>1337</v>
      </c>
      <c r="C451" s="6" t="s">
        <v>1338</v>
      </c>
      <c r="D451" s="7">
        <v>2.2799479520763501</v>
      </c>
      <c r="E451" s="8">
        <v>2.04380595532514E-12</v>
      </c>
      <c r="F451" s="7">
        <v>2.2547144288406602</v>
      </c>
      <c r="G451" s="8">
        <v>6.3386358513448503E-6</v>
      </c>
      <c r="H451" s="11">
        <f t="shared" si="11"/>
        <v>2.5233523235689947E-2</v>
      </c>
      <c r="I451" s="6" t="s">
        <v>621</v>
      </c>
      <c r="J451" s="6" t="s">
        <v>619</v>
      </c>
    </row>
    <row r="452" spans="1:10" x14ac:dyDescent="0.25">
      <c r="A452" s="6" t="s">
        <v>162</v>
      </c>
      <c r="B452" s="6" t="s">
        <v>1429</v>
      </c>
      <c r="C452" s="6" t="s">
        <v>1430</v>
      </c>
      <c r="D452" s="9">
        <v>-5.7664225456082701</v>
      </c>
      <c r="E452" s="10">
        <v>5.5343877789605696E-3</v>
      </c>
      <c r="F452" s="9">
        <v>-2.0453093511602298</v>
      </c>
      <c r="G452" s="10">
        <v>3.2952602701932503E-2</v>
      </c>
      <c r="H452" s="11">
        <f t="shared" si="11"/>
        <v>3.7211131944480402</v>
      </c>
      <c r="I452" s="6" t="s">
        <v>827</v>
      </c>
      <c r="J452" s="6" t="s">
        <v>825</v>
      </c>
    </row>
    <row r="453" spans="1:10" x14ac:dyDescent="0.25">
      <c r="A453" s="6" t="s">
        <v>69</v>
      </c>
      <c r="B453" s="6" t="s">
        <v>1398</v>
      </c>
      <c r="C453" s="6" t="s">
        <v>1399</v>
      </c>
      <c r="D453" s="9">
        <v>-2.5845425173921401</v>
      </c>
      <c r="E453" s="10">
        <v>4.7733615235444601E-2</v>
      </c>
      <c r="F453" s="9">
        <v>-4.8828540831089402</v>
      </c>
      <c r="G453" s="10">
        <v>2.8523900893628399E-5</v>
      </c>
      <c r="H453" s="11">
        <f t="shared" si="11"/>
        <v>2.2983115657168001</v>
      </c>
      <c r="I453" s="6">
        <v>0</v>
      </c>
      <c r="J453" s="6" t="s">
        <v>598</v>
      </c>
    </row>
    <row r="454" spans="1:10" x14ac:dyDescent="0.25">
      <c r="A454" s="6" t="s">
        <v>81</v>
      </c>
      <c r="B454" s="6" t="s">
        <v>1420</v>
      </c>
      <c r="C454" s="6" t="s">
        <v>1045</v>
      </c>
      <c r="D454" s="9">
        <v>-1.5002521888852101</v>
      </c>
      <c r="E454" s="10">
        <v>6.1883830984915005E-4</v>
      </c>
      <c r="F454" s="9">
        <v>-3.5378034080684699</v>
      </c>
      <c r="G454" s="10">
        <v>1.6358425957982501E-6</v>
      </c>
      <c r="H454" s="11">
        <f t="shared" si="11"/>
        <v>2.0375512191832597</v>
      </c>
      <c r="I454" s="6">
        <v>0</v>
      </c>
      <c r="J454" s="6" t="s">
        <v>598</v>
      </c>
    </row>
    <row r="455" spans="1:10" x14ac:dyDescent="0.25">
      <c r="A455" s="6" t="s">
        <v>69</v>
      </c>
      <c r="B455" s="6" t="s">
        <v>1404</v>
      </c>
      <c r="C455" s="6" t="s">
        <v>1405</v>
      </c>
      <c r="D455" s="9">
        <v>-2.0154777147783398</v>
      </c>
      <c r="E455" s="10">
        <v>1.5625362032269601E-13</v>
      </c>
      <c r="F455" s="9">
        <v>-3.7153120186450002</v>
      </c>
      <c r="G455" s="10">
        <v>2.06798874003722E-19</v>
      </c>
      <c r="H455" s="11">
        <f t="shared" si="11"/>
        <v>1.6998343038666603</v>
      </c>
      <c r="I455" s="6" t="s">
        <v>609</v>
      </c>
      <c r="J455" s="6" t="s">
        <v>607</v>
      </c>
    </row>
    <row r="456" spans="1:10" x14ac:dyDescent="0.25">
      <c r="A456" s="6" t="s">
        <v>139</v>
      </c>
      <c r="B456" s="6" t="s">
        <v>1415</v>
      </c>
      <c r="C456" s="6" t="s">
        <v>1004</v>
      </c>
      <c r="D456" s="9">
        <v>-2.0886781222897701</v>
      </c>
      <c r="E456" s="10">
        <v>2.3228715962954099E-2</v>
      </c>
      <c r="F456" s="9">
        <v>-3.65109448215836</v>
      </c>
      <c r="G456" s="10">
        <v>3.9193605027437097E-3</v>
      </c>
      <c r="H456" s="11">
        <f t="shared" si="11"/>
        <v>1.5624163598685898</v>
      </c>
      <c r="I456" s="6" t="s">
        <v>1005</v>
      </c>
      <c r="J456" s="6" t="s">
        <v>619</v>
      </c>
    </row>
    <row r="457" spans="1:10" x14ac:dyDescent="0.25">
      <c r="A457" s="6" t="s">
        <v>69</v>
      </c>
      <c r="B457" s="6" t="s">
        <v>1401</v>
      </c>
      <c r="C457" s="6" t="s">
        <v>1402</v>
      </c>
      <c r="D457" s="9">
        <v>-2.0956938928640398</v>
      </c>
      <c r="E457" s="10">
        <v>1.5675172646999299E-5</v>
      </c>
      <c r="F457" s="9">
        <v>-3.6392384698872902</v>
      </c>
      <c r="G457" s="10">
        <v>1.6035480049645901E-7</v>
      </c>
      <c r="H457" s="11">
        <f t="shared" si="11"/>
        <v>1.5435445770232503</v>
      </c>
      <c r="I457" s="6">
        <v>0</v>
      </c>
      <c r="J457" s="6" t="s">
        <v>1026</v>
      </c>
    </row>
    <row r="458" spans="1:10" x14ac:dyDescent="0.25">
      <c r="A458" s="6" t="s">
        <v>72</v>
      </c>
      <c r="B458" s="6" t="s">
        <v>1409</v>
      </c>
      <c r="C458" s="6" t="s">
        <v>666</v>
      </c>
      <c r="D458" s="9">
        <v>-3.0223198313994</v>
      </c>
      <c r="E458" s="10">
        <v>8.6577538191838499E-4</v>
      </c>
      <c r="F458" s="9">
        <v>-4.5278330131247104</v>
      </c>
      <c r="G458" s="10">
        <v>1.2376153752216099E-2</v>
      </c>
      <c r="H458" s="11">
        <f t="shared" si="11"/>
        <v>1.5055131817253105</v>
      </c>
      <c r="I458" s="6" t="s">
        <v>591</v>
      </c>
      <c r="J458" s="6" t="s">
        <v>589</v>
      </c>
    </row>
    <row r="459" spans="1:10" x14ac:dyDescent="0.25">
      <c r="A459" s="6" t="s">
        <v>87</v>
      </c>
      <c r="B459" s="6" t="s">
        <v>1437</v>
      </c>
      <c r="C459" s="6" t="s">
        <v>1438</v>
      </c>
      <c r="D459" s="9">
        <v>-1.61419768982512</v>
      </c>
      <c r="E459" s="10">
        <v>1.5159740588938401E-9</v>
      </c>
      <c r="F459" s="9">
        <v>-3.0836417883388401</v>
      </c>
      <c r="G459" s="10">
        <v>1.2227557319664999E-46</v>
      </c>
      <c r="H459" s="11">
        <f t="shared" si="11"/>
        <v>1.46944409851372</v>
      </c>
      <c r="I459" s="6" t="s">
        <v>596</v>
      </c>
      <c r="J459" s="6" t="s">
        <v>594</v>
      </c>
    </row>
    <row r="460" spans="1:10" x14ac:dyDescent="0.25">
      <c r="A460" s="6" t="s">
        <v>225</v>
      </c>
      <c r="B460" s="6" t="s">
        <v>1435</v>
      </c>
      <c r="C460" s="6" t="s">
        <v>1436</v>
      </c>
      <c r="D460" s="9">
        <v>-2.9996611606474302</v>
      </c>
      <c r="E460" s="10">
        <v>5.8352983281020204E-4</v>
      </c>
      <c r="F460" s="9">
        <v>-1.5748471256555201</v>
      </c>
      <c r="G460" s="10">
        <v>2.4019989953654002E-2</v>
      </c>
      <c r="H460" s="11">
        <f t="shared" si="11"/>
        <v>1.4248140349919101</v>
      </c>
      <c r="I460" s="6" t="s">
        <v>603</v>
      </c>
      <c r="J460" s="6" t="s">
        <v>601</v>
      </c>
    </row>
    <row r="461" spans="1:10" x14ac:dyDescent="0.25">
      <c r="A461" s="6" t="s">
        <v>94</v>
      </c>
      <c r="B461" s="6" t="s">
        <v>1378</v>
      </c>
      <c r="C461" s="6" t="s">
        <v>1379</v>
      </c>
      <c r="D461" s="9">
        <v>-2.0366140727433502</v>
      </c>
      <c r="E461" s="10">
        <v>8.5869904816744896E-6</v>
      </c>
      <c r="F461" s="9">
        <v>-3.4304048032452399</v>
      </c>
      <c r="G461" s="10">
        <v>5.0019933155801301E-18</v>
      </c>
      <c r="H461" s="11">
        <f t="shared" si="11"/>
        <v>1.3937907305018897</v>
      </c>
      <c r="I461" s="6">
        <v>0</v>
      </c>
      <c r="J461" s="6" t="s">
        <v>598</v>
      </c>
    </row>
    <row r="462" spans="1:10" x14ac:dyDescent="0.25">
      <c r="A462" s="6" t="s">
        <v>72</v>
      </c>
      <c r="B462" s="6" t="s">
        <v>1411</v>
      </c>
      <c r="C462" s="6" t="s">
        <v>650</v>
      </c>
      <c r="D462" s="9">
        <v>-2.4001177104504001</v>
      </c>
      <c r="E462" s="10">
        <v>1.14376842664947E-3</v>
      </c>
      <c r="F462" s="9">
        <v>-3.7437930362009202</v>
      </c>
      <c r="G462" s="10">
        <v>1.0378909049670699E-3</v>
      </c>
      <c r="H462" s="11">
        <f t="shared" si="11"/>
        <v>1.3436753257505201</v>
      </c>
      <c r="I462" s="6" t="s">
        <v>596</v>
      </c>
      <c r="J462" s="6" t="s">
        <v>649</v>
      </c>
    </row>
    <row r="463" spans="1:10" x14ac:dyDescent="0.25">
      <c r="A463" s="6" t="s">
        <v>94</v>
      </c>
      <c r="B463" s="6" t="s">
        <v>1380</v>
      </c>
      <c r="C463" s="6" t="s">
        <v>1069</v>
      </c>
      <c r="D463" s="9">
        <v>-1.76280879057063</v>
      </c>
      <c r="E463" s="10">
        <v>7.4186677642196002E-3</v>
      </c>
      <c r="F463" s="9">
        <v>-2.9143039056779099</v>
      </c>
      <c r="G463" s="10">
        <v>8.8673151851798408E-3</v>
      </c>
      <c r="H463" s="11">
        <f t="shared" si="11"/>
        <v>1.1514951151072799</v>
      </c>
      <c r="I463" s="6">
        <v>0</v>
      </c>
      <c r="J463" s="6" t="s">
        <v>630</v>
      </c>
    </row>
    <row r="464" spans="1:10" x14ac:dyDescent="0.25">
      <c r="A464" s="6" t="s">
        <v>139</v>
      </c>
      <c r="B464" s="6" t="s">
        <v>1413</v>
      </c>
      <c r="C464" s="6" t="s">
        <v>1414</v>
      </c>
      <c r="D464" s="9">
        <v>-6.12920291320036</v>
      </c>
      <c r="E464" s="10">
        <v>2.7372282095628501E-3</v>
      </c>
      <c r="F464" s="9">
        <v>-5.0070070238822399</v>
      </c>
      <c r="G464" s="10">
        <v>3.8230767372558601E-2</v>
      </c>
      <c r="H464" s="11">
        <f t="shared" si="11"/>
        <v>1.1221958893181201</v>
      </c>
      <c r="I464" s="6">
        <v>0</v>
      </c>
      <c r="J464" s="6" t="s">
        <v>586</v>
      </c>
    </row>
    <row r="465" spans="1:10" x14ac:dyDescent="0.25">
      <c r="A465" s="6" t="s">
        <v>54</v>
      </c>
      <c r="B465" s="6" t="s">
        <v>1382</v>
      </c>
      <c r="C465" s="6" t="s">
        <v>1302</v>
      </c>
      <c r="D465" s="9">
        <v>-1.87261382879254</v>
      </c>
      <c r="E465" s="10">
        <v>1.2580977991748501E-4</v>
      </c>
      <c r="F465" s="9">
        <v>-2.9060820587508802</v>
      </c>
      <c r="G465" s="10">
        <v>3.2669702958040597E-4</v>
      </c>
      <c r="H465" s="11">
        <f t="shared" si="11"/>
        <v>1.0334682299583402</v>
      </c>
      <c r="I465" s="6">
        <v>0</v>
      </c>
      <c r="J465" s="6" t="s">
        <v>1026</v>
      </c>
    </row>
    <row r="466" spans="1:10" x14ac:dyDescent="0.25">
      <c r="A466" s="6" t="s">
        <v>162</v>
      </c>
      <c r="B466" s="6" t="s">
        <v>1427</v>
      </c>
      <c r="C466" s="6" t="s">
        <v>590</v>
      </c>
      <c r="D466" s="9">
        <v>-5.2265713849643598</v>
      </c>
      <c r="E466" s="10">
        <v>3.9372478180286097E-3</v>
      </c>
      <c r="F466" s="9">
        <v>-6.1554513687019599</v>
      </c>
      <c r="G466" s="10">
        <v>1.35143560636779E-4</v>
      </c>
      <c r="H466" s="11">
        <f t="shared" si="11"/>
        <v>0.92887998373760006</v>
      </c>
      <c r="I466" s="6" t="s">
        <v>591</v>
      </c>
      <c r="J466" s="6" t="s">
        <v>589</v>
      </c>
    </row>
    <row r="467" spans="1:10" x14ac:dyDescent="0.25">
      <c r="A467" s="6" t="s">
        <v>225</v>
      </c>
      <c r="B467" s="6" t="s">
        <v>1434</v>
      </c>
      <c r="C467" s="6" t="s">
        <v>1302</v>
      </c>
      <c r="D467" s="9">
        <v>-1.7822239710230701</v>
      </c>
      <c r="E467" s="10">
        <v>3.8447873741863999E-3</v>
      </c>
      <c r="F467" s="9">
        <v>-2.7106235177196099</v>
      </c>
      <c r="G467" s="10">
        <v>2.73639237033667E-4</v>
      </c>
      <c r="H467" s="11">
        <f t="shared" si="11"/>
        <v>0.92839954669653979</v>
      </c>
      <c r="I467" s="6">
        <v>0</v>
      </c>
      <c r="J467" s="6" t="s">
        <v>1026</v>
      </c>
    </row>
    <row r="468" spans="1:10" x14ac:dyDescent="0.25">
      <c r="A468" s="6" t="s">
        <v>87</v>
      </c>
      <c r="B468" s="6" t="s">
        <v>1444</v>
      </c>
      <c r="C468" s="6" t="s">
        <v>1445</v>
      </c>
      <c r="D468" s="9">
        <v>-1.6530913455043399</v>
      </c>
      <c r="E468" s="10">
        <v>4.2831623758128696E-3</v>
      </c>
      <c r="F468" s="9">
        <v>-2.5690321195833601</v>
      </c>
      <c r="G468" s="10">
        <v>4.0489038705163096E-3</v>
      </c>
      <c r="H468" s="11">
        <f t="shared" si="11"/>
        <v>0.91594077407902019</v>
      </c>
      <c r="I468" s="6" t="s">
        <v>591</v>
      </c>
      <c r="J468" s="6" t="s">
        <v>957</v>
      </c>
    </row>
    <row r="469" spans="1:10" x14ac:dyDescent="0.25">
      <c r="A469" s="6" t="s">
        <v>72</v>
      </c>
      <c r="B469" s="6" t="s">
        <v>1407</v>
      </c>
      <c r="C469" s="6" t="s">
        <v>1408</v>
      </c>
      <c r="D469" s="9">
        <v>-5.3638231968249697</v>
      </c>
      <c r="E469" s="10">
        <v>4.2942685394211998E-4</v>
      </c>
      <c r="F469" s="9">
        <v>-6.2295471643533302</v>
      </c>
      <c r="G469" s="10">
        <v>2.7001695879476302E-4</v>
      </c>
      <c r="H469" s="11">
        <f t="shared" si="11"/>
        <v>0.86572396752836056</v>
      </c>
      <c r="I469" s="6" t="s">
        <v>612</v>
      </c>
      <c r="J469" s="6" t="s">
        <v>607</v>
      </c>
    </row>
    <row r="470" spans="1:10" x14ac:dyDescent="0.25">
      <c r="A470" s="6" t="s">
        <v>59</v>
      </c>
      <c r="B470" s="6" t="s">
        <v>1389</v>
      </c>
      <c r="C470" s="6" t="s">
        <v>1390</v>
      </c>
      <c r="D470" s="9">
        <v>-5.7716850955032797</v>
      </c>
      <c r="E470" s="10">
        <v>1.09829903065322E-3</v>
      </c>
      <c r="F470" s="9">
        <v>-4.9120444260252203</v>
      </c>
      <c r="G470" s="10">
        <v>2.6101871850346902E-3</v>
      </c>
      <c r="H470" s="11">
        <f t="shared" si="11"/>
        <v>0.85964066947805939</v>
      </c>
      <c r="I470" s="6">
        <v>0</v>
      </c>
      <c r="J470" s="6" t="s">
        <v>598</v>
      </c>
    </row>
    <row r="471" spans="1:10" x14ac:dyDescent="0.25">
      <c r="A471" s="6" t="s">
        <v>162</v>
      </c>
      <c r="B471" s="6" t="s">
        <v>1428</v>
      </c>
      <c r="C471" s="6" t="s">
        <v>611</v>
      </c>
      <c r="D471" s="9">
        <v>-2.0840577498722599</v>
      </c>
      <c r="E471" s="10">
        <v>7.6721444998205102E-3</v>
      </c>
      <c r="F471" s="9">
        <v>-2.8370906640965501</v>
      </c>
      <c r="G471" s="10">
        <v>5.0466664714988599E-3</v>
      </c>
      <c r="H471" s="11">
        <f t="shared" si="11"/>
        <v>0.7530329142242902</v>
      </c>
      <c r="I471" s="6" t="s">
        <v>612</v>
      </c>
      <c r="J471" s="6" t="s">
        <v>607</v>
      </c>
    </row>
    <row r="472" spans="1:10" x14ac:dyDescent="0.25">
      <c r="A472" s="6" t="s">
        <v>87</v>
      </c>
      <c r="B472" s="6" t="s">
        <v>1441</v>
      </c>
      <c r="C472" s="6" t="s">
        <v>1405</v>
      </c>
      <c r="D472" s="9">
        <v>-1.56368660215643</v>
      </c>
      <c r="E472" s="10">
        <v>2.40483267273777E-4</v>
      </c>
      <c r="F472" s="9">
        <v>-2.3070046466512002</v>
      </c>
      <c r="G472" s="10">
        <v>1.00906666735124E-5</v>
      </c>
      <c r="H472" s="11">
        <f t="shared" si="11"/>
        <v>0.74331804449477024</v>
      </c>
      <c r="I472" s="6" t="s">
        <v>609</v>
      </c>
      <c r="J472" s="6" t="s">
        <v>607</v>
      </c>
    </row>
    <row r="473" spans="1:10" x14ac:dyDescent="0.25">
      <c r="A473" s="6" t="s">
        <v>225</v>
      </c>
      <c r="B473" s="6" t="s">
        <v>1431</v>
      </c>
      <c r="C473" s="6" t="s">
        <v>633</v>
      </c>
      <c r="D473" s="9">
        <v>-2.3615695051449399</v>
      </c>
      <c r="E473" s="10">
        <v>1.6482890754931801E-2</v>
      </c>
      <c r="F473" s="9">
        <v>-1.63729735217702</v>
      </c>
      <c r="G473" s="10">
        <v>1.12061061412005E-2</v>
      </c>
      <c r="H473" s="11">
        <f t="shared" si="11"/>
        <v>0.72427215296791991</v>
      </c>
      <c r="I473" s="6" t="s">
        <v>603</v>
      </c>
      <c r="J473" s="6" t="s">
        <v>601</v>
      </c>
    </row>
    <row r="474" spans="1:10" x14ac:dyDescent="0.25">
      <c r="A474" s="6" t="s">
        <v>72</v>
      </c>
      <c r="B474" s="6" t="s">
        <v>1410</v>
      </c>
      <c r="C474" s="6" t="s">
        <v>1197</v>
      </c>
      <c r="D474" s="9">
        <v>-2.93935187470306</v>
      </c>
      <c r="E474" s="10">
        <v>4.3563689464712401E-3</v>
      </c>
      <c r="F474" s="9">
        <v>-2.2414851510426801</v>
      </c>
      <c r="G474" s="10">
        <v>1.8066950340279E-6</v>
      </c>
      <c r="H474" s="11">
        <f t="shared" si="11"/>
        <v>0.69786672366037994</v>
      </c>
      <c r="I474" s="6" t="s">
        <v>947</v>
      </c>
      <c r="J474" s="6" t="s">
        <v>945</v>
      </c>
    </row>
    <row r="475" spans="1:10" x14ac:dyDescent="0.25">
      <c r="A475" s="6" t="s">
        <v>59</v>
      </c>
      <c r="B475" s="6" t="s">
        <v>1394</v>
      </c>
      <c r="C475" s="6" t="s">
        <v>1207</v>
      </c>
      <c r="D475" s="9">
        <v>-3.06672103464888</v>
      </c>
      <c r="E475" s="10">
        <v>1.5875481547877499E-4</v>
      </c>
      <c r="F475" s="9">
        <v>-2.37816361677918</v>
      </c>
      <c r="G475" s="10">
        <v>7.6994555584988704E-3</v>
      </c>
      <c r="H475" s="11">
        <f t="shared" si="11"/>
        <v>0.68855741786970004</v>
      </c>
      <c r="I475" s="6" t="s">
        <v>675</v>
      </c>
      <c r="J475" s="6" t="s">
        <v>673</v>
      </c>
    </row>
    <row r="476" spans="1:10" x14ac:dyDescent="0.25">
      <c r="A476" s="6" t="s">
        <v>59</v>
      </c>
      <c r="B476" s="6" t="s">
        <v>1393</v>
      </c>
      <c r="C476" s="6" t="s">
        <v>671</v>
      </c>
      <c r="D476" s="9">
        <v>-1.6141260338891701</v>
      </c>
      <c r="E476" s="10">
        <v>4.6373956025656797E-2</v>
      </c>
      <c r="F476" s="9">
        <v>-2.2091660002278801</v>
      </c>
      <c r="G476" s="10">
        <v>1.05678508482325E-2</v>
      </c>
      <c r="H476" s="11">
        <f t="shared" si="11"/>
        <v>0.59503996633871004</v>
      </c>
      <c r="I476" s="6">
        <v>0</v>
      </c>
      <c r="J476" s="6" t="s">
        <v>691</v>
      </c>
    </row>
    <row r="477" spans="1:10" x14ac:dyDescent="0.25">
      <c r="A477" s="6" t="s">
        <v>59</v>
      </c>
      <c r="B477" s="6" t="s">
        <v>1388</v>
      </c>
      <c r="C477" s="6" t="s">
        <v>1130</v>
      </c>
      <c r="D477" s="9">
        <v>-2.43863444553054</v>
      </c>
      <c r="E477" s="10">
        <v>4.2545127708748003E-5</v>
      </c>
      <c r="F477" s="9">
        <v>-3.0104594192896101</v>
      </c>
      <c r="G477" s="10">
        <v>1.18268080961704E-3</v>
      </c>
      <c r="H477" s="11">
        <f t="shared" si="11"/>
        <v>0.57182497375907015</v>
      </c>
      <c r="I477" s="6" t="s">
        <v>637</v>
      </c>
      <c r="J477" s="6" t="s">
        <v>635</v>
      </c>
    </row>
    <row r="478" spans="1:10" x14ac:dyDescent="0.25">
      <c r="A478" s="6" t="s">
        <v>64</v>
      </c>
      <c r="B478" s="6" t="s">
        <v>1397</v>
      </c>
      <c r="C478" s="6" t="s">
        <v>1089</v>
      </c>
      <c r="D478" s="9">
        <v>-3.66859218391085</v>
      </c>
      <c r="E478" s="10">
        <v>1.02911244989235E-6</v>
      </c>
      <c r="F478" s="9">
        <v>-3.1585546401146098</v>
      </c>
      <c r="G478" s="10">
        <v>7.6157393073455603E-4</v>
      </c>
      <c r="H478" s="11">
        <f t="shared" si="11"/>
        <v>0.51003754379624011</v>
      </c>
      <c r="I478" s="6" t="s">
        <v>1217</v>
      </c>
      <c r="J478" s="6" t="s">
        <v>1063</v>
      </c>
    </row>
    <row r="479" spans="1:10" x14ac:dyDescent="0.25">
      <c r="A479" s="6" t="s">
        <v>54</v>
      </c>
      <c r="B479" s="6" t="s">
        <v>1384</v>
      </c>
      <c r="C479" s="6" t="s">
        <v>650</v>
      </c>
      <c r="D479" s="9">
        <v>-2.4296395484109801</v>
      </c>
      <c r="E479" s="10">
        <v>1.08530564426196E-4</v>
      </c>
      <c r="F479" s="9">
        <v>-2.91600109727715</v>
      </c>
      <c r="G479" s="10">
        <v>1.5567118417088399E-3</v>
      </c>
      <c r="H479" s="11">
        <f t="shared" si="11"/>
        <v>0.48636154886616989</v>
      </c>
      <c r="I479" s="6" t="s">
        <v>596</v>
      </c>
      <c r="J479" s="6" t="s">
        <v>649</v>
      </c>
    </row>
    <row r="480" spans="1:10" x14ac:dyDescent="0.25">
      <c r="A480" s="6" t="s">
        <v>81</v>
      </c>
      <c r="B480" s="6" t="s">
        <v>1418</v>
      </c>
      <c r="C480" s="6" t="s">
        <v>1419</v>
      </c>
      <c r="D480" s="9">
        <v>-3.1864185711702202</v>
      </c>
      <c r="E480" s="10">
        <v>5.4895315838359802E-3</v>
      </c>
      <c r="F480" s="9">
        <v>-3.6104658647654002</v>
      </c>
      <c r="G480" s="10">
        <v>5.54200713042367E-3</v>
      </c>
      <c r="H480" s="11">
        <f t="shared" si="11"/>
        <v>0.42404729359518001</v>
      </c>
      <c r="I480" s="6">
        <v>0</v>
      </c>
      <c r="J480" s="6" t="s">
        <v>1014</v>
      </c>
    </row>
    <row r="481" spans="1:10" x14ac:dyDescent="0.25">
      <c r="A481" s="6" t="s">
        <v>69</v>
      </c>
      <c r="B481" s="6" t="s">
        <v>1406</v>
      </c>
      <c r="C481" s="6" t="s">
        <v>669</v>
      </c>
      <c r="D481" s="9">
        <v>-2.61736758039704</v>
      </c>
      <c r="E481" s="10">
        <v>3.5265163355143403E-2</v>
      </c>
      <c r="F481" s="9">
        <v>-2.21582481181566</v>
      </c>
      <c r="G481" s="10">
        <v>4.8208214382402899E-3</v>
      </c>
      <c r="H481" s="11">
        <f t="shared" si="11"/>
        <v>0.40154276858137994</v>
      </c>
      <c r="I481" s="6">
        <v>0</v>
      </c>
      <c r="J481" s="6" t="s">
        <v>630</v>
      </c>
    </row>
    <row r="482" spans="1:10" x14ac:dyDescent="0.25">
      <c r="A482" s="6" t="s">
        <v>69</v>
      </c>
      <c r="B482" s="6" t="s">
        <v>1403</v>
      </c>
      <c r="C482" s="6" t="s">
        <v>590</v>
      </c>
      <c r="D482" s="9">
        <v>-1.6752738835273799</v>
      </c>
      <c r="E482" s="10">
        <v>2.42579470789891E-4</v>
      </c>
      <c r="F482" s="9">
        <v>-2.0714276257057702</v>
      </c>
      <c r="G482" s="10">
        <v>3.83858796622976E-6</v>
      </c>
      <c r="H482" s="11">
        <f t="shared" si="11"/>
        <v>0.39615374217839028</v>
      </c>
      <c r="I482" s="6" t="s">
        <v>591</v>
      </c>
      <c r="J482" s="6" t="s">
        <v>589</v>
      </c>
    </row>
    <row r="483" spans="1:10" x14ac:dyDescent="0.25">
      <c r="A483" s="6" t="s">
        <v>162</v>
      </c>
      <c r="B483" s="6" t="s">
        <v>1425</v>
      </c>
      <c r="C483" s="6" t="s">
        <v>1426</v>
      </c>
      <c r="D483" s="9">
        <v>-2.6045879979366999</v>
      </c>
      <c r="E483" s="10">
        <v>8.8540865392424805E-4</v>
      </c>
      <c r="F483" s="9">
        <v>-2.22815689071864</v>
      </c>
      <c r="G483" s="10">
        <v>3.0909760772053301E-4</v>
      </c>
      <c r="H483" s="11">
        <f t="shared" si="11"/>
        <v>0.37643110721805995</v>
      </c>
      <c r="I483" s="6" t="s">
        <v>827</v>
      </c>
      <c r="J483" s="6" t="s">
        <v>825</v>
      </c>
    </row>
    <row r="484" spans="1:10" x14ac:dyDescent="0.25">
      <c r="A484" s="6" t="s">
        <v>64</v>
      </c>
      <c r="B484" s="6" t="s">
        <v>1395</v>
      </c>
      <c r="C484" s="6" t="s">
        <v>1396</v>
      </c>
      <c r="D484" s="9">
        <v>-2.4626322273767101</v>
      </c>
      <c r="E484" s="10">
        <v>4.9101636276467099E-4</v>
      </c>
      <c r="F484" s="9">
        <v>-2.8094613242277799</v>
      </c>
      <c r="G484" s="10">
        <v>9.4699841758227899E-6</v>
      </c>
      <c r="H484" s="11">
        <f t="shared" si="11"/>
        <v>0.34682909685106988</v>
      </c>
      <c r="I484" s="6">
        <v>0</v>
      </c>
      <c r="J484" s="6" t="s">
        <v>1272</v>
      </c>
    </row>
    <row r="485" spans="1:10" x14ac:dyDescent="0.25">
      <c r="A485" s="6" t="s">
        <v>162</v>
      </c>
      <c r="B485" s="6" t="s">
        <v>1423</v>
      </c>
      <c r="C485" s="6" t="s">
        <v>1424</v>
      </c>
      <c r="D485" s="9">
        <v>-2.06605909224352</v>
      </c>
      <c r="E485" s="10">
        <v>1.47759153194574E-9</v>
      </c>
      <c r="F485" s="9">
        <v>-2.4022832194946999</v>
      </c>
      <c r="G485" s="10">
        <v>2.05311046569722E-6</v>
      </c>
      <c r="H485" s="11">
        <f t="shared" si="11"/>
        <v>0.33622412725117989</v>
      </c>
      <c r="I485" s="6" t="s">
        <v>875</v>
      </c>
      <c r="J485" s="6" t="s">
        <v>873</v>
      </c>
    </row>
    <row r="486" spans="1:10" x14ac:dyDescent="0.25">
      <c r="A486" s="6" t="s">
        <v>139</v>
      </c>
      <c r="B486" s="6" t="s">
        <v>1416</v>
      </c>
      <c r="C486" s="6" t="s">
        <v>774</v>
      </c>
      <c r="D486" s="9">
        <v>-1.9228561538106199</v>
      </c>
      <c r="E486" s="10">
        <v>8.8510115920240008E-6</v>
      </c>
      <c r="F486" s="9">
        <v>-2.2528302116763599</v>
      </c>
      <c r="G486" s="10">
        <v>2.0749286903678699E-4</v>
      </c>
      <c r="H486" s="11">
        <f t="shared" si="11"/>
        <v>0.32997405786573997</v>
      </c>
      <c r="I486" s="6" t="s">
        <v>609</v>
      </c>
      <c r="J486" s="6" t="s">
        <v>607</v>
      </c>
    </row>
    <row r="487" spans="1:10" x14ac:dyDescent="0.25">
      <c r="A487" s="6" t="s">
        <v>54</v>
      </c>
      <c r="B487" s="6" t="s">
        <v>1383</v>
      </c>
      <c r="C487" s="6" t="s">
        <v>1181</v>
      </c>
      <c r="D487" s="9">
        <v>-1.5672200912976499</v>
      </c>
      <c r="E487" s="10">
        <v>2.2171315202842299E-9</v>
      </c>
      <c r="F487" s="9">
        <v>-1.89037083331077</v>
      </c>
      <c r="G487" s="10">
        <v>1.7567855360759999E-2</v>
      </c>
      <c r="H487" s="11">
        <f t="shared" si="11"/>
        <v>0.32315074201312011</v>
      </c>
      <c r="I487" s="6">
        <v>0</v>
      </c>
      <c r="J487" s="6" t="s">
        <v>630</v>
      </c>
    </row>
    <row r="488" spans="1:10" x14ac:dyDescent="0.25">
      <c r="A488" s="6" t="s">
        <v>225</v>
      </c>
      <c r="B488" s="6" t="s">
        <v>1432</v>
      </c>
      <c r="C488" s="6" t="s">
        <v>1433</v>
      </c>
      <c r="D488" s="9">
        <v>-5.24905038754647</v>
      </c>
      <c r="E488" s="10">
        <v>1.7145435729828601E-2</v>
      </c>
      <c r="F488" s="9">
        <v>-5.52304424779095</v>
      </c>
      <c r="G488" s="10">
        <v>7.7187803773118096E-4</v>
      </c>
      <c r="H488" s="11">
        <f t="shared" si="11"/>
        <v>0.27399386024448003</v>
      </c>
      <c r="I488" s="6" t="s">
        <v>947</v>
      </c>
      <c r="J488" s="6" t="s">
        <v>945</v>
      </c>
    </row>
    <row r="489" spans="1:10" x14ac:dyDescent="0.25">
      <c r="A489" s="6" t="s">
        <v>94</v>
      </c>
      <c r="B489" s="6" t="s">
        <v>1377</v>
      </c>
      <c r="C489" s="6" t="s">
        <v>1123</v>
      </c>
      <c r="D489" s="9">
        <v>-2.5122120642288999</v>
      </c>
      <c r="E489" s="10">
        <v>2.4440173600486201E-7</v>
      </c>
      <c r="F489" s="9">
        <v>-2.78335266385124</v>
      </c>
      <c r="G489" s="10">
        <v>2.8185404115741601E-2</v>
      </c>
      <c r="H489" s="11">
        <f t="shared" si="11"/>
        <v>0.27114059962234016</v>
      </c>
      <c r="I489" s="6">
        <v>0</v>
      </c>
      <c r="J489" s="6" t="s">
        <v>598</v>
      </c>
    </row>
    <row r="490" spans="1:10" x14ac:dyDescent="0.25">
      <c r="A490" s="6" t="s">
        <v>54</v>
      </c>
      <c r="B490" s="6" t="s">
        <v>1385</v>
      </c>
      <c r="C490" s="6" t="s">
        <v>808</v>
      </c>
      <c r="D490" s="9">
        <v>-2.4627426466689299</v>
      </c>
      <c r="E490" s="10">
        <v>4.2136155351629597E-12</v>
      </c>
      <c r="F490" s="9">
        <v>-2.6951544045541702</v>
      </c>
      <c r="G490" s="10">
        <v>2.6074164743462202E-4</v>
      </c>
      <c r="H490" s="11">
        <f t="shared" si="11"/>
        <v>0.23241175788524027</v>
      </c>
      <c r="I490" s="6" t="s">
        <v>621</v>
      </c>
      <c r="J490" s="6" t="s">
        <v>646</v>
      </c>
    </row>
    <row r="491" spans="1:10" x14ac:dyDescent="0.25">
      <c r="A491" s="6" t="s">
        <v>87</v>
      </c>
      <c r="B491" s="6" t="s">
        <v>1439</v>
      </c>
      <c r="C491" s="6" t="s">
        <v>1440</v>
      </c>
      <c r="D491" s="9">
        <v>-2.3321509809409702</v>
      </c>
      <c r="E491" s="10">
        <v>2.52552557212892E-3</v>
      </c>
      <c r="F491" s="9">
        <v>-2.5610923940942301</v>
      </c>
      <c r="G491" s="10">
        <v>3.90718335910131E-2</v>
      </c>
      <c r="H491" s="11">
        <f t="shared" si="11"/>
        <v>0.22894141315325989</v>
      </c>
      <c r="I491" s="6" t="s">
        <v>596</v>
      </c>
      <c r="J491" s="6" t="s">
        <v>954</v>
      </c>
    </row>
    <row r="492" spans="1:10" x14ac:dyDescent="0.25">
      <c r="A492" s="6" t="s">
        <v>54</v>
      </c>
      <c r="B492" s="6" t="s">
        <v>1386</v>
      </c>
      <c r="C492" s="6" t="s">
        <v>1089</v>
      </c>
      <c r="D492" s="9">
        <v>-4.8411668984205001</v>
      </c>
      <c r="E492" s="10">
        <v>1.6378826065577401E-4</v>
      </c>
      <c r="F492" s="9">
        <v>-5.0431753851178396</v>
      </c>
      <c r="G492" s="10">
        <v>2.33652322794057E-6</v>
      </c>
      <c r="H492" s="11">
        <f t="shared" si="11"/>
        <v>0.20200848669733951</v>
      </c>
      <c r="I492" s="6" t="s">
        <v>1217</v>
      </c>
      <c r="J492" s="6" t="s">
        <v>1063</v>
      </c>
    </row>
    <row r="493" spans="1:10" x14ac:dyDescent="0.25">
      <c r="A493" s="6" t="s">
        <v>81</v>
      </c>
      <c r="B493" s="6" t="s">
        <v>1421</v>
      </c>
      <c r="C493" s="6" t="s">
        <v>1172</v>
      </c>
      <c r="D493" s="9">
        <v>-2.70403954970257</v>
      </c>
      <c r="E493" s="10">
        <v>2.5294425469442501E-3</v>
      </c>
      <c r="F493" s="9">
        <v>-2.8880197088487201</v>
      </c>
      <c r="G493" s="10">
        <v>2.1981448627188998E-6</v>
      </c>
      <c r="H493" s="11">
        <f t="shared" si="11"/>
        <v>0.18398015914615007</v>
      </c>
      <c r="I493" s="6">
        <v>0</v>
      </c>
      <c r="J493" s="6" t="s">
        <v>684</v>
      </c>
    </row>
    <row r="494" spans="1:10" x14ac:dyDescent="0.25">
      <c r="A494" s="6" t="s">
        <v>94</v>
      </c>
      <c r="B494" s="6" t="s">
        <v>1375</v>
      </c>
      <c r="C494" s="6" t="s">
        <v>671</v>
      </c>
      <c r="D494" s="9">
        <v>-3.57055970136547</v>
      </c>
      <c r="E494" s="10">
        <v>7.1408996493809603E-6</v>
      </c>
      <c r="F494" s="9">
        <v>-3.7442473565146899</v>
      </c>
      <c r="G494" s="10">
        <v>9.3378717225097306E-5</v>
      </c>
      <c r="H494" s="11">
        <f t="shared" si="11"/>
        <v>0.17368765514921991</v>
      </c>
      <c r="I494" s="6">
        <v>0</v>
      </c>
      <c r="J494" s="6" t="s">
        <v>691</v>
      </c>
    </row>
    <row r="495" spans="1:10" x14ac:dyDescent="0.25">
      <c r="A495" s="6" t="s">
        <v>81</v>
      </c>
      <c r="B495" s="6" t="s">
        <v>1422</v>
      </c>
      <c r="C495" s="6" t="s">
        <v>1170</v>
      </c>
      <c r="D495" s="9">
        <v>-4.4042313990124802</v>
      </c>
      <c r="E495" s="10">
        <v>2.1618639274831201E-10</v>
      </c>
      <c r="F495" s="9">
        <v>-4.57184624855668</v>
      </c>
      <c r="G495" s="10">
        <v>4.1892401562020401E-4</v>
      </c>
      <c r="H495" s="11">
        <f t="shared" si="11"/>
        <v>0.16761484954419981</v>
      </c>
      <c r="I495" s="6">
        <v>0</v>
      </c>
      <c r="J495" s="6" t="s">
        <v>598</v>
      </c>
    </row>
    <row r="496" spans="1:10" x14ac:dyDescent="0.25">
      <c r="A496" s="6" t="s">
        <v>87</v>
      </c>
      <c r="B496" s="6" t="s">
        <v>1442</v>
      </c>
      <c r="C496" s="6" t="s">
        <v>1443</v>
      </c>
      <c r="D496" s="9">
        <v>-1.7258399364966299</v>
      </c>
      <c r="E496" s="10">
        <v>4.9399270016525596E-7</v>
      </c>
      <c r="F496" s="9">
        <v>-1.56522062476551</v>
      </c>
      <c r="G496" s="10">
        <v>6.2192642714701196E-4</v>
      </c>
      <c r="H496" s="11">
        <f t="shared" ref="H496:H503" si="12">ABS(D496-F496)</f>
        <v>0.16061931173111987</v>
      </c>
      <c r="I496" s="6" t="s">
        <v>729</v>
      </c>
      <c r="J496" s="6" t="s">
        <v>727</v>
      </c>
    </row>
    <row r="497" spans="1:10" x14ac:dyDescent="0.25">
      <c r="A497" s="6" t="s">
        <v>139</v>
      </c>
      <c r="B497" s="6" t="s">
        <v>1417</v>
      </c>
      <c r="C497" s="6" t="s">
        <v>1069</v>
      </c>
      <c r="D497" s="9">
        <v>-1.5074334381699701</v>
      </c>
      <c r="E497" s="10">
        <v>1.9598063511565299E-2</v>
      </c>
      <c r="F497" s="9">
        <v>-1.66061470545469</v>
      </c>
      <c r="G497" s="10">
        <v>2.87309625260725E-2</v>
      </c>
      <c r="H497" s="11">
        <f t="shared" si="12"/>
        <v>0.15318126728471992</v>
      </c>
      <c r="I497" s="6">
        <v>0</v>
      </c>
      <c r="J497" s="6" t="s">
        <v>630</v>
      </c>
    </row>
    <row r="498" spans="1:10" x14ac:dyDescent="0.25">
      <c r="A498" s="6" t="s">
        <v>59</v>
      </c>
      <c r="B498" s="6" t="s">
        <v>1391</v>
      </c>
      <c r="C498" s="6" t="s">
        <v>1392</v>
      </c>
      <c r="D498" s="9">
        <v>-5.2317569519042904</v>
      </c>
      <c r="E498" s="10">
        <v>2.08848425480146E-2</v>
      </c>
      <c r="F498" s="9">
        <v>-5.3820482490336996</v>
      </c>
      <c r="G498" s="10">
        <v>2.3779310971326099E-3</v>
      </c>
      <c r="H498" s="11">
        <f t="shared" si="12"/>
        <v>0.15029129712940925</v>
      </c>
      <c r="I498" s="6" t="s">
        <v>916</v>
      </c>
      <c r="J498" s="6" t="s">
        <v>914</v>
      </c>
    </row>
    <row r="499" spans="1:10" x14ac:dyDescent="0.25">
      <c r="A499" s="6" t="s">
        <v>69</v>
      </c>
      <c r="B499" s="6" t="s">
        <v>1400</v>
      </c>
      <c r="C499" s="6" t="s">
        <v>1226</v>
      </c>
      <c r="D499" s="9">
        <v>-3.5725691566578899</v>
      </c>
      <c r="E499" s="10">
        <v>1.7317172287502299E-3</v>
      </c>
      <c r="F499" s="9">
        <v>-3.4513204728259002</v>
      </c>
      <c r="G499" s="10">
        <v>1.03032605357209E-2</v>
      </c>
      <c r="H499" s="11">
        <f t="shared" si="12"/>
        <v>0.12124868383198972</v>
      </c>
      <c r="I499" s="6" t="s">
        <v>621</v>
      </c>
      <c r="J499" s="6" t="s">
        <v>646</v>
      </c>
    </row>
    <row r="500" spans="1:10" x14ac:dyDescent="0.25">
      <c r="A500" s="6" t="s">
        <v>94</v>
      </c>
      <c r="B500" s="6" t="s">
        <v>1381</v>
      </c>
      <c r="C500" s="6" t="s">
        <v>1270</v>
      </c>
      <c r="D500" s="9">
        <v>-2.2569619356971899</v>
      </c>
      <c r="E500" s="10">
        <v>4.23846172246559E-5</v>
      </c>
      <c r="F500" s="9">
        <v>-2.3073482157759</v>
      </c>
      <c r="G500" s="10">
        <v>1.20557123846646E-2</v>
      </c>
      <c r="H500" s="11">
        <f t="shared" si="12"/>
        <v>5.0386280078710044E-2</v>
      </c>
      <c r="I500" s="6">
        <v>0</v>
      </c>
      <c r="J500" s="6" t="s">
        <v>598</v>
      </c>
    </row>
    <row r="501" spans="1:10" x14ac:dyDescent="0.25">
      <c r="A501" s="6" t="s">
        <v>94</v>
      </c>
      <c r="B501" s="6" t="s">
        <v>1376</v>
      </c>
      <c r="C501" s="6" t="s">
        <v>633</v>
      </c>
      <c r="D501" s="9">
        <v>-1.87150007081445</v>
      </c>
      <c r="E501" s="10">
        <v>3.5396831459514E-2</v>
      </c>
      <c r="F501" s="9">
        <v>-1.90668183411869</v>
      </c>
      <c r="G501" s="10">
        <v>1.5297644025634501E-2</v>
      </c>
      <c r="H501" s="11">
        <f t="shared" si="12"/>
        <v>3.5181763304239944E-2</v>
      </c>
      <c r="I501" s="6" t="s">
        <v>603</v>
      </c>
      <c r="J501" s="6" t="s">
        <v>601</v>
      </c>
    </row>
    <row r="502" spans="1:10" x14ac:dyDescent="0.25">
      <c r="A502" s="6" t="s">
        <v>139</v>
      </c>
      <c r="B502" s="6" t="s">
        <v>1412</v>
      </c>
      <c r="C502" s="6" t="s">
        <v>1302</v>
      </c>
      <c r="D502" s="9">
        <v>-1.62187473915125</v>
      </c>
      <c r="E502" s="10">
        <v>5.9650720856811498E-5</v>
      </c>
      <c r="F502" s="9">
        <v>-1.59207118066537</v>
      </c>
      <c r="G502" s="10">
        <v>3.10858881486153E-6</v>
      </c>
      <c r="H502" s="11">
        <f t="shared" si="12"/>
        <v>2.9803558485880011E-2</v>
      </c>
      <c r="I502" s="6">
        <v>0</v>
      </c>
      <c r="J502" s="6" t="s">
        <v>1026</v>
      </c>
    </row>
    <row r="503" spans="1:10" x14ac:dyDescent="0.25">
      <c r="A503" s="6" t="s">
        <v>59</v>
      </c>
      <c r="B503" s="6" t="s">
        <v>1387</v>
      </c>
      <c r="C503" s="6" t="s">
        <v>1114</v>
      </c>
      <c r="D503" s="9">
        <v>-1.6352663497823801</v>
      </c>
      <c r="E503" s="10">
        <v>3.1897881077458498E-4</v>
      </c>
      <c r="F503" s="9">
        <v>-1.65864863624801</v>
      </c>
      <c r="G503" s="10">
        <v>1.50115308175697E-2</v>
      </c>
      <c r="H503" s="11">
        <f t="shared" si="12"/>
        <v>2.3382286465629898E-2</v>
      </c>
      <c r="I503" s="6">
        <v>0</v>
      </c>
      <c r="J503" s="6" t="s">
        <v>614</v>
      </c>
    </row>
    <row r="504" spans="1:10" x14ac:dyDescent="0.25">
      <c r="H504"/>
    </row>
    <row r="505" spans="1:10" x14ac:dyDescent="0.25">
      <c r="H505"/>
    </row>
    <row r="506" spans="1:10" x14ac:dyDescent="0.25">
      <c r="H506"/>
    </row>
    <row r="507" spans="1:10" x14ac:dyDescent="0.25">
      <c r="H507"/>
    </row>
    <row r="508" spans="1:10" x14ac:dyDescent="0.25">
      <c r="H508"/>
    </row>
    <row r="509" spans="1:10" x14ac:dyDescent="0.25">
      <c r="H509"/>
    </row>
    <row r="510" spans="1:10" x14ac:dyDescent="0.25">
      <c r="H510"/>
    </row>
    <row r="511" spans="1:10" x14ac:dyDescent="0.25">
      <c r="H511"/>
    </row>
    <row r="512" spans="1:10" x14ac:dyDescent="0.25">
      <c r="H512"/>
    </row>
    <row r="513" spans="8:8" x14ac:dyDescent="0.25">
      <c r="H513"/>
    </row>
    <row r="514" spans="8:8" x14ac:dyDescent="0.25">
      <c r="H514"/>
    </row>
    <row r="515" spans="8:8" x14ac:dyDescent="0.25">
      <c r="H515"/>
    </row>
    <row r="516" spans="8:8" x14ac:dyDescent="0.25">
      <c r="H516"/>
    </row>
    <row r="517" spans="8:8" x14ac:dyDescent="0.25">
      <c r="H517"/>
    </row>
    <row r="518" spans="8:8" x14ac:dyDescent="0.25">
      <c r="H518"/>
    </row>
    <row r="519" spans="8:8" x14ac:dyDescent="0.25">
      <c r="H519"/>
    </row>
    <row r="520" spans="8:8" x14ac:dyDescent="0.25">
      <c r="H520"/>
    </row>
    <row r="521" spans="8:8" x14ac:dyDescent="0.25">
      <c r="H521"/>
    </row>
    <row r="522" spans="8:8" x14ac:dyDescent="0.25">
      <c r="H522"/>
    </row>
    <row r="523" spans="8:8" x14ac:dyDescent="0.25">
      <c r="H523"/>
    </row>
    <row r="524" spans="8:8" x14ac:dyDescent="0.25">
      <c r="H524"/>
    </row>
    <row r="525" spans="8:8" x14ac:dyDescent="0.25">
      <c r="H525"/>
    </row>
    <row r="526" spans="8:8" x14ac:dyDescent="0.25">
      <c r="H526"/>
    </row>
    <row r="527" spans="8:8" x14ac:dyDescent="0.25">
      <c r="H527"/>
    </row>
    <row r="528" spans="8:8" x14ac:dyDescent="0.25">
      <c r="H528"/>
    </row>
    <row r="529" spans="8:8" x14ac:dyDescent="0.25">
      <c r="H529"/>
    </row>
    <row r="530" spans="8:8" x14ac:dyDescent="0.25">
      <c r="H530"/>
    </row>
    <row r="531" spans="8:8" x14ac:dyDescent="0.25">
      <c r="H531"/>
    </row>
    <row r="532" spans="8:8" x14ac:dyDescent="0.25">
      <c r="H532"/>
    </row>
    <row r="533" spans="8:8" x14ac:dyDescent="0.25">
      <c r="H533"/>
    </row>
    <row r="534" spans="8:8" x14ac:dyDescent="0.25">
      <c r="H534"/>
    </row>
    <row r="535" spans="8:8" x14ac:dyDescent="0.25">
      <c r="H535"/>
    </row>
    <row r="536" spans="8:8" x14ac:dyDescent="0.25">
      <c r="H536"/>
    </row>
    <row r="537" spans="8:8" x14ac:dyDescent="0.25">
      <c r="H537"/>
    </row>
    <row r="538" spans="8:8" x14ac:dyDescent="0.25">
      <c r="H538"/>
    </row>
    <row r="539" spans="8:8" x14ac:dyDescent="0.25">
      <c r="H539"/>
    </row>
    <row r="540" spans="8:8" x14ac:dyDescent="0.25">
      <c r="H540"/>
    </row>
    <row r="541" spans="8:8" x14ac:dyDescent="0.25">
      <c r="H541"/>
    </row>
    <row r="542" spans="8:8" x14ac:dyDescent="0.25">
      <c r="H542"/>
    </row>
    <row r="543" spans="8:8" x14ac:dyDescent="0.25">
      <c r="H543"/>
    </row>
    <row r="544" spans="8:8" x14ac:dyDescent="0.25">
      <c r="H544"/>
    </row>
    <row r="545" spans="8:8" x14ac:dyDescent="0.25">
      <c r="H545"/>
    </row>
    <row r="546" spans="8:8" x14ac:dyDescent="0.25">
      <c r="H546"/>
    </row>
    <row r="547" spans="8:8" x14ac:dyDescent="0.25">
      <c r="H547"/>
    </row>
    <row r="548" spans="8:8" x14ac:dyDescent="0.25">
      <c r="H548"/>
    </row>
    <row r="549" spans="8:8" x14ac:dyDescent="0.25">
      <c r="H549"/>
    </row>
    <row r="550" spans="8:8" x14ac:dyDescent="0.25">
      <c r="H550"/>
    </row>
    <row r="551" spans="8:8" x14ac:dyDescent="0.25">
      <c r="H551"/>
    </row>
    <row r="552" spans="8:8" x14ac:dyDescent="0.25">
      <c r="H552"/>
    </row>
    <row r="553" spans="8:8" x14ac:dyDescent="0.25">
      <c r="H553"/>
    </row>
    <row r="554" spans="8:8" x14ac:dyDescent="0.25">
      <c r="H554"/>
    </row>
    <row r="555" spans="8:8" x14ac:dyDescent="0.25">
      <c r="H555"/>
    </row>
    <row r="556" spans="8:8" x14ac:dyDescent="0.25">
      <c r="H556"/>
    </row>
    <row r="557" spans="8:8" x14ac:dyDescent="0.25">
      <c r="H557"/>
    </row>
    <row r="558" spans="8:8" x14ac:dyDescent="0.25">
      <c r="H558"/>
    </row>
    <row r="559" spans="8:8" x14ac:dyDescent="0.25">
      <c r="H559"/>
    </row>
    <row r="560" spans="8:8" x14ac:dyDescent="0.25">
      <c r="H560"/>
    </row>
    <row r="561" spans="8:8" x14ac:dyDescent="0.25">
      <c r="H561"/>
    </row>
    <row r="562" spans="8:8" x14ac:dyDescent="0.25">
      <c r="H562"/>
    </row>
    <row r="563" spans="8:8" x14ac:dyDescent="0.25">
      <c r="H563"/>
    </row>
    <row r="564" spans="8:8" x14ac:dyDescent="0.25">
      <c r="H564"/>
    </row>
    <row r="565" spans="8:8" x14ac:dyDescent="0.25">
      <c r="H565"/>
    </row>
    <row r="566" spans="8:8" x14ac:dyDescent="0.25">
      <c r="H566"/>
    </row>
    <row r="567" spans="8:8" x14ac:dyDescent="0.25">
      <c r="H567"/>
    </row>
    <row r="568" spans="8:8" x14ac:dyDescent="0.25">
      <c r="H568"/>
    </row>
    <row r="569" spans="8:8" x14ac:dyDescent="0.25">
      <c r="H569"/>
    </row>
    <row r="570" spans="8:8" x14ac:dyDescent="0.25">
      <c r="H570"/>
    </row>
    <row r="571" spans="8:8" x14ac:dyDescent="0.25">
      <c r="H571"/>
    </row>
    <row r="572" spans="8:8" x14ac:dyDescent="0.25">
      <c r="H572"/>
    </row>
    <row r="573" spans="8:8" x14ac:dyDescent="0.25">
      <c r="H573"/>
    </row>
    <row r="574" spans="8:8" x14ac:dyDescent="0.25">
      <c r="H574"/>
    </row>
    <row r="575" spans="8:8" x14ac:dyDescent="0.25">
      <c r="H575"/>
    </row>
    <row r="576" spans="8:8" x14ac:dyDescent="0.25">
      <c r="H576"/>
    </row>
    <row r="577" spans="8:8" x14ac:dyDescent="0.25">
      <c r="H577"/>
    </row>
  </sheetData>
  <sortState ref="A446:J497">
    <sortCondition descending="1" ref="H446:H49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workbookViewId="0"/>
  </sheetViews>
  <sheetFormatPr baseColWidth="10" defaultRowHeight="15" x14ac:dyDescent="0.25"/>
  <cols>
    <col min="1" max="1" width="12.5703125" customWidth="1"/>
    <col min="2" max="2" width="16.7109375" bestFit="1" customWidth="1"/>
    <col min="3" max="3" width="71.140625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9.85546875" bestFit="1" customWidth="1"/>
    <col min="9" max="9" width="67" bestFit="1" customWidth="1"/>
    <col min="10" max="10" width="9.28515625" bestFit="1" customWidth="1"/>
    <col min="11" max="11" width="117" bestFit="1" customWidth="1"/>
  </cols>
  <sheetData>
    <row r="1" spans="1:11" x14ac:dyDescent="0.25">
      <c r="A1" s="21" t="s">
        <v>1795</v>
      </c>
    </row>
    <row r="2" spans="1:11" x14ac:dyDescent="0.25">
      <c r="A2" s="40" t="s">
        <v>2072</v>
      </c>
    </row>
    <row r="3" spans="1:11" x14ac:dyDescent="0.25">
      <c r="A3" s="6" t="s">
        <v>2068</v>
      </c>
    </row>
    <row r="4" spans="1:11" x14ac:dyDescent="0.25">
      <c r="A4" s="6" t="s">
        <v>2069</v>
      </c>
    </row>
    <row r="5" spans="1:11" x14ac:dyDescent="0.25">
      <c r="A5" s="6" t="s">
        <v>2070</v>
      </c>
    </row>
    <row r="6" spans="1:11" x14ac:dyDescent="0.25">
      <c r="A6" s="6"/>
    </row>
    <row r="7" spans="1:11" x14ac:dyDescent="0.25">
      <c r="A7" s="6" t="s">
        <v>2077</v>
      </c>
    </row>
    <row r="8" spans="1:11" x14ac:dyDescent="0.25">
      <c r="A8" s="6" t="s">
        <v>2081</v>
      </c>
    </row>
    <row r="10" spans="1:11" x14ac:dyDescent="0.25">
      <c r="A10" s="19" t="s">
        <v>1</v>
      </c>
      <c r="B10" s="19" t="s">
        <v>1464</v>
      </c>
      <c r="C10" s="19" t="s">
        <v>2</v>
      </c>
      <c r="D10" s="23" t="s">
        <v>1446</v>
      </c>
      <c r="E10" s="24" t="s">
        <v>1447</v>
      </c>
      <c r="F10" s="23" t="s">
        <v>1448</v>
      </c>
      <c r="G10" s="24" t="s">
        <v>1449</v>
      </c>
      <c r="H10" s="25" t="s">
        <v>1465</v>
      </c>
      <c r="I10" s="19" t="s">
        <v>1450</v>
      </c>
      <c r="J10" s="19" t="s">
        <v>1466</v>
      </c>
      <c r="K10" s="19" t="s">
        <v>1467</v>
      </c>
    </row>
    <row r="11" spans="1:11" x14ac:dyDescent="0.25">
      <c r="A11" s="26" t="s">
        <v>72</v>
      </c>
      <c r="B11" s="26" t="s">
        <v>1468</v>
      </c>
      <c r="C11" s="26" t="s">
        <v>1469</v>
      </c>
      <c r="D11" s="27">
        <v>-2.14004426930072</v>
      </c>
      <c r="E11" s="28">
        <v>2.1388173289505299E-3</v>
      </c>
      <c r="F11" s="29">
        <v>2.1758139823446401</v>
      </c>
      <c r="G11" s="30">
        <v>1.1380345204586801E-3</v>
      </c>
      <c r="H11" s="4">
        <f t="shared" ref="H11:H38" si="0">ABS(D11-F11)</f>
        <v>4.3158582516453601</v>
      </c>
      <c r="I11" s="26" t="s">
        <v>1470</v>
      </c>
      <c r="J11" s="26" t="s">
        <v>1471</v>
      </c>
      <c r="K11" s="26" t="s">
        <v>1472</v>
      </c>
    </row>
    <row r="12" spans="1:11" x14ac:dyDescent="0.25">
      <c r="A12" s="26" t="s">
        <v>54</v>
      </c>
      <c r="B12" s="26" t="s">
        <v>1473</v>
      </c>
      <c r="C12" s="26" t="s">
        <v>1474</v>
      </c>
      <c r="D12" s="29">
        <v>2.74767477620117</v>
      </c>
      <c r="E12" s="30">
        <v>1.29915990397982E-5</v>
      </c>
      <c r="F12" s="31">
        <v>-1.6872698404425901</v>
      </c>
      <c r="G12" s="32">
        <v>0.50982031140073403</v>
      </c>
      <c r="H12" s="4">
        <f t="shared" si="0"/>
        <v>4.4349446166437598</v>
      </c>
      <c r="I12" s="26" t="s">
        <v>1475</v>
      </c>
      <c r="J12" s="26" t="s">
        <v>1476</v>
      </c>
      <c r="K12" s="26" t="s">
        <v>1477</v>
      </c>
    </row>
    <row r="13" spans="1:11" x14ac:dyDescent="0.25">
      <c r="A13" s="26" t="s">
        <v>64</v>
      </c>
      <c r="B13" s="26" t="s">
        <v>1478</v>
      </c>
      <c r="C13" s="26" t="s">
        <v>1479</v>
      </c>
      <c r="D13" s="29">
        <v>1.8764105323561799</v>
      </c>
      <c r="E13" s="30">
        <v>2.4246655798117899E-5</v>
      </c>
      <c r="F13" s="31">
        <v>0.12574739782580099</v>
      </c>
      <c r="G13" s="32">
        <v>0.87537823530987802</v>
      </c>
      <c r="H13" s="4">
        <f t="shared" si="0"/>
        <v>1.7506631345303789</v>
      </c>
      <c r="I13" s="26">
        <v>0</v>
      </c>
      <c r="J13" s="26" t="s">
        <v>1480</v>
      </c>
      <c r="K13" s="26" t="s">
        <v>1481</v>
      </c>
    </row>
    <row r="14" spans="1:11" x14ac:dyDescent="0.25">
      <c r="A14" s="26" t="s">
        <v>54</v>
      </c>
      <c r="B14" s="26" t="s">
        <v>1482</v>
      </c>
      <c r="C14" s="26" t="s">
        <v>1483</v>
      </c>
      <c r="D14" s="29">
        <v>2.3819697183373201</v>
      </c>
      <c r="E14" s="30">
        <v>1.2246875500848901E-3</v>
      </c>
      <c r="F14" s="31">
        <v>0.90418397228224201</v>
      </c>
      <c r="G14" s="32">
        <v>3.8097901588901202E-2</v>
      </c>
      <c r="H14" s="4">
        <f t="shared" si="0"/>
        <v>1.4777857460550781</v>
      </c>
      <c r="I14" s="26" t="s">
        <v>1475</v>
      </c>
      <c r="J14" s="26" t="s">
        <v>1484</v>
      </c>
      <c r="K14" s="26" t="s">
        <v>1485</v>
      </c>
    </row>
    <row r="15" spans="1:11" x14ac:dyDescent="0.25">
      <c r="A15" s="26" t="s">
        <v>72</v>
      </c>
      <c r="B15" s="26" t="s">
        <v>1486</v>
      </c>
      <c r="C15" s="26" t="s">
        <v>1487</v>
      </c>
      <c r="D15" s="29">
        <v>1.8509681418525601</v>
      </c>
      <c r="E15" s="30">
        <v>9.5684012703417792E-3</v>
      </c>
      <c r="F15" s="31">
        <v>0.56300731256787995</v>
      </c>
      <c r="G15" s="32">
        <v>0.25527536115089</v>
      </c>
      <c r="H15" s="4">
        <f t="shared" si="0"/>
        <v>1.28796082928468</v>
      </c>
      <c r="I15" s="26" t="s">
        <v>1488</v>
      </c>
      <c r="J15" s="26" t="s">
        <v>1489</v>
      </c>
      <c r="K15" s="26" t="s">
        <v>1490</v>
      </c>
    </row>
    <row r="16" spans="1:11" x14ac:dyDescent="0.25">
      <c r="A16" s="26" t="s">
        <v>139</v>
      </c>
      <c r="B16" s="26" t="s">
        <v>1491</v>
      </c>
      <c r="C16" s="26" t="s">
        <v>1492</v>
      </c>
      <c r="D16" s="29">
        <v>1.6270467536272499</v>
      </c>
      <c r="E16" s="30">
        <v>4.2548646232637103E-3</v>
      </c>
      <c r="F16" s="31">
        <v>0.41133075534064201</v>
      </c>
      <c r="G16" s="32">
        <v>0.74191404957828999</v>
      </c>
      <c r="H16" s="4">
        <f t="shared" si="0"/>
        <v>1.2157159982866079</v>
      </c>
      <c r="I16" s="26" t="s">
        <v>1470</v>
      </c>
      <c r="J16" s="26" t="s">
        <v>1493</v>
      </c>
      <c r="K16" s="26" t="s">
        <v>1494</v>
      </c>
    </row>
    <row r="17" spans="1:11" x14ac:dyDescent="0.25">
      <c r="A17" s="26" t="s">
        <v>94</v>
      </c>
      <c r="B17" s="26" t="s">
        <v>1495</v>
      </c>
      <c r="C17" s="26" t="s">
        <v>1496</v>
      </c>
      <c r="D17" s="29">
        <v>2.0326132946495199</v>
      </c>
      <c r="E17" s="30">
        <v>1.39250519919071E-3</v>
      </c>
      <c r="F17" s="31">
        <v>0.99721038684542096</v>
      </c>
      <c r="G17" s="32">
        <v>0.34821998624093697</v>
      </c>
      <c r="H17" s="4">
        <f t="shared" si="0"/>
        <v>1.0354029078040989</v>
      </c>
      <c r="I17" s="26" t="s">
        <v>1488</v>
      </c>
      <c r="J17" s="26" t="s">
        <v>1497</v>
      </c>
      <c r="K17" s="26" t="s">
        <v>1498</v>
      </c>
    </row>
    <row r="18" spans="1:11" x14ac:dyDescent="0.25">
      <c r="A18" s="26" t="s">
        <v>94</v>
      </c>
      <c r="B18" s="26" t="s">
        <v>1499</v>
      </c>
      <c r="C18" s="26" t="s">
        <v>1496</v>
      </c>
      <c r="D18" s="31">
        <v>2.9799441285666601</v>
      </c>
      <c r="E18" s="32">
        <v>0.167867840297136</v>
      </c>
      <c r="F18" s="29">
        <v>6.8710308824278403</v>
      </c>
      <c r="G18" s="30">
        <v>3.14777257888051E-4</v>
      </c>
      <c r="H18" s="4">
        <f t="shared" si="0"/>
        <v>3.8910867538611802</v>
      </c>
      <c r="I18" s="26" t="s">
        <v>1488</v>
      </c>
      <c r="J18" s="26" t="s">
        <v>1497</v>
      </c>
      <c r="K18" s="26" t="s">
        <v>1498</v>
      </c>
    </row>
    <row r="19" spans="1:11" x14ac:dyDescent="0.25">
      <c r="A19" s="26" t="s">
        <v>81</v>
      </c>
      <c r="B19" s="26" t="s">
        <v>1500</v>
      </c>
      <c r="C19" s="26" t="s">
        <v>1501</v>
      </c>
      <c r="D19" s="31">
        <v>0.105480871718965</v>
      </c>
      <c r="E19" s="32">
        <v>0.82303227129372403</v>
      </c>
      <c r="F19" s="29">
        <v>3.4570489864868099</v>
      </c>
      <c r="G19" s="30">
        <v>3.6675734209793601E-13</v>
      </c>
      <c r="H19" s="4">
        <f t="shared" si="0"/>
        <v>3.3515681147678449</v>
      </c>
      <c r="I19" s="26" t="s">
        <v>1502</v>
      </c>
      <c r="J19" s="26" t="s">
        <v>1503</v>
      </c>
      <c r="K19" s="26" t="s">
        <v>1504</v>
      </c>
    </row>
    <row r="20" spans="1:11" x14ac:dyDescent="0.25">
      <c r="A20" s="26" t="s">
        <v>72</v>
      </c>
      <c r="B20" s="26" t="s">
        <v>1505</v>
      </c>
      <c r="C20" s="26" t="s">
        <v>1483</v>
      </c>
      <c r="D20" s="31">
        <v>0.76024465383680195</v>
      </c>
      <c r="E20" s="32">
        <v>0.220285513777501</v>
      </c>
      <c r="F20" s="29">
        <v>3.8429563387405201</v>
      </c>
      <c r="G20" s="30">
        <v>2.9834233006567698E-19</v>
      </c>
      <c r="H20" s="4">
        <f t="shared" si="0"/>
        <v>3.0827116849037184</v>
      </c>
      <c r="I20" s="26" t="s">
        <v>1475</v>
      </c>
      <c r="J20" s="26" t="s">
        <v>1476</v>
      </c>
      <c r="K20" s="26" t="s">
        <v>1477</v>
      </c>
    </row>
    <row r="21" spans="1:11" x14ac:dyDescent="0.25">
      <c r="A21" s="26" t="s">
        <v>81</v>
      </c>
      <c r="B21" s="26" t="s">
        <v>1506</v>
      </c>
      <c r="C21" s="26" t="s">
        <v>1507</v>
      </c>
      <c r="D21" s="31">
        <v>3.1146486510384701</v>
      </c>
      <c r="E21" s="32">
        <v>0.192307713068682</v>
      </c>
      <c r="F21" s="29">
        <v>5.5723042737371298</v>
      </c>
      <c r="G21" s="30">
        <v>2.5203892007933E-6</v>
      </c>
      <c r="H21" s="4">
        <f t="shared" si="0"/>
        <v>2.4576556226986597</v>
      </c>
      <c r="I21" s="26">
        <v>0</v>
      </c>
      <c r="J21" s="26" t="s">
        <v>1508</v>
      </c>
      <c r="K21" s="26" t="s">
        <v>1509</v>
      </c>
    </row>
    <row r="22" spans="1:11" x14ac:dyDescent="0.25">
      <c r="A22" s="26" t="s">
        <v>59</v>
      </c>
      <c r="B22" s="26" t="s">
        <v>1510</v>
      </c>
      <c r="C22" s="26" t="s">
        <v>1511</v>
      </c>
      <c r="D22" s="31">
        <v>-8.2905160089999201E-3</v>
      </c>
      <c r="E22" s="32">
        <v>0.99214781519008999</v>
      </c>
      <c r="F22" s="29">
        <v>2.3566620716835098</v>
      </c>
      <c r="G22" s="30">
        <v>1.2034293427846501E-8</v>
      </c>
      <c r="H22" s="4">
        <f t="shared" si="0"/>
        <v>2.3649525876925099</v>
      </c>
      <c r="I22" s="26" t="s">
        <v>1512</v>
      </c>
      <c r="J22" s="26" t="s">
        <v>1489</v>
      </c>
      <c r="K22" s="26" t="s">
        <v>1490</v>
      </c>
    </row>
    <row r="23" spans="1:11" x14ac:dyDescent="0.25">
      <c r="A23" s="26" t="s">
        <v>162</v>
      </c>
      <c r="B23" s="26" t="s">
        <v>1513</v>
      </c>
      <c r="C23" s="26" t="s">
        <v>1511</v>
      </c>
      <c r="D23" s="31">
        <v>1.06454622545747</v>
      </c>
      <c r="E23" s="32">
        <v>0.144068368379944</v>
      </c>
      <c r="F23" s="29">
        <v>3.0214696370087699</v>
      </c>
      <c r="G23" s="30">
        <v>1.92890133697075E-5</v>
      </c>
      <c r="H23" s="4">
        <f t="shared" si="0"/>
        <v>1.9569234115512999</v>
      </c>
      <c r="I23" s="26" t="s">
        <v>1512</v>
      </c>
      <c r="J23" s="26" t="s">
        <v>1489</v>
      </c>
      <c r="K23" s="26" t="s">
        <v>1490</v>
      </c>
    </row>
    <row r="24" spans="1:11" x14ac:dyDescent="0.25">
      <c r="A24" s="26" t="s">
        <v>81</v>
      </c>
      <c r="B24" s="26" t="s">
        <v>1514</v>
      </c>
      <c r="C24" s="26" t="s">
        <v>1515</v>
      </c>
      <c r="D24" s="31">
        <v>0.78885404583387697</v>
      </c>
      <c r="E24" s="32">
        <v>1.31514285723211E-2</v>
      </c>
      <c r="F24" s="29">
        <v>2.6990240770351499</v>
      </c>
      <c r="G24" s="30">
        <v>2.36007887866578E-9</v>
      </c>
      <c r="H24" s="4">
        <f t="shared" si="0"/>
        <v>1.910170031201273</v>
      </c>
      <c r="I24" s="26" t="s">
        <v>1475</v>
      </c>
      <c r="J24" s="26" t="s">
        <v>1516</v>
      </c>
      <c r="K24" s="26" t="s">
        <v>1517</v>
      </c>
    </row>
    <row r="25" spans="1:11" x14ac:dyDescent="0.25">
      <c r="A25" s="26" t="s">
        <v>225</v>
      </c>
      <c r="B25" s="26" t="s">
        <v>1518</v>
      </c>
      <c r="C25" s="26" t="s">
        <v>1519</v>
      </c>
      <c r="D25" s="31">
        <v>0.97642212379624205</v>
      </c>
      <c r="E25" s="32">
        <v>3.5819043378856497E-2</v>
      </c>
      <c r="F25" s="29">
        <v>2.7894001139326301</v>
      </c>
      <c r="G25" s="30">
        <v>7.1803833175822596E-7</v>
      </c>
      <c r="H25" s="4">
        <f t="shared" si="0"/>
        <v>1.8129779901363881</v>
      </c>
      <c r="I25" s="26" t="s">
        <v>1520</v>
      </c>
      <c r="J25" s="26" t="s">
        <v>1480</v>
      </c>
      <c r="K25" s="26" t="s">
        <v>1481</v>
      </c>
    </row>
    <row r="26" spans="1:11" x14ac:dyDescent="0.25">
      <c r="A26" s="26" t="s">
        <v>72</v>
      </c>
      <c r="B26" s="26" t="s">
        <v>1521</v>
      </c>
      <c r="C26" s="26" t="s">
        <v>1522</v>
      </c>
      <c r="D26" s="31">
        <v>0.19236121119916999</v>
      </c>
      <c r="E26" s="32">
        <v>0.77480025951294096</v>
      </c>
      <c r="F26" s="29">
        <v>1.9273586135940299</v>
      </c>
      <c r="G26" s="30">
        <v>2.1707589046911599E-2</v>
      </c>
      <c r="H26" s="4">
        <f t="shared" si="0"/>
        <v>1.73499740239486</v>
      </c>
      <c r="I26" s="26" t="s">
        <v>1520</v>
      </c>
      <c r="J26" s="26" t="s">
        <v>1523</v>
      </c>
      <c r="K26" s="26" t="s">
        <v>1524</v>
      </c>
    </row>
    <row r="27" spans="1:11" x14ac:dyDescent="0.25">
      <c r="A27" s="26" t="s">
        <v>139</v>
      </c>
      <c r="B27" s="26" t="s">
        <v>1525</v>
      </c>
      <c r="C27" s="26" t="s">
        <v>1526</v>
      </c>
      <c r="D27" s="31">
        <v>0.77573350533859398</v>
      </c>
      <c r="E27" s="32">
        <v>8.6354580233786796E-2</v>
      </c>
      <c r="F27" s="29">
        <v>2.21078327646322</v>
      </c>
      <c r="G27" s="30">
        <v>2.66231965428829E-8</v>
      </c>
      <c r="H27" s="4">
        <f t="shared" si="0"/>
        <v>1.4350497711246262</v>
      </c>
      <c r="I27" s="26" t="s">
        <v>1475</v>
      </c>
      <c r="J27" s="26" t="s">
        <v>1516</v>
      </c>
      <c r="K27" s="26" t="s">
        <v>1517</v>
      </c>
    </row>
    <row r="28" spans="1:11" x14ac:dyDescent="0.25">
      <c r="A28" s="26" t="s">
        <v>225</v>
      </c>
      <c r="B28" s="26" t="s">
        <v>1527</v>
      </c>
      <c r="C28" s="26" t="s">
        <v>1528</v>
      </c>
      <c r="D28" s="31">
        <v>0.51644389736002305</v>
      </c>
      <c r="E28" s="32">
        <v>0.119514158481989</v>
      </c>
      <c r="F28" s="29">
        <v>1.68754043492175</v>
      </c>
      <c r="G28" s="30">
        <v>1.6627431002387001E-6</v>
      </c>
      <c r="H28" s="4">
        <f t="shared" si="0"/>
        <v>1.171096537561727</v>
      </c>
      <c r="I28" s="26" t="s">
        <v>1529</v>
      </c>
      <c r="J28" s="26" t="s">
        <v>1523</v>
      </c>
      <c r="K28" s="26" t="s">
        <v>1524</v>
      </c>
    </row>
    <row r="29" spans="1:11" x14ac:dyDescent="0.25">
      <c r="A29" s="26" t="s">
        <v>72</v>
      </c>
      <c r="B29" s="26" t="s">
        <v>1530</v>
      </c>
      <c r="C29" s="26" t="s">
        <v>1526</v>
      </c>
      <c r="D29" s="31">
        <v>0.74261261073078699</v>
      </c>
      <c r="E29" s="32">
        <v>2.7884253182480102E-2</v>
      </c>
      <c r="F29" s="29">
        <v>1.68074846720548</v>
      </c>
      <c r="G29" s="30">
        <v>1.1892522970743801E-17</v>
      </c>
      <c r="H29" s="4">
        <f t="shared" si="0"/>
        <v>0.938135856474693</v>
      </c>
      <c r="I29" s="26" t="s">
        <v>1475</v>
      </c>
      <c r="J29" s="26" t="s">
        <v>1516</v>
      </c>
      <c r="K29" s="26" t="s">
        <v>1517</v>
      </c>
    </row>
    <row r="30" spans="1:11" x14ac:dyDescent="0.25">
      <c r="A30" s="26" t="s">
        <v>54</v>
      </c>
      <c r="B30" s="26" t="s">
        <v>1531</v>
      </c>
      <c r="C30" s="26" t="s">
        <v>1496</v>
      </c>
      <c r="D30" s="31">
        <v>1.3861617830634101</v>
      </c>
      <c r="E30" s="32">
        <v>9.5711571176187706E-5</v>
      </c>
      <c r="F30" s="29">
        <v>2.24305004964289</v>
      </c>
      <c r="G30" s="30">
        <v>8.0301205583922706E-11</v>
      </c>
      <c r="H30" s="4">
        <f t="shared" si="0"/>
        <v>0.85688826657947992</v>
      </c>
      <c r="I30" s="26" t="s">
        <v>1502</v>
      </c>
      <c r="J30" s="26" t="s">
        <v>1503</v>
      </c>
      <c r="K30" s="26" t="s">
        <v>1504</v>
      </c>
    </row>
    <row r="31" spans="1:11" x14ac:dyDescent="0.25">
      <c r="A31" s="26" t="s">
        <v>59</v>
      </c>
      <c r="B31" s="26" t="s">
        <v>1532</v>
      </c>
      <c r="C31" s="26" t="s">
        <v>1533</v>
      </c>
      <c r="D31" s="31">
        <v>1.48394217115392</v>
      </c>
      <c r="E31" s="32">
        <v>2.8708964201560502E-6</v>
      </c>
      <c r="F31" s="29">
        <v>2.3154451113695602</v>
      </c>
      <c r="G31" s="30">
        <v>5.5854567585342003E-8</v>
      </c>
      <c r="H31" s="4">
        <f t="shared" si="0"/>
        <v>0.8315029402156402</v>
      </c>
      <c r="I31" s="26">
        <v>0</v>
      </c>
      <c r="J31" s="26" t="s">
        <v>1534</v>
      </c>
      <c r="K31" s="26" t="s">
        <v>1535</v>
      </c>
    </row>
    <row r="32" spans="1:11" x14ac:dyDescent="0.25">
      <c r="A32" s="26" t="s">
        <v>54</v>
      </c>
      <c r="B32" s="26" t="s">
        <v>1536</v>
      </c>
      <c r="C32" s="26" t="s">
        <v>1537</v>
      </c>
      <c r="D32" s="31">
        <v>0.86090942358705003</v>
      </c>
      <c r="E32" s="32">
        <v>7.6593870244719904E-5</v>
      </c>
      <c r="F32" s="29">
        <v>1.5921067316853299</v>
      </c>
      <c r="G32" s="30">
        <v>2.5072582252950301E-5</v>
      </c>
      <c r="H32" s="4">
        <f t="shared" si="0"/>
        <v>0.73119730809827987</v>
      </c>
      <c r="I32" s="26" t="s">
        <v>1538</v>
      </c>
      <c r="J32" s="26" t="s">
        <v>1539</v>
      </c>
      <c r="K32" s="26" t="s">
        <v>1540</v>
      </c>
    </row>
    <row r="33" spans="1:11" x14ac:dyDescent="0.25">
      <c r="A33" s="26" t="s">
        <v>94</v>
      </c>
      <c r="B33" s="26" t="s">
        <v>1541</v>
      </c>
      <c r="C33" s="26" t="s">
        <v>1542</v>
      </c>
      <c r="D33" s="31">
        <v>0.96371343918956998</v>
      </c>
      <c r="E33" s="32">
        <v>1.56570824560094E-4</v>
      </c>
      <c r="F33" s="29">
        <v>1.6512126430276901</v>
      </c>
      <c r="G33" s="30">
        <v>3.2518973701458601E-6</v>
      </c>
      <c r="H33" s="4">
        <f t="shared" si="0"/>
        <v>0.68749920383812013</v>
      </c>
      <c r="I33" s="26">
        <v>0</v>
      </c>
      <c r="J33" s="26" t="s">
        <v>1489</v>
      </c>
      <c r="K33" s="26" t="s">
        <v>1490</v>
      </c>
    </row>
    <row r="34" spans="1:11" x14ac:dyDescent="0.25">
      <c r="A34" s="26" t="s">
        <v>69</v>
      </c>
      <c r="B34" s="26" t="s">
        <v>1543</v>
      </c>
      <c r="C34" s="26" t="s">
        <v>76</v>
      </c>
      <c r="D34" s="31">
        <v>1.1051715210905</v>
      </c>
      <c r="E34" s="32">
        <v>1.856092479268E-3</v>
      </c>
      <c r="F34" s="29">
        <v>1.60941784269014</v>
      </c>
      <c r="G34" s="30">
        <v>6.7996870727453204E-6</v>
      </c>
      <c r="H34" s="4">
        <f t="shared" si="0"/>
        <v>0.50424632159964</v>
      </c>
      <c r="I34" s="26">
        <v>0</v>
      </c>
      <c r="J34" s="26" t="s">
        <v>1544</v>
      </c>
      <c r="K34" s="26" t="s">
        <v>1545</v>
      </c>
    </row>
    <row r="35" spans="1:11" x14ac:dyDescent="0.25">
      <c r="A35" s="26" t="s">
        <v>59</v>
      </c>
      <c r="B35" s="26" t="s">
        <v>1546</v>
      </c>
      <c r="C35" s="26" t="s">
        <v>1528</v>
      </c>
      <c r="D35" s="31">
        <v>1.58876113176264</v>
      </c>
      <c r="E35" s="32">
        <v>0.18176081684294201</v>
      </c>
      <c r="F35" s="29">
        <v>2.04180427597904</v>
      </c>
      <c r="G35" s="30">
        <v>6.8265800432118799E-3</v>
      </c>
      <c r="H35" s="4">
        <f t="shared" si="0"/>
        <v>0.45304314421640002</v>
      </c>
      <c r="I35" s="26" t="s">
        <v>1547</v>
      </c>
      <c r="J35" s="26" t="s">
        <v>1480</v>
      </c>
      <c r="K35" s="26" t="s">
        <v>1481</v>
      </c>
    </row>
    <row r="36" spans="1:11" x14ac:dyDescent="0.25">
      <c r="A36" s="26" t="s">
        <v>81</v>
      </c>
      <c r="B36" s="26" t="s">
        <v>1548</v>
      </c>
      <c r="C36" s="26" t="s">
        <v>1549</v>
      </c>
      <c r="D36" s="31">
        <v>1.3950628829829701</v>
      </c>
      <c r="E36" s="32">
        <v>5.77157872642832E-8</v>
      </c>
      <c r="F36" s="29">
        <v>1.8171065781389899</v>
      </c>
      <c r="G36" s="30">
        <v>5.1104786296588196E-6</v>
      </c>
      <c r="H36" s="4">
        <f t="shared" si="0"/>
        <v>0.4220436951560198</v>
      </c>
      <c r="I36" s="26">
        <v>0</v>
      </c>
      <c r="J36" s="26" t="s">
        <v>1550</v>
      </c>
      <c r="K36" s="26" t="s">
        <v>1551</v>
      </c>
    </row>
    <row r="37" spans="1:11" x14ac:dyDescent="0.25">
      <c r="A37" s="26" t="s">
        <v>64</v>
      </c>
      <c r="B37" s="26" t="s">
        <v>1552</v>
      </c>
      <c r="C37" s="26" t="s">
        <v>1553</v>
      </c>
      <c r="D37" s="31">
        <v>1.1153817286638299</v>
      </c>
      <c r="E37" s="32">
        <v>0.26128116169618298</v>
      </c>
      <c r="F37" s="29">
        <v>1.51816290453721</v>
      </c>
      <c r="G37" s="30">
        <v>3.1117866571377099E-2</v>
      </c>
      <c r="H37" s="4">
        <f t="shared" si="0"/>
        <v>0.40278117587338014</v>
      </c>
      <c r="I37" s="26" t="s">
        <v>1554</v>
      </c>
      <c r="J37" s="26" t="s">
        <v>1555</v>
      </c>
      <c r="K37" s="26" t="s">
        <v>1556</v>
      </c>
    </row>
    <row r="38" spans="1:11" x14ac:dyDescent="0.25">
      <c r="A38" s="26" t="s">
        <v>162</v>
      </c>
      <c r="B38" s="26" t="s">
        <v>1557</v>
      </c>
      <c r="C38" s="26" t="s">
        <v>1558</v>
      </c>
      <c r="D38" s="31">
        <v>1.28658298272432</v>
      </c>
      <c r="E38" s="32">
        <v>1.6914517581777299E-4</v>
      </c>
      <c r="F38" s="29">
        <v>1.65872038314658</v>
      </c>
      <c r="G38" s="30">
        <v>1.5347391480532999E-3</v>
      </c>
      <c r="H38" s="4">
        <f t="shared" si="0"/>
        <v>0.37213740042225996</v>
      </c>
      <c r="I38" s="26" t="s">
        <v>1559</v>
      </c>
      <c r="J38" s="26" t="s">
        <v>1560</v>
      </c>
      <c r="K38" s="26" t="s">
        <v>1561</v>
      </c>
    </row>
    <row r="39" spans="1:11" x14ac:dyDescent="0.25">
      <c r="A39" s="26" t="s">
        <v>87</v>
      </c>
      <c r="B39" s="26" t="s">
        <v>1562</v>
      </c>
      <c r="C39" s="26" t="s">
        <v>1507</v>
      </c>
      <c r="D39" s="31" t="s">
        <v>119</v>
      </c>
      <c r="E39" s="32" t="s">
        <v>119</v>
      </c>
      <c r="F39" s="29">
        <v>5.8835958673544901</v>
      </c>
      <c r="G39" s="30">
        <v>1.40235622761715E-2</v>
      </c>
      <c r="H39" s="4" t="s">
        <v>1563</v>
      </c>
      <c r="I39" s="26">
        <v>0</v>
      </c>
      <c r="J39" s="26" t="s">
        <v>1508</v>
      </c>
      <c r="K39" s="26" t="s">
        <v>1509</v>
      </c>
    </row>
    <row r="40" spans="1:11" x14ac:dyDescent="0.25">
      <c r="A40" s="26" t="s">
        <v>225</v>
      </c>
      <c r="B40" s="26" t="s">
        <v>1564</v>
      </c>
      <c r="C40" s="26" t="s">
        <v>1565</v>
      </c>
      <c r="D40" s="27">
        <v>-3.2308352871326802</v>
      </c>
      <c r="E40" s="28">
        <v>2.6071132080665801E-2</v>
      </c>
      <c r="F40" s="31">
        <v>2.5553015521220401</v>
      </c>
      <c r="G40" s="32">
        <v>8.1528949210229198E-2</v>
      </c>
      <c r="H40" s="4">
        <f t="shared" ref="H40:H71" si="1">ABS(D40-F40)</f>
        <v>5.7861368392547199</v>
      </c>
      <c r="I40" s="26" t="s">
        <v>1488</v>
      </c>
      <c r="J40" s="26" t="s">
        <v>1566</v>
      </c>
      <c r="K40" s="26" t="s">
        <v>1567</v>
      </c>
    </row>
    <row r="41" spans="1:11" x14ac:dyDescent="0.25">
      <c r="A41" s="26" t="s">
        <v>162</v>
      </c>
      <c r="B41" s="26" t="s">
        <v>1568</v>
      </c>
      <c r="C41" s="26" t="s">
        <v>1569</v>
      </c>
      <c r="D41" s="27">
        <v>-5.1238465486843703</v>
      </c>
      <c r="E41" s="28">
        <v>3.2214028835372101E-11</v>
      </c>
      <c r="F41" s="31">
        <v>-0.892160637698871</v>
      </c>
      <c r="G41" s="32">
        <v>0.31911078637301099</v>
      </c>
      <c r="H41" s="4">
        <f t="shared" si="1"/>
        <v>4.2316859109854992</v>
      </c>
      <c r="I41" s="26" t="s">
        <v>1570</v>
      </c>
      <c r="J41" s="26" t="s">
        <v>1571</v>
      </c>
      <c r="K41" s="26" t="s">
        <v>1572</v>
      </c>
    </row>
    <row r="42" spans="1:11" x14ac:dyDescent="0.25">
      <c r="A42" s="26" t="s">
        <v>87</v>
      </c>
      <c r="B42" s="26" t="s">
        <v>1573</v>
      </c>
      <c r="C42" s="26" t="s">
        <v>1574</v>
      </c>
      <c r="D42" s="27">
        <v>-3.9434537837961399</v>
      </c>
      <c r="E42" s="28">
        <v>5.71962269704792E-3</v>
      </c>
      <c r="F42" s="31">
        <v>0.22463959667706099</v>
      </c>
      <c r="G42" s="32">
        <v>0.93975371466004898</v>
      </c>
      <c r="H42" s="4">
        <f t="shared" si="1"/>
        <v>4.1680933804732012</v>
      </c>
      <c r="I42" s="26" t="s">
        <v>1575</v>
      </c>
      <c r="J42" s="26" t="s">
        <v>1576</v>
      </c>
      <c r="K42" s="26" t="s">
        <v>1577</v>
      </c>
    </row>
    <row r="43" spans="1:11" x14ac:dyDescent="0.25">
      <c r="A43" s="26" t="s">
        <v>225</v>
      </c>
      <c r="B43" s="26" t="s">
        <v>1578</v>
      </c>
      <c r="C43" s="26" t="s">
        <v>1469</v>
      </c>
      <c r="D43" s="27">
        <v>-3.4026150174005898</v>
      </c>
      <c r="E43" s="28">
        <v>1.28577168227761E-5</v>
      </c>
      <c r="F43" s="31">
        <v>0.13873525648515</v>
      </c>
      <c r="G43" s="32">
        <v>0.89518704992894205</v>
      </c>
      <c r="H43" s="4">
        <f t="shared" si="1"/>
        <v>3.5413502738857399</v>
      </c>
      <c r="I43" s="26" t="s">
        <v>1579</v>
      </c>
      <c r="J43" s="26" t="s">
        <v>1471</v>
      </c>
      <c r="K43" s="26" t="s">
        <v>1472</v>
      </c>
    </row>
    <row r="44" spans="1:11" x14ac:dyDescent="0.25">
      <c r="A44" s="26" t="s">
        <v>64</v>
      </c>
      <c r="B44" s="26" t="s">
        <v>1580</v>
      </c>
      <c r="C44" s="26" t="s">
        <v>194</v>
      </c>
      <c r="D44" s="27">
        <v>-4.9157210802910498</v>
      </c>
      <c r="E44" s="28">
        <v>4.8666697346443001E-2</v>
      </c>
      <c r="F44" s="31">
        <v>-1.6360630475726901</v>
      </c>
      <c r="G44" s="32">
        <v>0.68498989112271502</v>
      </c>
      <c r="H44" s="4">
        <f t="shared" si="1"/>
        <v>3.27965803271836</v>
      </c>
      <c r="I44" s="26" t="s">
        <v>56</v>
      </c>
      <c r="J44" s="26" t="s">
        <v>1581</v>
      </c>
      <c r="K44" s="26" t="s">
        <v>1582</v>
      </c>
    </row>
    <row r="45" spans="1:11" x14ac:dyDescent="0.25">
      <c r="A45" s="26" t="s">
        <v>139</v>
      </c>
      <c r="B45" s="26" t="s">
        <v>1583</v>
      </c>
      <c r="C45" s="26" t="s">
        <v>1584</v>
      </c>
      <c r="D45" s="27">
        <v>-3.74898270666325</v>
      </c>
      <c r="E45" s="28">
        <v>1.2365294073138599E-12</v>
      </c>
      <c r="F45" s="31">
        <v>-0.83579299020013198</v>
      </c>
      <c r="G45" s="32" t="s">
        <v>119</v>
      </c>
      <c r="H45" s="4">
        <f t="shared" si="1"/>
        <v>2.9131897164631182</v>
      </c>
      <c r="I45" s="26" t="s">
        <v>1575</v>
      </c>
      <c r="J45" s="26" t="s">
        <v>1585</v>
      </c>
      <c r="K45" s="26" t="s">
        <v>1586</v>
      </c>
    </row>
    <row r="46" spans="1:11" x14ac:dyDescent="0.25">
      <c r="A46" s="26" t="s">
        <v>54</v>
      </c>
      <c r="B46" s="26" t="s">
        <v>1587</v>
      </c>
      <c r="C46" s="26" t="s">
        <v>1588</v>
      </c>
      <c r="D46" s="27">
        <v>-2.0233158501874202</v>
      </c>
      <c r="E46" s="28">
        <v>2.9099656602354401E-2</v>
      </c>
      <c r="F46" s="31">
        <v>0.74348658517449795</v>
      </c>
      <c r="G46" s="32">
        <v>0.290350615068729</v>
      </c>
      <c r="H46" s="4">
        <f t="shared" si="1"/>
        <v>2.7668024353619183</v>
      </c>
      <c r="I46" s="26">
        <v>0</v>
      </c>
      <c r="J46" s="26" t="s">
        <v>1589</v>
      </c>
      <c r="K46" s="26" t="s">
        <v>1590</v>
      </c>
    </row>
    <row r="47" spans="1:11" x14ac:dyDescent="0.25">
      <c r="A47" s="26" t="s">
        <v>81</v>
      </c>
      <c r="B47" s="26" t="s">
        <v>1591</v>
      </c>
      <c r="C47" s="26" t="s">
        <v>1592</v>
      </c>
      <c r="D47" s="27">
        <v>-2.8298323988116501</v>
      </c>
      <c r="E47" s="28">
        <v>1.10774516505696E-7</v>
      </c>
      <c r="F47" s="31">
        <v>-1.31943372496342</v>
      </c>
      <c r="G47" s="32">
        <v>0.156197414063101</v>
      </c>
      <c r="H47" s="4">
        <f t="shared" si="1"/>
        <v>1.51039867384823</v>
      </c>
      <c r="I47" s="26" t="s">
        <v>1593</v>
      </c>
      <c r="J47" s="26" t="s">
        <v>1594</v>
      </c>
      <c r="K47" s="26" t="s">
        <v>1595</v>
      </c>
    </row>
    <row r="48" spans="1:11" x14ac:dyDescent="0.25">
      <c r="A48" s="26" t="s">
        <v>81</v>
      </c>
      <c r="B48" s="26" t="s">
        <v>1596</v>
      </c>
      <c r="C48" s="26" t="s">
        <v>1597</v>
      </c>
      <c r="D48" s="27">
        <v>-5.99376565034978</v>
      </c>
      <c r="E48" s="28">
        <v>1.45996027088365E-2</v>
      </c>
      <c r="F48" s="31">
        <v>-4.8458722827949803</v>
      </c>
      <c r="G48" s="32">
        <v>7.6665156648834207E-2</v>
      </c>
      <c r="H48" s="4">
        <f t="shared" si="1"/>
        <v>1.1478933675547998</v>
      </c>
      <c r="I48" s="26" t="s">
        <v>1575</v>
      </c>
      <c r="J48" s="26" t="s">
        <v>1585</v>
      </c>
      <c r="K48" s="26" t="s">
        <v>1586</v>
      </c>
    </row>
    <row r="49" spans="1:11" x14ac:dyDescent="0.25">
      <c r="A49" s="26" t="s">
        <v>69</v>
      </c>
      <c r="B49" s="26" t="s">
        <v>1598</v>
      </c>
      <c r="C49" s="26" t="s">
        <v>1599</v>
      </c>
      <c r="D49" s="27">
        <v>-2.6504063291139999</v>
      </c>
      <c r="E49" s="28">
        <v>3.0913111965231201E-3</v>
      </c>
      <c r="F49" s="31">
        <v>-1.7087352932706401</v>
      </c>
      <c r="G49" s="32">
        <v>8.2179239412488295E-2</v>
      </c>
      <c r="H49" s="4">
        <f t="shared" si="1"/>
        <v>0.94167103584335976</v>
      </c>
      <c r="I49" s="26" t="s">
        <v>1600</v>
      </c>
      <c r="J49" s="26" t="s">
        <v>1601</v>
      </c>
      <c r="K49" s="26" t="s">
        <v>1602</v>
      </c>
    </row>
    <row r="50" spans="1:11" x14ac:dyDescent="0.25">
      <c r="A50" s="26" t="s">
        <v>81</v>
      </c>
      <c r="B50" s="26" t="s">
        <v>1603</v>
      </c>
      <c r="C50" s="26" t="s">
        <v>76</v>
      </c>
      <c r="D50" s="27">
        <v>-1.6300065667747801</v>
      </c>
      <c r="E50" s="28">
        <v>2.5131077783445199E-4</v>
      </c>
      <c r="F50" s="31">
        <v>-1.0448600209523999</v>
      </c>
      <c r="G50" s="32">
        <v>0.103500731954953</v>
      </c>
      <c r="H50" s="4">
        <f t="shared" si="1"/>
        <v>0.58514654582238013</v>
      </c>
      <c r="I50" s="26" t="s">
        <v>219</v>
      </c>
      <c r="J50" s="26" t="s">
        <v>1581</v>
      </c>
      <c r="K50" s="26" t="s">
        <v>1582</v>
      </c>
    </row>
    <row r="51" spans="1:11" x14ac:dyDescent="0.25">
      <c r="A51" s="26" t="s">
        <v>59</v>
      </c>
      <c r="B51" s="26" t="s">
        <v>1604</v>
      </c>
      <c r="C51" s="26" t="s">
        <v>1605</v>
      </c>
      <c r="D51" s="27">
        <v>-1.58239397382573</v>
      </c>
      <c r="E51" s="28">
        <v>8.2380715274193508E-3</v>
      </c>
      <c r="F51" s="31">
        <v>-1.1403274492369999</v>
      </c>
      <c r="G51" s="32">
        <v>2.80394285322218E-2</v>
      </c>
      <c r="H51" s="4">
        <f t="shared" si="1"/>
        <v>0.44206652458873008</v>
      </c>
      <c r="I51" s="26" t="s">
        <v>1606</v>
      </c>
      <c r="J51" s="26" t="s">
        <v>1607</v>
      </c>
      <c r="K51" s="26" t="s">
        <v>1608</v>
      </c>
    </row>
    <row r="52" spans="1:11" x14ac:dyDescent="0.25">
      <c r="A52" s="26" t="s">
        <v>162</v>
      </c>
      <c r="B52" s="26" t="s">
        <v>1609</v>
      </c>
      <c r="C52" s="26" t="s">
        <v>1496</v>
      </c>
      <c r="D52" s="27">
        <v>-2.8274993037090499</v>
      </c>
      <c r="E52" s="28">
        <v>6.7835660073330801E-4</v>
      </c>
      <c r="F52" s="31">
        <v>-2.4030364984470798</v>
      </c>
      <c r="G52" s="32">
        <v>0.14421202331178901</v>
      </c>
      <c r="H52" s="4">
        <f t="shared" si="1"/>
        <v>0.42446280526197011</v>
      </c>
      <c r="I52" s="26">
        <v>0</v>
      </c>
      <c r="J52" s="26" t="s">
        <v>1508</v>
      </c>
      <c r="K52" s="26" t="s">
        <v>1509</v>
      </c>
    </row>
    <row r="53" spans="1:11" x14ac:dyDescent="0.25">
      <c r="A53" s="26" t="s">
        <v>225</v>
      </c>
      <c r="B53" s="26" t="s">
        <v>1610</v>
      </c>
      <c r="C53" s="26" t="s">
        <v>1611</v>
      </c>
      <c r="D53" s="27">
        <v>-1.55484977462732</v>
      </c>
      <c r="E53" s="28">
        <v>5.3314462200976702E-5</v>
      </c>
      <c r="F53" s="31">
        <v>-1.2918352915375</v>
      </c>
      <c r="G53" s="32">
        <v>1.5937185429485101E-4</v>
      </c>
      <c r="H53" s="4">
        <f t="shared" si="1"/>
        <v>0.26301448308982001</v>
      </c>
      <c r="I53" s="26" t="s">
        <v>1575</v>
      </c>
      <c r="J53" s="26" t="s">
        <v>1585</v>
      </c>
      <c r="K53" s="26" t="s">
        <v>1586</v>
      </c>
    </row>
    <row r="54" spans="1:11" x14ac:dyDescent="0.25">
      <c r="A54" s="26" t="s">
        <v>64</v>
      </c>
      <c r="B54" s="26" t="s">
        <v>1612</v>
      </c>
      <c r="C54" s="26" t="s">
        <v>1613</v>
      </c>
      <c r="D54" s="27">
        <v>-1.79943634184906</v>
      </c>
      <c r="E54" s="28">
        <v>3.1777389530729099E-3</v>
      </c>
      <c r="F54" s="31">
        <v>-1.7963313171330899</v>
      </c>
      <c r="G54" s="32">
        <v>9.8458044073298806E-2</v>
      </c>
      <c r="H54" s="4">
        <f t="shared" si="1"/>
        <v>3.1050247159700728E-3</v>
      </c>
      <c r="I54" s="26" t="s">
        <v>1614</v>
      </c>
      <c r="J54" s="26" t="s">
        <v>1615</v>
      </c>
      <c r="K54" s="26" t="s">
        <v>1616</v>
      </c>
    </row>
    <row r="55" spans="1:11" x14ac:dyDescent="0.25">
      <c r="A55" s="26" t="s">
        <v>81</v>
      </c>
      <c r="B55" s="26" t="s">
        <v>1617</v>
      </c>
      <c r="C55" s="26" t="s">
        <v>1469</v>
      </c>
      <c r="D55" s="27">
        <v>-1.70661177836733</v>
      </c>
      <c r="E55" s="28">
        <v>4.7403125401175904E-3</v>
      </c>
      <c r="F55" s="31">
        <v>-1.7051277914182601</v>
      </c>
      <c r="G55" s="32">
        <v>8.7383711198664601E-2</v>
      </c>
      <c r="H55" s="4">
        <f t="shared" si="1"/>
        <v>1.4839869490699265E-3</v>
      </c>
      <c r="I55" s="26" t="s">
        <v>1470</v>
      </c>
      <c r="J55" s="26" t="s">
        <v>1471</v>
      </c>
      <c r="K55" s="26" t="s">
        <v>1472</v>
      </c>
    </row>
    <row r="56" spans="1:11" x14ac:dyDescent="0.25">
      <c r="A56" s="26" t="s">
        <v>139</v>
      </c>
      <c r="B56" s="26" t="s">
        <v>1618</v>
      </c>
      <c r="C56" s="26" t="s">
        <v>311</v>
      </c>
      <c r="D56" s="31">
        <v>-1.31984610493045</v>
      </c>
      <c r="E56" s="32">
        <v>1.21663578415965E-2</v>
      </c>
      <c r="F56" s="27">
        <v>-6.3440135526265102</v>
      </c>
      <c r="G56" s="28">
        <v>8.2197192796358695E-7</v>
      </c>
      <c r="H56" s="4">
        <f t="shared" si="1"/>
        <v>5.0241674476960601</v>
      </c>
      <c r="I56" s="26" t="s">
        <v>74</v>
      </c>
      <c r="J56" s="26" t="s">
        <v>1581</v>
      </c>
      <c r="K56" s="26" t="s">
        <v>1582</v>
      </c>
    </row>
    <row r="57" spans="1:11" x14ac:dyDescent="0.25">
      <c r="A57" s="26" t="s">
        <v>225</v>
      </c>
      <c r="B57" s="26" t="s">
        <v>1619</v>
      </c>
      <c r="C57" s="26" t="s">
        <v>1496</v>
      </c>
      <c r="D57" s="31">
        <v>-0.81606889651666903</v>
      </c>
      <c r="E57" s="32">
        <v>9.1615825880096299E-2</v>
      </c>
      <c r="F57" s="27">
        <v>-5.2161506515072196</v>
      </c>
      <c r="G57" s="28">
        <v>1.1359851075138E-7</v>
      </c>
      <c r="H57" s="4">
        <f t="shared" si="1"/>
        <v>4.4000817549905502</v>
      </c>
      <c r="I57" s="26" t="s">
        <v>1488</v>
      </c>
      <c r="J57" s="26" t="s">
        <v>1497</v>
      </c>
      <c r="K57" s="26" t="s">
        <v>1498</v>
      </c>
    </row>
    <row r="58" spans="1:11" x14ac:dyDescent="0.25">
      <c r="A58" s="26" t="s">
        <v>162</v>
      </c>
      <c r="B58" s="26" t="s">
        <v>1620</v>
      </c>
      <c r="C58" s="26" t="s">
        <v>1621</v>
      </c>
      <c r="D58" s="31">
        <v>-0.246774973564369</v>
      </c>
      <c r="E58" s="32">
        <v>0.75987486523515502</v>
      </c>
      <c r="F58" s="27">
        <v>-3.9696378879415701</v>
      </c>
      <c r="G58" s="28">
        <v>7.3098685780330905E-4</v>
      </c>
      <c r="H58" s="4">
        <f t="shared" si="1"/>
        <v>3.7228629143772012</v>
      </c>
      <c r="I58" s="26" t="s">
        <v>1520</v>
      </c>
      <c r="J58" s="26" t="s">
        <v>1480</v>
      </c>
      <c r="K58" s="26" t="s">
        <v>1481</v>
      </c>
    </row>
    <row r="59" spans="1:11" x14ac:dyDescent="0.25">
      <c r="A59" s="26" t="s">
        <v>64</v>
      </c>
      <c r="B59" s="26" t="s">
        <v>1622</v>
      </c>
      <c r="C59" s="26" t="s">
        <v>1623</v>
      </c>
      <c r="D59" s="31">
        <v>-0.53292455750736201</v>
      </c>
      <c r="E59" s="32">
        <v>0.80432218290045498</v>
      </c>
      <c r="F59" s="27">
        <v>-4.1091805623096702</v>
      </c>
      <c r="G59" s="28">
        <v>4.6062200567816798E-2</v>
      </c>
      <c r="H59" s="4">
        <f t="shared" si="1"/>
        <v>3.5762560048023082</v>
      </c>
      <c r="I59" s="26" t="s">
        <v>1624</v>
      </c>
      <c r="J59" s="26" t="s">
        <v>1625</v>
      </c>
      <c r="K59" s="26" t="s">
        <v>1626</v>
      </c>
    </row>
    <row r="60" spans="1:11" x14ac:dyDescent="0.25">
      <c r="A60" s="26" t="s">
        <v>54</v>
      </c>
      <c r="B60" s="26" t="s">
        <v>1627</v>
      </c>
      <c r="C60" s="26" t="s">
        <v>1628</v>
      </c>
      <c r="D60" s="31">
        <v>0.145964572752878</v>
      </c>
      <c r="E60" s="32">
        <v>0.88255541093693302</v>
      </c>
      <c r="F60" s="27">
        <v>-2.9614717841340501</v>
      </c>
      <c r="G60" s="28">
        <v>7.0496255284628804E-9</v>
      </c>
      <c r="H60" s="4">
        <f t="shared" si="1"/>
        <v>3.1074363568869279</v>
      </c>
      <c r="I60" s="26" t="s">
        <v>1488</v>
      </c>
      <c r="J60" s="26" t="s">
        <v>1497</v>
      </c>
      <c r="K60" s="26" t="s">
        <v>1498</v>
      </c>
    </row>
    <row r="61" spans="1:11" x14ac:dyDescent="0.25">
      <c r="A61" s="26" t="s">
        <v>94</v>
      </c>
      <c r="B61" s="26" t="s">
        <v>1629</v>
      </c>
      <c r="C61" s="26" t="s">
        <v>194</v>
      </c>
      <c r="D61" s="31">
        <v>-1.00692645392168</v>
      </c>
      <c r="E61" s="32">
        <v>0.31175179522142499</v>
      </c>
      <c r="F61" s="27">
        <v>-3.6235510225857701</v>
      </c>
      <c r="G61" s="28">
        <v>5.0467012338717403E-3</v>
      </c>
      <c r="H61" s="4">
        <f t="shared" si="1"/>
        <v>2.6166245686640899</v>
      </c>
      <c r="I61" s="26" t="s">
        <v>56</v>
      </c>
      <c r="J61" s="26" t="s">
        <v>1581</v>
      </c>
      <c r="K61" s="26" t="s">
        <v>1582</v>
      </c>
    </row>
    <row r="62" spans="1:11" x14ac:dyDescent="0.25">
      <c r="A62" s="26" t="s">
        <v>72</v>
      </c>
      <c r="B62" s="26" t="s">
        <v>1630</v>
      </c>
      <c r="C62" s="26" t="s">
        <v>1631</v>
      </c>
      <c r="D62" s="31">
        <v>-1.4347055907189901</v>
      </c>
      <c r="E62" s="32">
        <v>7.0803798260484101E-5</v>
      </c>
      <c r="F62" s="27">
        <v>-3.89815595951272</v>
      </c>
      <c r="G62" s="28">
        <v>3.1283127003262997E-36</v>
      </c>
      <c r="H62" s="4">
        <f t="shared" si="1"/>
        <v>2.4634503687937297</v>
      </c>
      <c r="I62" s="26" t="s">
        <v>1632</v>
      </c>
      <c r="J62" s="26" t="s">
        <v>1633</v>
      </c>
      <c r="K62" s="26" t="s">
        <v>1634</v>
      </c>
    </row>
    <row r="63" spans="1:11" x14ac:dyDescent="0.25">
      <c r="A63" s="26" t="s">
        <v>94</v>
      </c>
      <c r="B63" s="26" t="s">
        <v>1635</v>
      </c>
      <c r="C63" s="26" t="s">
        <v>76</v>
      </c>
      <c r="D63" s="31">
        <v>0.30140542767086898</v>
      </c>
      <c r="E63" s="32">
        <v>0.383916863702366</v>
      </c>
      <c r="F63" s="27">
        <v>-2.1142476336611802</v>
      </c>
      <c r="G63" s="28">
        <v>1.51149166123052E-5</v>
      </c>
      <c r="H63" s="4">
        <f t="shared" si="1"/>
        <v>2.415653061332049</v>
      </c>
      <c r="I63" s="26" t="s">
        <v>56</v>
      </c>
      <c r="J63" s="26" t="s">
        <v>1581</v>
      </c>
      <c r="K63" s="26" t="s">
        <v>1582</v>
      </c>
    </row>
    <row r="64" spans="1:11" x14ac:dyDescent="0.25">
      <c r="A64" s="26" t="s">
        <v>59</v>
      </c>
      <c r="B64" s="26" t="s">
        <v>1636</v>
      </c>
      <c r="C64" s="26" t="s">
        <v>1637</v>
      </c>
      <c r="D64" s="31">
        <v>0.13442418699085101</v>
      </c>
      <c r="E64" s="32">
        <v>0.84151237594839401</v>
      </c>
      <c r="F64" s="27">
        <v>-2.2485442305466101</v>
      </c>
      <c r="G64" s="28">
        <v>1.9361554374123801E-2</v>
      </c>
      <c r="H64" s="4">
        <f t="shared" si="1"/>
        <v>2.382968417537461</v>
      </c>
      <c r="I64" s="26" t="s">
        <v>1570</v>
      </c>
      <c r="J64" s="26" t="s">
        <v>1571</v>
      </c>
      <c r="K64" s="26" t="s">
        <v>1572</v>
      </c>
    </row>
    <row r="65" spans="1:11" x14ac:dyDescent="0.25">
      <c r="A65" s="26" t="s">
        <v>139</v>
      </c>
      <c r="B65" s="26" t="s">
        <v>1638</v>
      </c>
      <c r="C65" s="26" t="s">
        <v>1639</v>
      </c>
      <c r="D65" s="31">
        <v>-0.62209656955519499</v>
      </c>
      <c r="E65" s="32" t="s">
        <v>119</v>
      </c>
      <c r="F65" s="27">
        <v>-2.9847665200482298</v>
      </c>
      <c r="G65" s="28">
        <v>5.6382851324648703E-4</v>
      </c>
      <c r="H65" s="4">
        <f t="shared" si="1"/>
        <v>2.3626699504930349</v>
      </c>
      <c r="I65" s="26" t="s">
        <v>1570</v>
      </c>
      <c r="J65" s="26" t="s">
        <v>1571</v>
      </c>
      <c r="K65" s="26" t="s">
        <v>1572</v>
      </c>
    </row>
    <row r="66" spans="1:11" x14ac:dyDescent="0.25">
      <c r="A66" s="26" t="s">
        <v>162</v>
      </c>
      <c r="B66" s="26" t="s">
        <v>1640</v>
      </c>
      <c r="C66" s="26" t="s">
        <v>1641</v>
      </c>
      <c r="D66" s="31">
        <v>-0.68170097468391699</v>
      </c>
      <c r="E66" s="32">
        <v>4.2278572792242598E-2</v>
      </c>
      <c r="F66" s="27">
        <v>-3.0118467382320699</v>
      </c>
      <c r="G66" s="28">
        <v>1.29391878943023E-11</v>
      </c>
      <c r="H66" s="4">
        <f t="shared" si="1"/>
        <v>2.3301457635481531</v>
      </c>
      <c r="I66" s="26" t="s">
        <v>1642</v>
      </c>
      <c r="J66" s="26" t="s">
        <v>1643</v>
      </c>
      <c r="K66" s="26" t="s">
        <v>1644</v>
      </c>
    </row>
    <row r="67" spans="1:11" x14ac:dyDescent="0.25">
      <c r="A67" s="26" t="s">
        <v>139</v>
      </c>
      <c r="B67" s="26" t="s">
        <v>1645</v>
      </c>
      <c r="C67" s="26" t="s">
        <v>1496</v>
      </c>
      <c r="D67" s="31">
        <v>-0.87353261307333196</v>
      </c>
      <c r="E67" s="32">
        <v>2.4070250081661498E-2</v>
      </c>
      <c r="F67" s="27">
        <v>-3.1916245550715501</v>
      </c>
      <c r="G67" s="28">
        <v>2.5300511117619101E-15</v>
      </c>
      <c r="H67" s="4">
        <f t="shared" si="1"/>
        <v>2.318091941998218</v>
      </c>
      <c r="I67" s="26">
        <v>0</v>
      </c>
      <c r="J67" s="26" t="s">
        <v>1508</v>
      </c>
      <c r="K67" s="26" t="s">
        <v>1509</v>
      </c>
    </row>
    <row r="68" spans="1:11" x14ac:dyDescent="0.25">
      <c r="A68" s="26" t="s">
        <v>72</v>
      </c>
      <c r="B68" s="26" t="s">
        <v>1646</v>
      </c>
      <c r="C68" s="26" t="s">
        <v>1647</v>
      </c>
      <c r="D68" s="31">
        <v>-0.17495839715309799</v>
      </c>
      <c r="E68" s="32">
        <v>0.74880320806059097</v>
      </c>
      <c r="F68" s="27">
        <v>-2.4401310824106202</v>
      </c>
      <c r="G68" s="28">
        <v>1.71824196803252E-7</v>
      </c>
      <c r="H68" s="4">
        <f t="shared" si="1"/>
        <v>2.265172685257522</v>
      </c>
      <c r="I68" s="26">
        <v>0</v>
      </c>
      <c r="J68" s="26" t="s">
        <v>1648</v>
      </c>
      <c r="K68" s="26" t="s">
        <v>1649</v>
      </c>
    </row>
    <row r="69" spans="1:11" x14ac:dyDescent="0.25">
      <c r="A69" s="26" t="s">
        <v>87</v>
      </c>
      <c r="B69" s="26" t="s">
        <v>1650</v>
      </c>
      <c r="C69" s="26" t="s">
        <v>1496</v>
      </c>
      <c r="D69" s="31">
        <v>-0.97520255795212296</v>
      </c>
      <c r="E69" s="32">
        <v>1.11481704644361E-2</v>
      </c>
      <c r="F69" s="27">
        <v>-3.1369256667271799</v>
      </c>
      <c r="G69" s="28">
        <v>5.61366899215281E-4</v>
      </c>
      <c r="H69" s="4">
        <f t="shared" si="1"/>
        <v>2.1617231087750568</v>
      </c>
      <c r="I69" s="26" t="s">
        <v>1488</v>
      </c>
      <c r="J69" s="26" t="s">
        <v>1497</v>
      </c>
      <c r="K69" s="26" t="s">
        <v>1498</v>
      </c>
    </row>
    <row r="70" spans="1:11" x14ac:dyDescent="0.25">
      <c r="A70" s="26" t="s">
        <v>225</v>
      </c>
      <c r="B70" s="26" t="s">
        <v>1651</v>
      </c>
      <c r="C70" s="26" t="s">
        <v>1652</v>
      </c>
      <c r="D70" s="31">
        <v>0.56861249336350395</v>
      </c>
      <c r="E70" s="32">
        <v>0.38019974477167001</v>
      </c>
      <c r="F70" s="27">
        <v>-1.56313843273915</v>
      </c>
      <c r="G70" s="28">
        <v>7.6739020371671797E-3</v>
      </c>
      <c r="H70" s="4">
        <f t="shared" si="1"/>
        <v>2.1317509261026539</v>
      </c>
      <c r="I70" s="26">
        <v>0</v>
      </c>
      <c r="J70" s="26" t="s">
        <v>1653</v>
      </c>
      <c r="K70" s="26" t="s">
        <v>1654</v>
      </c>
    </row>
    <row r="71" spans="1:11" x14ac:dyDescent="0.25">
      <c r="A71" s="26" t="s">
        <v>87</v>
      </c>
      <c r="B71" s="26" t="s">
        <v>1655</v>
      </c>
      <c r="C71" s="26" t="s">
        <v>1656</v>
      </c>
      <c r="D71" s="31">
        <v>0.35117855947786603</v>
      </c>
      <c r="E71" s="32">
        <v>0.65108057156885502</v>
      </c>
      <c r="F71" s="27">
        <v>-1.6464761582006999</v>
      </c>
      <c r="G71" s="28">
        <v>3.0668801264046698E-3</v>
      </c>
      <c r="H71" s="4">
        <f t="shared" si="1"/>
        <v>1.9976547176785659</v>
      </c>
      <c r="I71" s="26" t="s">
        <v>1657</v>
      </c>
      <c r="J71" s="26" t="s">
        <v>1658</v>
      </c>
      <c r="K71" s="26" t="s">
        <v>1659</v>
      </c>
    </row>
    <row r="72" spans="1:11" x14ac:dyDescent="0.25">
      <c r="A72" s="26" t="s">
        <v>54</v>
      </c>
      <c r="B72" s="26" t="s">
        <v>1660</v>
      </c>
      <c r="C72" s="26" t="s">
        <v>1496</v>
      </c>
      <c r="D72" s="31">
        <v>-0.18955540168368901</v>
      </c>
      <c r="E72" s="32">
        <v>0.65017215033764297</v>
      </c>
      <c r="F72" s="27">
        <v>-2.1281606017193702</v>
      </c>
      <c r="G72" s="28">
        <v>9.1733104068571805E-5</v>
      </c>
      <c r="H72" s="4">
        <f t="shared" ref="H72:H103" si="2">ABS(D72-F72)</f>
        <v>1.9386052000356813</v>
      </c>
      <c r="I72" s="26">
        <v>0</v>
      </c>
      <c r="J72" s="26" t="s">
        <v>1508</v>
      </c>
      <c r="K72" s="26" t="s">
        <v>1509</v>
      </c>
    </row>
    <row r="73" spans="1:11" x14ac:dyDescent="0.25">
      <c r="A73" s="26" t="s">
        <v>139</v>
      </c>
      <c r="B73" s="26" t="s">
        <v>1661</v>
      </c>
      <c r="C73" s="26" t="s">
        <v>1637</v>
      </c>
      <c r="D73" s="31">
        <v>-0.66313614147807998</v>
      </c>
      <c r="E73" s="32">
        <v>4.2825327184124497E-2</v>
      </c>
      <c r="F73" s="27">
        <v>-2.5050362687813199</v>
      </c>
      <c r="G73" s="28">
        <v>1.1521744648169E-8</v>
      </c>
      <c r="H73" s="4">
        <f t="shared" si="2"/>
        <v>1.8419001273032398</v>
      </c>
      <c r="I73" s="26" t="s">
        <v>1570</v>
      </c>
      <c r="J73" s="26" t="s">
        <v>1571</v>
      </c>
      <c r="K73" s="26" t="s">
        <v>1572</v>
      </c>
    </row>
    <row r="74" spans="1:11" x14ac:dyDescent="0.25">
      <c r="A74" s="26" t="s">
        <v>59</v>
      </c>
      <c r="B74" s="26" t="s">
        <v>1662</v>
      </c>
      <c r="C74" s="26" t="s">
        <v>1496</v>
      </c>
      <c r="D74" s="31">
        <v>-1.24422559205201</v>
      </c>
      <c r="E74" s="32">
        <v>3.0976147374436299E-6</v>
      </c>
      <c r="F74" s="27">
        <v>-3.0105774929796301</v>
      </c>
      <c r="G74" s="28">
        <v>1.13189033530754E-7</v>
      </c>
      <c r="H74" s="4">
        <f t="shared" si="2"/>
        <v>1.7663519009276201</v>
      </c>
      <c r="I74" s="26">
        <v>0</v>
      </c>
      <c r="J74" s="26" t="s">
        <v>1508</v>
      </c>
      <c r="K74" s="26" t="s">
        <v>1509</v>
      </c>
    </row>
    <row r="75" spans="1:11" x14ac:dyDescent="0.25">
      <c r="A75" s="26" t="s">
        <v>54</v>
      </c>
      <c r="B75" s="26" t="s">
        <v>1663</v>
      </c>
      <c r="C75" s="26" t="s">
        <v>1664</v>
      </c>
      <c r="D75" s="31">
        <v>-0.63961240616927795</v>
      </c>
      <c r="E75" s="32">
        <v>0.164536267176454</v>
      </c>
      <c r="F75" s="27">
        <v>-2.3081271756578001</v>
      </c>
      <c r="G75" s="28">
        <v>4.4607370087278197E-6</v>
      </c>
      <c r="H75" s="4">
        <f t="shared" si="2"/>
        <v>1.6685147694885223</v>
      </c>
      <c r="I75" s="26" t="s">
        <v>1475</v>
      </c>
      <c r="J75" s="26" t="s">
        <v>1476</v>
      </c>
      <c r="K75" s="26" t="s">
        <v>1477</v>
      </c>
    </row>
    <row r="76" spans="1:11" x14ac:dyDescent="0.25">
      <c r="A76" s="26" t="s">
        <v>139</v>
      </c>
      <c r="B76" s="26" t="s">
        <v>1665</v>
      </c>
      <c r="C76" s="26" t="s">
        <v>1666</v>
      </c>
      <c r="D76" s="31">
        <v>-0.94076594101295796</v>
      </c>
      <c r="E76" s="32">
        <v>4.8393890336234598E-2</v>
      </c>
      <c r="F76" s="27">
        <v>-2.6087138311798501</v>
      </c>
      <c r="G76" s="28">
        <v>3.0983077193233E-6</v>
      </c>
      <c r="H76" s="4">
        <f t="shared" si="2"/>
        <v>1.667947890166892</v>
      </c>
      <c r="I76" s="26">
        <v>0</v>
      </c>
      <c r="J76" s="26" t="s">
        <v>1589</v>
      </c>
      <c r="K76" s="26" t="s">
        <v>1590</v>
      </c>
    </row>
    <row r="77" spans="1:11" x14ac:dyDescent="0.25">
      <c r="A77" s="26" t="s">
        <v>87</v>
      </c>
      <c r="B77" s="26" t="s">
        <v>1667</v>
      </c>
      <c r="C77" s="26" t="s">
        <v>1668</v>
      </c>
      <c r="D77" s="31">
        <v>-0.760956909699253</v>
      </c>
      <c r="E77" s="32">
        <v>1.39828887681889E-2</v>
      </c>
      <c r="F77" s="27">
        <v>-2.41296055937738</v>
      </c>
      <c r="G77" s="28">
        <v>4.3623596630212797E-5</v>
      </c>
      <c r="H77" s="4">
        <f t="shared" si="2"/>
        <v>1.652003649678127</v>
      </c>
      <c r="I77" s="26">
        <v>0</v>
      </c>
      <c r="J77" s="26" t="s">
        <v>1669</v>
      </c>
      <c r="K77" s="26" t="s">
        <v>1670</v>
      </c>
    </row>
    <row r="78" spans="1:11" x14ac:dyDescent="0.25">
      <c r="A78" s="26" t="s">
        <v>87</v>
      </c>
      <c r="B78" s="26" t="s">
        <v>1671</v>
      </c>
      <c r="C78" s="26" t="s">
        <v>1631</v>
      </c>
      <c r="D78" s="31">
        <v>5.2995018058875402E-2</v>
      </c>
      <c r="E78" s="32">
        <v>0.91181692961159599</v>
      </c>
      <c r="F78" s="27">
        <v>-1.5873455818059601</v>
      </c>
      <c r="G78" s="28">
        <v>9.1833097626036093E-3</v>
      </c>
      <c r="H78" s="4">
        <f t="shared" si="2"/>
        <v>1.6403405998648355</v>
      </c>
      <c r="I78" s="26" t="s">
        <v>1632</v>
      </c>
      <c r="J78" s="26" t="s">
        <v>1633</v>
      </c>
      <c r="K78" s="26" t="s">
        <v>1634</v>
      </c>
    </row>
    <row r="79" spans="1:11" x14ac:dyDescent="0.25">
      <c r="A79" s="26" t="s">
        <v>64</v>
      </c>
      <c r="B79" s="26" t="s">
        <v>1672</v>
      </c>
      <c r="C79" s="26" t="s">
        <v>1673</v>
      </c>
      <c r="D79" s="31">
        <v>-0.36700880073842701</v>
      </c>
      <c r="E79" s="32">
        <v>0.26998557685664698</v>
      </c>
      <c r="F79" s="27">
        <v>-1.9118316426900099</v>
      </c>
      <c r="G79" s="28">
        <v>3.8080131029326801E-10</v>
      </c>
      <c r="H79" s="4">
        <f t="shared" si="2"/>
        <v>1.544822841951583</v>
      </c>
      <c r="I79" s="26">
        <v>0</v>
      </c>
      <c r="J79" s="26" t="s">
        <v>1674</v>
      </c>
      <c r="K79" s="26" t="s">
        <v>1675</v>
      </c>
    </row>
    <row r="80" spans="1:11" x14ac:dyDescent="0.25">
      <c r="A80" s="26" t="s">
        <v>59</v>
      </c>
      <c r="B80" s="26" t="s">
        <v>1676</v>
      </c>
      <c r="C80" s="26" t="s">
        <v>1677</v>
      </c>
      <c r="D80" s="31">
        <v>-0.33063726554828798</v>
      </c>
      <c r="E80" s="32">
        <v>0.52862268659656197</v>
      </c>
      <c r="F80" s="27">
        <v>-1.79325453895486</v>
      </c>
      <c r="G80" s="28">
        <v>2.9382037893104301E-6</v>
      </c>
      <c r="H80" s="4">
        <f t="shared" si="2"/>
        <v>1.4626172734065719</v>
      </c>
      <c r="I80" s="26">
        <v>0</v>
      </c>
      <c r="J80" s="26" t="s">
        <v>1678</v>
      </c>
      <c r="K80" s="26" t="s">
        <v>1679</v>
      </c>
    </row>
    <row r="81" spans="1:11" x14ac:dyDescent="0.25">
      <c r="A81" s="26" t="s">
        <v>162</v>
      </c>
      <c r="B81" s="26" t="s">
        <v>1680</v>
      </c>
      <c r="C81" s="26" t="s">
        <v>1681</v>
      </c>
      <c r="D81" s="31">
        <v>-0.57503847463133295</v>
      </c>
      <c r="E81" s="32">
        <v>4.1946085353254297E-3</v>
      </c>
      <c r="F81" s="27">
        <v>-1.8968610700016499</v>
      </c>
      <c r="G81" s="28">
        <v>1.6946036620715199E-5</v>
      </c>
      <c r="H81" s="4">
        <f t="shared" si="2"/>
        <v>1.3218225953703171</v>
      </c>
      <c r="I81" s="26" t="s">
        <v>1475</v>
      </c>
      <c r="J81" s="26" t="s">
        <v>1476</v>
      </c>
      <c r="K81" s="26" t="s">
        <v>1477</v>
      </c>
    </row>
    <row r="82" spans="1:11" x14ac:dyDescent="0.25">
      <c r="A82" s="26" t="s">
        <v>94</v>
      </c>
      <c r="B82" s="26" t="s">
        <v>1682</v>
      </c>
      <c r="C82" s="26" t="s">
        <v>1483</v>
      </c>
      <c r="D82" s="31">
        <v>-0.34348423987754001</v>
      </c>
      <c r="E82" s="32">
        <v>0.29807002620191297</v>
      </c>
      <c r="F82" s="27">
        <v>-1.6332502944243099</v>
      </c>
      <c r="G82" s="28">
        <v>2.9532675700261903E-20</v>
      </c>
      <c r="H82" s="4">
        <f t="shared" si="2"/>
        <v>1.28976605454677</v>
      </c>
      <c r="I82" s="26" t="s">
        <v>1475</v>
      </c>
      <c r="J82" s="26" t="s">
        <v>1476</v>
      </c>
      <c r="K82" s="26" t="s">
        <v>1477</v>
      </c>
    </row>
    <row r="83" spans="1:11" x14ac:dyDescent="0.25">
      <c r="A83" s="26" t="s">
        <v>72</v>
      </c>
      <c r="B83" s="26" t="s">
        <v>1683</v>
      </c>
      <c r="C83" s="26" t="s">
        <v>1684</v>
      </c>
      <c r="D83" s="31">
        <v>-0.88826135622346303</v>
      </c>
      <c r="E83" s="32">
        <v>2.7013051286834099E-4</v>
      </c>
      <c r="F83" s="27">
        <v>-2.16663904996288</v>
      </c>
      <c r="G83" s="28">
        <v>8.2021865408305004E-6</v>
      </c>
      <c r="H83" s="4">
        <f t="shared" si="2"/>
        <v>1.2783776937394169</v>
      </c>
      <c r="I83" s="26" t="s">
        <v>1475</v>
      </c>
      <c r="J83" s="26" t="s">
        <v>1685</v>
      </c>
      <c r="K83" s="26" t="s">
        <v>1686</v>
      </c>
    </row>
    <row r="84" spans="1:11" x14ac:dyDescent="0.25">
      <c r="A84" s="26" t="s">
        <v>162</v>
      </c>
      <c r="B84" s="26" t="s">
        <v>1687</v>
      </c>
      <c r="C84" s="26" t="s">
        <v>1496</v>
      </c>
      <c r="D84" s="31">
        <v>-0.51438625293073503</v>
      </c>
      <c r="E84" s="32">
        <v>0.20492597921240299</v>
      </c>
      <c r="F84" s="27">
        <v>-1.73545946101141</v>
      </c>
      <c r="G84" s="28">
        <v>7.2492414633323204E-8</v>
      </c>
      <c r="H84" s="4">
        <f t="shared" si="2"/>
        <v>1.221073208080675</v>
      </c>
      <c r="I84" s="26">
        <v>0</v>
      </c>
      <c r="J84" s="26" t="s">
        <v>1508</v>
      </c>
      <c r="K84" s="26" t="s">
        <v>1509</v>
      </c>
    </row>
    <row r="85" spans="1:11" x14ac:dyDescent="0.25">
      <c r="A85" s="26" t="s">
        <v>54</v>
      </c>
      <c r="B85" s="26" t="s">
        <v>1688</v>
      </c>
      <c r="C85" s="26" t="s">
        <v>1664</v>
      </c>
      <c r="D85" s="31">
        <v>-0.57861856246649601</v>
      </c>
      <c r="E85" s="32">
        <v>0.26899650965538502</v>
      </c>
      <c r="F85" s="27">
        <v>-1.7762422405863101</v>
      </c>
      <c r="G85" s="28">
        <v>3.15381248673799E-5</v>
      </c>
      <c r="H85" s="4">
        <f t="shared" si="2"/>
        <v>1.1976236781198142</v>
      </c>
      <c r="I85" s="26" t="s">
        <v>1475</v>
      </c>
      <c r="J85" s="26" t="s">
        <v>1476</v>
      </c>
      <c r="K85" s="26" t="s">
        <v>1477</v>
      </c>
    </row>
    <row r="86" spans="1:11" x14ac:dyDescent="0.25">
      <c r="A86" s="26" t="s">
        <v>81</v>
      </c>
      <c r="B86" s="26" t="s">
        <v>1689</v>
      </c>
      <c r="C86" s="26" t="s">
        <v>1690</v>
      </c>
      <c r="D86" s="31">
        <v>-0.641024603063163</v>
      </c>
      <c r="E86" s="32">
        <v>1.11831361636714E-3</v>
      </c>
      <c r="F86" s="27">
        <v>-1.81613338210755</v>
      </c>
      <c r="G86" s="28">
        <v>2.3353145320297199E-6</v>
      </c>
      <c r="H86" s="4">
        <f t="shared" si="2"/>
        <v>1.175108779044387</v>
      </c>
      <c r="I86" s="26">
        <v>0</v>
      </c>
      <c r="J86" s="26" t="s">
        <v>1691</v>
      </c>
      <c r="K86" s="26" t="s">
        <v>1692</v>
      </c>
    </row>
    <row r="87" spans="1:11" x14ac:dyDescent="0.25">
      <c r="A87" s="26" t="s">
        <v>59</v>
      </c>
      <c r="B87" s="26" t="s">
        <v>1693</v>
      </c>
      <c r="C87" s="26" t="s">
        <v>1694</v>
      </c>
      <c r="D87" s="31">
        <v>-0.78277845728707196</v>
      </c>
      <c r="E87" s="32">
        <v>0.106078631554438</v>
      </c>
      <c r="F87" s="27">
        <v>-1.9456665139362199</v>
      </c>
      <c r="G87" s="28">
        <v>1.35938066342461E-12</v>
      </c>
      <c r="H87" s="4">
        <f t="shared" si="2"/>
        <v>1.162888056649148</v>
      </c>
      <c r="I87" s="26" t="s">
        <v>1695</v>
      </c>
      <c r="J87" s="26" t="s">
        <v>1696</v>
      </c>
      <c r="K87" s="26" t="s">
        <v>1697</v>
      </c>
    </row>
    <row r="88" spans="1:11" x14ac:dyDescent="0.25">
      <c r="A88" s="26" t="s">
        <v>59</v>
      </c>
      <c r="B88" s="26" t="s">
        <v>1698</v>
      </c>
      <c r="C88" s="26" t="s">
        <v>1699</v>
      </c>
      <c r="D88" s="31">
        <v>-1.2323514233933699</v>
      </c>
      <c r="E88" s="32">
        <v>1.9739160212708001E-6</v>
      </c>
      <c r="F88" s="27">
        <v>-2.3819761874698702</v>
      </c>
      <c r="G88" s="28">
        <v>3.8545066320052196E-9</v>
      </c>
      <c r="H88" s="4">
        <f t="shared" si="2"/>
        <v>1.1496247640765003</v>
      </c>
      <c r="I88" s="26" t="s">
        <v>1700</v>
      </c>
      <c r="J88" s="26" t="s">
        <v>1701</v>
      </c>
      <c r="K88" s="26" t="s">
        <v>1702</v>
      </c>
    </row>
    <row r="89" spans="1:11" x14ac:dyDescent="0.25">
      <c r="A89" s="26" t="s">
        <v>87</v>
      </c>
      <c r="B89" s="26" t="s">
        <v>1703</v>
      </c>
      <c r="C89" s="26" t="s">
        <v>1704</v>
      </c>
      <c r="D89" s="31">
        <v>-4.2467334802421002</v>
      </c>
      <c r="E89" s="32">
        <v>0.19176764113546099</v>
      </c>
      <c r="F89" s="27">
        <v>-5.3038432705038998</v>
      </c>
      <c r="G89" s="28">
        <v>1.3196323638803201E-2</v>
      </c>
      <c r="H89" s="4">
        <f t="shared" si="2"/>
        <v>1.0571097902617996</v>
      </c>
      <c r="I89" s="26" t="s">
        <v>1657</v>
      </c>
      <c r="J89" s="26" t="s">
        <v>1658</v>
      </c>
      <c r="K89" s="26" t="s">
        <v>1659</v>
      </c>
    </row>
    <row r="90" spans="1:11" x14ac:dyDescent="0.25">
      <c r="A90" s="26" t="s">
        <v>72</v>
      </c>
      <c r="B90" s="26" t="s">
        <v>1705</v>
      </c>
      <c r="C90" s="26" t="s">
        <v>1706</v>
      </c>
      <c r="D90" s="31">
        <v>-0.59279623554145799</v>
      </c>
      <c r="E90" s="32">
        <v>0.13753175612093199</v>
      </c>
      <c r="F90" s="27">
        <v>-1.62906780340849</v>
      </c>
      <c r="G90" s="28">
        <v>9.0976313535829303E-6</v>
      </c>
      <c r="H90" s="4">
        <f t="shared" si="2"/>
        <v>1.036271567867032</v>
      </c>
      <c r="I90" s="26">
        <v>0</v>
      </c>
      <c r="J90" s="26" t="s">
        <v>1707</v>
      </c>
      <c r="K90" s="26" t="s">
        <v>1708</v>
      </c>
    </row>
    <row r="91" spans="1:11" x14ac:dyDescent="0.25">
      <c r="A91" s="26" t="s">
        <v>94</v>
      </c>
      <c r="B91" s="26" t="s">
        <v>1709</v>
      </c>
      <c r="C91" s="26" t="s">
        <v>76</v>
      </c>
      <c r="D91" s="31">
        <v>-0.95265172288429001</v>
      </c>
      <c r="E91" s="32">
        <v>1.5552478248038799E-2</v>
      </c>
      <c r="F91" s="27">
        <v>-1.9783983369070699</v>
      </c>
      <c r="G91" s="28">
        <v>8.9819653777665099E-4</v>
      </c>
      <c r="H91" s="4">
        <f t="shared" si="2"/>
        <v>1.02574661402278</v>
      </c>
      <c r="I91" s="26" t="s">
        <v>219</v>
      </c>
      <c r="J91" s="26" t="s">
        <v>1581</v>
      </c>
      <c r="K91" s="26" t="s">
        <v>1582</v>
      </c>
    </row>
    <row r="92" spans="1:11" x14ac:dyDescent="0.25">
      <c r="A92" s="26" t="s">
        <v>162</v>
      </c>
      <c r="B92" s="26" t="s">
        <v>1710</v>
      </c>
      <c r="C92" s="26" t="s">
        <v>1711</v>
      </c>
      <c r="D92" s="31">
        <v>-1.23393323289104</v>
      </c>
      <c r="E92" s="32">
        <v>3.61614636964471E-3</v>
      </c>
      <c r="F92" s="27">
        <v>-2.2435094144422001</v>
      </c>
      <c r="G92" s="28">
        <v>9.4769706135226506E-3</v>
      </c>
      <c r="H92" s="4">
        <f t="shared" si="2"/>
        <v>1.0095761815511601</v>
      </c>
      <c r="I92" s="26" t="s">
        <v>1712</v>
      </c>
      <c r="J92" s="26" t="s">
        <v>1685</v>
      </c>
      <c r="K92" s="26" t="s">
        <v>1686</v>
      </c>
    </row>
    <row r="93" spans="1:11" x14ac:dyDescent="0.25">
      <c r="A93" s="26" t="s">
        <v>72</v>
      </c>
      <c r="B93" s="26" t="s">
        <v>1713</v>
      </c>
      <c r="C93" s="26" t="s">
        <v>1714</v>
      </c>
      <c r="D93" s="31">
        <v>-0.756181030175893</v>
      </c>
      <c r="E93" s="32">
        <v>2.6627354433138E-2</v>
      </c>
      <c r="F93" s="27">
        <v>-1.7088397598713301</v>
      </c>
      <c r="G93" s="28">
        <v>8.4193990486851906E-3</v>
      </c>
      <c r="H93" s="4">
        <f t="shared" si="2"/>
        <v>0.95265872969543708</v>
      </c>
      <c r="I93" s="26">
        <v>0</v>
      </c>
      <c r="J93" s="26" t="s">
        <v>1715</v>
      </c>
      <c r="K93" s="26" t="s">
        <v>1716</v>
      </c>
    </row>
    <row r="94" spans="1:11" x14ac:dyDescent="0.25">
      <c r="A94" s="26" t="s">
        <v>87</v>
      </c>
      <c r="B94" s="26" t="s">
        <v>1717</v>
      </c>
      <c r="C94" s="26" t="s">
        <v>1718</v>
      </c>
      <c r="D94" s="31">
        <v>-0.94936088597350798</v>
      </c>
      <c r="E94" s="32">
        <v>1.6324989075010999E-2</v>
      </c>
      <c r="F94" s="27">
        <v>-1.8900466145792401</v>
      </c>
      <c r="G94" s="28">
        <v>5.5067395296093599E-3</v>
      </c>
      <c r="H94" s="4">
        <f t="shared" si="2"/>
        <v>0.94068572860573207</v>
      </c>
      <c r="I94" s="26" t="s">
        <v>1475</v>
      </c>
      <c r="J94" s="26" t="s">
        <v>1484</v>
      </c>
      <c r="K94" s="26" t="s">
        <v>1485</v>
      </c>
    </row>
    <row r="95" spans="1:11" x14ac:dyDescent="0.25">
      <c r="A95" s="26" t="s">
        <v>94</v>
      </c>
      <c r="B95" s="26" t="s">
        <v>1719</v>
      </c>
      <c r="C95" s="26" t="s">
        <v>1720</v>
      </c>
      <c r="D95" s="31">
        <v>-0.73688867479884201</v>
      </c>
      <c r="E95" s="32">
        <v>2.4311793328743201E-2</v>
      </c>
      <c r="F95" s="27">
        <v>-1.6012086066378299</v>
      </c>
      <c r="G95" s="28">
        <v>1.43135566438925E-4</v>
      </c>
      <c r="H95" s="4">
        <f t="shared" si="2"/>
        <v>0.86431993183898792</v>
      </c>
      <c r="I95" s="26" t="s">
        <v>1575</v>
      </c>
      <c r="J95" s="26" t="s">
        <v>1576</v>
      </c>
      <c r="K95" s="26" t="s">
        <v>1577</v>
      </c>
    </row>
    <row r="96" spans="1:11" x14ac:dyDescent="0.25">
      <c r="A96" s="26" t="s">
        <v>64</v>
      </c>
      <c r="B96" s="26" t="s">
        <v>1721</v>
      </c>
      <c r="C96" s="26" t="s">
        <v>1722</v>
      </c>
      <c r="D96" s="31">
        <v>-0.85974069725815705</v>
      </c>
      <c r="E96" s="32">
        <v>2.1095813880464099E-2</v>
      </c>
      <c r="F96" s="27">
        <v>-1.7005056092513</v>
      </c>
      <c r="G96" s="28">
        <v>1.50402129220478E-2</v>
      </c>
      <c r="H96" s="4">
        <f t="shared" si="2"/>
        <v>0.84076491199314296</v>
      </c>
      <c r="I96" s="26" t="s">
        <v>1723</v>
      </c>
      <c r="J96" s="26" t="s">
        <v>1724</v>
      </c>
      <c r="K96" s="26" t="s">
        <v>1725</v>
      </c>
    </row>
    <row r="97" spans="1:11" x14ac:dyDescent="0.25">
      <c r="A97" s="26" t="s">
        <v>72</v>
      </c>
      <c r="B97" s="26" t="s">
        <v>1726</v>
      </c>
      <c r="C97" s="26" t="s">
        <v>1727</v>
      </c>
      <c r="D97" s="31">
        <v>-0.88667145105735501</v>
      </c>
      <c r="E97" s="32">
        <v>8.1727232536810399E-2</v>
      </c>
      <c r="F97" s="27">
        <v>-1.7067634730475301</v>
      </c>
      <c r="G97" s="28">
        <v>7.6738406030941002E-5</v>
      </c>
      <c r="H97" s="4">
        <f t="shared" si="2"/>
        <v>0.82009202199017506</v>
      </c>
      <c r="I97" s="26" t="s">
        <v>1728</v>
      </c>
      <c r="J97" s="26" t="s">
        <v>1581</v>
      </c>
      <c r="K97" s="26" t="s">
        <v>1582</v>
      </c>
    </row>
    <row r="98" spans="1:11" x14ac:dyDescent="0.25">
      <c r="A98" s="26" t="s">
        <v>72</v>
      </c>
      <c r="B98" s="26" t="s">
        <v>1729</v>
      </c>
      <c r="C98" s="26" t="s">
        <v>1730</v>
      </c>
      <c r="D98" s="31">
        <v>-0.87834356122463997</v>
      </c>
      <c r="E98" s="32">
        <v>1.1382541755741099E-2</v>
      </c>
      <c r="F98" s="27">
        <v>-1.6617884574861499</v>
      </c>
      <c r="G98" s="28">
        <v>3.3056089078110099E-4</v>
      </c>
      <c r="H98" s="4">
        <f t="shared" si="2"/>
        <v>0.78344489626150993</v>
      </c>
      <c r="I98" s="26">
        <v>0</v>
      </c>
      <c r="J98" s="26" t="s">
        <v>1731</v>
      </c>
      <c r="K98" s="26" t="s">
        <v>1732</v>
      </c>
    </row>
    <row r="99" spans="1:11" x14ac:dyDescent="0.25">
      <c r="A99" s="26" t="s">
        <v>54</v>
      </c>
      <c r="B99" s="26" t="s">
        <v>1733</v>
      </c>
      <c r="C99" s="26" t="s">
        <v>1734</v>
      </c>
      <c r="D99" s="31">
        <v>-0.79564784863898996</v>
      </c>
      <c r="E99" s="32">
        <v>2.6057072849638801E-2</v>
      </c>
      <c r="F99" s="27">
        <v>-1.5703696042875099</v>
      </c>
      <c r="G99" s="28">
        <v>3.48817895197582E-3</v>
      </c>
      <c r="H99" s="4">
        <f t="shared" si="2"/>
        <v>0.77472175564851997</v>
      </c>
      <c r="I99" s="26" t="s">
        <v>1735</v>
      </c>
      <c r="J99" s="26" t="s">
        <v>1736</v>
      </c>
      <c r="K99" s="26" t="s">
        <v>1737</v>
      </c>
    </row>
    <row r="100" spans="1:11" x14ac:dyDescent="0.25">
      <c r="A100" s="26" t="s">
        <v>81</v>
      </c>
      <c r="B100" s="26" t="s">
        <v>1738</v>
      </c>
      <c r="C100" s="26" t="s">
        <v>1739</v>
      </c>
      <c r="D100" s="31">
        <v>-1.22491201400315</v>
      </c>
      <c r="E100" s="32">
        <v>1.30634399670296E-2</v>
      </c>
      <c r="F100" s="27">
        <v>-1.87175368827765</v>
      </c>
      <c r="G100" s="28">
        <v>6.6879599510339502E-6</v>
      </c>
      <c r="H100" s="4">
        <f t="shared" si="2"/>
        <v>0.64684167427450001</v>
      </c>
      <c r="I100" s="26" t="s">
        <v>1728</v>
      </c>
      <c r="J100" s="26" t="s">
        <v>1581</v>
      </c>
      <c r="K100" s="26" t="s">
        <v>1582</v>
      </c>
    </row>
    <row r="101" spans="1:11" x14ac:dyDescent="0.25">
      <c r="A101" s="26" t="s">
        <v>69</v>
      </c>
      <c r="B101" s="26" t="s">
        <v>1740</v>
      </c>
      <c r="C101" s="26" t="s">
        <v>1741</v>
      </c>
      <c r="D101" s="31">
        <v>-1.3334965181284899</v>
      </c>
      <c r="E101" s="32">
        <v>1.7760769281652399E-3</v>
      </c>
      <c r="F101" s="27">
        <v>-1.78578400314398</v>
      </c>
      <c r="G101" s="28">
        <v>9.7968852081236595E-12</v>
      </c>
      <c r="H101" s="4">
        <f t="shared" si="2"/>
        <v>0.4522874850154901</v>
      </c>
      <c r="I101" s="26">
        <v>0</v>
      </c>
      <c r="J101" s="26" t="s">
        <v>1674</v>
      </c>
      <c r="K101" s="26" t="s">
        <v>1675</v>
      </c>
    </row>
    <row r="102" spans="1:11" x14ac:dyDescent="0.25">
      <c r="A102" s="26" t="s">
        <v>225</v>
      </c>
      <c r="B102" s="26" t="s">
        <v>1742</v>
      </c>
      <c r="C102" s="26" t="s">
        <v>1496</v>
      </c>
      <c r="D102" s="31">
        <v>-4.2556435940028301</v>
      </c>
      <c r="E102" s="32" t="s">
        <v>119</v>
      </c>
      <c r="F102" s="27">
        <v>-4.36703609995714</v>
      </c>
      <c r="G102" s="28">
        <v>5.1851949113454398E-3</v>
      </c>
      <c r="H102" s="4">
        <f t="shared" si="2"/>
        <v>0.11139250595430994</v>
      </c>
      <c r="I102" s="26">
        <v>0</v>
      </c>
      <c r="J102" s="26" t="s">
        <v>1508</v>
      </c>
      <c r="K102" s="26" t="s">
        <v>1509</v>
      </c>
    </row>
    <row r="103" spans="1:11" x14ac:dyDescent="0.25">
      <c r="A103" s="26" t="s">
        <v>139</v>
      </c>
      <c r="B103" s="26" t="s">
        <v>1743</v>
      </c>
      <c r="C103" s="26" t="s">
        <v>1483</v>
      </c>
      <c r="D103" s="31">
        <v>-1.69693593740125</v>
      </c>
      <c r="E103" s="32">
        <v>7.9521628507318198E-2</v>
      </c>
      <c r="F103" s="27">
        <v>-1.68735140294016</v>
      </c>
      <c r="G103" s="28">
        <v>1.75124946176236E-3</v>
      </c>
      <c r="H103" s="4">
        <f t="shared" si="2"/>
        <v>9.5845344610900884E-3</v>
      </c>
      <c r="I103" s="26" t="s">
        <v>1475</v>
      </c>
      <c r="J103" s="26" t="s">
        <v>1484</v>
      </c>
      <c r="K103" s="26" t="s">
        <v>1485</v>
      </c>
    </row>
    <row r="104" spans="1:11" x14ac:dyDescent="0.25">
      <c r="A104" s="26" t="s">
        <v>87</v>
      </c>
      <c r="B104" s="26" t="s">
        <v>1744</v>
      </c>
      <c r="C104" s="26" t="s">
        <v>1745</v>
      </c>
      <c r="D104" s="31" t="s">
        <v>119</v>
      </c>
      <c r="E104" s="32" t="s">
        <v>119</v>
      </c>
      <c r="F104" s="27">
        <v>-4.6868532680207098</v>
      </c>
      <c r="G104" s="28">
        <v>3.86664465174495E-2</v>
      </c>
      <c r="H104" s="4" t="s">
        <v>1563</v>
      </c>
      <c r="I104" s="26">
        <v>0</v>
      </c>
      <c r="J104" s="26" t="s">
        <v>1633</v>
      </c>
      <c r="K104" s="26" t="s">
        <v>1634</v>
      </c>
    </row>
    <row r="105" spans="1:11" x14ac:dyDescent="0.25">
      <c r="A105" s="26" t="s">
        <v>54</v>
      </c>
      <c r="B105" s="26" t="s">
        <v>1746</v>
      </c>
      <c r="C105" s="26" t="s">
        <v>1747</v>
      </c>
      <c r="D105" s="29">
        <v>2.0125026591473199</v>
      </c>
      <c r="E105" s="30">
        <v>1.7139698439590399E-4</v>
      </c>
      <c r="F105" s="29">
        <v>4.1242222621611102</v>
      </c>
      <c r="G105" s="30">
        <v>1.84184730420747E-7</v>
      </c>
      <c r="H105" s="4">
        <f t="shared" ref="H105:H128" si="3">ABS(D105-F105)</f>
        <v>2.1117196030137904</v>
      </c>
      <c r="I105" s="26" t="s">
        <v>1735</v>
      </c>
      <c r="J105" s="26" t="s">
        <v>1748</v>
      </c>
      <c r="K105" s="26" t="s">
        <v>1749</v>
      </c>
    </row>
    <row r="106" spans="1:11" x14ac:dyDescent="0.25">
      <c r="A106" s="26" t="s">
        <v>59</v>
      </c>
      <c r="B106" s="26" t="s">
        <v>1750</v>
      </c>
      <c r="C106" s="26" t="s">
        <v>1751</v>
      </c>
      <c r="D106" s="29">
        <v>4.4525403783031603</v>
      </c>
      <c r="E106" s="30">
        <v>1.10652091507362E-4</v>
      </c>
      <c r="F106" s="29">
        <v>5.3454537750136204</v>
      </c>
      <c r="G106" s="30">
        <v>1.7716062882955301E-6</v>
      </c>
      <c r="H106" s="4">
        <f t="shared" si="3"/>
        <v>0.89291339671046011</v>
      </c>
      <c r="I106" s="26" t="s">
        <v>1728</v>
      </c>
      <c r="J106" s="26" t="s">
        <v>1581</v>
      </c>
      <c r="K106" s="26" t="s">
        <v>1582</v>
      </c>
    </row>
    <row r="107" spans="1:11" x14ac:dyDescent="0.25">
      <c r="A107" s="26" t="s">
        <v>59</v>
      </c>
      <c r="B107" s="26" t="s">
        <v>1752</v>
      </c>
      <c r="C107" s="26" t="s">
        <v>1753</v>
      </c>
      <c r="D107" s="29">
        <v>1.62300082886962</v>
      </c>
      <c r="E107" s="30">
        <v>5.3618796510290499E-8</v>
      </c>
      <c r="F107" s="29">
        <v>2.3981221327272602</v>
      </c>
      <c r="G107" s="30">
        <v>2.09008757016296E-6</v>
      </c>
      <c r="H107" s="4">
        <f t="shared" si="3"/>
        <v>0.77512130385764011</v>
      </c>
      <c r="I107" s="26" t="s">
        <v>1754</v>
      </c>
      <c r="J107" s="26" t="s">
        <v>1489</v>
      </c>
      <c r="K107" s="26" t="s">
        <v>1490</v>
      </c>
    </row>
    <row r="108" spans="1:11" x14ac:dyDescent="0.25">
      <c r="A108" s="26" t="s">
        <v>54</v>
      </c>
      <c r="B108" s="26" t="s">
        <v>1755</v>
      </c>
      <c r="C108" s="26" t="s">
        <v>1756</v>
      </c>
      <c r="D108" s="29">
        <v>1.7359206217247001</v>
      </c>
      <c r="E108" s="30">
        <v>1.0018119096954E-3</v>
      </c>
      <c r="F108" s="29">
        <v>2.50142722715358</v>
      </c>
      <c r="G108" s="30">
        <v>2.25575704247419E-8</v>
      </c>
      <c r="H108" s="4">
        <f t="shared" si="3"/>
        <v>0.76550660542887994</v>
      </c>
      <c r="I108" s="26" t="s">
        <v>1757</v>
      </c>
      <c r="J108" s="26" t="s">
        <v>1696</v>
      </c>
      <c r="K108" s="26" t="s">
        <v>1697</v>
      </c>
    </row>
    <row r="109" spans="1:11" x14ac:dyDescent="0.25">
      <c r="A109" s="26" t="s">
        <v>139</v>
      </c>
      <c r="B109" s="26" t="s">
        <v>1758</v>
      </c>
      <c r="C109" s="26" t="s">
        <v>1483</v>
      </c>
      <c r="D109" s="29">
        <v>2.5124293601766698</v>
      </c>
      <c r="E109" s="30">
        <v>3.2698360581990798E-5</v>
      </c>
      <c r="F109" s="29">
        <v>3.1736981274263401</v>
      </c>
      <c r="G109" s="30">
        <v>7.8636294129533796E-6</v>
      </c>
      <c r="H109" s="4">
        <f t="shared" si="3"/>
        <v>0.66126876724967021</v>
      </c>
      <c r="I109" s="26" t="s">
        <v>1475</v>
      </c>
      <c r="J109" s="26" t="s">
        <v>1476</v>
      </c>
      <c r="K109" s="26" t="s">
        <v>1477</v>
      </c>
    </row>
    <row r="110" spans="1:11" x14ac:dyDescent="0.25">
      <c r="A110" s="26" t="s">
        <v>139</v>
      </c>
      <c r="B110" s="26" t="s">
        <v>1759</v>
      </c>
      <c r="C110" s="26" t="s">
        <v>1496</v>
      </c>
      <c r="D110" s="29">
        <v>1.64986135533093</v>
      </c>
      <c r="E110" s="30">
        <v>3.1772454731583302E-3</v>
      </c>
      <c r="F110" s="29">
        <v>2.20729389012156</v>
      </c>
      <c r="G110" s="30">
        <v>9.8952627698376198E-6</v>
      </c>
      <c r="H110" s="4">
        <f t="shared" si="3"/>
        <v>0.55743253479062993</v>
      </c>
      <c r="I110" s="26" t="s">
        <v>1488</v>
      </c>
      <c r="J110" s="26" t="s">
        <v>1497</v>
      </c>
      <c r="K110" s="26" t="s">
        <v>1498</v>
      </c>
    </row>
    <row r="111" spans="1:11" x14ac:dyDescent="0.25">
      <c r="A111" s="26" t="s">
        <v>162</v>
      </c>
      <c r="B111" s="26" t="s">
        <v>1760</v>
      </c>
      <c r="C111" s="26" t="s">
        <v>1761</v>
      </c>
      <c r="D111" s="29">
        <v>2.22331170618535</v>
      </c>
      <c r="E111" s="30">
        <v>3.0199486242793601E-4</v>
      </c>
      <c r="F111" s="29">
        <v>2.6513040114451298</v>
      </c>
      <c r="G111" s="30">
        <v>1.2467578574605801E-6</v>
      </c>
      <c r="H111" s="4">
        <f t="shared" si="3"/>
        <v>0.42799230525977983</v>
      </c>
      <c r="I111" s="26" t="s">
        <v>1762</v>
      </c>
      <c r="J111" s="26" t="s">
        <v>1601</v>
      </c>
      <c r="K111" s="26" t="s">
        <v>1602</v>
      </c>
    </row>
    <row r="112" spans="1:11" x14ac:dyDescent="0.25">
      <c r="A112" s="26" t="s">
        <v>94</v>
      </c>
      <c r="B112" s="26" t="s">
        <v>1763</v>
      </c>
      <c r="C112" s="26" t="s">
        <v>1764</v>
      </c>
      <c r="D112" s="29">
        <v>2.8367683659471101</v>
      </c>
      <c r="E112" s="30">
        <v>9.1728140453808899E-7</v>
      </c>
      <c r="F112" s="29">
        <v>3.2268853061125702</v>
      </c>
      <c r="G112" s="30">
        <v>1.1164926105115199E-15</v>
      </c>
      <c r="H112" s="4">
        <f t="shared" si="3"/>
        <v>0.39011694016546006</v>
      </c>
      <c r="I112" s="26" t="s">
        <v>1765</v>
      </c>
      <c r="J112" s="26" t="s">
        <v>1581</v>
      </c>
      <c r="K112" s="26" t="s">
        <v>1582</v>
      </c>
    </row>
    <row r="113" spans="1:11" x14ac:dyDescent="0.25">
      <c r="A113" s="26" t="s">
        <v>139</v>
      </c>
      <c r="B113" s="26" t="s">
        <v>1766</v>
      </c>
      <c r="C113" s="26" t="s">
        <v>1507</v>
      </c>
      <c r="D113" s="29">
        <v>2.0287834468755701</v>
      </c>
      <c r="E113" s="30">
        <v>2.90060949120978E-5</v>
      </c>
      <c r="F113" s="29">
        <v>2.2826027492805099</v>
      </c>
      <c r="G113" s="30">
        <v>4.0565454578648797E-4</v>
      </c>
      <c r="H113" s="4">
        <f t="shared" si="3"/>
        <v>0.25381930240493977</v>
      </c>
      <c r="I113" s="26">
        <v>0</v>
      </c>
      <c r="J113" s="26" t="s">
        <v>1508</v>
      </c>
      <c r="K113" s="26" t="s">
        <v>1509</v>
      </c>
    </row>
    <row r="114" spans="1:11" x14ac:dyDescent="0.25">
      <c r="A114" s="26" t="s">
        <v>162</v>
      </c>
      <c r="B114" s="26" t="s">
        <v>1767</v>
      </c>
      <c r="C114" s="26" t="s">
        <v>1768</v>
      </c>
      <c r="D114" s="29">
        <v>1.93391058028705</v>
      </c>
      <c r="E114" s="30">
        <v>4.1561295202235099E-7</v>
      </c>
      <c r="F114" s="29">
        <v>1.8171923971184101</v>
      </c>
      <c r="G114" s="30">
        <v>2.3758897991985501E-4</v>
      </c>
      <c r="H114" s="4">
        <f t="shared" si="3"/>
        <v>0.11671818316863991</v>
      </c>
      <c r="I114" s="26" t="s">
        <v>1769</v>
      </c>
      <c r="J114" s="26" t="s">
        <v>1770</v>
      </c>
      <c r="K114" s="26" t="s">
        <v>1771</v>
      </c>
    </row>
    <row r="115" spans="1:11" x14ac:dyDescent="0.25">
      <c r="A115" s="26" t="s">
        <v>54</v>
      </c>
      <c r="B115" s="26" t="s">
        <v>1772</v>
      </c>
      <c r="C115" s="26" t="s">
        <v>1773</v>
      </c>
      <c r="D115" s="29">
        <v>1.55416126496403</v>
      </c>
      <c r="E115" s="30">
        <v>7.2607139662680197E-6</v>
      </c>
      <c r="F115" s="29">
        <v>1.59141329458655</v>
      </c>
      <c r="G115" s="30">
        <v>6.7327944693678599E-7</v>
      </c>
      <c r="H115" s="4">
        <f t="shared" si="3"/>
        <v>3.7252029622520055E-2</v>
      </c>
      <c r="I115" s="26" t="s">
        <v>1774</v>
      </c>
      <c r="J115" s="26" t="s">
        <v>1585</v>
      </c>
      <c r="K115" s="26" t="s">
        <v>1586</v>
      </c>
    </row>
    <row r="116" spans="1:11" x14ac:dyDescent="0.25">
      <c r="A116" s="26" t="s">
        <v>162</v>
      </c>
      <c r="B116" s="26" t="s">
        <v>1775</v>
      </c>
      <c r="C116" s="26" t="s">
        <v>1768</v>
      </c>
      <c r="D116" s="29">
        <v>4.5815268907034197</v>
      </c>
      <c r="E116" s="30">
        <v>4.5091197753413899E-6</v>
      </c>
      <c r="F116" s="29">
        <v>4.5571108417222801</v>
      </c>
      <c r="G116" s="30">
        <v>2.3960726439161999E-5</v>
      </c>
      <c r="H116" s="4">
        <f t="shared" si="3"/>
        <v>2.4416048981139582E-2</v>
      </c>
      <c r="I116" s="26" t="s">
        <v>1769</v>
      </c>
      <c r="J116" s="26" t="s">
        <v>1770</v>
      </c>
      <c r="K116" s="26" t="s">
        <v>1771</v>
      </c>
    </row>
    <row r="117" spans="1:11" x14ac:dyDescent="0.25">
      <c r="A117" s="26" t="s">
        <v>72</v>
      </c>
      <c r="B117" s="26" t="s">
        <v>1776</v>
      </c>
      <c r="C117" s="26" t="s">
        <v>1777</v>
      </c>
      <c r="D117" s="27">
        <v>-2.4058248965312901</v>
      </c>
      <c r="E117" s="28">
        <v>1.52510842093713E-2</v>
      </c>
      <c r="F117" s="27">
        <v>-6.2042552925049597</v>
      </c>
      <c r="G117" s="28">
        <v>1.14649044930822E-3</v>
      </c>
      <c r="H117" s="4">
        <f t="shared" si="3"/>
        <v>3.7984303959736696</v>
      </c>
      <c r="I117" s="26">
        <v>0</v>
      </c>
      <c r="J117" s="26" t="s">
        <v>1731</v>
      </c>
      <c r="K117" s="26" t="s">
        <v>1732</v>
      </c>
    </row>
    <row r="118" spans="1:11" x14ac:dyDescent="0.25">
      <c r="A118" s="26" t="s">
        <v>59</v>
      </c>
      <c r="B118" s="26" t="s">
        <v>1778</v>
      </c>
      <c r="C118" s="26" t="s">
        <v>1779</v>
      </c>
      <c r="D118" s="27">
        <v>-2.6959422373164101</v>
      </c>
      <c r="E118" s="28">
        <v>2.3984628656605898E-7</v>
      </c>
      <c r="F118" s="27">
        <v>-6.40788323332497</v>
      </c>
      <c r="G118" s="28">
        <v>7.3505168185901403E-25</v>
      </c>
      <c r="H118" s="4">
        <f t="shared" si="3"/>
        <v>3.7119409960085599</v>
      </c>
      <c r="I118" s="26">
        <v>0</v>
      </c>
      <c r="J118" s="26" t="s">
        <v>1508</v>
      </c>
      <c r="K118" s="26" t="s">
        <v>1509</v>
      </c>
    </row>
    <row r="119" spans="1:11" x14ac:dyDescent="0.25">
      <c r="A119" s="26" t="s">
        <v>94</v>
      </c>
      <c r="B119" s="26" t="s">
        <v>1780</v>
      </c>
      <c r="C119" s="26" t="s">
        <v>76</v>
      </c>
      <c r="D119" s="27">
        <v>-1.96272947428178</v>
      </c>
      <c r="E119" s="28">
        <v>3.7488923941548003E-5</v>
      </c>
      <c r="F119" s="27">
        <v>-5.3101140070765904</v>
      </c>
      <c r="G119" s="28">
        <v>3.8040419975056303E-15</v>
      </c>
      <c r="H119" s="4">
        <f t="shared" si="3"/>
        <v>3.3473845327948104</v>
      </c>
      <c r="I119" s="26" t="s">
        <v>56</v>
      </c>
      <c r="J119" s="26" t="s">
        <v>1581</v>
      </c>
      <c r="K119" s="26" t="s">
        <v>1582</v>
      </c>
    </row>
    <row r="120" spans="1:11" x14ac:dyDescent="0.25">
      <c r="A120" s="26" t="s">
        <v>87</v>
      </c>
      <c r="B120" s="26" t="s">
        <v>1781</v>
      </c>
      <c r="C120" s="26" t="s">
        <v>1782</v>
      </c>
      <c r="D120" s="27">
        <v>-2.07512240718515</v>
      </c>
      <c r="E120" s="28">
        <v>2.6436189797746499E-12</v>
      </c>
      <c r="F120" s="27">
        <v>-4.1096639560812198</v>
      </c>
      <c r="G120" s="28">
        <v>1.3595777788080099E-7</v>
      </c>
      <c r="H120" s="4">
        <f t="shared" si="3"/>
        <v>2.0345415488960699</v>
      </c>
      <c r="I120" s="26" t="s">
        <v>1570</v>
      </c>
      <c r="J120" s="26" t="s">
        <v>1571</v>
      </c>
      <c r="K120" s="26" t="s">
        <v>1572</v>
      </c>
    </row>
    <row r="121" spans="1:11" x14ac:dyDescent="0.25">
      <c r="A121" s="26" t="s">
        <v>81</v>
      </c>
      <c r="B121" s="26" t="s">
        <v>1783</v>
      </c>
      <c r="C121" s="26" t="s">
        <v>1727</v>
      </c>
      <c r="D121" s="27">
        <v>-1.79082050583297</v>
      </c>
      <c r="E121" s="28">
        <v>2.62993774603889E-4</v>
      </c>
      <c r="F121" s="27">
        <v>-3.3591004124388699</v>
      </c>
      <c r="G121" s="28">
        <v>1.9750235198789701E-14</v>
      </c>
      <c r="H121" s="4">
        <f t="shared" si="3"/>
        <v>1.5682799066058999</v>
      </c>
      <c r="I121" s="26" t="s">
        <v>1728</v>
      </c>
      <c r="J121" s="26" t="s">
        <v>1581</v>
      </c>
      <c r="K121" s="26" t="s">
        <v>1582</v>
      </c>
    </row>
    <row r="122" spans="1:11" x14ac:dyDescent="0.25">
      <c r="A122" s="26" t="s">
        <v>139</v>
      </c>
      <c r="B122" s="26" t="s">
        <v>1784</v>
      </c>
      <c r="C122" s="26" t="s">
        <v>76</v>
      </c>
      <c r="D122" s="27">
        <v>-2.94097225788324</v>
      </c>
      <c r="E122" s="28">
        <v>1.6016305530320899E-3</v>
      </c>
      <c r="F122" s="27">
        <v>-4.0746012873932003</v>
      </c>
      <c r="G122" s="28">
        <v>2.01719799028702E-8</v>
      </c>
      <c r="H122" s="4">
        <f t="shared" si="3"/>
        <v>1.1336290295099603</v>
      </c>
      <c r="I122" s="26" t="s">
        <v>74</v>
      </c>
      <c r="J122" s="26" t="s">
        <v>1581</v>
      </c>
      <c r="K122" s="26" t="s">
        <v>1582</v>
      </c>
    </row>
    <row r="123" spans="1:11" x14ac:dyDescent="0.25">
      <c r="A123" s="26" t="s">
        <v>69</v>
      </c>
      <c r="B123" s="26" t="s">
        <v>1785</v>
      </c>
      <c r="C123" s="26" t="s">
        <v>1656</v>
      </c>
      <c r="D123" s="27">
        <v>-1.83928212837399</v>
      </c>
      <c r="E123" s="28">
        <v>2.65886542642483E-2</v>
      </c>
      <c r="F123" s="27">
        <v>-2.9654524136120002</v>
      </c>
      <c r="G123" s="28">
        <v>7.7762384208684898E-3</v>
      </c>
      <c r="H123" s="4">
        <f t="shared" si="3"/>
        <v>1.1261702852380102</v>
      </c>
      <c r="I123" s="26" t="s">
        <v>1657</v>
      </c>
      <c r="J123" s="26" t="s">
        <v>1658</v>
      </c>
      <c r="K123" s="26" t="s">
        <v>1659</v>
      </c>
    </row>
    <row r="124" spans="1:11" x14ac:dyDescent="0.25">
      <c r="A124" s="26" t="s">
        <v>81</v>
      </c>
      <c r="B124" s="26" t="s">
        <v>1786</v>
      </c>
      <c r="C124" s="26" t="s">
        <v>1787</v>
      </c>
      <c r="D124" s="27">
        <v>-2.33683529149154</v>
      </c>
      <c r="E124" s="28">
        <v>5.61577522507321E-4</v>
      </c>
      <c r="F124" s="27">
        <v>-3.41281103204749</v>
      </c>
      <c r="G124" s="28">
        <v>3.2220112350209401E-4</v>
      </c>
      <c r="H124" s="4">
        <f t="shared" si="3"/>
        <v>1.07597574055595</v>
      </c>
      <c r="I124" s="26" t="s">
        <v>1575</v>
      </c>
      <c r="J124" s="26" t="s">
        <v>1585</v>
      </c>
      <c r="K124" s="26" t="s">
        <v>1586</v>
      </c>
    </row>
    <row r="125" spans="1:11" x14ac:dyDescent="0.25">
      <c r="A125" s="26" t="s">
        <v>81</v>
      </c>
      <c r="B125" s="26" t="s">
        <v>1788</v>
      </c>
      <c r="C125" s="26" t="s">
        <v>1789</v>
      </c>
      <c r="D125" s="27">
        <v>-2.0514983488916401</v>
      </c>
      <c r="E125" s="28">
        <v>8.7371229849587406E-6</v>
      </c>
      <c r="F125" s="27">
        <v>-2.61525914338907</v>
      </c>
      <c r="G125" s="28">
        <v>4.82807162394509E-4</v>
      </c>
      <c r="H125" s="4">
        <f t="shared" si="3"/>
        <v>0.56376079449742988</v>
      </c>
      <c r="I125" s="26">
        <v>0</v>
      </c>
      <c r="J125" s="26" t="s">
        <v>1674</v>
      </c>
      <c r="K125" s="26" t="s">
        <v>1675</v>
      </c>
    </row>
    <row r="126" spans="1:11" x14ac:dyDescent="0.25">
      <c r="A126" s="26" t="s">
        <v>59</v>
      </c>
      <c r="B126" s="26" t="s">
        <v>1790</v>
      </c>
      <c r="C126" s="26" t="s">
        <v>1483</v>
      </c>
      <c r="D126" s="27">
        <v>-2.4963612926219798</v>
      </c>
      <c r="E126" s="28">
        <v>1.7868443244621E-4</v>
      </c>
      <c r="F126" s="27">
        <v>-3.0000541518508599</v>
      </c>
      <c r="G126" s="28">
        <v>4.5107877479784001E-7</v>
      </c>
      <c r="H126" s="4">
        <f t="shared" si="3"/>
        <v>0.50369285922888007</v>
      </c>
      <c r="I126" s="26" t="s">
        <v>1475</v>
      </c>
      <c r="J126" s="26" t="s">
        <v>1476</v>
      </c>
      <c r="K126" s="26" t="s">
        <v>1477</v>
      </c>
    </row>
    <row r="127" spans="1:11" x14ac:dyDescent="0.25">
      <c r="A127" s="26" t="s">
        <v>72</v>
      </c>
      <c r="B127" s="26" t="s">
        <v>1791</v>
      </c>
      <c r="C127" s="26" t="s">
        <v>1792</v>
      </c>
      <c r="D127" s="27">
        <v>-1.8868114357966099</v>
      </c>
      <c r="E127" s="28">
        <v>1.9760588523688401E-13</v>
      </c>
      <c r="F127" s="27">
        <v>-2.10523004650357</v>
      </c>
      <c r="G127" s="28">
        <v>7.9211754325278602E-5</v>
      </c>
      <c r="H127" s="4">
        <f t="shared" si="3"/>
        <v>0.21841861070696011</v>
      </c>
      <c r="I127" s="26" t="s">
        <v>1520</v>
      </c>
      <c r="J127" s="26" t="s">
        <v>1678</v>
      </c>
      <c r="K127" s="26" t="s">
        <v>1679</v>
      </c>
    </row>
    <row r="128" spans="1:11" x14ac:dyDescent="0.25">
      <c r="A128" s="26" t="s">
        <v>81</v>
      </c>
      <c r="B128" s="26" t="s">
        <v>1793</v>
      </c>
      <c r="C128" s="26" t="s">
        <v>1668</v>
      </c>
      <c r="D128" s="27">
        <v>-2.6733797904094101</v>
      </c>
      <c r="E128" s="28">
        <v>3.5396831459514E-2</v>
      </c>
      <c r="F128" s="27">
        <v>-2.7426459796273202</v>
      </c>
      <c r="G128" s="28">
        <v>5.5825656081561004E-3</v>
      </c>
      <c r="H128" s="4">
        <f t="shared" si="3"/>
        <v>6.9266189217910057E-2</v>
      </c>
      <c r="I128" s="26" t="s">
        <v>1794</v>
      </c>
      <c r="J128" s="26" t="s">
        <v>1669</v>
      </c>
      <c r="K128" s="26" t="s">
        <v>1670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8"/>
  <sheetViews>
    <sheetView workbookViewId="0">
      <selection activeCell="C5" sqref="C5"/>
    </sheetView>
  </sheetViews>
  <sheetFormatPr baseColWidth="10" defaultRowHeight="15" x14ac:dyDescent="0.25"/>
  <cols>
    <col min="1" max="1" width="14.42578125" customWidth="1"/>
    <col min="2" max="2" width="16.7109375" bestFit="1" customWidth="1"/>
    <col min="3" max="3" width="73.28515625" bestFit="1" customWidth="1"/>
    <col min="4" max="4" width="12.7109375" bestFit="1" customWidth="1"/>
    <col min="5" max="5" width="9.28515625" bestFit="1" customWidth="1"/>
    <col min="6" max="6" width="17" bestFit="1" customWidth="1"/>
    <col min="7" max="7" width="13.42578125" bestFit="1" customWidth="1"/>
    <col min="8" max="8" width="9.85546875" bestFit="1" customWidth="1"/>
    <col min="9" max="9" width="67" bestFit="1" customWidth="1"/>
    <col min="10" max="10" width="8.7109375" bestFit="1" customWidth="1"/>
    <col min="11" max="11" width="70.7109375" bestFit="1" customWidth="1"/>
  </cols>
  <sheetData>
    <row r="1" spans="1:11" x14ac:dyDescent="0.25">
      <c r="A1" s="21" t="s">
        <v>1929</v>
      </c>
    </row>
    <row r="2" spans="1:11" x14ac:dyDescent="0.25">
      <c r="A2" s="40" t="s">
        <v>2071</v>
      </c>
    </row>
    <row r="3" spans="1:11" x14ac:dyDescent="0.25">
      <c r="A3" s="6" t="s">
        <v>2068</v>
      </c>
    </row>
    <row r="4" spans="1:11" x14ac:dyDescent="0.25">
      <c r="A4" s="6" t="s">
        <v>2069</v>
      </c>
    </row>
    <row r="5" spans="1:11" x14ac:dyDescent="0.25">
      <c r="A5" s="6" t="s">
        <v>2070</v>
      </c>
    </row>
    <row r="7" spans="1:11" x14ac:dyDescent="0.25">
      <c r="A7" s="6" t="s">
        <v>2077</v>
      </c>
    </row>
    <row r="8" spans="1:11" x14ac:dyDescent="0.25">
      <c r="A8" s="6" t="s">
        <v>2081</v>
      </c>
    </row>
    <row r="10" spans="1:11" x14ac:dyDescent="0.25">
      <c r="A10" s="33" t="s">
        <v>1</v>
      </c>
      <c r="B10" s="34" t="s">
        <v>1464</v>
      </c>
      <c r="C10" s="35" t="s">
        <v>2</v>
      </c>
      <c r="D10" s="36" t="s">
        <v>1446</v>
      </c>
      <c r="E10" s="37" t="s">
        <v>1447</v>
      </c>
      <c r="F10" s="36" t="s">
        <v>1448</v>
      </c>
      <c r="G10" s="37" t="s">
        <v>1449</v>
      </c>
      <c r="H10" s="35" t="s">
        <v>1452</v>
      </c>
      <c r="I10" s="33" t="s">
        <v>1450</v>
      </c>
      <c r="J10" s="34" t="s">
        <v>1466</v>
      </c>
      <c r="K10" s="34" t="s">
        <v>1467</v>
      </c>
    </row>
    <row r="11" spans="1:11" x14ac:dyDescent="0.25">
      <c r="A11" s="26" t="s">
        <v>54</v>
      </c>
      <c r="B11" s="26" t="s">
        <v>1930</v>
      </c>
      <c r="C11" s="26" t="s">
        <v>1796</v>
      </c>
      <c r="D11" s="27">
        <v>-1.85813049683704</v>
      </c>
      <c r="E11" s="28">
        <v>2.56174327476901E-2</v>
      </c>
      <c r="F11" s="29">
        <v>3.4252189748752899</v>
      </c>
      <c r="G11" s="30">
        <v>4.3922604043690499E-6</v>
      </c>
      <c r="H11" s="4">
        <f t="shared" ref="H11:H21" si="0">ABS(D11-F11)</f>
        <v>5.2833494717123299</v>
      </c>
      <c r="I11" s="26" t="s">
        <v>1797</v>
      </c>
      <c r="J11" s="26" t="s">
        <v>1798</v>
      </c>
      <c r="K11" s="26" t="s">
        <v>1799</v>
      </c>
    </row>
    <row r="12" spans="1:11" x14ac:dyDescent="0.25">
      <c r="A12" s="26" t="s">
        <v>139</v>
      </c>
      <c r="B12" s="26" t="s">
        <v>1931</v>
      </c>
      <c r="C12" s="26" t="s">
        <v>1800</v>
      </c>
      <c r="D12" s="29">
        <v>7.7402502931486801</v>
      </c>
      <c r="E12" s="30">
        <v>1.8259048317812999E-8</v>
      </c>
      <c r="F12" s="38">
        <v>2.4495751699903399</v>
      </c>
      <c r="G12" s="39">
        <v>0.57897692637221299</v>
      </c>
      <c r="H12" s="4">
        <f t="shared" si="0"/>
        <v>5.2906751231583407</v>
      </c>
      <c r="I12" s="26">
        <v>0</v>
      </c>
      <c r="J12" s="26" t="s">
        <v>1801</v>
      </c>
      <c r="K12" s="26" t="s">
        <v>1802</v>
      </c>
    </row>
    <row r="13" spans="1:11" x14ac:dyDescent="0.25">
      <c r="A13" s="26" t="s">
        <v>54</v>
      </c>
      <c r="B13" s="26" t="s">
        <v>1932</v>
      </c>
      <c r="C13" s="26" t="s">
        <v>1803</v>
      </c>
      <c r="D13" s="29">
        <v>1.60376404232603</v>
      </c>
      <c r="E13" s="30">
        <v>1.1372489454209E-2</v>
      </c>
      <c r="F13" s="38">
        <v>-2.1415114071163099</v>
      </c>
      <c r="G13" s="39">
        <v>0.395518697822756</v>
      </c>
      <c r="H13" s="4">
        <f t="shared" si="0"/>
        <v>3.7452754494423397</v>
      </c>
      <c r="I13" s="26">
        <v>0</v>
      </c>
      <c r="J13" s="26" t="s">
        <v>1804</v>
      </c>
      <c r="K13" s="26" t="s">
        <v>1805</v>
      </c>
    </row>
    <row r="14" spans="1:11" x14ac:dyDescent="0.25">
      <c r="A14" s="26" t="s">
        <v>87</v>
      </c>
      <c r="B14" s="26" t="s">
        <v>1933</v>
      </c>
      <c r="C14" s="26" t="s">
        <v>1806</v>
      </c>
      <c r="D14" s="29">
        <v>3.9504260321673899</v>
      </c>
      <c r="E14" s="30">
        <v>5.1348367395780501E-23</v>
      </c>
      <c r="F14" s="38">
        <v>0.84410665666220996</v>
      </c>
      <c r="G14" s="39">
        <v>0.36525823382183198</v>
      </c>
      <c r="H14" s="4">
        <f t="shared" si="0"/>
        <v>3.1063193755051799</v>
      </c>
      <c r="I14" s="26">
        <v>0</v>
      </c>
      <c r="J14" s="26" t="s">
        <v>1807</v>
      </c>
      <c r="K14" s="26" t="s">
        <v>1808</v>
      </c>
    </row>
    <row r="15" spans="1:11" x14ac:dyDescent="0.25">
      <c r="A15" s="26" t="s">
        <v>139</v>
      </c>
      <c r="B15" s="26" t="s">
        <v>1934</v>
      </c>
      <c r="C15" s="26" t="s">
        <v>1809</v>
      </c>
      <c r="D15" s="29">
        <v>8.6154806964881807</v>
      </c>
      <c r="E15" s="30">
        <v>1.49194929273874E-8</v>
      </c>
      <c r="F15" s="38">
        <v>5.6247647438609398</v>
      </c>
      <c r="G15" s="39">
        <v>8.4513834718345796E-2</v>
      </c>
      <c r="H15" s="4">
        <f t="shared" si="0"/>
        <v>2.9907159526272409</v>
      </c>
      <c r="I15" s="26" t="s">
        <v>1810</v>
      </c>
      <c r="J15" s="26" t="s">
        <v>1798</v>
      </c>
      <c r="K15" s="26" t="s">
        <v>1799</v>
      </c>
    </row>
    <row r="16" spans="1:11" x14ac:dyDescent="0.25">
      <c r="A16" s="26" t="s">
        <v>81</v>
      </c>
      <c r="B16" s="26" t="s">
        <v>1935</v>
      </c>
      <c r="C16" s="26" t="s">
        <v>1811</v>
      </c>
      <c r="D16" s="29">
        <v>4.3667948481090502</v>
      </c>
      <c r="E16" s="30">
        <v>6.0188941421278395E-14</v>
      </c>
      <c r="F16" s="38">
        <v>2.03689526119219</v>
      </c>
      <c r="G16" s="39">
        <v>0.127365331592113</v>
      </c>
      <c r="H16" s="4">
        <f t="shared" si="0"/>
        <v>2.3298995869168602</v>
      </c>
      <c r="I16" s="26">
        <v>0</v>
      </c>
      <c r="J16" s="26" t="s">
        <v>1812</v>
      </c>
      <c r="K16" s="26" t="s">
        <v>1813</v>
      </c>
    </row>
    <row r="17" spans="1:11" x14ac:dyDescent="0.25">
      <c r="A17" s="26" t="s">
        <v>81</v>
      </c>
      <c r="B17" s="26" t="s">
        <v>1936</v>
      </c>
      <c r="C17" s="26" t="s">
        <v>1814</v>
      </c>
      <c r="D17" s="29">
        <v>2.53514211003416</v>
      </c>
      <c r="E17" s="30">
        <v>3.6973696309167199E-15</v>
      </c>
      <c r="F17" s="38">
        <v>0.332610011307232</v>
      </c>
      <c r="G17" s="39">
        <v>0.48485831869400497</v>
      </c>
      <c r="H17" s="4">
        <f t="shared" si="0"/>
        <v>2.2025320987269281</v>
      </c>
      <c r="I17" s="26" t="s">
        <v>1815</v>
      </c>
      <c r="J17" s="26" t="s">
        <v>1816</v>
      </c>
      <c r="K17" s="26" t="s">
        <v>1817</v>
      </c>
    </row>
    <row r="18" spans="1:11" x14ac:dyDescent="0.25">
      <c r="A18" s="26" t="s">
        <v>94</v>
      </c>
      <c r="B18" s="26" t="s">
        <v>1937</v>
      </c>
      <c r="C18" s="26" t="s">
        <v>1668</v>
      </c>
      <c r="D18" s="29">
        <v>1.9772668186561599</v>
      </c>
      <c r="E18" s="30">
        <v>5.6254441241732099E-8</v>
      </c>
      <c r="F18" s="38">
        <v>9.9125516407522998E-2</v>
      </c>
      <c r="G18" s="39">
        <v>0.91460362584803401</v>
      </c>
      <c r="H18" s="4">
        <f t="shared" si="0"/>
        <v>1.8781413022486368</v>
      </c>
      <c r="I18" s="26" t="s">
        <v>1818</v>
      </c>
      <c r="J18" s="26" t="s">
        <v>1819</v>
      </c>
      <c r="K18" s="26" t="s">
        <v>1820</v>
      </c>
    </row>
    <row r="19" spans="1:11" x14ac:dyDescent="0.25">
      <c r="A19" s="26" t="s">
        <v>54</v>
      </c>
      <c r="B19" s="26" t="s">
        <v>1938</v>
      </c>
      <c r="C19" s="26" t="s">
        <v>1668</v>
      </c>
      <c r="D19" s="29">
        <v>2.0936061633007599</v>
      </c>
      <c r="E19" s="30">
        <v>3.3466001002703501E-7</v>
      </c>
      <c r="F19" s="38">
        <v>0.51959534073553404</v>
      </c>
      <c r="G19" s="39">
        <v>0.39720216356225302</v>
      </c>
      <c r="H19" s="4">
        <f t="shared" si="0"/>
        <v>1.5740108225652258</v>
      </c>
      <c r="I19" s="26" t="s">
        <v>1818</v>
      </c>
      <c r="J19" s="26" t="s">
        <v>1821</v>
      </c>
      <c r="K19" s="26" t="s">
        <v>1822</v>
      </c>
    </row>
    <row r="20" spans="1:11" x14ac:dyDescent="0.25">
      <c r="A20" s="26" t="s">
        <v>87</v>
      </c>
      <c r="B20" s="26" t="s">
        <v>1939</v>
      </c>
      <c r="C20" s="26" t="s">
        <v>1823</v>
      </c>
      <c r="D20" s="29">
        <v>1.6008741215195801</v>
      </c>
      <c r="E20" s="30">
        <v>1.2482955326441E-2</v>
      </c>
      <c r="F20" s="38">
        <v>0.28797512579867302</v>
      </c>
      <c r="G20" s="39">
        <v>0.81793514187301297</v>
      </c>
      <c r="H20" s="4">
        <f t="shared" si="0"/>
        <v>1.3128989957209072</v>
      </c>
      <c r="I20" s="26">
        <v>0</v>
      </c>
      <c r="J20" s="26" t="s">
        <v>1824</v>
      </c>
      <c r="K20" s="26" t="s">
        <v>1825</v>
      </c>
    </row>
    <row r="21" spans="1:11" x14ac:dyDescent="0.25">
      <c r="A21" s="26" t="s">
        <v>64</v>
      </c>
      <c r="B21" s="26" t="s">
        <v>1940</v>
      </c>
      <c r="C21" s="26" t="s">
        <v>1811</v>
      </c>
      <c r="D21" s="29">
        <v>5.4922469676594003</v>
      </c>
      <c r="E21" s="30">
        <v>1.43701541227943E-2</v>
      </c>
      <c r="F21" s="38">
        <v>4.2883683445962504</v>
      </c>
      <c r="G21" s="39">
        <v>0.391533785491464</v>
      </c>
      <c r="H21" s="4">
        <f t="shared" si="0"/>
        <v>1.20387862306315</v>
      </c>
      <c r="I21" s="26">
        <v>0</v>
      </c>
      <c r="J21" s="26" t="s">
        <v>1812</v>
      </c>
      <c r="K21" s="26" t="s">
        <v>1813</v>
      </c>
    </row>
    <row r="22" spans="1:11" x14ac:dyDescent="0.25">
      <c r="A22" s="26" t="s">
        <v>69</v>
      </c>
      <c r="B22" s="26" t="s">
        <v>1941</v>
      </c>
      <c r="C22" s="26" t="s">
        <v>1826</v>
      </c>
      <c r="D22" s="29">
        <v>6.3829842480711498</v>
      </c>
      <c r="E22" s="30">
        <v>3.2341106625226202E-3</v>
      </c>
      <c r="F22" s="38" t="s">
        <v>119</v>
      </c>
      <c r="G22" s="39" t="s">
        <v>119</v>
      </c>
      <c r="H22" s="4" t="s">
        <v>1563</v>
      </c>
      <c r="I22" s="26" t="s">
        <v>1827</v>
      </c>
      <c r="J22" s="26" t="s">
        <v>1828</v>
      </c>
      <c r="K22" s="26" t="s">
        <v>1829</v>
      </c>
    </row>
    <row r="23" spans="1:11" x14ac:dyDescent="0.25">
      <c r="A23" s="26" t="s">
        <v>139</v>
      </c>
      <c r="B23" s="26" t="s">
        <v>1942</v>
      </c>
      <c r="C23" s="26" t="s">
        <v>1830</v>
      </c>
      <c r="D23" s="29">
        <v>5.3647511815400399</v>
      </c>
      <c r="E23" s="30">
        <v>3.5789847250947603E-2</v>
      </c>
      <c r="F23" s="38" t="s">
        <v>119</v>
      </c>
      <c r="G23" s="39" t="s">
        <v>119</v>
      </c>
      <c r="H23" s="4" t="s">
        <v>1563</v>
      </c>
      <c r="I23" s="26" t="s">
        <v>1810</v>
      </c>
      <c r="J23" s="26" t="s">
        <v>1798</v>
      </c>
      <c r="K23" s="26" t="s">
        <v>1799</v>
      </c>
    </row>
    <row r="24" spans="1:11" x14ac:dyDescent="0.25">
      <c r="A24" s="26" t="s">
        <v>162</v>
      </c>
      <c r="B24" s="26" t="s">
        <v>1943</v>
      </c>
      <c r="C24" s="26" t="s">
        <v>1831</v>
      </c>
      <c r="D24" s="38">
        <v>-0.53298004328243598</v>
      </c>
      <c r="E24" s="39">
        <v>0.73802987688462995</v>
      </c>
      <c r="F24" s="29">
        <v>8.6626639597074693</v>
      </c>
      <c r="G24" s="30">
        <v>2.0393702853356299E-10</v>
      </c>
      <c r="H24" s="4">
        <f t="shared" ref="H24:H55" si="1">ABS(D24-F24)</f>
        <v>9.1956440029899049</v>
      </c>
      <c r="I24" s="26">
        <v>0</v>
      </c>
      <c r="J24" s="26" t="s">
        <v>1801</v>
      </c>
      <c r="K24" s="26" t="s">
        <v>1802</v>
      </c>
    </row>
    <row r="25" spans="1:11" x14ac:dyDescent="0.25">
      <c r="A25" s="26" t="s">
        <v>54</v>
      </c>
      <c r="B25" s="26" t="s">
        <v>1944</v>
      </c>
      <c r="C25" s="26" t="s">
        <v>1832</v>
      </c>
      <c r="D25" s="38">
        <v>-0.44304701360432502</v>
      </c>
      <c r="E25" s="39">
        <v>0.81824312860517201</v>
      </c>
      <c r="F25" s="29">
        <v>7.3717168937679602</v>
      </c>
      <c r="G25" s="30">
        <v>5.7690998723337097E-7</v>
      </c>
      <c r="H25" s="4">
        <f t="shared" si="1"/>
        <v>7.814763907372285</v>
      </c>
      <c r="I25" s="26" t="s">
        <v>1833</v>
      </c>
      <c r="J25" s="26" t="s">
        <v>1834</v>
      </c>
      <c r="K25" s="26" t="s">
        <v>1835</v>
      </c>
    </row>
    <row r="26" spans="1:11" x14ac:dyDescent="0.25">
      <c r="A26" s="26" t="s">
        <v>225</v>
      </c>
      <c r="B26" s="26" t="s">
        <v>1945</v>
      </c>
      <c r="C26" s="26" t="s">
        <v>1796</v>
      </c>
      <c r="D26" s="38">
        <v>0.79489893435961401</v>
      </c>
      <c r="E26" s="39">
        <v>0.34900207319499599</v>
      </c>
      <c r="F26" s="29">
        <v>7.8798191875468504</v>
      </c>
      <c r="G26" s="30">
        <v>2.3720270679350701E-6</v>
      </c>
      <c r="H26" s="4">
        <f t="shared" si="1"/>
        <v>7.0849202531872368</v>
      </c>
      <c r="I26" s="26" t="s">
        <v>1836</v>
      </c>
      <c r="J26" s="26" t="s">
        <v>1798</v>
      </c>
      <c r="K26" s="26" t="s">
        <v>1799</v>
      </c>
    </row>
    <row r="27" spans="1:11" x14ac:dyDescent="0.25">
      <c r="A27" s="26" t="s">
        <v>94</v>
      </c>
      <c r="B27" s="26" t="s">
        <v>1946</v>
      </c>
      <c r="C27" s="26" t="s">
        <v>1837</v>
      </c>
      <c r="D27" s="38">
        <v>0.34147441611929802</v>
      </c>
      <c r="E27" s="39">
        <v>0.69526743304177197</v>
      </c>
      <c r="F27" s="29">
        <v>5.3389324114603802</v>
      </c>
      <c r="G27" s="30">
        <v>4.8060107537558302E-22</v>
      </c>
      <c r="H27" s="4">
        <f t="shared" si="1"/>
        <v>4.9974579953410823</v>
      </c>
      <c r="I27" s="26" t="s">
        <v>1833</v>
      </c>
      <c r="J27" s="26" t="s">
        <v>1834</v>
      </c>
      <c r="K27" s="26" t="s">
        <v>1835</v>
      </c>
    </row>
    <row r="28" spans="1:11" x14ac:dyDescent="0.25">
      <c r="A28" s="26" t="s">
        <v>59</v>
      </c>
      <c r="B28" s="26" t="s">
        <v>1947</v>
      </c>
      <c r="C28" s="26" t="s">
        <v>1838</v>
      </c>
      <c r="D28" s="38">
        <v>1.1904786555386599</v>
      </c>
      <c r="E28" s="39">
        <v>0.17615145018168499</v>
      </c>
      <c r="F28" s="29">
        <v>5.8343075089250203</v>
      </c>
      <c r="G28" s="30">
        <v>1.02746767619732E-20</v>
      </c>
      <c r="H28" s="4">
        <f t="shared" si="1"/>
        <v>4.6438288533863599</v>
      </c>
      <c r="I28" s="26" t="s">
        <v>1839</v>
      </c>
      <c r="J28" s="26" t="s">
        <v>1801</v>
      </c>
      <c r="K28" s="26" t="s">
        <v>1802</v>
      </c>
    </row>
    <row r="29" spans="1:11" x14ac:dyDescent="0.25">
      <c r="A29" s="26" t="s">
        <v>59</v>
      </c>
      <c r="B29" s="26" t="s">
        <v>1948</v>
      </c>
      <c r="C29" s="26" t="s">
        <v>1811</v>
      </c>
      <c r="D29" s="38">
        <v>-0.222601360030447</v>
      </c>
      <c r="E29" s="39">
        <v>0.86643005118552496</v>
      </c>
      <c r="F29" s="29">
        <v>4.0367333275903299</v>
      </c>
      <c r="G29" s="30">
        <v>1.098791520663E-9</v>
      </c>
      <c r="H29" s="4">
        <f t="shared" si="1"/>
        <v>4.2593346876207772</v>
      </c>
      <c r="I29" s="26" t="s">
        <v>1797</v>
      </c>
      <c r="J29" s="26" t="s">
        <v>1798</v>
      </c>
      <c r="K29" s="26" t="s">
        <v>1799</v>
      </c>
    </row>
    <row r="30" spans="1:11" x14ac:dyDescent="0.25">
      <c r="A30" s="26" t="s">
        <v>69</v>
      </c>
      <c r="B30" s="26" t="s">
        <v>1949</v>
      </c>
      <c r="C30" s="26" t="s">
        <v>1840</v>
      </c>
      <c r="D30" s="38">
        <v>5.5571744058232002E-2</v>
      </c>
      <c r="E30" s="39">
        <v>0.98353543128255505</v>
      </c>
      <c r="F30" s="29">
        <v>4.2463607254834503</v>
      </c>
      <c r="G30" s="30">
        <v>1.7447601082898601E-2</v>
      </c>
      <c r="H30" s="4">
        <f t="shared" si="1"/>
        <v>4.1907889814252179</v>
      </c>
      <c r="I30" s="26">
        <v>0</v>
      </c>
      <c r="J30" s="26" t="s">
        <v>1841</v>
      </c>
      <c r="K30" s="26" t="s">
        <v>1842</v>
      </c>
    </row>
    <row r="31" spans="1:11" x14ac:dyDescent="0.25">
      <c r="A31" s="26" t="s">
        <v>59</v>
      </c>
      <c r="B31" s="26" t="s">
        <v>1950</v>
      </c>
      <c r="C31" s="26" t="s">
        <v>1843</v>
      </c>
      <c r="D31" s="38">
        <v>-0.55073329508704905</v>
      </c>
      <c r="E31" s="39">
        <v>0.69566288711667201</v>
      </c>
      <c r="F31" s="29">
        <v>3.1768292489754999</v>
      </c>
      <c r="G31" s="30">
        <v>2.5041286371084198E-3</v>
      </c>
      <c r="H31" s="4">
        <f t="shared" si="1"/>
        <v>3.7275625440625491</v>
      </c>
      <c r="I31" s="26">
        <v>0</v>
      </c>
      <c r="J31" s="26" t="s">
        <v>1812</v>
      </c>
      <c r="K31" s="26" t="s">
        <v>1813</v>
      </c>
    </row>
    <row r="32" spans="1:11" x14ac:dyDescent="0.25">
      <c r="A32" s="26" t="s">
        <v>64</v>
      </c>
      <c r="B32" s="26" t="s">
        <v>1951</v>
      </c>
      <c r="C32" s="26" t="s">
        <v>1811</v>
      </c>
      <c r="D32" s="38">
        <v>2.7314073522281102</v>
      </c>
      <c r="E32" s="39" t="s">
        <v>119</v>
      </c>
      <c r="F32" s="29">
        <v>6.2759532905936197</v>
      </c>
      <c r="G32" s="30">
        <v>3.91264054625972E-2</v>
      </c>
      <c r="H32" s="4">
        <f t="shared" si="1"/>
        <v>3.5445459383655096</v>
      </c>
      <c r="I32" s="26">
        <v>0</v>
      </c>
      <c r="J32" s="26" t="s">
        <v>1812</v>
      </c>
      <c r="K32" s="26" t="s">
        <v>1813</v>
      </c>
    </row>
    <row r="33" spans="1:11" x14ac:dyDescent="0.25">
      <c r="A33" s="26" t="s">
        <v>54</v>
      </c>
      <c r="B33" s="26" t="s">
        <v>1952</v>
      </c>
      <c r="C33" s="26" t="s">
        <v>1844</v>
      </c>
      <c r="D33" s="38">
        <v>-1.6378070400418301</v>
      </c>
      <c r="E33" s="39">
        <v>0.19663095523838001</v>
      </c>
      <c r="F33" s="29">
        <v>1.84872407299066</v>
      </c>
      <c r="G33" s="30">
        <v>1.43497284743125E-2</v>
      </c>
      <c r="H33" s="4">
        <f t="shared" si="1"/>
        <v>3.4865311130324903</v>
      </c>
      <c r="I33" s="26">
        <v>0</v>
      </c>
      <c r="J33" s="26" t="s">
        <v>1801</v>
      </c>
      <c r="K33" s="26" t="s">
        <v>1802</v>
      </c>
    </row>
    <row r="34" spans="1:11" x14ac:dyDescent="0.25">
      <c r="A34" s="26" t="s">
        <v>139</v>
      </c>
      <c r="B34" s="26" t="s">
        <v>1953</v>
      </c>
      <c r="C34" s="26" t="s">
        <v>1811</v>
      </c>
      <c r="D34" s="38">
        <v>1.6047660286129899</v>
      </c>
      <c r="E34" s="39">
        <v>0.16883123885607099</v>
      </c>
      <c r="F34" s="29">
        <v>4.8219291203600001</v>
      </c>
      <c r="G34" s="30">
        <v>9.2601203404943603E-3</v>
      </c>
      <c r="H34" s="4">
        <f t="shared" si="1"/>
        <v>3.2171630917470102</v>
      </c>
      <c r="I34" s="26">
        <v>0</v>
      </c>
      <c r="J34" s="26" t="s">
        <v>1812</v>
      </c>
      <c r="K34" s="26" t="s">
        <v>1813</v>
      </c>
    </row>
    <row r="35" spans="1:11" x14ac:dyDescent="0.25">
      <c r="A35" s="26" t="s">
        <v>225</v>
      </c>
      <c r="B35" s="26" t="s">
        <v>1954</v>
      </c>
      <c r="C35" s="26" t="s">
        <v>1796</v>
      </c>
      <c r="D35" s="38">
        <v>0.11772632457251</v>
      </c>
      <c r="E35" s="39">
        <v>0.84264419393503998</v>
      </c>
      <c r="F35" s="29">
        <v>3.0861596560266</v>
      </c>
      <c r="G35" s="30">
        <v>9.9384198279658708E-16</v>
      </c>
      <c r="H35" s="4">
        <f t="shared" si="1"/>
        <v>2.9684333314540901</v>
      </c>
      <c r="I35" s="26" t="s">
        <v>1836</v>
      </c>
      <c r="J35" s="26" t="s">
        <v>1798</v>
      </c>
      <c r="K35" s="26" t="s">
        <v>1799</v>
      </c>
    </row>
    <row r="36" spans="1:11" x14ac:dyDescent="0.25">
      <c r="A36" s="26" t="s">
        <v>69</v>
      </c>
      <c r="B36" s="26" t="s">
        <v>1955</v>
      </c>
      <c r="C36" s="26" t="s">
        <v>1845</v>
      </c>
      <c r="D36" s="38">
        <v>0.14618383541094199</v>
      </c>
      <c r="E36" s="39">
        <v>0.88293064748263295</v>
      </c>
      <c r="F36" s="29">
        <v>2.8659321161943798</v>
      </c>
      <c r="G36" s="30">
        <v>3.5940067395574403E-5</v>
      </c>
      <c r="H36" s="4">
        <f t="shared" si="1"/>
        <v>2.7197482807834379</v>
      </c>
      <c r="I36" s="26" t="s">
        <v>1839</v>
      </c>
      <c r="J36" s="26" t="s">
        <v>1801</v>
      </c>
      <c r="K36" s="26" t="s">
        <v>1802</v>
      </c>
    </row>
    <row r="37" spans="1:11" x14ac:dyDescent="0.25">
      <c r="A37" s="26" t="s">
        <v>94</v>
      </c>
      <c r="B37" s="26" t="s">
        <v>1956</v>
      </c>
      <c r="C37" s="26" t="s">
        <v>1846</v>
      </c>
      <c r="D37" s="38">
        <v>-7.6105832959234995E-2</v>
      </c>
      <c r="E37" s="39">
        <v>0.92909546304659896</v>
      </c>
      <c r="F37" s="29">
        <v>2.2874234088746301</v>
      </c>
      <c r="G37" s="30">
        <v>2.04905669465891E-2</v>
      </c>
      <c r="H37" s="4">
        <f t="shared" si="1"/>
        <v>2.3635292418338651</v>
      </c>
      <c r="I37" s="26" t="s">
        <v>1833</v>
      </c>
      <c r="J37" s="26" t="s">
        <v>1847</v>
      </c>
      <c r="K37" s="26" t="s">
        <v>1848</v>
      </c>
    </row>
    <row r="38" spans="1:11" x14ac:dyDescent="0.25">
      <c r="A38" s="26" t="s">
        <v>54</v>
      </c>
      <c r="B38" s="26" t="s">
        <v>1957</v>
      </c>
      <c r="C38" s="26" t="s">
        <v>1849</v>
      </c>
      <c r="D38" s="38">
        <v>0.62311644436927804</v>
      </c>
      <c r="E38" s="39">
        <v>0.72152366593199002</v>
      </c>
      <c r="F38" s="29">
        <v>2.9778574224851502</v>
      </c>
      <c r="G38" s="30">
        <v>1.4492914288825599E-6</v>
      </c>
      <c r="H38" s="4">
        <f t="shared" si="1"/>
        <v>2.3547409781158724</v>
      </c>
      <c r="I38" s="26" t="s">
        <v>1850</v>
      </c>
      <c r="J38" s="26" t="s">
        <v>1812</v>
      </c>
      <c r="K38" s="26" t="s">
        <v>1813</v>
      </c>
    </row>
    <row r="39" spans="1:11" x14ac:dyDescent="0.25">
      <c r="A39" s="26" t="s">
        <v>72</v>
      </c>
      <c r="B39" s="26" t="s">
        <v>1958</v>
      </c>
      <c r="C39" s="26" t="s">
        <v>1851</v>
      </c>
      <c r="D39" s="38">
        <v>1.9651024206404499</v>
      </c>
      <c r="E39" s="39">
        <v>5.8289884547324901E-2</v>
      </c>
      <c r="F39" s="29">
        <v>4.3162612103891096</v>
      </c>
      <c r="G39" s="30">
        <v>1.9969433406044602E-3</v>
      </c>
      <c r="H39" s="4">
        <f t="shared" si="1"/>
        <v>2.3511587897486597</v>
      </c>
      <c r="I39" s="26">
        <v>0</v>
      </c>
      <c r="J39" s="26" t="s">
        <v>1801</v>
      </c>
      <c r="K39" s="26" t="s">
        <v>1802</v>
      </c>
    </row>
    <row r="40" spans="1:11" x14ac:dyDescent="0.25">
      <c r="A40" s="26" t="s">
        <v>64</v>
      </c>
      <c r="B40" s="26" t="s">
        <v>1959</v>
      </c>
      <c r="C40" s="26" t="s">
        <v>1852</v>
      </c>
      <c r="D40" s="38">
        <v>0.52363240068308803</v>
      </c>
      <c r="E40" s="39">
        <v>0.32937899004855198</v>
      </c>
      <c r="F40" s="29">
        <v>2.4362115341931698</v>
      </c>
      <c r="G40" s="30">
        <v>3.0354312010186899E-3</v>
      </c>
      <c r="H40" s="4">
        <f t="shared" si="1"/>
        <v>1.9125791335100817</v>
      </c>
      <c r="I40" s="26" t="s">
        <v>1839</v>
      </c>
      <c r="J40" s="26" t="s">
        <v>1801</v>
      </c>
      <c r="K40" s="26" t="s">
        <v>1802</v>
      </c>
    </row>
    <row r="41" spans="1:11" x14ac:dyDescent="0.25">
      <c r="A41" s="26" t="s">
        <v>54</v>
      </c>
      <c r="B41" s="26" t="s">
        <v>1960</v>
      </c>
      <c r="C41" s="26" t="s">
        <v>1853</v>
      </c>
      <c r="D41" s="38">
        <v>1.09435315932301</v>
      </c>
      <c r="E41" s="39">
        <v>9.1033718289514794E-3</v>
      </c>
      <c r="F41" s="29">
        <v>2.8538828919917498</v>
      </c>
      <c r="G41" s="30">
        <v>7.6726877398568901E-10</v>
      </c>
      <c r="H41" s="4">
        <f t="shared" si="1"/>
        <v>1.7595297326687398</v>
      </c>
      <c r="I41" s="26" t="s">
        <v>1818</v>
      </c>
      <c r="J41" s="26" t="s">
        <v>1854</v>
      </c>
      <c r="K41" s="26" t="s">
        <v>1855</v>
      </c>
    </row>
    <row r="42" spans="1:11" x14ac:dyDescent="0.25">
      <c r="A42" s="26" t="s">
        <v>139</v>
      </c>
      <c r="B42" s="26" t="s">
        <v>1961</v>
      </c>
      <c r="C42" s="26" t="s">
        <v>1796</v>
      </c>
      <c r="D42" s="38">
        <v>4.2281037541380503E-2</v>
      </c>
      <c r="E42" s="39">
        <v>0.98379422489811397</v>
      </c>
      <c r="F42" s="29">
        <v>1.73712832742165</v>
      </c>
      <c r="G42" s="30">
        <v>8.5537404147553503E-10</v>
      </c>
      <c r="H42" s="4">
        <f t="shared" si="1"/>
        <v>1.6948472898802696</v>
      </c>
      <c r="I42" s="26" t="s">
        <v>1836</v>
      </c>
      <c r="J42" s="26" t="s">
        <v>1798</v>
      </c>
      <c r="K42" s="26" t="s">
        <v>1799</v>
      </c>
    </row>
    <row r="43" spans="1:11" x14ac:dyDescent="0.25">
      <c r="A43" s="26" t="s">
        <v>59</v>
      </c>
      <c r="B43" s="26" t="s">
        <v>1962</v>
      </c>
      <c r="C43" s="26" t="s">
        <v>1838</v>
      </c>
      <c r="D43" s="38">
        <v>7.15348496057049E-2</v>
      </c>
      <c r="E43" s="39">
        <v>0.94453457375580996</v>
      </c>
      <c r="F43" s="29">
        <v>1.5641037262569999</v>
      </c>
      <c r="G43" s="30">
        <v>7.20031313806425E-3</v>
      </c>
      <c r="H43" s="4">
        <f t="shared" si="1"/>
        <v>1.492568876651295</v>
      </c>
      <c r="I43" s="26" t="s">
        <v>1839</v>
      </c>
      <c r="J43" s="26" t="s">
        <v>1801</v>
      </c>
      <c r="K43" s="26" t="s">
        <v>1802</v>
      </c>
    </row>
    <row r="44" spans="1:11" x14ac:dyDescent="0.25">
      <c r="A44" s="26" t="s">
        <v>59</v>
      </c>
      <c r="B44" s="26" t="s">
        <v>1963</v>
      </c>
      <c r="C44" s="26" t="s">
        <v>1856</v>
      </c>
      <c r="D44" s="38">
        <v>1.28307380269571</v>
      </c>
      <c r="E44" s="39">
        <v>1.05800790038317E-2</v>
      </c>
      <c r="F44" s="29">
        <v>2.6627591389279099</v>
      </c>
      <c r="G44" s="30">
        <v>2.2777045810585699E-10</v>
      </c>
      <c r="H44" s="4">
        <f t="shared" si="1"/>
        <v>1.3796853362321999</v>
      </c>
      <c r="I44" s="26" t="s">
        <v>1554</v>
      </c>
      <c r="J44" s="26" t="s">
        <v>1841</v>
      </c>
      <c r="K44" s="26" t="s">
        <v>1842</v>
      </c>
    </row>
    <row r="45" spans="1:11" x14ac:dyDescent="0.25">
      <c r="A45" s="26" t="s">
        <v>54</v>
      </c>
      <c r="B45" s="26" t="s">
        <v>1964</v>
      </c>
      <c r="C45" s="26" t="s">
        <v>1857</v>
      </c>
      <c r="D45" s="38">
        <v>0.283421556242756</v>
      </c>
      <c r="E45" s="39">
        <v>0.45868627553859997</v>
      </c>
      <c r="F45" s="29">
        <v>1.52225190725894</v>
      </c>
      <c r="G45" s="30">
        <v>6.2201551495352901E-7</v>
      </c>
      <c r="H45" s="4">
        <f t="shared" si="1"/>
        <v>1.238830351016184</v>
      </c>
      <c r="I45" s="26" t="s">
        <v>1839</v>
      </c>
      <c r="J45" s="26" t="s">
        <v>1801</v>
      </c>
      <c r="K45" s="26" t="s">
        <v>1802</v>
      </c>
    </row>
    <row r="46" spans="1:11" x14ac:dyDescent="0.25">
      <c r="A46" s="26" t="s">
        <v>59</v>
      </c>
      <c r="B46" s="26" t="s">
        <v>1965</v>
      </c>
      <c r="C46" s="26" t="s">
        <v>1858</v>
      </c>
      <c r="D46" s="38">
        <v>0.70898499163921003</v>
      </c>
      <c r="E46" s="39">
        <v>1.6024831646717301E-2</v>
      </c>
      <c r="F46" s="29">
        <v>1.80161173474334</v>
      </c>
      <c r="G46" s="30">
        <v>1.83101902205587E-6</v>
      </c>
      <c r="H46" s="4">
        <f t="shared" si="1"/>
        <v>1.0926267431041299</v>
      </c>
      <c r="I46" s="26" t="s">
        <v>1818</v>
      </c>
      <c r="J46" s="26" t="s">
        <v>1859</v>
      </c>
      <c r="K46" s="26" t="s">
        <v>1860</v>
      </c>
    </row>
    <row r="47" spans="1:11" x14ac:dyDescent="0.25">
      <c r="A47" s="26" t="s">
        <v>87</v>
      </c>
      <c r="B47" s="26" t="s">
        <v>1966</v>
      </c>
      <c r="C47" s="26" t="s">
        <v>1840</v>
      </c>
      <c r="D47" s="38">
        <v>0.735692292758924</v>
      </c>
      <c r="E47" s="39">
        <v>5.1857062444866701E-2</v>
      </c>
      <c r="F47" s="29">
        <v>1.8009143413395099</v>
      </c>
      <c r="G47" s="30">
        <v>1.6363264616607701E-15</v>
      </c>
      <c r="H47" s="4">
        <f t="shared" si="1"/>
        <v>1.0652220485805859</v>
      </c>
      <c r="I47" s="26">
        <v>0</v>
      </c>
      <c r="J47" s="26" t="s">
        <v>1841</v>
      </c>
      <c r="K47" s="26" t="s">
        <v>1842</v>
      </c>
    </row>
    <row r="48" spans="1:11" x14ac:dyDescent="0.25">
      <c r="A48" s="26" t="s">
        <v>94</v>
      </c>
      <c r="B48" s="26" t="s">
        <v>1967</v>
      </c>
      <c r="C48" s="26" t="s">
        <v>1861</v>
      </c>
      <c r="D48" s="38">
        <v>1.06487353111553</v>
      </c>
      <c r="E48" s="39">
        <v>7.6304568544028597E-4</v>
      </c>
      <c r="F48" s="29">
        <v>2.0825143863352902</v>
      </c>
      <c r="G48" s="30">
        <v>1.0732205557145E-9</v>
      </c>
      <c r="H48" s="4">
        <f t="shared" si="1"/>
        <v>1.0176408552197602</v>
      </c>
      <c r="I48" s="26" t="s">
        <v>1862</v>
      </c>
      <c r="J48" s="26" t="s">
        <v>1863</v>
      </c>
      <c r="K48" s="26" t="s">
        <v>1864</v>
      </c>
    </row>
    <row r="49" spans="1:11" x14ac:dyDescent="0.25">
      <c r="A49" s="26" t="s">
        <v>54</v>
      </c>
      <c r="B49" s="26" t="s">
        <v>1968</v>
      </c>
      <c r="C49" s="26" t="s">
        <v>1853</v>
      </c>
      <c r="D49" s="38">
        <v>0.828278314494304</v>
      </c>
      <c r="E49" s="39">
        <v>5.52326492387624E-2</v>
      </c>
      <c r="F49" s="29">
        <v>1.83400563392185</v>
      </c>
      <c r="G49" s="30">
        <v>2.97918514353338E-10</v>
      </c>
      <c r="H49" s="4">
        <f t="shared" si="1"/>
        <v>1.005727319427546</v>
      </c>
      <c r="I49" s="26" t="s">
        <v>1818</v>
      </c>
      <c r="J49" s="26" t="s">
        <v>1854</v>
      </c>
      <c r="K49" s="26" t="s">
        <v>1855</v>
      </c>
    </row>
    <row r="50" spans="1:11" x14ac:dyDescent="0.25">
      <c r="A50" s="26" t="s">
        <v>139</v>
      </c>
      <c r="B50" s="26" t="s">
        <v>1969</v>
      </c>
      <c r="C50" s="26" t="s">
        <v>1865</v>
      </c>
      <c r="D50" s="38">
        <v>1.3970606227862901</v>
      </c>
      <c r="E50" s="39">
        <v>6.7690526532970599E-3</v>
      </c>
      <c r="F50" s="29">
        <v>2.3220847252223198</v>
      </c>
      <c r="G50" s="30">
        <v>1.4674834338451201E-3</v>
      </c>
      <c r="H50" s="4">
        <f t="shared" si="1"/>
        <v>0.92502410243602973</v>
      </c>
      <c r="I50" s="26" t="s">
        <v>1833</v>
      </c>
      <c r="J50" s="26" t="s">
        <v>1847</v>
      </c>
      <c r="K50" s="26" t="s">
        <v>1848</v>
      </c>
    </row>
    <row r="51" spans="1:11" x14ac:dyDescent="0.25">
      <c r="A51" s="26" t="s">
        <v>94</v>
      </c>
      <c r="B51" s="26" t="s">
        <v>1970</v>
      </c>
      <c r="C51" s="26" t="s">
        <v>1811</v>
      </c>
      <c r="D51" s="38">
        <v>1.2742738315515001</v>
      </c>
      <c r="E51" s="39">
        <v>1.8146688155217399E-3</v>
      </c>
      <c r="F51" s="29">
        <v>2.0790660096016</v>
      </c>
      <c r="G51" s="30">
        <v>1.8559140813115399E-15</v>
      </c>
      <c r="H51" s="4">
        <f t="shared" si="1"/>
        <v>0.80479217805009995</v>
      </c>
      <c r="I51" s="26" t="s">
        <v>1866</v>
      </c>
      <c r="J51" s="26" t="s">
        <v>1812</v>
      </c>
      <c r="K51" s="26" t="s">
        <v>1813</v>
      </c>
    </row>
    <row r="52" spans="1:11" x14ac:dyDescent="0.25">
      <c r="A52" s="26" t="s">
        <v>139</v>
      </c>
      <c r="B52" s="26" t="s">
        <v>1971</v>
      </c>
      <c r="C52" s="26" t="s">
        <v>1840</v>
      </c>
      <c r="D52" s="38">
        <v>0.87459690079427499</v>
      </c>
      <c r="E52" s="39">
        <v>2.1321106391621598E-3</v>
      </c>
      <c r="F52" s="29">
        <v>1.54144697166869</v>
      </c>
      <c r="G52" s="30">
        <v>8.9165504418101798E-7</v>
      </c>
      <c r="H52" s="4">
        <f t="shared" si="1"/>
        <v>0.66685007087441506</v>
      </c>
      <c r="I52" s="26">
        <v>0</v>
      </c>
      <c r="J52" s="26" t="s">
        <v>1867</v>
      </c>
      <c r="K52" s="26" t="s">
        <v>1868</v>
      </c>
    </row>
    <row r="53" spans="1:11" x14ac:dyDescent="0.25">
      <c r="A53" s="26" t="s">
        <v>162</v>
      </c>
      <c r="B53" s="26" t="s">
        <v>1972</v>
      </c>
      <c r="C53" s="26" t="s">
        <v>1869</v>
      </c>
      <c r="D53" s="38">
        <v>1.69225171204286</v>
      </c>
      <c r="E53" s="39">
        <v>0.128954965563984</v>
      </c>
      <c r="F53" s="29">
        <v>2.2539580396433401</v>
      </c>
      <c r="G53" s="30">
        <v>7.1782329535668501E-3</v>
      </c>
      <c r="H53" s="4">
        <f t="shared" si="1"/>
        <v>0.56170632760048012</v>
      </c>
      <c r="I53" s="26" t="s">
        <v>1833</v>
      </c>
      <c r="J53" s="26" t="s">
        <v>1834</v>
      </c>
      <c r="K53" s="26" t="s">
        <v>1835</v>
      </c>
    </row>
    <row r="54" spans="1:11" x14ac:dyDescent="0.25">
      <c r="A54" s="26" t="s">
        <v>54</v>
      </c>
      <c r="B54" s="26" t="s">
        <v>1973</v>
      </c>
      <c r="C54" s="26" t="s">
        <v>1870</v>
      </c>
      <c r="D54" s="38">
        <v>1.3362172174095599</v>
      </c>
      <c r="E54" s="39">
        <v>9.7035935832471398E-3</v>
      </c>
      <c r="F54" s="29">
        <v>1.85518342538439</v>
      </c>
      <c r="G54" s="30">
        <v>4.1241029220353503E-6</v>
      </c>
      <c r="H54" s="4">
        <f t="shared" si="1"/>
        <v>0.51896620797483006</v>
      </c>
      <c r="I54" s="26">
        <v>0</v>
      </c>
      <c r="J54" s="26" t="s">
        <v>1871</v>
      </c>
      <c r="K54" s="26" t="s">
        <v>1872</v>
      </c>
    </row>
    <row r="55" spans="1:11" x14ac:dyDescent="0.25">
      <c r="A55" s="26" t="s">
        <v>72</v>
      </c>
      <c r="B55" s="26" t="s">
        <v>1974</v>
      </c>
      <c r="C55" s="26" t="s">
        <v>1873</v>
      </c>
      <c r="D55" s="38">
        <v>1.3442700833521499</v>
      </c>
      <c r="E55" s="39">
        <v>9.2137198904828897E-10</v>
      </c>
      <c r="F55" s="29">
        <v>1.7161870693469801</v>
      </c>
      <c r="G55" s="30">
        <v>2.6660958693265798E-14</v>
      </c>
      <c r="H55" s="4">
        <f t="shared" si="1"/>
        <v>0.37191698599483014</v>
      </c>
      <c r="I55" s="26">
        <v>0</v>
      </c>
      <c r="J55" s="26" t="s">
        <v>1874</v>
      </c>
      <c r="K55" s="26" t="s">
        <v>1875</v>
      </c>
    </row>
    <row r="56" spans="1:11" x14ac:dyDescent="0.25">
      <c r="A56" s="26" t="s">
        <v>162</v>
      </c>
      <c r="B56" s="26" t="s">
        <v>1975</v>
      </c>
      <c r="C56" s="26" t="s">
        <v>1876</v>
      </c>
      <c r="D56" s="38" t="s">
        <v>119</v>
      </c>
      <c r="E56" s="39" t="s">
        <v>119</v>
      </c>
      <c r="F56" s="29">
        <v>4.8542694091701604</v>
      </c>
      <c r="G56" s="30">
        <v>8.8897000477645496E-3</v>
      </c>
      <c r="H56" s="4" t="s">
        <v>1563</v>
      </c>
      <c r="I56" s="26" t="s">
        <v>1815</v>
      </c>
      <c r="J56" s="26" t="s">
        <v>1816</v>
      </c>
      <c r="K56" s="26" t="s">
        <v>1817</v>
      </c>
    </row>
    <row r="57" spans="1:11" x14ac:dyDescent="0.25">
      <c r="A57" s="26" t="s">
        <v>64</v>
      </c>
      <c r="B57" s="26" t="s">
        <v>1976</v>
      </c>
      <c r="C57" s="26" t="s">
        <v>1877</v>
      </c>
      <c r="D57" s="27">
        <v>-6.71701110551263</v>
      </c>
      <c r="E57" s="28">
        <v>4.7083775817452798E-4</v>
      </c>
      <c r="F57" s="38">
        <v>3.6307567689289599</v>
      </c>
      <c r="G57" s="39">
        <v>0.41626406957387901</v>
      </c>
      <c r="H57" s="4">
        <f t="shared" ref="H57:H77" si="2">ABS(D57-F57)</f>
        <v>10.34776787444159</v>
      </c>
      <c r="I57" s="26">
        <v>0</v>
      </c>
      <c r="J57" s="26" t="s">
        <v>1801</v>
      </c>
      <c r="K57" s="26" t="s">
        <v>1802</v>
      </c>
    </row>
    <row r="58" spans="1:11" x14ac:dyDescent="0.25">
      <c r="A58" s="26" t="s">
        <v>54</v>
      </c>
      <c r="B58" s="26" t="s">
        <v>1977</v>
      </c>
      <c r="C58" s="26" t="s">
        <v>1878</v>
      </c>
      <c r="D58" s="27">
        <v>-5.7113008295064898</v>
      </c>
      <c r="E58" s="28">
        <v>9.4637515693591096E-3</v>
      </c>
      <c r="F58" s="38">
        <v>3.2637321083530502</v>
      </c>
      <c r="G58" s="39">
        <v>0.22973148806663299</v>
      </c>
      <c r="H58" s="4">
        <f t="shared" si="2"/>
        <v>8.9750329378595399</v>
      </c>
      <c r="I58" s="26" t="s">
        <v>1836</v>
      </c>
      <c r="J58" s="26" t="s">
        <v>1798</v>
      </c>
      <c r="K58" s="26" t="s">
        <v>1799</v>
      </c>
    </row>
    <row r="59" spans="1:11" x14ac:dyDescent="0.25">
      <c r="A59" s="26" t="s">
        <v>87</v>
      </c>
      <c r="B59" s="26" t="s">
        <v>1978</v>
      </c>
      <c r="C59" s="26" t="s">
        <v>1879</v>
      </c>
      <c r="D59" s="27">
        <v>-8.7300616104868407</v>
      </c>
      <c r="E59" s="28">
        <v>4.4561217167012802E-7</v>
      </c>
      <c r="F59" s="38">
        <v>-0.57545351255187904</v>
      </c>
      <c r="G59" s="39">
        <v>0.71272890099327701</v>
      </c>
      <c r="H59" s="4">
        <f t="shared" si="2"/>
        <v>8.1546080979349611</v>
      </c>
      <c r="I59" s="26">
        <v>0</v>
      </c>
      <c r="J59" s="26" t="s">
        <v>1880</v>
      </c>
      <c r="K59" s="26" t="s">
        <v>1881</v>
      </c>
    </row>
    <row r="60" spans="1:11" x14ac:dyDescent="0.25">
      <c r="A60" s="26" t="s">
        <v>54</v>
      </c>
      <c r="B60" s="26" t="s">
        <v>1979</v>
      </c>
      <c r="C60" s="26" t="s">
        <v>1882</v>
      </c>
      <c r="D60" s="27">
        <v>-8.6828596185027198</v>
      </c>
      <c r="E60" s="28">
        <v>6.8677284496532696E-6</v>
      </c>
      <c r="F60" s="38">
        <v>-2.6283282090240498</v>
      </c>
      <c r="G60" s="39">
        <v>0.108027633447805</v>
      </c>
      <c r="H60" s="4">
        <f t="shared" si="2"/>
        <v>6.0545314094786704</v>
      </c>
      <c r="I60" s="26" t="s">
        <v>1839</v>
      </c>
      <c r="J60" s="26" t="s">
        <v>1801</v>
      </c>
      <c r="K60" s="26" t="s">
        <v>1802</v>
      </c>
    </row>
    <row r="61" spans="1:11" x14ac:dyDescent="0.25">
      <c r="A61" s="26" t="s">
        <v>54</v>
      </c>
      <c r="B61" s="26" t="s">
        <v>1980</v>
      </c>
      <c r="C61" s="26" t="s">
        <v>1883</v>
      </c>
      <c r="D61" s="27">
        <v>-6.7030862125807804</v>
      </c>
      <c r="E61" s="28">
        <v>6.2370692615875596E-5</v>
      </c>
      <c r="F61" s="38">
        <v>-2.0142509904390198</v>
      </c>
      <c r="G61" s="39">
        <v>0.36383898958653899</v>
      </c>
      <c r="H61" s="4">
        <f t="shared" si="2"/>
        <v>4.6888352221417602</v>
      </c>
      <c r="I61" s="26" t="s">
        <v>695</v>
      </c>
      <c r="J61" s="26" t="s">
        <v>1884</v>
      </c>
      <c r="K61" s="26" t="s">
        <v>1885</v>
      </c>
    </row>
    <row r="62" spans="1:11" x14ac:dyDescent="0.25">
      <c r="A62" s="26" t="s">
        <v>54</v>
      </c>
      <c r="B62" s="26" t="s">
        <v>1981</v>
      </c>
      <c r="C62" s="26" t="s">
        <v>1877</v>
      </c>
      <c r="D62" s="27">
        <v>-3.33903333185006</v>
      </c>
      <c r="E62" s="28">
        <v>7.6593870244719904E-5</v>
      </c>
      <c r="F62" s="38">
        <v>1.1937967526428199</v>
      </c>
      <c r="G62" s="39">
        <v>0.58328961504978705</v>
      </c>
      <c r="H62" s="4">
        <f t="shared" si="2"/>
        <v>4.5328300844928799</v>
      </c>
      <c r="I62" s="26">
        <v>0</v>
      </c>
      <c r="J62" s="26" t="s">
        <v>1801</v>
      </c>
      <c r="K62" s="26" t="s">
        <v>1802</v>
      </c>
    </row>
    <row r="63" spans="1:11" x14ac:dyDescent="0.25">
      <c r="A63" s="26" t="s">
        <v>64</v>
      </c>
      <c r="B63" s="26" t="s">
        <v>1982</v>
      </c>
      <c r="C63" s="26" t="s">
        <v>1886</v>
      </c>
      <c r="D63" s="27">
        <v>-1.59855273881979</v>
      </c>
      <c r="E63" s="28">
        <v>4.0651882904917599E-2</v>
      </c>
      <c r="F63" s="38">
        <v>2.73497841269015</v>
      </c>
      <c r="G63" s="39" t="s">
        <v>119</v>
      </c>
      <c r="H63" s="4">
        <f t="shared" si="2"/>
        <v>4.3335311515099395</v>
      </c>
      <c r="I63" s="26" t="s">
        <v>1827</v>
      </c>
      <c r="J63" s="26" t="s">
        <v>1828</v>
      </c>
      <c r="K63" s="26" t="s">
        <v>1829</v>
      </c>
    </row>
    <row r="64" spans="1:11" x14ac:dyDescent="0.25">
      <c r="A64" s="26" t="s">
        <v>69</v>
      </c>
      <c r="B64" s="26" t="s">
        <v>1983</v>
      </c>
      <c r="C64" s="26" t="s">
        <v>1887</v>
      </c>
      <c r="D64" s="27">
        <v>-2.3115646240805399</v>
      </c>
      <c r="E64" s="28">
        <v>1.54893904578464E-2</v>
      </c>
      <c r="F64" s="38">
        <v>0.95893536889141595</v>
      </c>
      <c r="G64" s="39">
        <v>0.62546468049791804</v>
      </c>
      <c r="H64" s="4">
        <f t="shared" si="2"/>
        <v>3.2704999929719558</v>
      </c>
      <c r="I64" s="26">
        <v>0</v>
      </c>
      <c r="J64" s="26" t="s">
        <v>1824</v>
      </c>
      <c r="K64" s="26" t="s">
        <v>1825</v>
      </c>
    </row>
    <row r="65" spans="1:11" x14ac:dyDescent="0.25">
      <c r="A65" s="26" t="s">
        <v>94</v>
      </c>
      <c r="B65" s="26" t="s">
        <v>1984</v>
      </c>
      <c r="C65" s="26" t="s">
        <v>1811</v>
      </c>
      <c r="D65" s="27">
        <v>-4.1890270887610299</v>
      </c>
      <c r="E65" s="28">
        <v>1.22418099439645E-4</v>
      </c>
      <c r="F65" s="38">
        <v>-1.8266408036598101</v>
      </c>
      <c r="G65" s="39">
        <v>6.3240712613825703E-2</v>
      </c>
      <c r="H65" s="4">
        <f t="shared" si="2"/>
        <v>2.3623862851012198</v>
      </c>
      <c r="I65" s="26">
        <v>0</v>
      </c>
      <c r="J65" s="26" t="s">
        <v>1812</v>
      </c>
      <c r="K65" s="26" t="s">
        <v>1813</v>
      </c>
    </row>
    <row r="66" spans="1:11" x14ac:dyDescent="0.25">
      <c r="A66" s="26" t="s">
        <v>54</v>
      </c>
      <c r="B66" s="26" t="s">
        <v>1985</v>
      </c>
      <c r="C66" s="26" t="s">
        <v>1877</v>
      </c>
      <c r="D66" s="27">
        <v>-1.63046840787255</v>
      </c>
      <c r="E66" s="28">
        <v>3.5819043378856497E-2</v>
      </c>
      <c r="F66" s="38">
        <v>0.59684264353050598</v>
      </c>
      <c r="G66" s="39">
        <v>0.64113497502977401</v>
      </c>
      <c r="H66" s="4">
        <f t="shared" si="2"/>
        <v>2.2273110514030559</v>
      </c>
      <c r="I66" s="26">
        <v>0</v>
      </c>
      <c r="J66" s="26" t="s">
        <v>1801</v>
      </c>
      <c r="K66" s="26" t="s">
        <v>1802</v>
      </c>
    </row>
    <row r="67" spans="1:11" x14ac:dyDescent="0.25">
      <c r="A67" s="26" t="s">
        <v>162</v>
      </c>
      <c r="B67" s="26" t="s">
        <v>1986</v>
      </c>
      <c r="C67" s="26" t="s">
        <v>1886</v>
      </c>
      <c r="D67" s="27">
        <v>-2.63157259105015</v>
      </c>
      <c r="E67" s="28">
        <v>8.1736915509129995E-3</v>
      </c>
      <c r="F67" s="38">
        <v>-0.56333216040153999</v>
      </c>
      <c r="G67" s="39">
        <v>0.45514015460356899</v>
      </c>
      <c r="H67" s="4">
        <f t="shared" si="2"/>
        <v>2.06824043064861</v>
      </c>
      <c r="I67" s="26" t="s">
        <v>1827</v>
      </c>
      <c r="J67" s="26" t="s">
        <v>1828</v>
      </c>
      <c r="K67" s="26" t="s">
        <v>1829</v>
      </c>
    </row>
    <row r="68" spans="1:11" x14ac:dyDescent="0.25">
      <c r="A68" s="26" t="s">
        <v>81</v>
      </c>
      <c r="B68" s="26" t="s">
        <v>1987</v>
      </c>
      <c r="C68" s="26" t="s">
        <v>1888</v>
      </c>
      <c r="D68" s="27">
        <v>-3.7117633085168</v>
      </c>
      <c r="E68" s="28">
        <v>8.0006749293031699E-11</v>
      </c>
      <c r="F68" s="38">
        <v>-2.0117115539478299</v>
      </c>
      <c r="G68" s="39">
        <v>0.35484949382807202</v>
      </c>
      <c r="H68" s="4">
        <f t="shared" si="2"/>
        <v>1.7000517545689702</v>
      </c>
      <c r="I68" s="26" t="s">
        <v>1889</v>
      </c>
      <c r="J68" s="26" t="s">
        <v>1807</v>
      </c>
      <c r="K68" s="26" t="s">
        <v>1808</v>
      </c>
    </row>
    <row r="69" spans="1:11" x14ac:dyDescent="0.25">
      <c r="A69" s="26" t="s">
        <v>162</v>
      </c>
      <c r="B69" s="26" t="s">
        <v>1988</v>
      </c>
      <c r="C69" s="26" t="s">
        <v>1553</v>
      </c>
      <c r="D69" s="27">
        <v>-3.29220014349213</v>
      </c>
      <c r="E69" s="28">
        <v>1.8841077339069E-2</v>
      </c>
      <c r="F69" s="38">
        <v>-1.7584688855656101</v>
      </c>
      <c r="G69" s="39">
        <v>0.100059431965658</v>
      </c>
      <c r="H69" s="4">
        <f t="shared" si="2"/>
        <v>1.5337312579265199</v>
      </c>
      <c r="I69" s="26" t="s">
        <v>1554</v>
      </c>
      <c r="J69" s="26" t="s">
        <v>1841</v>
      </c>
      <c r="K69" s="26" t="s">
        <v>1842</v>
      </c>
    </row>
    <row r="70" spans="1:11" x14ac:dyDescent="0.25">
      <c r="A70" s="26" t="s">
        <v>81</v>
      </c>
      <c r="B70" s="26" t="s">
        <v>1989</v>
      </c>
      <c r="C70" s="26" t="s">
        <v>1811</v>
      </c>
      <c r="D70" s="27">
        <v>-3.05582695143289</v>
      </c>
      <c r="E70" s="28">
        <v>3.4288249209388799E-3</v>
      </c>
      <c r="F70" s="38">
        <v>-1.53054204905988</v>
      </c>
      <c r="G70" s="39">
        <v>0.15247447606377201</v>
      </c>
      <c r="H70" s="4">
        <f t="shared" si="2"/>
        <v>1.52528490237301</v>
      </c>
      <c r="I70" s="26">
        <v>0</v>
      </c>
      <c r="J70" s="26" t="s">
        <v>1812</v>
      </c>
      <c r="K70" s="26" t="s">
        <v>1813</v>
      </c>
    </row>
    <row r="71" spans="1:11" x14ac:dyDescent="0.25">
      <c r="A71" s="26" t="s">
        <v>72</v>
      </c>
      <c r="B71" s="26" t="s">
        <v>1990</v>
      </c>
      <c r="C71" s="26" t="s">
        <v>1890</v>
      </c>
      <c r="D71" s="27">
        <v>-2.2435008004951702</v>
      </c>
      <c r="E71" s="28">
        <v>5.6406285108029103E-3</v>
      </c>
      <c r="F71" s="38">
        <v>-0.80460022556006805</v>
      </c>
      <c r="G71" s="39">
        <v>6.5586511916707099E-2</v>
      </c>
      <c r="H71" s="4">
        <f t="shared" si="2"/>
        <v>1.438900574935102</v>
      </c>
      <c r="I71" s="26" t="s">
        <v>1833</v>
      </c>
      <c r="J71" s="26" t="s">
        <v>1847</v>
      </c>
      <c r="K71" s="26" t="s">
        <v>1848</v>
      </c>
    </row>
    <row r="72" spans="1:11" x14ac:dyDescent="0.25">
      <c r="A72" s="26" t="s">
        <v>81</v>
      </c>
      <c r="B72" s="26" t="s">
        <v>1991</v>
      </c>
      <c r="C72" s="26" t="s">
        <v>1837</v>
      </c>
      <c r="D72" s="27">
        <v>-2.9264830796074901</v>
      </c>
      <c r="E72" s="28">
        <v>9.3414714126020305E-4</v>
      </c>
      <c r="F72" s="38">
        <v>-4.2089986430664004</v>
      </c>
      <c r="G72" s="39">
        <v>0.106167640522532</v>
      </c>
      <c r="H72" s="4">
        <f t="shared" si="2"/>
        <v>1.2825155634589103</v>
      </c>
      <c r="I72" s="26" t="s">
        <v>1833</v>
      </c>
      <c r="J72" s="26" t="s">
        <v>1847</v>
      </c>
      <c r="K72" s="26" t="s">
        <v>1848</v>
      </c>
    </row>
    <row r="73" spans="1:11" x14ac:dyDescent="0.25">
      <c r="A73" s="26" t="s">
        <v>64</v>
      </c>
      <c r="B73" s="26" t="s">
        <v>1992</v>
      </c>
      <c r="C73" s="26" t="s">
        <v>1891</v>
      </c>
      <c r="D73" s="27">
        <v>-2.5458076162966399</v>
      </c>
      <c r="E73" s="28">
        <v>1.79655254977932E-4</v>
      </c>
      <c r="F73" s="38">
        <v>-1.39921136814667</v>
      </c>
      <c r="G73" s="39">
        <v>4.6313062238584196E-3</v>
      </c>
      <c r="H73" s="4">
        <f t="shared" si="2"/>
        <v>1.1465962481499699</v>
      </c>
      <c r="I73" s="26">
        <v>0</v>
      </c>
      <c r="J73" s="26" t="s">
        <v>1807</v>
      </c>
      <c r="K73" s="26" t="s">
        <v>1808</v>
      </c>
    </row>
    <row r="74" spans="1:11" x14ac:dyDescent="0.25">
      <c r="A74" s="26" t="s">
        <v>54</v>
      </c>
      <c r="B74" s="26" t="s">
        <v>1993</v>
      </c>
      <c r="C74" s="26" t="s">
        <v>1892</v>
      </c>
      <c r="D74" s="27">
        <v>-2.3892408421474798</v>
      </c>
      <c r="E74" s="28">
        <v>3.2390052635440602E-5</v>
      </c>
      <c r="F74" s="38">
        <v>-1.36243730284929</v>
      </c>
      <c r="G74" s="39">
        <v>0.10241749794718399</v>
      </c>
      <c r="H74" s="4">
        <f t="shared" si="2"/>
        <v>1.0268035392981898</v>
      </c>
      <c r="I74" s="26">
        <v>0</v>
      </c>
      <c r="J74" s="26" t="s">
        <v>1812</v>
      </c>
      <c r="K74" s="26" t="s">
        <v>1813</v>
      </c>
    </row>
    <row r="75" spans="1:11" x14ac:dyDescent="0.25">
      <c r="A75" s="26" t="s">
        <v>87</v>
      </c>
      <c r="B75" s="26" t="s">
        <v>1994</v>
      </c>
      <c r="C75" s="26" t="s">
        <v>1893</v>
      </c>
      <c r="D75" s="27">
        <v>-2.2297545328474899</v>
      </c>
      <c r="E75" s="28">
        <v>4.8434041834161702E-2</v>
      </c>
      <c r="F75" s="38">
        <v>-1.3754358711978301</v>
      </c>
      <c r="G75" s="39">
        <v>0.51692274465105903</v>
      </c>
      <c r="H75" s="4">
        <f t="shared" si="2"/>
        <v>0.85431866164965986</v>
      </c>
      <c r="I75" s="26">
        <v>0</v>
      </c>
      <c r="J75" s="26" t="s">
        <v>1801</v>
      </c>
      <c r="K75" s="26" t="s">
        <v>1802</v>
      </c>
    </row>
    <row r="76" spans="1:11" x14ac:dyDescent="0.25">
      <c r="A76" s="26" t="s">
        <v>69</v>
      </c>
      <c r="B76" s="26" t="s">
        <v>1995</v>
      </c>
      <c r="C76" s="26" t="s">
        <v>1894</v>
      </c>
      <c r="D76" s="27">
        <v>-2.0757233289832899</v>
      </c>
      <c r="E76" s="28">
        <v>3.02002673142905E-5</v>
      </c>
      <c r="F76" s="38">
        <v>-1.5122378825442799</v>
      </c>
      <c r="G76" s="39">
        <v>8.4021792071938203E-2</v>
      </c>
      <c r="H76" s="4">
        <f t="shared" si="2"/>
        <v>0.56348544643901</v>
      </c>
      <c r="I76" s="26" t="s">
        <v>1839</v>
      </c>
      <c r="J76" s="26" t="s">
        <v>1801</v>
      </c>
      <c r="K76" s="26" t="s">
        <v>1802</v>
      </c>
    </row>
    <row r="77" spans="1:11" x14ac:dyDescent="0.25">
      <c r="A77" s="26" t="s">
        <v>81</v>
      </c>
      <c r="B77" s="26" t="s">
        <v>1996</v>
      </c>
      <c r="C77" s="26" t="s">
        <v>1851</v>
      </c>
      <c r="D77" s="27">
        <v>-1.90088218185209</v>
      </c>
      <c r="E77" s="28">
        <v>2.7042304006502201E-2</v>
      </c>
      <c r="F77" s="38">
        <v>-1.51328970309954</v>
      </c>
      <c r="G77" s="39">
        <v>0.24452493109958601</v>
      </c>
      <c r="H77" s="4">
        <f t="shared" si="2"/>
        <v>0.38759247875254998</v>
      </c>
      <c r="I77" s="26">
        <v>0</v>
      </c>
      <c r="J77" s="26" t="s">
        <v>1801</v>
      </c>
      <c r="K77" s="26" t="s">
        <v>1802</v>
      </c>
    </row>
    <row r="78" spans="1:11" x14ac:dyDescent="0.25">
      <c r="A78" s="26" t="s">
        <v>139</v>
      </c>
      <c r="B78" s="26" t="s">
        <v>1997</v>
      </c>
      <c r="C78" s="26" t="s">
        <v>1811</v>
      </c>
      <c r="D78" s="27">
        <v>-5.0219080924860302</v>
      </c>
      <c r="E78" s="28">
        <v>2.4245386665715098E-2</v>
      </c>
      <c r="F78" s="38" t="s">
        <v>119</v>
      </c>
      <c r="G78" s="39" t="s">
        <v>119</v>
      </c>
      <c r="H78" s="4" t="s">
        <v>1563</v>
      </c>
      <c r="I78" s="26">
        <v>0</v>
      </c>
      <c r="J78" s="26" t="s">
        <v>1812</v>
      </c>
      <c r="K78" s="26" t="s">
        <v>1813</v>
      </c>
    </row>
    <row r="79" spans="1:11" x14ac:dyDescent="0.25">
      <c r="A79" s="26" t="s">
        <v>69</v>
      </c>
      <c r="B79" s="26" t="s">
        <v>1998</v>
      </c>
      <c r="C79" s="26" t="s">
        <v>1895</v>
      </c>
      <c r="D79" s="38">
        <v>-10.8075857150638</v>
      </c>
      <c r="E79" s="39" t="s">
        <v>119</v>
      </c>
      <c r="F79" s="27">
        <v>-6.8607972497356604</v>
      </c>
      <c r="G79" s="28">
        <v>2.6553506229186401E-4</v>
      </c>
      <c r="H79" s="4">
        <f t="shared" ref="H79:H110" si="3">ABS(D79-F79)</f>
        <v>3.9467884653281393</v>
      </c>
      <c r="I79" s="26" t="s">
        <v>1889</v>
      </c>
      <c r="J79" s="26" t="s">
        <v>1807</v>
      </c>
      <c r="K79" s="26" t="s">
        <v>1808</v>
      </c>
    </row>
    <row r="80" spans="1:11" x14ac:dyDescent="0.25">
      <c r="A80" s="26" t="s">
        <v>87</v>
      </c>
      <c r="B80" s="26" t="s">
        <v>1999</v>
      </c>
      <c r="C80" s="26" t="s">
        <v>1823</v>
      </c>
      <c r="D80" s="38">
        <v>-2.4417767118935898</v>
      </c>
      <c r="E80" s="39">
        <v>0.22370826414375899</v>
      </c>
      <c r="F80" s="27">
        <v>-5.3905099786336201</v>
      </c>
      <c r="G80" s="28">
        <v>2.8786875116479801E-2</v>
      </c>
      <c r="H80" s="4">
        <f t="shared" si="3"/>
        <v>2.9487332667400303</v>
      </c>
      <c r="I80" s="26">
        <v>0</v>
      </c>
      <c r="J80" s="26" t="s">
        <v>1824</v>
      </c>
      <c r="K80" s="26" t="s">
        <v>1825</v>
      </c>
    </row>
    <row r="81" spans="1:11" x14ac:dyDescent="0.25">
      <c r="A81" s="26" t="s">
        <v>54</v>
      </c>
      <c r="B81" s="26" t="s">
        <v>2000</v>
      </c>
      <c r="C81" s="26" t="s">
        <v>1883</v>
      </c>
      <c r="D81" s="38">
        <v>-0.99358152420628798</v>
      </c>
      <c r="E81" s="39">
        <v>6.8935816792851295E-2</v>
      </c>
      <c r="F81" s="27">
        <v>-3.8495019479277102</v>
      </c>
      <c r="G81" s="28">
        <v>7.0130010299187401E-6</v>
      </c>
      <c r="H81" s="4">
        <f t="shared" si="3"/>
        <v>2.8559204237214222</v>
      </c>
      <c r="I81" s="26" t="s">
        <v>695</v>
      </c>
      <c r="J81" s="26" t="s">
        <v>1884</v>
      </c>
      <c r="K81" s="26" t="s">
        <v>1885</v>
      </c>
    </row>
    <row r="82" spans="1:11" x14ac:dyDescent="0.25">
      <c r="A82" s="26" t="s">
        <v>72</v>
      </c>
      <c r="B82" s="26" t="s">
        <v>2001</v>
      </c>
      <c r="C82" s="26" t="s">
        <v>1896</v>
      </c>
      <c r="D82" s="38">
        <v>-7.9593773539874002</v>
      </c>
      <c r="E82" s="39" t="s">
        <v>119</v>
      </c>
      <c r="F82" s="27">
        <v>-5.1720678648535197</v>
      </c>
      <c r="G82" s="28">
        <v>3.2357748693656999E-2</v>
      </c>
      <c r="H82" s="4">
        <f t="shared" si="3"/>
        <v>2.7873094891338805</v>
      </c>
      <c r="I82" s="26" t="s">
        <v>1818</v>
      </c>
      <c r="J82" s="26" t="s">
        <v>1871</v>
      </c>
      <c r="K82" s="26" t="s">
        <v>1872</v>
      </c>
    </row>
    <row r="83" spans="1:11" x14ac:dyDescent="0.25">
      <c r="A83" s="26" t="s">
        <v>81</v>
      </c>
      <c r="B83" s="26" t="s">
        <v>2002</v>
      </c>
      <c r="C83" s="26" t="s">
        <v>1886</v>
      </c>
      <c r="D83" s="38">
        <v>1.02812490620805</v>
      </c>
      <c r="E83" s="39">
        <v>6.2445496761824502E-2</v>
      </c>
      <c r="F83" s="27">
        <v>-1.6428283454239501</v>
      </c>
      <c r="G83" s="28">
        <v>6.8294495146413404E-4</v>
      </c>
      <c r="H83" s="4">
        <f t="shared" si="3"/>
        <v>2.670953251632</v>
      </c>
      <c r="I83" s="26" t="s">
        <v>1827</v>
      </c>
      <c r="J83" s="26" t="s">
        <v>1828</v>
      </c>
      <c r="K83" s="26" t="s">
        <v>1829</v>
      </c>
    </row>
    <row r="84" spans="1:11" x14ac:dyDescent="0.25">
      <c r="A84" s="26" t="s">
        <v>54</v>
      </c>
      <c r="B84" s="26" t="s">
        <v>2003</v>
      </c>
      <c r="C84" s="26" t="s">
        <v>1811</v>
      </c>
      <c r="D84" s="38">
        <v>-0.28337852769490202</v>
      </c>
      <c r="E84" s="39">
        <v>0.68327843207559602</v>
      </c>
      <c r="F84" s="27">
        <v>-2.8770592919654701</v>
      </c>
      <c r="G84" s="28">
        <v>1.7480292514684801E-3</v>
      </c>
      <c r="H84" s="4">
        <f t="shared" si="3"/>
        <v>2.5936807642705682</v>
      </c>
      <c r="I84" s="26">
        <v>0</v>
      </c>
      <c r="J84" s="26" t="s">
        <v>1812</v>
      </c>
      <c r="K84" s="26" t="s">
        <v>1813</v>
      </c>
    </row>
    <row r="85" spans="1:11" x14ac:dyDescent="0.25">
      <c r="A85" s="26" t="s">
        <v>81</v>
      </c>
      <c r="B85" s="26" t="s">
        <v>2004</v>
      </c>
      <c r="C85" s="26" t="s">
        <v>1897</v>
      </c>
      <c r="D85" s="38">
        <v>0.93122290503093297</v>
      </c>
      <c r="E85" s="39">
        <v>5.1464535553189798E-2</v>
      </c>
      <c r="F85" s="27">
        <v>-1.6191303001262001</v>
      </c>
      <c r="G85" s="28">
        <v>2.3440210169098798E-5</v>
      </c>
      <c r="H85" s="4">
        <f t="shared" si="3"/>
        <v>2.5503532051571329</v>
      </c>
      <c r="I85" s="26" t="s">
        <v>1839</v>
      </c>
      <c r="J85" s="26" t="s">
        <v>1801</v>
      </c>
      <c r="K85" s="26" t="s">
        <v>1802</v>
      </c>
    </row>
    <row r="86" spans="1:11" x14ac:dyDescent="0.25">
      <c r="A86" s="26" t="s">
        <v>69</v>
      </c>
      <c r="B86" s="26" t="s">
        <v>2005</v>
      </c>
      <c r="C86" s="26" t="s">
        <v>1898</v>
      </c>
      <c r="D86" s="38">
        <v>-5.3954584927909401</v>
      </c>
      <c r="E86" s="39" t="s">
        <v>119</v>
      </c>
      <c r="F86" s="27">
        <v>-2.8662972192057499</v>
      </c>
      <c r="G86" s="28">
        <v>1.27035974444884E-2</v>
      </c>
      <c r="H86" s="4">
        <f t="shared" si="3"/>
        <v>2.5291612735851903</v>
      </c>
      <c r="I86" s="26" t="s">
        <v>1899</v>
      </c>
      <c r="J86" s="26" t="s">
        <v>1841</v>
      </c>
      <c r="K86" s="26" t="s">
        <v>1842</v>
      </c>
    </row>
    <row r="87" spans="1:11" x14ac:dyDescent="0.25">
      <c r="A87" s="26" t="s">
        <v>162</v>
      </c>
      <c r="B87" s="26" t="s">
        <v>2006</v>
      </c>
      <c r="C87" s="26" t="s">
        <v>1811</v>
      </c>
      <c r="D87" s="38">
        <v>-1.81216898029153</v>
      </c>
      <c r="E87" s="39">
        <v>0.51527629399833696</v>
      </c>
      <c r="F87" s="27">
        <v>-3.7569732211588298</v>
      </c>
      <c r="G87" s="28">
        <v>4.0340501627284003E-2</v>
      </c>
      <c r="H87" s="4">
        <f t="shared" si="3"/>
        <v>1.9448042408672999</v>
      </c>
      <c r="I87" s="26">
        <v>0</v>
      </c>
      <c r="J87" s="26" t="s">
        <v>1812</v>
      </c>
      <c r="K87" s="26" t="s">
        <v>1813</v>
      </c>
    </row>
    <row r="88" spans="1:11" x14ac:dyDescent="0.25">
      <c r="A88" s="26" t="s">
        <v>72</v>
      </c>
      <c r="B88" s="26" t="s">
        <v>2007</v>
      </c>
      <c r="C88" s="26" t="s">
        <v>624</v>
      </c>
      <c r="D88" s="38">
        <v>-4.8517759206019501E-2</v>
      </c>
      <c r="E88" s="39">
        <v>0.95253375634854998</v>
      </c>
      <c r="F88" s="27">
        <v>-1.98794104065025</v>
      </c>
      <c r="G88" s="28">
        <v>3.8649428519490799E-10</v>
      </c>
      <c r="H88" s="4">
        <f t="shared" si="3"/>
        <v>1.9394232814442305</v>
      </c>
      <c r="I88" s="26" t="s">
        <v>621</v>
      </c>
      <c r="J88" s="26" t="s">
        <v>1807</v>
      </c>
      <c r="K88" s="26" t="s">
        <v>1808</v>
      </c>
    </row>
    <row r="89" spans="1:11" x14ac:dyDescent="0.25">
      <c r="A89" s="26" t="s">
        <v>94</v>
      </c>
      <c r="B89" s="26" t="s">
        <v>2008</v>
      </c>
      <c r="C89" s="26" t="s">
        <v>1796</v>
      </c>
      <c r="D89" s="38">
        <v>-1.4921355578109501</v>
      </c>
      <c r="E89" s="39">
        <v>7.7328828741447799E-3</v>
      </c>
      <c r="F89" s="27">
        <v>-3.3483043006877198</v>
      </c>
      <c r="G89" s="28">
        <v>1.13297905727384E-4</v>
      </c>
      <c r="H89" s="4">
        <f t="shared" si="3"/>
        <v>1.8561687428767697</v>
      </c>
      <c r="I89" s="26" t="s">
        <v>1836</v>
      </c>
      <c r="J89" s="26" t="s">
        <v>1798</v>
      </c>
      <c r="K89" s="26" t="s">
        <v>1799</v>
      </c>
    </row>
    <row r="90" spans="1:11" x14ac:dyDescent="0.25">
      <c r="A90" s="26" t="s">
        <v>54</v>
      </c>
      <c r="B90" s="26" t="s">
        <v>2009</v>
      </c>
      <c r="C90" s="26" t="s">
        <v>1843</v>
      </c>
      <c r="D90" s="38">
        <v>-3.0540605443758402</v>
      </c>
      <c r="E90" s="39">
        <v>0.29315723826359702</v>
      </c>
      <c r="F90" s="27">
        <v>-4.8098074743102401</v>
      </c>
      <c r="G90" s="28">
        <v>2.78426269103552E-2</v>
      </c>
      <c r="H90" s="4">
        <f t="shared" si="3"/>
        <v>1.7557469299344</v>
      </c>
      <c r="I90" s="26">
        <v>0</v>
      </c>
      <c r="J90" s="26" t="s">
        <v>1812</v>
      </c>
      <c r="K90" s="26" t="s">
        <v>1813</v>
      </c>
    </row>
    <row r="91" spans="1:11" x14ac:dyDescent="0.25">
      <c r="A91" s="26" t="s">
        <v>72</v>
      </c>
      <c r="B91" s="26" t="s">
        <v>2010</v>
      </c>
      <c r="C91" s="26" t="s">
        <v>1888</v>
      </c>
      <c r="D91" s="38">
        <v>-0.19765611740158301</v>
      </c>
      <c r="E91" s="39">
        <v>0.536077893705589</v>
      </c>
      <c r="F91" s="27">
        <v>-1.8992664897017599</v>
      </c>
      <c r="G91" s="28">
        <v>6.7778323427954396E-13</v>
      </c>
      <c r="H91" s="4">
        <f t="shared" si="3"/>
        <v>1.701610372300177</v>
      </c>
      <c r="I91" s="26" t="s">
        <v>1889</v>
      </c>
      <c r="J91" s="26" t="s">
        <v>1807</v>
      </c>
      <c r="K91" s="26" t="s">
        <v>1808</v>
      </c>
    </row>
    <row r="92" spans="1:11" x14ac:dyDescent="0.25">
      <c r="A92" s="26" t="s">
        <v>54</v>
      </c>
      <c r="B92" s="26" t="s">
        <v>2011</v>
      </c>
      <c r="C92" s="26" t="s">
        <v>1806</v>
      </c>
      <c r="D92" s="38">
        <v>-0.32787099087447702</v>
      </c>
      <c r="E92" s="39">
        <v>0.41842746934756198</v>
      </c>
      <c r="F92" s="27">
        <v>-1.93837097446249</v>
      </c>
      <c r="G92" s="28">
        <v>5.7857423266038099E-8</v>
      </c>
      <c r="H92" s="4">
        <f t="shared" si="3"/>
        <v>1.6104999835880129</v>
      </c>
      <c r="I92" s="26" t="s">
        <v>1889</v>
      </c>
      <c r="J92" s="26" t="s">
        <v>1807</v>
      </c>
      <c r="K92" s="26" t="s">
        <v>1808</v>
      </c>
    </row>
    <row r="93" spans="1:11" x14ac:dyDescent="0.25">
      <c r="A93" s="26" t="s">
        <v>69</v>
      </c>
      <c r="B93" s="26" t="s">
        <v>2012</v>
      </c>
      <c r="C93" s="26" t="s">
        <v>1900</v>
      </c>
      <c r="D93" s="38">
        <v>-0.49981659684380397</v>
      </c>
      <c r="E93" s="39">
        <v>7.2968403819154301E-2</v>
      </c>
      <c r="F93" s="27">
        <v>-2.0659999345639899</v>
      </c>
      <c r="G93" s="28">
        <v>7.7441995797543293E-5</v>
      </c>
      <c r="H93" s="4">
        <f t="shared" si="3"/>
        <v>1.5661833377201859</v>
      </c>
      <c r="I93" s="26" t="s">
        <v>1901</v>
      </c>
      <c r="J93" s="26" t="s">
        <v>1847</v>
      </c>
      <c r="K93" s="26" t="s">
        <v>1848</v>
      </c>
    </row>
    <row r="94" spans="1:11" x14ac:dyDescent="0.25">
      <c r="A94" s="26" t="s">
        <v>162</v>
      </c>
      <c r="B94" s="26" t="s">
        <v>2013</v>
      </c>
      <c r="C94" s="26" t="s">
        <v>1895</v>
      </c>
      <c r="D94" s="38">
        <v>-1.96443817447326</v>
      </c>
      <c r="E94" s="39">
        <v>0.452265621092237</v>
      </c>
      <c r="F94" s="27">
        <v>-3.37302050964488</v>
      </c>
      <c r="G94" s="28">
        <v>2.6117418721423799E-2</v>
      </c>
      <c r="H94" s="4">
        <f t="shared" si="3"/>
        <v>1.40858233517162</v>
      </c>
      <c r="I94" s="26" t="s">
        <v>1889</v>
      </c>
      <c r="J94" s="26" t="s">
        <v>1807</v>
      </c>
      <c r="K94" s="26" t="s">
        <v>1808</v>
      </c>
    </row>
    <row r="95" spans="1:11" x14ac:dyDescent="0.25">
      <c r="A95" s="26" t="s">
        <v>94</v>
      </c>
      <c r="B95" s="26" t="s">
        <v>2014</v>
      </c>
      <c r="C95" s="26" t="s">
        <v>1902</v>
      </c>
      <c r="D95" s="38">
        <v>-0.343094883935461</v>
      </c>
      <c r="E95" s="39">
        <v>0.25539510667093401</v>
      </c>
      <c r="F95" s="27">
        <v>-1.62661187983253</v>
      </c>
      <c r="G95" s="28">
        <v>1.9309593166907999E-8</v>
      </c>
      <c r="H95" s="4">
        <f t="shared" si="3"/>
        <v>1.2835169958970689</v>
      </c>
      <c r="I95" s="26" t="s">
        <v>1554</v>
      </c>
      <c r="J95" s="26" t="s">
        <v>1841</v>
      </c>
      <c r="K95" s="26" t="s">
        <v>1842</v>
      </c>
    </row>
    <row r="96" spans="1:11" x14ac:dyDescent="0.25">
      <c r="A96" s="26" t="s">
        <v>59</v>
      </c>
      <c r="B96" s="26" t="s">
        <v>2015</v>
      </c>
      <c r="C96" s="26" t="s">
        <v>1796</v>
      </c>
      <c r="D96" s="38">
        <v>-0.59113300221280296</v>
      </c>
      <c r="E96" s="39">
        <v>0.25930851396944798</v>
      </c>
      <c r="F96" s="27">
        <v>-1.86063363301467</v>
      </c>
      <c r="G96" s="28">
        <v>9.9062379459726602E-7</v>
      </c>
      <c r="H96" s="4">
        <f t="shared" si="3"/>
        <v>1.269500630801867</v>
      </c>
      <c r="I96" s="26" t="s">
        <v>1836</v>
      </c>
      <c r="J96" s="26" t="s">
        <v>1798</v>
      </c>
      <c r="K96" s="26" t="s">
        <v>1799</v>
      </c>
    </row>
    <row r="97" spans="1:11" x14ac:dyDescent="0.25">
      <c r="A97" s="26" t="s">
        <v>64</v>
      </c>
      <c r="B97" s="26" t="s">
        <v>2016</v>
      </c>
      <c r="C97" s="26" t="s">
        <v>1903</v>
      </c>
      <c r="D97" s="38">
        <v>-0.67017490373091004</v>
      </c>
      <c r="E97" s="39">
        <v>1.45286656239284E-2</v>
      </c>
      <c r="F97" s="27">
        <v>-1.86659063410621</v>
      </c>
      <c r="G97" s="28">
        <v>7.7095404312150996E-12</v>
      </c>
      <c r="H97" s="4">
        <f t="shared" si="3"/>
        <v>1.1964157303752998</v>
      </c>
      <c r="I97" s="26" t="s">
        <v>1904</v>
      </c>
      <c r="J97" s="26" t="s">
        <v>1905</v>
      </c>
      <c r="K97" s="26" t="s">
        <v>1906</v>
      </c>
    </row>
    <row r="98" spans="1:11" x14ac:dyDescent="0.25">
      <c r="A98" s="26" t="s">
        <v>81</v>
      </c>
      <c r="B98" s="26" t="s">
        <v>2017</v>
      </c>
      <c r="C98" s="26" t="s">
        <v>1886</v>
      </c>
      <c r="D98" s="38">
        <v>-0.41437817608622501</v>
      </c>
      <c r="E98" s="39">
        <v>0.128436899614953</v>
      </c>
      <c r="F98" s="27">
        <v>-1.5584505122860599</v>
      </c>
      <c r="G98" s="28">
        <v>4.42381359811458E-3</v>
      </c>
      <c r="H98" s="4">
        <f t="shared" si="3"/>
        <v>1.1440723361998348</v>
      </c>
      <c r="I98" s="26" t="s">
        <v>1827</v>
      </c>
      <c r="J98" s="26" t="s">
        <v>1828</v>
      </c>
      <c r="K98" s="26" t="s">
        <v>1829</v>
      </c>
    </row>
    <row r="99" spans="1:11" x14ac:dyDescent="0.25">
      <c r="A99" s="26" t="s">
        <v>162</v>
      </c>
      <c r="B99" s="26" t="s">
        <v>2018</v>
      </c>
      <c r="C99" s="26" t="s">
        <v>1811</v>
      </c>
      <c r="D99" s="38">
        <v>-1.21375416585608</v>
      </c>
      <c r="E99" s="39">
        <v>5.9405637487548402E-2</v>
      </c>
      <c r="F99" s="27">
        <v>-2.2925772700887102</v>
      </c>
      <c r="G99" s="28">
        <v>5.1142889335384801E-4</v>
      </c>
      <c r="H99" s="4">
        <f t="shared" si="3"/>
        <v>1.0788231042326302</v>
      </c>
      <c r="I99" s="26">
        <v>0</v>
      </c>
      <c r="J99" s="26" t="s">
        <v>1812</v>
      </c>
      <c r="K99" s="26" t="s">
        <v>1813</v>
      </c>
    </row>
    <row r="100" spans="1:11" x14ac:dyDescent="0.25">
      <c r="A100" s="26" t="s">
        <v>139</v>
      </c>
      <c r="B100" s="26" t="s">
        <v>2019</v>
      </c>
      <c r="C100" s="26" t="s">
        <v>1837</v>
      </c>
      <c r="D100" s="38">
        <v>-0.89298623343098105</v>
      </c>
      <c r="E100" s="39">
        <v>3.7693726403614902E-2</v>
      </c>
      <c r="F100" s="27">
        <v>-1.87174270535031</v>
      </c>
      <c r="G100" s="28">
        <v>1.04148274358122E-4</v>
      </c>
      <c r="H100" s="4">
        <f t="shared" si="3"/>
        <v>0.97875647191932891</v>
      </c>
      <c r="I100" s="26" t="s">
        <v>1833</v>
      </c>
      <c r="J100" s="26" t="s">
        <v>1834</v>
      </c>
      <c r="K100" s="26" t="s">
        <v>1835</v>
      </c>
    </row>
    <row r="101" spans="1:11" x14ac:dyDescent="0.25">
      <c r="A101" s="26" t="s">
        <v>81</v>
      </c>
      <c r="B101" s="26" t="s">
        <v>2020</v>
      </c>
      <c r="C101" s="26" t="s">
        <v>1846</v>
      </c>
      <c r="D101" s="38">
        <v>-6.7231849216282402</v>
      </c>
      <c r="E101" s="39" t="s">
        <v>119</v>
      </c>
      <c r="F101" s="27">
        <v>-5.7469612701480202</v>
      </c>
      <c r="G101" s="28">
        <v>2.5440392376959798E-4</v>
      </c>
      <c r="H101" s="4">
        <f t="shared" si="3"/>
        <v>0.97622365148022006</v>
      </c>
      <c r="I101" s="26" t="s">
        <v>1833</v>
      </c>
      <c r="J101" s="26" t="s">
        <v>1847</v>
      </c>
      <c r="K101" s="26" t="s">
        <v>1848</v>
      </c>
    </row>
    <row r="102" spans="1:11" x14ac:dyDescent="0.25">
      <c r="A102" s="26" t="s">
        <v>87</v>
      </c>
      <c r="B102" s="26" t="s">
        <v>2021</v>
      </c>
      <c r="C102" s="26" t="s">
        <v>1907</v>
      </c>
      <c r="D102" s="38">
        <v>-0.63641548359188405</v>
      </c>
      <c r="E102" s="39">
        <v>0.41855276446644402</v>
      </c>
      <c r="F102" s="27">
        <v>-1.5599295274621701</v>
      </c>
      <c r="G102" s="28">
        <v>1.19425654065121E-4</v>
      </c>
      <c r="H102" s="4">
        <f t="shared" si="3"/>
        <v>0.92351404387028602</v>
      </c>
      <c r="I102" s="26" t="s">
        <v>1810</v>
      </c>
      <c r="J102" s="26" t="s">
        <v>1798</v>
      </c>
      <c r="K102" s="26" t="s">
        <v>1799</v>
      </c>
    </row>
    <row r="103" spans="1:11" x14ac:dyDescent="0.25">
      <c r="A103" s="26" t="s">
        <v>139</v>
      </c>
      <c r="B103" s="26" t="s">
        <v>2022</v>
      </c>
      <c r="C103" s="26" t="s">
        <v>1908</v>
      </c>
      <c r="D103" s="38">
        <v>-0.79800161564757699</v>
      </c>
      <c r="E103" s="39">
        <v>0.34717398611975703</v>
      </c>
      <c r="F103" s="27">
        <v>-1.6969997161156201</v>
      </c>
      <c r="G103" s="28">
        <v>3.4045764938988999E-3</v>
      </c>
      <c r="H103" s="4">
        <f t="shared" si="3"/>
        <v>0.89899810046804307</v>
      </c>
      <c r="I103" s="26">
        <v>0</v>
      </c>
      <c r="J103" s="26" t="s">
        <v>1807</v>
      </c>
      <c r="K103" s="26" t="s">
        <v>1808</v>
      </c>
    </row>
    <row r="104" spans="1:11" x14ac:dyDescent="0.25">
      <c r="A104" s="26" t="s">
        <v>162</v>
      </c>
      <c r="B104" s="26" t="s">
        <v>2023</v>
      </c>
      <c r="C104" s="26" t="s">
        <v>1909</v>
      </c>
      <c r="D104" s="38">
        <v>-1.14846341485401</v>
      </c>
      <c r="E104" s="39">
        <v>2.5158506169542499E-3</v>
      </c>
      <c r="F104" s="27">
        <v>-1.99336459057542</v>
      </c>
      <c r="G104" s="28">
        <v>2.6170985403364301E-3</v>
      </c>
      <c r="H104" s="4">
        <f t="shared" si="3"/>
        <v>0.84490117572140999</v>
      </c>
      <c r="I104" s="26" t="s">
        <v>1827</v>
      </c>
      <c r="J104" s="26" t="s">
        <v>1828</v>
      </c>
      <c r="K104" s="26" t="s">
        <v>1829</v>
      </c>
    </row>
    <row r="105" spans="1:11" x14ac:dyDescent="0.25">
      <c r="A105" s="26" t="s">
        <v>81</v>
      </c>
      <c r="B105" s="26" t="s">
        <v>2024</v>
      </c>
      <c r="C105" s="26" t="s">
        <v>1811</v>
      </c>
      <c r="D105" s="38">
        <v>-1.2998614051033099</v>
      </c>
      <c r="E105" s="39">
        <v>1.68165004428825E-2</v>
      </c>
      <c r="F105" s="27">
        <v>-2.018324807345</v>
      </c>
      <c r="G105" s="28">
        <v>3.5026511168579098E-2</v>
      </c>
      <c r="H105" s="4">
        <f t="shared" si="3"/>
        <v>0.71846340224169003</v>
      </c>
      <c r="I105" s="26">
        <v>0</v>
      </c>
      <c r="J105" s="26" t="s">
        <v>1812</v>
      </c>
      <c r="K105" s="26" t="s">
        <v>1813</v>
      </c>
    </row>
    <row r="106" spans="1:11" x14ac:dyDescent="0.25">
      <c r="A106" s="26" t="s">
        <v>94</v>
      </c>
      <c r="B106" s="26" t="s">
        <v>2025</v>
      </c>
      <c r="C106" s="26" t="s">
        <v>1811</v>
      </c>
      <c r="D106" s="38">
        <v>-4.7897630694931603</v>
      </c>
      <c r="E106" s="39">
        <v>0.34136857199911302</v>
      </c>
      <c r="F106" s="27">
        <v>-5.0185502698837503</v>
      </c>
      <c r="G106" s="28">
        <v>1.65989031040026E-2</v>
      </c>
      <c r="H106" s="4">
        <f t="shared" si="3"/>
        <v>0.22878720039058997</v>
      </c>
      <c r="I106" s="26" t="s">
        <v>1797</v>
      </c>
      <c r="J106" s="26" t="s">
        <v>1798</v>
      </c>
      <c r="K106" s="26" t="s">
        <v>1799</v>
      </c>
    </row>
    <row r="107" spans="1:11" x14ac:dyDescent="0.25">
      <c r="A107" s="26" t="s">
        <v>64</v>
      </c>
      <c r="B107" s="26" t="s">
        <v>2026</v>
      </c>
      <c r="C107" s="26" t="s">
        <v>1886</v>
      </c>
      <c r="D107" s="38">
        <v>-5.6626533670485104</v>
      </c>
      <c r="E107" s="39">
        <v>7.9990427206798595E-2</v>
      </c>
      <c r="F107" s="27">
        <v>-5.5399024664193099</v>
      </c>
      <c r="G107" s="28">
        <v>2.1181602561812199E-3</v>
      </c>
      <c r="H107" s="4">
        <f t="shared" si="3"/>
        <v>0.12275090062920047</v>
      </c>
      <c r="I107" s="26" t="s">
        <v>1827</v>
      </c>
      <c r="J107" s="26" t="s">
        <v>1828</v>
      </c>
      <c r="K107" s="26" t="s">
        <v>1829</v>
      </c>
    </row>
    <row r="108" spans="1:11" x14ac:dyDescent="0.25">
      <c r="A108" s="26" t="s">
        <v>81</v>
      </c>
      <c r="B108" s="26" t="s">
        <v>2027</v>
      </c>
      <c r="C108" s="26" t="s">
        <v>1910</v>
      </c>
      <c r="D108" s="29">
        <v>9.7425911372740792</v>
      </c>
      <c r="E108" s="30">
        <v>3.38109022100502E-102</v>
      </c>
      <c r="F108" s="29">
        <v>7.36990563761033</v>
      </c>
      <c r="G108" s="30">
        <v>9.8070466837685196E-31</v>
      </c>
      <c r="H108" s="4">
        <f t="shared" si="3"/>
        <v>2.3726854996637492</v>
      </c>
      <c r="I108" s="26">
        <v>0</v>
      </c>
      <c r="J108" s="26" t="s">
        <v>1801</v>
      </c>
      <c r="K108" s="26" t="s">
        <v>1802</v>
      </c>
    </row>
    <row r="109" spans="1:11" x14ac:dyDescent="0.25">
      <c r="A109" s="26" t="s">
        <v>69</v>
      </c>
      <c r="B109" s="26" t="s">
        <v>2028</v>
      </c>
      <c r="C109" s="26" t="s">
        <v>1911</v>
      </c>
      <c r="D109" s="29">
        <v>5.5441683176754397</v>
      </c>
      <c r="E109" s="30">
        <v>7.0842922996193404E-11</v>
      </c>
      <c r="F109" s="29">
        <v>3.3185811373340699</v>
      </c>
      <c r="G109" s="30">
        <v>2.75468448686777E-2</v>
      </c>
      <c r="H109" s="4">
        <f t="shared" si="3"/>
        <v>2.2255871803413698</v>
      </c>
      <c r="I109" s="26">
        <v>0</v>
      </c>
      <c r="J109" s="26" t="s">
        <v>1801</v>
      </c>
      <c r="K109" s="26" t="s">
        <v>1802</v>
      </c>
    </row>
    <row r="110" spans="1:11" x14ac:dyDescent="0.25">
      <c r="A110" s="26" t="s">
        <v>162</v>
      </c>
      <c r="B110" s="26" t="s">
        <v>2029</v>
      </c>
      <c r="C110" s="26" t="s">
        <v>1912</v>
      </c>
      <c r="D110" s="29">
        <v>3.7805321135241701</v>
      </c>
      <c r="E110" s="30">
        <v>8.6692646978572194E-3</v>
      </c>
      <c r="F110" s="29">
        <v>5.9938240497069204</v>
      </c>
      <c r="G110" s="30">
        <v>3.3177142735820699E-40</v>
      </c>
      <c r="H110" s="4">
        <f t="shared" si="3"/>
        <v>2.2132919361827503</v>
      </c>
      <c r="I110" s="26">
        <v>0</v>
      </c>
      <c r="J110" s="26" t="s">
        <v>1801</v>
      </c>
      <c r="K110" s="26" t="s">
        <v>1802</v>
      </c>
    </row>
    <row r="111" spans="1:11" x14ac:dyDescent="0.25">
      <c r="A111" s="26" t="s">
        <v>64</v>
      </c>
      <c r="B111" s="26" t="s">
        <v>2030</v>
      </c>
      <c r="C111" s="26" t="s">
        <v>1849</v>
      </c>
      <c r="D111" s="29">
        <v>3.4584011827415302</v>
      </c>
      <c r="E111" s="30">
        <v>1.38655358666621E-2</v>
      </c>
      <c r="F111" s="29">
        <v>5.4972228918670503</v>
      </c>
      <c r="G111" s="30">
        <v>1.36551469921477E-7</v>
      </c>
      <c r="H111" s="4">
        <f t="shared" ref="H111:H142" si="4">ABS(D111-F111)</f>
        <v>2.0388217091255201</v>
      </c>
      <c r="I111" s="26">
        <v>0</v>
      </c>
      <c r="J111" s="26" t="s">
        <v>1812</v>
      </c>
      <c r="K111" s="26" t="s">
        <v>1813</v>
      </c>
    </row>
    <row r="112" spans="1:11" x14ac:dyDescent="0.25">
      <c r="A112" s="26" t="s">
        <v>54</v>
      </c>
      <c r="B112" s="26" t="s">
        <v>2031</v>
      </c>
      <c r="C112" s="26" t="s">
        <v>1844</v>
      </c>
      <c r="D112" s="29">
        <v>1.5638666191002599</v>
      </c>
      <c r="E112" s="30">
        <v>2.0409319830380399E-2</v>
      </c>
      <c r="F112" s="29">
        <v>3.5193804420043402</v>
      </c>
      <c r="G112" s="30">
        <v>7.9636388424103704E-10</v>
      </c>
      <c r="H112" s="4">
        <f t="shared" si="4"/>
        <v>1.9555138229040803</v>
      </c>
      <c r="I112" s="26">
        <v>0</v>
      </c>
      <c r="J112" s="26" t="s">
        <v>1801</v>
      </c>
      <c r="K112" s="26" t="s">
        <v>1802</v>
      </c>
    </row>
    <row r="113" spans="1:11" x14ac:dyDescent="0.25">
      <c r="A113" s="26" t="s">
        <v>69</v>
      </c>
      <c r="B113" s="26" t="s">
        <v>2032</v>
      </c>
      <c r="C113" s="26" t="s">
        <v>1913</v>
      </c>
      <c r="D113" s="29">
        <v>3.3043939806905098</v>
      </c>
      <c r="E113" s="30">
        <v>3.5716078927133198E-7</v>
      </c>
      <c r="F113" s="29">
        <v>4.8104611970547397</v>
      </c>
      <c r="G113" s="30">
        <v>2.67219825610229E-11</v>
      </c>
      <c r="H113" s="4">
        <f t="shared" si="4"/>
        <v>1.5060672163642299</v>
      </c>
      <c r="I113" s="26" t="s">
        <v>1833</v>
      </c>
      <c r="J113" s="26" t="s">
        <v>1834</v>
      </c>
      <c r="K113" s="26" t="s">
        <v>1835</v>
      </c>
    </row>
    <row r="114" spans="1:11" x14ac:dyDescent="0.25">
      <c r="A114" s="26" t="s">
        <v>139</v>
      </c>
      <c r="B114" s="26" t="s">
        <v>2033</v>
      </c>
      <c r="C114" s="26" t="s">
        <v>1796</v>
      </c>
      <c r="D114" s="29">
        <v>7.7499600434163201</v>
      </c>
      <c r="E114" s="30">
        <v>5.2435163913219799E-8</v>
      </c>
      <c r="F114" s="29">
        <v>6.27423174819931</v>
      </c>
      <c r="G114" s="30">
        <v>4.5731604165930499E-10</v>
      </c>
      <c r="H114" s="4">
        <f t="shared" si="4"/>
        <v>1.4757282952170101</v>
      </c>
      <c r="I114" s="26" t="s">
        <v>1836</v>
      </c>
      <c r="J114" s="26" t="s">
        <v>1798</v>
      </c>
      <c r="K114" s="26" t="s">
        <v>1799</v>
      </c>
    </row>
    <row r="115" spans="1:11" x14ac:dyDescent="0.25">
      <c r="A115" s="26" t="s">
        <v>64</v>
      </c>
      <c r="B115" s="26" t="s">
        <v>2034</v>
      </c>
      <c r="C115" s="26" t="s">
        <v>1811</v>
      </c>
      <c r="D115" s="29">
        <v>7.8278098492162602</v>
      </c>
      <c r="E115" s="30">
        <v>1.12685258670472E-16</v>
      </c>
      <c r="F115" s="29">
        <v>6.4943950949830196</v>
      </c>
      <c r="G115" s="30">
        <v>4.5026936943190903E-6</v>
      </c>
      <c r="H115" s="4">
        <f t="shared" si="4"/>
        <v>1.3334147542332406</v>
      </c>
      <c r="I115" s="26">
        <v>0</v>
      </c>
      <c r="J115" s="26" t="s">
        <v>1812</v>
      </c>
      <c r="K115" s="26" t="s">
        <v>1813</v>
      </c>
    </row>
    <row r="116" spans="1:11" x14ac:dyDescent="0.25">
      <c r="A116" s="26" t="s">
        <v>87</v>
      </c>
      <c r="B116" s="26" t="s">
        <v>2035</v>
      </c>
      <c r="C116" s="26" t="s">
        <v>1894</v>
      </c>
      <c r="D116" s="29">
        <v>2.4961405793934901</v>
      </c>
      <c r="E116" s="30">
        <v>1.1888532362541999E-3</v>
      </c>
      <c r="F116" s="29">
        <v>3.7913659793563599</v>
      </c>
      <c r="G116" s="30">
        <v>2.5030999051538E-4</v>
      </c>
      <c r="H116" s="4">
        <f t="shared" si="4"/>
        <v>1.2952253999628698</v>
      </c>
      <c r="I116" s="26" t="s">
        <v>1839</v>
      </c>
      <c r="J116" s="26" t="s">
        <v>1801</v>
      </c>
      <c r="K116" s="26" t="s">
        <v>1802</v>
      </c>
    </row>
    <row r="117" spans="1:11" x14ac:dyDescent="0.25">
      <c r="A117" s="26" t="s">
        <v>87</v>
      </c>
      <c r="B117" s="26" t="s">
        <v>2036</v>
      </c>
      <c r="C117" s="26" t="s">
        <v>1914</v>
      </c>
      <c r="D117" s="29">
        <v>1.7299249102755601</v>
      </c>
      <c r="E117" s="30">
        <v>4.6992149632933099E-2</v>
      </c>
      <c r="F117" s="29">
        <v>3.0049962908650198</v>
      </c>
      <c r="G117" s="30">
        <v>9.6604896261404596E-6</v>
      </c>
      <c r="H117" s="4">
        <f t="shared" si="4"/>
        <v>1.2750713805894598</v>
      </c>
      <c r="I117" s="26">
        <v>0</v>
      </c>
      <c r="J117" s="26" t="s">
        <v>1804</v>
      </c>
      <c r="K117" s="26" t="s">
        <v>1805</v>
      </c>
    </row>
    <row r="118" spans="1:11" x14ac:dyDescent="0.25">
      <c r="A118" s="26" t="s">
        <v>87</v>
      </c>
      <c r="B118" s="26" t="s">
        <v>2037</v>
      </c>
      <c r="C118" s="26" t="s">
        <v>1907</v>
      </c>
      <c r="D118" s="29">
        <v>4.8025439898122597</v>
      </c>
      <c r="E118" s="30">
        <v>8.0012781004099699E-18</v>
      </c>
      <c r="F118" s="29">
        <v>6.0550752615807797</v>
      </c>
      <c r="G118" s="30">
        <v>2.59639858599779E-68</v>
      </c>
      <c r="H118" s="4">
        <f t="shared" si="4"/>
        <v>1.25253127176852</v>
      </c>
      <c r="I118" s="26" t="s">
        <v>1810</v>
      </c>
      <c r="J118" s="26" t="s">
        <v>1798</v>
      </c>
      <c r="K118" s="26" t="s">
        <v>1799</v>
      </c>
    </row>
    <row r="119" spans="1:11" x14ac:dyDescent="0.25">
      <c r="A119" s="26" t="s">
        <v>162</v>
      </c>
      <c r="B119" s="26" t="s">
        <v>2038</v>
      </c>
      <c r="C119" s="26" t="s">
        <v>1915</v>
      </c>
      <c r="D119" s="29">
        <v>2.74586706305749</v>
      </c>
      <c r="E119" s="30">
        <v>1.1300641793768801E-4</v>
      </c>
      <c r="F119" s="29">
        <v>3.8643191947487701</v>
      </c>
      <c r="G119" s="30">
        <v>1.8562139348265398E-18</v>
      </c>
      <c r="H119" s="4">
        <f t="shared" si="4"/>
        <v>1.1184521316912801</v>
      </c>
      <c r="I119" s="26" t="s">
        <v>1833</v>
      </c>
      <c r="J119" s="26" t="s">
        <v>1847</v>
      </c>
      <c r="K119" s="26" t="s">
        <v>1848</v>
      </c>
    </row>
    <row r="120" spans="1:11" x14ac:dyDescent="0.25">
      <c r="A120" s="26" t="s">
        <v>69</v>
      </c>
      <c r="B120" s="26" t="s">
        <v>2039</v>
      </c>
      <c r="C120" s="26" t="s">
        <v>1916</v>
      </c>
      <c r="D120" s="29">
        <v>5.8439764075576601</v>
      </c>
      <c r="E120" s="30">
        <v>9.7164156441925404E-4</v>
      </c>
      <c r="F120" s="29">
        <v>6.8627349358127496</v>
      </c>
      <c r="G120" s="30">
        <v>3.2597190717278799E-13</v>
      </c>
      <c r="H120" s="4">
        <f t="shared" si="4"/>
        <v>1.0187585282550895</v>
      </c>
      <c r="I120" s="26" t="s">
        <v>1889</v>
      </c>
      <c r="J120" s="26" t="s">
        <v>1807</v>
      </c>
      <c r="K120" s="26" t="s">
        <v>1808</v>
      </c>
    </row>
    <row r="121" spans="1:11" x14ac:dyDescent="0.25">
      <c r="A121" s="26" t="s">
        <v>81</v>
      </c>
      <c r="B121" s="26" t="s">
        <v>2040</v>
      </c>
      <c r="C121" s="26" t="s">
        <v>1917</v>
      </c>
      <c r="D121" s="29">
        <v>7.5294229970354003</v>
      </c>
      <c r="E121" s="30">
        <v>1.83500793737616E-43</v>
      </c>
      <c r="F121" s="29">
        <v>6.8656117822999301</v>
      </c>
      <c r="G121" s="30">
        <v>1.47602705285314E-23</v>
      </c>
      <c r="H121" s="4">
        <f t="shared" si="4"/>
        <v>0.66381121473547022</v>
      </c>
      <c r="I121" s="26" t="s">
        <v>1833</v>
      </c>
      <c r="J121" s="26" t="s">
        <v>1834</v>
      </c>
      <c r="K121" s="26" t="s">
        <v>1835</v>
      </c>
    </row>
    <row r="122" spans="1:11" x14ac:dyDescent="0.25">
      <c r="A122" s="26" t="s">
        <v>139</v>
      </c>
      <c r="B122" s="26" t="s">
        <v>2041</v>
      </c>
      <c r="C122" s="26" t="s">
        <v>1811</v>
      </c>
      <c r="D122" s="29">
        <v>4.5880962746070804</v>
      </c>
      <c r="E122" s="30">
        <v>1.5202870136152001E-4</v>
      </c>
      <c r="F122" s="29">
        <v>5.1111781555981404</v>
      </c>
      <c r="G122" s="30">
        <v>2.2104874387402899E-16</v>
      </c>
      <c r="H122" s="4">
        <f t="shared" si="4"/>
        <v>0.52308188099106001</v>
      </c>
      <c r="I122" s="26">
        <v>0</v>
      </c>
      <c r="J122" s="26" t="s">
        <v>1812</v>
      </c>
      <c r="K122" s="26" t="s">
        <v>1813</v>
      </c>
    </row>
    <row r="123" spans="1:11" x14ac:dyDescent="0.25">
      <c r="A123" s="26" t="s">
        <v>69</v>
      </c>
      <c r="B123" s="26" t="s">
        <v>2042</v>
      </c>
      <c r="C123" s="26" t="s">
        <v>1796</v>
      </c>
      <c r="D123" s="29">
        <v>6.9584037236815499</v>
      </c>
      <c r="E123" s="30">
        <v>4.7690584478088101E-4</v>
      </c>
      <c r="F123" s="29">
        <v>6.6221496008766501</v>
      </c>
      <c r="G123" s="30">
        <v>4.6145528435486402E-5</v>
      </c>
      <c r="H123" s="4">
        <f t="shared" si="4"/>
        <v>0.33625412280489986</v>
      </c>
      <c r="I123" s="26" t="s">
        <v>1836</v>
      </c>
      <c r="J123" s="26" t="s">
        <v>1798</v>
      </c>
      <c r="K123" s="26" t="s">
        <v>1799</v>
      </c>
    </row>
    <row r="124" spans="1:11" x14ac:dyDescent="0.25">
      <c r="A124" s="26" t="s">
        <v>59</v>
      </c>
      <c r="B124" s="26" t="s">
        <v>2043</v>
      </c>
      <c r="C124" s="26" t="s">
        <v>1849</v>
      </c>
      <c r="D124" s="29">
        <v>5.7821853499146201</v>
      </c>
      <c r="E124" s="30">
        <v>1.14422311324462E-5</v>
      </c>
      <c r="F124" s="29">
        <v>6.0462696749338303</v>
      </c>
      <c r="G124" s="30">
        <v>3.2445130219412399E-19</v>
      </c>
      <c r="H124" s="4">
        <f t="shared" si="4"/>
        <v>0.2640843250192102</v>
      </c>
      <c r="I124" s="26">
        <v>0</v>
      </c>
      <c r="J124" s="26" t="s">
        <v>1812</v>
      </c>
      <c r="K124" s="26" t="s">
        <v>1813</v>
      </c>
    </row>
    <row r="125" spans="1:11" x14ac:dyDescent="0.25">
      <c r="A125" s="26" t="s">
        <v>94</v>
      </c>
      <c r="B125" s="26" t="s">
        <v>2044</v>
      </c>
      <c r="C125" s="26" t="s">
        <v>1918</v>
      </c>
      <c r="D125" s="29">
        <v>2.57101050156392</v>
      </c>
      <c r="E125" s="30">
        <v>1.1833285613927901E-2</v>
      </c>
      <c r="F125" s="29">
        <v>2.3116182528727598</v>
      </c>
      <c r="G125" s="30">
        <v>3.9027668441371098E-3</v>
      </c>
      <c r="H125" s="4">
        <f t="shared" si="4"/>
        <v>0.25939224869116018</v>
      </c>
      <c r="I125" s="26">
        <v>0</v>
      </c>
      <c r="J125" s="26" t="s">
        <v>1801</v>
      </c>
      <c r="K125" s="26" t="s">
        <v>1802</v>
      </c>
    </row>
    <row r="126" spans="1:11" x14ac:dyDescent="0.25">
      <c r="A126" s="26" t="s">
        <v>81</v>
      </c>
      <c r="B126" s="26" t="s">
        <v>2045</v>
      </c>
      <c r="C126" s="26" t="s">
        <v>1919</v>
      </c>
      <c r="D126" s="29">
        <v>1.97902393927137</v>
      </c>
      <c r="E126" s="30">
        <v>1.1361205442147701E-6</v>
      </c>
      <c r="F126" s="29">
        <v>1.7354258822948301</v>
      </c>
      <c r="G126" s="30">
        <v>8.1511319444817103E-8</v>
      </c>
      <c r="H126" s="4">
        <f t="shared" si="4"/>
        <v>0.24359805697653991</v>
      </c>
      <c r="I126" s="26" t="s">
        <v>1815</v>
      </c>
      <c r="J126" s="26" t="s">
        <v>1816</v>
      </c>
      <c r="K126" s="26" t="s">
        <v>1817</v>
      </c>
    </row>
    <row r="127" spans="1:11" x14ac:dyDescent="0.25">
      <c r="A127" s="26" t="s">
        <v>139</v>
      </c>
      <c r="B127" s="26" t="s">
        <v>2046</v>
      </c>
      <c r="C127" s="26" t="s">
        <v>1811</v>
      </c>
      <c r="D127" s="29">
        <v>5.8763070798083996</v>
      </c>
      <c r="E127" s="30">
        <v>1.09032234888182E-3</v>
      </c>
      <c r="F127" s="29">
        <v>6.0901818990538601</v>
      </c>
      <c r="G127" s="30">
        <v>2.3229943099452601E-3</v>
      </c>
      <c r="H127" s="4">
        <f t="shared" si="4"/>
        <v>0.21387481924546048</v>
      </c>
      <c r="I127" s="26" t="s">
        <v>1797</v>
      </c>
      <c r="J127" s="26" t="s">
        <v>1798</v>
      </c>
      <c r="K127" s="26" t="s">
        <v>1799</v>
      </c>
    </row>
    <row r="128" spans="1:11" x14ac:dyDescent="0.25">
      <c r="A128" s="26" t="s">
        <v>81</v>
      </c>
      <c r="B128" s="26" t="s">
        <v>2047</v>
      </c>
      <c r="C128" s="26" t="s">
        <v>1897</v>
      </c>
      <c r="D128" s="29">
        <v>7.21623833190844</v>
      </c>
      <c r="E128" s="30">
        <v>9.1651445417431396E-10</v>
      </c>
      <c r="F128" s="29">
        <v>7.18800526928898</v>
      </c>
      <c r="G128" s="30">
        <v>4.2830914575600698E-16</v>
      </c>
      <c r="H128" s="4">
        <f t="shared" si="4"/>
        <v>2.8233062619460014E-2</v>
      </c>
      <c r="I128" s="26" t="s">
        <v>1839</v>
      </c>
      <c r="J128" s="26" t="s">
        <v>1801</v>
      </c>
      <c r="K128" s="26" t="s">
        <v>1802</v>
      </c>
    </row>
    <row r="129" spans="1:11" x14ac:dyDescent="0.25">
      <c r="A129" s="26" t="s">
        <v>59</v>
      </c>
      <c r="B129" s="26" t="s">
        <v>2048</v>
      </c>
      <c r="C129" s="26" t="s">
        <v>1920</v>
      </c>
      <c r="D129" s="29">
        <v>2.25997076234537</v>
      </c>
      <c r="E129" s="30">
        <v>1.19914605400808E-12</v>
      </c>
      <c r="F129" s="29">
        <v>2.27770334218074</v>
      </c>
      <c r="G129" s="30">
        <v>5.9842847503144202E-5</v>
      </c>
      <c r="H129" s="4">
        <f t="shared" si="4"/>
        <v>1.7732579835370021E-2</v>
      </c>
      <c r="I129" s="26" t="s">
        <v>1921</v>
      </c>
      <c r="J129" s="26" t="s">
        <v>1922</v>
      </c>
      <c r="K129" s="26" t="s">
        <v>1923</v>
      </c>
    </row>
    <row r="130" spans="1:11" x14ac:dyDescent="0.25">
      <c r="A130" s="26" t="s">
        <v>139</v>
      </c>
      <c r="B130" s="26" t="s">
        <v>2049</v>
      </c>
      <c r="C130" s="26" t="s">
        <v>1883</v>
      </c>
      <c r="D130" s="27">
        <v>-2.0926454231656502</v>
      </c>
      <c r="E130" s="28">
        <v>6.92501566617303E-7</v>
      </c>
      <c r="F130" s="27">
        <v>-5.3112577683085602</v>
      </c>
      <c r="G130" s="28">
        <v>3.76906262985966E-27</v>
      </c>
      <c r="H130" s="4">
        <f t="shared" si="4"/>
        <v>3.2186123451429101</v>
      </c>
      <c r="I130" s="26">
        <v>0</v>
      </c>
      <c r="J130" s="26" t="s">
        <v>1884</v>
      </c>
      <c r="K130" s="26" t="s">
        <v>1885</v>
      </c>
    </row>
    <row r="131" spans="1:11" x14ac:dyDescent="0.25">
      <c r="A131" s="26" t="s">
        <v>94</v>
      </c>
      <c r="B131" s="26" t="s">
        <v>2050</v>
      </c>
      <c r="C131" s="26" t="s">
        <v>1553</v>
      </c>
      <c r="D131" s="27">
        <v>-2.9327747063605298</v>
      </c>
      <c r="E131" s="28">
        <v>3.2318400359228E-3</v>
      </c>
      <c r="F131" s="27">
        <v>-5.7856472593182602</v>
      </c>
      <c r="G131" s="28">
        <v>4.4602832852138501E-4</v>
      </c>
      <c r="H131" s="4">
        <f t="shared" si="4"/>
        <v>2.8528725529577303</v>
      </c>
      <c r="I131" s="26">
        <v>0</v>
      </c>
      <c r="J131" s="26" t="s">
        <v>1804</v>
      </c>
      <c r="K131" s="26" t="s">
        <v>1805</v>
      </c>
    </row>
    <row r="132" spans="1:11" x14ac:dyDescent="0.25">
      <c r="A132" s="26" t="s">
        <v>81</v>
      </c>
      <c r="B132" s="26" t="s">
        <v>2051</v>
      </c>
      <c r="C132" s="26" t="s">
        <v>1886</v>
      </c>
      <c r="D132" s="27">
        <v>-4.5686781389172397</v>
      </c>
      <c r="E132" s="28">
        <v>1.1130023756717299E-2</v>
      </c>
      <c r="F132" s="27">
        <v>-7.3869376387762298</v>
      </c>
      <c r="G132" s="28">
        <v>6.6017849051522304E-4</v>
      </c>
      <c r="H132" s="4">
        <f t="shared" si="4"/>
        <v>2.81825949985899</v>
      </c>
      <c r="I132" s="26" t="s">
        <v>1827</v>
      </c>
      <c r="J132" s="26" t="s">
        <v>1828</v>
      </c>
      <c r="K132" s="26" t="s">
        <v>1829</v>
      </c>
    </row>
    <row r="133" spans="1:11" x14ac:dyDescent="0.25">
      <c r="A133" s="26" t="s">
        <v>54</v>
      </c>
      <c r="B133" s="26" t="s">
        <v>2052</v>
      </c>
      <c r="C133" s="26" t="s">
        <v>1856</v>
      </c>
      <c r="D133" s="27">
        <v>-3.0883379141974001</v>
      </c>
      <c r="E133" s="28">
        <v>3.0398590753384001E-2</v>
      </c>
      <c r="F133" s="27">
        <v>-5.4913676316168996</v>
      </c>
      <c r="G133" s="28">
        <v>4.4200080633679797E-3</v>
      </c>
      <c r="H133" s="4">
        <f t="shared" si="4"/>
        <v>2.4030297174194994</v>
      </c>
      <c r="I133" s="26" t="s">
        <v>1554</v>
      </c>
      <c r="J133" s="26" t="s">
        <v>1841</v>
      </c>
      <c r="K133" s="26" t="s">
        <v>1842</v>
      </c>
    </row>
    <row r="134" spans="1:11" x14ac:dyDescent="0.25">
      <c r="A134" s="26" t="s">
        <v>162</v>
      </c>
      <c r="B134" s="26" t="s">
        <v>2053</v>
      </c>
      <c r="C134" s="26" t="s">
        <v>1924</v>
      </c>
      <c r="D134" s="27">
        <v>-5.7211613228193796</v>
      </c>
      <c r="E134" s="28">
        <v>1.0753422152619201E-2</v>
      </c>
      <c r="F134" s="27">
        <v>-7.9763998973681298</v>
      </c>
      <c r="G134" s="28">
        <v>5.0773180573273802E-6</v>
      </c>
      <c r="H134" s="4">
        <f t="shared" si="4"/>
        <v>2.2552385745487502</v>
      </c>
      <c r="I134" s="26">
        <v>0</v>
      </c>
      <c r="J134" s="26" t="s">
        <v>1807</v>
      </c>
      <c r="K134" s="26" t="s">
        <v>1808</v>
      </c>
    </row>
    <row r="135" spans="1:11" x14ac:dyDescent="0.25">
      <c r="A135" s="26" t="s">
        <v>162</v>
      </c>
      <c r="B135" s="26" t="s">
        <v>2054</v>
      </c>
      <c r="C135" s="26" t="s">
        <v>1925</v>
      </c>
      <c r="D135" s="27">
        <v>-5.6792882675087197</v>
      </c>
      <c r="E135" s="28">
        <v>8.7844787983312105E-4</v>
      </c>
      <c r="F135" s="27">
        <v>-3.5930817353453399</v>
      </c>
      <c r="G135" s="28">
        <v>8.0255039931798901E-4</v>
      </c>
      <c r="H135" s="4">
        <f t="shared" si="4"/>
        <v>2.0862065321633798</v>
      </c>
      <c r="I135" s="26">
        <v>0</v>
      </c>
      <c r="J135" s="26" t="s">
        <v>1804</v>
      </c>
      <c r="K135" s="26" t="s">
        <v>1805</v>
      </c>
    </row>
    <row r="136" spans="1:11" x14ac:dyDescent="0.25">
      <c r="A136" s="26" t="s">
        <v>59</v>
      </c>
      <c r="B136" s="26" t="s">
        <v>2055</v>
      </c>
      <c r="C136" s="26" t="s">
        <v>1924</v>
      </c>
      <c r="D136" s="27">
        <v>-4.2855380402787997</v>
      </c>
      <c r="E136" s="28">
        <v>1.94838640724141E-4</v>
      </c>
      <c r="F136" s="27">
        <v>-2.2941126356636099</v>
      </c>
      <c r="G136" s="28">
        <v>3.8782098599253897E-2</v>
      </c>
      <c r="H136" s="4">
        <f t="shared" si="4"/>
        <v>1.9914254046151898</v>
      </c>
      <c r="I136" s="26">
        <v>0</v>
      </c>
      <c r="J136" s="26" t="s">
        <v>1807</v>
      </c>
      <c r="K136" s="26" t="s">
        <v>1808</v>
      </c>
    </row>
    <row r="137" spans="1:11" x14ac:dyDescent="0.25">
      <c r="A137" s="26" t="s">
        <v>139</v>
      </c>
      <c r="B137" s="26" t="s">
        <v>2056</v>
      </c>
      <c r="C137" s="26" t="s">
        <v>1811</v>
      </c>
      <c r="D137" s="27">
        <v>-1.88620486303902</v>
      </c>
      <c r="E137" s="28">
        <v>4.3922806348503001E-3</v>
      </c>
      <c r="F137" s="27">
        <v>-3.8708792115535098</v>
      </c>
      <c r="G137" s="28">
        <v>1.7241157197190799E-3</v>
      </c>
      <c r="H137" s="4">
        <f t="shared" si="4"/>
        <v>1.9846743485144898</v>
      </c>
      <c r="I137" s="26" t="s">
        <v>1866</v>
      </c>
      <c r="J137" s="26" t="s">
        <v>1812</v>
      </c>
      <c r="K137" s="26" t="s">
        <v>1813</v>
      </c>
    </row>
    <row r="138" spans="1:11" x14ac:dyDescent="0.25">
      <c r="A138" s="26" t="s">
        <v>162</v>
      </c>
      <c r="B138" s="26" t="s">
        <v>2057</v>
      </c>
      <c r="C138" s="26" t="s">
        <v>1926</v>
      </c>
      <c r="D138" s="27">
        <v>-4.1175848427846002</v>
      </c>
      <c r="E138" s="28">
        <v>3.5004403175540703E-8</v>
      </c>
      <c r="F138" s="27">
        <v>-2.2172734067045301</v>
      </c>
      <c r="G138" s="28">
        <v>1.13837199633917E-2</v>
      </c>
      <c r="H138" s="4">
        <f t="shared" si="4"/>
        <v>1.9003114360800701</v>
      </c>
      <c r="I138" s="26" t="s">
        <v>1836</v>
      </c>
      <c r="J138" s="26" t="s">
        <v>1798</v>
      </c>
      <c r="K138" s="26" t="s">
        <v>1799</v>
      </c>
    </row>
    <row r="139" spans="1:11" x14ac:dyDescent="0.25">
      <c r="A139" s="26" t="s">
        <v>94</v>
      </c>
      <c r="B139" s="26" t="s">
        <v>2058</v>
      </c>
      <c r="C139" s="26" t="s">
        <v>1883</v>
      </c>
      <c r="D139" s="27">
        <v>-3.3662272518905301</v>
      </c>
      <c r="E139" s="28">
        <v>1.7742446431112599E-3</v>
      </c>
      <c r="F139" s="27">
        <v>-5.1277753031208002</v>
      </c>
      <c r="G139" s="28">
        <v>7.5299616434401197E-3</v>
      </c>
      <c r="H139" s="4">
        <f t="shared" si="4"/>
        <v>1.7615480512302701</v>
      </c>
      <c r="I139" s="26">
        <v>0</v>
      </c>
      <c r="J139" s="26" t="s">
        <v>1884</v>
      </c>
      <c r="K139" s="26" t="s">
        <v>1885</v>
      </c>
    </row>
    <row r="140" spans="1:11" x14ac:dyDescent="0.25">
      <c r="A140" s="26" t="s">
        <v>69</v>
      </c>
      <c r="B140" s="26" t="s">
        <v>2059</v>
      </c>
      <c r="C140" s="26" t="s">
        <v>1916</v>
      </c>
      <c r="D140" s="27">
        <v>-2.8520344137696698</v>
      </c>
      <c r="E140" s="28">
        <v>2.9281526797201899E-6</v>
      </c>
      <c r="F140" s="27">
        <v>-4.5845916365894697</v>
      </c>
      <c r="G140" s="28">
        <v>2.10969011171804E-33</v>
      </c>
      <c r="H140" s="4">
        <f t="shared" si="4"/>
        <v>1.7325572228197998</v>
      </c>
      <c r="I140" s="26" t="s">
        <v>1889</v>
      </c>
      <c r="J140" s="26" t="s">
        <v>1807</v>
      </c>
      <c r="K140" s="26" t="s">
        <v>1808</v>
      </c>
    </row>
    <row r="141" spans="1:11" x14ac:dyDescent="0.25">
      <c r="A141" s="26" t="s">
        <v>162</v>
      </c>
      <c r="B141" s="26" t="s">
        <v>2060</v>
      </c>
      <c r="C141" s="26" t="s">
        <v>1796</v>
      </c>
      <c r="D141" s="27">
        <v>-2.55180259341773</v>
      </c>
      <c r="E141" s="28">
        <v>1.79763836247744E-9</v>
      </c>
      <c r="F141" s="27">
        <v>-3.92429100951489</v>
      </c>
      <c r="G141" s="28">
        <v>6.6880694406070902E-7</v>
      </c>
      <c r="H141" s="4">
        <f t="shared" si="4"/>
        <v>1.37248841609716</v>
      </c>
      <c r="I141" s="26" t="s">
        <v>1836</v>
      </c>
      <c r="J141" s="26" t="s">
        <v>1798</v>
      </c>
      <c r="K141" s="26" t="s">
        <v>1799</v>
      </c>
    </row>
    <row r="142" spans="1:11" x14ac:dyDescent="0.25">
      <c r="A142" s="26" t="s">
        <v>139</v>
      </c>
      <c r="B142" s="26" t="s">
        <v>2061</v>
      </c>
      <c r="C142" s="26" t="s">
        <v>1900</v>
      </c>
      <c r="D142" s="27">
        <v>-1.68430429956609</v>
      </c>
      <c r="E142" s="28">
        <v>1.9122277266614099E-2</v>
      </c>
      <c r="F142" s="27">
        <v>-2.8541023100440399</v>
      </c>
      <c r="G142" s="28">
        <v>1.0665823708667799E-2</v>
      </c>
      <c r="H142" s="4">
        <f t="shared" si="4"/>
        <v>1.16979801047795</v>
      </c>
      <c r="I142" s="26" t="s">
        <v>1901</v>
      </c>
      <c r="J142" s="26" t="s">
        <v>1847</v>
      </c>
      <c r="K142" s="26" t="s">
        <v>1848</v>
      </c>
    </row>
    <row r="143" spans="1:11" x14ac:dyDescent="0.25">
      <c r="A143" s="26" t="s">
        <v>81</v>
      </c>
      <c r="B143" s="26" t="s">
        <v>2062</v>
      </c>
      <c r="C143" s="26" t="s">
        <v>1927</v>
      </c>
      <c r="D143" s="27">
        <v>-3.8187034945127998</v>
      </c>
      <c r="E143" s="28">
        <v>4.9823676772329205E-4</v>
      </c>
      <c r="F143" s="27">
        <v>-4.9327258885451499</v>
      </c>
      <c r="G143" s="28">
        <v>6.7082184046938305E-4</v>
      </c>
      <c r="H143" s="4">
        <f t="shared" ref="H143:H148" si="5">ABS(D143-F143)</f>
        <v>1.1140223940323501</v>
      </c>
      <c r="I143" s="26">
        <v>0</v>
      </c>
      <c r="J143" s="26" t="s">
        <v>1804</v>
      </c>
      <c r="K143" s="26" t="s">
        <v>1805</v>
      </c>
    </row>
    <row r="144" spans="1:11" x14ac:dyDescent="0.25">
      <c r="A144" s="26" t="s">
        <v>54</v>
      </c>
      <c r="B144" s="26" t="s">
        <v>2063</v>
      </c>
      <c r="C144" s="26" t="s">
        <v>1878</v>
      </c>
      <c r="D144" s="27">
        <v>-2.8714244309787902</v>
      </c>
      <c r="E144" s="28">
        <v>2.6706881725290399E-4</v>
      </c>
      <c r="F144" s="27">
        <v>-1.9634012104482499</v>
      </c>
      <c r="G144" s="28">
        <v>5.4888433380514403E-3</v>
      </c>
      <c r="H144" s="4">
        <f t="shared" si="5"/>
        <v>0.9080232205305403</v>
      </c>
      <c r="I144" s="26" t="s">
        <v>1836</v>
      </c>
      <c r="J144" s="26" t="s">
        <v>1798</v>
      </c>
      <c r="K144" s="26" t="s">
        <v>1799</v>
      </c>
    </row>
    <row r="145" spans="1:11" x14ac:dyDescent="0.25">
      <c r="A145" s="26" t="s">
        <v>94</v>
      </c>
      <c r="B145" s="26" t="s">
        <v>2064</v>
      </c>
      <c r="C145" s="26" t="s">
        <v>1823</v>
      </c>
      <c r="D145" s="27">
        <v>-4.78964233667201</v>
      </c>
      <c r="E145" s="28">
        <v>4.9230784506620703E-2</v>
      </c>
      <c r="F145" s="27">
        <v>-3.9377911418379101</v>
      </c>
      <c r="G145" s="28">
        <v>2.1270928939735501E-4</v>
      </c>
      <c r="H145" s="4">
        <f t="shared" si="5"/>
        <v>0.85185119483409988</v>
      </c>
      <c r="I145" s="26">
        <v>0</v>
      </c>
      <c r="J145" s="26" t="s">
        <v>1824</v>
      </c>
      <c r="K145" s="26" t="s">
        <v>1825</v>
      </c>
    </row>
    <row r="146" spans="1:11" x14ac:dyDescent="0.25">
      <c r="A146" s="26" t="s">
        <v>94</v>
      </c>
      <c r="B146" s="26" t="s">
        <v>2065</v>
      </c>
      <c r="C146" s="26" t="s">
        <v>1865</v>
      </c>
      <c r="D146" s="27">
        <v>-3.4546237080128401</v>
      </c>
      <c r="E146" s="28">
        <v>6.3853725988087702E-3</v>
      </c>
      <c r="F146" s="27">
        <v>-2.8268850237899099</v>
      </c>
      <c r="G146" s="28">
        <v>1.36485003513938E-2</v>
      </c>
      <c r="H146" s="4">
        <f t="shared" si="5"/>
        <v>0.62773868422293022</v>
      </c>
      <c r="I146" s="26" t="s">
        <v>1833</v>
      </c>
      <c r="J146" s="26" t="s">
        <v>1847</v>
      </c>
      <c r="K146" s="26" t="s">
        <v>1848</v>
      </c>
    </row>
    <row r="147" spans="1:11" x14ac:dyDescent="0.25">
      <c r="A147" s="26" t="s">
        <v>87</v>
      </c>
      <c r="B147" s="26" t="s">
        <v>2066</v>
      </c>
      <c r="C147" s="26" t="s">
        <v>1928</v>
      </c>
      <c r="D147" s="27">
        <v>-1.6301157264415</v>
      </c>
      <c r="E147" s="28">
        <v>2.49158419043007E-3</v>
      </c>
      <c r="F147" s="27">
        <v>-1.8568046693824201</v>
      </c>
      <c r="G147" s="28">
        <v>4.1485779763953904E-3</v>
      </c>
      <c r="H147" s="4">
        <f t="shared" si="5"/>
        <v>0.22668894294092001</v>
      </c>
      <c r="I147" s="26">
        <v>0</v>
      </c>
      <c r="J147" s="26" t="s">
        <v>1824</v>
      </c>
      <c r="K147" s="26" t="s">
        <v>1825</v>
      </c>
    </row>
    <row r="148" spans="1:11" x14ac:dyDescent="0.25">
      <c r="A148" s="26" t="s">
        <v>162</v>
      </c>
      <c r="B148" s="26" t="s">
        <v>2067</v>
      </c>
      <c r="C148" s="26" t="s">
        <v>1803</v>
      </c>
      <c r="D148" s="27">
        <v>-6.6742761455365596</v>
      </c>
      <c r="E148" s="28">
        <v>3.6807480021820901E-7</v>
      </c>
      <c r="F148" s="27">
        <v>-6.4576500263997501</v>
      </c>
      <c r="G148" s="28">
        <v>4.1999604044067401E-7</v>
      </c>
      <c r="H148" s="4">
        <f t="shared" si="5"/>
        <v>0.21662611913680951</v>
      </c>
      <c r="I148" s="26">
        <v>0</v>
      </c>
      <c r="J148" s="26" t="s">
        <v>1804</v>
      </c>
      <c r="K148" s="26" t="s">
        <v>1805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NLRs</vt:lpstr>
      <vt:lpstr>RLKs</vt:lpstr>
      <vt:lpstr>Kinases</vt:lpstr>
      <vt:lpstr>TFs</vt:lpstr>
      <vt:lpstr>Lipids</vt:lpstr>
      <vt:lpstr>Cell Wall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2020-05-06T19:16:09Z</dcterms:created>
  <dcterms:modified xsi:type="dcterms:W3CDTF">2020-06-25T09:22:52Z</dcterms:modified>
</cp:coreProperties>
</file>