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<sst xmlns="http://schemas.openxmlformats.org/spreadsheetml/2006/main" count="50" uniqueCount="27">
  <si>
    <t xml:space="preserve">Table Dxy cheese (GeoA) vs wild (Wild)</t>
  </si>
  <si>
    <t xml:space="preserve">Product</t>
  </si>
  <si>
    <t xml:space="preserve">n_target_GO</t>
  </si>
  <si>
    <t xml:space="preserve">n_GO</t>
  </si>
  <si>
    <t xml:space="preserve">n_target</t>
  </si>
  <si>
    <t xml:space="preserve">n_gene_total</t>
  </si>
  <si>
    <t xml:space="preserve">pvalue</t>
  </si>
  <si>
    <t xml:space="preserve">significant</t>
  </si>
  <si>
    <t xml:space="preserve">list</t>
  </si>
  <si>
    <t xml:space="preserve">p_value_adjusted</t>
  </si>
  <si>
    <t xml:space="preserve">Ca(2+)-dependent cysteine protease</t>
  </si>
  <si>
    <t xml:space="preserve">Cheese1_Wild</t>
  </si>
  <si>
    <t xml:space="preserve">Cheese3_Wild</t>
  </si>
  <si>
    <t xml:space="preserve">Conserved hypothetical protein. Putative ADAM family of metalloprotease</t>
  </si>
  <si>
    <t xml:space="preserve">Table Pi</t>
  </si>
  <si>
    <t xml:space="preserve">Cheese_1</t>
  </si>
  <si>
    <t xml:space="preserve">Conserved hypothetical protein. Putative Carboxylesterase/lipase family protein</t>
  </si>
  <si>
    <t xml:space="preserve">triacylglycerol lipase</t>
  </si>
  <si>
    <t xml:space="preserve">sphingolipid homeostasis protein orm1</t>
  </si>
  <si>
    <t xml:space="preserve">L-galactonate dehydratase</t>
  </si>
  <si>
    <t xml:space="preserve">cysteine protease</t>
  </si>
  <si>
    <t xml:space="preserve">galactose-1-phosphate uridyl transferase</t>
  </si>
  <si>
    <t xml:space="preserve">lipid-binding protein</t>
  </si>
  <si>
    <t xml:space="preserve">Cheese_3</t>
  </si>
  <si>
    <t xml:space="preserve">Putative aminophospholipid-translocase</t>
  </si>
  <si>
    <t xml:space="preserve">lactose regulatory protein lac9 and GAL4-like protein</t>
  </si>
  <si>
    <t xml:space="preserve">ubiquitin-specific protease ubp15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</si>
</sst>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5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7.88"/>
  </cols>
  <sheetData>
    <row r="1" customFormat="false" ht="15.75" hidden="false" customHeight="false" outlineLevel="0" collapsed="false">
      <c r="A1" s="1" t="s">
        <v>0</v>
      </c>
    </row>
    <row r="2" customFormat="false" ht="15.7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Format="false" ht="15.75" hidden="false" customHeight="false" outlineLevel="0" collapsed="false">
      <c r="A3" s="2" t="s">
        <v>10</v>
      </c>
      <c r="B3" s="3" t="n">
        <v>1</v>
      </c>
      <c r="C3" s="3" t="n">
        <v>3</v>
      </c>
      <c r="D3" s="3" t="n">
        <v>69</v>
      </c>
      <c r="E3" s="3" t="n">
        <v>7150</v>
      </c>
      <c r="F3" s="3" t="n">
        <v>0.0286765321825031</v>
      </c>
      <c r="G3" s="4" t="b">
        <f aca="false">FALSE()</f>
        <v>0</v>
      </c>
      <c r="H3" s="2" t="s">
        <v>11</v>
      </c>
      <c r="I3" s="3" t="n">
        <f aca="false">F3*3</f>
        <v>0.0860295965475093</v>
      </c>
    </row>
    <row r="4" customFormat="false" ht="15.75" hidden="false" customHeight="false" outlineLevel="0" collapsed="false">
      <c r="A4" s="2" t="s">
        <v>10</v>
      </c>
      <c r="B4" s="3" t="n">
        <v>1</v>
      </c>
      <c r="C4" s="3" t="n">
        <v>3</v>
      </c>
      <c r="D4" s="3" t="n">
        <v>69</v>
      </c>
      <c r="E4" s="3" t="n">
        <v>7150</v>
      </c>
      <c r="F4" s="3" t="n">
        <v>0.0286765321825031</v>
      </c>
      <c r="G4" s="4" t="b">
        <f aca="false">FALSE()</f>
        <v>0</v>
      </c>
      <c r="H4" s="2" t="s">
        <v>12</v>
      </c>
      <c r="I4" s="3" t="n">
        <f aca="false">F4*3</f>
        <v>0.0860295965475093</v>
      </c>
    </row>
    <row r="5" customFormat="false" ht="15.75" hidden="false" customHeight="false" outlineLevel="0" collapsed="false">
      <c r="A5" s="2" t="s">
        <v>13</v>
      </c>
      <c r="B5" s="3" t="n">
        <v>1</v>
      </c>
      <c r="C5" s="3" t="n">
        <v>1</v>
      </c>
      <c r="D5" s="3" t="n">
        <v>69</v>
      </c>
      <c r="E5" s="3" t="n">
        <v>7150</v>
      </c>
      <c r="F5" s="3" t="n">
        <v>0.00965034965034983</v>
      </c>
      <c r="G5" s="4" t="b">
        <f aca="false">TRUE()</f>
        <v>1</v>
      </c>
      <c r="H5" s="2" t="s">
        <v>11</v>
      </c>
      <c r="I5" s="5" t="n">
        <f aca="false">F5*3</f>
        <v>0.0289510489510495</v>
      </c>
    </row>
    <row r="6" customFormat="false" ht="15.75" hidden="false" customHeight="false" outlineLevel="0" collapsed="false">
      <c r="A6" s="2"/>
      <c r="B6" s="3"/>
      <c r="C6" s="3"/>
      <c r="D6" s="3"/>
      <c r="E6" s="3"/>
      <c r="F6" s="3"/>
      <c r="G6" s="2"/>
      <c r="H6" s="2"/>
      <c r="I6" s="3"/>
    </row>
    <row r="7" customFormat="false" ht="15.75" hidden="false" customHeight="false" outlineLevel="0" collapsed="false">
      <c r="A7" s="2" t="s">
        <v>14</v>
      </c>
      <c r="B7" s="3"/>
      <c r="C7" s="3"/>
      <c r="D7" s="3"/>
      <c r="E7" s="3"/>
      <c r="F7" s="3"/>
      <c r="G7" s="2"/>
      <c r="H7" s="2"/>
      <c r="I7" s="3"/>
    </row>
    <row r="8" customFormat="false" ht="15.75" hidden="false" customHeight="false" outlineLevel="0" collapsed="false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</row>
    <row r="9" customFormat="false" ht="15.75" hidden="false" customHeight="false" outlineLevel="0" collapsed="false">
      <c r="A9" s="2" t="s">
        <v>10</v>
      </c>
      <c r="B9" s="3" t="n">
        <v>1</v>
      </c>
      <c r="C9" s="3" t="n">
        <v>3</v>
      </c>
      <c r="D9" s="3" t="n">
        <v>370</v>
      </c>
      <c r="E9" s="3" t="n">
        <v>7150</v>
      </c>
      <c r="F9" s="2" t="n">
        <v>0.147369214233012</v>
      </c>
      <c r="G9" s="4" t="b">
        <f aca="false">FALSE()</f>
        <v>0</v>
      </c>
      <c r="H9" s="2" t="s">
        <v>15</v>
      </c>
      <c r="I9" s="2" t="n">
        <v>1.76843057079614</v>
      </c>
    </row>
    <row r="10" customFormat="false" ht="15.75" hidden="false" customHeight="false" outlineLevel="0" collapsed="false">
      <c r="A10" s="2" t="s">
        <v>16</v>
      </c>
      <c r="B10" s="3" t="n">
        <v>1</v>
      </c>
      <c r="C10" s="3" t="n">
        <v>4</v>
      </c>
      <c r="D10" s="3" t="n">
        <v>370</v>
      </c>
      <c r="E10" s="3" t="n">
        <v>7150</v>
      </c>
      <c r="F10" s="2" t="n">
        <v>0.191509887345337</v>
      </c>
      <c r="G10" s="4" t="b">
        <f aca="false">FALSE()</f>
        <v>0</v>
      </c>
      <c r="H10" s="2" t="s">
        <v>15</v>
      </c>
      <c r="I10" s="2" t="n">
        <v>2.29811864814404</v>
      </c>
    </row>
    <row r="11" customFormat="false" ht="15.75" hidden="false" customHeight="false" outlineLevel="0" collapsed="false">
      <c r="A11" s="2" t="s">
        <v>17</v>
      </c>
      <c r="B11" s="3" t="n">
        <v>1</v>
      </c>
      <c r="C11" s="3" t="n">
        <v>1</v>
      </c>
      <c r="D11" s="3" t="n">
        <v>370</v>
      </c>
      <c r="E11" s="3" t="n">
        <v>7150</v>
      </c>
      <c r="F11" s="2" t="n">
        <v>0.0517482517482519</v>
      </c>
      <c r="G11" s="4" t="b">
        <f aca="false">FALSE()</f>
        <v>0</v>
      </c>
      <c r="H11" s="2" t="s">
        <v>15</v>
      </c>
      <c r="I11" s="2" t="n">
        <v>0.620979020979023</v>
      </c>
    </row>
    <row r="12" customFormat="false" ht="15.75" hidden="false" customHeight="false" outlineLevel="0" collapsed="false">
      <c r="A12" s="2" t="s">
        <v>18</v>
      </c>
      <c r="B12" s="3" t="n">
        <v>1</v>
      </c>
      <c r="C12" s="3" t="n">
        <v>2</v>
      </c>
      <c r="D12" s="3" t="n">
        <v>370</v>
      </c>
      <c r="E12" s="3" t="n">
        <v>7150</v>
      </c>
      <c r="F12" s="2" t="n">
        <v>0.100825485886333</v>
      </c>
      <c r="G12" s="4" t="b">
        <f aca="false">FALSE()</f>
        <v>0</v>
      </c>
      <c r="H12" s="2" t="s">
        <v>15</v>
      </c>
      <c r="I12" s="2" t="n">
        <v>1.209905830636</v>
      </c>
    </row>
    <row r="13" customFormat="false" ht="15.75" hidden="false" customHeight="false" outlineLevel="0" collapsed="false">
      <c r="A13" s="2" t="s">
        <v>19</v>
      </c>
      <c r="B13" s="3" t="n">
        <v>1</v>
      </c>
      <c r="C13" s="3" t="n">
        <v>1</v>
      </c>
      <c r="D13" s="3" t="n">
        <v>370</v>
      </c>
      <c r="E13" s="3" t="n">
        <v>7150</v>
      </c>
      <c r="F13" s="2" t="n">
        <v>0.0517482517482519</v>
      </c>
      <c r="G13" s="4" t="b">
        <f aca="false">FALSE()</f>
        <v>0</v>
      </c>
      <c r="H13" s="2" t="s">
        <v>15</v>
      </c>
      <c r="I13" s="2" t="n">
        <v>0.620979020979023</v>
      </c>
    </row>
    <row r="14" customFormat="false" ht="15.75" hidden="false" customHeight="false" outlineLevel="0" collapsed="false">
      <c r="A14" s="2" t="s">
        <v>20</v>
      </c>
      <c r="B14" s="3" t="n">
        <v>1</v>
      </c>
      <c r="C14" s="3" t="n">
        <v>1</v>
      </c>
      <c r="D14" s="3" t="n">
        <v>370</v>
      </c>
      <c r="E14" s="3" t="n">
        <v>7150</v>
      </c>
      <c r="F14" s="2" t="n">
        <v>0.0517482517482519</v>
      </c>
      <c r="G14" s="4" t="b">
        <f aca="false">FALSE()</f>
        <v>0</v>
      </c>
      <c r="H14" s="2" t="s">
        <v>15</v>
      </c>
      <c r="I14" s="2" t="n">
        <v>0.620979020979023</v>
      </c>
    </row>
    <row r="15" customFormat="false" ht="15.75" hidden="false" customHeight="false" outlineLevel="0" collapsed="false">
      <c r="A15" s="2" t="s">
        <v>21</v>
      </c>
      <c r="B15" s="3" t="n">
        <v>1</v>
      </c>
      <c r="C15" s="3" t="n">
        <v>1</v>
      </c>
      <c r="D15" s="3" t="n">
        <v>370</v>
      </c>
      <c r="E15" s="3" t="n">
        <v>7150</v>
      </c>
      <c r="F15" s="2" t="n">
        <v>0.0517482517482519</v>
      </c>
      <c r="G15" s="4" t="b">
        <f aca="false">FALSE()</f>
        <v>0</v>
      </c>
      <c r="H15" s="2" t="s">
        <v>15</v>
      </c>
      <c r="I15" s="2" t="n">
        <v>0.620979020979023</v>
      </c>
    </row>
    <row r="16" customFormat="false" ht="15.75" hidden="false" customHeight="false" outlineLevel="0" collapsed="false">
      <c r="A16" s="2" t="s">
        <v>22</v>
      </c>
      <c r="B16" s="3" t="n">
        <v>1</v>
      </c>
      <c r="C16" s="3" t="n">
        <v>2</v>
      </c>
      <c r="D16" s="3" t="n">
        <v>509</v>
      </c>
      <c r="E16" s="3" t="n">
        <v>7150</v>
      </c>
      <c r="F16" s="2" t="n">
        <v>0.137319024520032</v>
      </c>
      <c r="G16" s="4" t="b">
        <f aca="false">FALSE()</f>
        <v>0</v>
      </c>
      <c r="H16" s="2" t="s">
        <v>23</v>
      </c>
      <c r="I16" s="2" t="n">
        <v>1.64782829424038</v>
      </c>
    </row>
    <row r="17" customFormat="false" ht="15.75" hidden="false" customHeight="false" outlineLevel="0" collapsed="false">
      <c r="A17" s="2" t="s">
        <v>24</v>
      </c>
      <c r="B17" s="3" t="n">
        <v>1</v>
      </c>
      <c r="C17" s="3" t="n">
        <v>2</v>
      </c>
      <c r="D17" s="3" t="n">
        <v>509</v>
      </c>
      <c r="E17" s="3" t="n">
        <v>7150</v>
      </c>
      <c r="F17" s="2" t="n">
        <v>0.137319024520032</v>
      </c>
      <c r="G17" s="4" t="b">
        <f aca="false">FALSE()</f>
        <v>0</v>
      </c>
      <c r="H17" s="2" t="s">
        <v>23</v>
      </c>
      <c r="I17" s="2" t="n">
        <v>1.64782829424038</v>
      </c>
    </row>
    <row r="18" customFormat="false" ht="15.75" hidden="false" customHeight="false" outlineLevel="0" collapsed="false">
      <c r="A18" s="2" t="s">
        <v>16</v>
      </c>
      <c r="B18" s="3" t="n">
        <v>1</v>
      </c>
      <c r="C18" s="3" t="n">
        <v>4</v>
      </c>
      <c r="D18" s="3" t="n">
        <v>509</v>
      </c>
      <c r="E18" s="3" t="n">
        <v>7150</v>
      </c>
      <c r="F18" s="2" t="n">
        <v>0.255813458641766</v>
      </c>
      <c r="G18" s="4" t="b">
        <f aca="false">FALSE()</f>
        <v>0</v>
      </c>
      <c r="H18" s="2" t="s">
        <v>23</v>
      </c>
      <c r="I18" s="2" t="n">
        <v>3.06976150370119</v>
      </c>
    </row>
    <row r="19" customFormat="false" ht="15.75" hidden="false" customHeight="false" outlineLevel="0" collapsed="false">
      <c r="A19" s="2" t="s">
        <v>25</v>
      </c>
      <c r="B19" s="3" t="n">
        <v>1</v>
      </c>
      <c r="C19" s="3" t="n">
        <v>1</v>
      </c>
      <c r="D19" s="3" t="n">
        <v>509</v>
      </c>
      <c r="E19" s="3" t="n">
        <v>7150</v>
      </c>
      <c r="F19" s="2" t="n">
        <v>0.0711888111888113</v>
      </c>
      <c r="G19" s="4" t="b">
        <f aca="false">FALSE()</f>
        <v>0</v>
      </c>
      <c r="H19" s="2" t="s">
        <v>23</v>
      </c>
      <c r="I19" s="2" t="n">
        <v>0.854265734265735</v>
      </c>
    </row>
    <row r="20" customFormat="false" ht="15.75" hidden="false" customHeight="false" outlineLevel="0" collapsed="false">
      <c r="A20" s="2" t="s">
        <v>26</v>
      </c>
      <c r="B20" s="3" t="n">
        <v>1</v>
      </c>
      <c r="C20" s="3" t="n">
        <v>1</v>
      </c>
      <c r="D20" s="3" t="n">
        <v>509</v>
      </c>
      <c r="E20" s="3" t="n">
        <v>7150</v>
      </c>
      <c r="F20" s="2" t="n">
        <v>0.0711888111888113</v>
      </c>
      <c r="G20" s="4" t="b">
        <f aca="false">FALSE()</f>
        <v>0</v>
      </c>
      <c r="H20" s="2" t="s">
        <v>23</v>
      </c>
      <c r="I20" s="2" t="n">
        <v>0.854265734265735</v>
      </c>
    </row>
    <row r="21" customFormat="false" ht="15.75" hidden="false" customHeight="false" outlineLevel="0" collapsed="false">
      <c r="A21" s="2"/>
      <c r="B21" s="3"/>
      <c r="C21" s="3"/>
      <c r="D21" s="3"/>
      <c r="E21" s="3"/>
      <c r="F21" s="3"/>
      <c r="G21" s="2"/>
      <c r="H21" s="2"/>
      <c r="I21" s="3"/>
    </row>
    <row r="22" customFormat="false" ht="15.75" hidden="false" customHeight="false" outlineLevel="0" collapsed="false">
      <c r="A22" s="2"/>
      <c r="B22" s="3"/>
      <c r="C22" s="3"/>
      <c r="D22" s="3"/>
      <c r="E22" s="3"/>
      <c r="F22" s="3"/>
      <c r="G22" s="2"/>
      <c r="H22" s="2"/>
      <c r="I22" s="3"/>
    </row>
    <row r="23" customFormat="false" ht="15.75" hidden="false" customHeight="false" outlineLevel="0" collapsed="false">
      <c r="A23" s="2"/>
      <c r="B23" s="3"/>
      <c r="C23" s="3"/>
      <c r="D23" s="3"/>
      <c r="E23" s="3"/>
      <c r="F23" s="3"/>
      <c r="G23" s="2"/>
      <c r="H23" s="2"/>
      <c r="I23" s="3"/>
    </row>
    <row r="24" customFormat="false" ht="15.75" hidden="false" customHeight="false" outlineLevel="0" collapsed="false">
      <c r="A24" s="2"/>
      <c r="B24" s="3"/>
      <c r="C24" s="3"/>
      <c r="D24" s="3"/>
      <c r="E24" s="3"/>
      <c r="F24" s="3"/>
      <c r="G24" s="2"/>
      <c r="H24" s="2"/>
      <c r="I24" s="3"/>
    </row>
    <row r="25" customFormat="false" ht="15.75" hidden="false" customHeight="false" outlineLevel="0" collapsed="false">
      <c r="A25" s="2"/>
      <c r="B25" s="3"/>
      <c r="C25" s="3"/>
      <c r="D25" s="3"/>
      <c r="E25" s="3"/>
      <c r="F25" s="3"/>
      <c r="G25" s="2"/>
      <c r="H25" s="2"/>
      <c r="I25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2022-05-20T17:48:50Z</dcterms:created>
  <dc:creator/>
  <dc:description/>
  <dc:language>fr-FR</dc:language>
  <cp:lastModifiedBy/>
  <dcterms:modified xsi:type="dcterms:W3CDTF">2022-05-20T17:49:15Z</dcterms:modified>
  <cp:revision>1</cp:revision>
  <dc:subject/>
  <dc:title/>
</cp:coreProperties>
</file>