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D-二聚体测定 " sheetId="1" r:id="rId1"/>
    <sheet name="部分凝血酶原时间" sheetId="2" r:id="rId2"/>
    <sheet name="国际标准化比值" sheetId="3" r:id="rId3"/>
    <sheet name="凝血酶时间" sheetId="4" r:id="rId4"/>
    <sheet name="凝血酶原时间" sheetId="5" r:id="rId5"/>
    <sheet name="纤维蛋白原" sheetId="6" r:id="rId6"/>
    <sheet name="纤维蛋白原降解产物" sheetId="7" r:id="rId7"/>
  </sheets>
  <calcPr calcId="144525"/>
</workbook>
</file>

<file path=xl/sharedStrings.xml><?xml version="1.0" encoding="utf-8"?>
<sst xmlns="http://schemas.openxmlformats.org/spreadsheetml/2006/main" count="119" uniqueCount="10">
  <si>
    <t>GM-CSF日期</t>
  </si>
  <si>
    <t>8外周X</t>
  </si>
  <si>
    <t>9X</t>
  </si>
  <si>
    <t>8外周</t>
  </si>
  <si>
    <t>-1 week</t>
  </si>
  <si>
    <t>1 week</t>
  </si>
  <si>
    <t>2 week</t>
  </si>
  <si>
    <t>3 week</t>
  </si>
  <si>
    <t>4 week</t>
  </si>
  <si>
    <t>单因素ANOVA  无意义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</si>
</sst>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0"/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/>
    <xf numFmtId="0" fontId="8" fillId="0" borderId="0"/>
  </cellStyleXfs>
  <cellXfs count="5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Fill="1" applyBorder="1" applyAlignment="1" applyProtection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纤维蛋白原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_部分凝血酶原时间" xfId="48"/>
    <cellStyle name="40% - 强调文字颜色 6" xfId="49" builtinId="51"/>
    <cellStyle name="60% - 强调文字颜色 6" xfId="50" builtinId="52"/>
    <cellStyle name="常规_D-二聚体测定" xfId="51"/>
    <cellStyle name="常规_纤维蛋白原降解产物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tabSelected="1" zoomScale="70" zoomScaleNormal="70" topLeftCell="C1" workbookViewId="0">
      <selection activeCell="P46" sqref="P4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 t="s">
        <v>2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0.6</v>
      </c>
      <c r="C2" s="1"/>
      <c r="D2" s="1">
        <v>0.36</v>
      </c>
      <c r="E2" s="1">
        <v>1.34</v>
      </c>
      <c r="F2" s="1">
        <v>0.34</v>
      </c>
      <c r="G2" s="1"/>
      <c r="H2" s="1"/>
      <c r="I2" s="1"/>
      <c r="J2" s="4">
        <v>0.44</v>
      </c>
      <c r="N2" s="2" t="s">
        <v>4</v>
      </c>
      <c r="O2">
        <f t="shared" ref="O2:W2" si="0">MEDIAN(B2:B8)</f>
        <v>0.525</v>
      </c>
      <c r="P2">
        <f t="shared" si="0"/>
        <v>0.89</v>
      </c>
      <c r="Q2">
        <f t="shared" si="0"/>
        <v>0.33</v>
      </c>
      <c r="R2">
        <f t="shared" si="0"/>
        <v>1.15</v>
      </c>
      <c r="S2">
        <f t="shared" si="0"/>
        <v>0.29</v>
      </c>
      <c r="T2">
        <f t="shared" si="0"/>
        <v>0.265</v>
      </c>
      <c r="U2">
        <f t="shared" si="0"/>
        <v>0.48</v>
      </c>
      <c r="V2">
        <f t="shared" si="0"/>
        <v>0.72</v>
      </c>
      <c r="W2">
        <f t="shared" si="0"/>
        <v>0.37</v>
      </c>
    </row>
    <row r="3" spans="1:23">
      <c r="A3" s="1">
        <v>-6</v>
      </c>
      <c r="B3" s="1"/>
      <c r="C3" s="1">
        <v>0.91</v>
      </c>
      <c r="D3" s="1"/>
      <c r="E3" s="1"/>
      <c r="F3" s="1"/>
      <c r="G3" s="1"/>
      <c r="H3" s="1">
        <v>0.48</v>
      </c>
      <c r="I3" s="1"/>
      <c r="J3" s="4"/>
      <c r="N3" t="s">
        <v>5</v>
      </c>
      <c r="O3">
        <f t="shared" ref="O3:W3" si="1">MEDIAN(B10:B16)</f>
        <v>0.51</v>
      </c>
      <c r="P3">
        <f t="shared" si="1"/>
        <v>0.79</v>
      </c>
      <c r="Q3" t="e">
        <f t="shared" si="1"/>
        <v>#NUM!</v>
      </c>
      <c r="R3" t="e">
        <f t="shared" si="1"/>
        <v>#NUM!</v>
      </c>
      <c r="S3">
        <f t="shared" si="1"/>
        <v>0.37</v>
      </c>
      <c r="T3">
        <f t="shared" si="1"/>
        <v>0.62</v>
      </c>
      <c r="U3" t="e">
        <f t="shared" si="1"/>
        <v>#NUM!</v>
      </c>
      <c r="V3">
        <f t="shared" si="1"/>
        <v>0.59</v>
      </c>
      <c r="W3" t="e">
        <f t="shared" si="1"/>
        <v>#NUM!</v>
      </c>
    </row>
    <row r="4" spans="1:23">
      <c r="A4" s="1">
        <v>-5</v>
      </c>
      <c r="B4" s="1">
        <v>0.56</v>
      </c>
      <c r="C4" s="1"/>
      <c r="D4" s="1"/>
      <c r="E4" s="1"/>
      <c r="F4" s="1">
        <v>0.29</v>
      </c>
      <c r="G4" s="1">
        <v>0.23</v>
      </c>
      <c r="H4" s="1"/>
      <c r="I4" s="1"/>
      <c r="J4" s="4"/>
      <c r="N4" t="s">
        <v>6</v>
      </c>
      <c r="O4">
        <f t="shared" ref="O4:V4" si="2">MEDIAN(B17:B23)</f>
        <v>0.49</v>
      </c>
      <c r="P4">
        <f t="shared" si="2"/>
        <v>0.855</v>
      </c>
      <c r="Q4">
        <f t="shared" si="2"/>
        <v>0.19</v>
      </c>
      <c r="R4" t="e">
        <f t="shared" si="2"/>
        <v>#NUM!</v>
      </c>
      <c r="S4">
        <f t="shared" si="2"/>
        <v>0.4</v>
      </c>
      <c r="T4">
        <f t="shared" si="2"/>
        <v>0.46</v>
      </c>
      <c r="U4" t="e">
        <f t="shared" si="2"/>
        <v>#NUM!</v>
      </c>
      <c r="V4" t="e">
        <f t="shared" si="2"/>
        <v>#NUM!</v>
      </c>
      <c r="W4" t="e">
        <f>MEDIAN(K17:K23)</f>
        <v>#NUM!</v>
      </c>
    </row>
    <row r="5" spans="1:23">
      <c r="A5" s="1">
        <v>-4</v>
      </c>
      <c r="B5" s="1"/>
      <c r="C5" s="1"/>
      <c r="D5" s="1"/>
      <c r="E5" s="1">
        <v>0.96</v>
      </c>
      <c r="F5" s="1"/>
      <c r="G5" s="1"/>
      <c r="H5" s="1"/>
      <c r="I5" s="1">
        <v>0.72</v>
      </c>
      <c r="J5" s="4">
        <v>0.33</v>
      </c>
      <c r="N5" t="s">
        <v>7</v>
      </c>
      <c r="O5">
        <f t="shared" ref="O5:V5" si="3">MEDIAN(B24:B30)</f>
        <v>0.28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0.3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0.42</v>
      </c>
      <c r="C6" s="1">
        <v>0.84</v>
      </c>
      <c r="D6" s="1">
        <v>0.3</v>
      </c>
      <c r="E6" s="1"/>
      <c r="F6" s="1">
        <v>0.25</v>
      </c>
      <c r="G6" s="1"/>
      <c r="H6" s="1"/>
      <c r="I6" s="1"/>
      <c r="J6" s="4"/>
      <c r="N6" t="s">
        <v>8</v>
      </c>
      <c r="O6">
        <f t="shared" ref="O6:V6" si="4">MEDIAN(B31:B37)</f>
        <v>0.64</v>
      </c>
      <c r="P6" t="e">
        <f t="shared" si="4"/>
        <v>#NUM!</v>
      </c>
      <c r="Q6" t="e">
        <f t="shared" si="4"/>
        <v>#NUM!</v>
      </c>
      <c r="R6">
        <f t="shared" si="4"/>
        <v>0.53</v>
      </c>
      <c r="S6" t="e">
        <f t="shared" si="4"/>
        <v>#NUM!</v>
      </c>
      <c r="T6" t="e">
        <f t="shared" si="4"/>
        <v>#NUM!</v>
      </c>
      <c r="U6">
        <f t="shared" si="4"/>
        <v>1.03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0.87</v>
      </c>
      <c r="D7" s="1"/>
      <c r="E7" s="1"/>
      <c r="F7" s="1"/>
      <c r="G7" s="1"/>
      <c r="H7" s="1"/>
      <c r="I7" s="1"/>
      <c r="J7" s="4"/>
    </row>
    <row r="8" spans="1:10">
      <c r="A8" s="1">
        <v>-1</v>
      </c>
      <c r="B8" s="1">
        <v>0.49</v>
      </c>
      <c r="C8" s="1">
        <v>0.97</v>
      </c>
      <c r="D8" s="1"/>
      <c r="E8" s="1"/>
      <c r="F8" s="1"/>
      <c r="G8" s="1">
        <v>0.3</v>
      </c>
      <c r="H8" s="1"/>
      <c r="I8" s="1"/>
      <c r="J8" s="4">
        <v>0.37</v>
      </c>
    </row>
    <row r="9" spans="1:23">
      <c r="A9" s="1">
        <v>0</v>
      </c>
      <c r="B9" s="1"/>
      <c r="C9" s="1"/>
      <c r="D9" s="1">
        <v>0.3</v>
      </c>
      <c r="E9" s="1"/>
      <c r="F9" s="1">
        <v>0.27</v>
      </c>
      <c r="G9" s="1"/>
      <c r="H9" s="1"/>
      <c r="I9" s="1">
        <v>0.54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3</v>
      </c>
      <c r="W9">
        <v>9</v>
      </c>
    </row>
    <row r="10" spans="1:23">
      <c r="A10" s="1">
        <v>1</v>
      </c>
      <c r="B10" s="1"/>
      <c r="C10" s="1">
        <v>0.77</v>
      </c>
      <c r="D10" s="1"/>
      <c r="E10" s="1"/>
      <c r="F10" s="1"/>
      <c r="G10" s="1">
        <v>0.67</v>
      </c>
      <c r="H10" s="1"/>
      <c r="I10" s="1"/>
      <c r="J10" s="1"/>
      <c r="N10" t="s">
        <v>4</v>
      </c>
      <c r="O10">
        <v>0.525</v>
      </c>
      <c r="P10">
        <v>0.89</v>
      </c>
      <c r="Q10">
        <v>0.33</v>
      </c>
      <c r="R10">
        <v>1.15</v>
      </c>
      <c r="S10">
        <v>0.29</v>
      </c>
      <c r="T10">
        <v>0.265</v>
      </c>
      <c r="U10">
        <v>0.48</v>
      </c>
      <c r="V10">
        <v>0.72</v>
      </c>
      <c r="W10">
        <v>0.37</v>
      </c>
    </row>
    <row r="11" spans="1:22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5</v>
      </c>
      <c r="O11">
        <v>0.51</v>
      </c>
      <c r="P11">
        <v>0.79</v>
      </c>
      <c r="S11">
        <v>0.37</v>
      </c>
      <c r="T11">
        <v>0.62</v>
      </c>
      <c r="V11">
        <v>0.59</v>
      </c>
    </row>
    <row r="12" spans="1:20">
      <c r="A12" s="1">
        <v>3</v>
      </c>
      <c r="B12" s="1"/>
      <c r="C12" s="1"/>
      <c r="D12" s="1"/>
      <c r="E12" s="1"/>
      <c r="F12" s="1"/>
      <c r="G12" s="1">
        <v>0.35</v>
      </c>
      <c r="H12" s="1"/>
      <c r="I12" s="1"/>
      <c r="J12" s="1"/>
      <c r="N12" t="s">
        <v>6</v>
      </c>
      <c r="O12">
        <v>0.49</v>
      </c>
      <c r="P12">
        <v>0.855</v>
      </c>
      <c r="Q12">
        <v>0.19</v>
      </c>
      <c r="S12">
        <v>0.4</v>
      </c>
      <c r="T12">
        <v>0.46</v>
      </c>
    </row>
    <row r="13" spans="1:19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7</v>
      </c>
      <c r="O13">
        <v>0.28</v>
      </c>
      <c r="S13">
        <v>0.3</v>
      </c>
    </row>
    <row r="14" spans="1:21">
      <c r="A14" s="1">
        <v>5</v>
      </c>
      <c r="B14" s="1"/>
      <c r="C14" s="1"/>
      <c r="D14" s="1"/>
      <c r="E14" s="1"/>
      <c r="F14" s="1">
        <v>0.37</v>
      </c>
      <c r="G14" s="1"/>
      <c r="H14" s="1"/>
      <c r="I14" s="1"/>
      <c r="J14" s="1"/>
      <c r="N14" t="s">
        <v>8</v>
      </c>
      <c r="O14">
        <v>0.64</v>
      </c>
      <c r="R14">
        <v>0.53</v>
      </c>
      <c r="U14">
        <v>1.03</v>
      </c>
    </row>
    <row r="15" spans="1:10">
      <c r="A15" s="1">
        <v>6</v>
      </c>
      <c r="B15" s="1"/>
      <c r="C15" s="1">
        <v>0.81</v>
      </c>
      <c r="D15" s="1"/>
      <c r="E15" s="1"/>
      <c r="F15" s="1"/>
      <c r="G15" s="1">
        <v>0.62</v>
      </c>
      <c r="H15" s="1"/>
      <c r="I15" s="1">
        <v>0.59</v>
      </c>
      <c r="J15" s="1"/>
    </row>
    <row r="16" spans="1:10">
      <c r="A16" s="1">
        <v>7</v>
      </c>
      <c r="B16" s="1">
        <v>0.51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0.89</v>
      </c>
      <c r="D17" s="1">
        <v>0.19</v>
      </c>
      <c r="E17" s="1"/>
      <c r="F17" s="1">
        <v>0.4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0.43</v>
      </c>
      <c r="H18" s="1"/>
      <c r="J18" s="1"/>
    </row>
    <row r="19" spans="1:10">
      <c r="A19" s="1">
        <v>10</v>
      </c>
      <c r="B19" s="1">
        <v>0.49</v>
      </c>
      <c r="C19" s="1"/>
      <c r="D19" s="1"/>
      <c r="E19" s="1"/>
      <c r="F19" s="1">
        <v>0.44</v>
      </c>
      <c r="G19" s="1"/>
      <c r="H19" s="1"/>
      <c r="J19" s="1"/>
    </row>
    <row r="20" spans="1:10">
      <c r="A20" s="1">
        <v>11</v>
      </c>
      <c r="B20" s="1"/>
      <c r="C20" s="1"/>
      <c r="D20" s="1"/>
      <c r="E20" s="1"/>
      <c r="F20" s="1"/>
      <c r="G20" s="1">
        <v>0.46</v>
      </c>
      <c r="H20" s="1"/>
      <c r="J20" s="1"/>
    </row>
    <row r="21" spans="1:10">
      <c r="A21" s="1">
        <v>12</v>
      </c>
      <c r="B21" s="1"/>
      <c r="C21" s="1"/>
      <c r="D21" s="1"/>
      <c r="E21" s="1"/>
      <c r="F21" s="1">
        <v>0.35</v>
      </c>
      <c r="G21" s="1"/>
      <c r="H21" s="1"/>
      <c r="J21" s="1"/>
    </row>
    <row r="22" spans="1:10">
      <c r="A22" s="1">
        <v>13</v>
      </c>
      <c r="B22" s="1"/>
      <c r="C22" s="1">
        <v>0.82</v>
      </c>
      <c r="D22" s="1"/>
      <c r="E22" s="1"/>
      <c r="F22" s="1"/>
      <c r="G22" s="1"/>
      <c r="H22" s="1"/>
      <c r="J22" s="1"/>
    </row>
    <row r="23" spans="1:11">
      <c r="A23" s="1">
        <v>14</v>
      </c>
      <c r="B23" s="1"/>
      <c r="C23" s="1"/>
      <c r="D23" s="1"/>
      <c r="E23" s="1"/>
      <c r="F23" s="1"/>
      <c r="G23" s="1">
        <v>0.52</v>
      </c>
      <c r="H23" s="1"/>
      <c r="K23" s="1"/>
    </row>
    <row r="24" spans="1:11">
      <c r="A24" s="1">
        <v>15</v>
      </c>
      <c r="B24" s="1"/>
      <c r="C24" s="1"/>
      <c r="D24" s="1"/>
      <c r="E24" s="1"/>
      <c r="F24" s="1">
        <v>0.3</v>
      </c>
      <c r="H24" s="1"/>
      <c r="K24" s="1"/>
    </row>
    <row r="25" spans="1:11">
      <c r="A25" s="1">
        <v>16</v>
      </c>
      <c r="B25" s="1"/>
      <c r="C25" s="1"/>
      <c r="D25" s="1"/>
      <c r="E25" s="1"/>
      <c r="H25" s="1"/>
      <c r="K25" s="1"/>
    </row>
    <row r="26" spans="1:11">
      <c r="A26" s="1">
        <v>17</v>
      </c>
      <c r="B26" s="1"/>
      <c r="C26" s="1"/>
      <c r="D26" s="1"/>
      <c r="E26" s="1"/>
      <c r="H26" s="1"/>
      <c r="K26" s="1"/>
    </row>
    <row r="27" spans="1:11">
      <c r="A27" s="1">
        <v>18</v>
      </c>
      <c r="B27" s="1"/>
      <c r="C27" s="1"/>
      <c r="D27" s="1"/>
      <c r="E27" s="1"/>
      <c r="H27" s="1"/>
      <c r="K27" s="1"/>
    </row>
    <row r="28" spans="1:11">
      <c r="A28" s="1">
        <v>19</v>
      </c>
      <c r="B28" s="1"/>
      <c r="C28" s="1"/>
      <c r="D28" s="1"/>
      <c r="E28" s="1"/>
      <c r="H28" s="1"/>
      <c r="K28" s="1"/>
    </row>
    <row r="29" spans="1:11">
      <c r="A29" s="1">
        <v>20</v>
      </c>
      <c r="B29" s="1">
        <v>0.28</v>
      </c>
      <c r="C29" s="1"/>
      <c r="D29" s="1"/>
      <c r="E29" s="1"/>
      <c r="H29" s="1"/>
      <c r="K29" s="1"/>
    </row>
    <row r="30" spans="1:11">
      <c r="A30" s="1">
        <v>21</v>
      </c>
      <c r="B30" s="1"/>
      <c r="C30" s="1"/>
      <c r="D30" s="1"/>
      <c r="E30" s="1"/>
      <c r="H30" s="1"/>
      <c r="K30" s="1"/>
    </row>
    <row r="31" spans="1:11">
      <c r="A31" s="1">
        <v>22</v>
      </c>
      <c r="B31" s="1"/>
      <c r="C31" s="1"/>
      <c r="D31" s="1"/>
      <c r="E31" s="1"/>
      <c r="H31" s="1"/>
      <c r="K31" s="1"/>
    </row>
    <row r="32" spans="1:11">
      <c r="A32" s="1">
        <v>23</v>
      </c>
      <c r="B32" s="1"/>
      <c r="C32" s="1"/>
      <c r="D32" s="1"/>
      <c r="E32" s="1"/>
      <c r="H32" s="1"/>
      <c r="K32" s="1"/>
    </row>
    <row r="33" spans="1:11">
      <c r="A33" s="1">
        <v>24</v>
      </c>
      <c r="B33" s="1">
        <v>0.64</v>
      </c>
      <c r="C33" s="1"/>
      <c r="D33" s="1"/>
      <c r="E33" s="1"/>
      <c r="H33" s="1"/>
      <c r="K33" s="1"/>
    </row>
    <row r="34" spans="1:11">
      <c r="A34" s="1">
        <v>25</v>
      </c>
      <c r="B34" s="1"/>
      <c r="C34" s="1"/>
      <c r="D34" s="1"/>
      <c r="E34" s="1"/>
      <c r="H34" s="1"/>
      <c r="K34" s="1"/>
    </row>
    <row r="35" spans="1:11">
      <c r="A35" s="1">
        <v>26</v>
      </c>
      <c r="B35" s="1"/>
      <c r="C35" s="1"/>
      <c r="D35" s="1"/>
      <c r="E35" s="1"/>
      <c r="H35" s="1"/>
      <c r="K35" s="1"/>
    </row>
    <row r="36" spans="1:11">
      <c r="A36" s="1">
        <v>27</v>
      </c>
      <c r="B36" s="1"/>
      <c r="C36" s="1"/>
      <c r="D36" s="1"/>
      <c r="E36" s="1"/>
      <c r="H36" s="1"/>
      <c r="K36" s="1"/>
    </row>
    <row r="37" spans="1:11">
      <c r="A37" s="1">
        <v>28</v>
      </c>
      <c r="B37" s="1"/>
      <c r="C37" s="1"/>
      <c r="D37" s="1"/>
      <c r="E37" s="1">
        <v>0.53</v>
      </c>
      <c r="H37" s="1">
        <v>1.03</v>
      </c>
      <c r="K37" s="1"/>
    </row>
    <row r="38" spans="1:11">
      <c r="A38" s="1">
        <v>29</v>
      </c>
      <c r="B38" s="1">
        <v>1.41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80" zoomScaleNormal="80" topLeftCell="F1" workbookViewId="0">
      <selection activeCell="T24" sqref="T24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 t="s">
        <v>2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27.1</v>
      </c>
      <c r="C2" s="1"/>
      <c r="D2" s="1">
        <v>27.7</v>
      </c>
      <c r="E2" s="1">
        <v>26.8</v>
      </c>
      <c r="F2" s="1">
        <v>26.8</v>
      </c>
      <c r="G2" s="1"/>
      <c r="H2" s="1"/>
      <c r="I2" s="1"/>
      <c r="J2" s="4">
        <v>27.3</v>
      </c>
      <c r="N2" s="2" t="s">
        <v>4</v>
      </c>
      <c r="O2">
        <f t="shared" ref="O2:W2" si="0">MEDIAN(B2:B8)</f>
        <v>25.4</v>
      </c>
      <c r="P2">
        <f t="shared" si="0"/>
        <v>25.15</v>
      </c>
      <c r="Q2">
        <f t="shared" si="0"/>
        <v>28.45</v>
      </c>
      <c r="R2">
        <f t="shared" si="0"/>
        <v>26.45</v>
      </c>
      <c r="S2">
        <f t="shared" si="0"/>
        <v>26.8</v>
      </c>
      <c r="T2">
        <f t="shared" si="0"/>
        <v>31.4</v>
      </c>
      <c r="U2">
        <f t="shared" si="0"/>
        <v>23.4</v>
      </c>
      <c r="V2">
        <f t="shared" si="0"/>
        <v>22.5</v>
      </c>
      <c r="W2">
        <f t="shared" si="0"/>
        <v>27.3</v>
      </c>
    </row>
    <row r="3" spans="1:23">
      <c r="A3" s="1">
        <v>-6</v>
      </c>
      <c r="B3" s="1"/>
      <c r="C3" s="1">
        <v>27.7</v>
      </c>
      <c r="D3" s="1"/>
      <c r="E3" s="1"/>
      <c r="F3" s="1"/>
      <c r="G3" s="1"/>
      <c r="H3" s="1">
        <v>23.4</v>
      </c>
      <c r="I3" s="1"/>
      <c r="J3" s="4"/>
      <c r="N3" t="s">
        <v>5</v>
      </c>
      <c r="O3">
        <f t="shared" ref="O3:W3" si="1">MEDIAN(B10:B16)</f>
        <v>31.9</v>
      </c>
      <c r="P3">
        <f t="shared" si="1"/>
        <v>27.9</v>
      </c>
      <c r="Q3" t="e">
        <f t="shared" si="1"/>
        <v>#NUM!</v>
      </c>
      <c r="R3" t="e">
        <f t="shared" si="1"/>
        <v>#NUM!</v>
      </c>
      <c r="S3">
        <f t="shared" si="1"/>
        <v>26.2</v>
      </c>
      <c r="T3">
        <f t="shared" si="1"/>
        <v>33.7</v>
      </c>
      <c r="U3" t="e">
        <f t="shared" si="1"/>
        <v>#NUM!</v>
      </c>
      <c r="V3">
        <f t="shared" si="1"/>
        <v>22.8</v>
      </c>
      <c r="W3" t="e">
        <f t="shared" si="1"/>
        <v>#NUM!</v>
      </c>
    </row>
    <row r="4" spans="1:23">
      <c r="A4" s="1">
        <v>-5</v>
      </c>
      <c r="B4" s="1">
        <v>24.1</v>
      </c>
      <c r="C4" s="1"/>
      <c r="D4" s="1"/>
      <c r="E4" s="1"/>
      <c r="F4" s="1">
        <v>25.4</v>
      </c>
      <c r="G4" s="1">
        <v>31.6</v>
      </c>
      <c r="H4" s="1"/>
      <c r="I4" s="1"/>
      <c r="J4" s="4"/>
      <c r="N4" t="s">
        <v>6</v>
      </c>
      <c r="O4">
        <f t="shared" ref="O4:W4" si="2">MEDIAN(B17:B23)</f>
        <v>32.9</v>
      </c>
      <c r="P4">
        <f t="shared" si="2"/>
        <v>30.3</v>
      </c>
      <c r="Q4">
        <f t="shared" si="2"/>
        <v>26.9</v>
      </c>
      <c r="R4" t="e">
        <f t="shared" si="2"/>
        <v>#NUM!</v>
      </c>
      <c r="S4">
        <f t="shared" si="2"/>
        <v>27</v>
      </c>
      <c r="T4">
        <f t="shared" si="2"/>
        <v>33</v>
      </c>
      <c r="U4" t="e">
        <f t="shared" si="2"/>
        <v>#NUM!</v>
      </c>
      <c r="V4" t="e">
        <f t="shared" si="2"/>
        <v>#NUM!</v>
      </c>
      <c r="W4" t="e">
        <f t="shared" si="2"/>
        <v>#NUM!</v>
      </c>
    </row>
    <row r="5" spans="1:23">
      <c r="A5" s="1">
        <v>-4</v>
      </c>
      <c r="B5" s="1"/>
      <c r="C5" s="1"/>
      <c r="D5" s="1"/>
      <c r="E5" s="1">
        <v>26.1</v>
      </c>
      <c r="F5" s="1"/>
      <c r="G5" s="1"/>
      <c r="H5" s="1"/>
      <c r="I5" s="1">
        <v>22.5</v>
      </c>
      <c r="J5" s="4">
        <v>32</v>
      </c>
      <c r="N5" t="s">
        <v>7</v>
      </c>
      <c r="O5">
        <f t="shared" ref="O5:V5" si="3">MEDIAN(B24:B30)</f>
        <v>28.8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26.8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25.2</v>
      </c>
      <c r="C6" s="1">
        <v>23.6</v>
      </c>
      <c r="D6" s="1">
        <v>29.2</v>
      </c>
      <c r="E6" s="1"/>
      <c r="F6" s="1">
        <v>27.5</v>
      </c>
      <c r="G6" s="1"/>
      <c r="H6" s="1"/>
      <c r="I6" s="1"/>
      <c r="J6" s="4"/>
      <c r="N6" t="s">
        <v>8</v>
      </c>
      <c r="O6">
        <f t="shared" ref="O6:V6" si="4">MEDIAN(B31:B37)</f>
        <v>28.9</v>
      </c>
      <c r="P6" t="e">
        <f t="shared" si="4"/>
        <v>#NUM!</v>
      </c>
      <c r="Q6" t="e">
        <f t="shared" si="4"/>
        <v>#NUM!</v>
      </c>
      <c r="R6">
        <f t="shared" si="4"/>
        <v>26.1</v>
      </c>
      <c r="S6" t="e">
        <f t="shared" si="4"/>
        <v>#NUM!</v>
      </c>
      <c r="T6" t="e">
        <f t="shared" si="4"/>
        <v>#NUM!</v>
      </c>
      <c r="U6">
        <f t="shared" si="4"/>
        <v>23.2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25.1</v>
      </c>
      <c r="D7" s="1"/>
      <c r="E7" s="1"/>
      <c r="F7" s="1"/>
      <c r="G7" s="1"/>
      <c r="H7" s="1"/>
      <c r="I7" s="1"/>
      <c r="J7" s="4"/>
    </row>
    <row r="8" spans="1:10">
      <c r="A8" s="1">
        <v>-1</v>
      </c>
      <c r="B8" s="1">
        <v>25.6</v>
      </c>
      <c r="C8" s="1">
        <v>25.2</v>
      </c>
      <c r="D8" s="1"/>
      <c r="E8" s="1"/>
      <c r="F8" s="1"/>
      <c r="G8" s="1">
        <v>31.2</v>
      </c>
      <c r="H8" s="1"/>
      <c r="I8" s="1"/>
      <c r="J8" s="4">
        <v>27.3</v>
      </c>
    </row>
    <row r="9" spans="1:23">
      <c r="A9" s="1">
        <v>0</v>
      </c>
      <c r="B9" s="1"/>
      <c r="C9" s="1"/>
      <c r="D9" s="1">
        <v>28.1</v>
      </c>
      <c r="E9" s="1"/>
      <c r="F9" s="1">
        <v>25.6</v>
      </c>
      <c r="G9" s="1"/>
      <c r="H9" s="1"/>
      <c r="I9" s="1">
        <v>25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3</v>
      </c>
      <c r="W9" s="1">
        <v>9</v>
      </c>
    </row>
    <row r="10" spans="1:23">
      <c r="A10" s="1">
        <v>1</v>
      </c>
      <c r="B10" s="1"/>
      <c r="C10" s="1">
        <v>26</v>
      </c>
      <c r="D10" s="1"/>
      <c r="E10" s="1"/>
      <c r="F10" s="1"/>
      <c r="G10" s="1">
        <v>32.2</v>
      </c>
      <c r="H10" s="1"/>
      <c r="I10" s="1"/>
      <c r="J10" s="1"/>
      <c r="N10" t="s">
        <v>4</v>
      </c>
      <c r="O10">
        <v>25.4</v>
      </c>
      <c r="P10">
        <v>25.15</v>
      </c>
      <c r="Q10">
        <v>28.45</v>
      </c>
      <c r="R10">
        <v>26.45</v>
      </c>
      <c r="S10">
        <v>26.8</v>
      </c>
      <c r="T10">
        <v>31.4</v>
      </c>
      <c r="U10">
        <v>23.4</v>
      </c>
      <c r="V10">
        <v>22.5</v>
      </c>
      <c r="W10">
        <v>27.3</v>
      </c>
    </row>
    <row r="11" spans="1:22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5</v>
      </c>
      <c r="O11">
        <v>31.9</v>
      </c>
      <c r="P11">
        <v>27.9</v>
      </c>
      <c r="S11">
        <v>26.2</v>
      </c>
      <c r="T11">
        <v>33.7</v>
      </c>
      <c r="V11">
        <v>22.8</v>
      </c>
    </row>
    <row r="12" spans="1:20">
      <c r="A12" s="1">
        <v>3</v>
      </c>
      <c r="B12" s="1"/>
      <c r="C12" s="1"/>
      <c r="D12" s="1"/>
      <c r="E12" s="1"/>
      <c r="F12" s="1"/>
      <c r="G12" s="1">
        <v>33.8</v>
      </c>
      <c r="H12" s="1"/>
      <c r="I12" s="1"/>
      <c r="J12" s="1"/>
      <c r="N12" t="s">
        <v>6</v>
      </c>
      <c r="O12">
        <v>32.9</v>
      </c>
      <c r="P12">
        <v>30.3</v>
      </c>
      <c r="Q12">
        <v>26.9</v>
      </c>
      <c r="S12">
        <v>27</v>
      </c>
      <c r="T12">
        <v>33</v>
      </c>
    </row>
    <row r="13" spans="1:19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7</v>
      </c>
      <c r="O13">
        <v>28.8</v>
      </c>
      <c r="S13">
        <v>26.8</v>
      </c>
    </row>
    <row r="14" spans="1:21">
      <c r="A14" s="1">
        <v>5</v>
      </c>
      <c r="B14" s="1"/>
      <c r="C14" s="1"/>
      <c r="D14" s="1"/>
      <c r="E14" s="1"/>
      <c r="F14" s="1">
        <v>26.2</v>
      </c>
      <c r="G14" s="1"/>
      <c r="H14" s="1"/>
      <c r="I14" s="1"/>
      <c r="J14" s="1"/>
      <c r="N14" t="s">
        <v>8</v>
      </c>
      <c r="O14">
        <v>28.9</v>
      </c>
      <c r="R14">
        <v>26.1</v>
      </c>
      <c r="U14">
        <v>23.2</v>
      </c>
    </row>
    <row r="15" spans="1:10">
      <c r="A15" s="1">
        <v>6</v>
      </c>
      <c r="B15" s="1"/>
      <c r="C15" s="1">
        <v>29.8</v>
      </c>
      <c r="D15" s="1"/>
      <c r="E15" s="1"/>
      <c r="F15" s="1"/>
      <c r="G15" s="1">
        <v>33.7</v>
      </c>
      <c r="H15" s="1"/>
      <c r="I15" s="1">
        <v>22.8</v>
      </c>
      <c r="J15" s="1"/>
    </row>
    <row r="16" spans="1:10">
      <c r="A16" s="1">
        <v>7</v>
      </c>
      <c r="B16" s="1">
        <v>31.9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31.9</v>
      </c>
      <c r="D17" s="1">
        <v>26.9</v>
      </c>
      <c r="E17" s="1"/>
      <c r="F17" s="1">
        <v>28.2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33</v>
      </c>
      <c r="H18" s="1"/>
      <c r="J18" s="1"/>
    </row>
    <row r="19" spans="1:10">
      <c r="A19" s="1">
        <v>10</v>
      </c>
      <c r="B19" s="1">
        <v>32.9</v>
      </c>
      <c r="C19" s="1"/>
      <c r="D19" s="1"/>
      <c r="E19" s="1"/>
      <c r="F19" s="1">
        <v>25.9</v>
      </c>
      <c r="G19" s="1"/>
      <c r="H19" s="1"/>
      <c r="J19" s="1"/>
    </row>
    <row r="20" spans="1:10">
      <c r="A20" s="1">
        <v>11</v>
      </c>
      <c r="B20" s="1"/>
      <c r="C20" s="1"/>
      <c r="D20" s="1"/>
      <c r="E20" s="1"/>
      <c r="F20" s="1"/>
      <c r="G20" s="1">
        <v>33.6</v>
      </c>
      <c r="H20" s="1"/>
      <c r="J20" s="1"/>
    </row>
    <row r="21" spans="1:10">
      <c r="A21" s="1">
        <v>12</v>
      </c>
      <c r="B21" s="1"/>
      <c r="C21" s="1"/>
      <c r="D21" s="1"/>
      <c r="E21" s="1"/>
      <c r="F21" s="1">
        <v>27</v>
      </c>
      <c r="G21" s="1"/>
      <c r="H21" s="1"/>
      <c r="J21" s="1"/>
    </row>
    <row r="22" spans="1:10">
      <c r="A22" s="1">
        <v>13</v>
      </c>
      <c r="B22" s="1"/>
      <c r="C22" s="1">
        <v>28.7</v>
      </c>
      <c r="D22" s="1"/>
      <c r="E22" s="1"/>
      <c r="F22" s="1"/>
      <c r="G22" s="1"/>
      <c r="H22" s="1"/>
      <c r="J22" s="1"/>
    </row>
    <row r="23" spans="1:10">
      <c r="A23" s="1">
        <v>14</v>
      </c>
      <c r="B23" s="1"/>
      <c r="C23" s="1"/>
      <c r="D23" s="1"/>
      <c r="E23" s="1"/>
      <c r="F23" s="1"/>
      <c r="G23" s="1">
        <v>32.9</v>
      </c>
      <c r="H23" s="1"/>
      <c r="J23" s="1"/>
    </row>
    <row r="24" spans="1:10">
      <c r="A24" s="1">
        <v>15</v>
      </c>
      <c r="B24" s="1"/>
      <c r="C24" s="1"/>
      <c r="D24" s="1"/>
      <c r="E24" s="1"/>
      <c r="F24" s="1">
        <v>26.8</v>
      </c>
      <c r="H24" s="1"/>
      <c r="J24" s="1"/>
    </row>
    <row r="25" spans="1:11">
      <c r="A25" s="1">
        <v>16</v>
      </c>
      <c r="B25" s="1"/>
      <c r="C25" s="1"/>
      <c r="D25" s="1"/>
      <c r="E25" s="1"/>
      <c r="H25" s="1"/>
      <c r="K25" s="1"/>
    </row>
    <row r="26" spans="1:11">
      <c r="A26" s="1">
        <v>17</v>
      </c>
      <c r="B26" s="1"/>
      <c r="C26" s="1"/>
      <c r="D26" s="1"/>
      <c r="E26" s="1"/>
      <c r="H26" s="1"/>
      <c r="K26" s="1"/>
    </row>
    <row r="27" spans="1:11">
      <c r="A27" s="1">
        <v>18</v>
      </c>
      <c r="B27" s="1"/>
      <c r="C27" s="1"/>
      <c r="D27" s="1"/>
      <c r="E27" s="1"/>
      <c r="H27" s="1"/>
      <c r="K27" s="1"/>
    </row>
    <row r="28" spans="1:11">
      <c r="A28" s="1">
        <v>19</v>
      </c>
      <c r="B28" s="1"/>
      <c r="C28" s="1"/>
      <c r="D28" s="1"/>
      <c r="E28" s="1"/>
      <c r="H28" s="1"/>
      <c r="K28" s="1"/>
    </row>
    <row r="29" spans="1:11">
      <c r="A29" s="1">
        <v>20</v>
      </c>
      <c r="B29" s="1">
        <v>28.8</v>
      </c>
      <c r="C29" s="1"/>
      <c r="D29" s="1"/>
      <c r="E29" s="1"/>
      <c r="H29" s="1"/>
      <c r="K29" s="1"/>
    </row>
    <row r="30" spans="1:11">
      <c r="A30" s="1">
        <v>21</v>
      </c>
      <c r="B30" s="1"/>
      <c r="C30" s="1"/>
      <c r="D30" s="1"/>
      <c r="E30" s="1"/>
      <c r="H30" s="1"/>
      <c r="K30" s="1"/>
    </row>
    <row r="31" spans="1:11">
      <c r="A31" s="1">
        <v>22</v>
      </c>
      <c r="B31" s="1"/>
      <c r="C31" s="1"/>
      <c r="D31" s="1"/>
      <c r="E31" s="1"/>
      <c r="H31" s="1"/>
      <c r="K31" s="1"/>
    </row>
    <row r="32" spans="1:11">
      <c r="A32" s="1">
        <v>23</v>
      </c>
      <c r="B32" s="1"/>
      <c r="C32" s="1"/>
      <c r="D32" s="1"/>
      <c r="E32" s="1"/>
      <c r="H32" s="1"/>
      <c r="K32" s="1"/>
    </row>
    <row r="33" spans="1:11">
      <c r="A33" s="1">
        <v>24</v>
      </c>
      <c r="B33" s="1">
        <v>28.9</v>
      </c>
      <c r="C33" s="1"/>
      <c r="D33" s="1"/>
      <c r="E33" s="1"/>
      <c r="H33" s="1"/>
      <c r="K33" s="1"/>
    </row>
    <row r="34" spans="1:11">
      <c r="A34" s="1">
        <v>25</v>
      </c>
      <c r="B34" s="1"/>
      <c r="C34" s="1"/>
      <c r="D34" s="1"/>
      <c r="E34" s="1"/>
      <c r="H34" s="1"/>
      <c r="K34" s="1"/>
    </row>
    <row r="35" spans="1:11">
      <c r="A35" s="1">
        <v>26</v>
      </c>
      <c r="B35" s="1"/>
      <c r="C35" s="1"/>
      <c r="D35" s="1"/>
      <c r="E35" s="1"/>
      <c r="H35" s="1"/>
      <c r="K35" s="1"/>
    </row>
    <row r="36" spans="1:11">
      <c r="A36" s="1">
        <v>27</v>
      </c>
      <c r="B36" s="1"/>
      <c r="C36" s="1"/>
      <c r="D36" s="1"/>
      <c r="E36" s="1"/>
      <c r="H36" s="1"/>
      <c r="K36" s="1"/>
    </row>
    <row r="37" spans="1:11">
      <c r="A37" s="1">
        <v>28</v>
      </c>
      <c r="B37" s="1"/>
      <c r="C37" s="1"/>
      <c r="D37" s="1"/>
      <c r="E37" s="1">
        <v>26.1</v>
      </c>
      <c r="H37" s="1">
        <v>23.2</v>
      </c>
      <c r="K37" s="1"/>
    </row>
    <row r="38" spans="1:11">
      <c r="A38" s="1">
        <v>29</v>
      </c>
      <c r="B38" s="1">
        <v>29.2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"/>
  <sheetViews>
    <sheetView zoomScale="80" zoomScaleNormal="80" topLeftCell="F1" workbookViewId="0">
      <selection activeCell="V26" sqref="V26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 t="s">
        <v>2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1.02</v>
      </c>
      <c r="C2" s="1"/>
      <c r="D2" s="1">
        <v>0.8</v>
      </c>
      <c r="E2" s="1">
        <v>0.94</v>
      </c>
      <c r="F2" s="1">
        <v>0.86</v>
      </c>
      <c r="G2" s="1"/>
      <c r="H2" s="1"/>
      <c r="I2" s="1"/>
      <c r="J2" s="4">
        <v>0.94</v>
      </c>
      <c r="N2" s="2" t="s">
        <v>4</v>
      </c>
      <c r="O2">
        <f t="shared" ref="O2:W2" si="0">MEDIAN(B2:B8)</f>
        <v>0.99</v>
      </c>
      <c r="P2">
        <f t="shared" si="0"/>
        <v>0.94</v>
      </c>
      <c r="Q2">
        <f t="shared" si="0"/>
        <v>0.825</v>
      </c>
      <c r="R2">
        <f t="shared" si="0"/>
        <v>0.915</v>
      </c>
      <c r="S2">
        <f t="shared" si="0"/>
        <v>0.87</v>
      </c>
      <c r="T2">
        <f t="shared" si="0"/>
        <v>1.095</v>
      </c>
      <c r="U2">
        <f t="shared" si="0"/>
        <v>0.85</v>
      </c>
      <c r="V2">
        <f t="shared" si="0"/>
        <v>0.94</v>
      </c>
      <c r="W2">
        <f t="shared" si="0"/>
        <v>0.96</v>
      </c>
    </row>
    <row r="3" spans="1:23">
      <c r="A3" s="1">
        <v>-6</v>
      </c>
      <c r="B3" s="1"/>
      <c r="C3" s="1">
        <v>0.95</v>
      </c>
      <c r="D3" s="1"/>
      <c r="E3" s="1"/>
      <c r="F3" s="1"/>
      <c r="G3" s="1"/>
      <c r="H3" s="1">
        <v>0.85</v>
      </c>
      <c r="I3" s="1"/>
      <c r="J3" s="4"/>
      <c r="N3" t="s">
        <v>5</v>
      </c>
      <c r="O3">
        <f t="shared" ref="O3:W3" si="1">MEDIAN(B10:B16)</f>
        <v>1.09</v>
      </c>
      <c r="P3">
        <f t="shared" si="1"/>
        <v>0.93</v>
      </c>
      <c r="Q3" t="e">
        <f t="shared" si="1"/>
        <v>#NUM!</v>
      </c>
      <c r="R3" t="e">
        <f t="shared" si="1"/>
        <v>#NUM!</v>
      </c>
      <c r="S3">
        <f t="shared" si="1"/>
        <v>0.85</v>
      </c>
      <c r="T3">
        <f t="shared" si="1"/>
        <v>1.18</v>
      </c>
      <c r="U3" t="e">
        <f t="shared" si="1"/>
        <v>#NUM!</v>
      </c>
      <c r="V3">
        <f t="shared" si="1"/>
        <v>0.94</v>
      </c>
      <c r="W3" t="e">
        <f t="shared" si="1"/>
        <v>#NUM!</v>
      </c>
    </row>
    <row r="4" spans="1:23">
      <c r="A4" s="1">
        <v>-5</v>
      </c>
      <c r="B4" s="1">
        <v>0.96</v>
      </c>
      <c r="C4" s="1"/>
      <c r="D4" s="1"/>
      <c r="E4" s="1"/>
      <c r="F4" s="1">
        <v>0.87</v>
      </c>
      <c r="G4" s="1">
        <v>1.11</v>
      </c>
      <c r="H4" s="1"/>
      <c r="I4" s="1"/>
      <c r="J4" s="4"/>
      <c r="N4" t="s">
        <v>6</v>
      </c>
      <c r="O4">
        <f t="shared" ref="O4:V4" si="2">MEDIAN(B17:B23)</f>
        <v>1.16</v>
      </c>
      <c r="P4">
        <f t="shared" si="2"/>
        <v>0.995</v>
      </c>
      <c r="Q4">
        <f t="shared" si="2"/>
        <v>0.86</v>
      </c>
      <c r="R4" t="e">
        <f t="shared" si="2"/>
        <v>#NUM!</v>
      </c>
      <c r="S4">
        <f t="shared" si="2"/>
        <v>0.92</v>
      </c>
      <c r="T4">
        <f t="shared" si="2"/>
        <v>1.14</v>
      </c>
      <c r="U4" t="e">
        <f t="shared" si="2"/>
        <v>#NUM!</v>
      </c>
      <c r="V4" t="e">
        <f t="shared" si="2"/>
        <v>#NUM!</v>
      </c>
      <c r="W4" t="e">
        <f>MEDIAN(K17:K23)</f>
        <v>#NUM!</v>
      </c>
    </row>
    <row r="5" spans="1:23">
      <c r="A5" s="1">
        <v>-4</v>
      </c>
      <c r="B5" s="1"/>
      <c r="C5" s="1"/>
      <c r="D5" s="1"/>
      <c r="E5" s="1">
        <v>0.89</v>
      </c>
      <c r="F5" s="1"/>
      <c r="G5" s="1"/>
      <c r="H5" s="1"/>
      <c r="I5" s="1">
        <v>0.94</v>
      </c>
      <c r="J5" s="4">
        <v>0.96</v>
      </c>
      <c r="N5" t="s">
        <v>7</v>
      </c>
      <c r="O5">
        <f t="shared" ref="O5:V5" si="3">MEDIAN(B24:B30)</f>
        <v>0.94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0.88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0.96</v>
      </c>
      <c r="C6" s="1">
        <v>0.89</v>
      </c>
      <c r="D6" s="1">
        <v>0.85</v>
      </c>
      <c r="E6" s="1"/>
      <c r="F6" s="1">
        <v>0.88</v>
      </c>
      <c r="G6" s="1"/>
      <c r="H6" s="1"/>
      <c r="I6" s="1"/>
      <c r="J6" s="4"/>
      <c r="N6" t="s">
        <v>8</v>
      </c>
      <c r="O6">
        <f t="shared" ref="O6:V6" si="4">MEDIAN(B31:B37)</f>
        <v>0.88</v>
      </c>
      <c r="P6" t="e">
        <f t="shared" si="4"/>
        <v>#NUM!</v>
      </c>
      <c r="Q6" t="e">
        <f t="shared" si="4"/>
        <v>#NUM!</v>
      </c>
      <c r="R6">
        <f t="shared" si="4"/>
        <v>1.04</v>
      </c>
      <c r="S6" t="e">
        <f t="shared" si="4"/>
        <v>#NUM!</v>
      </c>
      <c r="T6" t="e">
        <f t="shared" si="4"/>
        <v>#NUM!</v>
      </c>
      <c r="U6">
        <f t="shared" si="4"/>
        <v>0.83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0.95</v>
      </c>
      <c r="D7" s="1"/>
      <c r="E7" s="1"/>
      <c r="F7" s="1"/>
      <c r="G7" s="1"/>
      <c r="H7" s="1"/>
      <c r="I7" s="1"/>
      <c r="J7" s="4"/>
    </row>
    <row r="8" spans="1:10">
      <c r="A8" s="1">
        <v>-1</v>
      </c>
      <c r="B8" s="1">
        <v>1.06</v>
      </c>
      <c r="C8" s="1">
        <v>0.93</v>
      </c>
      <c r="D8" s="1"/>
      <c r="E8" s="1"/>
      <c r="F8" s="1"/>
      <c r="G8" s="1">
        <v>1.08</v>
      </c>
      <c r="H8" s="1"/>
      <c r="I8" s="1"/>
      <c r="J8" s="4">
        <v>1.28</v>
      </c>
    </row>
    <row r="9" spans="1:23">
      <c r="A9" s="1">
        <v>0</v>
      </c>
      <c r="B9" s="1"/>
      <c r="C9" s="1"/>
      <c r="D9" s="1">
        <v>0.82</v>
      </c>
      <c r="E9" s="1"/>
      <c r="F9" s="1">
        <v>0.84</v>
      </c>
      <c r="G9" s="1"/>
      <c r="H9" s="1"/>
      <c r="I9" s="1">
        <v>0.97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3</v>
      </c>
      <c r="W9" s="3">
        <v>9</v>
      </c>
    </row>
    <row r="10" spans="1:23">
      <c r="A10" s="1">
        <v>1</v>
      </c>
      <c r="B10" s="1"/>
      <c r="C10" s="1">
        <v>0.91</v>
      </c>
      <c r="D10" s="1"/>
      <c r="E10" s="1"/>
      <c r="F10" s="1"/>
      <c r="G10" s="1">
        <v>1.18</v>
      </c>
      <c r="H10" s="1"/>
      <c r="I10" s="1"/>
      <c r="J10" s="1"/>
      <c r="N10" t="s">
        <v>4</v>
      </c>
      <c r="O10">
        <v>0.99</v>
      </c>
      <c r="P10">
        <v>0.94</v>
      </c>
      <c r="Q10">
        <v>0.825</v>
      </c>
      <c r="R10">
        <v>0.915</v>
      </c>
      <c r="S10">
        <v>0.87</v>
      </c>
      <c r="T10">
        <v>1.095</v>
      </c>
      <c r="U10">
        <v>0.85</v>
      </c>
      <c r="V10">
        <v>0.94</v>
      </c>
      <c r="W10">
        <v>0.96</v>
      </c>
    </row>
    <row r="11" spans="1:22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5</v>
      </c>
      <c r="O11">
        <v>1.09</v>
      </c>
      <c r="P11">
        <v>0.93</v>
      </c>
      <c r="S11">
        <v>0.85</v>
      </c>
      <c r="T11">
        <v>1.18</v>
      </c>
      <c r="V11">
        <v>0.94</v>
      </c>
    </row>
    <row r="12" spans="1:20">
      <c r="A12" s="1">
        <v>3</v>
      </c>
      <c r="B12" s="1"/>
      <c r="C12" s="1"/>
      <c r="D12" s="1"/>
      <c r="E12" s="1"/>
      <c r="F12" s="1"/>
      <c r="G12" s="1">
        <v>1.24</v>
      </c>
      <c r="H12" s="1"/>
      <c r="I12" s="1"/>
      <c r="J12" s="1"/>
      <c r="N12" t="s">
        <v>6</v>
      </c>
      <c r="O12">
        <v>1.16</v>
      </c>
      <c r="P12">
        <v>0.995</v>
      </c>
      <c r="Q12">
        <v>0.86</v>
      </c>
      <c r="S12">
        <v>0.92</v>
      </c>
      <c r="T12">
        <v>1.14</v>
      </c>
    </row>
    <row r="13" spans="1:19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7</v>
      </c>
      <c r="O13">
        <v>0.94</v>
      </c>
      <c r="S13">
        <v>0.88</v>
      </c>
    </row>
    <row r="14" spans="1:21">
      <c r="A14" s="1">
        <v>5</v>
      </c>
      <c r="B14" s="1"/>
      <c r="C14" s="1"/>
      <c r="D14" s="1"/>
      <c r="E14" s="1"/>
      <c r="F14" s="1">
        <v>0.85</v>
      </c>
      <c r="G14" s="1"/>
      <c r="H14" s="1"/>
      <c r="I14" s="1"/>
      <c r="J14" s="1"/>
      <c r="N14" t="s">
        <v>8</v>
      </c>
      <c r="O14">
        <v>0.88</v>
      </c>
      <c r="R14">
        <v>1.04</v>
      </c>
      <c r="U14">
        <v>0.83</v>
      </c>
    </row>
    <row r="15" spans="1:10">
      <c r="A15" s="1">
        <v>6</v>
      </c>
      <c r="B15" s="1"/>
      <c r="C15" s="1">
        <v>0.95</v>
      </c>
      <c r="D15" s="1"/>
      <c r="E15" s="1"/>
      <c r="F15" s="1"/>
      <c r="G15" s="1">
        <v>1.12</v>
      </c>
      <c r="H15" s="1"/>
      <c r="I15" s="1">
        <v>0.94</v>
      </c>
      <c r="J15" s="1"/>
    </row>
    <row r="16" spans="1:10">
      <c r="A16" s="1">
        <v>7</v>
      </c>
      <c r="B16" s="1">
        <v>1.09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0.99</v>
      </c>
      <c r="D17" s="1">
        <v>0.86</v>
      </c>
      <c r="E17" s="1"/>
      <c r="F17" s="1">
        <v>1.02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1.14</v>
      </c>
      <c r="H18" s="1"/>
      <c r="J18" s="1"/>
    </row>
    <row r="19" spans="1:10">
      <c r="A19" s="1">
        <v>10</v>
      </c>
      <c r="B19" s="1">
        <v>1.16</v>
      </c>
      <c r="C19" s="1"/>
      <c r="D19" s="1"/>
      <c r="E19" s="1"/>
      <c r="F19" s="1">
        <v>0.89</v>
      </c>
      <c r="G19" s="1"/>
      <c r="H19" s="1"/>
      <c r="J19" s="1"/>
    </row>
    <row r="20" spans="1:10">
      <c r="A20" s="1">
        <v>11</v>
      </c>
      <c r="B20" s="1"/>
      <c r="C20" s="1"/>
      <c r="D20" s="1"/>
      <c r="E20" s="1"/>
      <c r="F20" s="1"/>
      <c r="G20" s="1">
        <v>1.12</v>
      </c>
      <c r="H20" s="1"/>
      <c r="J20" s="1"/>
    </row>
    <row r="21" spans="1:10">
      <c r="A21" s="1">
        <v>12</v>
      </c>
      <c r="B21" s="1"/>
      <c r="C21" s="1"/>
      <c r="D21" s="1"/>
      <c r="E21" s="1"/>
      <c r="F21" s="1">
        <v>0.92</v>
      </c>
      <c r="G21" s="1"/>
      <c r="H21" s="1"/>
      <c r="J21" s="1"/>
    </row>
    <row r="22" spans="1:11">
      <c r="A22" s="1">
        <v>13</v>
      </c>
      <c r="B22" s="1"/>
      <c r="C22" s="1">
        <v>1</v>
      </c>
      <c r="D22" s="1"/>
      <c r="E22" s="1"/>
      <c r="F22" s="1"/>
      <c r="G22" s="1"/>
      <c r="H22" s="1"/>
      <c r="K22" s="1"/>
    </row>
    <row r="23" spans="1:11">
      <c r="A23" s="1">
        <v>14</v>
      </c>
      <c r="B23" s="1"/>
      <c r="C23" s="1"/>
      <c r="D23" s="1"/>
      <c r="E23" s="1"/>
      <c r="F23" s="1"/>
      <c r="G23" s="1">
        <v>1.16</v>
      </c>
      <c r="H23" s="1"/>
      <c r="K23" s="1"/>
    </row>
    <row r="24" spans="1:11">
      <c r="A24" s="1">
        <v>15</v>
      </c>
      <c r="B24" s="1"/>
      <c r="C24" s="1"/>
      <c r="D24" s="1"/>
      <c r="E24" s="1"/>
      <c r="F24" s="1">
        <v>0.88</v>
      </c>
      <c r="H24" s="1"/>
      <c r="K24" s="1"/>
    </row>
    <row r="25" spans="1:11">
      <c r="A25" s="1">
        <v>16</v>
      </c>
      <c r="B25" s="1"/>
      <c r="C25" s="1"/>
      <c r="D25" s="1"/>
      <c r="E25" s="1"/>
      <c r="H25" s="1"/>
      <c r="K25" s="1"/>
    </row>
    <row r="26" spans="1:11">
      <c r="A26" s="1">
        <v>17</v>
      </c>
      <c r="B26" s="1"/>
      <c r="C26" s="1"/>
      <c r="D26" s="1"/>
      <c r="E26" s="1"/>
      <c r="H26" s="1"/>
      <c r="K26" s="1"/>
    </row>
    <row r="27" spans="1:11">
      <c r="A27" s="1">
        <v>18</v>
      </c>
      <c r="B27" s="1"/>
      <c r="C27" s="1"/>
      <c r="D27" s="1"/>
      <c r="E27" s="1"/>
      <c r="H27" s="1"/>
      <c r="K27" s="1"/>
    </row>
    <row r="28" spans="1:11">
      <c r="A28" s="1">
        <v>19</v>
      </c>
      <c r="B28" s="1"/>
      <c r="C28" s="1"/>
      <c r="D28" s="1"/>
      <c r="E28" s="1"/>
      <c r="H28" s="1"/>
      <c r="K28" s="1"/>
    </row>
    <row r="29" spans="1:11">
      <c r="A29" s="1">
        <v>20</v>
      </c>
      <c r="B29" s="1">
        <v>0.94</v>
      </c>
      <c r="C29" s="1"/>
      <c r="D29" s="1"/>
      <c r="E29" s="1"/>
      <c r="H29" s="1"/>
      <c r="K29" s="1"/>
    </row>
    <row r="30" spans="1:11">
      <c r="A30" s="1">
        <v>21</v>
      </c>
      <c r="B30" s="1"/>
      <c r="C30" s="1"/>
      <c r="D30" s="1"/>
      <c r="E30" s="1"/>
      <c r="H30" s="1"/>
      <c r="K30" s="1"/>
    </row>
    <row r="31" spans="1:11">
      <c r="A31" s="1">
        <v>22</v>
      </c>
      <c r="B31" s="1"/>
      <c r="C31" s="1"/>
      <c r="D31" s="1"/>
      <c r="E31" s="1"/>
      <c r="H31" s="1"/>
      <c r="K31" s="1"/>
    </row>
    <row r="32" spans="1:11">
      <c r="A32" s="1">
        <v>23</v>
      </c>
      <c r="B32" s="1"/>
      <c r="C32" s="1"/>
      <c r="D32" s="1"/>
      <c r="E32" s="1"/>
      <c r="H32" s="1"/>
      <c r="K32" s="1"/>
    </row>
    <row r="33" spans="1:11">
      <c r="A33" s="1">
        <v>24</v>
      </c>
      <c r="B33" s="1">
        <v>0.88</v>
      </c>
      <c r="C33" s="1"/>
      <c r="D33" s="1"/>
      <c r="E33" s="1"/>
      <c r="H33" s="1"/>
      <c r="K33" s="1"/>
    </row>
    <row r="34" spans="1:11">
      <c r="A34" s="1">
        <v>25</v>
      </c>
      <c r="B34" s="1"/>
      <c r="C34" s="1"/>
      <c r="D34" s="1"/>
      <c r="E34" s="1"/>
      <c r="H34" s="1"/>
      <c r="K34" s="1"/>
    </row>
    <row r="35" spans="1:11">
      <c r="A35" s="1">
        <v>26</v>
      </c>
      <c r="B35" s="1"/>
      <c r="C35" s="1"/>
      <c r="D35" s="1"/>
      <c r="E35" s="1"/>
      <c r="H35" s="1"/>
      <c r="K35" s="1"/>
    </row>
    <row r="36" spans="1:11">
      <c r="A36" s="1">
        <v>27</v>
      </c>
      <c r="B36" s="1"/>
      <c r="C36" s="1"/>
      <c r="D36" s="1"/>
      <c r="E36" s="1"/>
      <c r="H36" s="1"/>
      <c r="K36" s="1"/>
    </row>
    <row r="37" spans="1:11">
      <c r="A37" s="1">
        <v>28</v>
      </c>
      <c r="B37" s="1"/>
      <c r="C37" s="1"/>
      <c r="D37" s="1"/>
      <c r="E37" s="1">
        <v>1.04</v>
      </c>
      <c r="H37" s="1">
        <v>0.83</v>
      </c>
      <c r="K37" s="1"/>
    </row>
    <row r="38" spans="1:11">
      <c r="A38" s="1">
        <v>29</v>
      </c>
      <c r="B38" s="1">
        <v>1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4" spans="2:2">
      <c r="B44" s="1" t="s">
        <v>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"/>
  <sheetViews>
    <sheetView zoomScale="80" zoomScaleNormal="80" topLeftCell="F1" workbookViewId="0">
      <selection activeCell="T24" sqref="T24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 t="s">
        <v>2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17.2</v>
      </c>
      <c r="C2" s="1"/>
      <c r="D2" s="1">
        <v>15.9</v>
      </c>
      <c r="E2" s="1">
        <v>15.8</v>
      </c>
      <c r="F2" s="1">
        <v>16.1</v>
      </c>
      <c r="G2" s="1"/>
      <c r="H2" s="1"/>
      <c r="I2" s="1"/>
      <c r="J2" s="4">
        <v>15.6</v>
      </c>
      <c r="N2" s="2" t="s">
        <v>4</v>
      </c>
      <c r="O2">
        <f t="shared" ref="O2:W2" si="0">MEDIAN(B2:B8)</f>
        <v>16.7</v>
      </c>
      <c r="P2">
        <f t="shared" si="0"/>
        <v>15.95</v>
      </c>
      <c r="Q2">
        <f t="shared" si="0"/>
        <v>16.3</v>
      </c>
      <c r="R2">
        <f t="shared" si="0"/>
        <v>16.1</v>
      </c>
      <c r="S2">
        <f t="shared" si="0"/>
        <v>15.5</v>
      </c>
      <c r="T2">
        <f t="shared" si="0"/>
        <v>14.95</v>
      </c>
      <c r="U2">
        <f t="shared" si="0"/>
        <v>15</v>
      </c>
      <c r="V2">
        <f t="shared" si="0"/>
        <v>15.1</v>
      </c>
      <c r="W2">
        <f t="shared" si="0"/>
        <v>15.5</v>
      </c>
    </row>
    <row r="3" spans="1:23">
      <c r="A3" s="1">
        <v>-6</v>
      </c>
      <c r="B3" s="1"/>
      <c r="C3" s="1">
        <v>15.3</v>
      </c>
      <c r="D3" s="1"/>
      <c r="E3" s="1"/>
      <c r="F3" s="1"/>
      <c r="G3" s="1"/>
      <c r="H3" s="1">
        <v>15</v>
      </c>
      <c r="I3" s="1"/>
      <c r="J3" s="4"/>
      <c r="N3" t="s">
        <v>5</v>
      </c>
      <c r="O3">
        <f t="shared" ref="O3:W3" si="1">MEDIAN(B10:B16)</f>
        <v>16.1</v>
      </c>
      <c r="P3">
        <f t="shared" si="1"/>
        <v>16.1</v>
      </c>
      <c r="Q3" t="e">
        <f t="shared" si="1"/>
        <v>#NUM!</v>
      </c>
      <c r="R3" t="e">
        <f t="shared" si="1"/>
        <v>#NUM!</v>
      </c>
      <c r="S3">
        <f t="shared" si="1"/>
        <v>15.6</v>
      </c>
      <c r="T3">
        <f t="shared" si="1"/>
        <v>14.9</v>
      </c>
      <c r="U3" t="e">
        <f t="shared" si="1"/>
        <v>#NUM!</v>
      </c>
      <c r="V3">
        <f t="shared" si="1"/>
        <v>14.7</v>
      </c>
      <c r="W3" t="e">
        <f t="shared" si="1"/>
        <v>#NUM!</v>
      </c>
    </row>
    <row r="4" spans="1:23">
      <c r="A4" s="1">
        <v>-5</v>
      </c>
      <c r="B4" s="1">
        <v>15.6</v>
      </c>
      <c r="C4" s="1"/>
      <c r="D4" s="1"/>
      <c r="E4" s="1"/>
      <c r="F4" s="1">
        <v>15.5</v>
      </c>
      <c r="G4" s="1">
        <v>14.8</v>
      </c>
      <c r="H4" s="1"/>
      <c r="I4" s="1"/>
      <c r="J4" s="4"/>
      <c r="N4" t="s">
        <v>6</v>
      </c>
      <c r="O4">
        <f t="shared" ref="O4:V4" si="2">MEDIAN(B17:B23)</f>
        <v>15.7</v>
      </c>
      <c r="P4">
        <f t="shared" si="2"/>
        <v>16.4</v>
      </c>
      <c r="Q4">
        <f t="shared" si="2"/>
        <v>15.7</v>
      </c>
      <c r="R4" t="e">
        <f t="shared" si="2"/>
        <v>#NUM!</v>
      </c>
      <c r="S4">
        <f t="shared" si="2"/>
        <v>15.4</v>
      </c>
      <c r="T4">
        <f t="shared" si="2"/>
        <v>15</v>
      </c>
      <c r="U4" t="e">
        <f t="shared" si="2"/>
        <v>#NUM!</v>
      </c>
      <c r="V4" t="e">
        <f t="shared" si="2"/>
        <v>#NUM!</v>
      </c>
      <c r="W4" t="e">
        <f>MEDIAN(K17:K23)</f>
        <v>#NUM!</v>
      </c>
    </row>
    <row r="5" spans="1:23">
      <c r="A5" s="1">
        <v>-4</v>
      </c>
      <c r="B5" s="1"/>
      <c r="C5" s="1"/>
      <c r="D5" s="1"/>
      <c r="E5" s="1">
        <v>16.4</v>
      </c>
      <c r="F5" s="1"/>
      <c r="G5" s="1"/>
      <c r="H5" s="1"/>
      <c r="I5" s="1">
        <v>15.1</v>
      </c>
      <c r="J5" s="4">
        <v>15.3</v>
      </c>
      <c r="N5" t="s">
        <v>7</v>
      </c>
      <c r="O5">
        <f t="shared" ref="O5:V5" si="3">MEDIAN(B24:B30)</f>
        <v>17.3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16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17</v>
      </c>
      <c r="C6" s="1">
        <v>15.9</v>
      </c>
      <c r="D6" s="1">
        <v>16.7</v>
      </c>
      <c r="E6" s="1"/>
      <c r="F6" s="1">
        <v>15.5</v>
      </c>
      <c r="G6" s="1"/>
      <c r="H6" s="1"/>
      <c r="I6" s="1"/>
      <c r="J6" s="4"/>
      <c r="N6" t="s">
        <v>8</v>
      </c>
      <c r="O6">
        <f t="shared" ref="O6:V6" si="4">MEDIAN(B31:B37)</f>
        <v>14.6</v>
      </c>
      <c r="P6" t="e">
        <f t="shared" si="4"/>
        <v>#NUM!</v>
      </c>
      <c r="Q6" t="e">
        <f t="shared" si="4"/>
        <v>#NUM!</v>
      </c>
      <c r="R6">
        <f t="shared" si="4"/>
        <v>15.7</v>
      </c>
      <c r="S6" t="e">
        <f t="shared" si="4"/>
        <v>#NUM!</v>
      </c>
      <c r="T6" t="e">
        <f t="shared" si="4"/>
        <v>#NUM!</v>
      </c>
      <c r="U6">
        <f t="shared" si="4"/>
        <v>15.6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16.8</v>
      </c>
      <c r="D7" s="1"/>
      <c r="E7" s="1"/>
      <c r="F7" s="1"/>
      <c r="G7" s="1"/>
      <c r="H7" s="1"/>
      <c r="I7" s="1"/>
      <c r="J7" s="4"/>
    </row>
    <row r="8" spans="1:10">
      <c r="A8" s="1">
        <v>-1</v>
      </c>
      <c r="B8" s="1">
        <v>16.4</v>
      </c>
      <c r="C8" s="1">
        <v>16</v>
      </c>
      <c r="D8" s="1"/>
      <c r="E8" s="1"/>
      <c r="F8" s="1"/>
      <c r="G8" s="1">
        <v>15.1</v>
      </c>
      <c r="H8" s="1"/>
      <c r="I8" s="1"/>
      <c r="J8" s="4">
        <v>15.5</v>
      </c>
    </row>
    <row r="9" spans="1:10">
      <c r="A9" s="1">
        <v>0</v>
      </c>
      <c r="B9" s="1"/>
      <c r="C9" s="1"/>
      <c r="D9" s="1">
        <v>16</v>
      </c>
      <c r="E9" s="1"/>
      <c r="F9" s="1">
        <v>15.4</v>
      </c>
      <c r="G9" s="1"/>
      <c r="H9" s="1"/>
      <c r="I9" s="1">
        <v>15.4</v>
      </c>
      <c r="J9" s="1"/>
    </row>
    <row r="10" spans="1:23">
      <c r="A10" s="1">
        <v>1</v>
      </c>
      <c r="B10" s="1"/>
      <c r="C10" s="1">
        <v>16</v>
      </c>
      <c r="D10" s="1"/>
      <c r="E10" s="1"/>
      <c r="F10" s="1"/>
      <c r="G10" s="1">
        <v>15</v>
      </c>
      <c r="H10" s="1"/>
      <c r="I10" s="1"/>
      <c r="J10" s="1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3</v>
      </c>
      <c r="W10" s="3">
        <v>9</v>
      </c>
    </row>
    <row r="11" spans="1:23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4</v>
      </c>
      <c r="O11">
        <v>16.7</v>
      </c>
      <c r="P11">
        <v>15.95</v>
      </c>
      <c r="Q11">
        <v>16.3</v>
      </c>
      <c r="R11">
        <v>16.1</v>
      </c>
      <c r="S11">
        <v>15.5</v>
      </c>
      <c r="T11">
        <v>14.95</v>
      </c>
      <c r="U11">
        <v>15</v>
      </c>
      <c r="V11">
        <v>15.1</v>
      </c>
      <c r="W11">
        <v>15.5</v>
      </c>
    </row>
    <row r="12" spans="1:22">
      <c r="A12" s="1">
        <v>3</v>
      </c>
      <c r="B12" s="1"/>
      <c r="C12" s="1"/>
      <c r="D12" s="1"/>
      <c r="E12" s="1"/>
      <c r="F12" s="1"/>
      <c r="G12" s="1">
        <v>14.5</v>
      </c>
      <c r="H12" s="1"/>
      <c r="I12" s="1"/>
      <c r="J12" s="1"/>
      <c r="N12" t="s">
        <v>5</v>
      </c>
      <c r="O12">
        <v>16.1</v>
      </c>
      <c r="P12">
        <v>16.1</v>
      </c>
      <c r="S12">
        <v>15.6</v>
      </c>
      <c r="T12">
        <v>14.9</v>
      </c>
      <c r="V12">
        <v>14.7</v>
      </c>
    </row>
    <row r="13" spans="1:20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6</v>
      </c>
      <c r="O13">
        <v>15.7</v>
      </c>
      <c r="P13">
        <v>16.4</v>
      </c>
      <c r="Q13">
        <v>15.7</v>
      </c>
      <c r="S13">
        <v>15.4</v>
      </c>
      <c r="T13">
        <v>15</v>
      </c>
    </row>
    <row r="14" spans="1:19">
      <c r="A14" s="1">
        <v>5</v>
      </c>
      <c r="B14" s="1"/>
      <c r="C14" s="1"/>
      <c r="D14" s="1"/>
      <c r="E14" s="1"/>
      <c r="F14" s="1">
        <v>15.6</v>
      </c>
      <c r="G14" s="1"/>
      <c r="H14" s="1"/>
      <c r="I14" s="1"/>
      <c r="J14" s="1"/>
      <c r="N14" t="s">
        <v>7</v>
      </c>
      <c r="O14">
        <v>17.3</v>
      </c>
      <c r="S14">
        <v>16</v>
      </c>
    </row>
    <row r="15" spans="1:21">
      <c r="A15" s="1">
        <v>6</v>
      </c>
      <c r="B15" s="1"/>
      <c r="C15" s="1">
        <v>16.2</v>
      </c>
      <c r="D15" s="1"/>
      <c r="E15" s="1"/>
      <c r="F15" s="1"/>
      <c r="G15" s="1">
        <v>14.9</v>
      </c>
      <c r="H15" s="1"/>
      <c r="I15" s="1">
        <v>14.7</v>
      </c>
      <c r="J15" s="1"/>
      <c r="N15" t="s">
        <v>8</v>
      </c>
      <c r="O15">
        <v>14.6</v>
      </c>
      <c r="R15">
        <v>15.7</v>
      </c>
      <c r="U15">
        <v>15.6</v>
      </c>
    </row>
    <row r="16" spans="1:10">
      <c r="A16" s="1">
        <v>7</v>
      </c>
      <c r="B16" s="1">
        <v>16.1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16</v>
      </c>
      <c r="D17" s="1">
        <v>15.7</v>
      </c>
      <c r="E17" s="1"/>
      <c r="F17" s="1">
        <v>15.4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15</v>
      </c>
      <c r="H18" s="1"/>
      <c r="J18" s="1"/>
    </row>
    <row r="19" spans="1:10">
      <c r="A19" s="1">
        <v>10</v>
      </c>
      <c r="B19" s="1">
        <v>15.7</v>
      </c>
      <c r="C19" s="1"/>
      <c r="D19" s="1"/>
      <c r="E19" s="1"/>
      <c r="F19" s="1">
        <v>15.5</v>
      </c>
      <c r="G19" s="1"/>
      <c r="H19" s="1"/>
      <c r="J19" s="1"/>
    </row>
    <row r="20" spans="1:10">
      <c r="A20" s="1">
        <v>11</v>
      </c>
      <c r="B20" s="1"/>
      <c r="C20" s="1"/>
      <c r="D20" s="1"/>
      <c r="E20" s="1"/>
      <c r="F20" s="1"/>
      <c r="G20" s="1">
        <v>15.4</v>
      </c>
      <c r="H20" s="1"/>
      <c r="J20" s="1"/>
    </row>
    <row r="21" spans="1:10">
      <c r="A21" s="1">
        <v>12</v>
      </c>
      <c r="B21" s="1"/>
      <c r="C21" s="1"/>
      <c r="D21" s="1"/>
      <c r="E21" s="1"/>
      <c r="F21" s="1">
        <v>15.4</v>
      </c>
      <c r="G21" s="1"/>
      <c r="H21" s="1"/>
      <c r="J21" s="1"/>
    </row>
    <row r="22" spans="1:10">
      <c r="A22" s="1">
        <v>13</v>
      </c>
      <c r="B22" s="1"/>
      <c r="C22" s="1">
        <v>16.8</v>
      </c>
      <c r="D22" s="1"/>
      <c r="E22" s="1"/>
      <c r="F22" s="1"/>
      <c r="G22" s="1"/>
      <c r="H22" s="1"/>
      <c r="J22" s="1"/>
    </row>
    <row r="23" spans="1:11">
      <c r="A23" s="1">
        <v>14</v>
      </c>
      <c r="B23" s="1"/>
      <c r="C23" s="1"/>
      <c r="D23" s="1"/>
      <c r="E23" s="1"/>
      <c r="F23" s="1"/>
      <c r="G23" s="1">
        <v>14.9</v>
      </c>
      <c r="H23" s="1"/>
      <c r="K23" s="1"/>
    </row>
    <row r="24" spans="1:11">
      <c r="A24" s="1">
        <v>15</v>
      </c>
      <c r="B24" s="1"/>
      <c r="C24" s="1"/>
      <c r="D24" s="1"/>
      <c r="E24" s="1"/>
      <c r="F24" s="1">
        <v>16</v>
      </c>
      <c r="H24" s="1"/>
      <c r="K24" s="1"/>
    </row>
    <row r="25" spans="1:11">
      <c r="A25" s="1">
        <v>16</v>
      </c>
      <c r="B25" s="1"/>
      <c r="C25" s="1"/>
      <c r="D25" s="1"/>
      <c r="E25" s="1"/>
      <c r="F25" s="1"/>
      <c r="G25" s="1"/>
      <c r="H25" s="1"/>
      <c r="K25" s="1"/>
    </row>
    <row r="26" spans="1:11">
      <c r="A26" s="1">
        <v>17</v>
      </c>
      <c r="B26" s="1"/>
      <c r="C26" s="1"/>
      <c r="D26" s="1"/>
      <c r="E26" s="1"/>
      <c r="F26" s="1"/>
      <c r="G26" s="1"/>
      <c r="H26" s="1"/>
      <c r="K26" s="1"/>
    </row>
    <row r="27" spans="1:11">
      <c r="A27" s="1">
        <v>18</v>
      </c>
      <c r="B27" s="1"/>
      <c r="C27" s="1"/>
      <c r="D27" s="1"/>
      <c r="E27" s="1"/>
      <c r="F27" s="1"/>
      <c r="G27" s="1"/>
      <c r="H27" s="1"/>
      <c r="K27" s="1"/>
    </row>
    <row r="28" spans="1:11">
      <c r="A28" s="1">
        <v>19</v>
      </c>
      <c r="B28" s="1"/>
      <c r="C28" s="1"/>
      <c r="D28" s="1"/>
      <c r="E28" s="1"/>
      <c r="F28" s="1"/>
      <c r="G28" s="1"/>
      <c r="H28" s="1"/>
      <c r="K28" s="1"/>
    </row>
    <row r="29" spans="1:11">
      <c r="A29" s="1">
        <v>20</v>
      </c>
      <c r="B29" s="1">
        <v>17.3</v>
      </c>
      <c r="C29" s="1"/>
      <c r="D29" s="1"/>
      <c r="E29" s="1"/>
      <c r="F29" s="1"/>
      <c r="G29" s="1"/>
      <c r="H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K30" s="1"/>
    </row>
    <row r="31" spans="1:11">
      <c r="A31" s="1">
        <v>22</v>
      </c>
      <c r="B31" s="1"/>
      <c r="C31" s="1"/>
      <c r="D31" s="1"/>
      <c r="E31" s="1"/>
      <c r="F31" s="1"/>
      <c r="G31" s="1"/>
      <c r="H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K32" s="1"/>
    </row>
    <row r="33" spans="1:11">
      <c r="A33" s="1">
        <v>24</v>
      </c>
      <c r="B33" s="1">
        <v>14.6</v>
      </c>
      <c r="C33" s="1"/>
      <c r="D33" s="1"/>
      <c r="E33" s="1"/>
      <c r="F33" s="1"/>
      <c r="G33" s="1"/>
      <c r="H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K34" s="1"/>
    </row>
    <row r="35" spans="1:11">
      <c r="A35" s="1">
        <v>26</v>
      </c>
      <c r="B35" s="1"/>
      <c r="C35" s="1"/>
      <c r="D35" s="1"/>
      <c r="E35" s="1"/>
      <c r="F35" s="1"/>
      <c r="G35" s="1"/>
      <c r="H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K36" s="1"/>
    </row>
    <row r="37" spans="1:11">
      <c r="A37" s="1">
        <v>28</v>
      </c>
      <c r="B37" s="1"/>
      <c r="C37" s="1"/>
      <c r="D37" s="1"/>
      <c r="E37" s="1">
        <v>15.7</v>
      </c>
      <c r="F37" s="1"/>
      <c r="G37" s="1"/>
      <c r="H37" s="1">
        <v>15.6</v>
      </c>
      <c r="K37" s="1"/>
    </row>
    <row r="38" spans="1:11">
      <c r="A38" s="1">
        <v>29</v>
      </c>
      <c r="B38" s="1">
        <v>14.7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4" spans="2:2">
      <c r="B44" s="1" t="s">
        <v>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4"/>
  <sheetViews>
    <sheetView zoomScale="80" zoomScaleNormal="80" topLeftCell="E1" workbookViewId="0">
      <selection activeCell="S23" sqref="S23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12</v>
      </c>
      <c r="C2" s="1"/>
      <c r="D2" s="1">
        <v>9.6</v>
      </c>
      <c r="E2" s="1">
        <v>11.1</v>
      </c>
      <c r="F2" s="1">
        <v>10.3</v>
      </c>
      <c r="G2" s="1"/>
      <c r="H2" s="1"/>
      <c r="I2" s="1"/>
      <c r="J2" s="4">
        <v>11.1</v>
      </c>
      <c r="N2" s="2" t="s">
        <v>4</v>
      </c>
      <c r="O2">
        <f t="shared" ref="O2:W2" si="0">MEDIAN(B2:B8)</f>
        <v>11.7</v>
      </c>
      <c r="P2">
        <f t="shared" si="0"/>
        <v>11.1</v>
      </c>
      <c r="Q2">
        <f t="shared" si="0"/>
        <v>9.85</v>
      </c>
      <c r="R2">
        <f t="shared" si="0"/>
        <v>10.85</v>
      </c>
      <c r="S2">
        <f t="shared" si="0"/>
        <v>10.4</v>
      </c>
      <c r="T2">
        <f t="shared" si="0"/>
        <v>12.85</v>
      </c>
      <c r="U2">
        <f t="shared" si="0"/>
        <v>10.2</v>
      </c>
      <c r="V2">
        <f t="shared" si="0"/>
        <v>11.1</v>
      </c>
      <c r="W2">
        <f t="shared" si="0"/>
        <v>11.4</v>
      </c>
    </row>
    <row r="3" spans="1:23">
      <c r="A3" s="1">
        <v>-6</v>
      </c>
      <c r="B3" s="1"/>
      <c r="C3" s="1">
        <v>11.3</v>
      </c>
      <c r="D3" s="1"/>
      <c r="E3" s="1"/>
      <c r="F3" s="1"/>
      <c r="G3" s="1"/>
      <c r="H3" s="1">
        <v>10.2</v>
      </c>
      <c r="I3" s="1"/>
      <c r="J3" s="4"/>
      <c r="N3" t="s">
        <v>5</v>
      </c>
      <c r="O3">
        <f t="shared" ref="O3:W3" si="1">MEDIAN(B10:B16)</f>
        <v>12.8</v>
      </c>
      <c r="P3">
        <f t="shared" si="1"/>
        <v>11</v>
      </c>
      <c r="Q3" t="e">
        <f t="shared" si="1"/>
        <v>#NUM!</v>
      </c>
      <c r="R3" t="e">
        <f t="shared" si="1"/>
        <v>#NUM!</v>
      </c>
      <c r="S3">
        <f t="shared" si="1"/>
        <v>10.1</v>
      </c>
      <c r="T3">
        <f t="shared" si="1"/>
        <v>13.8</v>
      </c>
      <c r="U3" t="e">
        <f t="shared" si="1"/>
        <v>#NUM!</v>
      </c>
      <c r="V3">
        <f t="shared" si="1"/>
        <v>11.1</v>
      </c>
      <c r="W3" t="e">
        <f t="shared" si="1"/>
        <v>#NUM!</v>
      </c>
    </row>
    <row r="4" spans="1:23">
      <c r="A4" s="1">
        <v>-5</v>
      </c>
      <c r="B4" s="1">
        <v>11.4</v>
      </c>
      <c r="C4" s="1"/>
      <c r="D4" s="1"/>
      <c r="E4" s="1"/>
      <c r="F4" s="1">
        <v>10.4</v>
      </c>
      <c r="G4" s="1">
        <v>13</v>
      </c>
      <c r="H4" s="1"/>
      <c r="I4" s="1"/>
      <c r="J4" s="4"/>
      <c r="N4" t="s">
        <v>6</v>
      </c>
      <c r="O4">
        <f t="shared" ref="O4:W4" si="2">MEDIAN(B17:B23)</f>
        <v>13.5</v>
      </c>
      <c r="P4">
        <f t="shared" si="2"/>
        <v>11.75</v>
      </c>
      <c r="Q4">
        <f t="shared" si="2"/>
        <v>10.3</v>
      </c>
      <c r="R4" t="e">
        <f t="shared" si="2"/>
        <v>#NUM!</v>
      </c>
      <c r="S4">
        <f t="shared" si="2"/>
        <v>10.9</v>
      </c>
      <c r="T4">
        <f t="shared" si="2"/>
        <v>13.3</v>
      </c>
      <c r="U4" t="e">
        <f t="shared" si="2"/>
        <v>#NUM!</v>
      </c>
      <c r="V4" t="e">
        <f t="shared" si="2"/>
        <v>#NUM!</v>
      </c>
      <c r="W4" t="e">
        <f t="shared" si="2"/>
        <v>#NUM!</v>
      </c>
    </row>
    <row r="5" spans="1:23">
      <c r="A5" s="1">
        <v>-4</v>
      </c>
      <c r="B5" s="1"/>
      <c r="C5" s="1"/>
      <c r="D5" s="1"/>
      <c r="E5" s="1">
        <v>10.6</v>
      </c>
      <c r="F5" s="1"/>
      <c r="G5" s="1"/>
      <c r="H5" s="1"/>
      <c r="I5" s="1">
        <v>11.1</v>
      </c>
      <c r="J5" s="4">
        <v>11.4</v>
      </c>
      <c r="N5" t="s">
        <v>7</v>
      </c>
      <c r="O5">
        <f t="shared" ref="O5:V5" si="3">MEDIAN(B24:B30)</f>
        <v>11.1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10.5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11.4</v>
      </c>
      <c r="C6" s="1">
        <v>10.6</v>
      </c>
      <c r="D6" s="1">
        <v>10.1</v>
      </c>
      <c r="E6" s="1"/>
      <c r="F6" s="1">
        <v>10.5</v>
      </c>
      <c r="G6" s="1"/>
      <c r="H6" s="1"/>
      <c r="I6" s="1"/>
      <c r="J6" s="4"/>
      <c r="N6" t="s">
        <v>8</v>
      </c>
      <c r="O6">
        <f t="shared" ref="O6:V6" si="4">MEDIAN(B31:B37)</f>
        <v>10.5</v>
      </c>
      <c r="P6" t="e">
        <f t="shared" si="4"/>
        <v>#NUM!</v>
      </c>
      <c r="Q6" t="e">
        <f t="shared" si="4"/>
        <v>#NUM!</v>
      </c>
      <c r="R6">
        <f t="shared" si="4"/>
        <v>12.2</v>
      </c>
      <c r="S6" t="e">
        <f t="shared" si="4"/>
        <v>#NUM!</v>
      </c>
      <c r="T6" t="e">
        <f t="shared" si="4"/>
        <v>#NUM!</v>
      </c>
      <c r="U6">
        <f t="shared" si="4"/>
        <v>9.9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11.2</v>
      </c>
      <c r="D7" s="1"/>
      <c r="E7" s="1"/>
      <c r="F7" s="1"/>
      <c r="G7" s="1"/>
      <c r="H7" s="1"/>
      <c r="I7" s="1"/>
      <c r="J7" s="4"/>
    </row>
    <row r="8" spans="1:10">
      <c r="A8" s="1">
        <v>-1</v>
      </c>
      <c r="B8" s="1">
        <v>12.4</v>
      </c>
      <c r="C8" s="1">
        <v>11</v>
      </c>
      <c r="D8" s="1"/>
      <c r="E8" s="1"/>
      <c r="F8" s="1"/>
      <c r="G8" s="1">
        <v>12.7</v>
      </c>
      <c r="H8" s="1"/>
      <c r="I8" s="1"/>
      <c r="J8" s="4">
        <v>14.8</v>
      </c>
    </row>
    <row r="9" spans="1:23">
      <c r="A9" s="1">
        <v>0</v>
      </c>
      <c r="B9" s="1"/>
      <c r="C9" s="1"/>
      <c r="D9" s="1">
        <v>9.8</v>
      </c>
      <c r="E9" s="1"/>
      <c r="F9" s="1">
        <v>10</v>
      </c>
      <c r="G9" s="1"/>
      <c r="H9" s="1"/>
      <c r="I9" s="1">
        <v>11.5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3</v>
      </c>
      <c r="W9" s="3">
        <v>9</v>
      </c>
    </row>
    <row r="10" spans="1:23">
      <c r="A10" s="1">
        <v>1</v>
      </c>
      <c r="B10" s="1"/>
      <c r="C10" s="1">
        <v>10.8</v>
      </c>
      <c r="D10" s="1"/>
      <c r="E10" s="1"/>
      <c r="F10" s="1"/>
      <c r="G10" s="1">
        <v>13.8</v>
      </c>
      <c r="H10" s="1"/>
      <c r="I10" s="1"/>
      <c r="J10" s="1"/>
      <c r="N10" t="s">
        <v>4</v>
      </c>
      <c r="O10">
        <v>11.7</v>
      </c>
      <c r="P10">
        <v>11.1</v>
      </c>
      <c r="Q10">
        <v>9.85</v>
      </c>
      <c r="R10">
        <v>10.85</v>
      </c>
      <c r="S10">
        <v>10.4</v>
      </c>
      <c r="T10">
        <v>12.85</v>
      </c>
      <c r="U10">
        <v>10.2</v>
      </c>
      <c r="V10">
        <v>11.1</v>
      </c>
      <c r="W10">
        <v>11.4</v>
      </c>
    </row>
    <row r="11" spans="1:22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5</v>
      </c>
      <c r="O11">
        <v>12.8</v>
      </c>
      <c r="P11">
        <v>11</v>
      </c>
      <c r="S11">
        <v>10.1</v>
      </c>
      <c r="T11">
        <v>13.8</v>
      </c>
      <c r="V11">
        <v>11.1</v>
      </c>
    </row>
    <row r="12" spans="1:20">
      <c r="A12" s="1">
        <v>3</v>
      </c>
      <c r="B12" s="1"/>
      <c r="C12" s="1"/>
      <c r="D12" s="1"/>
      <c r="E12" s="1"/>
      <c r="F12" s="1"/>
      <c r="G12" s="1">
        <v>14.4</v>
      </c>
      <c r="H12" s="1"/>
      <c r="I12" s="1"/>
      <c r="J12" s="1"/>
      <c r="N12" t="s">
        <v>6</v>
      </c>
      <c r="O12">
        <v>13.5</v>
      </c>
      <c r="P12">
        <v>11.75</v>
      </c>
      <c r="Q12">
        <v>10.3</v>
      </c>
      <c r="S12">
        <v>10.9</v>
      </c>
      <c r="T12">
        <v>13.3</v>
      </c>
    </row>
    <row r="13" spans="1:19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7</v>
      </c>
      <c r="O13">
        <v>11.1</v>
      </c>
      <c r="S13">
        <v>10.5</v>
      </c>
    </row>
    <row r="14" spans="1:21">
      <c r="A14" s="1">
        <v>5</v>
      </c>
      <c r="B14" s="1"/>
      <c r="C14" s="1"/>
      <c r="D14" s="1"/>
      <c r="E14" s="1"/>
      <c r="F14" s="1">
        <v>10.1</v>
      </c>
      <c r="G14" s="1"/>
      <c r="H14" s="1"/>
      <c r="I14" s="1"/>
      <c r="J14" s="1"/>
      <c r="N14" t="s">
        <v>8</v>
      </c>
      <c r="O14">
        <v>10.5</v>
      </c>
      <c r="R14">
        <v>12.2</v>
      </c>
      <c r="U14">
        <v>9.9</v>
      </c>
    </row>
    <row r="15" spans="1:10">
      <c r="A15" s="1">
        <v>6</v>
      </c>
      <c r="B15" s="1"/>
      <c r="C15" s="1">
        <v>11.2</v>
      </c>
      <c r="D15" s="1"/>
      <c r="E15" s="1"/>
      <c r="F15" s="1"/>
      <c r="G15" s="1">
        <v>13.1</v>
      </c>
      <c r="H15" s="1"/>
      <c r="I15" s="1">
        <v>11.1</v>
      </c>
      <c r="J15" s="1"/>
    </row>
    <row r="16" spans="1:10">
      <c r="A16" s="1">
        <v>7</v>
      </c>
      <c r="B16" s="1">
        <v>12.8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11.7</v>
      </c>
      <c r="D17" s="1">
        <v>10.3</v>
      </c>
      <c r="E17" s="1"/>
      <c r="F17" s="1">
        <v>12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13.3</v>
      </c>
      <c r="H18" s="1"/>
      <c r="J18" s="1"/>
    </row>
    <row r="19" spans="1:10">
      <c r="A19" s="1">
        <v>10</v>
      </c>
      <c r="B19" s="1">
        <v>13.5</v>
      </c>
      <c r="C19" s="1"/>
      <c r="E19" s="1"/>
      <c r="F19" s="1">
        <v>10.6</v>
      </c>
      <c r="G19" s="1"/>
      <c r="H19" s="1"/>
      <c r="J19" s="1"/>
    </row>
    <row r="20" spans="1:10">
      <c r="A20" s="1">
        <v>11</v>
      </c>
      <c r="B20" s="1"/>
      <c r="C20" s="1"/>
      <c r="E20" s="1"/>
      <c r="F20" s="1"/>
      <c r="G20" s="1">
        <v>13.1</v>
      </c>
      <c r="H20" s="1"/>
      <c r="J20" s="1"/>
    </row>
    <row r="21" spans="1:10">
      <c r="A21" s="1">
        <v>12</v>
      </c>
      <c r="B21" s="1"/>
      <c r="C21" s="1"/>
      <c r="E21" s="1"/>
      <c r="F21" s="1">
        <v>10.9</v>
      </c>
      <c r="G21" s="1"/>
      <c r="H21" s="1"/>
      <c r="J21" s="1"/>
    </row>
    <row r="22" spans="1:10">
      <c r="A22" s="1">
        <v>13</v>
      </c>
      <c r="B22" s="1"/>
      <c r="C22" s="1">
        <v>11.8</v>
      </c>
      <c r="E22" s="1"/>
      <c r="F22" s="1"/>
      <c r="G22" s="1"/>
      <c r="H22" s="1"/>
      <c r="J22" s="1"/>
    </row>
    <row r="23" spans="1:10">
      <c r="A23" s="1">
        <v>14</v>
      </c>
      <c r="B23" s="1"/>
      <c r="C23" s="1"/>
      <c r="E23" s="1"/>
      <c r="F23" s="1"/>
      <c r="G23" s="1">
        <v>13.5</v>
      </c>
      <c r="H23" s="1"/>
      <c r="J23" s="1"/>
    </row>
    <row r="24" spans="1:10">
      <c r="A24" s="1">
        <v>15</v>
      </c>
      <c r="B24" s="1"/>
      <c r="C24" s="1"/>
      <c r="E24" s="1"/>
      <c r="F24" s="1">
        <v>10.5</v>
      </c>
      <c r="H24" s="1"/>
      <c r="J24" s="1"/>
    </row>
    <row r="25" spans="1:10">
      <c r="A25" s="1">
        <v>16</v>
      </c>
      <c r="B25" s="1"/>
      <c r="C25" s="1"/>
      <c r="E25" s="1"/>
      <c r="F25" s="1"/>
      <c r="G25" s="1"/>
      <c r="H25" s="1"/>
      <c r="J25" s="1"/>
    </row>
    <row r="26" spans="1:10">
      <c r="A26" s="1">
        <v>17</v>
      </c>
      <c r="B26" s="1"/>
      <c r="C26" s="1"/>
      <c r="E26" s="1"/>
      <c r="F26" s="1"/>
      <c r="G26" s="1"/>
      <c r="H26" s="1"/>
      <c r="J26" s="1"/>
    </row>
    <row r="27" spans="1:10">
      <c r="A27" s="1">
        <v>18</v>
      </c>
      <c r="B27" s="1"/>
      <c r="C27" s="1"/>
      <c r="E27" s="1"/>
      <c r="F27" s="1"/>
      <c r="G27" s="1"/>
      <c r="H27" s="1"/>
      <c r="J27" s="1"/>
    </row>
    <row r="28" spans="1:10">
      <c r="A28" s="1">
        <v>19</v>
      </c>
      <c r="B28" s="1"/>
      <c r="C28" s="1"/>
      <c r="D28" s="1"/>
      <c r="E28" s="1"/>
      <c r="F28" s="1"/>
      <c r="G28" s="1"/>
      <c r="H28" s="1"/>
      <c r="J28" s="1"/>
    </row>
    <row r="29" spans="1:11">
      <c r="A29" s="1">
        <v>20</v>
      </c>
      <c r="B29" s="1">
        <v>11.1</v>
      </c>
      <c r="C29" s="1"/>
      <c r="D29" s="1"/>
      <c r="E29" s="1"/>
      <c r="F29" s="1"/>
      <c r="G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J30" s="1"/>
      <c r="K30" s="1"/>
    </row>
    <row r="31" spans="1:11">
      <c r="A31" s="1">
        <v>22</v>
      </c>
      <c r="B31" s="1"/>
      <c r="C31" s="1"/>
      <c r="D31" s="1"/>
      <c r="E31" s="1"/>
      <c r="F31" s="1"/>
      <c r="G31" s="1"/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J32" s="1"/>
      <c r="K32" s="1"/>
    </row>
    <row r="33" spans="1:11">
      <c r="A33" s="1">
        <v>24</v>
      </c>
      <c r="B33" s="1">
        <v>10.5</v>
      </c>
      <c r="C33" s="1"/>
      <c r="D33" s="1"/>
      <c r="E33" s="1"/>
      <c r="F33" s="1"/>
      <c r="G33" s="1"/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J34" s="1"/>
      <c r="K34" s="1"/>
    </row>
    <row r="35" spans="1:11">
      <c r="A35" s="1">
        <v>26</v>
      </c>
      <c r="B35" s="1"/>
      <c r="C35" s="1"/>
      <c r="D35" s="1"/>
      <c r="E35" s="1"/>
      <c r="F35" s="1"/>
      <c r="G35" s="1"/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12.2</v>
      </c>
      <c r="F37" s="1"/>
      <c r="G37" s="1"/>
      <c r="H37" s="1">
        <v>9.9</v>
      </c>
      <c r="J37" s="1"/>
      <c r="K37" s="1"/>
    </row>
    <row r="38" spans="1:11">
      <c r="A38" s="1">
        <v>29</v>
      </c>
      <c r="B38" s="1">
        <v>11.8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4" spans="2:2">
      <c r="B44" s="1" t="s">
        <v>9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80" zoomScaleNormal="80" workbookViewId="0">
      <selection activeCell="N34" sqref="N34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1.37</v>
      </c>
      <c r="C2" s="1"/>
      <c r="D2" s="1">
        <v>3.09</v>
      </c>
      <c r="E2" s="1">
        <v>2.69</v>
      </c>
      <c r="F2" s="1">
        <v>3.61</v>
      </c>
      <c r="G2" s="1"/>
      <c r="H2" s="1"/>
      <c r="I2" s="1"/>
      <c r="J2" s="1">
        <v>2.34</v>
      </c>
      <c r="N2" s="2" t="s">
        <v>4</v>
      </c>
      <c r="O2">
        <f t="shared" ref="O2:W2" si="0">MEDIAN(B2:B8)</f>
        <v>1.505</v>
      </c>
      <c r="P2">
        <f t="shared" si="0"/>
        <v>3.215</v>
      </c>
      <c r="Q2">
        <f t="shared" si="0"/>
        <v>2.8</v>
      </c>
      <c r="R2">
        <f t="shared" si="0"/>
        <v>2.455</v>
      </c>
      <c r="S2">
        <f t="shared" si="0"/>
        <v>3.42</v>
      </c>
      <c r="T2">
        <f t="shared" si="0"/>
        <v>2.865</v>
      </c>
      <c r="U2">
        <f t="shared" si="0"/>
        <v>3.61</v>
      </c>
      <c r="V2">
        <f t="shared" si="0"/>
        <v>3.17</v>
      </c>
      <c r="W2">
        <f t="shared" si="0"/>
        <v>2.63</v>
      </c>
    </row>
    <row r="3" spans="1:23">
      <c r="A3" s="1">
        <v>-6</v>
      </c>
      <c r="B3" s="1"/>
      <c r="C3" s="1">
        <v>3.72</v>
      </c>
      <c r="D3" s="1"/>
      <c r="E3" s="1"/>
      <c r="F3" s="1"/>
      <c r="G3" s="1"/>
      <c r="H3" s="1">
        <v>3.61</v>
      </c>
      <c r="I3" s="1"/>
      <c r="J3" s="1"/>
      <c r="N3" t="s">
        <v>5</v>
      </c>
      <c r="O3">
        <f t="shared" ref="O3:W3" si="1">MEDIAN(B10:B16)</f>
        <v>1.29</v>
      </c>
      <c r="P3">
        <f t="shared" si="1"/>
        <v>2.8</v>
      </c>
      <c r="Q3" t="e">
        <f t="shared" si="1"/>
        <v>#NUM!</v>
      </c>
      <c r="R3" t="e">
        <f t="shared" si="1"/>
        <v>#NUM!</v>
      </c>
      <c r="S3">
        <f t="shared" si="1"/>
        <v>2.63</v>
      </c>
      <c r="T3">
        <f t="shared" si="1"/>
        <v>2.22</v>
      </c>
      <c r="U3" t="e">
        <f t="shared" si="1"/>
        <v>#NUM!</v>
      </c>
      <c r="V3">
        <f t="shared" si="1"/>
        <v>3.17</v>
      </c>
      <c r="W3" t="e">
        <f t="shared" si="1"/>
        <v>#NUM!</v>
      </c>
    </row>
    <row r="4" spans="1:23">
      <c r="A4" s="1">
        <v>-5</v>
      </c>
      <c r="B4" s="1">
        <v>1.85</v>
      </c>
      <c r="C4" s="1"/>
      <c r="D4" s="1"/>
      <c r="E4" s="1"/>
      <c r="F4" s="1">
        <v>3.42</v>
      </c>
      <c r="G4" s="1">
        <v>3.25</v>
      </c>
      <c r="H4" s="1"/>
      <c r="I4" s="1"/>
      <c r="J4" s="1"/>
      <c r="N4" t="s">
        <v>6</v>
      </c>
      <c r="O4">
        <f t="shared" ref="O4:V4" si="2">MEDIAN(B17:B23)</f>
        <v>1.81</v>
      </c>
      <c r="P4">
        <f t="shared" si="2"/>
        <v>2.275</v>
      </c>
      <c r="Q4">
        <f t="shared" si="2"/>
        <v>2.37</v>
      </c>
      <c r="R4" t="e">
        <f t="shared" si="2"/>
        <v>#NUM!</v>
      </c>
      <c r="S4">
        <f t="shared" si="2"/>
        <v>4.18</v>
      </c>
      <c r="T4">
        <f t="shared" si="2"/>
        <v>1.67</v>
      </c>
      <c r="U4" t="e">
        <f t="shared" si="2"/>
        <v>#NUM!</v>
      </c>
      <c r="V4" t="e">
        <f t="shared" si="2"/>
        <v>#NUM!</v>
      </c>
      <c r="W4" t="e">
        <f>MEDIAN(K17:K23)</f>
        <v>#NUM!</v>
      </c>
    </row>
    <row r="5" spans="1:23">
      <c r="A5" s="1">
        <v>-4</v>
      </c>
      <c r="B5" s="1"/>
      <c r="C5" s="1"/>
      <c r="D5" s="1"/>
      <c r="E5" s="1">
        <v>2.22</v>
      </c>
      <c r="F5" s="1"/>
      <c r="G5" s="1"/>
      <c r="H5" s="1"/>
      <c r="I5" s="1">
        <v>3.17</v>
      </c>
      <c r="J5" s="1">
        <v>2.63</v>
      </c>
      <c r="N5" t="s">
        <v>7</v>
      </c>
      <c r="O5">
        <f t="shared" ref="O5:V5" si="3">MEDIAN(B24:B30)</f>
        <v>1.28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3.34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1.49</v>
      </c>
      <c r="C6" s="1">
        <v>3.34</v>
      </c>
      <c r="D6" s="1">
        <v>2.51</v>
      </c>
      <c r="E6" s="1"/>
      <c r="F6" s="1">
        <v>2.95</v>
      </c>
      <c r="G6" s="1"/>
      <c r="H6" s="1"/>
      <c r="I6" s="1"/>
      <c r="J6" s="1"/>
      <c r="N6" t="s">
        <v>8</v>
      </c>
      <c r="O6">
        <f t="shared" ref="O6:V6" si="4">MEDIAN(B31:B37)</f>
        <v>2.48</v>
      </c>
      <c r="P6" t="e">
        <f t="shared" si="4"/>
        <v>#NUM!</v>
      </c>
      <c r="Q6" t="e">
        <f t="shared" si="4"/>
        <v>#NUM!</v>
      </c>
      <c r="R6">
        <f t="shared" si="4"/>
        <v>2.69</v>
      </c>
      <c r="S6" t="e">
        <f t="shared" si="4"/>
        <v>#NUM!</v>
      </c>
      <c r="T6" t="e">
        <f t="shared" si="4"/>
        <v>#NUM!</v>
      </c>
      <c r="U6">
        <f t="shared" si="4"/>
        <v>4.18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3.09</v>
      </c>
      <c r="D7" s="1"/>
      <c r="E7" s="1"/>
      <c r="F7" s="1"/>
      <c r="G7" s="1"/>
      <c r="H7" s="1"/>
      <c r="I7" s="1"/>
      <c r="J7" s="1"/>
    </row>
    <row r="8" spans="1:10">
      <c r="A8" s="1">
        <v>-1</v>
      </c>
      <c r="B8" s="1">
        <v>1.52</v>
      </c>
      <c r="C8" s="1">
        <v>3.02</v>
      </c>
      <c r="D8" s="1"/>
      <c r="E8" s="1"/>
      <c r="F8" s="1"/>
      <c r="G8" s="1">
        <v>2.48</v>
      </c>
      <c r="H8" s="1"/>
      <c r="I8" s="1"/>
      <c r="J8" s="1">
        <v>2.63</v>
      </c>
    </row>
    <row r="9" spans="1:10">
      <c r="A9" s="1">
        <v>0</v>
      </c>
      <c r="B9" s="1"/>
      <c r="C9" s="1"/>
      <c r="D9" s="1">
        <v>2.31</v>
      </c>
      <c r="E9" s="1"/>
      <c r="F9" s="1">
        <v>3.17</v>
      </c>
      <c r="G9" s="1"/>
      <c r="H9" s="1"/>
      <c r="I9" s="1">
        <v>2.88</v>
      </c>
      <c r="J9" s="1"/>
    </row>
    <row r="10" spans="1:23">
      <c r="A10" s="1">
        <v>1</v>
      </c>
      <c r="B10" s="1"/>
      <c r="C10" s="1">
        <v>3.09</v>
      </c>
      <c r="D10" s="1"/>
      <c r="E10" s="1"/>
      <c r="F10" s="1"/>
      <c r="G10" s="1">
        <v>2.22</v>
      </c>
      <c r="H10" s="1"/>
      <c r="I10" s="1"/>
      <c r="J10" s="1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3</v>
      </c>
      <c r="W10" s="3">
        <v>9</v>
      </c>
    </row>
    <row r="11" spans="1:23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4</v>
      </c>
      <c r="O11">
        <v>1.505</v>
      </c>
      <c r="P11">
        <v>3.215</v>
      </c>
      <c r="Q11">
        <v>2.8</v>
      </c>
      <c r="R11">
        <v>2.455</v>
      </c>
      <c r="S11">
        <v>3.42</v>
      </c>
      <c r="T11">
        <v>2.865</v>
      </c>
      <c r="U11">
        <v>3.61</v>
      </c>
      <c r="V11">
        <v>3.17</v>
      </c>
      <c r="W11">
        <v>2.63</v>
      </c>
    </row>
    <row r="12" spans="1:22">
      <c r="A12" s="1">
        <v>3</v>
      </c>
      <c r="B12" s="1"/>
      <c r="C12" s="1"/>
      <c r="D12" s="1"/>
      <c r="E12" s="1"/>
      <c r="F12" s="1"/>
      <c r="G12" s="1">
        <v>2.22</v>
      </c>
      <c r="H12" s="1"/>
      <c r="I12" s="1"/>
      <c r="J12" s="1"/>
      <c r="N12" t="s">
        <v>5</v>
      </c>
      <c r="O12">
        <v>1.29</v>
      </c>
      <c r="P12">
        <v>2.8</v>
      </c>
      <c r="S12">
        <v>2.63</v>
      </c>
      <c r="T12">
        <v>2.22</v>
      </c>
      <c r="V12">
        <v>3.17</v>
      </c>
    </row>
    <row r="13" spans="1:20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6</v>
      </c>
      <c r="O13">
        <v>1.81</v>
      </c>
      <c r="P13">
        <v>2.275</v>
      </c>
      <c r="Q13">
        <v>2.37</v>
      </c>
      <c r="S13">
        <v>4.18</v>
      </c>
      <c r="T13">
        <v>1.67</v>
      </c>
    </row>
    <row r="14" spans="1:19">
      <c r="A14" s="1">
        <v>5</v>
      </c>
      <c r="B14" s="1"/>
      <c r="C14" s="1"/>
      <c r="D14" s="1"/>
      <c r="E14" s="1"/>
      <c r="F14" s="1">
        <v>2.63</v>
      </c>
      <c r="G14" s="1"/>
      <c r="H14" s="1"/>
      <c r="I14" s="1"/>
      <c r="J14" s="1"/>
      <c r="N14" t="s">
        <v>7</v>
      </c>
      <c r="O14">
        <v>1.28</v>
      </c>
      <c r="S14">
        <v>3.34</v>
      </c>
    </row>
    <row r="15" spans="1:21">
      <c r="A15" s="1">
        <v>6</v>
      </c>
      <c r="B15" s="1"/>
      <c r="C15" s="1">
        <v>2.51</v>
      </c>
      <c r="D15" s="1"/>
      <c r="E15" s="1"/>
      <c r="F15" s="1"/>
      <c r="G15" s="1">
        <v>1.92</v>
      </c>
      <c r="H15" s="1"/>
      <c r="I15" s="1">
        <v>3.17</v>
      </c>
      <c r="J15" s="1"/>
      <c r="N15" t="s">
        <v>8</v>
      </c>
      <c r="O15">
        <v>2.48</v>
      </c>
      <c r="R15">
        <v>2.69</v>
      </c>
      <c r="U15">
        <v>4.18</v>
      </c>
    </row>
    <row r="16" spans="1:10">
      <c r="A16" s="1">
        <v>7</v>
      </c>
      <c r="B16" s="1">
        <v>1.29</v>
      </c>
      <c r="C16" s="1"/>
      <c r="D16" s="1"/>
      <c r="E16" s="1"/>
      <c r="F16" s="1"/>
      <c r="G16" s="1"/>
      <c r="H16" s="1"/>
      <c r="J16" s="1"/>
    </row>
    <row r="17" spans="1:10">
      <c r="A17" s="1">
        <v>8</v>
      </c>
      <c r="B17" s="1"/>
      <c r="C17" s="1">
        <v>2.63</v>
      </c>
      <c r="D17" s="1">
        <v>2.37</v>
      </c>
      <c r="E17" s="1"/>
      <c r="F17" s="1">
        <v>4.18</v>
      </c>
      <c r="G17" s="1"/>
      <c r="H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1.67</v>
      </c>
      <c r="H18" s="1"/>
      <c r="J18" s="1"/>
    </row>
    <row r="19" spans="1:10">
      <c r="A19" s="1">
        <v>10</v>
      </c>
      <c r="B19" s="1">
        <v>1.81</v>
      </c>
      <c r="C19" s="1"/>
      <c r="E19" s="1"/>
      <c r="F19" s="1">
        <v>4.31</v>
      </c>
      <c r="G19" s="1"/>
      <c r="H19" s="1"/>
      <c r="J19" s="1"/>
    </row>
    <row r="20" spans="1:10">
      <c r="A20" s="1">
        <v>11</v>
      </c>
      <c r="B20" s="1"/>
      <c r="C20" s="1"/>
      <c r="E20" s="1"/>
      <c r="F20" s="1"/>
      <c r="G20" s="1">
        <v>1.59</v>
      </c>
      <c r="H20" s="1"/>
      <c r="J20" s="1"/>
    </row>
    <row r="21" spans="1:10">
      <c r="A21" s="1">
        <v>12</v>
      </c>
      <c r="B21" s="1"/>
      <c r="C21" s="1"/>
      <c r="E21" s="1"/>
      <c r="F21" s="1">
        <v>3.93</v>
      </c>
      <c r="G21" s="1"/>
      <c r="H21" s="1"/>
      <c r="J21" s="1"/>
    </row>
    <row r="22" spans="1:10">
      <c r="A22" s="1">
        <v>13</v>
      </c>
      <c r="B22" s="1"/>
      <c r="C22" s="1">
        <v>1.92</v>
      </c>
      <c r="E22" s="1"/>
      <c r="F22" s="1"/>
      <c r="G22" s="1"/>
      <c r="H22" s="1"/>
      <c r="J22" s="1"/>
    </row>
    <row r="23" spans="1:11">
      <c r="A23" s="1">
        <v>14</v>
      </c>
      <c r="B23" s="1"/>
      <c r="C23" s="1"/>
      <c r="E23" s="1"/>
      <c r="F23" s="1"/>
      <c r="G23" s="1">
        <v>2.22</v>
      </c>
      <c r="H23" s="1"/>
      <c r="J23" s="1"/>
      <c r="K23" s="1"/>
    </row>
    <row r="24" spans="1:11">
      <c r="A24" s="1">
        <v>15</v>
      </c>
      <c r="B24" s="1"/>
      <c r="C24" s="1"/>
      <c r="E24" s="1"/>
      <c r="F24" s="1">
        <v>3.34</v>
      </c>
      <c r="H24" s="1"/>
      <c r="J24" s="1"/>
      <c r="K24" s="1"/>
    </row>
    <row r="25" spans="1:11">
      <c r="A25" s="1">
        <v>16</v>
      </c>
      <c r="B25" s="1"/>
      <c r="C25" s="1"/>
      <c r="E25" s="1"/>
      <c r="F25" s="1"/>
      <c r="G25" s="1"/>
      <c r="H25" s="1"/>
      <c r="J25" s="1"/>
      <c r="K25" s="1"/>
    </row>
    <row r="26" spans="1:11">
      <c r="A26" s="1">
        <v>17</v>
      </c>
      <c r="B26" s="1"/>
      <c r="C26" s="1"/>
      <c r="E26" s="1"/>
      <c r="F26" s="1"/>
      <c r="G26" s="1"/>
      <c r="H26" s="1"/>
      <c r="J26" s="1"/>
      <c r="K26" s="1"/>
    </row>
    <row r="27" spans="1:11">
      <c r="A27" s="1">
        <v>18</v>
      </c>
      <c r="B27" s="1"/>
      <c r="C27" s="1"/>
      <c r="D27" s="1"/>
      <c r="E27" s="1"/>
      <c r="F27" s="1"/>
      <c r="G27" s="1"/>
      <c r="H27" s="1"/>
      <c r="J27" s="1"/>
      <c r="K27" s="1"/>
    </row>
    <row r="28" spans="1:11">
      <c r="A28" s="1">
        <v>19</v>
      </c>
      <c r="B28" s="1"/>
      <c r="C28" s="1"/>
      <c r="D28" s="1"/>
      <c r="E28" s="1"/>
      <c r="F28" s="1"/>
      <c r="G28" s="1"/>
      <c r="H28" s="1"/>
      <c r="J28" s="1"/>
      <c r="K28" s="1"/>
    </row>
    <row r="29" spans="1:11">
      <c r="A29" s="1">
        <v>20</v>
      </c>
      <c r="B29" s="1">
        <v>1.28</v>
      </c>
      <c r="C29" s="1"/>
      <c r="D29" s="1"/>
      <c r="E29" s="1"/>
      <c r="F29" s="1"/>
      <c r="G29" s="1"/>
      <c r="H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J30" s="1"/>
      <c r="K30" s="1"/>
    </row>
    <row r="31" spans="1:11">
      <c r="A31" s="1">
        <v>22</v>
      </c>
      <c r="B31" s="1"/>
      <c r="C31" s="1"/>
      <c r="D31" s="1"/>
      <c r="E31" s="1"/>
      <c r="F31" s="1"/>
      <c r="G31" s="1"/>
      <c r="H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J32" s="1"/>
      <c r="K32" s="1"/>
    </row>
    <row r="33" spans="1:11">
      <c r="A33" s="1">
        <v>24</v>
      </c>
      <c r="B33" s="1">
        <v>2.48</v>
      </c>
      <c r="C33" s="1"/>
      <c r="D33" s="1"/>
      <c r="E33" s="1"/>
      <c r="F33" s="1"/>
      <c r="G33" s="1"/>
      <c r="H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J34" s="1"/>
      <c r="K34" s="1"/>
    </row>
    <row r="35" spans="1:11">
      <c r="A35" s="1">
        <v>26</v>
      </c>
      <c r="B35" s="1"/>
      <c r="C35" s="1"/>
      <c r="D35" s="1"/>
      <c r="E35" s="1"/>
      <c r="F35" s="1"/>
      <c r="G35" s="1"/>
      <c r="H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J36" s="1"/>
      <c r="K36" s="1"/>
    </row>
    <row r="37" spans="1:11">
      <c r="A37" s="1">
        <v>28</v>
      </c>
      <c r="B37" s="1"/>
      <c r="C37" s="1"/>
      <c r="D37" s="1"/>
      <c r="E37" s="1">
        <v>2.69</v>
      </c>
      <c r="F37" s="1"/>
      <c r="G37" s="1"/>
      <c r="H37" s="1">
        <v>4.18</v>
      </c>
      <c r="J37" s="1"/>
      <c r="K37" s="1"/>
    </row>
    <row r="38" spans="1:11">
      <c r="A38" s="1">
        <v>29</v>
      </c>
      <c r="B38" s="1">
        <v>2.81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"/>
  <sheetViews>
    <sheetView zoomScale="80" zoomScaleNormal="80" topLeftCell="F1" workbookViewId="0">
      <selection activeCell="Q33" sqref="Q33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3</v>
      </c>
      <c r="W1" s="1">
        <v>9</v>
      </c>
    </row>
    <row r="2" spans="1:23">
      <c r="A2" s="1">
        <v>-7</v>
      </c>
      <c r="B2" s="1">
        <v>1.5</v>
      </c>
      <c r="C2" s="1"/>
      <c r="D2" s="1">
        <v>0.6</v>
      </c>
      <c r="E2" s="1">
        <v>5.4</v>
      </c>
      <c r="F2" s="1">
        <v>0.6</v>
      </c>
      <c r="G2" s="1"/>
      <c r="H2" s="1"/>
      <c r="I2" s="1"/>
      <c r="J2" s="1">
        <v>1.5</v>
      </c>
      <c r="N2" s="2" t="s">
        <v>4</v>
      </c>
      <c r="O2">
        <f t="shared" ref="O2:W2" si="0">MEDIAN(B2:B8)</f>
        <v>1.4</v>
      </c>
      <c r="P2">
        <f t="shared" si="0"/>
        <v>2.4</v>
      </c>
      <c r="Q2">
        <f t="shared" si="0"/>
        <v>0.75</v>
      </c>
      <c r="R2">
        <f t="shared" si="0"/>
        <v>4.6</v>
      </c>
      <c r="S2">
        <f t="shared" si="0"/>
        <v>0.6</v>
      </c>
      <c r="T2">
        <f t="shared" si="0"/>
        <v>0.8</v>
      </c>
      <c r="U2">
        <f t="shared" si="0"/>
        <v>0.6</v>
      </c>
      <c r="V2">
        <f t="shared" si="0"/>
        <v>1.3</v>
      </c>
      <c r="W2">
        <f t="shared" si="0"/>
        <v>1.2</v>
      </c>
    </row>
    <row r="3" spans="1:23">
      <c r="A3" s="1">
        <v>-6</v>
      </c>
      <c r="B3" s="1"/>
      <c r="C3" s="1">
        <v>2.2</v>
      </c>
      <c r="D3" s="1"/>
      <c r="E3" s="1"/>
      <c r="F3" s="1"/>
      <c r="G3" s="1"/>
      <c r="H3" s="1">
        <v>0.6</v>
      </c>
      <c r="I3" s="1"/>
      <c r="J3" s="1"/>
      <c r="N3" t="s">
        <v>5</v>
      </c>
      <c r="O3">
        <f t="shared" ref="O3:W3" si="1">MEDIAN(B10:B16)</f>
        <v>1.2</v>
      </c>
      <c r="P3">
        <f t="shared" si="1"/>
        <v>1.95</v>
      </c>
      <c r="Q3" t="e">
        <f t="shared" si="1"/>
        <v>#NUM!</v>
      </c>
      <c r="R3" t="e">
        <f t="shared" si="1"/>
        <v>#NUM!</v>
      </c>
      <c r="S3">
        <f t="shared" si="1"/>
        <v>0.7</v>
      </c>
      <c r="T3">
        <f t="shared" si="1"/>
        <v>2</v>
      </c>
      <c r="U3" t="e">
        <f t="shared" si="1"/>
        <v>#NUM!</v>
      </c>
      <c r="V3">
        <f t="shared" si="1"/>
        <v>2.1</v>
      </c>
      <c r="W3" t="e">
        <f t="shared" si="1"/>
        <v>#NUM!</v>
      </c>
    </row>
    <row r="4" spans="1:23">
      <c r="A4" s="1">
        <v>-5</v>
      </c>
      <c r="B4" s="1">
        <v>1.5</v>
      </c>
      <c r="C4" s="1"/>
      <c r="D4" s="1"/>
      <c r="E4" s="1"/>
      <c r="F4" s="1">
        <v>0.3</v>
      </c>
      <c r="G4" s="1">
        <v>0.6</v>
      </c>
      <c r="H4" s="1"/>
      <c r="I4" s="1"/>
      <c r="J4" s="1"/>
      <c r="N4" t="s">
        <v>6</v>
      </c>
      <c r="O4">
        <f t="shared" ref="O4:W4" si="2">MEDIAN(B17:B23)</f>
        <v>1</v>
      </c>
      <c r="P4">
        <f t="shared" si="2"/>
        <v>1.9</v>
      </c>
      <c r="Q4">
        <f t="shared" si="2"/>
        <v>0.3</v>
      </c>
      <c r="R4" t="e">
        <f t="shared" si="2"/>
        <v>#NUM!</v>
      </c>
      <c r="S4">
        <f t="shared" si="2"/>
        <v>0.7</v>
      </c>
      <c r="T4">
        <f t="shared" si="2"/>
        <v>1.5</v>
      </c>
      <c r="U4" t="e">
        <f t="shared" si="2"/>
        <v>#NUM!</v>
      </c>
      <c r="V4" t="e">
        <f t="shared" si="2"/>
        <v>#NUM!</v>
      </c>
      <c r="W4" t="e">
        <f t="shared" si="2"/>
        <v>#NUM!</v>
      </c>
    </row>
    <row r="5" spans="1:23">
      <c r="A5" s="1">
        <v>-4</v>
      </c>
      <c r="B5" s="1"/>
      <c r="C5" s="1"/>
      <c r="D5" s="1"/>
      <c r="E5" s="1">
        <v>3.8</v>
      </c>
      <c r="F5" s="1"/>
      <c r="G5" s="1"/>
      <c r="H5" s="1"/>
      <c r="I5" s="1">
        <v>1.3</v>
      </c>
      <c r="J5" s="1">
        <v>1.2</v>
      </c>
      <c r="N5" t="s">
        <v>7</v>
      </c>
      <c r="O5">
        <f t="shared" ref="O5:V5" si="3">MEDIAN(B24:B30)</f>
        <v>0.7</v>
      </c>
      <c r="P5" t="e">
        <f t="shared" si="3"/>
        <v>#NUM!</v>
      </c>
      <c r="Q5" t="e">
        <f t="shared" si="3"/>
        <v>#NUM!</v>
      </c>
      <c r="R5" t="e">
        <f t="shared" si="3"/>
        <v>#NUM!</v>
      </c>
      <c r="S5">
        <f t="shared" si="3"/>
        <v>1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>MEDIAN(K24:K30)</f>
        <v>#NUM!</v>
      </c>
    </row>
    <row r="6" spans="1:23">
      <c r="A6" s="1">
        <v>-3</v>
      </c>
      <c r="B6" s="1">
        <v>1</v>
      </c>
      <c r="C6" s="1">
        <v>2</v>
      </c>
      <c r="D6" s="1">
        <v>0.9</v>
      </c>
      <c r="E6" s="1"/>
      <c r="F6" s="1">
        <v>0.6</v>
      </c>
      <c r="G6" s="1"/>
      <c r="H6" s="1"/>
      <c r="I6" s="1"/>
      <c r="J6" s="1"/>
      <c r="N6" t="s">
        <v>8</v>
      </c>
      <c r="O6">
        <f t="shared" ref="O6:V6" si="4">MEDIAN(B31:B37)</f>
        <v>1.5</v>
      </c>
      <c r="P6" t="e">
        <f t="shared" si="4"/>
        <v>#NUM!</v>
      </c>
      <c r="Q6" t="e">
        <f t="shared" si="4"/>
        <v>#NUM!</v>
      </c>
      <c r="R6">
        <f t="shared" si="4"/>
        <v>1.2</v>
      </c>
      <c r="S6" t="e">
        <f t="shared" si="4"/>
        <v>#NUM!</v>
      </c>
      <c r="T6" t="e">
        <f t="shared" si="4"/>
        <v>#NUM!</v>
      </c>
      <c r="U6">
        <f t="shared" si="4"/>
        <v>3.1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/>
      <c r="C7" s="1">
        <v>2.6</v>
      </c>
      <c r="D7" s="1"/>
      <c r="E7" s="1"/>
      <c r="F7" s="1"/>
      <c r="G7" s="1"/>
      <c r="H7" s="1"/>
      <c r="I7" s="1"/>
      <c r="J7" s="1"/>
    </row>
    <row r="8" spans="1:10">
      <c r="A8" s="1">
        <v>-1</v>
      </c>
      <c r="B8" s="1">
        <v>1.3</v>
      </c>
      <c r="C8" s="1">
        <v>2.8</v>
      </c>
      <c r="D8" s="1"/>
      <c r="E8" s="1"/>
      <c r="F8" s="1"/>
      <c r="G8" s="1">
        <v>1</v>
      </c>
      <c r="H8" s="1"/>
      <c r="I8" s="1"/>
      <c r="J8" s="1">
        <v>0.7</v>
      </c>
    </row>
    <row r="9" spans="1:10">
      <c r="A9" s="1">
        <v>0</v>
      </c>
      <c r="B9" s="1"/>
      <c r="C9" s="1"/>
      <c r="D9" s="1">
        <v>0.9</v>
      </c>
      <c r="E9" s="1"/>
      <c r="F9" s="1">
        <v>0.7</v>
      </c>
      <c r="G9" s="1"/>
      <c r="H9" s="1"/>
      <c r="I9" s="1">
        <v>3.5</v>
      </c>
      <c r="J9" s="1"/>
    </row>
    <row r="10" spans="1:23">
      <c r="A10" s="1">
        <v>1</v>
      </c>
      <c r="B10" s="1"/>
      <c r="C10" s="1">
        <v>1.7</v>
      </c>
      <c r="D10" s="1"/>
      <c r="E10" s="1"/>
      <c r="F10" s="1"/>
      <c r="G10" s="1">
        <v>2</v>
      </c>
      <c r="H10" s="1"/>
      <c r="I10" s="1"/>
      <c r="J10" s="1"/>
      <c r="N10" t="s">
        <v>0</v>
      </c>
      <c r="O10">
        <v>1</v>
      </c>
      <c r="P10">
        <v>2</v>
      </c>
      <c r="Q10">
        <v>3</v>
      </c>
      <c r="R10">
        <v>4</v>
      </c>
      <c r="S10">
        <v>5</v>
      </c>
      <c r="T10">
        <v>6</v>
      </c>
      <c r="U10">
        <v>7</v>
      </c>
      <c r="V10" t="s">
        <v>3</v>
      </c>
      <c r="W10" s="3">
        <v>9</v>
      </c>
    </row>
    <row r="11" spans="1:23">
      <c r="A11" s="1">
        <v>2</v>
      </c>
      <c r="B11" s="1"/>
      <c r="C11" s="1"/>
      <c r="D11" s="1"/>
      <c r="E11" s="1"/>
      <c r="F11" s="1"/>
      <c r="G11" s="1"/>
      <c r="H11" s="1"/>
      <c r="I11" s="1"/>
      <c r="J11" s="1"/>
      <c r="N11" t="s">
        <v>4</v>
      </c>
      <c r="O11">
        <v>1.4</v>
      </c>
      <c r="P11">
        <v>2.4</v>
      </c>
      <c r="Q11">
        <v>0.75</v>
      </c>
      <c r="R11">
        <v>4.6</v>
      </c>
      <c r="S11">
        <v>0.6</v>
      </c>
      <c r="T11">
        <v>0.8</v>
      </c>
      <c r="U11">
        <v>0.6</v>
      </c>
      <c r="V11">
        <v>1.3</v>
      </c>
      <c r="W11">
        <v>1.2</v>
      </c>
    </row>
    <row r="12" spans="1:22">
      <c r="A12" s="1">
        <v>3</v>
      </c>
      <c r="B12" s="1"/>
      <c r="C12" s="1"/>
      <c r="D12" s="1"/>
      <c r="E12" s="1"/>
      <c r="F12" s="1"/>
      <c r="G12" s="1">
        <v>1.6</v>
      </c>
      <c r="H12" s="1"/>
      <c r="I12" s="1"/>
      <c r="J12" s="1"/>
      <c r="N12" t="s">
        <v>5</v>
      </c>
      <c r="O12">
        <v>1.2</v>
      </c>
      <c r="P12">
        <v>1.95</v>
      </c>
      <c r="S12">
        <v>0.7</v>
      </c>
      <c r="T12">
        <v>2</v>
      </c>
      <c r="V12">
        <v>2.1</v>
      </c>
    </row>
    <row r="13" spans="1:20">
      <c r="A13" s="1">
        <v>4</v>
      </c>
      <c r="B13" s="1"/>
      <c r="C13" s="1"/>
      <c r="D13" s="1"/>
      <c r="E13" s="1"/>
      <c r="F13" s="1"/>
      <c r="G13" s="1"/>
      <c r="H13" s="1"/>
      <c r="I13" s="1"/>
      <c r="J13" s="1"/>
      <c r="N13" t="s">
        <v>6</v>
      </c>
      <c r="O13">
        <v>1</v>
      </c>
      <c r="P13">
        <v>1.9</v>
      </c>
      <c r="Q13">
        <v>0.3</v>
      </c>
      <c r="S13">
        <v>0.7</v>
      </c>
      <c r="T13">
        <v>1.5</v>
      </c>
    </row>
    <row r="14" spans="1:19">
      <c r="A14" s="1">
        <v>5</v>
      </c>
      <c r="B14" s="1"/>
      <c r="C14" s="1"/>
      <c r="D14" s="1"/>
      <c r="E14" s="1"/>
      <c r="F14" s="1">
        <v>0.7</v>
      </c>
      <c r="G14" s="1"/>
      <c r="H14" s="1"/>
      <c r="I14" s="1"/>
      <c r="J14" s="1"/>
      <c r="N14" t="s">
        <v>7</v>
      </c>
      <c r="O14">
        <v>0.7</v>
      </c>
      <c r="S14">
        <v>1</v>
      </c>
    </row>
    <row r="15" spans="1:21">
      <c r="A15" s="1">
        <v>6</v>
      </c>
      <c r="B15" s="1"/>
      <c r="C15" s="1">
        <v>2.2</v>
      </c>
      <c r="D15" s="1"/>
      <c r="E15" s="1"/>
      <c r="F15" s="1"/>
      <c r="G15" s="1">
        <v>2</v>
      </c>
      <c r="H15" s="1"/>
      <c r="I15" s="1">
        <v>2.1</v>
      </c>
      <c r="J15" s="1"/>
      <c r="N15" t="s">
        <v>8</v>
      </c>
      <c r="O15">
        <v>1.5</v>
      </c>
      <c r="R15">
        <v>1.2</v>
      </c>
      <c r="U15">
        <v>3.1</v>
      </c>
    </row>
    <row r="16" spans="1:10">
      <c r="A16" s="1">
        <v>7</v>
      </c>
      <c r="B16" s="1">
        <v>1.2</v>
      </c>
      <c r="C16" s="1"/>
      <c r="D16" s="1"/>
      <c r="E16" s="1"/>
      <c r="F16" s="1"/>
      <c r="G16" s="1"/>
      <c r="H16" s="1"/>
      <c r="I16" s="1"/>
      <c r="J16" s="1"/>
    </row>
    <row r="17" spans="1:10">
      <c r="A17" s="1">
        <v>8</v>
      </c>
      <c r="B17" s="1"/>
      <c r="C17" s="1">
        <v>2.3</v>
      </c>
      <c r="D17" s="1">
        <v>0.3</v>
      </c>
      <c r="E17" s="1"/>
      <c r="F17" s="1">
        <v>0.9</v>
      </c>
      <c r="G17" s="1"/>
      <c r="H17" s="1"/>
      <c r="I17" s="1"/>
      <c r="J17" s="1"/>
    </row>
    <row r="18" spans="1:10">
      <c r="A18" s="1">
        <v>9</v>
      </c>
      <c r="B18" s="1"/>
      <c r="C18" s="1"/>
      <c r="D18" s="1"/>
      <c r="E18" s="1"/>
      <c r="F18" s="1"/>
      <c r="G18" s="1">
        <v>1.6</v>
      </c>
      <c r="H18" s="1"/>
      <c r="I18" s="1"/>
      <c r="J18" s="1"/>
    </row>
    <row r="19" spans="1:10">
      <c r="A19" s="1">
        <v>10</v>
      </c>
      <c r="B19" s="1">
        <v>1</v>
      </c>
      <c r="C19" s="1"/>
      <c r="D19" s="1"/>
      <c r="E19" s="1"/>
      <c r="F19" s="1">
        <v>0.7</v>
      </c>
      <c r="G19" s="1"/>
      <c r="H19" s="1"/>
      <c r="I19" s="1"/>
      <c r="J19" s="1"/>
    </row>
    <row r="20" spans="1:10">
      <c r="A20" s="1">
        <v>11</v>
      </c>
      <c r="B20" s="1"/>
      <c r="C20" s="1"/>
      <c r="D20" s="1"/>
      <c r="E20" s="1"/>
      <c r="F20" s="1"/>
      <c r="G20" s="1">
        <v>1.2</v>
      </c>
      <c r="H20" s="1"/>
      <c r="I20" s="1"/>
      <c r="J20" s="1"/>
    </row>
    <row r="21" spans="1:10">
      <c r="A21" s="1">
        <v>12</v>
      </c>
      <c r="B21" s="1"/>
      <c r="C21" s="1"/>
      <c r="D21" s="1"/>
      <c r="E21" s="1"/>
      <c r="F21" s="1">
        <v>0.7</v>
      </c>
      <c r="G21" s="1"/>
      <c r="H21" s="1"/>
      <c r="I21" s="1"/>
      <c r="J21" s="1"/>
    </row>
    <row r="22" spans="1:10">
      <c r="A22" s="1">
        <v>13</v>
      </c>
      <c r="B22" s="1"/>
      <c r="C22" s="1">
        <v>1.5</v>
      </c>
      <c r="D22" s="1"/>
      <c r="E22" s="1"/>
      <c r="F22" s="1"/>
      <c r="G22" s="1"/>
      <c r="H22" s="1"/>
      <c r="I22" s="1"/>
      <c r="J22" s="1"/>
    </row>
    <row r="23" spans="1:10">
      <c r="A23" s="1">
        <v>14</v>
      </c>
      <c r="B23" s="1"/>
      <c r="C23" s="1"/>
      <c r="D23" s="1"/>
      <c r="E23" s="1"/>
      <c r="F23" s="1"/>
      <c r="G23" s="1">
        <v>1.5</v>
      </c>
      <c r="H23" s="1"/>
      <c r="I23" s="1"/>
      <c r="J23" s="1"/>
    </row>
    <row r="24" spans="1:10">
      <c r="A24" s="1">
        <v>15</v>
      </c>
      <c r="B24" s="1"/>
      <c r="C24" s="1"/>
      <c r="D24" s="1"/>
      <c r="E24" s="1"/>
      <c r="F24" s="1">
        <v>1</v>
      </c>
      <c r="G24" s="1"/>
      <c r="H24" s="1"/>
      <c r="I24" s="1"/>
      <c r="J24" s="1"/>
    </row>
    <row r="25" spans="1:10">
      <c r="A25" s="1">
        <v>16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>
        <v>17</v>
      </c>
      <c r="B26" s="1"/>
      <c r="C26" s="1"/>
      <c r="D26" s="1"/>
      <c r="E26" s="1"/>
      <c r="F26" s="1"/>
      <c r="G26" s="1"/>
      <c r="H26" s="1"/>
      <c r="I26" s="1"/>
      <c r="J26" s="1"/>
    </row>
    <row r="27" spans="1:11">
      <c r="A27" s="1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>
        <v>19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20</v>
      </c>
      <c r="B29" s="1">
        <v>0.7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>
        <v>24</v>
      </c>
      <c r="B33" s="1">
        <v>1.5</v>
      </c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>
        <v>26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>
        <v>28</v>
      </c>
      <c r="B37" s="1"/>
      <c r="C37" s="1"/>
      <c r="D37" s="1"/>
      <c r="E37" s="1">
        <v>1.2</v>
      </c>
      <c r="F37" s="1"/>
      <c r="G37" s="1"/>
      <c r="H37" s="1">
        <v>3.1</v>
      </c>
      <c r="I37" s="1"/>
      <c r="J37" s="1"/>
      <c r="K37" s="1"/>
    </row>
    <row r="38" spans="1:11">
      <c r="A38" s="1">
        <v>29</v>
      </c>
      <c r="B38" s="1">
        <v>4.1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D-二聚体测定 </vt:lpstr>
      <vt:lpstr>部分凝血酶原时间</vt:lpstr>
      <vt:lpstr>国际标准化比值</vt:lpstr>
      <vt:lpstr>凝血酶时间</vt:lpstr>
      <vt:lpstr>凝血酶原时间</vt:lpstr>
      <vt:lpstr>纤维蛋白原</vt:lpstr>
      <vt:lpstr>纤维蛋白原降解产物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 joss</dc:creator>
  <cp:lastModifiedBy>joss</cp:lastModifiedBy>
  <dcterms:created xsi:type="dcterms:W3CDTF">2022-01-03T11:22:00Z</dcterms:created>
  <dcterms:modified xsi:type="dcterms:W3CDTF">2022-06-26T15:20:03Z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821976329D094D2A9B9FB740D5E063E5</vt:lpwstr>
  </property>
  <property fmtid="{D5CDD505-2E9C-101B-9397-08002B2CF9AE}" pid="3" name="KSOProductBuildVer">
    <vt:lpwstr>2052-11.1.0.11830</vt:lpwstr>
  </property>
</Properties>
</file>