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490" windowHeight="9045"/>
  </bookViews>
  <sheets>
    <sheet name="Relative Densi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18" i="1" l="1"/>
  <c r="D15" i="1"/>
  <c r="D11" i="1"/>
  <c r="D9" i="1"/>
  <c r="D12" i="1" l="1"/>
  <c r="D19" i="1"/>
</calcChain>
</file>

<file path=xl/sharedStrings.xml><?xml version="1.0" encoding="utf-8"?>
<sst xmlns="http://schemas.openxmlformats.org/spreadsheetml/2006/main" count="32" uniqueCount="22">
  <si>
    <t xml:space="preserve">Relative Density Test </t>
  </si>
  <si>
    <t>Diameter, D</t>
  </si>
  <si>
    <t>cm</t>
  </si>
  <si>
    <t>Height, H</t>
  </si>
  <si>
    <t>Empty Mould weight, W1</t>
  </si>
  <si>
    <t>gm</t>
  </si>
  <si>
    <t xml:space="preserve">Initial Sample State </t>
  </si>
  <si>
    <t>(Mould + Sample) weight, W2</t>
  </si>
  <si>
    <t>Weights of sample, W3</t>
  </si>
  <si>
    <t>Initial Height, H1</t>
  </si>
  <si>
    <t>Volume of Sample, V1</t>
  </si>
  <si>
    <t>cm3</t>
  </si>
  <si>
    <t>MINIMUM DENSITY, Ƴmin</t>
  </si>
  <si>
    <t>gm/cm3</t>
  </si>
  <si>
    <t>Final Sample State</t>
  </si>
  <si>
    <t>(Mould + Sample) weight, W4</t>
  </si>
  <si>
    <t>Weights of sample, W5</t>
  </si>
  <si>
    <t>Change in Height, h</t>
  </si>
  <si>
    <t>Final Height, H2</t>
  </si>
  <si>
    <t>Volume of Sample, V2</t>
  </si>
  <si>
    <t xml:space="preserve">MAXIMUM DENSITY, Ƴmax </t>
  </si>
  <si>
    <t>Mould Dimensions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</si>
</sst>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5" fontId="0" fillId="2" borderId="3" xfId="0" applyNumberFormat="1" applyFill="1" applyBorder="1" applyAlignment="1">
      <alignment horizontal="center" vertical="center"/>
    </xf>
    <xf numFmtId="0" fontId="0" fillId="3" borderId="4" xfId="0" applyFill="1" applyBorder="1"/>
    <xf numFmtId="0" fontId="0" fillId="3" borderId="5" xfId="0" applyFill="1" applyBorder="1" applyAlignment="1">
      <alignment horizontal="center"/>
    </xf>
    <xf numFmtId="164" fontId="0" fillId="3" borderId="6" xfId="0" applyNumberFormat="1" applyFill="1" applyBorder="1" applyAlignment="1">
      <alignment horizontal="center" vertical="center"/>
    </xf>
    <xf numFmtId="0" fontId="0" fillId="3" borderId="7" xfId="0" applyFill="1" applyBorder="1"/>
    <xf numFmtId="0" fontId="0" fillId="3" borderId="8" xfId="0" applyFill="1" applyBorder="1" applyAlignment="1">
      <alignment horizontal="center"/>
    </xf>
    <xf numFmtId="164" fontId="0" fillId="3" borderId="9" xfId="0" applyNumberFormat="1" applyFill="1" applyBorder="1" applyAlignment="1">
      <alignment horizontal="center" vertical="center"/>
    </xf>
    <xf numFmtId="0" fontId="0" fillId="3" borderId="10" xfId="0" applyFill="1" applyBorder="1"/>
    <xf numFmtId="0" fontId="0" fillId="3" borderId="11" xfId="0" applyFill="1" applyBorder="1" applyAlignment="1">
      <alignment horizontal="center"/>
    </xf>
    <xf numFmtId="1" fontId="0" fillId="3" borderId="12" xfId="0" applyNumberFormat="1" applyFill="1" applyBorder="1" applyAlignment="1">
      <alignment horizontal="center" vertical="center"/>
    </xf>
    <xf numFmtId="0" fontId="0" fillId="3" borderId="13" xfId="0" applyFill="1" applyBorder="1"/>
    <xf numFmtId="0" fontId="0" fillId="3" borderId="14" xfId="0" applyFill="1" applyBorder="1" applyAlignment="1">
      <alignment horizontal="center"/>
    </xf>
    <xf numFmtId="1" fontId="0" fillId="3" borderId="15" xfId="0" applyNumberFormat="1" applyFill="1" applyBorder="1" applyAlignment="1">
      <alignment horizontal="center" vertical="center"/>
    </xf>
    <xf numFmtId="1" fontId="0" fillId="3" borderId="9" xfId="0" applyNumberFormat="1" applyFill="1" applyBorder="1" applyAlignment="1">
      <alignment horizontal="center" vertical="center"/>
    </xf>
    <xf numFmtId="2" fontId="0" fillId="3" borderId="12" xfId="0" applyNumberFormat="1" applyFill="1" applyBorder="1" applyAlignment="1">
      <alignment horizontal="center" vertical="center"/>
    </xf>
    <xf numFmtId="0" fontId="0" fillId="3" borderId="1" xfId="0" applyFill="1" applyBorder="1"/>
    <xf numFmtId="0" fontId="0" fillId="3" borderId="2" xfId="0" applyFill="1" applyBorder="1" applyAlignment="1">
      <alignment horizontal="center"/>
    </xf>
    <xf numFmtId="1" fontId="0" fillId="3" borderId="6" xfId="0" applyNumberForma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9"/>
  <sheetViews>
    <sheetView tabSelected="1" workbookViewId="0">
      <selection activeCell="K6" sqref="K6"/>
    </sheetView>
  </sheetViews>
  <sheetFormatPr defaultRowHeight="15" x14ac:dyDescent="0.25"/>
  <cols>
    <col min="2" max="2" width="27.5703125" bestFit="1" customWidth="1"/>
    <col min="3" max="3" width="20.28515625" bestFit="1" customWidth="1"/>
    <col min="4" max="4" width="16.7109375" bestFit="1" customWidth="1"/>
    <col min="7" max="7" width="14.140625" bestFit="1" customWidth="1"/>
  </cols>
  <sheetData>
    <row r="1" spans="2:4" ht="15.75" thickBot="1" x14ac:dyDescent="0.3"/>
    <row r="2" spans="2:4" ht="15.75" thickBot="1" x14ac:dyDescent="0.3">
      <c r="B2" s="19" t="s">
        <v>0</v>
      </c>
      <c r="C2" s="20"/>
      <c r="D2" s="21"/>
    </row>
    <row r="3" spans="2:4" ht="15.75" thickBot="1" x14ac:dyDescent="0.3">
      <c r="B3" s="22" t="s">
        <v>21</v>
      </c>
      <c r="C3" s="23"/>
      <c r="D3" s="24"/>
    </row>
    <row r="4" spans="2:4" x14ac:dyDescent="0.25">
      <c r="B4" s="2" t="s">
        <v>1</v>
      </c>
      <c r="C4" s="3" t="s">
        <v>2</v>
      </c>
      <c r="D4" s="4">
        <v>15</v>
      </c>
    </row>
    <row r="5" spans="2:4" x14ac:dyDescent="0.25">
      <c r="B5" s="5" t="s">
        <v>3</v>
      </c>
      <c r="C5" s="6" t="s">
        <v>2</v>
      </c>
      <c r="D5" s="7">
        <v>17</v>
      </c>
    </row>
    <row r="6" spans="2:4" ht="15.75" thickBot="1" x14ac:dyDescent="0.3">
      <c r="B6" s="8" t="s">
        <v>4</v>
      </c>
      <c r="C6" s="9" t="s">
        <v>5</v>
      </c>
      <c r="D6" s="10">
        <v>10947</v>
      </c>
    </row>
    <row r="7" spans="2:4" ht="15.75" thickBot="1" x14ac:dyDescent="0.3">
      <c r="B7" s="22" t="s">
        <v>6</v>
      </c>
      <c r="C7" s="23"/>
      <c r="D7" s="24"/>
    </row>
    <row r="8" spans="2:4" x14ac:dyDescent="0.25">
      <c r="B8" s="2" t="s">
        <v>7</v>
      </c>
      <c r="C8" s="3" t="s">
        <v>5</v>
      </c>
      <c r="D8" s="18">
        <v>15840</v>
      </c>
    </row>
    <row r="9" spans="2:4" x14ac:dyDescent="0.25">
      <c r="B9" s="5" t="s">
        <v>8</v>
      </c>
      <c r="C9" s="6" t="s">
        <v>5</v>
      </c>
      <c r="D9" s="14">
        <f>D8-D6</f>
        <v>4893</v>
      </c>
    </row>
    <row r="10" spans="2:4" x14ac:dyDescent="0.25">
      <c r="B10" s="5" t="s">
        <v>9</v>
      </c>
      <c r="C10" s="6" t="s">
        <v>2</v>
      </c>
      <c r="D10" s="7">
        <v>17</v>
      </c>
    </row>
    <row r="11" spans="2:4" ht="15.75" thickBot="1" x14ac:dyDescent="0.3">
      <c r="B11" s="8" t="s">
        <v>10</v>
      </c>
      <c r="C11" s="9" t="s">
        <v>11</v>
      </c>
      <c r="D11" s="15">
        <f>(3.14/4)*D4*D4*D10</f>
        <v>3002.625</v>
      </c>
    </row>
    <row r="12" spans="2:4" ht="15.75" thickBot="1" x14ac:dyDescent="0.3">
      <c r="B12" s="16" t="s">
        <v>12</v>
      </c>
      <c r="C12" s="17" t="s">
        <v>13</v>
      </c>
      <c r="D12" s="1">
        <f>D9/D11</f>
        <v>1.6295741226426876</v>
      </c>
    </row>
    <row r="13" spans="2:4" ht="15.75" thickBot="1" x14ac:dyDescent="0.3">
      <c r="B13" s="22" t="s">
        <v>14</v>
      </c>
      <c r="C13" s="23"/>
      <c r="D13" s="24"/>
    </row>
    <row r="14" spans="2:4" x14ac:dyDescent="0.25">
      <c r="B14" s="11" t="s">
        <v>15</v>
      </c>
      <c r="C14" s="12" t="s">
        <v>5</v>
      </c>
      <c r="D14" s="13">
        <v>15840</v>
      </c>
    </row>
    <row r="15" spans="2:4" x14ac:dyDescent="0.25">
      <c r="B15" s="5" t="s">
        <v>16</v>
      </c>
      <c r="C15" s="6" t="s">
        <v>5</v>
      </c>
      <c r="D15" s="14">
        <f>D14-D6</f>
        <v>4893</v>
      </c>
    </row>
    <row r="16" spans="2:4" x14ac:dyDescent="0.25">
      <c r="B16" s="5" t="s">
        <v>17</v>
      </c>
      <c r="C16" s="6" t="s">
        <v>2</v>
      </c>
      <c r="D16" s="7">
        <v>2.4</v>
      </c>
    </row>
    <row r="17" spans="2:4" x14ac:dyDescent="0.25">
      <c r="B17" s="5" t="s">
        <v>18</v>
      </c>
      <c r="C17" s="6" t="s">
        <v>2</v>
      </c>
      <c r="D17" s="7">
        <f>D5-D16</f>
        <v>14.6</v>
      </c>
    </row>
    <row r="18" spans="2:4" ht="15.75" thickBot="1" x14ac:dyDescent="0.3">
      <c r="B18" s="8" t="s">
        <v>19</v>
      </c>
      <c r="C18" s="9" t="s">
        <v>11</v>
      </c>
      <c r="D18" s="15">
        <f>(3.14/4)*D4*D4*D17</f>
        <v>2578.7249999999999</v>
      </c>
    </row>
    <row r="19" spans="2:4" ht="15.75" thickBot="1" x14ac:dyDescent="0.3">
      <c r="B19" s="16" t="s">
        <v>20</v>
      </c>
      <c r="C19" s="17" t="s">
        <v>13</v>
      </c>
      <c r="D19" s="1">
        <f>D15/D18</f>
        <v>1.8974493208853214</v>
      </c>
    </row>
  </sheetData>
  <mergeCells count="4">
    <mergeCell ref="B2:D2"/>
    <mergeCell ref="B3:D3"/>
    <mergeCell ref="B7:D7"/>
    <mergeCell ref="B13:D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Relative Density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2017-09-01T08:38:34Z</dcterms:created>
  <dcterms:modified xsi:type="dcterms:W3CDTF">2018-01-11T11:08:49Z</dcterms:modified>
</cp:coreProperties>
</file>