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128"/>
  <workbookPr filterPrivacy="1" defaultThemeVersion="124226"/>
  <xr:revisionPtr revIDLastSave="0" documentId="13_ncr:1_{A5662F3F-C805-451E-B6A3-8670958FC784}" xr6:coauthVersionLast="47" xr6:coauthVersionMax="47" xr10:uidLastSave="{00000000-0000-0000-0000-000000000000}"/>
  <bookViews>
    <workbookView xWindow="-108" yWindow="-108" windowWidth="23256" windowHeight="12456" activeTab="2" xr2:uid="{00000000-000D-0000-FFFF-FFFF00000000}"/>
  </bookViews>
  <sheets>
    <sheet name="Sheet1" sheetId="1" r:id="rId1"/>
    <sheet name="Ln Data" sheetId="2" r:id="rId2"/>
    <sheet name="Ln data with proxy variables 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S3" i="1" l="1"/>
  <c r="S4" i="1"/>
  <c r="S5" i="1"/>
  <c r="S6" i="1"/>
  <c r="S7" i="1"/>
  <c r="S8" i="1"/>
  <c r="S9" i="1"/>
  <c r="S10" i="1"/>
  <c r="S11" i="1"/>
  <c r="S12" i="1"/>
  <c r="S13" i="1"/>
  <c r="S14" i="1"/>
  <c r="S15" i="1"/>
  <c r="S16" i="1"/>
  <c r="S17" i="1"/>
  <c r="S18" i="1"/>
  <c r="S19" i="1"/>
  <c r="S20" i="1"/>
  <c r="S21" i="1"/>
  <c r="S22" i="1"/>
  <c r="S23" i="1"/>
  <c r="S24" i="1"/>
  <c r="S25" i="1"/>
  <c r="S26" i="1"/>
  <c r="S27" i="1"/>
  <c r="S28" i="1"/>
  <c r="S29" i="1"/>
  <c r="S30" i="1"/>
  <c r="S31" i="1"/>
  <c r="S32" i="1"/>
  <c r="S33" i="1"/>
  <c r="S34" i="1"/>
  <c r="S35" i="1"/>
  <c r="S36" i="1"/>
  <c r="S37" i="1"/>
  <c r="S38" i="1"/>
  <c r="S39" i="1"/>
  <c r="S40" i="1"/>
  <c r="S41" i="1"/>
  <c r="S42" i="1"/>
  <c r="S43" i="1"/>
  <c r="S44" i="1"/>
  <c r="S45" i="1"/>
  <c r="S46" i="1"/>
  <c r="S47" i="1"/>
  <c r="S48" i="1"/>
  <c r="S49" i="1"/>
  <c r="S50" i="1"/>
  <c r="S51" i="1"/>
  <c r="S52" i="1"/>
  <c r="S53" i="1"/>
  <c r="S54" i="1"/>
  <c r="S55" i="1"/>
  <c r="S56" i="1"/>
  <c r="S57" i="1"/>
  <c r="S58" i="1"/>
  <c r="S59" i="1"/>
  <c r="S60" i="1"/>
  <c r="R3" i="1"/>
  <c r="R4" i="1"/>
  <c r="R5" i="1"/>
  <c r="R6" i="1"/>
  <c r="R7" i="1"/>
  <c r="R8" i="1"/>
  <c r="R9" i="1"/>
  <c r="R10" i="1"/>
  <c r="R11" i="1"/>
  <c r="R12" i="1"/>
  <c r="R13" i="1"/>
  <c r="R14" i="1"/>
  <c r="R15" i="1"/>
  <c r="R16" i="1"/>
  <c r="R17" i="1"/>
  <c r="R18" i="1"/>
  <c r="R19" i="1"/>
  <c r="R20" i="1"/>
  <c r="R21" i="1"/>
  <c r="R22" i="1"/>
  <c r="R23" i="1"/>
  <c r="R24" i="1"/>
  <c r="R25" i="1"/>
  <c r="R26" i="1"/>
  <c r="R27" i="1"/>
  <c r="R28" i="1"/>
  <c r="R29" i="1"/>
  <c r="R30" i="1"/>
  <c r="R31" i="1"/>
  <c r="R32" i="1"/>
  <c r="R33" i="1"/>
  <c r="R34" i="1"/>
  <c r="R35" i="1"/>
  <c r="R36" i="1"/>
  <c r="R37" i="1"/>
  <c r="R38" i="1"/>
  <c r="R39" i="1"/>
  <c r="R40" i="1"/>
  <c r="R41" i="1"/>
  <c r="R42" i="1"/>
  <c r="R43" i="1"/>
  <c r="R44" i="1"/>
  <c r="R45" i="1"/>
  <c r="R46" i="1"/>
  <c r="R47" i="1"/>
  <c r="R48" i="1"/>
  <c r="R49" i="1"/>
  <c r="R50" i="1"/>
  <c r="R51" i="1"/>
  <c r="R52" i="1"/>
  <c r="R53" i="1"/>
  <c r="R54" i="1"/>
  <c r="R55" i="1"/>
  <c r="R56" i="1"/>
  <c r="R57" i="1"/>
  <c r="R58" i="1"/>
  <c r="R59" i="1"/>
  <c r="R60" i="1"/>
  <c r="Q3" i="1"/>
  <c r="Q4" i="1"/>
  <c r="Q5" i="1"/>
  <c r="Q6" i="1"/>
  <c r="Q7" i="1"/>
  <c r="Q8" i="1"/>
  <c r="Q9" i="1"/>
  <c r="Q10" i="1"/>
  <c r="Q11" i="1"/>
  <c r="Q12" i="1"/>
  <c r="Q13" i="1"/>
  <c r="Q14" i="1"/>
  <c r="Q15" i="1"/>
  <c r="Q16" i="1"/>
  <c r="Q17" i="1"/>
  <c r="Q18" i="1"/>
  <c r="Q19" i="1"/>
  <c r="Q20" i="1"/>
  <c r="Q21" i="1"/>
  <c r="Q22" i="1"/>
  <c r="Q23" i="1"/>
  <c r="Q24" i="1"/>
  <c r="Q25" i="1"/>
  <c r="Q26" i="1"/>
  <c r="Q27" i="1"/>
  <c r="Q28" i="1"/>
  <c r="Q29" i="1"/>
  <c r="Q30" i="1"/>
  <c r="Q31" i="1"/>
  <c r="Q32" i="1"/>
  <c r="Q33" i="1"/>
  <c r="Q34" i="1"/>
  <c r="Q35" i="1"/>
  <c r="Q36" i="1"/>
  <c r="Q37" i="1"/>
  <c r="Q38" i="1"/>
  <c r="Q39" i="1"/>
  <c r="Q40" i="1"/>
  <c r="Q41" i="1"/>
  <c r="Q42" i="1"/>
  <c r="Q43" i="1"/>
  <c r="Q44" i="1"/>
  <c r="Q45" i="1"/>
  <c r="Q46" i="1"/>
  <c r="Q47" i="1"/>
  <c r="Q48" i="1"/>
  <c r="Q49" i="1"/>
  <c r="Q50" i="1"/>
  <c r="Q51" i="1"/>
  <c r="Q52" i="1"/>
  <c r="Q53" i="1"/>
  <c r="Q54" i="1"/>
  <c r="Q55" i="1"/>
  <c r="Q56" i="1"/>
  <c r="Q57" i="1"/>
  <c r="Q58" i="1"/>
  <c r="Q59" i="1"/>
  <c r="Q60" i="1"/>
  <c r="P3" i="1"/>
  <c r="P4" i="1"/>
  <c r="P5" i="1"/>
  <c r="P6" i="1"/>
  <c r="P7" i="1"/>
  <c r="P8" i="1"/>
  <c r="P9" i="1"/>
  <c r="P10" i="1"/>
  <c r="P11" i="1"/>
  <c r="P12" i="1"/>
  <c r="P13" i="1"/>
  <c r="P14" i="1"/>
  <c r="P15" i="1"/>
  <c r="P16" i="1"/>
  <c r="P17" i="1"/>
  <c r="P18" i="1"/>
  <c r="P19" i="1"/>
  <c r="P20" i="1"/>
  <c r="P21" i="1"/>
  <c r="P22" i="1"/>
  <c r="P23" i="1"/>
  <c r="P24" i="1"/>
  <c r="P25" i="1"/>
  <c r="P26" i="1"/>
  <c r="P27" i="1"/>
  <c r="P28" i="1"/>
  <c r="P29" i="1"/>
  <c r="P30" i="1"/>
  <c r="P31" i="1"/>
  <c r="P32" i="1"/>
  <c r="P33" i="1"/>
  <c r="P34" i="1"/>
  <c r="P35" i="1"/>
  <c r="P36" i="1"/>
  <c r="P37" i="1"/>
  <c r="P38" i="1"/>
  <c r="P39" i="1"/>
  <c r="P40" i="1"/>
  <c r="P41" i="1"/>
  <c r="P42" i="1"/>
  <c r="P43" i="1"/>
  <c r="P44" i="1"/>
  <c r="P45" i="1"/>
  <c r="P46" i="1"/>
  <c r="P47" i="1"/>
  <c r="P48" i="1"/>
  <c r="P49" i="1"/>
  <c r="P50" i="1"/>
  <c r="P51" i="1"/>
  <c r="P52" i="1"/>
  <c r="P53" i="1"/>
  <c r="P54" i="1"/>
  <c r="P55" i="1"/>
  <c r="P56" i="1"/>
  <c r="P57" i="1"/>
  <c r="P58" i="1"/>
  <c r="P59" i="1"/>
  <c r="P60" i="1"/>
  <c r="O3" i="1"/>
  <c r="O4" i="1"/>
  <c r="O5" i="1"/>
  <c r="O6" i="1"/>
  <c r="O7" i="1"/>
  <c r="O8" i="1"/>
  <c r="O9" i="1"/>
  <c r="O10" i="1"/>
  <c r="O11" i="1"/>
  <c r="O12" i="1"/>
  <c r="O13" i="1"/>
  <c r="O14" i="1"/>
  <c r="O15" i="1"/>
  <c r="O16" i="1"/>
  <c r="O17" i="1"/>
  <c r="O18" i="1"/>
  <c r="O19" i="1"/>
  <c r="O20" i="1"/>
  <c r="O21" i="1"/>
  <c r="O22" i="1"/>
  <c r="O23" i="1"/>
  <c r="O24" i="1"/>
  <c r="O25" i="1"/>
  <c r="O26" i="1"/>
  <c r="O27" i="1"/>
  <c r="O28" i="1"/>
  <c r="O29" i="1"/>
  <c r="O30" i="1"/>
  <c r="O31" i="1"/>
  <c r="O32" i="1"/>
  <c r="O33" i="1"/>
  <c r="O34" i="1"/>
  <c r="O35" i="1"/>
  <c r="O36" i="1"/>
  <c r="O37" i="1"/>
  <c r="O38" i="1"/>
  <c r="O39" i="1"/>
  <c r="O40" i="1"/>
  <c r="O41" i="1"/>
  <c r="O42" i="1"/>
  <c r="O43" i="1"/>
  <c r="O44" i="1"/>
  <c r="O45" i="1"/>
  <c r="O46" i="1"/>
  <c r="O47" i="1"/>
  <c r="O48" i="1"/>
  <c r="O49" i="1"/>
  <c r="O50" i="1"/>
  <c r="O51" i="1"/>
  <c r="O52" i="1"/>
  <c r="O53" i="1"/>
  <c r="O54" i="1"/>
  <c r="O55" i="1"/>
  <c r="O56" i="1"/>
  <c r="O57" i="1"/>
  <c r="O58" i="1"/>
  <c r="O59" i="1"/>
  <c r="O60" i="1"/>
  <c r="N3" i="1"/>
  <c r="N4" i="1"/>
  <c r="N5" i="1"/>
  <c r="N6" i="1"/>
  <c r="N7" i="1"/>
  <c r="N8" i="1"/>
  <c r="N9" i="1"/>
  <c r="N10" i="1"/>
  <c r="N11" i="1"/>
  <c r="N12" i="1"/>
  <c r="N13" i="1"/>
  <c r="N14" i="1"/>
  <c r="N15" i="1"/>
  <c r="N16" i="1"/>
  <c r="N17" i="1"/>
  <c r="N18" i="1"/>
  <c r="N19" i="1"/>
  <c r="N20" i="1"/>
  <c r="N21" i="1"/>
  <c r="N22" i="1"/>
  <c r="N23" i="1"/>
  <c r="N24" i="1"/>
  <c r="N25" i="1"/>
  <c r="N26" i="1"/>
  <c r="N27" i="1"/>
  <c r="N28" i="1"/>
  <c r="N29" i="1"/>
  <c r="N30" i="1"/>
  <c r="N31" i="1"/>
  <c r="N32" i="1"/>
  <c r="N33" i="1"/>
  <c r="N34" i="1"/>
  <c r="N35" i="1"/>
  <c r="N36" i="1"/>
  <c r="N37" i="1"/>
  <c r="N38" i="1"/>
  <c r="N39" i="1"/>
  <c r="N40" i="1"/>
  <c r="N41" i="1"/>
  <c r="N42" i="1"/>
  <c r="N43" i="1"/>
  <c r="N44" i="1"/>
  <c r="N45" i="1"/>
  <c r="N46" i="1"/>
  <c r="N47" i="1"/>
  <c r="N48" i="1"/>
  <c r="N49" i="1"/>
  <c r="N50" i="1"/>
  <c r="N51" i="1"/>
  <c r="N52" i="1"/>
  <c r="N53" i="1"/>
  <c r="N54" i="1"/>
  <c r="N55" i="1"/>
  <c r="N56" i="1"/>
  <c r="N57" i="1"/>
  <c r="N58" i="1"/>
  <c r="N59" i="1"/>
  <c r="N60" i="1"/>
  <c r="M3" i="1"/>
  <c r="M4" i="1"/>
  <c r="M5" i="1"/>
  <c r="M6" i="1"/>
  <c r="M7" i="1"/>
  <c r="M8" i="1"/>
  <c r="M9" i="1"/>
  <c r="M10" i="1"/>
  <c r="M11" i="1"/>
  <c r="M12" i="1"/>
  <c r="M13" i="1"/>
  <c r="M14" i="1"/>
  <c r="M15" i="1"/>
  <c r="M16" i="1"/>
  <c r="M17" i="1"/>
  <c r="M18" i="1"/>
  <c r="M19" i="1"/>
  <c r="M20" i="1"/>
  <c r="M21" i="1"/>
  <c r="M22" i="1"/>
  <c r="M23" i="1"/>
  <c r="M24" i="1"/>
  <c r="M25" i="1"/>
  <c r="M26" i="1"/>
  <c r="M27" i="1"/>
  <c r="M28" i="1"/>
  <c r="M29" i="1"/>
  <c r="M30" i="1"/>
  <c r="M31" i="1"/>
  <c r="M32" i="1"/>
  <c r="M33" i="1"/>
  <c r="M34" i="1"/>
  <c r="M35" i="1"/>
  <c r="M36" i="1"/>
  <c r="M37" i="1"/>
  <c r="M38" i="1"/>
  <c r="M39" i="1"/>
  <c r="M40" i="1"/>
  <c r="M41" i="1"/>
  <c r="M42" i="1"/>
  <c r="M43" i="1"/>
  <c r="M44" i="1"/>
  <c r="M45" i="1"/>
  <c r="M46" i="1"/>
  <c r="M47" i="1"/>
  <c r="M48" i="1"/>
  <c r="M49" i="1"/>
  <c r="M50" i="1"/>
  <c r="M51" i="1"/>
  <c r="M52" i="1"/>
  <c r="M53" i="1"/>
  <c r="M54" i="1"/>
  <c r="M55" i="1"/>
  <c r="M56" i="1"/>
  <c r="M57" i="1"/>
  <c r="M58" i="1"/>
  <c r="M59" i="1"/>
  <c r="M60" i="1"/>
  <c r="L3" i="1"/>
  <c r="L4" i="1"/>
  <c r="L5" i="1"/>
  <c r="L6" i="1"/>
  <c r="L7" i="1"/>
  <c r="L8" i="1"/>
  <c r="L9" i="1"/>
  <c r="L10" i="1"/>
  <c r="L11" i="1"/>
  <c r="L12" i="1"/>
  <c r="L13" i="1"/>
  <c r="L14" i="1"/>
  <c r="L15" i="1"/>
  <c r="L16" i="1"/>
  <c r="L17" i="1"/>
  <c r="L18" i="1"/>
  <c r="L19" i="1"/>
  <c r="L20" i="1"/>
  <c r="L21" i="1"/>
  <c r="L22" i="1"/>
  <c r="L23" i="1"/>
  <c r="L24" i="1"/>
  <c r="L25" i="1"/>
  <c r="L26" i="1"/>
  <c r="L27" i="1"/>
  <c r="L28" i="1"/>
  <c r="L29" i="1"/>
  <c r="L30" i="1"/>
  <c r="L31" i="1"/>
  <c r="L32" i="1"/>
  <c r="L33" i="1"/>
  <c r="L34" i="1"/>
  <c r="L35" i="1"/>
  <c r="L36" i="1"/>
  <c r="L37" i="1"/>
  <c r="L38" i="1"/>
  <c r="L39" i="1"/>
  <c r="L40" i="1"/>
  <c r="L41" i="1"/>
  <c r="L42" i="1"/>
  <c r="L43" i="1"/>
  <c r="L44" i="1"/>
  <c r="L45" i="1"/>
  <c r="L46" i="1"/>
  <c r="L47" i="1"/>
  <c r="L48" i="1"/>
  <c r="L49" i="1"/>
  <c r="L50" i="1"/>
  <c r="L51" i="1"/>
  <c r="L52" i="1"/>
  <c r="L53" i="1"/>
  <c r="L54" i="1"/>
  <c r="L55" i="1"/>
  <c r="L56" i="1"/>
  <c r="L57" i="1"/>
  <c r="L58" i="1"/>
  <c r="L59" i="1"/>
  <c r="L60" i="1"/>
  <c r="M2" i="1"/>
  <c r="N2" i="1"/>
  <c r="O2" i="1"/>
  <c r="P2" i="1"/>
  <c r="Q2" i="1"/>
  <c r="R2" i="1"/>
  <c r="S2" i="1"/>
  <c r="T2" i="1"/>
  <c r="L2" i="1"/>
</calcChain>
</file>

<file path=xl/sharedStrings.xml><?xml version="1.0" encoding="utf-8"?>
<sst xmlns="http://schemas.openxmlformats.org/spreadsheetml/2006/main" count="36" uniqueCount="17">
  <si>
    <t>Year</t>
  </si>
  <si>
    <t>CO2 emissions (kt)</t>
  </si>
  <si>
    <t>Animal Head 1000</t>
  </si>
  <si>
    <t xml:space="preserve">AGRI Share value added 1000 RMB </t>
  </si>
  <si>
    <t>Rural POP 1000</t>
  </si>
  <si>
    <t>Agr Land Use  1000Ha</t>
  </si>
  <si>
    <t>Pesticed Imp 1000 US $</t>
  </si>
  <si>
    <t xml:space="preserve">Cereal Crop Harvested 1000 Ha </t>
  </si>
  <si>
    <t>Crop Residaul Kt</t>
  </si>
  <si>
    <t>CO2</t>
  </si>
  <si>
    <t>AGDP</t>
  </si>
  <si>
    <t>RP</t>
  </si>
  <si>
    <t>ALU</t>
  </si>
  <si>
    <t>Pimp</t>
  </si>
  <si>
    <t xml:space="preserve">CCH </t>
  </si>
  <si>
    <t>CRS</t>
  </si>
  <si>
    <t>AH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</si>
</sst>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60"/>
  <sheetViews>
    <sheetView topLeftCell="A55" workbookViewId="0">
      <selection activeCell="K1" sqref="K1:S60"/>
    </sheetView>
  </sheetViews>
  <sheetFormatPr defaultRowHeight="14.4" x14ac:dyDescent="0.3"/>
  <cols>
    <col min="19" max="19" width="15.5546875" bestFit="1" customWidth="1"/>
  </cols>
  <sheetData>
    <row r="1" spans="1:20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K1" t="s">
        <v>0</v>
      </c>
      <c r="L1" t="s">
        <v>1</v>
      </c>
      <c r="M1" t="s">
        <v>2</v>
      </c>
      <c r="N1" t="s">
        <v>3</v>
      </c>
      <c r="O1" t="s">
        <v>4</v>
      </c>
      <c r="P1" t="s">
        <v>5</v>
      </c>
      <c r="Q1" t="s">
        <v>6</v>
      </c>
      <c r="R1" t="s">
        <v>7</v>
      </c>
      <c r="S1" t="s">
        <v>8</v>
      </c>
    </row>
    <row r="2" spans="1:20" x14ac:dyDescent="0.3">
      <c r="A2">
        <v>1961</v>
      </c>
      <c r="B2">
        <v>780726.30200000003</v>
      </c>
      <c r="C2">
        <v>272300</v>
      </c>
      <c r="D2">
        <v>13839467.056625232</v>
      </c>
      <c r="E2">
        <v>556671.91299999994</v>
      </c>
      <c r="F2">
        <v>342350</v>
      </c>
      <c r="G2">
        <v>7000</v>
      </c>
      <c r="H2">
        <v>67184.5</v>
      </c>
      <c r="I2">
        <v>39978.425000000003</v>
      </c>
      <c r="K2">
        <v>1961</v>
      </c>
      <c r="L2">
        <f>LN(B2)</f>
        <v>13.567979921818834</v>
      </c>
      <c r="M2">
        <f t="shared" ref="M2:T17" si="0">LN(C2)</f>
        <v>12.51465967866185</v>
      </c>
      <c r="N2">
        <f t="shared" si="0"/>
        <v>16.443034999943091</v>
      </c>
      <c r="O2">
        <f t="shared" si="0"/>
        <v>13.229731320231316</v>
      </c>
      <c r="P2">
        <f t="shared" si="0"/>
        <v>12.74358888454921</v>
      </c>
      <c r="Q2">
        <f t="shared" si="0"/>
        <v>8.8536654280374503</v>
      </c>
      <c r="R2">
        <f t="shared" si="0"/>
        <v>11.115197845144435</v>
      </c>
      <c r="S2">
        <f t="shared" si="0"/>
        <v>10.596095212581051</v>
      </c>
      <c r="T2" t="e">
        <f t="shared" si="0"/>
        <v>#NUM!</v>
      </c>
    </row>
    <row r="3" spans="1:20" x14ac:dyDescent="0.3">
      <c r="A3">
        <v>1962</v>
      </c>
      <c r="B3">
        <v>552066.85</v>
      </c>
      <c r="C3">
        <v>272857</v>
      </c>
      <c r="D3">
        <v>17917783.735478103</v>
      </c>
      <c r="E3">
        <v>562641.69900000002</v>
      </c>
      <c r="F3">
        <v>345100</v>
      </c>
      <c r="G3">
        <v>8000</v>
      </c>
      <c r="H3">
        <v>63913.008000000002</v>
      </c>
      <c r="I3">
        <v>37319.903200000001</v>
      </c>
      <c r="K3">
        <v>1962</v>
      </c>
      <c r="L3">
        <f t="shared" ref="L3:Q60" si="1">LN(B3)</f>
        <v>13.221424422999069</v>
      </c>
      <c r="M3">
        <f t="shared" si="0"/>
        <v>12.516703127407153</v>
      </c>
      <c r="N3">
        <f t="shared" si="0"/>
        <v>16.701304282387063</v>
      </c>
      <c r="O3">
        <f t="shared" si="0"/>
        <v>13.240398290670218</v>
      </c>
      <c r="P3">
        <f t="shared" si="0"/>
        <v>12.751589509086095</v>
      </c>
      <c r="Q3">
        <f t="shared" si="0"/>
        <v>8.987196820661973</v>
      </c>
      <c r="R3">
        <f t="shared" si="0"/>
        <v>11.065278187723575</v>
      </c>
      <c r="S3">
        <f t="shared" si="0"/>
        <v>10.527282061174422</v>
      </c>
    </row>
    <row r="4" spans="1:20" x14ac:dyDescent="0.3">
      <c r="A4">
        <v>1963</v>
      </c>
      <c r="B4">
        <v>440359.02899999998</v>
      </c>
      <c r="C4">
        <v>308922</v>
      </c>
      <c r="D4">
        <v>18405231.944105938</v>
      </c>
      <c r="E4">
        <v>569352.29500000004</v>
      </c>
      <c r="F4">
        <v>347950</v>
      </c>
      <c r="G4">
        <v>9000</v>
      </c>
      <c r="H4">
        <v>66979.008000000002</v>
      </c>
      <c r="I4">
        <v>40206.654399999999</v>
      </c>
      <c r="K4">
        <v>1963</v>
      </c>
      <c r="L4">
        <f t="shared" si="1"/>
        <v>12.995345648167829</v>
      </c>
      <c r="M4">
        <f t="shared" si="0"/>
        <v>12.640844096830312</v>
      </c>
      <c r="N4">
        <f t="shared" si="0"/>
        <v>16.728145526949262</v>
      </c>
      <c r="O4">
        <f t="shared" si="0"/>
        <v>13.25225466914307</v>
      </c>
      <c r="P4">
        <f t="shared" si="0"/>
        <v>12.759814070272997</v>
      </c>
      <c r="Q4">
        <f t="shared" si="0"/>
        <v>9.1049798563183568</v>
      </c>
      <c r="R4">
        <f t="shared" si="0"/>
        <v>11.112134535847359</v>
      </c>
      <c r="S4">
        <f t="shared" si="0"/>
        <v>10.601787793246455</v>
      </c>
    </row>
    <row r="5" spans="1:20" x14ac:dyDescent="0.3">
      <c r="A5">
        <v>1964</v>
      </c>
      <c r="B5">
        <v>436695.696</v>
      </c>
      <c r="C5">
        <v>348544</v>
      </c>
      <c r="D5">
        <v>20208790.316028919</v>
      </c>
      <c r="E5">
        <v>577182.73699999996</v>
      </c>
      <c r="F5">
        <v>350800</v>
      </c>
      <c r="G5">
        <v>10000</v>
      </c>
      <c r="H5">
        <v>70613.008000000002</v>
      </c>
      <c r="I5">
        <v>41967.054400000001</v>
      </c>
      <c r="K5">
        <v>1964</v>
      </c>
      <c r="L5">
        <f t="shared" si="1"/>
        <v>12.98699188368888</v>
      </c>
      <c r="M5">
        <f t="shared" si="0"/>
        <v>12.761519756593376</v>
      </c>
      <c r="N5">
        <f t="shared" si="0"/>
        <v>16.821628231874818</v>
      </c>
      <c r="O5">
        <f t="shared" si="0"/>
        <v>13.265914197257187</v>
      </c>
      <c r="P5">
        <f t="shared" si="0"/>
        <v>12.767971539480165</v>
      </c>
      <c r="Q5">
        <f t="shared" si="0"/>
        <v>9.2103403719761836</v>
      </c>
      <c r="R5">
        <f t="shared" si="0"/>
        <v>11.164969655801302</v>
      </c>
      <c r="S5">
        <f t="shared" si="0"/>
        <v>10.644640170400283</v>
      </c>
    </row>
    <row r="6" spans="1:20" x14ac:dyDescent="0.3">
      <c r="A6">
        <v>1965</v>
      </c>
      <c r="B6">
        <v>436923.05</v>
      </c>
      <c r="C6">
        <v>372923</v>
      </c>
      <c r="D6">
        <v>22706962.385246567</v>
      </c>
      <c r="E6">
        <v>591877.58799999999</v>
      </c>
      <c r="F6">
        <v>354600</v>
      </c>
      <c r="G6">
        <v>11000</v>
      </c>
      <c r="H6">
        <v>70485.415999999997</v>
      </c>
      <c r="I6">
        <v>42144.017599999992</v>
      </c>
      <c r="K6">
        <v>1965</v>
      </c>
      <c r="L6">
        <f t="shared" si="1"/>
        <v>12.987512371616077</v>
      </c>
      <c r="M6">
        <f t="shared" si="0"/>
        <v>12.829127242999103</v>
      </c>
      <c r="N6">
        <f t="shared" si="0"/>
        <v>16.93818214843127</v>
      </c>
      <c r="O6">
        <f t="shared" si="0"/>
        <v>13.291055115457798</v>
      </c>
      <c r="P6">
        <f t="shared" si="0"/>
        <v>12.778745672622245</v>
      </c>
      <c r="Q6">
        <f t="shared" si="0"/>
        <v>9.3056505517805075</v>
      </c>
      <c r="R6">
        <f t="shared" si="0"/>
        <v>11.163161102152566</v>
      </c>
      <c r="S6">
        <f t="shared" si="0"/>
        <v>10.648848022158713</v>
      </c>
    </row>
    <row r="7" spans="1:20" x14ac:dyDescent="0.3">
      <c r="A7">
        <v>1966</v>
      </c>
      <c r="B7">
        <v>475972.93300000002</v>
      </c>
      <c r="C7">
        <v>394602.02399999998</v>
      </c>
      <c r="D7">
        <v>26448127.386465188</v>
      </c>
      <c r="E7">
        <v>608041.23800000001</v>
      </c>
      <c r="F7">
        <v>358200</v>
      </c>
      <c r="G7">
        <v>12000</v>
      </c>
      <c r="H7">
        <v>71737.34</v>
      </c>
      <c r="I7">
        <v>43555.970999999998</v>
      </c>
      <c r="K7">
        <v>1966</v>
      </c>
      <c r="L7">
        <f t="shared" si="1"/>
        <v>13.073116268151391</v>
      </c>
      <c r="M7">
        <f t="shared" si="0"/>
        <v>12.885633001802303</v>
      </c>
      <c r="N7">
        <f t="shared" si="0"/>
        <v>17.090695915518985</v>
      </c>
      <c r="O7">
        <f t="shared" si="0"/>
        <v>13.317997984306142</v>
      </c>
      <c r="P7">
        <f t="shared" si="0"/>
        <v>12.788846768608748</v>
      </c>
      <c r="Q7">
        <f t="shared" si="0"/>
        <v>9.3926619287701367</v>
      </c>
      <c r="R7">
        <f t="shared" si="0"/>
        <v>11.180766672060411</v>
      </c>
      <c r="S7">
        <f t="shared" si="0"/>
        <v>10.681802079656197</v>
      </c>
    </row>
    <row r="8" spans="1:20" x14ac:dyDescent="0.3">
      <c r="A8">
        <v>1967</v>
      </c>
      <c r="B8">
        <v>522789.522</v>
      </c>
      <c r="C8">
        <v>423502</v>
      </c>
      <c r="D8">
        <v>28523844.341538709</v>
      </c>
      <c r="E8">
        <v>625466.97699999996</v>
      </c>
      <c r="F8">
        <v>361800</v>
      </c>
      <c r="G8">
        <v>13000</v>
      </c>
      <c r="H8">
        <v>72022</v>
      </c>
      <c r="I8">
        <v>43055.199999999997</v>
      </c>
      <c r="K8">
        <v>1967</v>
      </c>
      <c r="L8">
        <f t="shared" si="1"/>
        <v>13.166934218450256</v>
      </c>
      <c r="M8">
        <f t="shared" si="0"/>
        <v>12.956313515613273</v>
      </c>
      <c r="N8">
        <f t="shared" si="0"/>
        <v>17.166250939010503</v>
      </c>
      <c r="O8">
        <f t="shared" si="0"/>
        <v>13.346253812931073</v>
      </c>
      <c r="P8">
        <f t="shared" si="0"/>
        <v>12.798846851943331</v>
      </c>
      <c r="Q8">
        <f t="shared" si="0"/>
        <v>9.4727046364436731</v>
      </c>
      <c r="R8">
        <f t="shared" si="0"/>
        <v>11.184726906881156</v>
      </c>
      <c r="S8">
        <f t="shared" si="0"/>
        <v>10.670238292340706</v>
      </c>
    </row>
    <row r="9" spans="1:20" x14ac:dyDescent="0.3">
      <c r="A9">
        <v>1968</v>
      </c>
      <c r="B9">
        <v>433234.04800000001</v>
      </c>
      <c r="C9">
        <v>429187</v>
      </c>
      <c r="D9">
        <v>29011292.550166544</v>
      </c>
      <c r="E9">
        <v>643938.55200000003</v>
      </c>
      <c r="F9">
        <v>365400</v>
      </c>
      <c r="G9">
        <v>14000</v>
      </c>
      <c r="H9">
        <v>70817.707999999999</v>
      </c>
      <c r="I9">
        <v>42486.858200000002</v>
      </c>
      <c r="K9">
        <v>1968</v>
      </c>
      <c r="L9">
        <f t="shared" si="1"/>
        <v>12.979033387511658</v>
      </c>
      <c r="M9">
        <f t="shared" si="0"/>
        <v>12.969648000370363</v>
      </c>
      <c r="N9">
        <f t="shared" si="0"/>
        <v>17.183195710436518</v>
      </c>
      <c r="O9">
        <f t="shared" si="0"/>
        <v>13.375358584385012</v>
      </c>
      <c r="P9">
        <f t="shared" si="0"/>
        <v>12.808747922926043</v>
      </c>
      <c r="Q9">
        <f t="shared" si="0"/>
        <v>9.5468126085973957</v>
      </c>
      <c r="R9">
        <f t="shared" si="0"/>
        <v>11.167864361403121</v>
      </c>
      <c r="S9">
        <f t="shared" si="0"/>
        <v>10.65695008827098</v>
      </c>
    </row>
    <row r="10" spans="1:20" x14ac:dyDescent="0.3">
      <c r="A10">
        <v>1969</v>
      </c>
      <c r="B10">
        <v>468928.62599999999</v>
      </c>
      <c r="C10">
        <v>419924</v>
      </c>
      <c r="D10">
        <v>29502802.827199608</v>
      </c>
      <c r="E10">
        <v>662729.11100000003</v>
      </c>
      <c r="F10">
        <v>370000</v>
      </c>
      <c r="G10">
        <v>15000</v>
      </c>
      <c r="H10">
        <v>71867.008000000002</v>
      </c>
      <c r="I10">
        <v>42989.103200000005</v>
      </c>
      <c r="K10">
        <v>1969</v>
      </c>
      <c r="L10">
        <f t="shared" si="1"/>
        <v>13.058205852478483</v>
      </c>
      <c r="M10">
        <f t="shared" si="0"/>
        <v>12.947829021504742</v>
      </c>
      <c r="N10">
        <f t="shared" si="0"/>
        <v>17.199995827888291</v>
      </c>
      <c r="O10">
        <f t="shared" si="0"/>
        <v>13.404121604982349</v>
      </c>
      <c r="P10">
        <f t="shared" si="0"/>
        <v>12.821258284620408</v>
      </c>
      <c r="Q10">
        <f t="shared" si="0"/>
        <v>9.6158054800843473</v>
      </c>
      <c r="R10">
        <f t="shared" si="0"/>
        <v>11.182572578873769</v>
      </c>
      <c r="S10">
        <f t="shared" si="0"/>
        <v>10.66870194860747</v>
      </c>
    </row>
    <row r="11" spans="1:20" x14ac:dyDescent="0.3">
      <c r="A11">
        <v>1970</v>
      </c>
      <c r="B11">
        <v>577237.13800000004</v>
      </c>
      <c r="C11">
        <v>410310</v>
      </c>
      <c r="D11">
        <v>29904947.599317569</v>
      </c>
      <c r="E11">
        <v>681275.26500000001</v>
      </c>
      <c r="F11">
        <v>374600</v>
      </c>
      <c r="G11">
        <v>16000</v>
      </c>
      <c r="H11">
        <v>73961.808000000005</v>
      </c>
      <c r="I11">
        <v>44019.748200000002</v>
      </c>
      <c r="K11">
        <v>1970</v>
      </c>
      <c r="L11">
        <f t="shared" si="1"/>
        <v>13.26600844546136</v>
      </c>
      <c r="M11">
        <f t="shared" si="0"/>
        <v>12.924668250543707</v>
      </c>
      <c r="N11">
        <f t="shared" si="0"/>
        <v>17.21353449622109</v>
      </c>
      <c r="O11">
        <f t="shared" si="0"/>
        <v>13.431721710510445</v>
      </c>
      <c r="P11">
        <f t="shared" si="0"/>
        <v>12.833614068992125</v>
      </c>
      <c r="Q11">
        <f t="shared" si="0"/>
        <v>9.6803440012219184</v>
      </c>
      <c r="R11">
        <f t="shared" si="0"/>
        <v>11.211304130848566</v>
      </c>
      <c r="S11">
        <f t="shared" si="0"/>
        <v>10.692393634936877</v>
      </c>
    </row>
    <row r="12" spans="1:20" x14ac:dyDescent="0.3">
      <c r="A12">
        <v>1971</v>
      </c>
      <c r="B12">
        <v>771617.47400000005</v>
      </c>
      <c r="C12">
        <v>452532.00799999997</v>
      </c>
      <c r="D12">
        <v>32224388.658705011</v>
      </c>
      <c r="E12">
        <v>699283.79099999997</v>
      </c>
      <c r="F12">
        <v>379250</v>
      </c>
      <c r="G12">
        <v>18000</v>
      </c>
      <c r="H12">
        <v>77632.008000000002</v>
      </c>
      <c r="I12">
        <v>46417.154399999999</v>
      </c>
      <c r="K12">
        <v>1971</v>
      </c>
      <c r="L12">
        <f t="shared" si="1"/>
        <v>13.556244206206221</v>
      </c>
      <c r="M12">
        <f t="shared" si="0"/>
        <v>13.022613775532053</v>
      </c>
      <c r="N12">
        <f t="shared" si="0"/>
        <v>17.288234135584126</v>
      </c>
      <c r="O12">
        <f t="shared" si="0"/>
        <v>13.457811934530145</v>
      </c>
      <c r="P12">
        <f t="shared" si="0"/>
        <v>12.845950897210779</v>
      </c>
      <c r="Q12">
        <f t="shared" si="0"/>
        <v>9.7981270368783022</v>
      </c>
      <c r="R12">
        <f t="shared" si="0"/>
        <v>11.259735095354005</v>
      </c>
      <c r="S12">
        <f t="shared" si="0"/>
        <v>10.745424376786143</v>
      </c>
    </row>
    <row r="13" spans="1:20" x14ac:dyDescent="0.3">
      <c r="A13">
        <v>1972</v>
      </c>
      <c r="B13">
        <v>876633.02</v>
      </c>
      <c r="C13">
        <v>500892</v>
      </c>
      <c r="D13">
        <v>33564871.232431553</v>
      </c>
      <c r="E13">
        <v>716929.52599999995</v>
      </c>
      <c r="F13">
        <v>383870</v>
      </c>
      <c r="G13">
        <v>20000</v>
      </c>
      <c r="H13">
        <v>78546.7</v>
      </c>
      <c r="I13">
        <v>46815.654999999999</v>
      </c>
      <c r="K13">
        <v>1972</v>
      </c>
      <c r="L13">
        <f t="shared" si="1"/>
        <v>13.683843734521162</v>
      </c>
      <c r="M13">
        <f t="shared" si="0"/>
        <v>13.12414578796642</v>
      </c>
      <c r="N13">
        <f t="shared" si="0"/>
        <v>17.328990578983309</v>
      </c>
      <c r="O13">
        <f t="shared" si="0"/>
        <v>13.48273282465334</v>
      </c>
      <c r="P13">
        <f t="shared" si="0"/>
        <v>12.858059232585031</v>
      </c>
      <c r="Q13">
        <f t="shared" si="0"/>
        <v>9.9034875525361272</v>
      </c>
      <c r="R13">
        <f t="shared" si="0"/>
        <v>11.27144863134359</v>
      </c>
      <c r="S13">
        <f t="shared" si="0"/>
        <v>10.753972934517236</v>
      </c>
    </row>
    <row r="14" spans="1:20" x14ac:dyDescent="0.3">
      <c r="A14">
        <v>1973</v>
      </c>
      <c r="B14">
        <v>931575.68099999998</v>
      </c>
      <c r="C14">
        <v>513632</v>
      </c>
      <c r="D14">
        <v>36853592.267605014</v>
      </c>
      <c r="E14">
        <v>733045.87100000004</v>
      </c>
      <c r="F14">
        <v>389480</v>
      </c>
      <c r="G14">
        <v>22000</v>
      </c>
      <c r="H14">
        <v>78525.707999999999</v>
      </c>
      <c r="I14">
        <v>46727.109400000001</v>
      </c>
      <c r="K14">
        <v>1973</v>
      </c>
      <c r="L14">
        <f t="shared" si="1"/>
        <v>13.744632712100284</v>
      </c>
      <c r="M14">
        <f t="shared" si="0"/>
        <v>13.149262334712944</v>
      </c>
      <c r="N14">
        <f t="shared" si="0"/>
        <v>17.422463655365508</v>
      </c>
      <c r="O14">
        <f t="shared" si="0"/>
        <v>13.504963558719759</v>
      </c>
      <c r="P14">
        <f t="shared" si="0"/>
        <v>12.872567795092692</v>
      </c>
      <c r="Q14">
        <f t="shared" si="0"/>
        <v>9.9987977323404529</v>
      </c>
      <c r="R14">
        <f t="shared" si="0"/>
        <v>11.271181340603068</v>
      </c>
      <c r="S14">
        <f t="shared" si="0"/>
        <v>10.752079776302084</v>
      </c>
    </row>
    <row r="15" spans="1:20" x14ac:dyDescent="0.3">
      <c r="A15">
        <v>1974</v>
      </c>
      <c r="B15">
        <v>968542.70799999998</v>
      </c>
      <c r="C15">
        <v>517307</v>
      </c>
      <c r="D15">
        <v>45616768.8750377</v>
      </c>
      <c r="E15">
        <v>747364.84699999995</v>
      </c>
      <c r="F15">
        <v>396100</v>
      </c>
      <c r="G15">
        <v>24000</v>
      </c>
      <c r="H15">
        <v>80395.707999999999</v>
      </c>
      <c r="I15">
        <v>48038.663</v>
      </c>
      <c r="K15">
        <v>1974</v>
      </c>
      <c r="L15">
        <f t="shared" si="1"/>
        <v>13.783547857914247</v>
      </c>
      <c r="M15">
        <f t="shared" si="0"/>
        <v>13.156391787699782</v>
      </c>
      <c r="N15">
        <f t="shared" si="0"/>
        <v>17.635785945373058</v>
      </c>
      <c r="O15">
        <f t="shared" si="0"/>
        <v>13.524308761210515</v>
      </c>
      <c r="P15">
        <f t="shared" si="0"/>
        <v>12.889421983610008</v>
      </c>
      <c r="Q15">
        <f t="shared" si="0"/>
        <v>10.085809109330082</v>
      </c>
      <c r="R15">
        <f t="shared" si="0"/>
        <v>11.294716070657554</v>
      </c>
      <c r="S15">
        <f t="shared" si="0"/>
        <v>10.779761444832443</v>
      </c>
    </row>
    <row r="16" spans="1:20" x14ac:dyDescent="0.3">
      <c r="A16">
        <v>1975</v>
      </c>
      <c r="B16">
        <v>988014.478</v>
      </c>
      <c r="C16">
        <v>524102</v>
      </c>
      <c r="D16">
        <v>48194982.663675301</v>
      </c>
      <c r="E16">
        <v>760700.63899999997</v>
      </c>
      <c r="F16">
        <v>400710</v>
      </c>
      <c r="G16">
        <v>26000</v>
      </c>
      <c r="H16">
        <v>82428.323999999993</v>
      </c>
      <c r="I16">
        <v>49603.510599999994</v>
      </c>
      <c r="K16">
        <v>1975</v>
      </c>
      <c r="L16">
        <f t="shared" si="1"/>
        <v>13.803452630468792</v>
      </c>
      <c r="M16">
        <f t="shared" si="0"/>
        <v>13.169441600848613</v>
      </c>
      <c r="N16">
        <f t="shared" si="0"/>
        <v>17.690765479488039</v>
      </c>
      <c r="O16">
        <f t="shared" si="0"/>
        <v>13.541995181000814</v>
      </c>
      <c r="P16">
        <f t="shared" si="0"/>
        <v>12.90099325263926</v>
      </c>
      <c r="Q16">
        <f t="shared" si="0"/>
        <v>10.165851817003619</v>
      </c>
      <c r="R16">
        <f t="shared" si="0"/>
        <v>11.319684394697315</v>
      </c>
      <c r="S16">
        <f t="shared" si="0"/>
        <v>10.811816888434164</v>
      </c>
    </row>
    <row r="17" spans="1:19" x14ac:dyDescent="0.3">
      <c r="A17">
        <v>1976</v>
      </c>
      <c r="B17">
        <v>1145607.47</v>
      </c>
      <c r="C17">
        <v>546375.92799999996</v>
      </c>
      <c r="D17">
        <v>52220668.889127865</v>
      </c>
      <c r="E17">
        <v>773415.54099999997</v>
      </c>
      <c r="F17">
        <v>406603.3333</v>
      </c>
      <c r="G17">
        <v>28000</v>
      </c>
      <c r="H17">
        <v>84311.115999999995</v>
      </c>
      <c r="I17">
        <v>50812.277399999999</v>
      </c>
      <c r="K17">
        <v>1976</v>
      </c>
      <c r="L17">
        <f t="shared" si="1"/>
        <v>13.951445595767817</v>
      </c>
      <c r="M17">
        <f t="shared" si="0"/>
        <v>13.211062530631343</v>
      </c>
      <c r="N17">
        <f t="shared" si="0"/>
        <v>17.770988930213502</v>
      </c>
      <c r="O17">
        <f t="shared" si="0"/>
        <v>13.558571752341859</v>
      </c>
      <c r="P17">
        <f t="shared" si="0"/>
        <v>12.915593378126056</v>
      </c>
      <c r="Q17">
        <f t="shared" si="0"/>
        <v>10.239959789157341</v>
      </c>
      <c r="R17">
        <f t="shared" si="0"/>
        <v>11.342268997693068</v>
      </c>
      <c r="S17">
        <f t="shared" si="0"/>
        <v>10.835893285468762</v>
      </c>
    </row>
    <row r="18" spans="1:19" x14ac:dyDescent="0.3">
      <c r="A18">
        <v>1977</v>
      </c>
      <c r="B18">
        <v>1196193.7350000001</v>
      </c>
      <c r="C18">
        <v>545065.12800000003</v>
      </c>
      <c r="D18">
        <v>49814566.807458535</v>
      </c>
      <c r="E18">
        <v>785151.15599999996</v>
      </c>
      <c r="F18">
        <v>412496.6667</v>
      </c>
      <c r="G18">
        <v>30000</v>
      </c>
      <c r="H18">
        <v>83671.808000000005</v>
      </c>
      <c r="I18">
        <v>50701.7232</v>
      </c>
      <c r="K18">
        <v>1977</v>
      </c>
      <c r="L18">
        <f t="shared" si="1"/>
        <v>13.994655186160387</v>
      </c>
      <c r="M18">
        <f t="shared" si="1"/>
        <v>13.208660567423147</v>
      </c>
      <c r="N18">
        <f t="shared" si="1"/>
        <v>17.723818005397156</v>
      </c>
      <c r="O18">
        <f t="shared" si="1"/>
        <v>13.573631533642144</v>
      </c>
      <c r="P18">
        <f t="shared" si="1"/>
        <v>12.929983403996951</v>
      </c>
      <c r="Q18">
        <f t="shared" si="1"/>
        <v>10.308952660644293</v>
      </c>
      <c r="R18">
        <f t="shared" ref="R18:S60" si="2">LN(H18)</f>
        <v>11.334657377757029</v>
      </c>
      <c r="S18">
        <f t="shared" si="2"/>
        <v>10.83371517716737</v>
      </c>
    </row>
    <row r="19" spans="1:19" x14ac:dyDescent="0.3">
      <c r="A19">
        <v>1978</v>
      </c>
      <c r="B19">
        <v>1310310.7749999999</v>
      </c>
      <c r="C19">
        <v>551679.04</v>
      </c>
      <c r="D19">
        <v>50715900.527505651</v>
      </c>
      <c r="E19">
        <v>793122.29</v>
      </c>
      <c r="F19">
        <v>418470</v>
      </c>
      <c r="G19">
        <v>35000</v>
      </c>
      <c r="H19">
        <v>84113.524000000005</v>
      </c>
      <c r="I19">
        <v>50922.290599999993</v>
      </c>
      <c r="K19">
        <v>1978</v>
      </c>
      <c r="L19">
        <f t="shared" si="1"/>
        <v>14.085774899866506</v>
      </c>
      <c r="M19">
        <f t="shared" si="1"/>
        <v>13.220721706876686</v>
      </c>
      <c r="N19">
        <f t="shared" si="1"/>
        <v>17.741750039264886</v>
      </c>
      <c r="O19">
        <f t="shared" si="1"/>
        <v>13.58373270058128</v>
      </c>
      <c r="P19">
        <f t="shared" si="1"/>
        <v>12.944360481754391</v>
      </c>
      <c r="Q19">
        <f t="shared" si="1"/>
        <v>10.46310334047155</v>
      </c>
      <c r="R19">
        <f t="shared" si="2"/>
        <v>11.339922641593965</v>
      </c>
      <c r="S19">
        <f t="shared" si="2"/>
        <v>10.838056035948661</v>
      </c>
    </row>
    <row r="20" spans="1:19" x14ac:dyDescent="0.3">
      <c r="A20">
        <v>1979</v>
      </c>
      <c r="B20">
        <v>1462168.5789999999</v>
      </c>
      <c r="C20">
        <v>569896.13600000006</v>
      </c>
      <c r="D20">
        <v>41400982.23170732</v>
      </c>
      <c r="E20">
        <v>797454.56799999997</v>
      </c>
      <c r="F20">
        <v>423037.5</v>
      </c>
      <c r="G20">
        <v>40000</v>
      </c>
      <c r="H20">
        <v>83783.304000000004</v>
      </c>
      <c r="I20">
        <v>50784.6204</v>
      </c>
      <c r="K20">
        <v>1979</v>
      </c>
      <c r="L20">
        <f t="shared" si="1"/>
        <v>14.195431219758049</v>
      </c>
      <c r="M20">
        <f t="shared" si="1"/>
        <v>13.25320940566324</v>
      </c>
      <c r="N20">
        <f t="shared" si="1"/>
        <v>17.538815163917658</v>
      </c>
      <c r="O20">
        <f t="shared" si="1"/>
        <v>13.589180143993319</v>
      </c>
      <c r="P20">
        <f t="shared" si="1"/>
        <v>12.955216106581286</v>
      </c>
      <c r="Q20">
        <f t="shared" si="1"/>
        <v>10.596634733096073</v>
      </c>
      <c r="R20">
        <f t="shared" si="2"/>
        <v>11.335989030343141</v>
      </c>
      <c r="S20">
        <f t="shared" si="2"/>
        <v>10.835348839697641</v>
      </c>
    </row>
    <row r="21" spans="1:19" x14ac:dyDescent="0.3">
      <c r="A21">
        <v>1980</v>
      </c>
      <c r="B21">
        <v>1494859.8840000001</v>
      </c>
      <c r="C21">
        <v>603336.10400000005</v>
      </c>
      <c r="D21">
        <v>54737987.765217394</v>
      </c>
      <c r="E21">
        <v>801485.21600000001</v>
      </c>
      <c r="F21">
        <v>427604</v>
      </c>
      <c r="G21">
        <v>45000</v>
      </c>
      <c r="H21">
        <v>83846.008000000002</v>
      </c>
      <c r="I21">
        <v>50934.104399999997</v>
      </c>
      <c r="K21">
        <v>1980</v>
      </c>
      <c r="L21">
        <f t="shared" si="1"/>
        <v>14.21754303733772</v>
      </c>
      <c r="M21">
        <f t="shared" si="1"/>
        <v>13.310229706828547</v>
      </c>
      <c r="N21">
        <f t="shared" si="1"/>
        <v>17.818068501040301</v>
      </c>
      <c r="O21">
        <f t="shared" si="1"/>
        <v>13.594221805446779</v>
      </c>
      <c r="P21">
        <f t="shared" si="1"/>
        <v>12.965952812626224</v>
      </c>
      <c r="Q21">
        <f t="shared" si="1"/>
        <v>10.714417768752456</v>
      </c>
      <c r="R21">
        <f t="shared" si="2"/>
        <v>11.336737157292736</v>
      </c>
      <c r="S21">
        <f t="shared" si="2"/>
        <v>10.838288005675313</v>
      </c>
    </row>
    <row r="22" spans="1:19" x14ac:dyDescent="0.3">
      <c r="A22">
        <v>1981</v>
      </c>
      <c r="B22">
        <v>1467192.3689999999</v>
      </c>
      <c r="C22">
        <v>594446.05599999998</v>
      </c>
      <c r="D22">
        <v>56645039.529166669</v>
      </c>
      <c r="E22">
        <v>805207.28500000003</v>
      </c>
      <c r="F22">
        <v>432909</v>
      </c>
      <c r="G22">
        <v>50000</v>
      </c>
      <c r="H22">
        <v>81494.816000000006</v>
      </c>
      <c r="I22">
        <v>49367.782399999996</v>
      </c>
      <c r="K22">
        <v>1981</v>
      </c>
      <c r="L22">
        <f t="shared" si="1"/>
        <v>14.198861179407562</v>
      </c>
      <c r="M22">
        <f t="shared" si="1"/>
        <v>13.295385252560333</v>
      </c>
      <c r="N22">
        <f t="shared" si="1"/>
        <v>17.852314978129833</v>
      </c>
      <c r="O22">
        <f t="shared" si="1"/>
        <v>13.598855020148475</v>
      </c>
      <c r="P22">
        <f t="shared" si="1"/>
        <v>12.978282823234753</v>
      </c>
      <c r="Q22">
        <f t="shared" si="1"/>
        <v>10.819778284410283</v>
      </c>
      <c r="R22">
        <f t="shared" si="2"/>
        <v>11.308294689843956</v>
      </c>
      <c r="S22">
        <f t="shared" si="2"/>
        <v>10.80705331227769</v>
      </c>
    </row>
    <row r="23" spans="1:19" x14ac:dyDescent="0.3">
      <c r="A23">
        <v>1982</v>
      </c>
      <c r="B23">
        <v>1451501.2760000001</v>
      </c>
      <c r="C23">
        <v>585753.10400000005</v>
      </c>
      <c r="D23">
        <v>61336696.047619052</v>
      </c>
      <c r="E23">
        <v>808584.625</v>
      </c>
      <c r="F23">
        <v>442518</v>
      </c>
      <c r="G23">
        <v>58209</v>
      </c>
      <c r="H23">
        <v>80142.716</v>
      </c>
      <c r="I23">
        <v>48290.966200000003</v>
      </c>
      <c r="K23">
        <v>1982</v>
      </c>
      <c r="L23">
        <f t="shared" si="1"/>
        <v>14.188108941537031</v>
      </c>
      <c r="M23">
        <f t="shared" si="1"/>
        <v>13.280653655545075</v>
      </c>
      <c r="N23">
        <f t="shared" si="1"/>
        <v>17.931888852265566</v>
      </c>
      <c r="O23">
        <f t="shared" si="1"/>
        <v>13.603040621662251</v>
      </c>
      <c r="P23">
        <f t="shared" si="1"/>
        <v>13.000236420568896</v>
      </c>
      <c r="Q23">
        <f t="shared" si="1"/>
        <v>10.971795260939382</v>
      </c>
      <c r="R23">
        <f t="shared" si="2"/>
        <v>11.291564274307149</v>
      </c>
      <c r="S23">
        <f t="shared" si="2"/>
        <v>10.784999786950713</v>
      </c>
    </row>
    <row r="24" spans="1:19" x14ac:dyDescent="0.3">
      <c r="A24">
        <v>1983</v>
      </c>
      <c r="B24">
        <v>1580260.6470000001</v>
      </c>
      <c r="C24">
        <v>591365.03200000001</v>
      </c>
      <c r="D24">
        <v>67240100.091603056</v>
      </c>
      <c r="E24">
        <v>813677.14199999999</v>
      </c>
      <c r="F24">
        <v>452928</v>
      </c>
      <c r="G24">
        <v>214670</v>
      </c>
      <c r="H24">
        <v>81663.885999999999</v>
      </c>
      <c r="I24">
        <v>49093.897099999995</v>
      </c>
      <c r="K24">
        <v>1983</v>
      </c>
      <c r="L24">
        <f t="shared" si="1"/>
        <v>14.273100357853377</v>
      </c>
      <c r="M24">
        <f t="shared" si="1"/>
        <v>13.290188757158333</v>
      </c>
      <c r="N24">
        <f t="shared" si="1"/>
        <v>18.023780355075903</v>
      </c>
      <c r="O24">
        <f t="shared" si="1"/>
        <v>13.609318934855988</v>
      </c>
      <c r="P24">
        <f t="shared" si="1"/>
        <v>13.023488451435457</v>
      </c>
      <c r="Q24">
        <f t="shared" si="1"/>
        <v>12.276857244248134</v>
      </c>
      <c r="R24">
        <f t="shared" si="2"/>
        <v>11.310367151299483</v>
      </c>
      <c r="S24">
        <f t="shared" si="2"/>
        <v>10.801490010741627</v>
      </c>
    </row>
    <row r="25" spans="1:19" x14ac:dyDescent="0.3">
      <c r="A25">
        <v>1984</v>
      </c>
      <c r="B25">
        <v>1667029.2009999999</v>
      </c>
      <c r="C25">
        <v>576924.96</v>
      </c>
      <c r="D25">
        <v>75130342.134099618</v>
      </c>
      <c r="E25">
        <v>819365.41</v>
      </c>
      <c r="F25">
        <v>464537</v>
      </c>
      <c r="G25">
        <v>247640</v>
      </c>
      <c r="H25">
        <v>82019.872000000003</v>
      </c>
      <c r="I25">
        <v>49088.9136</v>
      </c>
      <c r="K25">
        <v>1984</v>
      </c>
      <c r="L25">
        <f t="shared" si="1"/>
        <v>14.326553678676088</v>
      </c>
      <c r="M25">
        <f t="shared" si="1"/>
        <v>13.265467485039675</v>
      </c>
      <c r="N25">
        <f t="shared" si="1"/>
        <v>18.134735058229552</v>
      </c>
      <c r="O25">
        <f t="shared" si="1"/>
        <v>13.616285429388894</v>
      </c>
      <c r="P25">
        <f t="shared" si="1"/>
        <v>13.048796489607291</v>
      </c>
      <c r="Q25">
        <f t="shared" si="1"/>
        <v>12.419731357633168</v>
      </c>
      <c r="R25">
        <f t="shared" si="2"/>
        <v>11.314716838349856</v>
      </c>
      <c r="S25">
        <f t="shared" si="2"/>
        <v>10.801388496027009</v>
      </c>
    </row>
    <row r="26" spans="1:19" x14ac:dyDescent="0.3">
      <c r="A26">
        <v>1985</v>
      </c>
      <c r="B26">
        <v>1814908.31</v>
      </c>
      <c r="C26">
        <v>581946.93900000001</v>
      </c>
      <c r="D26">
        <v>81986338.178571433</v>
      </c>
      <c r="E26">
        <v>825917.14800000004</v>
      </c>
      <c r="F26">
        <v>476347</v>
      </c>
      <c r="G26">
        <v>103200</v>
      </c>
      <c r="H26">
        <v>79947</v>
      </c>
      <c r="I26">
        <v>47646.95</v>
      </c>
      <c r="K26">
        <v>1985</v>
      </c>
      <c r="L26">
        <f t="shared" si="1"/>
        <v>14.41154550649868</v>
      </c>
      <c r="M26">
        <f t="shared" si="1"/>
        <v>13.274134552454235</v>
      </c>
      <c r="N26">
        <f t="shared" si="1"/>
        <v>18.222063183769546</v>
      </c>
      <c r="O26">
        <f t="shared" si="1"/>
        <v>13.624249742387478</v>
      </c>
      <c r="P26">
        <f t="shared" si="1"/>
        <v>13.073901859224886</v>
      </c>
      <c r="Q26">
        <f t="shared" si="1"/>
        <v>11.544424132029599</v>
      </c>
      <c r="R26">
        <f t="shared" si="2"/>
        <v>11.28911919410592</v>
      </c>
      <c r="S26">
        <f t="shared" si="2"/>
        <v>10.771573898639179</v>
      </c>
    </row>
    <row r="27" spans="1:19" x14ac:dyDescent="0.3">
      <c r="A27">
        <v>1986</v>
      </c>
      <c r="B27">
        <v>1966553.4280000001</v>
      </c>
      <c r="C27">
        <v>609547.89300000004</v>
      </c>
      <c r="D27">
        <v>86453492.251700684</v>
      </c>
      <c r="E27">
        <v>833468.41599999997</v>
      </c>
      <c r="F27">
        <v>482456</v>
      </c>
      <c r="G27">
        <v>40692</v>
      </c>
      <c r="H27">
        <v>81954.899999999994</v>
      </c>
      <c r="I27">
        <v>49333.485000000001</v>
      </c>
      <c r="K27">
        <v>1986</v>
      </c>
      <c r="L27">
        <f t="shared" si="1"/>
        <v>14.491793039567055</v>
      </c>
      <c r="M27">
        <f t="shared" si="1"/>
        <v>13.320472802338971</v>
      </c>
      <c r="N27">
        <f t="shared" si="1"/>
        <v>18.275117165480108</v>
      </c>
      <c r="O27">
        <f t="shared" si="1"/>
        <v>13.633351087233663</v>
      </c>
      <c r="P27">
        <f t="shared" si="1"/>
        <v>13.086645003893116</v>
      </c>
      <c r="Q27">
        <f t="shared" si="1"/>
        <v>10.61378679191364</v>
      </c>
      <c r="R27">
        <f t="shared" si="2"/>
        <v>11.313924374940909</v>
      </c>
      <c r="S27">
        <f t="shared" si="2"/>
        <v>10.806358338397741</v>
      </c>
    </row>
    <row r="28" spans="1:19" x14ac:dyDescent="0.3">
      <c r="A28">
        <v>1987</v>
      </c>
      <c r="B28">
        <v>2068969.071</v>
      </c>
      <c r="C28">
        <v>631087.93599999999</v>
      </c>
      <c r="D28">
        <v>80117436.063768119</v>
      </c>
      <c r="E28">
        <v>841739.02300000004</v>
      </c>
      <c r="F28">
        <v>487766</v>
      </c>
      <c r="G28">
        <v>55930</v>
      </c>
      <c r="H28">
        <v>82060.399999999994</v>
      </c>
      <c r="I28">
        <v>49994.578399999999</v>
      </c>
      <c r="K28">
        <v>1987</v>
      </c>
      <c r="L28">
        <f t="shared" si="1"/>
        <v>14.542561007848425</v>
      </c>
      <c r="M28">
        <f t="shared" si="1"/>
        <v>13.355200491560117</v>
      </c>
      <c r="N28">
        <f t="shared" si="1"/>
        <v>18.199004067048744</v>
      </c>
      <c r="O28">
        <f t="shared" si="1"/>
        <v>13.64322529624925</v>
      </c>
      <c r="P28">
        <f t="shared" si="1"/>
        <v>13.097591061637743</v>
      </c>
      <c r="Q28">
        <f t="shared" si="1"/>
        <v>10.931856187815633</v>
      </c>
      <c r="R28">
        <f t="shared" si="2"/>
        <v>11.315210840466383</v>
      </c>
      <c r="S28">
        <f t="shared" si="2"/>
        <v>10.819669846531109</v>
      </c>
    </row>
    <row r="29" spans="1:19" x14ac:dyDescent="0.3">
      <c r="A29">
        <v>1988</v>
      </c>
      <c r="B29">
        <v>2209708.531</v>
      </c>
      <c r="C29">
        <v>634049.30799999996</v>
      </c>
      <c r="D29">
        <v>71848942.733183846</v>
      </c>
      <c r="E29">
        <v>849944.44299999997</v>
      </c>
      <c r="F29">
        <v>493375</v>
      </c>
      <c r="G29">
        <v>156541</v>
      </c>
      <c r="H29">
        <v>81388.08</v>
      </c>
      <c r="I29">
        <v>49399.437600000005</v>
      </c>
      <c r="K29">
        <v>1988</v>
      </c>
      <c r="L29">
        <f t="shared" si="1"/>
        <v>14.608371178370817</v>
      </c>
      <c r="M29">
        <f t="shared" si="1"/>
        <v>13.359882003265872</v>
      </c>
      <c r="N29">
        <f t="shared" si="1"/>
        <v>18.090076455463628</v>
      </c>
      <c r="O29">
        <f t="shared" si="1"/>
        <v>13.652926265153894</v>
      </c>
      <c r="P29">
        <f t="shared" si="1"/>
        <v>13.109024812965147</v>
      </c>
      <c r="Q29">
        <f t="shared" si="1"/>
        <v>11.961073235482031</v>
      </c>
      <c r="R29">
        <f t="shared" si="2"/>
        <v>11.306984103921199</v>
      </c>
      <c r="S29">
        <f t="shared" si="2"/>
        <v>10.807694318495825</v>
      </c>
    </row>
    <row r="30" spans="1:19" x14ac:dyDescent="0.3">
      <c r="A30">
        <v>1989</v>
      </c>
      <c r="B30">
        <v>2369501.7230000002</v>
      </c>
      <c r="C30">
        <v>673038.74800000002</v>
      </c>
      <c r="D30">
        <v>78830830.316872418</v>
      </c>
      <c r="E30">
        <v>857091.87600000005</v>
      </c>
      <c r="F30">
        <v>499485</v>
      </c>
      <c r="G30">
        <v>196433</v>
      </c>
      <c r="H30">
        <v>83854.236000000004</v>
      </c>
      <c r="I30">
        <v>50898.434200000003</v>
      </c>
      <c r="K30">
        <v>1989</v>
      </c>
      <c r="L30">
        <f t="shared" si="1"/>
        <v>14.678190247547144</v>
      </c>
      <c r="M30">
        <f t="shared" si="1"/>
        <v>13.419558182006632</v>
      </c>
      <c r="N30">
        <f t="shared" si="1"/>
        <v>18.182814725986738</v>
      </c>
      <c r="O30">
        <f t="shared" si="1"/>
        <v>13.66130039836813</v>
      </c>
      <c r="P30">
        <f t="shared" si="1"/>
        <v>13.121332846589805</v>
      </c>
      <c r="Q30">
        <f t="shared" si="1"/>
        <v>12.188076685227896</v>
      </c>
      <c r="R30">
        <f t="shared" si="2"/>
        <v>11.336835284758866</v>
      </c>
      <c r="S30">
        <f t="shared" si="2"/>
        <v>10.837587439786468</v>
      </c>
    </row>
    <row r="31" spans="1:19" x14ac:dyDescent="0.3">
      <c r="A31">
        <v>1990</v>
      </c>
      <c r="B31">
        <v>2408540.605</v>
      </c>
      <c r="C31">
        <v>689553.68</v>
      </c>
      <c r="D31">
        <v>85591114.645748973</v>
      </c>
      <c r="E31">
        <v>862423.05299999996</v>
      </c>
      <c r="F31">
        <v>505694</v>
      </c>
      <c r="G31">
        <v>177775.46799999999</v>
      </c>
      <c r="H31">
        <v>86228</v>
      </c>
      <c r="I31">
        <v>52543.883200000004</v>
      </c>
      <c r="K31">
        <v>1990</v>
      </c>
      <c r="L31">
        <f t="shared" si="1"/>
        <v>14.694531563951198</v>
      </c>
      <c r="M31">
        <f t="shared" si="1"/>
        <v>13.443799826702108</v>
      </c>
      <c r="N31">
        <f t="shared" si="1"/>
        <v>18.26509203485687</v>
      </c>
      <c r="O31">
        <f t="shared" si="1"/>
        <v>13.667501209994811</v>
      </c>
      <c r="P31">
        <f t="shared" si="1"/>
        <v>13.133687022255746</v>
      </c>
      <c r="Q31">
        <f t="shared" si="1"/>
        <v>12.088276617289386</v>
      </c>
      <c r="R31">
        <f t="shared" si="2"/>
        <v>11.364750229893325</v>
      </c>
      <c r="S31">
        <f t="shared" si="2"/>
        <v>10.869403969910726</v>
      </c>
    </row>
    <row r="32" spans="1:19" x14ac:dyDescent="0.3">
      <c r="A32">
        <v>1991</v>
      </c>
      <c r="B32">
        <v>2442918.73</v>
      </c>
      <c r="C32">
        <v>713122</v>
      </c>
      <c r="D32">
        <v>95931579.346080288</v>
      </c>
      <c r="E32">
        <v>864397.80799999996</v>
      </c>
      <c r="F32">
        <v>511379</v>
      </c>
      <c r="G32">
        <v>191489.70800000001</v>
      </c>
      <c r="H32">
        <v>86275.872000000003</v>
      </c>
      <c r="I32">
        <v>52634.3433</v>
      </c>
      <c r="K32">
        <v>1991</v>
      </c>
      <c r="L32">
        <f t="shared" si="1"/>
        <v>14.708704083210892</v>
      </c>
      <c r="M32">
        <f t="shared" si="1"/>
        <v>13.477407792753519</v>
      </c>
      <c r="N32">
        <f t="shared" si="1"/>
        <v>18.379145780184931</v>
      </c>
      <c r="O32">
        <f t="shared" si="1"/>
        <v>13.669788367748627</v>
      </c>
      <c r="P32">
        <f t="shared" si="1"/>
        <v>13.144866277249507</v>
      </c>
      <c r="Q32">
        <f t="shared" si="1"/>
        <v>12.162589342033245</v>
      </c>
      <c r="R32">
        <f t="shared" si="2"/>
        <v>11.365305255130426</v>
      </c>
      <c r="S32">
        <f t="shared" si="2"/>
        <v>10.871124100118564</v>
      </c>
    </row>
    <row r="33" spans="1:19" x14ac:dyDescent="0.3">
      <c r="A33">
        <v>1992</v>
      </c>
      <c r="B33">
        <v>2564699.7999999998</v>
      </c>
      <c r="C33">
        <v>718323</v>
      </c>
      <c r="D33">
        <v>92140201.609756082</v>
      </c>
      <c r="E33">
        <v>864477.071</v>
      </c>
      <c r="F33">
        <v>514314</v>
      </c>
      <c r="G33">
        <v>203650.46400000001</v>
      </c>
      <c r="H33">
        <v>84875.316000000006</v>
      </c>
      <c r="I33">
        <v>51701.207599999994</v>
      </c>
      <c r="K33">
        <v>1992</v>
      </c>
      <c r="L33">
        <f t="shared" si="1"/>
        <v>14.757351992700601</v>
      </c>
      <c r="M33">
        <f t="shared" si="1"/>
        <v>13.484674607597595</v>
      </c>
      <c r="N33">
        <f t="shared" si="1"/>
        <v>18.338821905550354</v>
      </c>
      <c r="O33">
        <f t="shared" si="1"/>
        <v>13.66988006090817</v>
      </c>
      <c r="P33">
        <f t="shared" si="1"/>
        <v>13.15058925285858</v>
      </c>
      <c r="Q33">
        <f t="shared" si="1"/>
        <v>12.224160391492818</v>
      </c>
      <c r="R33">
        <f t="shared" si="2"/>
        <v>11.348938587976305</v>
      </c>
      <c r="S33">
        <f t="shared" si="2"/>
        <v>10.853236418057387</v>
      </c>
    </row>
    <row r="34" spans="1:19" x14ac:dyDescent="0.3">
      <c r="A34">
        <v>1993</v>
      </c>
      <c r="B34">
        <v>2686532.2080000001</v>
      </c>
      <c r="C34">
        <v>736768</v>
      </c>
      <c r="D34">
        <v>91056260.554160133</v>
      </c>
      <c r="E34">
        <v>862910.84100000001</v>
      </c>
      <c r="F34">
        <v>518223</v>
      </c>
      <c r="G34">
        <v>122355.226</v>
      </c>
      <c r="H34">
        <v>82371.899999999994</v>
      </c>
      <c r="I34">
        <v>50190.42</v>
      </c>
      <c r="K34">
        <v>1993</v>
      </c>
      <c r="L34">
        <f t="shared" si="1"/>
        <v>14.803761777912202</v>
      </c>
      <c r="M34">
        <f t="shared" si="1"/>
        <v>13.510028331926875</v>
      </c>
      <c r="N34">
        <f t="shared" si="1"/>
        <v>18.326988121292572</v>
      </c>
      <c r="O34">
        <f t="shared" si="1"/>
        <v>13.668066651866315</v>
      </c>
      <c r="P34">
        <f t="shared" si="1"/>
        <v>13.158160930532752</v>
      </c>
      <c r="Q34">
        <f t="shared" si="1"/>
        <v>11.714683781485389</v>
      </c>
      <c r="R34">
        <f t="shared" si="2"/>
        <v>11.318999638319744</v>
      </c>
      <c r="S34">
        <f t="shared" si="2"/>
        <v>10.823579450814803</v>
      </c>
    </row>
    <row r="35" spans="1:19" x14ac:dyDescent="0.3">
      <c r="A35">
        <v>1994</v>
      </c>
      <c r="B35">
        <v>2878694.0090000001</v>
      </c>
      <c r="C35">
        <v>760362</v>
      </c>
      <c r="D35">
        <v>85866351.835737348</v>
      </c>
      <c r="E35">
        <v>860001.46400000004</v>
      </c>
      <c r="F35">
        <v>522833</v>
      </c>
      <c r="G35">
        <v>137210.451</v>
      </c>
      <c r="H35">
        <v>81360.600000000006</v>
      </c>
      <c r="I35">
        <v>50025.334999999999</v>
      </c>
      <c r="K35">
        <v>1994</v>
      </c>
      <c r="L35">
        <f t="shared" si="1"/>
        <v>14.872847280166702</v>
      </c>
      <c r="M35">
        <f t="shared" si="1"/>
        <v>13.541549914649631</v>
      </c>
      <c r="N35">
        <f t="shared" si="1"/>
        <v>18.268302597010372</v>
      </c>
      <c r="O35">
        <f t="shared" si="1"/>
        <v>13.664689370553823</v>
      </c>
      <c r="P35">
        <f t="shared" si="1"/>
        <v>13.167017380392755</v>
      </c>
      <c r="Q35">
        <f t="shared" si="1"/>
        <v>11.829271164842257</v>
      </c>
      <c r="R35">
        <f t="shared" si="2"/>
        <v>11.306646405326518</v>
      </c>
      <c r="S35">
        <f t="shared" si="2"/>
        <v>10.820284856081186</v>
      </c>
    </row>
    <row r="36" spans="1:19" x14ac:dyDescent="0.3">
      <c r="A36">
        <v>1995</v>
      </c>
      <c r="B36">
        <v>3058241.33</v>
      </c>
      <c r="C36">
        <v>815518.76199999999</v>
      </c>
      <c r="D36">
        <v>109898181.74202605</v>
      </c>
      <c r="E36">
        <v>856038.29299999995</v>
      </c>
      <c r="F36">
        <v>522833</v>
      </c>
      <c r="G36">
        <v>159742.965</v>
      </c>
      <c r="H36">
        <v>83505</v>
      </c>
      <c r="I36">
        <v>51960.345000000001</v>
      </c>
      <c r="K36">
        <v>1995</v>
      </c>
      <c r="L36">
        <f t="shared" si="1"/>
        <v>14.933350579950513</v>
      </c>
      <c r="M36">
        <f t="shared" si="1"/>
        <v>13.611579707522884</v>
      </c>
      <c r="N36">
        <f t="shared" si="1"/>
        <v>18.515064874578442</v>
      </c>
      <c r="O36">
        <f t="shared" si="1"/>
        <v>13.660070388936392</v>
      </c>
      <c r="P36">
        <f t="shared" si="1"/>
        <v>13.167017380392755</v>
      </c>
      <c r="Q36">
        <f t="shared" si="1"/>
        <v>11.981321333711414</v>
      </c>
      <c r="R36">
        <f t="shared" si="2"/>
        <v>11.332661789285718</v>
      </c>
      <c r="S36">
        <f t="shared" si="2"/>
        <v>10.858236110485358</v>
      </c>
    </row>
    <row r="37" spans="1:19" x14ac:dyDescent="0.3">
      <c r="A37">
        <v>1996</v>
      </c>
      <c r="B37">
        <v>3320285.15</v>
      </c>
      <c r="C37">
        <v>887678.5</v>
      </c>
      <c r="D37">
        <v>143945822.92143172</v>
      </c>
      <c r="E37">
        <v>851036.85100000002</v>
      </c>
      <c r="F37">
        <v>522872</v>
      </c>
      <c r="G37">
        <v>137547.291</v>
      </c>
      <c r="H37">
        <v>86722.76</v>
      </c>
      <c r="I37">
        <v>54400.783499999998</v>
      </c>
      <c r="K37">
        <v>1996</v>
      </c>
      <c r="L37">
        <f t="shared" si="1"/>
        <v>15.015561225758677</v>
      </c>
      <c r="M37">
        <f t="shared" si="1"/>
        <v>13.696364906868997</v>
      </c>
      <c r="N37">
        <f t="shared" si="1"/>
        <v>18.784947557035839</v>
      </c>
      <c r="O37">
        <f t="shared" si="1"/>
        <v>13.654210709790695</v>
      </c>
      <c r="P37">
        <f t="shared" si="1"/>
        <v>13.167091971219076</v>
      </c>
      <c r="Q37">
        <f t="shared" si="1"/>
        <v>11.831723071502291</v>
      </c>
      <c r="R37">
        <f t="shared" si="2"/>
        <v>11.370471642735284</v>
      </c>
      <c r="S37">
        <f t="shared" si="2"/>
        <v>10.904133835313848</v>
      </c>
    </row>
    <row r="38" spans="1:19" x14ac:dyDescent="0.3">
      <c r="A38">
        <v>1997</v>
      </c>
      <c r="B38">
        <v>3463089.1310000001</v>
      </c>
      <c r="C38">
        <v>745403.4</v>
      </c>
      <c r="D38">
        <v>166923247.06285632</v>
      </c>
      <c r="E38">
        <v>845041.73800000001</v>
      </c>
      <c r="F38">
        <v>522872.25</v>
      </c>
      <c r="G38">
        <v>165709.943</v>
      </c>
      <c r="H38">
        <v>86908.58</v>
      </c>
      <c r="I38">
        <v>54121.108500000002</v>
      </c>
      <c r="K38">
        <v>1997</v>
      </c>
      <c r="L38">
        <f t="shared" si="1"/>
        <v>15.057671561141703</v>
      </c>
      <c r="M38">
        <f t="shared" si="1"/>
        <v>13.521680827326257</v>
      </c>
      <c r="N38">
        <f t="shared" si="1"/>
        <v>18.933044666307293</v>
      </c>
      <c r="O38">
        <f t="shared" si="1"/>
        <v>13.647141299202303</v>
      </c>
      <c r="P38">
        <f t="shared" si="1"/>
        <v>13.167092449347452</v>
      </c>
      <c r="Q38">
        <f t="shared" si="1"/>
        <v>12.017994207649368</v>
      </c>
      <c r="R38">
        <f t="shared" si="2"/>
        <v>11.372612040556801</v>
      </c>
      <c r="S38">
        <f t="shared" si="2"/>
        <v>10.898979564336607</v>
      </c>
    </row>
    <row r="39" spans="1:19" x14ac:dyDescent="0.3">
      <c r="A39">
        <v>1998</v>
      </c>
      <c r="B39">
        <v>3469510.048</v>
      </c>
      <c r="C39">
        <v>812368</v>
      </c>
      <c r="D39">
        <v>172081688.48464379</v>
      </c>
      <c r="E39">
        <v>838196.40399999998</v>
      </c>
      <c r="F39">
        <v>522872.5</v>
      </c>
      <c r="G39">
        <v>185993.728</v>
      </c>
      <c r="H39">
        <v>87628.93</v>
      </c>
      <c r="I39">
        <v>55227.233500000002</v>
      </c>
      <c r="K39">
        <v>1998</v>
      </c>
      <c r="L39">
        <f t="shared" si="1"/>
        <v>15.059523945412085</v>
      </c>
      <c r="M39">
        <f t="shared" si="1"/>
        <v>13.607708718449263</v>
      </c>
      <c r="N39">
        <f t="shared" si="1"/>
        <v>18.963479855082976</v>
      </c>
      <c r="O39">
        <f t="shared" si="1"/>
        <v>13.639007724318356</v>
      </c>
      <c r="P39">
        <f t="shared" si="1"/>
        <v>13.167092927475599</v>
      </c>
      <c r="Q39">
        <f t="shared" si="1"/>
        <v>12.133468231696684</v>
      </c>
      <c r="R39">
        <f t="shared" si="2"/>
        <v>11.380866473545131</v>
      </c>
      <c r="S39">
        <f t="shared" si="2"/>
        <v>10.919211471110152</v>
      </c>
    </row>
    <row r="40" spans="1:19" x14ac:dyDescent="0.3">
      <c r="A40">
        <v>1999</v>
      </c>
      <c r="B40">
        <v>3324344.5189999999</v>
      </c>
      <c r="C40">
        <v>850940</v>
      </c>
      <c r="D40">
        <v>176573862.80634367</v>
      </c>
      <c r="E40">
        <v>830739.35600000003</v>
      </c>
      <c r="F40">
        <v>522872.75</v>
      </c>
      <c r="G40">
        <v>242575.38099999999</v>
      </c>
      <c r="H40">
        <v>87345.55</v>
      </c>
      <c r="I40">
        <v>55498.756000000001</v>
      </c>
      <c r="K40">
        <v>1999</v>
      </c>
      <c r="L40">
        <f t="shared" si="1"/>
        <v>15.016783075495153</v>
      </c>
      <c r="M40">
        <f t="shared" si="1"/>
        <v>13.654096899781999</v>
      </c>
      <c r="N40">
        <f t="shared" si="1"/>
        <v>18.989249832951639</v>
      </c>
      <c r="O40">
        <f t="shared" si="1"/>
        <v>13.630071373615952</v>
      </c>
      <c r="P40">
        <f t="shared" si="1"/>
        <v>13.167093405603518</v>
      </c>
      <c r="Q40">
        <f t="shared" si="1"/>
        <v>12.399067790540521</v>
      </c>
      <c r="R40">
        <f t="shared" si="2"/>
        <v>11.377627369788243</v>
      </c>
      <c r="S40">
        <f t="shared" si="2"/>
        <v>10.924115885068904</v>
      </c>
    </row>
    <row r="41" spans="1:19" x14ac:dyDescent="0.3">
      <c r="A41">
        <v>2000</v>
      </c>
      <c r="B41">
        <v>3318055.6140000001</v>
      </c>
      <c r="C41">
        <v>872833</v>
      </c>
      <c r="D41">
        <v>175748346.81999898</v>
      </c>
      <c r="E41">
        <v>822821.92200000002</v>
      </c>
      <c r="F41">
        <v>522873</v>
      </c>
      <c r="G41">
        <v>192226.64799999999</v>
      </c>
      <c r="H41">
        <v>80856.17</v>
      </c>
      <c r="I41">
        <v>50966.637499999997</v>
      </c>
      <c r="K41">
        <v>2000</v>
      </c>
      <c r="L41">
        <f t="shared" si="1"/>
        <v>15.014889510894047</v>
      </c>
      <c r="M41">
        <f t="shared" si="1"/>
        <v>13.679499522135464</v>
      </c>
      <c r="N41">
        <f t="shared" si="1"/>
        <v>18.984563682181214</v>
      </c>
      <c r="O41">
        <f t="shared" si="1"/>
        <v>13.620495079575681</v>
      </c>
      <c r="P41">
        <f t="shared" si="1"/>
        <v>13.167093883731207</v>
      </c>
      <c r="Q41">
        <f t="shared" si="1"/>
        <v>12.166430413150144</v>
      </c>
      <c r="R41">
        <f t="shared" si="2"/>
        <v>11.300427176255504</v>
      </c>
      <c r="S41">
        <f t="shared" si="2"/>
        <v>10.838926530979423</v>
      </c>
    </row>
    <row r="42" spans="1:19" x14ac:dyDescent="0.3">
      <c r="A42">
        <v>2001</v>
      </c>
      <c r="B42">
        <v>3405179.8670000001</v>
      </c>
      <c r="C42">
        <v>854369</v>
      </c>
      <c r="D42">
        <v>177780193.86717242</v>
      </c>
      <c r="E42">
        <v>812096.01100000006</v>
      </c>
      <c r="F42">
        <v>523466.8444</v>
      </c>
      <c r="G42">
        <v>165024.54199999999</v>
      </c>
      <c r="H42">
        <v>79006.490000000005</v>
      </c>
      <c r="I42">
        <v>50805.696000000004</v>
      </c>
      <c r="K42">
        <v>2001</v>
      </c>
      <c r="L42">
        <f t="shared" si="1"/>
        <v>15.040808320546509</v>
      </c>
      <c r="M42">
        <f t="shared" si="1"/>
        <v>13.658118463758296</v>
      </c>
      <c r="N42">
        <f t="shared" si="1"/>
        <v>18.996058479266424</v>
      </c>
      <c r="O42">
        <f t="shared" si="1"/>
        <v>13.607373852301784</v>
      </c>
      <c r="P42">
        <f t="shared" si="1"/>
        <v>13.168228972807551</v>
      </c>
      <c r="Q42">
        <f t="shared" si="1"/>
        <v>12.013849481216051</v>
      </c>
      <c r="R42">
        <f t="shared" si="2"/>
        <v>11.27728527997361</v>
      </c>
      <c r="S42">
        <f t="shared" si="2"/>
        <v>10.835763753265176</v>
      </c>
    </row>
    <row r="43" spans="1:19" x14ac:dyDescent="0.3">
      <c r="A43">
        <v>2002</v>
      </c>
      <c r="B43">
        <v>3487566.3560000001</v>
      </c>
      <c r="C43">
        <v>848243.75300000003</v>
      </c>
      <c r="D43">
        <v>187293882.70287901</v>
      </c>
      <c r="E43">
        <v>799636.098</v>
      </c>
      <c r="F43">
        <v>524060.68890000001</v>
      </c>
      <c r="G43">
        <v>136088.01500000001</v>
      </c>
      <c r="H43">
        <v>78137.179999999993</v>
      </c>
      <c r="I43">
        <v>50613.765500000001</v>
      </c>
      <c r="K43">
        <v>2002</v>
      </c>
      <c r="L43">
        <f t="shared" si="1"/>
        <v>15.064714731740786</v>
      </c>
      <c r="M43">
        <f t="shared" si="1"/>
        <v>13.650923318045235</v>
      </c>
      <c r="N43">
        <f t="shared" si="1"/>
        <v>19.048189506458524</v>
      </c>
      <c r="O43">
        <f t="shared" si="1"/>
        <v>13.591912025661911</v>
      </c>
      <c r="P43">
        <f t="shared" si="1"/>
        <v>13.169362775108183</v>
      </c>
      <c r="Q43">
        <f t="shared" ref="Q43:Q60" si="3">LN(G43)</f>
        <v>11.82105712451221</v>
      </c>
      <c r="R43">
        <f t="shared" si="2"/>
        <v>11.266221278886936</v>
      </c>
      <c r="S43">
        <f t="shared" si="2"/>
        <v>10.831978863732447</v>
      </c>
    </row>
    <row r="44" spans="1:19" x14ac:dyDescent="0.3">
      <c r="A44">
        <v>2003</v>
      </c>
      <c r="B44">
        <v>3850269.3259999999</v>
      </c>
      <c r="C44">
        <v>849623.451</v>
      </c>
      <c r="D44">
        <v>195605029.56747615</v>
      </c>
      <c r="E44">
        <v>786733.63100000005</v>
      </c>
      <c r="F44">
        <v>524654.53330000001</v>
      </c>
      <c r="G44">
        <v>133985.50399999999</v>
      </c>
      <c r="H44">
        <v>73982.58</v>
      </c>
      <c r="I44">
        <v>48362.483</v>
      </c>
      <c r="K44">
        <v>2003</v>
      </c>
      <c r="L44">
        <f t="shared" si="1"/>
        <v>15.163653658622438</v>
      </c>
      <c r="M44">
        <f t="shared" si="1"/>
        <v>13.652548531490002</v>
      </c>
      <c r="N44">
        <f t="shared" si="1"/>
        <v>19.091608028769556</v>
      </c>
      <c r="O44">
        <f t="shared" si="1"/>
        <v>13.57564500886337</v>
      </c>
      <c r="P44">
        <f t="shared" si="1"/>
        <v>13.170495293166281</v>
      </c>
      <c r="Q44">
        <f t="shared" si="3"/>
        <v>11.80548689397679</v>
      </c>
      <c r="R44">
        <f t="shared" si="2"/>
        <v>11.2115849390687</v>
      </c>
      <c r="S44">
        <f t="shared" si="2"/>
        <v>10.786479647496687</v>
      </c>
    </row>
    <row r="45" spans="1:19" x14ac:dyDescent="0.3">
      <c r="A45">
        <v>2004</v>
      </c>
      <c r="B45">
        <v>4540417.0609999998</v>
      </c>
      <c r="C45">
        <v>854819.73</v>
      </c>
      <c r="D45">
        <v>205028943.70182434</v>
      </c>
      <c r="E45">
        <v>773371.56599999999</v>
      </c>
      <c r="F45">
        <v>525248.37780000002</v>
      </c>
      <c r="G45">
        <v>146802.93400000001</v>
      </c>
      <c r="H45">
        <v>76828.45</v>
      </c>
      <c r="I45">
        <v>50600.107000000004</v>
      </c>
      <c r="K45">
        <v>2004</v>
      </c>
      <c r="L45">
        <f t="shared" si="1"/>
        <v>15.328529429454711</v>
      </c>
      <c r="M45">
        <f t="shared" si="1"/>
        <v>13.658645883583313</v>
      </c>
      <c r="N45">
        <f t="shared" si="1"/>
        <v>19.138661715925871</v>
      </c>
      <c r="O45">
        <f t="shared" si="1"/>
        <v>13.55851489254543</v>
      </c>
      <c r="P45">
        <f t="shared" si="1"/>
        <v>13.171626530268398</v>
      </c>
      <c r="Q45">
        <f t="shared" si="3"/>
        <v>11.896846381338849</v>
      </c>
      <c r="R45">
        <f t="shared" si="2"/>
        <v>11.249330293247137</v>
      </c>
      <c r="S45">
        <f t="shared" si="2"/>
        <v>10.831708969897827</v>
      </c>
    </row>
    <row r="46" spans="1:19" x14ac:dyDescent="0.3">
      <c r="A46">
        <v>2005</v>
      </c>
      <c r="B46">
        <v>5896957.7050000001</v>
      </c>
      <c r="C46">
        <v>871189.76100000006</v>
      </c>
      <c r="D46">
        <v>266120618.83870494</v>
      </c>
      <c r="E46">
        <v>759640.16700000002</v>
      </c>
      <c r="F46">
        <v>525842.22219999996</v>
      </c>
      <c r="G46">
        <v>182214.209</v>
      </c>
      <c r="H46">
        <v>79352.45</v>
      </c>
      <c r="I46">
        <v>52221.657500000001</v>
      </c>
      <c r="K46">
        <v>2005</v>
      </c>
      <c r="L46">
        <f t="shared" si="1"/>
        <v>15.589947132665925</v>
      </c>
      <c r="M46">
        <f t="shared" si="1"/>
        <v>13.677615097777002</v>
      </c>
      <c r="N46">
        <f t="shared" si="1"/>
        <v>19.399460218247494</v>
      </c>
      <c r="O46">
        <f t="shared" si="1"/>
        <v>13.540600135669134</v>
      </c>
      <c r="P46">
        <f t="shared" si="1"/>
        <v>13.172756488928833</v>
      </c>
      <c r="Q46">
        <f t="shared" si="3"/>
        <v>12.112938246497233</v>
      </c>
      <c r="R46">
        <f t="shared" si="2"/>
        <v>11.28165460134432</v>
      </c>
      <c r="S46">
        <f t="shared" si="2"/>
        <v>10.863252582461765</v>
      </c>
    </row>
    <row r="47" spans="1:19" x14ac:dyDescent="0.3">
      <c r="A47">
        <v>2006</v>
      </c>
      <c r="B47">
        <v>6529291.5180000002</v>
      </c>
      <c r="C47">
        <v>874049.84900000005</v>
      </c>
      <c r="D47">
        <v>292434931.64522034</v>
      </c>
      <c r="E47">
        <v>746114.01399999997</v>
      </c>
      <c r="F47">
        <v>526436.06669999997</v>
      </c>
      <c r="G47">
        <v>212814.32199999999</v>
      </c>
      <c r="H47">
        <v>82392.039999999994</v>
      </c>
      <c r="I47">
        <v>54719.83</v>
      </c>
      <c r="K47">
        <v>2006</v>
      </c>
      <c r="L47">
        <f t="shared" si="1"/>
        <v>15.69180899888865</v>
      </c>
      <c r="M47">
        <f t="shared" si="1"/>
        <v>13.68089268848032</v>
      </c>
      <c r="N47">
        <f t="shared" si="1"/>
        <v>19.493752743975421</v>
      </c>
      <c r="O47">
        <f t="shared" si="1"/>
        <v>13.522633701288166</v>
      </c>
      <c r="P47">
        <f t="shared" si="1"/>
        <v>13.173885172413623</v>
      </c>
      <c r="Q47">
        <f t="shared" si="3"/>
        <v>12.268175336816485</v>
      </c>
      <c r="R47">
        <f t="shared" si="2"/>
        <v>11.319244109289547</v>
      </c>
      <c r="S47">
        <f t="shared" si="2"/>
        <v>10.90998144556646</v>
      </c>
    </row>
    <row r="48" spans="1:19" x14ac:dyDescent="0.3">
      <c r="A48">
        <v>2007</v>
      </c>
      <c r="B48">
        <v>6697654.4890000001</v>
      </c>
      <c r="C48">
        <v>839307.14899999998</v>
      </c>
      <c r="D48">
        <v>363774001.75484717</v>
      </c>
      <c r="E48">
        <v>732581</v>
      </c>
      <c r="F48">
        <v>527029.91110000003</v>
      </c>
      <c r="G48">
        <v>231460.079</v>
      </c>
      <c r="H48">
        <v>83703.27</v>
      </c>
      <c r="I48">
        <v>55902.103999999999</v>
      </c>
      <c r="K48">
        <v>2007</v>
      </c>
      <c r="L48">
        <f t="shared" si="1"/>
        <v>15.717267946801536</v>
      </c>
      <c r="M48">
        <f t="shared" si="1"/>
        <v>13.640332007847105</v>
      </c>
      <c r="N48">
        <f t="shared" si="1"/>
        <v>19.71204335847888</v>
      </c>
      <c r="O48">
        <f t="shared" si="1"/>
        <v>13.504329193964598</v>
      </c>
      <c r="P48">
        <f t="shared" si="1"/>
        <v>13.175012583218367</v>
      </c>
      <c r="Q48">
        <f t="shared" si="3"/>
        <v>12.352162692713684</v>
      </c>
      <c r="R48">
        <f t="shared" si="2"/>
        <v>11.335033323814788</v>
      </c>
      <c r="S48">
        <f t="shared" si="2"/>
        <v>10.931357297075303</v>
      </c>
    </row>
    <row r="49" spans="1:19" x14ac:dyDescent="0.3">
      <c r="A49">
        <v>2008</v>
      </c>
      <c r="B49">
        <v>7553070.2470000004</v>
      </c>
      <c r="C49">
        <v>863493.00800000003</v>
      </c>
      <c r="D49">
        <v>467197280.43087202</v>
      </c>
      <c r="E49">
        <v>718740.69900000002</v>
      </c>
      <c r="F49">
        <v>527623.75560000003</v>
      </c>
      <c r="G49">
        <v>296329.93699999998</v>
      </c>
      <c r="H49">
        <v>84465.49</v>
      </c>
      <c r="I49">
        <v>56526.457000000002</v>
      </c>
      <c r="K49">
        <v>2008</v>
      </c>
      <c r="L49">
        <f t="shared" si="1"/>
        <v>15.837464693795166</v>
      </c>
      <c r="M49">
        <f t="shared" si="1"/>
        <v>13.66874107925757</v>
      </c>
      <c r="N49">
        <f t="shared" si="1"/>
        <v>19.962262168465784</v>
      </c>
      <c r="O49">
        <f t="shared" si="1"/>
        <v>13.485255930488229</v>
      </c>
      <c r="P49">
        <f t="shared" si="1"/>
        <v>13.176138724588771</v>
      </c>
      <c r="Q49">
        <f t="shared" si="3"/>
        <v>12.599228764569901</v>
      </c>
      <c r="R49">
        <f t="shared" si="2"/>
        <v>11.344098327559442</v>
      </c>
      <c r="S49">
        <f t="shared" si="2"/>
        <v>10.942464073019188</v>
      </c>
    </row>
    <row r="50" spans="1:19" x14ac:dyDescent="0.3">
      <c r="A50">
        <v>2009</v>
      </c>
      <c r="B50">
        <v>7557789.676</v>
      </c>
      <c r="C50">
        <v>891343.4</v>
      </c>
      <c r="D50">
        <v>491609572.51515055</v>
      </c>
      <c r="E50">
        <v>704698.52899999998</v>
      </c>
      <c r="F50">
        <v>528217.59999999998</v>
      </c>
      <c r="G50">
        <v>334291.25699999998</v>
      </c>
      <c r="H50">
        <v>86798.11</v>
      </c>
      <c r="I50">
        <v>58297.245499999997</v>
      </c>
      <c r="K50">
        <v>2009</v>
      </c>
      <c r="L50">
        <f t="shared" si="1"/>
        <v>15.838089334507542</v>
      </c>
      <c r="M50">
        <f t="shared" si="1"/>
        <v>13.700485041853801</v>
      </c>
      <c r="N50">
        <f t="shared" si="1"/>
        <v>20.013195407629208</v>
      </c>
      <c r="O50">
        <f t="shared" si="1"/>
        <v>13.465525371899851</v>
      </c>
      <c r="P50">
        <f t="shared" si="1"/>
        <v>13.177263599001899</v>
      </c>
      <c r="Q50">
        <f t="shared" si="3"/>
        <v>12.719767918910343</v>
      </c>
      <c r="R50">
        <f t="shared" si="2"/>
        <v>11.371340126217833</v>
      </c>
      <c r="S50">
        <f t="shared" si="2"/>
        <v>10.973310124224124</v>
      </c>
    </row>
    <row r="51" spans="1:19" x14ac:dyDescent="0.3">
      <c r="A51">
        <v>2010</v>
      </c>
      <c r="B51">
        <v>8776040.4159999993</v>
      </c>
      <c r="C51">
        <v>881030.1</v>
      </c>
      <c r="D51">
        <v>567638801.95707726</v>
      </c>
      <c r="E51">
        <v>690401.54500000004</v>
      </c>
      <c r="F51">
        <v>528098.30000000005</v>
      </c>
      <c r="G51">
        <v>421353.22</v>
      </c>
      <c r="H51">
        <v>88315.8</v>
      </c>
      <c r="I51">
        <v>59728.972000000002</v>
      </c>
      <c r="K51">
        <v>2010</v>
      </c>
      <c r="L51">
        <f t="shared" si="1"/>
        <v>15.987535886213745</v>
      </c>
      <c r="M51">
        <f t="shared" si="1"/>
        <v>13.688847070055454</v>
      </c>
      <c r="N51">
        <f t="shared" si="1"/>
        <v>20.156995862360201</v>
      </c>
      <c r="O51">
        <f t="shared" si="1"/>
        <v>13.445028656581991</v>
      </c>
      <c r="P51">
        <f t="shared" si="1"/>
        <v>13.177037719602549</v>
      </c>
      <c r="Q51">
        <f t="shared" si="3"/>
        <v>12.951226763274063</v>
      </c>
      <c r="R51">
        <f t="shared" si="2"/>
        <v>11.388674306032353</v>
      </c>
      <c r="S51">
        <f t="shared" si="2"/>
        <v>10.997572474796392</v>
      </c>
    </row>
    <row r="52" spans="1:19" x14ac:dyDescent="0.3">
      <c r="A52">
        <v>2011</v>
      </c>
      <c r="B52">
        <v>9733538.1199999992</v>
      </c>
      <c r="C52">
        <v>877814.12699999998</v>
      </c>
      <c r="D52">
        <v>693050537.75593901</v>
      </c>
      <c r="E52">
        <v>676756.44299999997</v>
      </c>
      <c r="F52">
        <v>528071.6</v>
      </c>
      <c r="G52">
        <v>488706.91700000002</v>
      </c>
      <c r="H52">
        <v>89590.3</v>
      </c>
      <c r="I52">
        <v>60899.980499999998</v>
      </c>
      <c r="K52">
        <v>2011</v>
      </c>
      <c r="L52">
        <f t="shared" si="1"/>
        <v>16.091088018075094</v>
      </c>
      <c r="M52">
        <f t="shared" si="1"/>
        <v>13.685190149749968</v>
      </c>
      <c r="N52">
        <f t="shared" si="1"/>
        <v>20.356613480549949</v>
      </c>
      <c r="O52">
        <f t="shared" si="1"/>
        <v>13.425066727933629</v>
      </c>
      <c r="P52">
        <f t="shared" si="1"/>
        <v>13.176987159555335</v>
      </c>
      <c r="Q52">
        <f t="shared" si="3"/>
        <v>13.099518237035715</v>
      </c>
      <c r="R52">
        <f t="shared" si="2"/>
        <v>11.40300233417403</v>
      </c>
      <c r="S52">
        <f t="shared" si="2"/>
        <v>11.016988133500893</v>
      </c>
    </row>
    <row r="53" spans="1:19" x14ac:dyDescent="0.3">
      <c r="A53">
        <v>2012</v>
      </c>
      <c r="B53">
        <v>10028573.938999999</v>
      </c>
      <c r="C53">
        <v>882812.82</v>
      </c>
      <c r="D53">
        <v>777603027.76959276</v>
      </c>
      <c r="E53">
        <v>663331.826</v>
      </c>
      <c r="F53">
        <v>527991.4</v>
      </c>
      <c r="G53">
        <v>592237.02800000005</v>
      </c>
      <c r="H53">
        <v>91229.85</v>
      </c>
      <c r="I53">
        <v>62479.063499999997</v>
      </c>
      <c r="K53">
        <v>2012</v>
      </c>
      <c r="L53">
        <f t="shared" si="1"/>
        <v>16.12094897026833</v>
      </c>
      <c r="M53">
        <f t="shared" si="1"/>
        <v>13.690868475234808</v>
      </c>
      <c r="N53">
        <f t="shared" si="1"/>
        <v>20.47172670483954</v>
      </c>
      <c r="O53">
        <f t="shared" si="1"/>
        <v>13.405030635668174</v>
      </c>
      <c r="P53">
        <f t="shared" si="1"/>
        <v>13.176835274676963</v>
      </c>
      <c r="Q53">
        <f t="shared" si="3"/>
        <v>13.291662218868538</v>
      </c>
      <c r="R53">
        <f t="shared" si="2"/>
        <v>11.421137425142181</v>
      </c>
      <c r="S53">
        <f t="shared" si="2"/>
        <v>11.042586795604819</v>
      </c>
    </row>
    <row r="54" spans="1:19" x14ac:dyDescent="0.3">
      <c r="A54">
        <v>2013</v>
      </c>
      <c r="B54">
        <v>10258007.128</v>
      </c>
      <c r="C54">
        <v>883205.08299999998</v>
      </c>
      <c r="D54">
        <v>855871281.41160095</v>
      </c>
      <c r="E54">
        <v>649733.72600000002</v>
      </c>
      <c r="F54">
        <v>527996.4</v>
      </c>
      <c r="G54">
        <v>692919.43500000006</v>
      </c>
      <c r="H54">
        <v>92563.9</v>
      </c>
      <c r="I54">
        <v>63817.485000000001</v>
      </c>
      <c r="K54">
        <v>2013</v>
      </c>
      <c r="L54">
        <f t="shared" si="1"/>
        <v>16.143569141803404</v>
      </c>
      <c r="M54">
        <f t="shared" si="1"/>
        <v>13.69131270969674</v>
      </c>
      <c r="N54">
        <f t="shared" si="1"/>
        <v>20.567630550616276</v>
      </c>
      <c r="O54">
        <f t="shared" si="1"/>
        <v>13.384317905633699</v>
      </c>
      <c r="P54">
        <f t="shared" si="1"/>
        <v>13.176844744483336</v>
      </c>
      <c r="Q54">
        <f t="shared" si="3"/>
        <v>13.448669016002601</v>
      </c>
      <c r="R54">
        <f t="shared" si="2"/>
        <v>11.435654495811372</v>
      </c>
      <c r="S54">
        <f t="shared" si="2"/>
        <v>11.063782491346549</v>
      </c>
    </row>
    <row r="55" spans="1:19" x14ac:dyDescent="0.3">
      <c r="A55">
        <v>2014</v>
      </c>
      <c r="B55">
        <v>10291926.878</v>
      </c>
      <c r="C55">
        <v>883004.29599999997</v>
      </c>
      <c r="D55">
        <v>905464751.94029391</v>
      </c>
      <c r="E55">
        <v>635847.56299999997</v>
      </c>
      <c r="F55">
        <v>527890.30000000005</v>
      </c>
      <c r="G55">
        <v>770626.67</v>
      </c>
      <c r="H55">
        <v>93263.13</v>
      </c>
      <c r="I55">
        <v>64565.879000000001</v>
      </c>
      <c r="K55">
        <v>2014</v>
      </c>
      <c r="L55">
        <f t="shared" si="1"/>
        <v>16.146870347616986</v>
      </c>
      <c r="M55">
        <f t="shared" si="1"/>
        <v>13.691085344806424</v>
      </c>
      <c r="N55">
        <f t="shared" si="1"/>
        <v>20.623958907904232</v>
      </c>
      <c r="O55">
        <f t="shared" si="1"/>
        <v>13.362714132776611</v>
      </c>
      <c r="P55">
        <f t="shared" si="1"/>
        <v>13.176643775950714</v>
      </c>
      <c r="Q55">
        <f t="shared" si="3"/>
        <v>13.55495931997058</v>
      </c>
      <c r="R55">
        <f t="shared" si="2"/>
        <v>11.443180131883613</v>
      </c>
      <c r="S55">
        <f t="shared" si="2"/>
        <v>11.075441361375333</v>
      </c>
    </row>
    <row r="56" spans="1:19" x14ac:dyDescent="0.3">
      <c r="A56">
        <v>2015</v>
      </c>
      <c r="B56">
        <v>10145004.856000001</v>
      </c>
      <c r="C56">
        <v>889906.76199999999</v>
      </c>
      <c r="D56">
        <v>927734103.00281</v>
      </c>
      <c r="E56">
        <v>621675.63500000001</v>
      </c>
      <c r="F56">
        <v>527831.69999999995</v>
      </c>
      <c r="G56">
        <v>748409.43</v>
      </c>
      <c r="H56">
        <v>101824</v>
      </c>
      <c r="I56">
        <v>72697</v>
      </c>
      <c r="K56">
        <v>2015</v>
      </c>
      <c r="L56">
        <f t="shared" si="1"/>
        <v>16.132492009901377</v>
      </c>
      <c r="M56">
        <f t="shared" si="1"/>
        <v>13.698871974422669</v>
      </c>
      <c r="N56">
        <f t="shared" si="1"/>
        <v>20.648255722757163</v>
      </c>
      <c r="O56">
        <f t="shared" si="1"/>
        <v>13.340173748561345</v>
      </c>
      <c r="P56">
        <f t="shared" si="1"/>
        <v>13.176532761876819</v>
      </c>
      <c r="Q56">
        <f t="shared" si="3"/>
        <v>13.52570547351648</v>
      </c>
      <c r="R56">
        <f t="shared" si="2"/>
        <v>11.531001111697458</v>
      </c>
      <c r="S56">
        <f t="shared" si="2"/>
        <v>11.194055397195614</v>
      </c>
    </row>
    <row r="57" spans="1:19" x14ac:dyDescent="0.3">
      <c r="A57">
        <v>2016</v>
      </c>
      <c r="B57">
        <v>9893037.9519999996</v>
      </c>
      <c r="C57">
        <v>884423.32499999995</v>
      </c>
      <c r="D57">
        <v>905097390.1331929</v>
      </c>
      <c r="E57">
        <v>607210.87399999995</v>
      </c>
      <c r="F57">
        <v>527753.9</v>
      </c>
      <c r="G57">
        <v>674962.23199999996</v>
      </c>
      <c r="H57">
        <v>101022</v>
      </c>
      <c r="I57">
        <v>71878</v>
      </c>
      <c r="K57">
        <v>2016</v>
      </c>
      <c r="L57">
        <f t="shared" si="1"/>
        <v>16.107341830545852</v>
      </c>
      <c r="M57">
        <f t="shared" si="1"/>
        <v>13.6926911014304</v>
      </c>
      <c r="N57">
        <f t="shared" si="1"/>
        <v>20.623553109281136</v>
      </c>
      <c r="O57">
        <f t="shared" si="1"/>
        <v>13.316631413335351</v>
      </c>
      <c r="P57">
        <f t="shared" si="1"/>
        <v>13.176385355545886</v>
      </c>
      <c r="Q57">
        <f t="shared" si="3"/>
        <v>13.42241201569667</v>
      </c>
      <c r="R57">
        <f t="shared" si="2"/>
        <v>11.523093593885855</v>
      </c>
      <c r="S57">
        <f t="shared" si="2"/>
        <v>11.182725516359033</v>
      </c>
    </row>
    <row r="58" spans="1:19" x14ac:dyDescent="0.3">
      <c r="A58">
        <v>2017</v>
      </c>
      <c r="B58">
        <v>10145543.856000001</v>
      </c>
      <c r="C58">
        <v>854829.07900000003</v>
      </c>
      <c r="D58">
        <v>918795407.20246208</v>
      </c>
      <c r="E58">
        <v>592559.78399999999</v>
      </c>
      <c r="F58">
        <v>527733</v>
      </c>
      <c r="G58">
        <v>681452.39399999997</v>
      </c>
      <c r="H58">
        <v>98995.7</v>
      </c>
      <c r="I58">
        <v>70004.2</v>
      </c>
      <c r="K58">
        <v>2017</v>
      </c>
      <c r="L58">
        <f t="shared" si="1"/>
        <v>16.132545138085121</v>
      </c>
      <c r="M58">
        <f t="shared" si="1"/>
        <v>13.65865682033237</v>
      </c>
      <c r="N58">
        <f t="shared" si="1"/>
        <v>20.638574030075453</v>
      </c>
      <c r="O58">
        <f t="shared" si="1"/>
        <v>13.292207048167056</v>
      </c>
      <c r="P58">
        <f t="shared" si="1"/>
        <v>13.176345752970047</v>
      </c>
      <c r="Q58">
        <f t="shared" si="3"/>
        <v>13.431981672946561</v>
      </c>
      <c r="R58">
        <f t="shared" si="2"/>
        <v>11.502831693829995</v>
      </c>
      <c r="S58">
        <f t="shared" si="2"/>
        <v>11.156310519231567</v>
      </c>
    </row>
    <row r="59" spans="1:19" x14ac:dyDescent="0.3">
      <c r="A59">
        <v>2018</v>
      </c>
      <c r="B59">
        <v>10148908.856000001</v>
      </c>
      <c r="C59">
        <v>838206.28599999996</v>
      </c>
      <c r="D59">
        <v>978614814.14752126</v>
      </c>
      <c r="E59">
        <v>578023.83299999998</v>
      </c>
      <c r="F59">
        <v>527733</v>
      </c>
      <c r="G59">
        <v>687934.14199999999</v>
      </c>
      <c r="H59">
        <v>97991.53</v>
      </c>
      <c r="I59">
        <v>69354.519499999995</v>
      </c>
      <c r="K59">
        <v>2018</v>
      </c>
      <c r="L59">
        <f t="shared" si="1"/>
        <v>16.132876755801409</v>
      </c>
      <c r="M59">
        <f t="shared" si="1"/>
        <v>13.639019513848471</v>
      </c>
      <c r="N59">
        <f t="shared" si="1"/>
        <v>20.70164867480764</v>
      </c>
      <c r="O59">
        <f t="shared" si="1"/>
        <v>13.267370380368448</v>
      </c>
      <c r="P59">
        <f t="shared" si="1"/>
        <v>13.176345752970047</v>
      </c>
      <c r="Q59">
        <f t="shared" si="3"/>
        <v>13.441448388496452</v>
      </c>
      <c r="R59">
        <f t="shared" si="2"/>
        <v>11.492636325346115</v>
      </c>
      <c r="S59">
        <f t="shared" si="2"/>
        <v>11.146986593049968</v>
      </c>
    </row>
    <row r="60" spans="1:19" x14ac:dyDescent="0.3">
      <c r="A60">
        <v>2019</v>
      </c>
      <c r="B60">
        <v>10149999.856000001</v>
      </c>
      <c r="C60">
        <v>724737.8</v>
      </c>
      <c r="D60">
        <v>1020014776.6356899</v>
      </c>
      <c r="E60">
        <v>617210.87399999995</v>
      </c>
      <c r="F60">
        <v>527944</v>
      </c>
      <c r="G60">
        <v>686911.9</v>
      </c>
      <c r="H60">
        <v>96114.001999999993</v>
      </c>
      <c r="I60">
        <v>72878</v>
      </c>
      <c r="K60">
        <v>2019</v>
      </c>
      <c r="L60">
        <f t="shared" si="1"/>
        <v>16.132984249264879</v>
      </c>
      <c r="M60">
        <f t="shared" si="1"/>
        <v>13.493565213251394</v>
      </c>
      <c r="N60">
        <f t="shared" si="1"/>
        <v>20.74308295103539</v>
      </c>
      <c r="O60">
        <f t="shared" si="1"/>
        <v>13.332966017592028</v>
      </c>
      <c r="P60">
        <f t="shared" si="1"/>
        <v>13.176745496457514</v>
      </c>
      <c r="Q60">
        <f t="shared" si="3"/>
        <v>13.43996132426213</v>
      </c>
      <c r="R60">
        <f t="shared" si="2"/>
        <v>11.473290286738161</v>
      </c>
      <c r="S60">
        <f t="shared" si="2"/>
        <v>11.19654208918627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60"/>
  <sheetViews>
    <sheetView workbookViewId="0">
      <selection sqref="A1:XFD1048576"/>
    </sheetView>
  </sheetViews>
  <sheetFormatPr defaultRowHeight="14.4" x14ac:dyDescent="0.3"/>
  <cols>
    <col min="2" max="2" width="17.6640625" bestFit="1" customWidth="1"/>
    <col min="3" max="3" width="16.88671875" bestFit="1" customWidth="1"/>
    <col min="4" max="4" width="32" bestFit="1" customWidth="1"/>
    <col min="5" max="5" width="14.33203125" bestFit="1" customWidth="1"/>
    <col min="6" max="6" width="19.6640625" bestFit="1" customWidth="1"/>
    <col min="7" max="7" width="21.44140625" bestFit="1" customWidth="1"/>
    <col min="8" max="8" width="28.88671875" bestFit="1" customWidth="1"/>
    <col min="9" max="9" width="15.5546875" bestFit="1" customWidth="1"/>
  </cols>
  <sheetData>
    <row r="1" spans="1:9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</row>
    <row r="2" spans="1:9" x14ac:dyDescent="0.3">
      <c r="A2">
        <v>1961</v>
      </c>
      <c r="B2">
        <v>13.567979921818834</v>
      </c>
      <c r="C2">
        <v>12.51465967866185</v>
      </c>
      <c r="D2">
        <v>16.443034999943091</v>
      </c>
      <c r="E2">
        <v>13.229731320231316</v>
      </c>
      <c r="F2">
        <v>12.74358888454921</v>
      </c>
      <c r="G2">
        <v>8.8536654280374503</v>
      </c>
      <c r="H2">
        <v>11.115197845144435</v>
      </c>
      <c r="I2">
        <v>10.596095212581051</v>
      </c>
    </row>
    <row r="3" spans="1:9" x14ac:dyDescent="0.3">
      <c r="A3">
        <v>1962</v>
      </c>
      <c r="B3">
        <v>13.221424422999069</v>
      </c>
      <c r="C3">
        <v>12.516703127407153</v>
      </c>
      <c r="D3">
        <v>16.701304282387063</v>
      </c>
      <c r="E3">
        <v>13.240398290670218</v>
      </c>
      <c r="F3">
        <v>12.751589509086095</v>
      </c>
      <c r="G3">
        <v>8.987196820661973</v>
      </c>
      <c r="H3">
        <v>11.065278187723575</v>
      </c>
      <c r="I3">
        <v>10.527282061174422</v>
      </c>
    </row>
    <row r="4" spans="1:9" x14ac:dyDescent="0.3">
      <c r="A4">
        <v>1963</v>
      </c>
      <c r="B4">
        <v>12.995345648167829</v>
      </c>
      <c r="C4">
        <v>12.640844096830312</v>
      </c>
      <c r="D4">
        <v>16.728145526949262</v>
      </c>
      <c r="E4">
        <v>13.25225466914307</v>
      </c>
      <c r="F4">
        <v>12.759814070272997</v>
      </c>
      <c r="G4">
        <v>9.1049798563183568</v>
      </c>
      <c r="H4">
        <v>11.112134535847359</v>
      </c>
      <c r="I4">
        <v>10.601787793246455</v>
      </c>
    </row>
    <row r="5" spans="1:9" x14ac:dyDescent="0.3">
      <c r="A5">
        <v>1964</v>
      </c>
      <c r="B5">
        <v>12.98699188368888</v>
      </c>
      <c r="C5">
        <v>12.761519756593376</v>
      </c>
      <c r="D5">
        <v>16.821628231874818</v>
      </c>
      <c r="E5">
        <v>13.265914197257187</v>
      </c>
      <c r="F5">
        <v>12.767971539480165</v>
      </c>
      <c r="G5">
        <v>9.2103403719761836</v>
      </c>
      <c r="H5">
        <v>11.164969655801302</v>
      </c>
      <c r="I5">
        <v>10.644640170400283</v>
      </c>
    </row>
    <row r="6" spans="1:9" x14ac:dyDescent="0.3">
      <c r="A6">
        <v>1965</v>
      </c>
      <c r="B6">
        <v>12.987512371616077</v>
      </c>
      <c r="C6">
        <v>12.829127242999103</v>
      </c>
      <c r="D6">
        <v>16.93818214843127</v>
      </c>
      <c r="E6">
        <v>13.291055115457798</v>
      </c>
      <c r="F6">
        <v>12.778745672622245</v>
      </c>
      <c r="G6">
        <v>9.3056505517805075</v>
      </c>
      <c r="H6">
        <v>11.163161102152566</v>
      </c>
      <c r="I6">
        <v>10.648848022158713</v>
      </c>
    </row>
    <row r="7" spans="1:9" x14ac:dyDescent="0.3">
      <c r="A7">
        <v>1966</v>
      </c>
      <c r="B7">
        <v>13.073116268151391</v>
      </c>
      <c r="C7">
        <v>12.885633001802303</v>
      </c>
      <c r="D7">
        <v>17.090695915518985</v>
      </c>
      <c r="E7">
        <v>13.317997984306142</v>
      </c>
      <c r="F7">
        <v>12.788846768608748</v>
      </c>
      <c r="G7">
        <v>9.3926619287701367</v>
      </c>
      <c r="H7">
        <v>11.180766672060411</v>
      </c>
      <c r="I7">
        <v>10.681802079656197</v>
      </c>
    </row>
    <row r="8" spans="1:9" x14ac:dyDescent="0.3">
      <c r="A8">
        <v>1967</v>
      </c>
      <c r="B8">
        <v>13.166934218450256</v>
      </c>
      <c r="C8">
        <v>12.956313515613273</v>
      </c>
      <c r="D8">
        <v>17.166250939010503</v>
      </c>
      <c r="E8">
        <v>13.346253812931073</v>
      </c>
      <c r="F8">
        <v>12.798846851943331</v>
      </c>
      <c r="G8">
        <v>9.4727046364436731</v>
      </c>
      <c r="H8">
        <v>11.184726906881156</v>
      </c>
      <c r="I8">
        <v>10.670238292340706</v>
      </c>
    </row>
    <row r="9" spans="1:9" x14ac:dyDescent="0.3">
      <c r="A9">
        <v>1968</v>
      </c>
      <c r="B9">
        <v>12.979033387511658</v>
      </c>
      <c r="C9">
        <v>12.969648000370363</v>
      </c>
      <c r="D9">
        <v>17.183195710436518</v>
      </c>
      <c r="E9">
        <v>13.375358584385012</v>
      </c>
      <c r="F9">
        <v>12.808747922926043</v>
      </c>
      <c r="G9">
        <v>9.5468126085973957</v>
      </c>
      <c r="H9">
        <v>11.167864361403121</v>
      </c>
      <c r="I9">
        <v>10.65695008827098</v>
      </c>
    </row>
    <row r="10" spans="1:9" x14ac:dyDescent="0.3">
      <c r="A10">
        <v>1969</v>
      </c>
      <c r="B10">
        <v>13.058205852478483</v>
      </c>
      <c r="C10">
        <v>12.947829021504742</v>
      </c>
      <c r="D10">
        <v>17.199995827888291</v>
      </c>
      <c r="E10">
        <v>13.404121604982349</v>
      </c>
      <c r="F10">
        <v>12.821258284620408</v>
      </c>
      <c r="G10">
        <v>9.6158054800843473</v>
      </c>
      <c r="H10">
        <v>11.182572578873769</v>
      </c>
      <c r="I10">
        <v>10.66870194860747</v>
      </c>
    </row>
    <row r="11" spans="1:9" x14ac:dyDescent="0.3">
      <c r="A11">
        <v>1970</v>
      </c>
      <c r="B11">
        <v>13.26600844546136</v>
      </c>
      <c r="C11">
        <v>12.924668250543707</v>
      </c>
      <c r="D11">
        <v>17.21353449622109</v>
      </c>
      <c r="E11">
        <v>13.431721710510445</v>
      </c>
      <c r="F11">
        <v>12.833614068992125</v>
      </c>
      <c r="G11">
        <v>9.6803440012219184</v>
      </c>
      <c r="H11">
        <v>11.211304130848566</v>
      </c>
      <c r="I11">
        <v>10.692393634936877</v>
      </c>
    </row>
    <row r="12" spans="1:9" x14ac:dyDescent="0.3">
      <c r="A12">
        <v>1971</v>
      </c>
      <c r="B12">
        <v>13.556244206206221</v>
      </c>
      <c r="C12">
        <v>13.022613775532053</v>
      </c>
      <c r="D12">
        <v>17.288234135584126</v>
      </c>
      <c r="E12">
        <v>13.457811934530145</v>
      </c>
      <c r="F12">
        <v>12.845950897210779</v>
      </c>
      <c r="G12">
        <v>9.7981270368783022</v>
      </c>
      <c r="H12">
        <v>11.259735095354005</v>
      </c>
      <c r="I12">
        <v>10.745424376786143</v>
      </c>
    </row>
    <row r="13" spans="1:9" x14ac:dyDescent="0.3">
      <c r="A13">
        <v>1972</v>
      </c>
      <c r="B13">
        <v>13.683843734521162</v>
      </c>
      <c r="C13">
        <v>13.12414578796642</v>
      </c>
      <c r="D13">
        <v>17.328990578983309</v>
      </c>
      <c r="E13">
        <v>13.48273282465334</v>
      </c>
      <c r="F13">
        <v>12.858059232585031</v>
      </c>
      <c r="G13">
        <v>9.9034875525361272</v>
      </c>
      <c r="H13">
        <v>11.27144863134359</v>
      </c>
      <c r="I13">
        <v>10.753972934517236</v>
      </c>
    </row>
    <row r="14" spans="1:9" x14ac:dyDescent="0.3">
      <c r="A14">
        <v>1973</v>
      </c>
      <c r="B14">
        <v>13.744632712100284</v>
      </c>
      <c r="C14">
        <v>13.149262334712944</v>
      </c>
      <c r="D14">
        <v>17.422463655365508</v>
      </c>
      <c r="E14">
        <v>13.504963558719759</v>
      </c>
      <c r="F14">
        <v>12.872567795092692</v>
      </c>
      <c r="G14">
        <v>9.9987977323404529</v>
      </c>
      <c r="H14">
        <v>11.271181340603068</v>
      </c>
      <c r="I14">
        <v>10.752079776302084</v>
      </c>
    </row>
    <row r="15" spans="1:9" x14ac:dyDescent="0.3">
      <c r="A15">
        <v>1974</v>
      </c>
      <c r="B15">
        <v>13.783547857914247</v>
      </c>
      <c r="C15">
        <v>13.156391787699782</v>
      </c>
      <c r="D15">
        <v>17.635785945373058</v>
      </c>
      <c r="E15">
        <v>13.524308761210515</v>
      </c>
      <c r="F15">
        <v>12.889421983610008</v>
      </c>
      <c r="G15">
        <v>10.085809109330082</v>
      </c>
      <c r="H15">
        <v>11.294716070657554</v>
      </c>
      <c r="I15">
        <v>10.779761444832443</v>
      </c>
    </row>
    <row r="16" spans="1:9" x14ac:dyDescent="0.3">
      <c r="A16">
        <v>1975</v>
      </c>
      <c r="B16">
        <v>13.803452630468792</v>
      </c>
      <c r="C16">
        <v>13.169441600848613</v>
      </c>
      <c r="D16">
        <v>17.690765479488039</v>
      </c>
      <c r="E16">
        <v>13.541995181000814</v>
      </c>
      <c r="F16">
        <v>12.90099325263926</v>
      </c>
      <c r="G16">
        <v>10.165851817003619</v>
      </c>
      <c r="H16">
        <v>11.319684394697315</v>
      </c>
      <c r="I16">
        <v>10.811816888434164</v>
      </c>
    </row>
    <row r="17" spans="1:9" x14ac:dyDescent="0.3">
      <c r="A17">
        <v>1976</v>
      </c>
      <c r="B17">
        <v>13.951445595767817</v>
      </c>
      <c r="C17">
        <v>13.211062530631343</v>
      </c>
      <c r="D17">
        <v>17.770988930213502</v>
      </c>
      <c r="E17">
        <v>13.558571752341859</v>
      </c>
      <c r="F17">
        <v>12.915593378126056</v>
      </c>
      <c r="G17">
        <v>10.239959789157341</v>
      </c>
      <c r="H17">
        <v>11.342268997693068</v>
      </c>
      <c r="I17">
        <v>10.835893285468762</v>
      </c>
    </row>
    <row r="18" spans="1:9" x14ac:dyDescent="0.3">
      <c r="A18">
        <v>1977</v>
      </c>
      <c r="B18">
        <v>13.994655186160387</v>
      </c>
      <c r="C18">
        <v>13.208660567423147</v>
      </c>
      <c r="D18">
        <v>17.723818005397156</v>
      </c>
      <c r="E18">
        <v>13.573631533642144</v>
      </c>
      <c r="F18">
        <v>12.929983403996951</v>
      </c>
      <c r="G18">
        <v>10.308952660644293</v>
      </c>
      <c r="H18">
        <v>11.334657377757029</v>
      </c>
      <c r="I18">
        <v>10.83371517716737</v>
      </c>
    </row>
    <row r="19" spans="1:9" x14ac:dyDescent="0.3">
      <c r="A19">
        <v>1978</v>
      </c>
      <c r="B19">
        <v>14.085774899866506</v>
      </c>
      <c r="C19">
        <v>13.220721706876686</v>
      </c>
      <c r="D19">
        <v>17.741750039264886</v>
      </c>
      <c r="E19">
        <v>13.58373270058128</v>
      </c>
      <c r="F19">
        <v>12.944360481754391</v>
      </c>
      <c r="G19">
        <v>10.46310334047155</v>
      </c>
      <c r="H19">
        <v>11.339922641593965</v>
      </c>
      <c r="I19">
        <v>10.838056035948661</v>
      </c>
    </row>
    <row r="20" spans="1:9" x14ac:dyDescent="0.3">
      <c r="A20">
        <v>1979</v>
      </c>
      <c r="B20">
        <v>14.195431219758049</v>
      </c>
      <c r="C20">
        <v>13.25320940566324</v>
      </c>
      <c r="D20">
        <v>17.538815163917658</v>
      </c>
      <c r="E20">
        <v>13.589180143993319</v>
      </c>
      <c r="F20">
        <v>12.955216106581286</v>
      </c>
      <c r="G20">
        <v>10.596634733096073</v>
      </c>
      <c r="H20">
        <v>11.335989030343141</v>
      </c>
      <c r="I20">
        <v>10.835348839697641</v>
      </c>
    </row>
    <row r="21" spans="1:9" x14ac:dyDescent="0.3">
      <c r="A21">
        <v>1980</v>
      </c>
      <c r="B21">
        <v>14.21754303733772</v>
      </c>
      <c r="C21">
        <v>13.310229706828547</v>
      </c>
      <c r="D21">
        <v>17.818068501040301</v>
      </c>
      <c r="E21">
        <v>13.594221805446779</v>
      </c>
      <c r="F21">
        <v>12.965952812626224</v>
      </c>
      <c r="G21">
        <v>10.714417768752456</v>
      </c>
      <c r="H21">
        <v>11.336737157292736</v>
      </c>
      <c r="I21">
        <v>10.838288005675313</v>
      </c>
    </row>
    <row r="22" spans="1:9" x14ac:dyDescent="0.3">
      <c r="A22">
        <v>1981</v>
      </c>
      <c r="B22">
        <v>14.198861179407562</v>
      </c>
      <c r="C22">
        <v>13.295385252560333</v>
      </c>
      <c r="D22">
        <v>17.852314978129833</v>
      </c>
      <c r="E22">
        <v>13.598855020148475</v>
      </c>
      <c r="F22">
        <v>12.978282823234753</v>
      </c>
      <c r="G22">
        <v>10.819778284410283</v>
      </c>
      <c r="H22">
        <v>11.308294689843956</v>
      </c>
      <c r="I22">
        <v>10.80705331227769</v>
      </c>
    </row>
    <row r="23" spans="1:9" x14ac:dyDescent="0.3">
      <c r="A23">
        <v>1982</v>
      </c>
      <c r="B23">
        <v>14.188108941537031</v>
      </c>
      <c r="C23">
        <v>13.280653655545075</v>
      </c>
      <c r="D23">
        <v>17.931888852265566</v>
      </c>
      <c r="E23">
        <v>13.603040621662251</v>
      </c>
      <c r="F23">
        <v>13.000236420568896</v>
      </c>
      <c r="G23">
        <v>10.971795260939382</v>
      </c>
      <c r="H23">
        <v>11.291564274307149</v>
      </c>
      <c r="I23">
        <v>10.784999786950713</v>
      </c>
    </row>
    <row r="24" spans="1:9" x14ac:dyDescent="0.3">
      <c r="A24">
        <v>1983</v>
      </c>
      <c r="B24">
        <v>14.273100357853377</v>
      </c>
      <c r="C24">
        <v>13.290188757158333</v>
      </c>
      <c r="D24">
        <v>18.023780355075903</v>
      </c>
      <c r="E24">
        <v>13.609318934855988</v>
      </c>
      <c r="F24">
        <v>13.023488451435457</v>
      </c>
      <c r="G24">
        <v>12.276857244248134</v>
      </c>
      <c r="H24">
        <v>11.310367151299483</v>
      </c>
      <c r="I24">
        <v>10.801490010741627</v>
      </c>
    </row>
    <row r="25" spans="1:9" x14ac:dyDescent="0.3">
      <c r="A25">
        <v>1984</v>
      </c>
      <c r="B25">
        <v>14.326553678676088</v>
      </c>
      <c r="C25">
        <v>13.265467485039675</v>
      </c>
      <c r="D25">
        <v>18.134735058229552</v>
      </c>
      <c r="E25">
        <v>13.616285429388894</v>
      </c>
      <c r="F25">
        <v>13.048796489607291</v>
      </c>
      <c r="G25">
        <v>12.419731357633168</v>
      </c>
      <c r="H25">
        <v>11.314716838349856</v>
      </c>
      <c r="I25">
        <v>10.801388496027009</v>
      </c>
    </row>
    <row r="26" spans="1:9" x14ac:dyDescent="0.3">
      <c r="A26">
        <v>1985</v>
      </c>
      <c r="B26">
        <v>14.41154550649868</v>
      </c>
      <c r="C26">
        <v>13.274134552454235</v>
      </c>
      <c r="D26">
        <v>18.222063183769546</v>
      </c>
      <c r="E26">
        <v>13.624249742387478</v>
      </c>
      <c r="F26">
        <v>13.073901859224886</v>
      </c>
      <c r="G26">
        <v>11.544424132029599</v>
      </c>
      <c r="H26">
        <v>11.28911919410592</v>
      </c>
      <c r="I26">
        <v>10.771573898639179</v>
      </c>
    </row>
    <row r="27" spans="1:9" x14ac:dyDescent="0.3">
      <c r="A27">
        <v>1986</v>
      </c>
      <c r="B27">
        <v>14.491793039567055</v>
      </c>
      <c r="C27">
        <v>13.320472802338971</v>
      </c>
      <c r="D27">
        <v>18.275117165480108</v>
      </c>
      <c r="E27">
        <v>13.633351087233663</v>
      </c>
      <c r="F27">
        <v>13.086645003893116</v>
      </c>
      <c r="G27">
        <v>10.61378679191364</v>
      </c>
      <c r="H27">
        <v>11.313924374940909</v>
      </c>
      <c r="I27">
        <v>10.806358338397741</v>
      </c>
    </row>
    <row r="28" spans="1:9" x14ac:dyDescent="0.3">
      <c r="A28">
        <v>1987</v>
      </c>
      <c r="B28">
        <v>14.542561007848425</v>
      </c>
      <c r="C28">
        <v>13.355200491560117</v>
      </c>
      <c r="D28">
        <v>18.199004067048744</v>
      </c>
      <c r="E28">
        <v>13.64322529624925</v>
      </c>
      <c r="F28">
        <v>13.097591061637743</v>
      </c>
      <c r="G28">
        <v>10.931856187815633</v>
      </c>
      <c r="H28">
        <v>11.315210840466383</v>
      </c>
      <c r="I28">
        <v>10.819669846531109</v>
      </c>
    </row>
    <row r="29" spans="1:9" x14ac:dyDescent="0.3">
      <c r="A29">
        <v>1988</v>
      </c>
      <c r="B29">
        <v>14.608371178370817</v>
      </c>
      <c r="C29">
        <v>13.359882003265872</v>
      </c>
      <c r="D29">
        <v>18.090076455463628</v>
      </c>
      <c r="E29">
        <v>13.652926265153894</v>
      </c>
      <c r="F29">
        <v>13.109024812965147</v>
      </c>
      <c r="G29">
        <v>11.961073235482031</v>
      </c>
      <c r="H29">
        <v>11.306984103921199</v>
      </c>
      <c r="I29">
        <v>10.807694318495825</v>
      </c>
    </row>
    <row r="30" spans="1:9" x14ac:dyDescent="0.3">
      <c r="A30">
        <v>1989</v>
      </c>
      <c r="B30">
        <v>14.678190247547144</v>
      </c>
      <c r="C30">
        <v>13.419558182006632</v>
      </c>
      <c r="D30">
        <v>18.182814725986738</v>
      </c>
      <c r="E30">
        <v>13.66130039836813</v>
      </c>
      <c r="F30">
        <v>13.121332846589805</v>
      </c>
      <c r="G30">
        <v>12.188076685227896</v>
      </c>
      <c r="H30">
        <v>11.336835284758866</v>
      </c>
      <c r="I30">
        <v>10.837587439786468</v>
      </c>
    </row>
    <row r="31" spans="1:9" x14ac:dyDescent="0.3">
      <c r="A31">
        <v>1990</v>
      </c>
      <c r="B31">
        <v>14.694531563951198</v>
      </c>
      <c r="C31">
        <v>13.443799826702108</v>
      </c>
      <c r="D31">
        <v>18.26509203485687</v>
      </c>
      <c r="E31">
        <v>13.667501209994811</v>
      </c>
      <c r="F31">
        <v>13.133687022255746</v>
      </c>
      <c r="G31">
        <v>12.088276617289386</v>
      </c>
      <c r="H31">
        <v>11.364750229893325</v>
      </c>
      <c r="I31">
        <v>10.869403969910726</v>
      </c>
    </row>
    <row r="32" spans="1:9" x14ac:dyDescent="0.3">
      <c r="A32">
        <v>1991</v>
      </c>
      <c r="B32">
        <v>14.708704083210892</v>
      </c>
      <c r="C32">
        <v>13.477407792753519</v>
      </c>
      <c r="D32">
        <v>18.379145780184931</v>
      </c>
      <c r="E32">
        <v>13.669788367748627</v>
      </c>
      <c r="F32">
        <v>13.144866277249507</v>
      </c>
      <c r="G32">
        <v>12.162589342033245</v>
      </c>
      <c r="H32">
        <v>11.365305255130426</v>
      </c>
      <c r="I32">
        <v>10.871124100118564</v>
      </c>
    </row>
    <row r="33" spans="1:9" x14ac:dyDescent="0.3">
      <c r="A33">
        <v>1992</v>
      </c>
      <c r="B33">
        <v>14.757351992700601</v>
      </c>
      <c r="C33">
        <v>13.484674607597595</v>
      </c>
      <c r="D33">
        <v>18.338821905550354</v>
      </c>
      <c r="E33">
        <v>13.66988006090817</v>
      </c>
      <c r="F33">
        <v>13.15058925285858</v>
      </c>
      <c r="G33">
        <v>12.224160391492818</v>
      </c>
      <c r="H33">
        <v>11.348938587976305</v>
      </c>
      <c r="I33">
        <v>10.853236418057387</v>
      </c>
    </row>
    <row r="34" spans="1:9" x14ac:dyDescent="0.3">
      <c r="A34">
        <v>1993</v>
      </c>
      <c r="B34">
        <v>14.803761777912202</v>
      </c>
      <c r="C34">
        <v>13.510028331926875</v>
      </c>
      <c r="D34">
        <v>18.326988121292572</v>
      </c>
      <c r="E34">
        <v>13.668066651866315</v>
      </c>
      <c r="F34">
        <v>13.158160930532752</v>
      </c>
      <c r="G34">
        <v>11.714683781485389</v>
      </c>
      <c r="H34">
        <v>11.318999638319744</v>
      </c>
      <c r="I34">
        <v>10.823579450814803</v>
      </c>
    </row>
    <row r="35" spans="1:9" x14ac:dyDescent="0.3">
      <c r="A35">
        <v>1994</v>
      </c>
      <c r="B35">
        <v>14.872847280166702</v>
      </c>
      <c r="C35">
        <v>13.541549914649631</v>
      </c>
      <c r="D35">
        <v>18.268302597010372</v>
      </c>
      <c r="E35">
        <v>13.664689370553823</v>
      </c>
      <c r="F35">
        <v>13.167017380392755</v>
      </c>
      <c r="G35">
        <v>11.829271164842257</v>
      </c>
      <c r="H35">
        <v>11.306646405326518</v>
      </c>
      <c r="I35">
        <v>10.820284856081186</v>
      </c>
    </row>
    <row r="36" spans="1:9" x14ac:dyDescent="0.3">
      <c r="A36">
        <v>1995</v>
      </c>
      <c r="B36">
        <v>14.933350579950513</v>
      </c>
      <c r="C36">
        <v>13.611579707522884</v>
      </c>
      <c r="D36">
        <v>18.515064874578442</v>
      </c>
      <c r="E36">
        <v>13.660070388936392</v>
      </c>
      <c r="F36">
        <v>13.167017380392755</v>
      </c>
      <c r="G36">
        <v>11.981321333711414</v>
      </c>
      <c r="H36">
        <v>11.332661789285718</v>
      </c>
      <c r="I36">
        <v>10.858236110485358</v>
      </c>
    </row>
    <row r="37" spans="1:9" x14ac:dyDescent="0.3">
      <c r="A37">
        <v>1996</v>
      </c>
      <c r="B37">
        <v>15.015561225758677</v>
      </c>
      <c r="C37">
        <v>13.696364906868997</v>
      </c>
      <c r="D37">
        <v>18.784947557035839</v>
      </c>
      <c r="E37">
        <v>13.654210709790695</v>
      </c>
      <c r="F37">
        <v>13.167091971219076</v>
      </c>
      <c r="G37">
        <v>11.831723071502291</v>
      </c>
      <c r="H37">
        <v>11.370471642735284</v>
      </c>
      <c r="I37">
        <v>10.904133835313848</v>
      </c>
    </row>
    <row r="38" spans="1:9" x14ac:dyDescent="0.3">
      <c r="A38">
        <v>1997</v>
      </c>
      <c r="B38">
        <v>15.057671561141703</v>
      </c>
      <c r="C38">
        <v>13.521680827326257</v>
      </c>
      <c r="D38">
        <v>18.933044666307293</v>
      </c>
      <c r="E38">
        <v>13.647141299202303</v>
      </c>
      <c r="F38">
        <v>13.167092449347452</v>
      </c>
      <c r="G38">
        <v>12.017994207649368</v>
      </c>
      <c r="H38">
        <v>11.372612040556801</v>
      </c>
      <c r="I38">
        <v>10.898979564336607</v>
      </c>
    </row>
    <row r="39" spans="1:9" x14ac:dyDescent="0.3">
      <c r="A39">
        <v>1998</v>
      </c>
      <c r="B39">
        <v>15.059523945412085</v>
      </c>
      <c r="C39">
        <v>13.607708718449263</v>
      </c>
      <c r="D39">
        <v>18.963479855082976</v>
      </c>
      <c r="E39">
        <v>13.639007724318356</v>
      </c>
      <c r="F39">
        <v>13.167092927475599</v>
      </c>
      <c r="G39">
        <v>12.133468231696684</v>
      </c>
      <c r="H39">
        <v>11.380866473545131</v>
      </c>
      <c r="I39">
        <v>10.919211471110152</v>
      </c>
    </row>
    <row r="40" spans="1:9" x14ac:dyDescent="0.3">
      <c r="A40">
        <v>1999</v>
      </c>
      <c r="B40">
        <v>15.016783075495153</v>
      </c>
      <c r="C40">
        <v>13.654096899781999</v>
      </c>
      <c r="D40">
        <v>18.989249832951639</v>
      </c>
      <c r="E40">
        <v>13.630071373615952</v>
      </c>
      <c r="F40">
        <v>13.167093405603518</v>
      </c>
      <c r="G40">
        <v>12.399067790540521</v>
      </c>
      <c r="H40">
        <v>11.377627369788243</v>
      </c>
      <c r="I40">
        <v>10.924115885068904</v>
      </c>
    </row>
    <row r="41" spans="1:9" x14ac:dyDescent="0.3">
      <c r="A41">
        <v>2000</v>
      </c>
      <c r="B41">
        <v>15.014889510894047</v>
      </c>
      <c r="C41">
        <v>13.679499522135464</v>
      </c>
      <c r="D41">
        <v>18.984563682181214</v>
      </c>
      <c r="E41">
        <v>13.620495079575681</v>
      </c>
      <c r="F41">
        <v>13.167093883731207</v>
      </c>
      <c r="G41">
        <v>12.166430413150144</v>
      </c>
      <c r="H41">
        <v>11.300427176255504</v>
      </c>
      <c r="I41">
        <v>10.838926530979423</v>
      </c>
    </row>
    <row r="42" spans="1:9" x14ac:dyDescent="0.3">
      <c r="A42">
        <v>2001</v>
      </c>
      <c r="B42">
        <v>15.040808320546509</v>
      </c>
      <c r="C42">
        <v>13.658118463758296</v>
      </c>
      <c r="D42">
        <v>18.996058479266424</v>
      </c>
      <c r="E42">
        <v>13.607373852301784</v>
      </c>
      <c r="F42">
        <v>13.168228972807551</v>
      </c>
      <c r="G42">
        <v>12.013849481216051</v>
      </c>
      <c r="H42">
        <v>11.27728527997361</v>
      </c>
      <c r="I42">
        <v>10.835763753265176</v>
      </c>
    </row>
    <row r="43" spans="1:9" x14ac:dyDescent="0.3">
      <c r="A43">
        <v>2002</v>
      </c>
      <c r="B43">
        <v>15.064714731740786</v>
      </c>
      <c r="C43">
        <v>13.650923318045235</v>
      </c>
      <c r="D43">
        <v>19.048189506458524</v>
      </c>
      <c r="E43">
        <v>13.591912025661911</v>
      </c>
      <c r="F43">
        <v>13.169362775108183</v>
      </c>
      <c r="G43">
        <v>11.82105712451221</v>
      </c>
      <c r="H43">
        <v>11.266221278886936</v>
      </c>
      <c r="I43">
        <v>10.831978863732447</v>
      </c>
    </row>
    <row r="44" spans="1:9" x14ac:dyDescent="0.3">
      <c r="A44">
        <v>2003</v>
      </c>
      <c r="B44">
        <v>15.163653658622438</v>
      </c>
      <c r="C44">
        <v>13.652548531490002</v>
      </c>
      <c r="D44">
        <v>19.091608028769556</v>
      </c>
      <c r="E44">
        <v>13.57564500886337</v>
      </c>
      <c r="F44">
        <v>13.170495293166281</v>
      </c>
      <c r="G44">
        <v>11.80548689397679</v>
      </c>
      <c r="H44">
        <v>11.2115849390687</v>
      </c>
      <c r="I44">
        <v>10.786479647496687</v>
      </c>
    </row>
    <row r="45" spans="1:9" x14ac:dyDescent="0.3">
      <c r="A45">
        <v>2004</v>
      </c>
      <c r="B45">
        <v>15.328529429454711</v>
      </c>
      <c r="C45">
        <v>13.658645883583313</v>
      </c>
      <c r="D45">
        <v>19.138661715925871</v>
      </c>
      <c r="E45">
        <v>13.55851489254543</v>
      </c>
      <c r="F45">
        <v>13.171626530268398</v>
      </c>
      <c r="G45">
        <v>11.896846381338849</v>
      </c>
      <c r="H45">
        <v>11.249330293247137</v>
      </c>
      <c r="I45">
        <v>10.831708969897827</v>
      </c>
    </row>
    <row r="46" spans="1:9" x14ac:dyDescent="0.3">
      <c r="A46">
        <v>2005</v>
      </c>
      <c r="B46">
        <v>15.589947132665925</v>
      </c>
      <c r="C46">
        <v>13.677615097777002</v>
      </c>
      <c r="D46">
        <v>19.399460218247494</v>
      </c>
      <c r="E46">
        <v>13.540600135669134</v>
      </c>
      <c r="F46">
        <v>13.172756488928833</v>
      </c>
      <c r="G46">
        <v>12.112938246497233</v>
      </c>
      <c r="H46">
        <v>11.28165460134432</v>
      </c>
      <c r="I46">
        <v>10.863252582461765</v>
      </c>
    </row>
    <row r="47" spans="1:9" x14ac:dyDescent="0.3">
      <c r="A47">
        <v>2006</v>
      </c>
      <c r="B47">
        <v>15.69180899888865</v>
      </c>
      <c r="C47">
        <v>13.68089268848032</v>
      </c>
      <c r="D47">
        <v>19.493752743975421</v>
      </c>
      <c r="E47">
        <v>13.522633701288166</v>
      </c>
      <c r="F47">
        <v>13.173885172413623</v>
      </c>
      <c r="G47">
        <v>12.268175336816485</v>
      </c>
      <c r="H47">
        <v>11.319244109289547</v>
      </c>
      <c r="I47">
        <v>10.90998144556646</v>
      </c>
    </row>
    <row r="48" spans="1:9" x14ac:dyDescent="0.3">
      <c r="A48">
        <v>2007</v>
      </c>
      <c r="B48">
        <v>15.717267946801536</v>
      </c>
      <c r="C48">
        <v>13.640332007847105</v>
      </c>
      <c r="D48">
        <v>19.71204335847888</v>
      </c>
      <c r="E48">
        <v>13.504329193964598</v>
      </c>
      <c r="F48">
        <v>13.175012583218367</v>
      </c>
      <c r="G48">
        <v>12.352162692713684</v>
      </c>
      <c r="H48">
        <v>11.335033323814788</v>
      </c>
      <c r="I48">
        <v>10.931357297075303</v>
      </c>
    </row>
    <row r="49" spans="1:9" x14ac:dyDescent="0.3">
      <c r="A49">
        <v>2008</v>
      </c>
      <c r="B49">
        <v>15.837464693795166</v>
      </c>
      <c r="C49">
        <v>13.66874107925757</v>
      </c>
      <c r="D49">
        <v>19.962262168465784</v>
      </c>
      <c r="E49">
        <v>13.485255930488229</v>
      </c>
      <c r="F49">
        <v>13.176138724588771</v>
      </c>
      <c r="G49">
        <v>12.599228764569901</v>
      </c>
      <c r="H49">
        <v>11.344098327559442</v>
      </c>
      <c r="I49">
        <v>10.942464073019188</v>
      </c>
    </row>
    <row r="50" spans="1:9" x14ac:dyDescent="0.3">
      <c r="A50">
        <v>2009</v>
      </c>
      <c r="B50">
        <v>15.838089334507542</v>
      </c>
      <c r="C50">
        <v>13.700485041853801</v>
      </c>
      <c r="D50">
        <v>20.013195407629208</v>
      </c>
      <c r="E50">
        <v>13.465525371899851</v>
      </c>
      <c r="F50">
        <v>13.177263599001899</v>
      </c>
      <c r="G50">
        <v>12.719767918910343</v>
      </c>
      <c r="H50">
        <v>11.371340126217833</v>
      </c>
      <c r="I50">
        <v>10.973310124224124</v>
      </c>
    </row>
    <row r="51" spans="1:9" x14ac:dyDescent="0.3">
      <c r="A51">
        <v>2010</v>
      </c>
      <c r="B51">
        <v>15.987535886213745</v>
      </c>
      <c r="C51">
        <v>13.688847070055454</v>
      </c>
      <c r="D51">
        <v>20.156995862360201</v>
      </c>
      <c r="E51">
        <v>13.445028656581991</v>
      </c>
      <c r="F51">
        <v>13.177037719602549</v>
      </c>
      <c r="G51">
        <v>12.951226763274063</v>
      </c>
      <c r="H51">
        <v>11.388674306032353</v>
      </c>
      <c r="I51">
        <v>10.997572474796392</v>
      </c>
    </row>
    <row r="52" spans="1:9" x14ac:dyDescent="0.3">
      <c r="A52">
        <v>2011</v>
      </c>
      <c r="B52">
        <v>16.091088018075094</v>
      </c>
      <c r="C52">
        <v>13.685190149749968</v>
      </c>
      <c r="D52">
        <v>20.356613480549949</v>
      </c>
      <c r="E52">
        <v>13.425066727933629</v>
      </c>
      <c r="F52">
        <v>13.176987159555335</v>
      </c>
      <c r="G52">
        <v>13.099518237035715</v>
      </c>
      <c r="H52">
        <v>11.40300233417403</v>
      </c>
      <c r="I52">
        <v>11.016988133500893</v>
      </c>
    </row>
    <row r="53" spans="1:9" x14ac:dyDescent="0.3">
      <c r="A53">
        <v>2012</v>
      </c>
      <c r="B53">
        <v>16.12094897026833</v>
      </c>
      <c r="C53">
        <v>13.690868475234808</v>
      </c>
      <c r="D53">
        <v>20.47172670483954</v>
      </c>
      <c r="E53">
        <v>13.405030635668174</v>
      </c>
      <c r="F53">
        <v>13.176835274676963</v>
      </c>
      <c r="G53">
        <v>13.291662218868538</v>
      </c>
      <c r="H53">
        <v>11.421137425142181</v>
      </c>
      <c r="I53">
        <v>11.042586795604819</v>
      </c>
    </row>
    <row r="54" spans="1:9" x14ac:dyDescent="0.3">
      <c r="A54">
        <v>2013</v>
      </c>
      <c r="B54">
        <v>16.143569141803404</v>
      </c>
      <c r="C54">
        <v>13.69131270969674</v>
      </c>
      <c r="D54">
        <v>20.567630550616276</v>
      </c>
      <c r="E54">
        <v>13.384317905633699</v>
      </c>
      <c r="F54">
        <v>13.176844744483336</v>
      </c>
      <c r="G54">
        <v>13.448669016002601</v>
      </c>
      <c r="H54">
        <v>11.435654495811372</v>
      </c>
      <c r="I54">
        <v>11.063782491346549</v>
      </c>
    </row>
    <row r="55" spans="1:9" x14ac:dyDescent="0.3">
      <c r="A55">
        <v>2014</v>
      </c>
      <c r="B55">
        <v>16.146870347616986</v>
      </c>
      <c r="C55">
        <v>13.691085344806424</v>
      </c>
      <c r="D55">
        <v>20.623958907904232</v>
      </c>
      <c r="E55">
        <v>13.362714132776611</v>
      </c>
      <c r="F55">
        <v>13.176643775950714</v>
      </c>
      <c r="G55">
        <v>13.55495931997058</v>
      </c>
      <c r="H55">
        <v>11.443180131883613</v>
      </c>
      <c r="I55">
        <v>11.075441361375333</v>
      </c>
    </row>
    <row r="56" spans="1:9" x14ac:dyDescent="0.3">
      <c r="A56">
        <v>2015</v>
      </c>
      <c r="B56">
        <v>16.132492009901377</v>
      </c>
      <c r="C56">
        <v>13.698871974422669</v>
      </c>
      <c r="D56">
        <v>20.648255722757163</v>
      </c>
      <c r="E56">
        <v>13.340173748561345</v>
      </c>
      <c r="F56">
        <v>13.176532761876819</v>
      </c>
      <c r="G56">
        <v>13.52570547351648</v>
      </c>
      <c r="H56">
        <v>11.531001111697458</v>
      </c>
      <c r="I56">
        <v>11.194055397195614</v>
      </c>
    </row>
    <row r="57" spans="1:9" x14ac:dyDescent="0.3">
      <c r="A57">
        <v>2016</v>
      </c>
      <c r="B57">
        <v>16.107341830545852</v>
      </c>
      <c r="C57">
        <v>13.6926911014304</v>
      </c>
      <c r="D57">
        <v>20.623553109281136</v>
      </c>
      <c r="E57">
        <v>13.316631413335351</v>
      </c>
      <c r="F57">
        <v>13.176385355545886</v>
      </c>
      <c r="G57">
        <v>13.42241201569667</v>
      </c>
      <c r="H57">
        <v>11.523093593885855</v>
      </c>
      <c r="I57">
        <v>11.182725516359033</v>
      </c>
    </row>
    <row r="58" spans="1:9" x14ac:dyDescent="0.3">
      <c r="A58">
        <v>2017</v>
      </c>
      <c r="B58">
        <v>16.132545138085121</v>
      </c>
      <c r="C58">
        <v>13.65865682033237</v>
      </c>
      <c r="D58">
        <v>20.638574030075453</v>
      </c>
      <c r="E58">
        <v>13.292207048167056</v>
      </c>
      <c r="F58">
        <v>13.176345752970047</v>
      </c>
      <c r="G58">
        <v>13.431981672946561</v>
      </c>
      <c r="H58">
        <v>11.502831693829995</v>
      </c>
      <c r="I58">
        <v>11.156310519231567</v>
      </c>
    </row>
    <row r="59" spans="1:9" x14ac:dyDescent="0.3">
      <c r="A59">
        <v>2018</v>
      </c>
      <c r="B59">
        <v>16.132876755801409</v>
      </c>
      <c r="C59">
        <v>13.639019513848471</v>
      </c>
      <c r="D59">
        <v>20.70164867480764</v>
      </c>
      <c r="E59">
        <v>13.267370380368448</v>
      </c>
      <c r="F59">
        <v>13.176345752970047</v>
      </c>
      <c r="G59">
        <v>13.441448388496452</v>
      </c>
      <c r="H59">
        <v>11.492636325346115</v>
      </c>
      <c r="I59">
        <v>11.146986593049968</v>
      </c>
    </row>
    <row r="60" spans="1:9" x14ac:dyDescent="0.3">
      <c r="A60">
        <v>2019</v>
      </c>
      <c r="B60">
        <v>16.132984249264879</v>
      </c>
      <c r="C60">
        <v>13.493565213251394</v>
      </c>
      <c r="D60">
        <v>20.74308295103539</v>
      </c>
      <c r="E60">
        <v>13.332966017592028</v>
      </c>
      <c r="F60">
        <v>13.176745496457514</v>
      </c>
      <c r="G60">
        <v>13.43996132426213</v>
      </c>
      <c r="H60">
        <v>11.473290286738161</v>
      </c>
      <c r="I60">
        <v>11.19654208918627</v>
      </c>
    </row>
  </sheetData>
  <pageMargins left="0.7" right="0.7" top="0.75" bottom="0.75" header="0.3" footer="0.3"/>
  <pageSetup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I60"/>
  <sheetViews>
    <sheetView tabSelected="1" workbookViewId="0">
      <selection activeCell="L22" sqref="L22"/>
    </sheetView>
  </sheetViews>
  <sheetFormatPr defaultRowHeight="14.4" x14ac:dyDescent="0.3"/>
  <cols>
    <col min="3" max="3" width="16.88671875" bestFit="1" customWidth="1"/>
  </cols>
  <sheetData>
    <row r="1" spans="1:9" x14ac:dyDescent="0.3">
      <c r="A1" t="s">
        <v>0</v>
      </c>
      <c r="B1" t="s">
        <v>9</v>
      </c>
      <c r="C1" t="s">
        <v>16</v>
      </c>
      <c r="D1" t="s">
        <v>10</v>
      </c>
      <c r="E1" t="s">
        <v>11</v>
      </c>
      <c r="F1" t="s">
        <v>12</v>
      </c>
      <c r="G1" t="s">
        <v>13</v>
      </c>
      <c r="H1" t="s">
        <v>14</v>
      </c>
      <c r="I1" t="s">
        <v>15</v>
      </c>
    </row>
    <row r="2" spans="1:9" x14ac:dyDescent="0.3">
      <c r="A2">
        <v>1961</v>
      </c>
      <c r="B2">
        <v>13.567979921818834</v>
      </c>
      <c r="C2">
        <v>12.51465967866185</v>
      </c>
      <c r="D2">
        <v>16.443034999943091</v>
      </c>
      <c r="E2">
        <v>13.229731320231316</v>
      </c>
      <c r="F2">
        <v>12.74358888454921</v>
      </c>
      <c r="G2">
        <v>8.8536654280374503</v>
      </c>
      <c r="H2">
        <v>11.115197845144435</v>
      </c>
      <c r="I2">
        <v>10.596095212581051</v>
      </c>
    </row>
    <row r="3" spans="1:9" x14ac:dyDescent="0.3">
      <c r="A3">
        <v>1962</v>
      </c>
      <c r="B3">
        <v>13.221424422999069</v>
      </c>
      <c r="C3">
        <v>12.516703127407153</v>
      </c>
      <c r="D3">
        <v>16.701304282387063</v>
      </c>
      <c r="E3">
        <v>13.240398290670218</v>
      </c>
      <c r="F3">
        <v>12.751589509086095</v>
      </c>
      <c r="G3">
        <v>8.987196820661973</v>
      </c>
      <c r="H3">
        <v>11.065278187723575</v>
      </c>
      <c r="I3">
        <v>10.527282061174422</v>
      </c>
    </row>
    <row r="4" spans="1:9" x14ac:dyDescent="0.3">
      <c r="A4">
        <v>1963</v>
      </c>
      <c r="B4">
        <v>12.995345648167829</v>
      </c>
      <c r="C4">
        <v>12.640844096830312</v>
      </c>
      <c r="D4">
        <v>16.728145526949262</v>
      </c>
      <c r="E4">
        <v>13.25225466914307</v>
      </c>
      <c r="F4">
        <v>12.759814070272997</v>
      </c>
      <c r="G4">
        <v>9.1049798563183568</v>
      </c>
      <c r="H4">
        <v>11.112134535847359</v>
      </c>
      <c r="I4">
        <v>10.601787793246455</v>
      </c>
    </row>
    <row r="5" spans="1:9" x14ac:dyDescent="0.3">
      <c r="A5">
        <v>1964</v>
      </c>
      <c r="B5">
        <v>12.98699188368888</v>
      </c>
      <c r="C5">
        <v>12.761519756593376</v>
      </c>
      <c r="D5">
        <v>16.821628231874818</v>
      </c>
      <c r="E5">
        <v>13.265914197257187</v>
      </c>
      <c r="F5">
        <v>12.767971539480165</v>
      </c>
      <c r="G5">
        <v>9.2103403719761836</v>
      </c>
      <c r="H5">
        <v>11.164969655801302</v>
      </c>
      <c r="I5">
        <v>10.644640170400283</v>
      </c>
    </row>
    <row r="6" spans="1:9" x14ac:dyDescent="0.3">
      <c r="A6">
        <v>1965</v>
      </c>
      <c r="B6">
        <v>12.987512371616077</v>
      </c>
      <c r="C6">
        <v>12.829127242999103</v>
      </c>
      <c r="D6">
        <v>16.93818214843127</v>
      </c>
      <c r="E6">
        <v>13.291055115457798</v>
      </c>
      <c r="F6">
        <v>12.778745672622245</v>
      </c>
      <c r="G6">
        <v>9.3056505517805075</v>
      </c>
      <c r="H6">
        <v>11.163161102152566</v>
      </c>
      <c r="I6">
        <v>10.648848022158713</v>
      </c>
    </row>
    <row r="7" spans="1:9" x14ac:dyDescent="0.3">
      <c r="A7">
        <v>1966</v>
      </c>
      <c r="B7">
        <v>13.073116268151391</v>
      </c>
      <c r="C7">
        <v>12.885633001802303</v>
      </c>
      <c r="D7">
        <v>17.090695915518985</v>
      </c>
      <c r="E7">
        <v>13.317997984306142</v>
      </c>
      <c r="F7">
        <v>12.788846768608748</v>
      </c>
      <c r="G7">
        <v>9.3926619287701367</v>
      </c>
      <c r="H7">
        <v>11.180766672060411</v>
      </c>
      <c r="I7">
        <v>10.681802079656197</v>
      </c>
    </row>
    <row r="8" spans="1:9" x14ac:dyDescent="0.3">
      <c r="A8">
        <v>1967</v>
      </c>
      <c r="B8">
        <v>13.166934218450256</v>
      </c>
      <c r="C8">
        <v>12.956313515613273</v>
      </c>
      <c r="D8">
        <v>17.166250939010503</v>
      </c>
      <c r="E8">
        <v>13.346253812931073</v>
      </c>
      <c r="F8">
        <v>12.798846851943331</v>
      </c>
      <c r="G8">
        <v>9.4727046364436731</v>
      </c>
      <c r="H8">
        <v>11.184726906881156</v>
      </c>
      <c r="I8">
        <v>10.670238292340706</v>
      </c>
    </row>
    <row r="9" spans="1:9" x14ac:dyDescent="0.3">
      <c r="A9">
        <v>1968</v>
      </c>
      <c r="B9">
        <v>12.979033387511658</v>
      </c>
      <c r="C9">
        <v>12.969648000370363</v>
      </c>
      <c r="D9">
        <v>17.183195710436518</v>
      </c>
      <c r="E9">
        <v>13.375358584385012</v>
      </c>
      <c r="F9">
        <v>12.808747922926043</v>
      </c>
      <c r="G9">
        <v>9.5468126085973957</v>
      </c>
      <c r="H9">
        <v>11.167864361403121</v>
      </c>
      <c r="I9">
        <v>10.65695008827098</v>
      </c>
    </row>
    <row r="10" spans="1:9" x14ac:dyDescent="0.3">
      <c r="A10">
        <v>1969</v>
      </c>
      <c r="B10">
        <v>13.058205852478483</v>
      </c>
      <c r="C10">
        <v>12.947829021504742</v>
      </c>
      <c r="D10">
        <v>17.199995827888291</v>
      </c>
      <c r="E10">
        <v>13.404121604982349</v>
      </c>
      <c r="F10">
        <v>12.821258284620408</v>
      </c>
      <c r="G10">
        <v>9.6158054800843473</v>
      </c>
      <c r="H10">
        <v>11.182572578873769</v>
      </c>
      <c r="I10">
        <v>10.66870194860747</v>
      </c>
    </row>
    <row r="11" spans="1:9" x14ac:dyDescent="0.3">
      <c r="A11">
        <v>1970</v>
      </c>
      <c r="B11">
        <v>13.26600844546136</v>
      </c>
      <c r="C11">
        <v>12.924668250543707</v>
      </c>
      <c r="D11">
        <v>17.21353449622109</v>
      </c>
      <c r="E11">
        <v>13.431721710510445</v>
      </c>
      <c r="F11">
        <v>12.833614068992125</v>
      </c>
      <c r="G11">
        <v>9.6803440012219184</v>
      </c>
      <c r="H11">
        <v>11.211304130848566</v>
      </c>
      <c r="I11">
        <v>10.692393634936877</v>
      </c>
    </row>
    <row r="12" spans="1:9" x14ac:dyDescent="0.3">
      <c r="A12">
        <v>1971</v>
      </c>
      <c r="B12">
        <v>13.556244206206221</v>
      </c>
      <c r="C12">
        <v>13.022613775532053</v>
      </c>
      <c r="D12">
        <v>17.288234135584126</v>
      </c>
      <c r="E12">
        <v>13.457811934530145</v>
      </c>
      <c r="F12">
        <v>12.845950897210779</v>
      </c>
      <c r="G12">
        <v>9.7981270368783022</v>
      </c>
      <c r="H12">
        <v>11.259735095354005</v>
      </c>
      <c r="I12">
        <v>10.745424376786143</v>
      </c>
    </row>
    <row r="13" spans="1:9" x14ac:dyDescent="0.3">
      <c r="A13">
        <v>1972</v>
      </c>
      <c r="B13">
        <v>13.683843734521162</v>
      </c>
      <c r="C13">
        <v>13.12414578796642</v>
      </c>
      <c r="D13">
        <v>17.328990578983309</v>
      </c>
      <c r="E13">
        <v>13.48273282465334</v>
      </c>
      <c r="F13">
        <v>12.858059232585031</v>
      </c>
      <c r="G13">
        <v>9.9034875525361272</v>
      </c>
      <c r="H13">
        <v>11.27144863134359</v>
      </c>
      <c r="I13">
        <v>10.753972934517236</v>
      </c>
    </row>
    <row r="14" spans="1:9" x14ac:dyDescent="0.3">
      <c r="A14">
        <v>1973</v>
      </c>
      <c r="B14">
        <v>13.744632712100284</v>
      </c>
      <c r="C14">
        <v>13.149262334712944</v>
      </c>
      <c r="D14">
        <v>17.422463655365508</v>
      </c>
      <c r="E14">
        <v>13.504963558719759</v>
      </c>
      <c r="F14">
        <v>12.872567795092692</v>
      </c>
      <c r="G14">
        <v>9.9987977323404529</v>
      </c>
      <c r="H14">
        <v>11.271181340603068</v>
      </c>
      <c r="I14">
        <v>10.752079776302084</v>
      </c>
    </row>
    <row r="15" spans="1:9" x14ac:dyDescent="0.3">
      <c r="A15">
        <v>1974</v>
      </c>
      <c r="B15">
        <v>13.783547857914247</v>
      </c>
      <c r="C15">
        <v>13.156391787699782</v>
      </c>
      <c r="D15">
        <v>17.635785945373058</v>
      </c>
      <c r="E15">
        <v>13.524308761210515</v>
      </c>
      <c r="F15">
        <v>12.889421983610008</v>
      </c>
      <c r="G15">
        <v>10.085809109330082</v>
      </c>
      <c r="H15">
        <v>11.294716070657554</v>
      </c>
      <c r="I15">
        <v>10.779761444832443</v>
      </c>
    </row>
    <row r="16" spans="1:9" x14ac:dyDescent="0.3">
      <c r="A16">
        <v>1975</v>
      </c>
      <c r="B16">
        <v>13.803452630468792</v>
      </c>
      <c r="C16">
        <v>13.169441600848613</v>
      </c>
      <c r="D16">
        <v>17.690765479488039</v>
      </c>
      <c r="E16">
        <v>13.541995181000814</v>
      </c>
      <c r="F16">
        <v>12.90099325263926</v>
      </c>
      <c r="G16">
        <v>10.165851817003619</v>
      </c>
      <c r="H16">
        <v>11.319684394697315</v>
      </c>
      <c r="I16">
        <v>10.811816888434164</v>
      </c>
    </row>
    <row r="17" spans="1:9" x14ac:dyDescent="0.3">
      <c r="A17">
        <v>1976</v>
      </c>
      <c r="B17">
        <v>13.951445595767817</v>
      </c>
      <c r="C17">
        <v>13.211062530631343</v>
      </c>
      <c r="D17">
        <v>17.770988930213502</v>
      </c>
      <c r="E17">
        <v>13.558571752341859</v>
      </c>
      <c r="F17">
        <v>12.915593378126056</v>
      </c>
      <c r="G17">
        <v>10.239959789157341</v>
      </c>
      <c r="H17">
        <v>11.342268997693068</v>
      </c>
      <c r="I17">
        <v>10.835893285468762</v>
      </c>
    </row>
    <row r="18" spans="1:9" x14ac:dyDescent="0.3">
      <c r="A18">
        <v>1977</v>
      </c>
      <c r="B18">
        <v>13.994655186160387</v>
      </c>
      <c r="C18">
        <v>13.208660567423147</v>
      </c>
      <c r="D18">
        <v>17.723818005397156</v>
      </c>
      <c r="E18">
        <v>13.573631533642144</v>
      </c>
      <c r="F18">
        <v>12.929983403996951</v>
      </c>
      <c r="G18">
        <v>10.308952660644293</v>
      </c>
      <c r="H18">
        <v>11.334657377757029</v>
      </c>
      <c r="I18">
        <v>10.83371517716737</v>
      </c>
    </row>
    <row r="19" spans="1:9" x14ac:dyDescent="0.3">
      <c r="A19">
        <v>1978</v>
      </c>
      <c r="B19">
        <v>14.085774899866506</v>
      </c>
      <c r="C19">
        <v>13.220721706876686</v>
      </c>
      <c r="D19">
        <v>17.741750039264886</v>
      </c>
      <c r="E19">
        <v>13.58373270058128</v>
      </c>
      <c r="F19">
        <v>12.944360481754391</v>
      </c>
      <c r="G19">
        <v>10.46310334047155</v>
      </c>
      <c r="H19">
        <v>11.339922641593965</v>
      </c>
      <c r="I19">
        <v>10.838056035948661</v>
      </c>
    </row>
    <row r="20" spans="1:9" x14ac:dyDescent="0.3">
      <c r="A20">
        <v>1979</v>
      </c>
      <c r="B20">
        <v>14.195431219758049</v>
      </c>
      <c r="C20">
        <v>13.25320940566324</v>
      </c>
      <c r="D20">
        <v>17.538815163917658</v>
      </c>
      <c r="E20">
        <v>13.589180143993319</v>
      </c>
      <c r="F20">
        <v>12.955216106581286</v>
      </c>
      <c r="G20">
        <v>10.596634733096073</v>
      </c>
      <c r="H20">
        <v>11.335989030343141</v>
      </c>
      <c r="I20">
        <v>10.835348839697641</v>
      </c>
    </row>
    <row r="21" spans="1:9" x14ac:dyDescent="0.3">
      <c r="A21">
        <v>1980</v>
      </c>
      <c r="B21">
        <v>14.21754303733772</v>
      </c>
      <c r="C21">
        <v>13.310229706828547</v>
      </c>
      <c r="D21">
        <v>17.818068501040301</v>
      </c>
      <c r="E21">
        <v>13.594221805446779</v>
      </c>
      <c r="F21">
        <v>12.965952812626224</v>
      </c>
      <c r="G21">
        <v>10.714417768752456</v>
      </c>
      <c r="H21">
        <v>11.336737157292736</v>
      </c>
      <c r="I21">
        <v>10.838288005675313</v>
      </c>
    </row>
    <row r="22" spans="1:9" x14ac:dyDescent="0.3">
      <c r="A22">
        <v>1981</v>
      </c>
      <c r="B22">
        <v>14.198861179407562</v>
      </c>
      <c r="C22">
        <v>13.295385252560333</v>
      </c>
      <c r="D22">
        <v>17.852314978129833</v>
      </c>
      <c r="E22">
        <v>13.598855020148475</v>
      </c>
      <c r="F22">
        <v>12.978282823234753</v>
      </c>
      <c r="G22">
        <v>10.819778284410283</v>
      </c>
      <c r="H22">
        <v>11.308294689843956</v>
      </c>
      <c r="I22">
        <v>10.80705331227769</v>
      </c>
    </row>
    <row r="23" spans="1:9" x14ac:dyDescent="0.3">
      <c r="A23">
        <v>1982</v>
      </c>
      <c r="B23">
        <v>14.188108941537031</v>
      </c>
      <c r="C23">
        <v>13.280653655545075</v>
      </c>
      <c r="D23">
        <v>17.931888852265566</v>
      </c>
      <c r="E23">
        <v>13.603040621662251</v>
      </c>
      <c r="F23">
        <v>13.000236420568896</v>
      </c>
      <c r="G23">
        <v>10.971795260939382</v>
      </c>
      <c r="H23">
        <v>11.291564274307149</v>
      </c>
      <c r="I23">
        <v>10.784999786950713</v>
      </c>
    </row>
    <row r="24" spans="1:9" x14ac:dyDescent="0.3">
      <c r="A24">
        <v>1983</v>
      </c>
      <c r="B24">
        <v>14.273100357853377</v>
      </c>
      <c r="C24">
        <v>13.290188757158333</v>
      </c>
      <c r="D24">
        <v>18.023780355075903</v>
      </c>
      <c r="E24">
        <v>13.609318934855988</v>
      </c>
      <c r="F24">
        <v>13.023488451435457</v>
      </c>
      <c r="G24">
        <v>12.276857244248134</v>
      </c>
      <c r="H24">
        <v>11.310367151299483</v>
      </c>
      <c r="I24">
        <v>10.801490010741627</v>
      </c>
    </row>
    <row r="25" spans="1:9" x14ac:dyDescent="0.3">
      <c r="A25">
        <v>1984</v>
      </c>
      <c r="B25">
        <v>14.326553678676088</v>
      </c>
      <c r="C25">
        <v>13.265467485039675</v>
      </c>
      <c r="D25">
        <v>18.134735058229552</v>
      </c>
      <c r="E25">
        <v>13.616285429388894</v>
      </c>
      <c r="F25">
        <v>13.048796489607291</v>
      </c>
      <c r="G25">
        <v>12.419731357633168</v>
      </c>
      <c r="H25">
        <v>11.314716838349856</v>
      </c>
      <c r="I25">
        <v>10.801388496027009</v>
      </c>
    </row>
    <row r="26" spans="1:9" x14ac:dyDescent="0.3">
      <c r="A26">
        <v>1985</v>
      </c>
      <c r="B26">
        <v>14.41154550649868</v>
      </c>
      <c r="C26">
        <v>13.274134552454235</v>
      </c>
      <c r="D26">
        <v>18.222063183769546</v>
      </c>
      <c r="E26">
        <v>13.624249742387478</v>
      </c>
      <c r="F26">
        <v>13.073901859224886</v>
      </c>
      <c r="G26">
        <v>11.544424132029599</v>
      </c>
      <c r="H26">
        <v>11.28911919410592</v>
      </c>
      <c r="I26">
        <v>10.771573898639179</v>
      </c>
    </row>
    <row r="27" spans="1:9" x14ac:dyDescent="0.3">
      <c r="A27">
        <v>1986</v>
      </c>
      <c r="B27">
        <v>14.491793039567055</v>
      </c>
      <c r="C27">
        <v>13.320472802338971</v>
      </c>
      <c r="D27">
        <v>18.275117165480108</v>
      </c>
      <c r="E27">
        <v>13.633351087233663</v>
      </c>
      <c r="F27">
        <v>13.086645003893116</v>
      </c>
      <c r="G27">
        <v>10.61378679191364</v>
      </c>
      <c r="H27">
        <v>11.313924374940909</v>
      </c>
      <c r="I27">
        <v>10.806358338397741</v>
      </c>
    </row>
    <row r="28" spans="1:9" x14ac:dyDescent="0.3">
      <c r="A28">
        <v>1987</v>
      </c>
      <c r="B28">
        <v>14.542561007848425</v>
      </c>
      <c r="C28">
        <v>13.355200491560117</v>
      </c>
      <c r="D28">
        <v>18.199004067048744</v>
      </c>
      <c r="E28">
        <v>13.64322529624925</v>
      </c>
      <c r="F28">
        <v>13.097591061637743</v>
      </c>
      <c r="G28">
        <v>10.931856187815633</v>
      </c>
      <c r="H28">
        <v>11.315210840466383</v>
      </c>
      <c r="I28">
        <v>10.819669846531109</v>
      </c>
    </row>
    <row r="29" spans="1:9" x14ac:dyDescent="0.3">
      <c r="A29">
        <v>1988</v>
      </c>
      <c r="B29">
        <v>14.608371178370817</v>
      </c>
      <c r="C29">
        <v>13.359882003265872</v>
      </c>
      <c r="D29">
        <v>18.090076455463628</v>
      </c>
      <c r="E29">
        <v>13.652926265153894</v>
      </c>
      <c r="F29">
        <v>13.109024812965147</v>
      </c>
      <c r="G29">
        <v>11.961073235482031</v>
      </c>
      <c r="H29">
        <v>11.306984103921199</v>
      </c>
      <c r="I29">
        <v>10.807694318495825</v>
      </c>
    </row>
    <row r="30" spans="1:9" x14ac:dyDescent="0.3">
      <c r="A30">
        <v>1989</v>
      </c>
      <c r="B30">
        <v>14.678190247547144</v>
      </c>
      <c r="C30">
        <v>13.419558182006632</v>
      </c>
      <c r="D30">
        <v>18.182814725986738</v>
      </c>
      <c r="E30">
        <v>13.66130039836813</v>
      </c>
      <c r="F30">
        <v>13.121332846589805</v>
      </c>
      <c r="G30">
        <v>12.188076685227896</v>
      </c>
      <c r="H30">
        <v>11.336835284758866</v>
      </c>
      <c r="I30">
        <v>10.837587439786468</v>
      </c>
    </row>
    <row r="31" spans="1:9" x14ac:dyDescent="0.3">
      <c r="A31">
        <v>1990</v>
      </c>
      <c r="B31">
        <v>14.694531563951198</v>
      </c>
      <c r="C31">
        <v>13.443799826702108</v>
      </c>
      <c r="D31">
        <v>18.26509203485687</v>
      </c>
      <c r="E31">
        <v>13.667501209994811</v>
      </c>
      <c r="F31">
        <v>13.133687022255746</v>
      </c>
      <c r="G31">
        <v>12.088276617289386</v>
      </c>
      <c r="H31">
        <v>11.364750229893325</v>
      </c>
      <c r="I31">
        <v>10.869403969910726</v>
      </c>
    </row>
    <row r="32" spans="1:9" x14ac:dyDescent="0.3">
      <c r="A32">
        <v>1991</v>
      </c>
      <c r="B32">
        <v>14.708704083210892</v>
      </c>
      <c r="C32">
        <v>13.477407792753519</v>
      </c>
      <c r="D32">
        <v>18.379145780184931</v>
      </c>
      <c r="E32">
        <v>13.669788367748627</v>
      </c>
      <c r="F32">
        <v>13.144866277249507</v>
      </c>
      <c r="G32">
        <v>12.162589342033245</v>
      </c>
      <c r="H32">
        <v>11.365305255130426</v>
      </c>
      <c r="I32">
        <v>10.871124100118564</v>
      </c>
    </row>
    <row r="33" spans="1:9" x14ac:dyDescent="0.3">
      <c r="A33">
        <v>1992</v>
      </c>
      <c r="B33">
        <v>14.757351992700601</v>
      </c>
      <c r="C33">
        <v>13.484674607597595</v>
      </c>
      <c r="D33">
        <v>18.338821905550354</v>
      </c>
      <c r="E33">
        <v>13.66988006090817</v>
      </c>
      <c r="F33">
        <v>13.15058925285858</v>
      </c>
      <c r="G33">
        <v>12.224160391492818</v>
      </c>
      <c r="H33">
        <v>11.348938587976305</v>
      </c>
      <c r="I33">
        <v>10.853236418057387</v>
      </c>
    </row>
    <row r="34" spans="1:9" x14ac:dyDescent="0.3">
      <c r="A34">
        <v>1993</v>
      </c>
      <c r="B34">
        <v>14.803761777912202</v>
      </c>
      <c r="C34">
        <v>13.510028331926875</v>
      </c>
      <c r="D34">
        <v>18.326988121292572</v>
      </c>
      <c r="E34">
        <v>13.668066651866315</v>
      </c>
      <c r="F34">
        <v>13.158160930532752</v>
      </c>
      <c r="G34">
        <v>11.714683781485389</v>
      </c>
      <c r="H34">
        <v>11.318999638319744</v>
      </c>
      <c r="I34">
        <v>10.823579450814803</v>
      </c>
    </row>
    <row r="35" spans="1:9" x14ac:dyDescent="0.3">
      <c r="A35">
        <v>1994</v>
      </c>
      <c r="B35">
        <v>14.872847280166702</v>
      </c>
      <c r="C35">
        <v>13.541549914649631</v>
      </c>
      <c r="D35">
        <v>18.268302597010372</v>
      </c>
      <c r="E35">
        <v>13.664689370553823</v>
      </c>
      <c r="F35">
        <v>13.167017380392755</v>
      </c>
      <c r="G35">
        <v>11.829271164842257</v>
      </c>
      <c r="H35">
        <v>11.306646405326518</v>
      </c>
      <c r="I35">
        <v>10.820284856081186</v>
      </c>
    </row>
    <row r="36" spans="1:9" x14ac:dyDescent="0.3">
      <c r="A36">
        <v>1995</v>
      </c>
      <c r="B36">
        <v>14.933350579950513</v>
      </c>
      <c r="C36">
        <v>13.611579707522884</v>
      </c>
      <c r="D36">
        <v>18.515064874578442</v>
      </c>
      <c r="E36">
        <v>13.660070388936392</v>
      </c>
      <c r="F36">
        <v>13.167017380392755</v>
      </c>
      <c r="G36">
        <v>11.981321333711414</v>
      </c>
      <c r="H36">
        <v>11.332661789285718</v>
      </c>
      <c r="I36">
        <v>10.858236110485358</v>
      </c>
    </row>
    <row r="37" spans="1:9" x14ac:dyDescent="0.3">
      <c r="A37">
        <v>1996</v>
      </c>
      <c r="B37">
        <v>15.015561225758677</v>
      </c>
      <c r="C37">
        <v>13.696364906868997</v>
      </c>
      <c r="D37">
        <v>18.784947557035839</v>
      </c>
      <c r="E37">
        <v>13.654210709790695</v>
      </c>
      <c r="F37">
        <v>13.167091971219076</v>
      </c>
      <c r="G37">
        <v>11.831723071502291</v>
      </c>
      <c r="H37">
        <v>11.370471642735284</v>
      </c>
      <c r="I37">
        <v>10.904133835313848</v>
      </c>
    </row>
    <row r="38" spans="1:9" x14ac:dyDescent="0.3">
      <c r="A38">
        <v>1997</v>
      </c>
      <c r="B38">
        <v>15.057671561141703</v>
      </c>
      <c r="C38">
        <v>13.521680827326257</v>
      </c>
      <c r="D38">
        <v>18.933044666307293</v>
      </c>
      <c r="E38">
        <v>13.647141299202303</v>
      </c>
      <c r="F38">
        <v>13.167092449347452</v>
      </c>
      <c r="G38">
        <v>12.017994207649368</v>
      </c>
      <c r="H38">
        <v>11.372612040556801</v>
      </c>
      <c r="I38">
        <v>10.898979564336607</v>
      </c>
    </row>
    <row r="39" spans="1:9" x14ac:dyDescent="0.3">
      <c r="A39">
        <v>1998</v>
      </c>
      <c r="B39">
        <v>15.059523945412085</v>
      </c>
      <c r="C39">
        <v>13.607708718449263</v>
      </c>
      <c r="D39">
        <v>18.963479855082976</v>
      </c>
      <c r="E39">
        <v>13.639007724318356</v>
      </c>
      <c r="F39">
        <v>13.167092927475599</v>
      </c>
      <c r="G39">
        <v>12.133468231696684</v>
      </c>
      <c r="H39">
        <v>11.380866473545131</v>
      </c>
      <c r="I39">
        <v>10.919211471110152</v>
      </c>
    </row>
    <row r="40" spans="1:9" x14ac:dyDescent="0.3">
      <c r="A40">
        <v>1999</v>
      </c>
      <c r="B40">
        <v>15.016783075495153</v>
      </c>
      <c r="C40">
        <v>13.654096899781999</v>
      </c>
      <c r="D40">
        <v>18.989249832951639</v>
      </c>
      <c r="E40">
        <v>13.630071373615952</v>
      </c>
      <c r="F40">
        <v>13.167093405603518</v>
      </c>
      <c r="G40">
        <v>12.399067790540521</v>
      </c>
      <c r="H40">
        <v>11.377627369788243</v>
      </c>
      <c r="I40">
        <v>10.924115885068904</v>
      </c>
    </row>
    <row r="41" spans="1:9" x14ac:dyDescent="0.3">
      <c r="A41">
        <v>2000</v>
      </c>
      <c r="B41">
        <v>15.014889510894047</v>
      </c>
      <c r="C41">
        <v>13.679499522135464</v>
      </c>
      <c r="D41">
        <v>18.984563682181214</v>
      </c>
      <c r="E41">
        <v>13.620495079575681</v>
      </c>
      <c r="F41">
        <v>13.167093883731207</v>
      </c>
      <c r="G41">
        <v>12.166430413150144</v>
      </c>
      <c r="H41">
        <v>11.300427176255504</v>
      </c>
      <c r="I41">
        <v>10.838926530979423</v>
      </c>
    </row>
    <row r="42" spans="1:9" x14ac:dyDescent="0.3">
      <c r="A42">
        <v>2001</v>
      </c>
      <c r="B42">
        <v>15.040808320546509</v>
      </c>
      <c r="C42">
        <v>13.658118463758296</v>
      </c>
      <c r="D42">
        <v>18.996058479266424</v>
      </c>
      <c r="E42">
        <v>13.607373852301784</v>
      </c>
      <c r="F42">
        <v>13.168228972807551</v>
      </c>
      <c r="G42">
        <v>12.013849481216051</v>
      </c>
      <c r="H42">
        <v>11.27728527997361</v>
      </c>
      <c r="I42">
        <v>10.835763753265176</v>
      </c>
    </row>
    <row r="43" spans="1:9" x14ac:dyDescent="0.3">
      <c r="A43">
        <v>2002</v>
      </c>
      <c r="B43">
        <v>15.064714731740786</v>
      </c>
      <c r="C43">
        <v>13.650923318045235</v>
      </c>
      <c r="D43">
        <v>19.048189506458524</v>
      </c>
      <c r="E43">
        <v>13.591912025661911</v>
      </c>
      <c r="F43">
        <v>13.169362775108183</v>
      </c>
      <c r="G43">
        <v>11.82105712451221</v>
      </c>
      <c r="H43">
        <v>11.266221278886936</v>
      </c>
      <c r="I43">
        <v>10.831978863732447</v>
      </c>
    </row>
    <row r="44" spans="1:9" x14ac:dyDescent="0.3">
      <c r="A44">
        <v>2003</v>
      </c>
      <c r="B44">
        <v>15.163653658622438</v>
      </c>
      <c r="C44">
        <v>13.652548531490002</v>
      </c>
      <c r="D44">
        <v>19.091608028769556</v>
      </c>
      <c r="E44">
        <v>13.57564500886337</v>
      </c>
      <c r="F44">
        <v>13.170495293166281</v>
      </c>
      <c r="G44">
        <v>11.80548689397679</v>
      </c>
      <c r="H44">
        <v>11.2115849390687</v>
      </c>
      <c r="I44">
        <v>10.786479647496687</v>
      </c>
    </row>
    <row r="45" spans="1:9" x14ac:dyDescent="0.3">
      <c r="A45">
        <v>2004</v>
      </c>
      <c r="B45">
        <v>15.328529429454711</v>
      </c>
      <c r="C45">
        <v>13.658645883583313</v>
      </c>
      <c r="D45">
        <v>19.138661715925871</v>
      </c>
      <c r="E45">
        <v>13.55851489254543</v>
      </c>
      <c r="F45">
        <v>13.171626530268398</v>
      </c>
      <c r="G45">
        <v>11.896846381338849</v>
      </c>
      <c r="H45">
        <v>11.249330293247137</v>
      </c>
      <c r="I45">
        <v>10.831708969897827</v>
      </c>
    </row>
    <row r="46" spans="1:9" x14ac:dyDescent="0.3">
      <c r="A46">
        <v>2005</v>
      </c>
      <c r="B46">
        <v>15.589947132665925</v>
      </c>
      <c r="C46">
        <v>13.677615097777002</v>
      </c>
      <c r="D46">
        <v>19.399460218247494</v>
      </c>
      <c r="E46">
        <v>13.540600135669134</v>
      </c>
      <c r="F46">
        <v>13.172756488928833</v>
      </c>
      <c r="G46">
        <v>12.112938246497233</v>
      </c>
      <c r="H46">
        <v>11.28165460134432</v>
      </c>
      <c r="I46">
        <v>10.863252582461765</v>
      </c>
    </row>
    <row r="47" spans="1:9" x14ac:dyDescent="0.3">
      <c r="A47">
        <v>2006</v>
      </c>
      <c r="B47">
        <v>15.69180899888865</v>
      </c>
      <c r="C47">
        <v>13.68089268848032</v>
      </c>
      <c r="D47">
        <v>19.493752743975421</v>
      </c>
      <c r="E47">
        <v>13.522633701288166</v>
      </c>
      <c r="F47">
        <v>13.173885172413623</v>
      </c>
      <c r="G47">
        <v>12.268175336816485</v>
      </c>
      <c r="H47">
        <v>11.319244109289547</v>
      </c>
      <c r="I47">
        <v>10.90998144556646</v>
      </c>
    </row>
    <row r="48" spans="1:9" x14ac:dyDescent="0.3">
      <c r="A48">
        <v>2007</v>
      </c>
      <c r="B48">
        <v>15.717267946801536</v>
      </c>
      <c r="C48">
        <v>13.640332007847105</v>
      </c>
      <c r="D48">
        <v>19.71204335847888</v>
      </c>
      <c r="E48">
        <v>13.504329193964598</v>
      </c>
      <c r="F48">
        <v>13.175012583218367</v>
      </c>
      <c r="G48">
        <v>12.352162692713684</v>
      </c>
      <c r="H48">
        <v>11.335033323814788</v>
      </c>
      <c r="I48">
        <v>10.931357297075303</v>
      </c>
    </row>
    <row r="49" spans="1:9" x14ac:dyDescent="0.3">
      <c r="A49">
        <v>2008</v>
      </c>
      <c r="B49">
        <v>15.837464693795166</v>
      </c>
      <c r="C49">
        <v>13.66874107925757</v>
      </c>
      <c r="D49">
        <v>19.962262168465784</v>
      </c>
      <c r="E49">
        <v>13.485255930488229</v>
      </c>
      <c r="F49">
        <v>13.176138724588771</v>
      </c>
      <c r="G49">
        <v>12.599228764569901</v>
      </c>
      <c r="H49">
        <v>11.344098327559442</v>
      </c>
      <c r="I49">
        <v>10.942464073019188</v>
      </c>
    </row>
    <row r="50" spans="1:9" x14ac:dyDescent="0.3">
      <c r="A50">
        <v>2009</v>
      </c>
      <c r="B50">
        <v>15.838089334507542</v>
      </c>
      <c r="C50">
        <v>13.700485041853801</v>
      </c>
      <c r="D50">
        <v>20.013195407629208</v>
      </c>
      <c r="E50">
        <v>13.465525371899851</v>
      </c>
      <c r="F50">
        <v>13.177263599001899</v>
      </c>
      <c r="G50">
        <v>12.719767918910343</v>
      </c>
      <c r="H50">
        <v>11.371340126217833</v>
      </c>
      <c r="I50">
        <v>10.973310124224124</v>
      </c>
    </row>
    <row r="51" spans="1:9" x14ac:dyDescent="0.3">
      <c r="A51">
        <v>2010</v>
      </c>
      <c r="B51">
        <v>15.987535886213745</v>
      </c>
      <c r="C51">
        <v>13.688847070055454</v>
      </c>
      <c r="D51">
        <v>20.156995862360201</v>
      </c>
      <c r="E51">
        <v>13.445028656581991</v>
      </c>
      <c r="F51">
        <v>13.177037719602549</v>
      </c>
      <c r="G51">
        <v>12.951226763274063</v>
      </c>
      <c r="H51">
        <v>11.388674306032353</v>
      </c>
      <c r="I51">
        <v>10.997572474796392</v>
      </c>
    </row>
    <row r="52" spans="1:9" x14ac:dyDescent="0.3">
      <c r="A52">
        <v>2011</v>
      </c>
      <c r="B52">
        <v>16.091088018075094</v>
      </c>
      <c r="C52">
        <v>13.685190149749968</v>
      </c>
      <c r="D52">
        <v>20.356613480549949</v>
      </c>
      <c r="E52">
        <v>13.425066727933629</v>
      </c>
      <c r="F52">
        <v>13.176987159555335</v>
      </c>
      <c r="G52">
        <v>13.099518237035715</v>
      </c>
      <c r="H52">
        <v>11.40300233417403</v>
      </c>
      <c r="I52">
        <v>11.016988133500893</v>
      </c>
    </row>
    <row r="53" spans="1:9" x14ac:dyDescent="0.3">
      <c r="A53">
        <v>2012</v>
      </c>
      <c r="B53">
        <v>16.12094897026833</v>
      </c>
      <c r="C53">
        <v>13.690868475234808</v>
      </c>
      <c r="D53">
        <v>20.47172670483954</v>
      </c>
      <c r="E53">
        <v>13.405030635668174</v>
      </c>
      <c r="F53">
        <v>13.176835274676963</v>
      </c>
      <c r="G53">
        <v>13.291662218868538</v>
      </c>
      <c r="H53">
        <v>11.421137425142181</v>
      </c>
      <c r="I53">
        <v>11.042586795604819</v>
      </c>
    </row>
    <row r="54" spans="1:9" x14ac:dyDescent="0.3">
      <c r="A54">
        <v>2013</v>
      </c>
      <c r="B54">
        <v>16.143569141803404</v>
      </c>
      <c r="C54">
        <v>13.69131270969674</v>
      </c>
      <c r="D54">
        <v>20.567630550616276</v>
      </c>
      <c r="E54">
        <v>13.384317905633699</v>
      </c>
      <c r="F54">
        <v>13.176844744483336</v>
      </c>
      <c r="G54">
        <v>13.448669016002601</v>
      </c>
      <c r="H54">
        <v>11.435654495811372</v>
      </c>
      <c r="I54">
        <v>11.063782491346549</v>
      </c>
    </row>
    <row r="55" spans="1:9" x14ac:dyDescent="0.3">
      <c r="A55">
        <v>2014</v>
      </c>
      <c r="B55">
        <v>16.146870347616986</v>
      </c>
      <c r="C55">
        <v>13.691085344806424</v>
      </c>
      <c r="D55">
        <v>20.623958907904232</v>
      </c>
      <c r="E55">
        <v>13.362714132776611</v>
      </c>
      <c r="F55">
        <v>13.176643775950714</v>
      </c>
      <c r="G55">
        <v>13.55495931997058</v>
      </c>
      <c r="H55">
        <v>11.443180131883613</v>
      </c>
      <c r="I55">
        <v>11.075441361375333</v>
      </c>
    </row>
    <row r="56" spans="1:9" x14ac:dyDescent="0.3">
      <c r="A56">
        <v>2015</v>
      </c>
      <c r="B56">
        <v>16.132492009901377</v>
      </c>
      <c r="C56">
        <v>13.698871974422669</v>
      </c>
      <c r="D56">
        <v>20.648255722757163</v>
      </c>
      <c r="E56">
        <v>13.340173748561345</v>
      </c>
      <c r="F56">
        <v>13.176532761876819</v>
      </c>
      <c r="G56">
        <v>13.52570547351648</v>
      </c>
      <c r="H56">
        <v>11.531001111697458</v>
      </c>
      <c r="I56">
        <v>11.194055397195614</v>
      </c>
    </row>
    <row r="57" spans="1:9" x14ac:dyDescent="0.3">
      <c r="A57">
        <v>2016</v>
      </c>
      <c r="B57">
        <v>16.107341830545852</v>
      </c>
      <c r="C57">
        <v>13.6926911014304</v>
      </c>
      <c r="D57">
        <v>20.623553109281136</v>
      </c>
      <c r="E57">
        <v>13.316631413335351</v>
      </c>
      <c r="F57">
        <v>13.176385355545886</v>
      </c>
      <c r="G57">
        <v>13.42241201569667</v>
      </c>
      <c r="H57">
        <v>11.523093593885855</v>
      </c>
      <c r="I57">
        <v>11.182725516359033</v>
      </c>
    </row>
    <row r="58" spans="1:9" x14ac:dyDescent="0.3">
      <c r="A58">
        <v>2017</v>
      </c>
      <c r="B58">
        <v>16.132545138085121</v>
      </c>
      <c r="C58">
        <v>13.65865682033237</v>
      </c>
      <c r="D58">
        <v>20.638574030075453</v>
      </c>
      <c r="E58">
        <v>13.292207048167056</v>
      </c>
      <c r="F58">
        <v>13.176345752970047</v>
      </c>
      <c r="G58">
        <v>13.431981672946561</v>
      </c>
      <c r="H58">
        <v>11.502831693829995</v>
      </c>
      <c r="I58">
        <v>11.156310519231567</v>
      </c>
    </row>
    <row r="59" spans="1:9" x14ac:dyDescent="0.3">
      <c r="A59">
        <v>2018</v>
      </c>
      <c r="B59">
        <v>16.132876755801409</v>
      </c>
      <c r="C59">
        <v>13.639019513848471</v>
      </c>
      <c r="D59">
        <v>20.70164867480764</v>
      </c>
      <c r="E59">
        <v>13.267370380368448</v>
      </c>
      <c r="F59">
        <v>13.176345752970047</v>
      </c>
      <c r="G59">
        <v>13.441448388496452</v>
      </c>
      <c r="H59">
        <v>11.492636325346115</v>
      </c>
      <c r="I59">
        <v>11.146986593049968</v>
      </c>
    </row>
    <row r="60" spans="1:9" x14ac:dyDescent="0.3">
      <c r="A60">
        <v>2019</v>
      </c>
      <c r="B60">
        <v>16.132984249264879</v>
      </c>
      <c r="C60">
        <v>13.493565213251394</v>
      </c>
      <c r="D60">
        <v>20.74308295103539</v>
      </c>
      <c r="E60">
        <v>13.332966017592028</v>
      </c>
      <c r="F60">
        <v>13.176745496457514</v>
      </c>
      <c r="G60">
        <v>13.43996132426213</v>
      </c>
      <c r="H60">
        <v>11.473290286738161</v>
      </c>
      <c r="I60">
        <v>11.19654208918627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Ln Data</vt:lpstr>
      <vt:lpstr>Ln data with proxy variables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2022-05-20T18:14:51Z</dcterms:modified>
</cp:coreProperties>
</file>