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sacguio.no/Dropbox/PROMENTA/Geo_GenNur/Sci of Learning/"/>
    </mc:Choice>
  </mc:AlternateContent>
  <xr:revisionPtr revIDLastSave="0" documentId="8_{CD3F745A-572F-0647-B740-5105F1AF5ED0}" xr6:coauthVersionLast="47" xr6:coauthVersionMax="47" xr10:uidLastSave="{00000000-0000-0000-0000-000000000000}"/>
  <bookViews>
    <workbookView xWindow="1580" yWindow="2000" windowWidth="26840" windowHeight="15040" xr2:uid="{2BFE6093-292C-9C4F-8B48-FCA6489EBE5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</calcChain>
</file>

<file path=xl/sharedStrings.xml><?xml version="1.0" encoding="utf-8"?>
<sst xmlns="http://schemas.openxmlformats.org/spreadsheetml/2006/main" count="88" uniqueCount="44">
  <si>
    <t>a) Best fitting model (no school-level sociodemographic covariates)</t>
  </si>
  <si>
    <t>b) Best fitting model  (school-level covariates)</t>
  </si>
  <si>
    <t>Model 3a</t>
  </si>
  <si>
    <t>Model 4</t>
  </si>
  <si>
    <t>Random effects:</t>
  </si>
  <si>
    <t>Groups</t>
  </si>
  <si>
    <t>Name</t>
  </si>
  <si>
    <t>Variance</t>
  </si>
  <si>
    <t>Std.Dev.</t>
  </si>
  <si>
    <t>Corr</t>
  </si>
  <si>
    <t>Individual</t>
  </si>
  <si>
    <t>(Intercept)</t>
  </si>
  <si>
    <t>Neighbourhood</t>
  </si>
  <si>
    <t>school</t>
  </si>
  <si>
    <t>child EA-PGS</t>
  </si>
  <si>
    <t>District</t>
  </si>
  <si>
    <t>Municipality</t>
  </si>
  <si>
    <t>Residual</t>
  </si>
  <si>
    <t>Fixed effects:</t>
  </si>
  <si>
    <t>Estimate</t>
  </si>
  <si>
    <t>Std. Error</t>
  </si>
  <si>
    <t>t value</t>
  </si>
  <si>
    <t>parent EA-PGS</t>
  </si>
  <si>
    <t>Parent income</t>
  </si>
  <si>
    <t>Parent educational attainment</t>
  </si>
  <si>
    <t>PC1 (maternal)</t>
  </si>
  <si>
    <t>PC2 (maternal)</t>
  </si>
  <si>
    <t>PC3 (maternal)</t>
  </si>
  <si>
    <t>PC4 (maternal)</t>
  </si>
  <si>
    <t>PC5 (maternal)</t>
  </si>
  <si>
    <t>PC1 (paternal)</t>
  </si>
  <si>
    <t>PC2 (paternal)</t>
  </si>
  <si>
    <t>PC3 (paternal)</t>
  </si>
  <si>
    <t>PC4 (paternal)</t>
  </si>
  <si>
    <t>PC5 (paternal)</t>
  </si>
  <si>
    <t>time</t>
  </si>
  <si>
    <t>School average parental education</t>
  </si>
  <si>
    <t>School average parental income rank</t>
  </si>
  <si>
    <t>School proportion nonwestern immigrants</t>
  </si>
  <si>
    <t>School Gini for education</t>
  </si>
  <si>
    <t>School Gini for income</t>
  </si>
  <si>
    <t>Number of obs: 43333, groups:  indiv, 23471; neigh, 7700; school, 2578; district, 1440; munic, 408</t>
  </si>
  <si>
    <t>Number	of	obs:	43246,	groups:	indiv,	23411;	neigh,	7696;	school,	2578;	district,	1439;	munic,	408</t>
  </si>
  <si>
    <t>School variance per SD of child EA-PGS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</si>
</sst>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%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/>
    <xf numFmtId="164" fontId="0" fillId="0" borderId="0" xfId="0" applyNumberFormat="1"/>
    <xf numFmtId="164" fontId="2" fillId="0" borderId="1" xfId="0" applyNumberFormat="1" applyFont="1" applyBorder="1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164" fontId="0" fillId="0" borderId="1" xfId="0" applyNumberFormat="1" applyBorder="1"/>
    <xf numFmtId="165" fontId="0" fillId="0" borderId="0" xfId="1" applyNumberFormat="1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0F4FA-C112-5F40-97A8-E6E80CD70C3F}">
  <dimension ref="A1:L47"/>
  <sheetViews>
    <sheetView tabSelected="1" workbookViewId="0">
      <selection activeCell="F12" sqref="F12"/>
    </sheetView>
  </sheetViews>
  <sheetFormatPr baseColWidth="10" defaultRowHeight="16" x14ac:dyDescent="0.2"/>
  <sheetData>
    <row r="1" spans="1:12" x14ac:dyDescent="0.2">
      <c r="A1" s="1" t="s">
        <v>0</v>
      </c>
      <c r="B1" s="2"/>
      <c r="C1" s="2"/>
      <c r="D1" s="2"/>
      <c r="E1" s="2"/>
      <c r="F1" s="2"/>
      <c r="G1" s="2"/>
      <c r="H1" s="3" t="s">
        <v>1</v>
      </c>
    </row>
    <row r="2" spans="1:12" x14ac:dyDescent="0.2">
      <c r="A2" s="4" t="s">
        <v>2</v>
      </c>
      <c r="H2" s="5" t="s">
        <v>3</v>
      </c>
    </row>
    <row r="3" spans="1:12" x14ac:dyDescent="0.2">
      <c r="H3" s="5"/>
    </row>
    <row r="4" spans="1:12" x14ac:dyDescent="0.2">
      <c r="A4" t="s">
        <v>4</v>
      </c>
      <c r="H4" s="6" t="s">
        <v>4</v>
      </c>
    </row>
    <row r="5" spans="1:12" x14ac:dyDescent="0.2">
      <c r="A5" t="s">
        <v>5</v>
      </c>
      <c r="B5" t="s">
        <v>6</v>
      </c>
      <c r="C5" t="s">
        <v>7</v>
      </c>
      <c r="D5" t="s">
        <v>8</v>
      </c>
      <c r="E5" t="s">
        <v>9</v>
      </c>
      <c r="H5" s="6" t="s">
        <v>5</v>
      </c>
      <c r="I5" t="s">
        <v>6</v>
      </c>
      <c r="J5" t="s">
        <v>7</v>
      </c>
      <c r="K5" t="s">
        <v>8</v>
      </c>
      <c r="L5" t="s">
        <v>9</v>
      </c>
    </row>
    <row r="6" spans="1:12" x14ac:dyDescent="0.2">
      <c r="A6" t="s">
        <v>10</v>
      </c>
      <c r="B6" t="s">
        <v>11</v>
      </c>
      <c r="C6" s="2">
        <v>0.64634100000000005</v>
      </c>
      <c r="D6" s="2">
        <v>0.80395000000000005</v>
      </c>
      <c r="H6" s="6" t="s">
        <v>10</v>
      </c>
      <c r="I6" s="2" t="s">
        <v>11</v>
      </c>
      <c r="J6" s="2">
        <v>0.64522999999999997</v>
      </c>
      <c r="K6" s="2">
        <v>0.80325999999999997</v>
      </c>
    </row>
    <row r="7" spans="1:12" x14ac:dyDescent="0.2">
      <c r="A7" t="s">
        <v>12</v>
      </c>
      <c r="B7" t="s">
        <v>11</v>
      </c>
      <c r="C7" s="2">
        <v>4.4879999999999998E-3</v>
      </c>
      <c r="D7" s="2">
        <v>6.6989999999999994E-2</v>
      </c>
      <c r="H7" s="6" t="s">
        <v>12</v>
      </c>
      <c r="I7" s="2" t="s">
        <v>11</v>
      </c>
      <c r="J7" s="2">
        <v>4.5199999999999997E-3</v>
      </c>
      <c r="K7" s="2">
        <v>6.7229999999999998E-2</v>
      </c>
    </row>
    <row r="8" spans="1:12" x14ac:dyDescent="0.2">
      <c r="A8" t="s">
        <v>13</v>
      </c>
      <c r="B8" t="s">
        <v>11</v>
      </c>
      <c r="C8" s="2">
        <v>2.2148000000000001E-2</v>
      </c>
      <c r="D8" s="2">
        <v>0.14882000000000001</v>
      </c>
      <c r="H8" s="7" t="s">
        <v>13</v>
      </c>
      <c r="I8" s="2" t="s">
        <v>11</v>
      </c>
      <c r="J8" s="2">
        <v>2.1531000000000002E-2</v>
      </c>
      <c r="K8" s="2">
        <v>0.14673</v>
      </c>
    </row>
    <row r="9" spans="1:12" x14ac:dyDescent="0.2">
      <c r="B9" t="s">
        <v>14</v>
      </c>
      <c r="C9" s="2">
        <v>1.155E-3</v>
      </c>
      <c r="D9" s="2">
        <v>3.3989999999999999E-2</v>
      </c>
      <c r="E9">
        <v>-0.52</v>
      </c>
      <c r="H9" s="7"/>
      <c r="I9" t="s">
        <v>14</v>
      </c>
      <c r="J9" s="2">
        <v>1.199E-3</v>
      </c>
      <c r="K9" s="2">
        <v>3.4630000000000001E-2</v>
      </c>
      <c r="L9">
        <v>-0.51</v>
      </c>
    </row>
    <row r="10" spans="1:12" x14ac:dyDescent="0.2">
      <c r="A10" t="s">
        <v>15</v>
      </c>
      <c r="B10" t="s">
        <v>11</v>
      </c>
      <c r="C10" s="2">
        <v>0</v>
      </c>
      <c r="D10" s="2">
        <v>0</v>
      </c>
      <c r="H10" s="6" t="s">
        <v>15</v>
      </c>
      <c r="I10" s="2" t="s">
        <v>11</v>
      </c>
      <c r="J10" s="2">
        <v>0</v>
      </c>
      <c r="K10" s="2">
        <v>0</v>
      </c>
    </row>
    <row r="11" spans="1:12" x14ac:dyDescent="0.2">
      <c r="A11" t="s">
        <v>16</v>
      </c>
      <c r="B11" t="s">
        <v>11</v>
      </c>
      <c r="C11" s="2">
        <v>1.0683E-2</v>
      </c>
      <c r="D11" s="2">
        <v>0.10335999999999999</v>
      </c>
      <c r="H11" s="6" t="s">
        <v>16</v>
      </c>
      <c r="I11" s="2" t="s">
        <v>11</v>
      </c>
      <c r="J11" s="2">
        <v>6.5979999999999997E-3</v>
      </c>
      <c r="K11" s="2">
        <v>8.1229999999999997E-2</v>
      </c>
    </row>
    <row r="12" spans="1:12" x14ac:dyDescent="0.2">
      <c r="A12" t="s">
        <v>17</v>
      </c>
      <c r="C12" s="2">
        <v>0.16861100000000001</v>
      </c>
      <c r="D12" s="2">
        <v>0.41061999999999999</v>
      </c>
      <c r="H12" s="7" t="s">
        <v>17</v>
      </c>
      <c r="I12" s="2">
        <v>0.16877500000000001</v>
      </c>
      <c r="J12" s="2">
        <v>0.41082000000000002</v>
      </c>
      <c r="K12" s="2"/>
    </row>
    <row r="13" spans="1:12" x14ac:dyDescent="0.2">
      <c r="H13" s="6"/>
    </row>
    <row r="14" spans="1:12" x14ac:dyDescent="0.2">
      <c r="H14" s="6"/>
      <c r="I14" s="2"/>
      <c r="J14" s="2"/>
      <c r="K14" s="2"/>
      <c r="L14" s="2"/>
    </row>
    <row r="15" spans="1:12" x14ac:dyDescent="0.2">
      <c r="A15" t="s">
        <v>18</v>
      </c>
      <c r="H15" s="6" t="s">
        <v>18</v>
      </c>
      <c r="L15" s="2"/>
    </row>
    <row r="16" spans="1:12" x14ac:dyDescent="0.2">
      <c r="B16" t="s">
        <v>19</v>
      </c>
      <c r="C16" t="s">
        <v>20</v>
      </c>
      <c r="D16" t="s">
        <v>21</v>
      </c>
      <c r="H16" s="6"/>
      <c r="I16" t="s">
        <v>19</v>
      </c>
      <c r="J16" t="s">
        <v>20</v>
      </c>
      <c r="K16" t="s">
        <v>21</v>
      </c>
      <c r="L16" s="2"/>
    </row>
    <row r="17" spans="1:12" x14ac:dyDescent="0.2">
      <c r="A17" t="s">
        <v>11</v>
      </c>
      <c r="B17" s="2">
        <v>-1.25E-3</v>
      </c>
      <c r="C17" s="2">
        <v>1.2050999999999999E-2</v>
      </c>
      <c r="D17" s="2">
        <v>-0.104</v>
      </c>
      <c r="H17" s="6" t="s">
        <v>11</v>
      </c>
      <c r="I17" s="2">
        <v>2.74726E-2</v>
      </c>
      <c r="J17" s="2">
        <v>1.18323E-2</v>
      </c>
      <c r="K17" s="2">
        <v>2.3220000000000001</v>
      </c>
      <c r="L17" s="2"/>
    </row>
    <row r="18" spans="1:12" x14ac:dyDescent="0.2">
      <c r="A18" t="s">
        <v>14</v>
      </c>
      <c r="B18" s="2">
        <v>0.220831</v>
      </c>
      <c r="C18" s="2">
        <v>8.5349999999999992E-3</v>
      </c>
      <c r="D18" s="2">
        <v>25.873999999999999</v>
      </c>
      <c r="H18" s="6" t="s">
        <v>14</v>
      </c>
      <c r="I18" s="2">
        <v>0.22076029999999999</v>
      </c>
      <c r="J18" s="2">
        <v>8.5389000000000003E-3</v>
      </c>
      <c r="K18" s="2">
        <v>25.853000000000002</v>
      </c>
      <c r="L18" s="2"/>
    </row>
    <row r="19" spans="1:12" x14ac:dyDescent="0.2">
      <c r="A19" t="s">
        <v>22</v>
      </c>
      <c r="B19" s="2">
        <v>-2.1892999999999999E-2</v>
      </c>
      <c r="C19" s="2">
        <v>8.8240000000000002E-3</v>
      </c>
      <c r="D19" s="2">
        <v>-2.4809999999999999</v>
      </c>
      <c r="H19" s="6" t="s">
        <v>22</v>
      </c>
      <c r="I19" s="2">
        <v>-2.1757700000000001E-2</v>
      </c>
      <c r="J19" s="2">
        <v>8.8258999999999994E-3</v>
      </c>
      <c r="K19" s="2">
        <v>-2.4649999999999999</v>
      </c>
      <c r="L19" s="2"/>
    </row>
    <row r="20" spans="1:12" x14ac:dyDescent="0.2">
      <c r="A20" t="s">
        <v>23</v>
      </c>
      <c r="B20" s="2">
        <v>7.8165999999999999E-2</v>
      </c>
      <c r="C20" s="2">
        <v>6.8190000000000004E-3</v>
      </c>
      <c r="D20" s="2">
        <v>11.462999999999999</v>
      </c>
      <c r="H20" s="6" t="s">
        <v>23</v>
      </c>
      <c r="I20" s="2">
        <v>7.1113899999999994E-2</v>
      </c>
      <c r="J20" s="2">
        <v>6.9229000000000001E-3</v>
      </c>
      <c r="K20" s="2">
        <v>10.272</v>
      </c>
      <c r="L20" s="2"/>
    </row>
    <row r="21" spans="1:12" x14ac:dyDescent="0.2">
      <c r="A21" t="s">
        <v>24</v>
      </c>
      <c r="B21" s="2">
        <v>0.203009</v>
      </c>
      <c r="C21" s="2">
        <v>7.0200000000000002E-3</v>
      </c>
      <c r="D21" s="2">
        <v>28.919</v>
      </c>
      <c r="H21" s="6" t="s">
        <v>24</v>
      </c>
      <c r="I21" s="2">
        <v>0.19983429999999999</v>
      </c>
      <c r="J21" s="2">
        <v>7.1025000000000003E-3</v>
      </c>
      <c r="K21" s="2">
        <v>28.135999999999999</v>
      </c>
      <c r="L21" s="2"/>
    </row>
    <row r="22" spans="1:12" x14ac:dyDescent="0.2">
      <c r="A22" t="s">
        <v>25</v>
      </c>
      <c r="B22" s="2">
        <v>4.4660000000000004E-3</v>
      </c>
      <c r="C22" s="2">
        <v>6.149E-3</v>
      </c>
      <c r="D22" s="2">
        <v>0.72599999999999998</v>
      </c>
      <c r="H22" s="6" t="s">
        <v>25</v>
      </c>
      <c r="I22" s="2">
        <v>3.6598999999999998E-3</v>
      </c>
      <c r="J22" s="2">
        <v>6.1433E-3</v>
      </c>
      <c r="K22" s="2">
        <v>0.59599999999999997</v>
      </c>
      <c r="L22" s="2"/>
    </row>
    <row r="23" spans="1:12" x14ac:dyDescent="0.2">
      <c r="A23" t="s">
        <v>26</v>
      </c>
      <c r="B23" s="2">
        <v>-9.4600000000000001E-4</v>
      </c>
      <c r="C23" s="2">
        <v>6.6550000000000003E-3</v>
      </c>
      <c r="D23" s="2">
        <v>-0.14199999999999999</v>
      </c>
      <c r="H23" s="6" t="s">
        <v>26</v>
      </c>
      <c r="I23" s="2">
        <v>-2.4702000000000001E-3</v>
      </c>
      <c r="J23" s="2">
        <v>6.6322000000000004E-3</v>
      </c>
      <c r="K23" s="2">
        <v>-0.372</v>
      </c>
      <c r="L23" s="2"/>
    </row>
    <row r="24" spans="1:12" x14ac:dyDescent="0.2">
      <c r="A24" t="s">
        <v>27</v>
      </c>
      <c r="B24" s="2">
        <v>-1.1873E-2</v>
      </c>
      <c r="C24" s="2">
        <v>6.698E-3</v>
      </c>
      <c r="D24" s="2">
        <v>-1.7729999999999999</v>
      </c>
      <c r="H24" s="6" t="s">
        <v>27</v>
      </c>
      <c r="I24" s="2">
        <v>-1.10239E-2</v>
      </c>
      <c r="J24" s="2">
        <v>6.6525999999999998E-3</v>
      </c>
      <c r="K24" s="2">
        <v>-1.657</v>
      </c>
      <c r="L24" s="2"/>
    </row>
    <row r="25" spans="1:12" x14ac:dyDescent="0.2">
      <c r="A25" t="s">
        <v>28</v>
      </c>
      <c r="B25" s="2">
        <v>-1.3422E-2</v>
      </c>
      <c r="C25" s="2">
        <v>6.9940000000000002E-3</v>
      </c>
      <c r="D25" s="2">
        <v>-1.919</v>
      </c>
      <c r="H25" s="6" t="s">
        <v>28</v>
      </c>
      <c r="I25" s="2">
        <v>-1.5788099999999999E-2</v>
      </c>
      <c r="J25" s="2">
        <v>6.9566000000000003E-3</v>
      </c>
      <c r="K25" s="2">
        <v>-2.27</v>
      </c>
      <c r="L25" s="2"/>
    </row>
    <row r="26" spans="1:12" x14ac:dyDescent="0.2">
      <c r="A26" t="s">
        <v>29</v>
      </c>
      <c r="B26" s="2">
        <v>-6.7980000000000002E-3</v>
      </c>
      <c r="C26" s="2">
        <v>6.7099999999999998E-3</v>
      </c>
      <c r="D26" s="2">
        <v>-1.0129999999999999</v>
      </c>
      <c r="H26" s="6" t="s">
        <v>29</v>
      </c>
      <c r="I26" s="2">
        <v>-8.2856000000000006E-3</v>
      </c>
      <c r="J26" s="2">
        <v>6.6481999999999999E-3</v>
      </c>
      <c r="K26" s="2">
        <v>-1.246</v>
      </c>
      <c r="L26" s="2"/>
    </row>
    <row r="27" spans="1:12" x14ac:dyDescent="0.2">
      <c r="A27" t="s">
        <v>30</v>
      </c>
      <c r="B27" s="2">
        <v>-2.1949999999999999E-3</v>
      </c>
      <c r="C27" s="2">
        <v>6.143E-3</v>
      </c>
      <c r="D27" s="2">
        <v>-0.35699999999999998</v>
      </c>
      <c r="H27" s="6" t="s">
        <v>30</v>
      </c>
      <c r="I27" s="2">
        <v>-3.7571000000000002E-3</v>
      </c>
      <c r="J27" s="2">
        <v>6.1377999999999997E-3</v>
      </c>
      <c r="K27" s="2">
        <v>-0.61199999999999999</v>
      </c>
      <c r="L27" s="2"/>
    </row>
    <row r="28" spans="1:12" x14ac:dyDescent="0.2">
      <c r="A28" t="s">
        <v>31</v>
      </c>
      <c r="B28" s="2">
        <v>3.1340000000000001E-3</v>
      </c>
      <c r="C28" s="2">
        <v>6.6319999999999999E-3</v>
      </c>
      <c r="D28" s="2">
        <v>0.47299999999999998</v>
      </c>
      <c r="H28" s="6" t="s">
        <v>31</v>
      </c>
      <c r="I28" s="2">
        <v>9.4189999999999996E-4</v>
      </c>
      <c r="J28" s="2">
        <v>6.6109999999999997E-3</v>
      </c>
      <c r="K28" s="2">
        <v>0.14199999999999999</v>
      </c>
      <c r="L28" s="2"/>
    </row>
    <row r="29" spans="1:12" x14ac:dyDescent="0.2">
      <c r="A29" t="s">
        <v>32</v>
      </c>
      <c r="B29" s="2">
        <v>-7.9939999999999994E-3</v>
      </c>
      <c r="C29" s="2">
        <v>6.5919999999999998E-3</v>
      </c>
      <c r="D29" s="2">
        <v>-1.2130000000000001</v>
      </c>
      <c r="H29" s="6" t="s">
        <v>32</v>
      </c>
      <c r="I29" s="2">
        <v>-7.2579999999999997E-3</v>
      </c>
      <c r="J29" s="2">
        <v>6.5566000000000001E-3</v>
      </c>
      <c r="K29" s="2">
        <v>-1.107</v>
      </c>
      <c r="L29" s="2"/>
    </row>
    <row r="30" spans="1:12" x14ac:dyDescent="0.2">
      <c r="A30" t="s">
        <v>33</v>
      </c>
      <c r="B30" s="2">
        <v>-5.7470000000000004E-3</v>
      </c>
      <c r="C30" s="2">
        <v>6.9410000000000001E-3</v>
      </c>
      <c r="D30" s="2">
        <v>-0.82799999999999996</v>
      </c>
      <c r="H30" s="6" t="s">
        <v>33</v>
      </c>
      <c r="I30" s="2">
        <v>-8.3704000000000001E-3</v>
      </c>
      <c r="J30" s="2">
        <v>6.9048E-3</v>
      </c>
      <c r="K30" s="2">
        <v>-1.212</v>
      </c>
      <c r="L30" s="2"/>
    </row>
    <row r="31" spans="1:12" x14ac:dyDescent="0.2">
      <c r="A31" t="s">
        <v>34</v>
      </c>
      <c r="B31" s="2">
        <v>2.5829999999999998E-3</v>
      </c>
      <c r="C31" s="2">
        <v>6.62E-3</v>
      </c>
      <c r="D31" s="2">
        <v>0.39</v>
      </c>
      <c r="H31" s="6" t="s">
        <v>34</v>
      </c>
      <c r="I31" s="2">
        <v>9.0430000000000003E-4</v>
      </c>
      <c r="J31" s="2">
        <v>6.5687999999999996E-3</v>
      </c>
      <c r="K31" s="2">
        <v>0.13800000000000001</v>
      </c>
      <c r="L31" s="2"/>
    </row>
    <row r="32" spans="1:12" x14ac:dyDescent="0.2">
      <c r="A32" t="s">
        <v>35</v>
      </c>
      <c r="B32" s="2">
        <v>1.9576E-2</v>
      </c>
      <c r="C32" s="2">
        <v>2.0449999999999999E-3</v>
      </c>
      <c r="D32" s="2">
        <v>9.5709999999999997</v>
      </c>
      <c r="H32" s="6" t="s">
        <v>35</v>
      </c>
      <c r="I32" s="2">
        <v>1.9051499999999999E-2</v>
      </c>
      <c r="J32" s="2">
        <v>2.0780999999999998E-3</v>
      </c>
      <c r="K32" s="2">
        <v>9.1679999999999993</v>
      </c>
      <c r="L32" s="2"/>
    </row>
    <row r="33" spans="1:12" x14ac:dyDescent="0.2">
      <c r="H33" s="6" t="s">
        <v>36</v>
      </c>
      <c r="I33" s="2">
        <v>-1.6079800000000002E-2</v>
      </c>
      <c r="J33" s="2">
        <v>1.2150599999999999E-2</v>
      </c>
      <c r="K33" s="2">
        <v>-1.323</v>
      </c>
      <c r="L33" s="2"/>
    </row>
    <row r="34" spans="1:12" x14ac:dyDescent="0.2">
      <c r="H34" s="6" t="s">
        <v>37</v>
      </c>
      <c r="I34" s="2">
        <v>5.2682600000000003E-2</v>
      </c>
      <c r="J34" s="2">
        <v>1.4444800000000001E-2</v>
      </c>
      <c r="K34" s="2">
        <v>3.6469999999999998</v>
      </c>
      <c r="L34" s="2"/>
    </row>
    <row r="35" spans="1:12" x14ac:dyDescent="0.2">
      <c r="H35" s="6" t="s">
        <v>38</v>
      </c>
      <c r="I35" s="2">
        <v>3.5442599999999998E-2</v>
      </c>
      <c r="J35" s="2">
        <v>7.3378999999999996E-3</v>
      </c>
      <c r="K35" s="2">
        <v>4.83</v>
      </c>
      <c r="L35" s="2"/>
    </row>
    <row r="36" spans="1:12" x14ac:dyDescent="0.2">
      <c r="H36" s="6" t="s">
        <v>39</v>
      </c>
      <c r="I36" s="2">
        <v>3.9520800000000002E-2</v>
      </c>
      <c r="J36" s="2">
        <v>1.0877E-2</v>
      </c>
      <c r="K36" s="2">
        <v>3.633</v>
      </c>
      <c r="L36" s="2"/>
    </row>
    <row r="37" spans="1:12" x14ac:dyDescent="0.2">
      <c r="H37" s="6" t="s">
        <v>40</v>
      </c>
      <c r="I37" s="2">
        <v>-3.7518599999999999E-2</v>
      </c>
      <c r="J37" s="2">
        <v>1.30499E-2</v>
      </c>
      <c r="K37" s="2">
        <v>-2.875</v>
      </c>
      <c r="L37" s="2"/>
    </row>
    <row r="38" spans="1:12" x14ac:dyDescent="0.2">
      <c r="H38" s="6"/>
      <c r="I38" s="2"/>
      <c r="J38" s="2"/>
      <c r="K38" s="2"/>
      <c r="L38" s="2"/>
    </row>
    <row r="39" spans="1:12" x14ac:dyDescent="0.2">
      <c r="A39" t="s">
        <v>41</v>
      </c>
      <c r="H39" s="6" t="s">
        <v>42</v>
      </c>
      <c r="I39" s="2"/>
      <c r="J39" s="2"/>
      <c r="K39" s="2"/>
      <c r="L39" s="2"/>
    </row>
    <row r="40" spans="1:12" x14ac:dyDescent="0.2">
      <c r="H40" s="6"/>
    </row>
    <row r="41" spans="1:12" x14ac:dyDescent="0.2">
      <c r="A41" t="s">
        <v>43</v>
      </c>
      <c r="B41">
        <v>-3</v>
      </c>
      <c r="C41" s="8">
        <f>$C$8+B41*$C$9*B41+$D$8*$E$9*$D$9*B41+$D$8*$E$9*$D$9*B41</f>
        <v>4.8325182416000007E-2</v>
      </c>
      <c r="H41" s="6"/>
    </row>
    <row r="42" spans="1:12" x14ac:dyDescent="0.2">
      <c r="B42">
        <v>-2</v>
      </c>
      <c r="C42" s="8">
        <f t="shared" ref="C42:C45" si="0">$C$8+B42*$C$9*B42+$D$8*$E$9*$D$9*B42+$D$8*$E$9*$D$9*B42</f>
        <v>3.7289454944000003E-2</v>
      </c>
      <c r="H42" s="6"/>
    </row>
    <row r="43" spans="1:12" x14ac:dyDescent="0.2">
      <c r="B43">
        <v>0</v>
      </c>
      <c r="C43" s="8">
        <f t="shared" si="0"/>
        <v>2.2148000000000001E-2</v>
      </c>
      <c r="H43" s="6"/>
    </row>
    <row r="44" spans="1:12" x14ac:dyDescent="0.2">
      <c r="B44">
        <v>2</v>
      </c>
      <c r="C44" s="8">
        <f t="shared" si="0"/>
        <v>1.6246545055999997E-2</v>
      </c>
      <c r="H44" s="6"/>
    </row>
    <row r="45" spans="1:12" x14ac:dyDescent="0.2">
      <c r="B45">
        <v>3</v>
      </c>
      <c r="C45" s="8">
        <f t="shared" si="0"/>
        <v>1.6760817583999998E-2</v>
      </c>
      <c r="H45" s="6"/>
    </row>
    <row r="46" spans="1:12" x14ac:dyDescent="0.2">
      <c r="H46" s="6"/>
    </row>
    <row r="47" spans="1:12" x14ac:dyDescent="0.2">
      <c r="H4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Catherine Gillespie Cheesman</dc:creator>
  <cp:lastModifiedBy>Rosa Catherine Gillespie Cheesman</cp:lastModifiedBy>
  <dcterms:created xsi:type="dcterms:W3CDTF">2022-04-27T14:26:43Z</dcterms:created>
  <dcterms:modified xsi:type="dcterms:W3CDTF">2022-04-27T14:26:56Z</dcterms:modified>
</cp:coreProperties>
</file>