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hy-nuprobe/NuProbe Dropbox/Yan Helen Yan/2020.10 paper NGSure/NGSure_SI/"/>
    </mc:Choice>
  </mc:AlternateContent>
  <xr:revisionPtr revIDLastSave="0" documentId="13_ncr:1_{E558708C-6F40-BC4C-AB55-045ED2F79BA5}" xr6:coauthVersionLast="36" xr6:coauthVersionMax="36" xr10:uidLastSave="{00000000-0000-0000-0000-000000000000}"/>
  <bookViews>
    <workbookView xWindow="3340" yWindow="460" windowWidth="21660" windowHeight="16600" activeTab="1" xr2:uid="{533A755F-177C-E24D-A1C6-A9FB34AFB0BB}"/>
  </bookViews>
  <sheets>
    <sheet name="FreshFrozen" sheetId="2" r:id="rId1"/>
    <sheet name="FFPE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5" i="1" l="1"/>
  <c r="N128" i="1" l="1"/>
  <c r="N118" i="1"/>
  <c r="N88" i="1"/>
  <c r="N85" i="1"/>
  <c r="N97" i="1"/>
  <c r="N70" i="1"/>
  <c r="N84" i="1"/>
  <c r="N132" i="1"/>
  <c r="N78" i="1"/>
  <c r="N67" i="1"/>
  <c r="N94" i="1"/>
</calcChain>
</file>

<file path=xl/sharedStrings.xml><?xml version="1.0" encoding="utf-8"?>
<sst xmlns="http://schemas.openxmlformats.org/spreadsheetml/2006/main" count="1985" uniqueCount="624">
  <si>
    <t>Sample </t>
  </si>
  <si>
    <t>Chromosome</t>
  </si>
  <si>
    <t>Location</t>
  </si>
  <si>
    <t>WT</t>
  </si>
  <si>
    <t>Var</t>
  </si>
  <si>
    <t>Gene</t>
  </si>
  <si>
    <t>Protein Variant</t>
  </si>
  <si>
    <t>CDS Variant</t>
  </si>
  <si>
    <t>Category</t>
  </si>
  <si>
    <t>WES total reads</t>
  </si>
  <si>
    <t>WES WT reads</t>
  </si>
  <si>
    <t>WES Var Reads</t>
  </si>
  <si>
    <t>WES VAF</t>
  </si>
  <si>
    <t>BDA VAF</t>
  </si>
  <si>
    <t>BDA Results</t>
  </si>
  <si>
    <t>FFPE</t>
  </si>
  <si>
    <t>N</t>
  </si>
  <si>
    <t>T</t>
  </si>
  <si>
    <t>A</t>
  </si>
  <si>
    <t>C</t>
  </si>
  <si>
    <t>G</t>
  </si>
  <si>
    <t>-</t>
  </si>
  <si>
    <t>TCA</t>
  </si>
  <si>
    <t>ACAP3</t>
  </si>
  <si>
    <t>PIK3CD</t>
  </si>
  <si>
    <t>EPHA2</t>
  </si>
  <si>
    <t>HSPG2</t>
  </si>
  <si>
    <t>CCDC141</t>
  </si>
  <si>
    <t>CNPPD1</t>
  </si>
  <si>
    <t>ANKZF1</t>
  </si>
  <si>
    <t>IL17RC</t>
  </si>
  <si>
    <t>TRANK1</t>
  </si>
  <si>
    <t>PLCD1</t>
  </si>
  <si>
    <t>COL7A1</t>
  </si>
  <si>
    <t>RP11-766F14.2</t>
  </si>
  <si>
    <t>TACR3</t>
  </si>
  <si>
    <t>ANKRD50</t>
  </si>
  <si>
    <t>ZNF827</t>
  </si>
  <si>
    <t>NKD2</t>
  </si>
  <si>
    <t>ADAMTS12</t>
  </si>
  <si>
    <t>NRG2</t>
  </si>
  <si>
    <t>KCNK5</t>
  </si>
  <si>
    <t>TMEM181</t>
  </si>
  <si>
    <t>RPS6KA2</t>
  </si>
  <si>
    <t>DLL1</t>
  </si>
  <si>
    <t>PSMG3</t>
  </si>
  <si>
    <t>FOXK1</t>
  </si>
  <si>
    <t>CCDC129</t>
  </si>
  <si>
    <t>PLEC</t>
  </si>
  <si>
    <t>SHARPIN</t>
  </si>
  <si>
    <t>UBAP2</t>
  </si>
  <si>
    <t>FANCG</t>
  </si>
  <si>
    <t>PDZD7</t>
  </si>
  <si>
    <t>PDCD11</t>
  </si>
  <si>
    <t>ADAM8</t>
  </si>
  <si>
    <t>B4GALNT4</t>
  </si>
  <si>
    <t>TNNI2</t>
  </si>
  <si>
    <t>MRPL23</t>
  </si>
  <si>
    <t>TRIM21</t>
  </si>
  <si>
    <t>TPCN1</t>
  </si>
  <si>
    <t>HIP1R</t>
  </si>
  <si>
    <t>DNAH10</t>
  </si>
  <si>
    <t>TMEM132C</t>
  </si>
  <si>
    <t>PUS1</t>
  </si>
  <si>
    <t>GALNT9</t>
  </si>
  <si>
    <t>AL359757.1</t>
  </si>
  <si>
    <t>STK24</t>
  </si>
  <si>
    <t>DYNC1H1</t>
  </si>
  <si>
    <t>PLA2G4F</t>
  </si>
  <si>
    <t>NEIL1</t>
  </si>
  <si>
    <t>RNU6-359P</t>
  </si>
  <si>
    <t>MTSS1L</t>
  </si>
  <si>
    <t>CHST4</t>
  </si>
  <si>
    <t>DHX38</t>
  </si>
  <si>
    <t>PKD1L2</t>
  </si>
  <si>
    <t>C16orf74</t>
  </si>
  <si>
    <t>ZNF469</t>
  </si>
  <si>
    <t>RNMTL1</t>
  </si>
  <si>
    <t>TRPV1</t>
  </si>
  <si>
    <t>LDLRAD4</t>
  </si>
  <si>
    <t>CXXC1</t>
  </si>
  <si>
    <t>RP11-862L9.3</t>
  </si>
  <si>
    <t>ELANE</t>
  </si>
  <si>
    <t>AP3D1</t>
  </si>
  <si>
    <t>DOT1L</t>
  </si>
  <si>
    <t>DLGAP4</t>
  </si>
  <si>
    <t>PTPRT</t>
  </si>
  <si>
    <t>RRP1</t>
  </si>
  <si>
    <t>LSS</t>
  </si>
  <si>
    <t>SNAP29</t>
  </si>
  <si>
    <t>DENND6B</t>
  </si>
  <si>
    <t>SBF1</t>
  </si>
  <si>
    <t>KLHL15</t>
  </si>
  <si>
    <t>HUWE1</t>
  </si>
  <si>
    <t>c.279+27G&gt;A</t>
  </si>
  <si>
    <t>c.1882G&gt;A</t>
  </si>
  <si>
    <t>c.1251C&gt;T</t>
  </si>
  <si>
    <t>c.3528+9C&gt;T</t>
  </si>
  <si>
    <t>c.4384A&gt;G</t>
  </si>
  <si>
    <t>c.679C&gt;T</t>
  </si>
  <si>
    <t>c.1998C&gt;T</t>
  </si>
  <si>
    <t>c.625G&gt;A</t>
  </si>
  <si>
    <t>c.7505A&gt;C</t>
  </si>
  <si>
    <t>c.7458C&gt;T</t>
  </si>
  <si>
    <t>c.2121G&gt;A</t>
  </si>
  <si>
    <t>c.3277-7A&gt;T</t>
  </si>
  <si>
    <t>c.4857C&gt;G</t>
  </si>
  <si>
    <t>c.316G&gt;A</t>
  </si>
  <si>
    <t>c.2770G&gt;A</t>
  </si>
  <si>
    <t>c.426+88A&gt;T</t>
  </si>
  <si>
    <t>c.4727T&gt;C</t>
  </si>
  <si>
    <t>c.1545-8C&gt;A</t>
  </si>
  <si>
    <t>c.1252G&gt;A</t>
  </si>
  <si>
    <t>c.1520+816G&gt;A</t>
  </si>
  <si>
    <t>c.1768-13C&gt;T</t>
  </si>
  <si>
    <t>c.1032+8G&gt;A</t>
  </si>
  <si>
    <t>c.300C&gt;T</t>
  </si>
  <si>
    <t>c.942C&gt;T</t>
  </si>
  <si>
    <t>c.2680G&gt;A</t>
  </si>
  <si>
    <t>c.7945G&gt;A</t>
  </si>
  <si>
    <t>c.659+35G&gt;A</t>
  </si>
  <si>
    <t>c.3252G&gt;A</t>
  </si>
  <si>
    <t>c.690C&gt;A</t>
  </si>
  <si>
    <t>c.1283G&gt;A</t>
  </si>
  <si>
    <t>c.4557+70_4557+72del</t>
  </si>
  <si>
    <t>c.1511A&gt;G</t>
  </si>
  <si>
    <t>c.3071G&gt;A</t>
  </si>
  <si>
    <t>c.338G&gt;A</t>
  </si>
  <si>
    <t>c.141-8G&gt;T</t>
  </si>
  <si>
    <t>c.700C&gt;T</t>
  </si>
  <si>
    <t>c.*17C&gt;T</t>
  </si>
  <si>
    <t>c.2039C&gt;T</t>
  </si>
  <si>
    <t>c.5595+38G&gt;A</t>
  </si>
  <si>
    <t>c.2908G&gt;A</t>
  </si>
  <si>
    <t>c.994G&gt;A</t>
  </si>
  <si>
    <t>c.136G&gt;A</t>
  </si>
  <si>
    <t>c.965+42G&gt;T</t>
  </si>
  <si>
    <t>c.11995G&gt;A</t>
  </si>
  <si>
    <t>c.923+50G&gt;A</t>
  </si>
  <si>
    <t>c.458C&gt;T</t>
  </si>
  <si>
    <t>c.1207C&gt;T</t>
  </si>
  <si>
    <t>c.935G&gt;A</t>
  </si>
  <si>
    <t>c.1205C&gt;T</t>
  </si>
  <si>
    <t>n.246+5G&gt;A</t>
  </si>
  <si>
    <t>c.173-40G&gt;A</t>
  </si>
  <si>
    <t>c.7679C&gt;T</t>
  </si>
  <si>
    <t>c.1215G&gt;T</t>
  </si>
  <si>
    <t>c.762C&gt;T</t>
  </si>
  <si>
    <t>c.213C&gt;T</t>
  </si>
  <si>
    <t>c.460-39C&gt;T</t>
  </si>
  <si>
    <t>c.36C&gt;T</t>
  </si>
  <si>
    <t>c.1854C&gt;T</t>
  </si>
  <si>
    <t>c.3505G&gt;C</t>
  </si>
  <si>
    <t>c.2296G&gt;A</t>
  </si>
  <si>
    <t>c.3988C&gt;T</t>
  </si>
  <si>
    <t>c.175C&gt;T</t>
  </si>
  <si>
    <t>c.385C&gt;T</t>
  </si>
  <si>
    <t>c.399A&gt;G</t>
  </si>
  <si>
    <t>c.516C&gt;T</t>
  </si>
  <si>
    <t>c.4554+39C&gt;T</t>
  </si>
  <si>
    <t>c.1332C&gt;T</t>
  </si>
  <si>
    <t>c.8945G&gt;A</t>
  </si>
  <si>
    <t>Intron</t>
  </si>
  <si>
    <t>Nonsense_Mutation</t>
  </si>
  <si>
    <t>POS</t>
  </si>
  <si>
    <t>NEG</t>
  </si>
  <si>
    <t>Y</t>
  </si>
  <si>
    <t>CT</t>
  </si>
  <si>
    <t>TGCCGGGCGGGGGTGTGGAATCAACCCACAGC</t>
  </si>
  <si>
    <t>CTTGGGGCTGGGGTTACCAGGGTCCCCAAGGGGCTGGCCTGGAACCAGAGGTTCTCATAGGA</t>
  </si>
  <si>
    <t>AAAGCATTCATCA</t>
  </si>
  <si>
    <t>CAGGGGGCCATGGTCTTCGAGTTGGCGCCCTGGACGTGCCGGCCTCCCAGTTCCTGGGCAGTGCCACTTCTC</t>
  </si>
  <si>
    <t>GTATGACAAAGGTGTTGGGTCGCGGCCTCTCGGTCTTCATCAGCTGGCATTCTGCAGGCAGA</t>
  </si>
  <si>
    <t>AGCATGAAACAGCGCCGGCATGCTGCTGGGGTCGAGCCTTAAAGCCTCAAAGCCTCTTACTTCTCTCTCAGGAGCCACACACTGGGCTAGCCTGCAGCCTCCAGGAGA</t>
  </si>
  <si>
    <t>CTGCAGCTGTCTGATCTGGCTGTGGAGCTTGGTTACCATAGTGTCACGCTGCTCCTGGAGCTGATTGTATCTAGCTTGTTCTTT</t>
  </si>
  <si>
    <t>TSC2</t>
  </si>
  <si>
    <t>CARD11</t>
  </si>
  <si>
    <t>SMARCA4</t>
  </si>
  <si>
    <t>KDM5C</t>
  </si>
  <si>
    <t>TERT</t>
  </si>
  <si>
    <t>IDH2</t>
  </si>
  <si>
    <t>CSF3R</t>
  </si>
  <si>
    <t>ABL1</t>
  </si>
  <si>
    <t>MYC</t>
  </si>
  <si>
    <t>GATA3</t>
  </si>
  <si>
    <t>IRS2</t>
  </si>
  <si>
    <t>EPHB4</t>
  </si>
  <si>
    <t>IKBKE</t>
  </si>
  <si>
    <t>MYCN</t>
  </si>
  <si>
    <t>CHEK1</t>
  </si>
  <si>
    <t>CDH1</t>
  </si>
  <si>
    <t>GNA11</t>
  </si>
  <si>
    <t>AKT2</t>
  </si>
  <si>
    <t>RBM10</t>
  </si>
  <si>
    <t>VHL</t>
  </si>
  <si>
    <t>CSF1R</t>
  </si>
  <si>
    <t>NTRK1</t>
  </si>
  <si>
    <t>ETV4</t>
  </si>
  <si>
    <t>NOTCH3</t>
  </si>
  <si>
    <t>ALK</t>
  </si>
  <si>
    <t>PIK3C2B</t>
  </si>
  <si>
    <t>SPEN</t>
  </si>
  <si>
    <t>DNMT3A</t>
  </si>
  <si>
    <t>CXCR4</t>
  </si>
  <si>
    <t>BAP1</t>
  </si>
  <si>
    <t>SLC34A2</t>
  </si>
  <si>
    <t>KDR</t>
  </si>
  <si>
    <t>TET2</t>
  </si>
  <si>
    <t>CTNNA1</t>
  </si>
  <si>
    <t>FGFR4</t>
  </si>
  <si>
    <t>FGFR1</t>
  </si>
  <si>
    <t>TSC1</t>
  </si>
  <si>
    <t>NOTCH1</t>
  </si>
  <si>
    <t>RET</t>
  </si>
  <si>
    <t>KMT2A</t>
  </si>
  <si>
    <t>KMT2D</t>
  </si>
  <si>
    <t>CDK8</t>
  </si>
  <si>
    <t>NTRK3</t>
  </si>
  <si>
    <t>CREBBP</t>
  </si>
  <si>
    <t>TP53</t>
  </si>
  <si>
    <t>CD70</t>
  </si>
  <si>
    <t>CCNE1</t>
  </si>
  <si>
    <t>CIC</t>
  </si>
  <si>
    <t>SMARCB1</t>
  </si>
  <si>
    <t>MED12</t>
  </si>
  <si>
    <t>p.Asp1478Glu</t>
  </si>
  <si>
    <t>p.Arg187Trp</t>
  </si>
  <si>
    <t>p.Arg726His</t>
  </si>
  <si>
    <t>p.Arg1165Cys</t>
  </si>
  <si>
    <t>p.Ser504Leu</t>
  </si>
  <si>
    <t>p.Gly325=</t>
  </si>
  <si>
    <t>p.Ser813ProfsTer48</t>
  </si>
  <si>
    <t>p.Arg1032Gln</t>
  </si>
  <si>
    <t>p.Arg920Cys</t>
  </si>
  <si>
    <t>p.Glu366Lys</t>
  </si>
  <si>
    <t>p.Val132Ile</t>
  </si>
  <si>
    <t>p.Gly996Ser</t>
  </si>
  <si>
    <t>p.Leu89AlafsTer16</t>
  </si>
  <si>
    <t>p.Gly101Ala</t>
  </si>
  <si>
    <t>p.Gly1134_Gly1157del</t>
  </si>
  <si>
    <t>p.Arg338Cys</t>
  </si>
  <si>
    <t>p.Gln73Arg</t>
  </si>
  <si>
    <t>p.Ser172=</t>
  </si>
  <si>
    <t>p.Val422Leu</t>
  </si>
  <si>
    <t>p.Pro762=</t>
  </si>
  <si>
    <t>p.Gly1435=</t>
  </si>
  <si>
    <t>p.Pro3453=</t>
  </si>
  <si>
    <t>p.Ile247Asn</t>
  </si>
  <si>
    <t>p.Pro488Ser</t>
  </si>
  <si>
    <t>p.Glu1234Gly</t>
  </si>
  <si>
    <t>p.Ser428Ala</t>
  </si>
  <si>
    <t>p.Tyr311His</t>
  </si>
  <si>
    <t>p.Leu239Pro</t>
  </si>
  <si>
    <t>p.Ser152Asn</t>
  </si>
  <si>
    <t>p.Lys756_Gln783del</t>
  </si>
  <si>
    <t>p.Cys1154Gly</t>
  </si>
  <si>
    <t>p.Ser158Asn</t>
  </si>
  <si>
    <t>p.Asp1872=</t>
  </si>
  <si>
    <t>p.Cys239Ter</t>
  </si>
  <si>
    <t>p.Val16=</t>
  </si>
  <si>
    <t>p.Ala180Val</t>
  </si>
  <si>
    <t>p.Ser2307Pro</t>
  </si>
  <si>
    <t>p.Thr155SerfsTer26</t>
  </si>
  <si>
    <t>p.His148Arg</t>
  </si>
  <si>
    <t>p.Arg29Ser</t>
  </si>
  <si>
    <t>p.Ser626=</t>
  </si>
  <si>
    <t>p.Ser632Ter</t>
  </si>
  <si>
    <t>p.Thr1490=</t>
  </si>
  <si>
    <t>p.Asp683Ala</t>
  </si>
  <si>
    <t>p.Ser230Arg</t>
  </si>
  <si>
    <t>p.Glu1169Gln</t>
  </si>
  <si>
    <t>c.4434C&gt;G</t>
  </si>
  <si>
    <t>c.559C&gt;T</t>
  </si>
  <si>
    <t>c.2177G&gt;A</t>
  </si>
  <si>
    <t>c.3493C&gt;T</t>
  </si>
  <si>
    <t>c.1511C&gt;T</t>
  </si>
  <si>
    <t>c.975C&gt;T</t>
  </si>
  <si>
    <t>c.2437_2498del</t>
  </si>
  <si>
    <t>c.3095G&gt;A</t>
  </si>
  <si>
    <t>c.2758C&gt;T</t>
  </si>
  <si>
    <t>c.1096G&gt;A</t>
  </si>
  <si>
    <t>c.394G&gt;A</t>
  </si>
  <si>
    <t>c.2986G&gt;A</t>
  </si>
  <si>
    <t>c.809-24_809-12del</t>
  </si>
  <si>
    <t>c.263_264insAG</t>
  </si>
  <si>
    <t>c.229-16T&gt;C</t>
  </si>
  <si>
    <t>c.302G&gt;C</t>
  </si>
  <si>
    <t>c.3399_3470del</t>
  </si>
  <si>
    <t>c.*733A&gt;G</t>
  </si>
  <si>
    <t>c.1012C&gt;T</t>
  </si>
  <si>
    <t>c.176-11_226del</t>
  </si>
  <si>
    <t>c.2355+30G&gt;T</t>
  </si>
  <si>
    <t>c.218A&gt;G</t>
  </si>
  <si>
    <t>c.1264G&gt;C</t>
  </si>
  <si>
    <t>c.812-29T&gt;C</t>
  </si>
  <si>
    <t>c.2286T&gt;A</t>
  </si>
  <si>
    <t>c.2204+15G&gt;T</t>
  </si>
  <si>
    <t>c.4305C&gt;A</t>
  </si>
  <si>
    <t>c.10359A&gt;C</t>
  </si>
  <si>
    <t>c.2323-147_2323-40del</t>
  </si>
  <si>
    <t>c.740T&gt;A</t>
  </si>
  <si>
    <t>c.1462C&gt;T</t>
  </si>
  <si>
    <t>c.928-8T&gt;C</t>
  </si>
  <si>
    <t>c.67+85T&gt;C</t>
  </si>
  <si>
    <t>c.3701A&gt;G</t>
  </si>
  <si>
    <t>c.2192+16G&gt;A</t>
  </si>
  <si>
    <t>c.1282T&gt;G</t>
  </si>
  <si>
    <t>c.931T&gt;C</t>
  </si>
  <si>
    <t>c.716T&gt;C</t>
  </si>
  <si>
    <t>c.455G&gt;A</t>
  </si>
  <si>
    <t>c.2266_2349del</t>
  </si>
  <si>
    <t>c.3460T&gt;G</t>
  </si>
  <si>
    <t>c.473G&gt;A</t>
  </si>
  <si>
    <t>c.5616C&gt;T</t>
  </si>
  <si>
    <t>c.717T&gt;A</t>
  </si>
  <si>
    <t>c.48C&gt;G</t>
  </si>
  <si>
    <t>c.539C&gt;T</t>
  </si>
  <si>
    <t>c.3884-431T&gt;A</t>
  </si>
  <si>
    <t>c.6919T&gt;C</t>
  </si>
  <si>
    <t>c.432_463dup</t>
  </si>
  <si>
    <t>c.443A&gt;G</t>
  </si>
  <si>
    <t>c.87G&gt;C</t>
  </si>
  <si>
    <t>c.1878G&gt;A</t>
  </si>
  <si>
    <t>c.1895C&gt;G</t>
  </si>
  <si>
    <t>c.4470A&gt;T</t>
  </si>
  <si>
    <t>c.629-40G&gt;A</t>
  </si>
  <si>
    <t>c.2048A&gt;C</t>
  </si>
  <si>
    <t>Nonsynonymous</t>
  </si>
  <si>
    <t>Synonymous</t>
  </si>
  <si>
    <t>Frameshift</t>
  </si>
  <si>
    <t>Regulatory</t>
  </si>
  <si>
    <t>X</t>
  </si>
  <si>
    <t>Misidentified</t>
  </si>
  <si>
    <t>Foundation Medicine List</t>
  </si>
  <si>
    <t>p.Glu628Lys</t>
  </si>
  <si>
    <t>p.Gly417=</t>
  </si>
  <si>
    <t>p.Thr1462Ala</t>
  </si>
  <si>
    <t>p.Arg227Trp</t>
  </si>
  <si>
    <t>p.Leu666=</t>
  </si>
  <si>
    <t>p.Val209Ile</t>
  </si>
  <si>
    <t>p.Asp2502Ala</t>
  </si>
  <si>
    <t>p.Ala2486=</t>
  </si>
  <si>
    <t>p.Thr707=</t>
  </si>
  <si>
    <t>p.Gly1619=</t>
  </si>
  <si>
    <t>p.Val106Ile</t>
  </si>
  <si>
    <t>p.Gly924Arg</t>
  </si>
  <si>
    <t>p.Ile1576Thr</t>
  </si>
  <si>
    <t>p.Ala418Thr</t>
  </si>
  <si>
    <t>p.Ala100=</t>
  </si>
  <si>
    <t>p.Ile314=</t>
  </si>
  <si>
    <t>p.Glu894Lys</t>
  </si>
  <si>
    <t>p.Glu2649Lys</t>
  </si>
  <si>
    <t>p.Pro1084=</t>
  </si>
  <si>
    <t>p.Arg428Gln</t>
  </si>
  <si>
    <t>p.Tyr504Cys</t>
  </si>
  <si>
    <t>p.Gly1024Asp</t>
  </si>
  <si>
    <t>p.Arg113Gln</t>
  </si>
  <si>
    <t>p.Arg234Ter</t>
  </si>
  <si>
    <t>p.Thr680Ile</t>
  </si>
  <si>
    <t>p.Asp970Asn</t>
  </si>
  <si>
    <t>p.Gly332Ser</t>
  </si>
  <si>
    <t>p.Val46Met</t>
  </si>
  <si>
    <t>p.Asp3999Asn</t>
  </si>
  <si>
    <t>p.Ala153Val</t>
  </si>
  <si>
    <t>p.Arg403Ter</t>
  </si>
  <si>
    <t>p.Gly312Asp</t>
  </si>
  <si>
    <t>p.Ala402Val</t>
  </si>
  <si>
    <t>p.Pro2560Leu</t>
  </si>
  <si>
    <t>p.Gln405His</t>
  </si>
  <si>
    <t>p.Ser254=</t>
  </si>
  <si>
    <t>p.Ile71=</t>
  </si>
  <si>
    <t>p.Leu12=</t>
  </si>
  <si>
    <t>p.Pro618=</t>
  </si>
  <si>
    <t>p.Asp766Asn</t>
  </si>
  <si>
    <t>p.Arg1330Cys</t>
  </si>
  <si>
    <t>p.Leu59=</t>
  </si>
  <si>
    <t>p.Arg129Trp</t>
  </si>
  <si>
    <t>p.Glu133=</t>
  </si>
  <si>
    <t>p.Thr172=</t>
  </si>
  <si>
    <t>p.Cys444=</t>
  </si>
  <si>
    <t>p.Arg2982Gln</t>
  </si>
  <si>
    <t>Foundation Medicine List (should be Y and N; For FF, 3 in tab 2 is Y, 91 in tab 1 is N)</t>
  </si>
  <si>
    <t>FF</t>
  </si>
  <si>
    <t>ICMT</t>
  </si>
  <si>
    <t>c.275dup</t>
  </si>
  <si>
    <t>AGO1</t>
  </si>
  <si>
    <t>c.1021-53T&gt;C</t>
  </si>
  <si>
    <t>COL24A1</t>
  </si>
  <si>
    <t>c.3300+29A&gt;G</t>
  </si>
  <si>
    <t>RASAL2</t>
  </si>
  <si>
    <t>c.1143G&gt;A</t>
  </si>
  <si>
    <t>ARHGEF33</t>
  </si>
  <si>
    <t>c.-74A&gt;G</t>
  </si>
  <si>
    <t>KCNG3</t>
  </si>
  <si>
    <t>c.1112T&gt;A</t>
  </si>
  <si>
    <t>PSME4</t>
  </si>
  <si>
    <t>c.4987A&gt;T</t>
  </si>
  <si>
    <t>BCL2L11</t>
  </si>
  <si>
    <t>c.-13-49C&gt;T</t>
  </si>
  <si>
    <t>FAP</t>
  </si>
  <si>
    <t>c.1402+60A&gt;T</t>
  </si>
  <si>
    <t>TRAF3IP1</t>
  </si>
  <si>
    <t>c.915+57A&gt;G</t>
  </si>
  <si>
    <t>LRRC3B</t>
  </si>
  <si>
    <t>c.158C&gt;G</t>
  </si>
  <si>
    <t>AGAGG</t>
  </si>
  <si>
    <t>ACKR2</t>
  </si>
  <si>
    <t>c.1069_1073del</t>
  </si>
  <si>
    <t>UQCRC1</t>
  </si>
  <si>
    <t>c.*54del</t>
  </si>
  <si>
    <t>MIR548AG1</t>
  </si>
  <si>
    <t>n.9G&gt;A</t>
  </si>
  <si>
    <t>DKK2</t>
  </si>
  <si>
    <t>c.329G&gt;A</t>
  </si>
  <si>
    <t>PCDH10</t>
  </si>
  <si>
    <t>c.1192C&gt;T</t>
  </si>
  <si>
    <t>GT</t>
  </si>
  <si>
    <t>DDR1</t>
  </si>
  <si>
    <t>c.-43+162_-43+163del</t>
  </si>
  <si>
    <t>GINM1</t>
  </si>
  <si>
    <t>c.121-85T&gt;G</t>
  </si>
  <si>
    <t>GA</t>
  </si>
  <si>
    <t>TNS3</t>
  </si>
  <si>
    <t>c.390-10_390-9del</t>
  </si>
  <si>
    <t>SRPK2</t>
  </si>
  <si>
    <t>c.72-609_72-608del</t>
  </si>
  <si>
    <t>KIAA1549</t>
  </si>
  <si>
    <t>c.2942A&gt;G</t>
  </si>
  <si>
    <t>TACAGAG</t>
  </si>
  <si>
    <t>CNGB3</t>
  </si>
  <si>
    <t>c.1578+25_1578+31del</t>
  </si>
  <si>
    <t>CDH17</t>
  </si>
  <si>
    <t>c.1656del</t>
  </si>
  <si>
    <t>c.1655A&gt;T</t>
  </si>
  <si>
    <t>ZHX1</t>
  </si>
  <si>
    <t>c.-226+13T&gt;C</t>
  </si>
  <si>
    <t>TNC</t>
  </si>
  <si>
    <t>c.3581A&gt;T</t>
  </si>
  <si>
    <t>HPX</t>
  </si>
  <si>
    <t>c.703+65C&gt;T</t>
  </si>
  <si>
    <t>GIF</t>
  </si>
  <si>
    <t>c.257A&gt;G</t>
  </si>
  <si>
    <t>ADAMTS20</t>
  </si>
  <si>
    <t>c.4517G&gt;A</t>
  </si>
  <si>
    <t>KCNC2</t>
  </si>
  <si>
    <t>c.*1984A&gt;T</t>
  </si>
  <si>
    <t>GJA3</t>
  </si>
  <si>
    <t>c.226C&gt;T</t>
  </si>
  <si>
    <t>KATNAL1</t>
  </si>
  <si>
    <t>c.1072A&gt;C</t>
  </si>
  <si>
    <t>ISM2</t>
  </si>
  <si>
    <t>c.380C&gt;A</t>
  </si>
  <si>
    <t>CEP128</t>
  </si>
  <si>
    <t>c.3073-9728C&gt;T</t>
  </si>
  <si>
    <t>RTF1</t>
  </si>
  <si>
    <t>c.1098G&gt;A</t>
  </si>
  <si>
    <t>AC</t>
  </si>
  <si>
    <t>ITGA11</t>
  </si>
  <si>
    <t>c.3088-19_3088-18del</t>
  </si>
  <si>
    <t>CD276</t>
  </si>
  <si>
    <t>c.-55+6327del</t>
  </si>
  <si>
    <t>AP3B2</t>
  </si>
  <si>
    <t>c.1699G&gt;A</t>
  </si>
  <si>
    <t>CHD2</t>
  </si>
  <si>
    <t>c.2998C&gt;T</t>
  </si>
  <si>
    <t>ZC3H18</t>
  </si>
  <si>
    <t>c.1233_1234del</t>
  </si>
  <si>
    <t>c.1010G&gt;A</t>
  </si>
  <si>
    <t>CAT</t>
  </si>
  <si>
    <t>SLFN5</t>
  </si>
  <si>
    <t>c.796_798del</t>
  </si>
  <si>
    <t>MSI2</t>
  </si>
  <si>
    <t>c.454+45G&gt;A</t>
  </si>
  <si>
    <t>SAP30BP</t>
  </si>
  <si>
    <t>c.359C&gt;T</t>
  </si>
  <si>
    <t>EPS15L1</t>
  </si>
  <si>
    <t>c.*83_*84del</t>
  </si>
  <si>
    <t>KDELR1</t>
  </si>
  <si>
    <t>c.631C&gt;T</t>
  </si>
  <si>
    <t>PPFIA3</t>
  </si>
  <si>
    <t>c.2462+33_2462+34del</t>
  </si>
  <si>
    <t>RBCK1</t>
  </si>
  <si>
    <t>c.*54G&gt;C</t>
  </si>
  <si>
    <t>TC</t>
  </si>
  <si>
    <t>EPB41L1</t>
  </si>
  <si>
    <t>c.1669-44_1669-43del</t>
  </si>
  <si>
    <t>ADAMTS1</t>
  </si>
  <si>
    <t>c.860C&gt;T</t>
  </si>
  <si>
    <t>ETS2</t>
  </si>
  <si>
    <t>c.73-3C&gt;T</t>
  </si>
  <si>
    <t>MAP7D2</t>
  </si>
  <si>
    <t>c.484+954C&gt;T</t>
  </si>
  <si>
    <t>CNKSR2</t>
  </si>
  <si>
    <t>c.2692+30G&gt;T</t>
  </si>
  <si>
    <t>DMD</t>
  </si>
  <si>
    <t>c.3045C&gt;T</t>
  </si>
  <si>
    <t>OTC</t>
  </si>
  <si>
    <t>c.298+9del</t>
  </si>
  <si>
    <t>TG</t>
  </si>
  <si>
    <t>FGD1</t>
  </si>
  <si>
    <t>c.1842+56_1842+57del</t>
  </si>
  <si>
    <t>NLGN3</t>
  </si>
  <si>
    <t>c.517+38_517+39del</t>
  </si>
  <si>
    <t>SLC16A2</t>
  </si>
  <si>
    <t>c.644C&gt;T</t>
  </si>
  <si>
    <t>ACTRT1</t>
  </si>
  <si>
    <t>c.919C&gt;A</t>
  </si>
  <si>
    <t>HCFC1</t>
  </si>
  <si>
    <t>c.5703+78del</t>
  </si>
  <si>
    <t>FLAD1</t>
  </si>
  <si>
    <t>c.1735G&gt;A</t>
  </si>
  <si>
    <t>UBQLN4</t>
  </si>
  <si>
    <t>c.108+43T&gt;G</t>
  </si>
  <si>
    <t>OPTC</t>
  </si>
  <si>
    <t>c.*4G&gt;A</t>
  </si>
  <si>
    <t>TMEM214</t>
  </si>
  <si>
    <t>c.1146G&gt;A</t>
  </si>
  <si>
    <t>REG3A</t>
  </si>
  <si>
    <t>c.115C&gt;A</t>
  </si>
  <si>
    <t>CTNNA2</t>
  </si>
  <si>
    <t>c.984C&gt;T</t>
  </si>
  <si>
    <t>TBC1D9B</t>
  </si>
  <si>
    <t>c.225G&gt;A</t>
  </si>
  <si>
    <t>BTN1A1</t>
  </si>
  <si>
    <t>c.80-18C&gt;A</t>
  </si>
  <si>
    <t>HECW1</t>
  </si>
  <si>
    <t>c.2193G&gt;A</t>
  </si>
  <si>
    <t>CRCP</t>
  </si>
  <si>
    <t>c.-27C&gt;G</t>
  </si>
  <si>
    <t>KLF14</t>
  </si>
  <si>
    <t>c.493_496dup</t>
  </si>
  <si>
    <t>PNPLA7</t>
  </si>
  <si>
    <t>c.957+34G&gt;A</t>
  </si>
  <si>
    <t>MMS19</t>
  </si>
  <si>
    <t>c.2341G&gt;T</t>
  </si>
  <si>
    <t>TACC2</t>
  </si>
  <si>
    <t>c.*100T&gt;C</t>
  </si>
  <si>
    <t>MUC5B</t>
  </si>
  <si>
    <t>c.3773-15C&gt;T</t>
  </si>
  <si>
    <t>CDKN1C</t>
  </si>
  <si>
    <t>c.60C&gt;T</t>
  </si>
  <si>
    <t>ZDHHC5</t>
  </si>
  <si>
    <t>c.1604A&gt;G</t>
  </si>
  <si>
    <t>GLYATL2</t>
  </si>
  <si>
    <t>c.164T&gt;C</t>
  </si>
  <si>
    <t>KAT5</t>
  </si>
  <si>
    <t>c.540G&gt;A</t>
  </si>
  <si>
    <t>MUC19</t>
  </si>
  <si>
    <t>c.*6352+18G&gt;T</t>
  </si>
  <si>
    <t>TGGCTGCT</t>
  </si>
  <si>
    <t>SLC5A11</t>
  </si>
  <si>
    <t>c.590_597del</t>
  </si>
  <si>
    <t>c.599T&gt;A</t>
  </si>
  <si>
    <t>CNOT1</t>
  </si>
  <si>
    <t>c.820C&gt;T</t>
  </si>
  <si>
    <t>ERBB2</t>
  </si>
  <si>
    <t>c.1684C&gt;T</t>
  </si>
  <si>
    <t>CELF4</t>
  </si>
  <si>
    <t>c.658-49G&gt;A</t>
  </si>
  <si>
    <t>ZNF844</t>
  </si>
  <si>
    <t>c.1443G&gt;A</t>
  </si>
  <si>
    <t>HAPLN4</t>
  </si>
  <si>
    <t>c.817+134C&gt;T</t>
  </si>
  <si>
    <t>LILRB4</t>
  </si>
  <si>
    <t>c.624C&gt;G</t>
  </si>
  <si>
    <t>CXorf67</t>
  </si>
  <si>
    <t>c.453C&gt;A</t>
  </si>
  <si>
    <t>ZNF185</t>
  </si>
  <si>
    <t>c.1305-3529C&gt;T</t>
  </si>
  <si>
    <t>PIK3C2G</t>
  </si>
  <si>
    <t>c.1758-14_1758-13del</t>
  </si>
  <si>
    <t>c.91+287_91+288del</t>
  </si>
  <si>
    <t>ACCC</t>
  </si>
  <si>
    <t>DTD2</t>
  </si>
  <si>
    <t>c.362A&gt;G</t>
  </si>
  <si>
    <t>p.Arg337His</t>
  </si>
  <si>
    <t>p.Pro562Ser</t>
  </si>
  <si>
    <t>p.Glu579Lys</t>
  </si>
  <si>
    <t>p.Lys381=</t>
  </si>
  <si>
    <t>p.Lys382=</t>
  </si>
  <si>
    <t>p.Met371Lys</t>
  </si>
  <si>
    <t>p.Thr1663Ser</t>
  </si>
  <si>
    <t>p.Arg328=</t>
  </si>
  <si>
    <t>p.Ala53Gly</t>
  </si>
  <si>
    <t>p.Glu357AsnfsTer6</t>
  </si>
  <si>
    <t>p.Cys110Tyr</t>
  </si>
  <si>
    <t>p.Leu398=</t>
  </si>
  <si>
    <t>p.Ala75=</t>
  </si>
  <si>
    <t>p.Thr731=</t>
  </si>
  <si>
    <t>p.Phe166TrpfsTer58</t>
  </si>
  <si>
    <t>p.His981Arg</t>
  </si>
  <si>
    <t>p.Lys552AsnfsTer6</t>
  </si>
  <si>
    <t>p.Lys552Met</t>
  </si>
  <si>
    <t>p.Tyr1194Phe</t>
  </si>
  <si>
    <t>p.Ala781Ser</t>
  </si>
  <si>
    <t>p.Asn535Ser</t>
  </si>
  <si>
    <t>p.Val55Ala</t>
  </si>
  <si>
    <t>p.Asp86Gly</t>
  </si>
  <si>
    <t>p.Thr180=</t>
  </si>
  <si>
    <t>p.Gly1506Asp</t>
  </si>
  <si>
    <t>p.Arg76Cys</t>
  </si>
  <si>
    <t>p.Gln121Arg</t>
  </si>
  <si>
    <t>p.Arg274Cys</t>
  </si>
  <si>
    <t>p.Asn412GlnfsTer44</t>
  </si>
  <si>
    <t>p.His266del</t>
  </si>
  <si>
    <t>p.Pro120Leu</t>
  </si>
  <si>
    <t>p.Ser287Leu</t>
  </si>
  <si>
    <t>p.Pro151=</t>
  </si>
  <si>
    <t>p.Pro215Leu</t>
  </si>
  <si>
    <t>p.Leu307Ile</t>
  </si>
  <si>
    <t>p.His92GlnfsTer16</t>
  </si>
  <si>
    <t>p.Arg39Ser</t>
  </si>
  <si>
    <t>p.Thr20=</t>
  </si>
  <si>
    <t>p.Thr358Pro</t>
  </si>
  <si>
    <t>p.Thr127Asn</t>
  </si>
  <si>
    <t>p.Arg366=</t>
  </si>
  <si>
    <t>p.Ala567Thr</t>
  </si>
  <si>
    <t>p.Arg1000Trp</t>
  </si>
  <si>
    <t>p.Leu197ArgfsTer43</t>
  </si>
  <si>
    <t>p.Val200Glu</t>
  </si>
  <si>
    <t>p.Val481=</t>
  </si>
  <si>
    <t>p.Pro211Ser</t>
  </si>
  <si>
    <t>p.His208Gln</t>
  </si>
  <si>
    <t>p.Ser1015=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</si>
</sst>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ont="1" applyFill="1"/>
    <xf numFmtId="0" fontId="3" fillId="0" borderId="0" xfId="0" applyFont="1" applyFill="1"/>
    <xf numFmtId="164" fontId="0" fillId="0" borderId="0" xfId="1" applyNumberFormat="1" applyFont="1" applyFill="1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applyFont="1"/>
    <xf numFmtId="0" fontId="0" fillId="0" borderId="0" xfId="0" applyFont="1" applyFill="1" applyAlignment="1">
      <alignment horizontal="center"/>
    </xf>
    <xf numFmtId="165" fontId="0" fillId="0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9" fontId="3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164" fontId="0" fillId="0" borderId="0" xfId="0" applyNumberFormat="1" applyFill="1"/>
    <xf numFmtId="0" fontId="0" fillId="0" borderId="0" xfId="0" applyFill="1" applyAlignment="1">
      <alignment horizontal="center"/>
    </xf>
    <xf numFmtId="0" fontId="2" fillId="0" borderId="0" xfId="0" applyFont="1" applyFill="1"/>
    <xf numFmtId="164" fontId="0" fillId="0" borderId="0" xfId="1" applyNumberFormat="1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995FC-F2C6-E540-A48A-D15D9526CC5B}">
  <dimension ref="A1:P97"/>
  <sheetViews>
    <sheetView topLeftCell="B73" workbookViewId="0">
      <selection activeCell="H90" sqref="H90"/>
    </sheetView>
  </sheetViews>
  <sheetFormatPr baseColWidth="10" defaultRowHeight="16" x14ac:dyDescent="0.2"/>
  <cols>
    <col min="9" max="9" width="14.1640625" customWidth="1"/>
    <col min="15" max="15" width="10.83203125" style="1"/>
    <col min="16" max="16" width="10.83203125" style="11"/>
    <col min="18" max="18" width="12.1640625" bestFit="1" customWidth="1"/>
  </cols>
  <sheetData>
    <row r="1" spans="1:16" s="12" customFormat="1" x14ac:dyDescent="0.2">
      <c r="A1" s="12" t="s">
        <v>0</v>
      </c>
      <c r="B1" s="12" t="s">
        <v>381</v>
      </c>
      <c r="C1" s="12" t="s">
        <v>1</v>
      </c>
      <c r="D1" s="12" t="s">
        <v>2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7</v>
      </c>
      <c r="J1" s="12" t="s">
        <v>8</v>
      </c>
      <c r="K1" s="12" t="s">
        <v>9</v>
      </c>
      <c r="L1" s="12" t="s">
        <v>10</v>
      </c>
      <c r="M1" s="12" t="s">
        <v>11</v>
      </c>
      <c r="N1" s="13" t="s">
        <v>12</v>
      </c>
      <c r="O1" s="15" t="s">
        <v>13</v>
      </c>
      <c r="P1" s="14" t="s">
        <v>14</v>
      </c>
    </row>
    <row r="2" spans="1:16" x14ac:dyDescent="0.2">
      <c r="A2" s="7" t="s">
        <v>382</v>
      </c>
      <c r="B2" t="s">
        <v>166</v>
      </c>
      <c r="C2">
        <v>12</v>
      </c>
      <c r="D2">
        <v>18381739</v>
      </c>
      <c r="E2" t="s">
        <v>498</v>
      </c>
      <c r="F2" t="s">
        <v>21</v>
      </c>
      <c r="G2" t="s">
        <v>569</v>
      </c>
      <c r="I2" t="s">
        <v>570</v>
      </c>
      <c r="J2" t="s">
        <v>162</v>
      </c>
      <c r="K2">
        <v>382</v>
      </c>
      <c r="L2">
        <v>367</v>
      </c>
      <c r="M2">
        <v>15</v>
      </c>
      <c r="N2" s="6">
        <v>3.9267015706806303E-2</v>
      </c>
      <c r="O2" s="5">
        <v>1.6423758110424122E-3</v>
      </c>
      <c r="P2" s="8" t="s">
        <v>164</v>
      </c>
    </row>
    <row r="3" spans="1:16" x14ac:dyDescent="0.2">
      <c r="A3" s="7" t="s">
        <v>382</v>
      </c>
      <c r="B3" t="s">
        <v>166</v>
      </c>
      <c r="C3">
        <v>5</v>
      </c>
      <c r="D3">
        <v>177089968</v>
      </c>
      <c r="E3" t="s">
        <v>416</v>
      </c>
      <c r="F3" t="s">
        <v>21</v>
      </c>
      <c r="G3" t="s">
        <v>209</v>
      </c>
      <c r="I3" t="s">
        <v>571</v>
      </c>
      <c r="J3" t="s">
        <v>162</v>
      </c>
      <c r="K3">
        <v>546</v>
      </c>
      <c r="L3">
        <v>523</v>
      </c>
      <c r="M3">
        <v>23</v>
      </c>
      <c r="N3" s="6">
        <v>4.21245421245421E-2</v>
      </c>
      <c r="O3" s="5"/>
      <c r="P3" s="8" t="s">
        <v>165</v>
      </c>
    </row>
    <row r="4" spans="1:16" x14ac:dyDescent="0.2">
      <c r="A4" s="7" t="s">
        <v>382</v>
      </c>
      <c r="B4" t="s">
        <v>166</v>
      </c>
      <c r="C4">
        <v>6</v>
      </c>
      <c r="D4">
        <v>30885832</v>
      </c>
      <c r="E4" t="s">
        <v>416</v>
      </c>
      <c r="F4" t="s">
        <v>21</v>
      </c>
      <c r="G4" t="s">
        <v>417</v>
      </c>
      <c r="I4" s="3" t="s">
        <v>418</v>
      </c>
      <c r="J4" t="s">
        <v>162</v>
      </c>
      <c r="K4">
        <v>1118</v>
      </c>
      <c r="L4">
        <v>1107</v>
      </c>
      <c r="M4">
        <v>11</v>
      </c>
      <c r="N4" s="6">
        <v>9.8389982110912398E-3</v>
      </c>
      <c r="O4" s="5"/>
      <c r="P4" s="9" t="s">
        <v>165</v>
      </c>
    </row>
    <row r="5" spans="1:16" x14ac:dyDescent="0.2">
      <c r="A5" s="7" t="s">
        <v>382</v>
      </c>
      <c r="B5" t="s">
        <v>166</v>
      </c>
      <c r="C5">
        <v>17</v>
      </c>
      <c r="D5">
        <v>7670699</v>
      </c>
      <c r="E5" t="s">
        <v>19</v>
      </c>
      <c r="F5" t="s">
        <v>17</v>
      </c>
      <c r="G5" t="s">
        <v>219</v>
      </c>
      <c r="H5" t="s">
        <v>575</v>
      </c>
      <c r="I5" s="3" t="s">
        <v>467</v>
      </c>
      <c r="J5" t="s">
        <v>327</v>
      </c>
      <c r="K5">
        <v>689</v>
      </c>
      <c r="L5">
        <v>669</v>
      </c>
      <c r="M5">
        <v>20</v>
      </c>
      <c r="N5" s="6">
        <v>2.9027576197387502E-2</v>
      </c>
      <c r="O5" s="5"/>
      <c r="P5" s="8" t="s">
        <v>165</v>
      </c>
    </row>
    <row r="6" spans="1:16" x14ac:dyDescent="0.2">
      <c r="A6" s="7" t="s">
        <v>382</v>
      </c>
      <c r="B6" t="s">
        <v>166</v>
      </c>
      <c r="C6">
        <v>17</v>
      </c>
      <c r="D6">
        <v>7675148</v>
      </c>
      <c r="E6" s="1" t="s">
        <v>21</v>
      </c>
      <c r="F6" s="1" t="s">
        <v>168</v>
      </c>
      <c r="G6" t="s">
        <v>219</v>
      </c>
      <c r="H6" t="s">
        <v>262</v>
      </c>
      <c r="I6" t="s">
        <v>319</v>
      </c>
      <c r="J6" t="s">
        <v>329</v>
      </c>
      <c r="K6">
        <v>804</v>
      </c>
      <c r="L6">
        <v>784</v>
      </c>
      <c r="M6">
        <v>20</v>
      </c>
      <c r="N6" s="6">
        <v>2.48756218905473E-2</v>
      </c>
      <c r="O6" s="5"/>
      <c r="P6" s="8" t="s">
        <v>165</v>
      </c>
    </row>
    <row r="7" spans="1:16" x14ac:dyDescent="0.2">
      <c r="A7" s="7" t="s">
        <v>382</v>
      </c>
      <c r="B7" t="s">
        <v>166</v>
      </c>
      <c r="C7">
        <v>17</v>
      </c>
      <c r="D7">
        <v>39716552</v>
      </c>
      <c r="E7" t="s">
        <v>19</v>
      </c>
      <c r="F7" t="s">
        <v>17</v>
      </c>
      <c r="G7" t="s">
        <v>555</v>
      </c>
      <c r="H7" t="s">
        <v>576</v>
      </c>
      <c r="I7" s="7" t="s">
        <v>556</v>
      </c>
      <c r="J7" t="s">
        <v>327</v>
      </c>
      <c r="K7">
        <v>757</v>
      </c>
      <c r="L7">
        <v>751</v>
      </c>
      <c r="M7">
        <v>6</v>
      </c>
      <c r="N7" s="6">
        <v>7.9260237780713304E-3</v>
      </c>
      <c r="O7" s="5"/>
      <c r="P7" s="8" t="s">
        <v>165</v>
      </c>
    </row>
    <row r="8" spans="1:16" x14ac:dyDescent="0.2">
      <c r="A8" s="7" t="s">
        <v>382</v>
      </c>
      <c r="B8" t="s">
        <v>16</v>
      </c>
      <c r="C8">
        <v>1</v>
      </c>
      <c r="D8">
        <v>35901421</v>
      </c>
      <c r="E8" t="s">
        <v>17</v>
      </c>
      <c r="F8" t="s">
        <v>19</v>
      </c>
      <c r="G8" t="s">
        <v>385</v>
      </c>
      <c r="I8" s="3" t="s">
        <v>386</v>
      </c>
      <c r="J8" t="s">
        <v>162</v>
      </c>
      <c r="K8">
        <v>649</v>
      </c>
      <c r="L8">
        <v>631</v>
      </c>
      <c r="M8">
        <v>18</v>
      </c>
      <c r="N8" s="6">
        <v>2.7734976887519299E-2</v>
      </c>
      <c r="O8" s="5">
        <v>0.1146255054005839</v>
      </c>
      <c r="P8" s="8" t="s">
        <v>164</v>
      </c>
    </row>
    <row r="9" spans="1:16" x14ac:dyDescent="0.2">
      <c r="A9" s="7" t="s">
        <v>382</v>
      </c>
      <c r="B9" t="s">
        <v>16</v>
      </c>
      <c r="C9">
        <v>1</v>
      </c>
      <c r="D9">
        <v>85868490</v>
      </c>
      <c r="E9" t="s">
        <v>17</v>
      </c>
      <c r="F9" t="s">
        <v>19</v>
      </c>
      <c r="G9" t="s">
        <v>387</v>
      </c>
      <c r="I9" s="3" t="s">
        <v>388</v>
      </c>
      <c r="J9" t="s">
        <v>162</v>
      </c>
      <c r="K9">
        <v>276</v>
      </c>
      <c r="L9">
        <v>265</v>
      </c>
      <c r="M9">
        <v>11</v>
      </c>
      <c r="N9" s="6">
        <v>3.9855072463768099E-2</v>
      </c>
      <c r="O9" s="5">
        <v>0.12074204111560566</v>
      </c>
      <c r="P9" s="8" t="s">
        <v>164</v>
      </c>
    </row>
    <row r="10" spans="1:16" x14ac:dyDescent="0.2">
      <c r="A10" s="7" t="s">
        <v>382</v>
      </c>
      <c r="B10" t="s">
        <v>16</v>
      </c>
      <c r="C10">
        <v>1</v>
      </c>
      <c r="D10">
        <v>154993008</v>
      </c>
      <c r="E10" t="s">
        <v>20</v>
      </c>
      <c r="F10" t="s">
        <v>18</v>
      </c>
      <c r="G10" t="s">
        <v>509</v>
      </c>
      <c r="H10" t="s">
        <v>577</v>
      </c>
      <c r="I10" s="7" t="s">
        <v>510</v>
      </c>
      <c r="J10" t="s">
        <v>327</v>
      </c>
      <c r="K10">
        <v>680</v>
      </c>
      <c r="L10">
        <v>670</v>
      </c>
      <c r="M10">
        <v>10</v>
      </c>
      <c r="N10" s="6">
        <v>1.4705882352941201E-2</v>
      </c>
      <c r="O10" s="5">
        <v>2.0333466491280199E-2</v>
      </c>
      <c r="P10" s="8" t="s">
        <v>164</v>
      </c>
    </row>
    <row r="11" spans="1:16" x14ac:dyDescent="0.2">
      <c r="A11" s="7" t="s">
        <v>382</v>
      </c>
      <c r="B11" t="s">
        <v>16</v>
      </c>
      <c r="C11">
        <v>1</v>
      </c>
      <c r="D11">
        <v>156053551</v>
      </c>
      <c r="E11" t="s">
        <v>18</v>
      </c>
      <c r="F11" t="s">
        <v>19</v>
      </c>
      <c r="G11" t="s">
        <v>511</v>
      </c>
      <c r="I11" s="7" t="s">
        <v>512</v>
      </c>
      <c r="J11" t="s">
        <v>162</v>
      </c>
      <c r="K11">
        <v>163</v>
      </c>
      <c r="L11">
        <v>158</v>
      </c>
      <c r="M11">
        <v>5</v>
      </c>
      <c r="N11" s="6">
        <v>3.0674846625766899E-2</v>
      </c>
      <c r="O11" s="5">
        <v>9.1750268477930612E-4</v>
      </c>
      <c r="P11" s="8" t="s">
        <v>164</v>
      </c>
    </row>
    <row r="12" spans="1:16" x14ac:dyDescent="0.2">
      <c r="A12" s="7" t="s">
        <v>382</v>
      </c>
      <c r="B12" t="s">
        <v>16</v>
      </c>
      <c r="C12">
        <v>1</v>
      </c>
      <c r="D12">
        <v>178442890</v>
      </c>
      <c r="E12" t="s">
        <v>20</v>
      </c>
      <c r="F12" t="s">
        <v>18</v>
      </c>
      <c r="G12" t="s">
        <v>389</v>
      </c>
      <c r="H12" t="s">
        <v>578</v>
      </c>
      <c r="I12" s="3" t="s">
        <v>390</v>
      </c>
      <c r="J12" t="s">
        <v>328</v>
      </c>
      <c r="K12">
        <v>321</v>
      </c>
      <c r="L12">
        <v>305</v>
      </c>
      <c r="M12">
        <v>16</v>
      </c>
      <c r="N12" s="6">
        <v>4.9844236760124602E-2</v>
      </c>
      <c r="O12" s="5">
        <v>3.5651625138579619E-2</v>
      </c>
      <c r="P12" s="8" t="s">
        <v>164</v>
      </c>
    </row>
    <row r="13" spans="1:16" x14ac:dyDescent="0.2">
      <c r="A13" s="7" t="s">
        <v>382</v>
      </c>
      <c r="B13" t="s">
        <v>16</v>
      </c>
      <c r="C13">
        <v>1</v>
      </c>
      <c r="D13">
        <v>203503724</v>
      </c>
      <c r="E13" t="s">
        <v>20</v>
      </c>
      <c r="F13" t="s">
        <v>18</v>
      </c>
      <c r="G13" t="s">
        <v>513</v>
      </c>
      <c r="I13" s="7" t="s">
        <v>514</v>
      </c>
      <c r="J13" t="s">
        <v>330</v>
      </c>
      <c r="K13">
        <v>774</v>
      </c>
      <c r="L13">
        <v>746</v>
      </c>
      <c r="M13">
        <v>28</v>
      </c>
      <c r="N13" s="6">
        <v>3.6175710594315201E-2</v>
      </c>
      <c r="O13" s="5">
        <v>3.9830019603726979E-2</v>
      </c>
      <c r="P13" s="8" t="s">
        <v>164</v>
      </c>
    </row>
    <row r="14" spans="1:16" x14ac:dyDescent="0.2">
      <c r="A14" s="7" t="s">
        <v>382</v>
      </c>
      <c r="B14" t="s">
        <v>16</v>
      </c>
      <c r="C14">
        <v>2</v>
      </c>
      <c r="D14">
        <v>27037696</v>
      </c>
      <c r="E14" t="s">
        <v>20</v>
      </c>
      <c r="F14" t="s">
        <v>18</v>
      </c>
      <c r="G14" t="s">
        <v>515</v>
      </c>
      <c r="H14" t="s">
        <v>579</v>
      </c>
      <c r="I14" s="7" t="s">
        <v>516</v>
      </c>
      <c r="J14" t="s">
        <v>328</v>
      </c>
      <c r="K14">
        <v>1380</v>
      </c>
      <c r="L14">
        <v>1336</v>
      </c>
      <c r="M14">
        <v>44</v>
      </c>
      <c r="N14" s="6">
        <v>3.1884057971014498E-2</v>
      </c>
      <c r="O14" s="5">
        <v>4.1955390711883263E-2</v>
      </c>
      <c r="P14" s="8" t="s">
        <v>164</v>
      </c>
    </row>
    <row r="15" spans="1:16" x14ac:dyDescent="0.2">
      <c r="A15" s="7" t="s">
        <v>382</v>
      </c>
      <c r="B15" t="s">
        <v>16</v>
      </c>
      <c r="C15">
        <v>2</v>
      </c>
      <c r="D15">
        <v>42444133</v>
      </c>
      <c r="E15" t="s">
        <v>18</v>
      </c>
      <c r="F15" t="s">
        <v>17</v>
      </c>
      <c r="G15" t="s">
        <v>393</v>
      </c>
      <c r="H15" t="s">
        <v>580</v>
      </c>
      <c r="I15" s="3" t="s">
        <v>394</v>
      </c>
      <c r="J15" t="s">
        <v>327</v>
      </c>
      <c r="K15">
        <v>484</v>
      </c>
      <c r="L15">
        <v>470</v>
      </c>
      <c r="M15">
        <v>14</v>
      </c>
      <c r="N15" s="6">
        <v>2.89256198347107E-2</v>
      </c>
      <c r="O15" s="5">
        <v>2.291691207830189E-2</v>
      </c>
      <c r="P15" s="8" t="s">
        <v>164</v>
      </c>
    </row>
    <row r="16" spans="1:16" x14ac:dyDescent="0.2">
      <c r="A16" s="7" t="s">
        <v>382</v>
      </c>
      <c r="B16" t="s">
        <v>16</v>
      </c>
      <c r="C16">
        <v>2</v>
      </c>
      <c r="D16">
        <v>53874452</v>
      </c>
      <c r="E16" t="s">
        <v>17</v>
      </c>
      <c r="F16" t="s">
        <v>18</v>
      </c>
      <c r="G16" t="s">
        <v>395</v>
      </c>
      <c r="H16" t="s">
        <v>581</v>
      </c>
      <c r="I16" s="3" t="s">
        <v>396</v>
      </c>
      <c r="J16" t="s">
        <v>327</v>
      </c>
      <c r="K16">
        <v>428</v>
      </c>
      <c r="L16">
        <v>414</v>
      </c>
      <c r="M16">
        <v>14</v>
      </c>
      <c r="N16" s="6">
        <v>3.27102803738318E-2</v>
      </c>
      <c r="O16" s="5">
        <v>7.0560275300383252E-2</v>
      </c>
      <c r="P16" s="8" t="s">
        <v>164</v>
      </c>
    </row>
    <row r="17" spans="1:16" x14ac:dyDescent="0.2">
      <c r="A17" s="7" t="s">
        <v>382</v>
      </c>
      <c r="B17" t="s">
        <v>16</v>
      </c>
      <c r="C17">
        <v>2</v>
      </c>
      <c r="D17">
        <v>79909725</v>
      </c>
      <c r="E17" t="s">
        <v>19</v>
      </c>
      <c r="F17" t="s">
        <v>17</v>
      </c>
      <c r="G17" t="s">
        <v>519</v>
      </c>
      <c r="H17" t="s">
        <v>582</v>
      </c>
      <c r="I17" s="7" t="s">
        <v>520</v>
      </c>
      <c r="J17" t="s">
        <v>328</v>
      </c>
      <c r="K17">
        <v>1455</v>
      </c>
      <c r="L17">
        <v>1436</v>
      </c>
      <c r="M17">
        <v>19</v>
      </c>
      <c r="N17" s="6">
        <v>1.30584192439863E-2</v>
      </c>
      <c r="O17" s="5">
        <v>1.0344444612464049E-2</v>
      </c>
      <c r="P17" s="8" t="s">
        <v>164</v>
      </c>
    </row>
    <row r="18" spans="1:16" x14ac:dyDescent="0.2">
      <c r="A18" s="7" t="s">
        <v>382</v>
      </c>
      <c r="B18" t="s">
        <v>16</v>
      </c>
      <c r="C18">
        <v>2</v>
      </c>
      <c r="D18">
        <v>111123684</v>
      </c>
      <c r="E18" t="s">
        <v>19</v>
      </c>
      <c r="F18" t="s">
        <v>17</v>
      </c>
      <c r="G18" t="s">
        <v>397</v>
      </c>
      <c r="I18" s="3" t="s">
        <v>398</v>
      </c>
      <c r="J18" t="s">
        <v>162</v>
      </c>
      <c r="K18">
        <v>233</v>
      </c>
      <c r="L18">
        <v>227</v>
      </c>
      <c r="M18">
        <v>6</v>
      </c>
      <c r="N18" s="6">
        <v>2.5751072961373401E-2</v>
      </c>
      <c r="O18" s="5">
        <v>1.1883782808611304E-2</v>
      </c>
      <c r="P18" s="8" t="s">
        <v>164</v>
      </c>
    </row>
    <row r="19" spans="1:16" x14ac:dyDescent="0.2">
      <c r="A19" s="7" t="s">
        <v>382</v>
      </c>
      <c r="B19" t="s">
        <v>16</v>
      </c>
      <c r="C19">
        <v>2</v>
      </c>
      <c r="D19">
        <v>238329399</v>
      </c>
      <c r="E19" t="s">
        <v>18</v>
      </c>
      <c r="F19" t="s">
        <v>20</v>
      </c>
      <c r="G19" t="s">
        <v>401</v>
      </c>
      <c r="I19" s="3" t="s">
        <v>402</v>
      </c>
      <c r="J19" t="s">
        <v>162</v>
      </c>
      <c r="K19">
        <v>437</v>
      </c>
      <c r="L19">
        <v>424</v>
      </c>
      <c r="M19">
        <v>13</v>
      </c>
      <c r="N19" s="6">
        <v>2.9748283752860399E-2</v>
      </c>
      <c r="O19" s="5">
        <v>1.1427775623528525E-2</v>
      </c>
      <c r="P19" s="8" t="s">
        <v>164</v>
      </c>
    </row>
    <row r="20" spans="1:16" x14ac:dyDescent="0.2">
      <c r="A20" s="7" t="s">
        <v>382</v>
      </c>
      <c r="B20" t="s">
        <v>16</v>
      </c>
      <c r="C20">
        <v>3</v>
      </c>
      <c r="D20">
        <v>26709830</v>
      </c>
      <c r="E20" t="s">
        <v>19</v>
      </c>
      <c r="F20" t="s">
        <v>20</v>
      </c>
      <c r="G20" t="s">
        <v>403</v>
      </c>
      <c r="H20" t="s">
        <v>583</v>
      </c>
      <c r="I20" s="3" t="s">
        <v>404</v>
      </c>
      <c r="J20" t="s">
        <v>327</v>
      </c>
      <c r="K20">
        <v>506</v>
      </c>
      <c r="L20">
        <v>486</v>
      </c>
      <c r="M20">
        <v>20</v>
      </c>
      <c r="N20" s="6">
        <v>3.9525691699604702E-2</v>
      </c>
      <c r="O20" s="5">
        <v>4.8656688094746471E-2</v>
      </c>
      <c r="P20" s="8" t="s">
        <v>164</v>
      </c>
    </row>
    <row r="21" spans="1:16" x14ac:dyDescent="0.2">
      <c r="A21" s="7" t="s">
        <v>382</v>
      </c>
      <c r="B21" t="s">
        <v>16</v>
      </c>
      <c r="C21">
        <v>3</v>
      </c>
      <c r="D21">
        <v>42865570</v>
      </c>
      <c r="E21" t="s">
        <v>405</v>
      </c>
      <c r="F21" t="s">
        <v>21</v>
      </c>
      <c r="G21" t="s">
        <v>406</v>
      </c>
      <c r="H21" t="s">
        <v>584</v>
      </c>
      <c r="I21" s="3" t="s">
        <v>407</v>
      </c>
      <c r="J21" t="s">
        <v>329</v>
      </c>
      <c r="K21">
        <v>1094</v>
      </c>
      <c r="L21">
        <v>1081</v>
      </c>
      <c r="M21">
        <v>13</v>
      </c>
      <c r="N21" s="6">
        <v>1.18829981718464E-2</v>
      </c>
      <c r="O21" s="5">
        <v>2.0832021781452461E-2</v>
      </c>
      <c r="P21" s="8" t="s">
        <v>164</v>
      </c>
    </row>
    <row r="22" spans="1:16" x14ac:dyDescent="0.2">
      <c r="A22" s="7" t="s">
        <v>382</v>
      </c>
      <c r="B22" t="s">
        <v>16</v>
      </c>
      <c r="C22">
        <v>4</v>
      </c>
      <c r="D22">
        <v>60922627</v>
      </c>
      <c r="E22" t="s">
        <v>20</v>
      </c>
      <c r="F22" t="s">
        <v>18</v>
      </c>
      <c r="G22" t="s">
        <v>410</v>
      </c>
      <c r="I22" s="3" t="s">
        <v>411</v>
      </c>
      <c r="J22" t="s">
        <v>330</v>
      </c>
      <c r="K22">
        <v>95</v>
      </c>
      <c r="L22">
        <v>91</v>
      </c>
      <c r="M22">
        <v>4</v>
      </c>
      <c r="N22" s="6">
        <v>4.2105263157894701E-2</v>
      </c>
      <c r="O22" s="5">
        <v>7.664841253324832E-2</v>
      </c>
      <c r="P22" s="8" t="s">
        <v>164</v>
      </c>
    </row>
    <row r="23" spans="1:16" x14ac:dyDescent="0.2">
      <c r="A23" s="7" t="s">
        <v>382</v>
      </c>
      <c r="B23" t="s">
        <v>16</v>
      </c>
      <c r="C23">
        <v>4</v>
      </c>
      <c r="D23">
        <v>106925843</v>
      </c>
      <c r="E23" t="s">
        <v>19</v>
      </c>
      <c r="F23" t="s">
        <v>17</v>
      </c>
      <c r="G23" t="s">
        <v>412</v>
      </c>
      <c r="H23" t="s">
        <v>585</v>
      </c>
      <c r="I23" s="3" t="s">
        <v>413</v>
      </c>
      <c r="J23" t="s">
        <v>327</v>
      </c>
      <c r="K23">
        <v>781</v>
      </c>
      <c r="L23">
        <v>745</v>
      </c>
      <c r="M23">
        <v>36</v>
      </c>
      <c r="N23" s="6">
        <v>4.60947503201024E-2</v>
      </c>
      <c r="O23" s="5">
        <v>0.17986669750135234</v>
      </c>
      <c r="P23" s="8" t="s">
        <v>164</v>
      </c>
    </row>
    <row r="24" spans="1:16" x14ac:dyDescent="0.2">
      <c r="A24" s="7" t="s">
        <v>382</v>
      </c>
      <c r="B24" t="s">
        <v>16</v>
      </c>
      <c r="C24">
        <v>4</v>
      </c>
      <c r="D24">
        <v>133151332</v>
      </c>
      <c r="E24" t="s">
        <v>19</v>
      </c>
      <c r="F24" t="s">
        <v>17</v>
      </c>
      <c r="G24" t="s">
        <v>414</v>
      </c>
      <c r="H24" t="s">
        <v>586</v>
      </c>
      <c r="I24" s="3" t="s">
        <v>415</v>
      </c>
      <c r="J24" t="s">
        <v>328</v>
      </c>
      <c r="K24">
        <v>2585</v>
      </c>
      <c r="L24">
        <v>2529</v>
      </c>
      <c r="M24">
        <v>56</v>
      </c>
      <c r="N24" s="6">
        <v>2.1663442940038701E-2</v>
      </c>
      <c r="O24" s="5">
        <v>7.4325444687670064E-2</v>
      </c>
      <c r="P24" s="8" t="s">
        <v>164</v>
      </c>
    </row>
    <row r="25" spans="1:16" x14ac:dyDescent="0.2">
      <c r="A25" s="7" t="s">
        <v>382</v>
      </c>
      <c r="B25" t="s">
        <v>16</v>
      </c>
      <c r="C25">
        <v>5</v>
      </c>
      <c r="D25">
        <v>179904706</v>
      </c>
      <c r="E25" t="s">
        <v>19</v>
      </c>
      <c r="F25" t="s">
        <v>17</v>
      </c>
      <c r="G25" t="s">
        <v>521</v>
      </c>
      <c r="H25" t="s">
        <v>587</v>
      </c>
      <c r="I25" s="7" t="s">
        <v>522</v>
      </c>
      <c r="J25" t="s">
        <v>328</v>
      </c>
      <c r="K25">
        <v>317</v>
      </c>
      <c r="L25">
        <v>308</v>
      </c>
      <c r="M25">
        <v>9</v>
      </c>
      <c r="N25" s="6">
        <v>2.8391167192429002E-2</v>
      </c>
      <c r="O25" s="5">
        <v>4.2101049277052709E-2</v>
      </c>
      <c r="P25" s="8" t="s">
        <v>164</v>
      </c>
    </row>
    <row r="26" spans="1:16" x14ac:dyDescent="0.2">
      <c r="A26" s="7" t="s">
        <v>382</v>
      </c>
      <c r="B26" t="s">
        <v>16</v>
      </c>
      <c r="C26">
        <v>6</v>
      </c>
      <c r="D26">
        <v>26501572</v>
      </c>
      <c r="E26" t="s">
        <v>19</v>
      </c>
      <c r="F26" t="s">
        <v>18</v>
      </c>
      <c r="G26" t="s">
        <v>523</v>
      </c>
      <c r="I26" s="7" t="s">
        <v>524</v>
      </c>
      <c r="J26" t="s">
        <v>162</v>
      </c>
      <c r="K26">
        <v>1350</v>
      </c>
      <c r="L26">
        <v>1293</v>
      </c>
      <c r="M26">
        <v>57</v>
      </c>
      <c r="N26" s="6">
        <v>4.2222222222222203E-2</v>
      </c>
      <c r="O26" s="5">
        <v>6.4480198706335007E-2</v>
      </c>
      <c r="P26" s="8" t="s">
        <v>164</v>
      </c>
    </row>
    <row r="27" spans="1:16" x14ac:dyDescent="0.2">
      <c r="A27" s="7" t="s">
        <v>382</v>
      </c>
      <c r="B27" t="s">
        <v>16</v>
      </c>
      <c r="C27">
        <v>7</v>
      </c>
      <c r="D27">
        <v>43445365</v>
      </c>
      <c r="E27" t="s">
        <v>20</v>
      </c>
      <c r="F27" t="s">
        <v>18</v>
      </c>
      <c r="G27" t="s">
        <v>525</v>
      </c>
      <c r="H27" t="s">
        <v>588</v>
      </c>
      <c r="I27" s="7" t="s">
        <v>526</v>
      </c>
      <c r="J27" t="s">
        <v>328</v>
      </c>
      <c r="K27">
        <v>2134</v>
      </c>
      <c r="L27">
        <v>2105</v>
      </c>
      <c r="M27">
        <v>29</v>
      </c>
      <c r="N27" s="6">
        <v>1.35895032802249E-2</v>
      </c>
      <c r="O27" s="5">
        <v>8.6685115005300292E-3</v>
      </c>
      <c r="P27" s="8" t="s">
        <v>164</v>
      </c>
    </row>
    <row r="28" spans="1:16" x14ac:dyDescent="0.2">
      <c r="A28" s="7" t="s">
        <v>382</v>
      </c>
      <c r="B28" t="s">
        <v>16</v>
      </c>
      <c r="C28">
        <v>7</v>
      </c>
      <c r="D28">
        <v>66114936</v>
      </c>
      <c r="E28" t="s">
        <v>19</v>
      </c>
      <c r="F28" t="s">
        <v>20</v>
      </c>
      <c r="G28" t="s">
        <v>527</v>
      </c>
      <c r="I28" s="7" t="s">
        <v>528</v>
      </c>
      <c r="J28" t="s">
        <v>330</v>
      </c>
      <c r="K28">
        <v>469</v>
      </c>
      <c r="L28">
        <v>455</v>
      </c>
      <c r="M28">
        <v>14</v>
      </c>
      <c r="N28" s="6">
        <v>2.9850746268656699E-2</v>
      </c>
      <c r="O28" s="5">
        <v>3.564886612088828E-2</v>
      </c>
      <c r="P28" s="8" t="s">
        <v>164</v>
      </c>
    </row>
    <row r="29" spans="1:16" x14ac:dyDescent="0.2">
      <c r="A29" s="7" t="s">
        <v>382</v>
      </c>
      <c r="B29" t="s">
        <v>16</v>
      </c>
      <c r="C29">
        <v>7</v>
      </c>
      <c r="D29">
        <v>130733537</v>
      </c>
      <c r="E29" t="s">
        <v>21</v>
      </c>
      <c r="F29" t="s">
        <v>572</v>
      </c>
      <c r="G29" t="s">
        <v>529</v>
      </c>
      <c r="H29" t="s">
        <v>589</v>
      </c>
      <c r="I29" s="7" t="s">
        <v>530</v>
      </c>
      <c r="J29" t="s">
        <v>329</v>
      </c>
      <c r="K29">
        <v>719</v>
      </c>
      <c r="L29">
        <v>699</v>
      </c>
      <c r="M29">
        <v>20</v>
      </c>
      <c r="N29" s="6">
        <v>2.7816411682892901E-2</v>
      </c>
      <c r="O29" s="5">
        <v>4.1866150880323994E-3</v>
      </c>
      <c r="P29" s="8" t="s">
        <v>164</v>
      </c>
    </row>
    <row r="30" spans="1:16" x14ac:dyDescent="0.2">
      <c r="A30" s="7" t="s">
        <v>382</v>
      </c>
      <c r="B30" t="s">
        <v>16</v>
      </c>
      <c r="C30">
        <v>7</v>
      </c>
      <c r="D30">
        <v>138912397</v>
      </c>
      <c r="E30" t="s">
        <v>17</v>
      </c>
      <c r="F30" t="s">
        <v>19</v>
      </c>
      <c r="G30" t="s">
        <v>426</v>
      </c>
      <c r="H30" t="s">
        <v>590</v>
      </c>
      <c r="I30" s="3" t="s">
        <v>427</v>
      </c>
      <c r="J30" t="s">
        <v>327</v>
      </c>
      <c r="K30">
        <v>424</v>
      </c>
      <c r="L30">
        <v>415</v>
      </c>
      <c r="M30">
        <v>9</v>
      </c>
      <c r="N30" s="6">
        <v>2.1226415094339601E-2</v>
      </c>
      <c r="O30" s="5">
        <v>1.6467872417559443E-2</v>
      </c>
      <c r="P30" s="8" t="s">
        <v>164</v>
      </c>
    </row>
    <row r="31" spans="1:16" x14ac:dyDescent="0.2">
      <c r="A31" s="7" t="s">
        <v>382</v>
      </c>
      <c r="B31" t="s">
        <v>16</v>
      </c>
      <c r="C31">
        <v>8</v>
      </c>
      <c r="D31">
        <v>86625952</v>
      </c>
      <c r="E31" t="s">
        <v>428</v>
      </c>
      <c r="F31" t="s">
        <v>21</v>
      </c>
      <c r="G31" t="s">
        <v>429</v>
      </c>
      <c r="I31" s="3" t="s">
        <v>430</v>
      </c>
      <c r="J31" t="s">
        <v>162</v>
      </c>
      <c r="K31">
        <v>189</v>
      </c>
      <c r="L31">
        <v>185</v>
      </c>
      <c r="M31">
        <v>4</v>
      </c>
      <c r="N31" s="6">
        <v>2.1164021164021201E-2</v>
      </c>
      <c r="O31" s="5">
        <v>3.566753687974783E-2</v>
      </c>
      <c r="P31" s="8" t="s">
        <v>164</v>
      </c>
    </row>
    <row r="32" spans="1:16" x14ac:dyDescent="0.2">
      <c r="A32" s="7" t="s">
        <v>382</v>
      </c>
      <c r="B32" t="s">
        <v>16</v>
      </c>
      <c r="C32">
        <v>8</v>
      </c>
      <c r="D32">
        <v>94152008</v>
      </c>
      <c r="E32" t="s">
        <v>19</v>
      </c>
      <c r="F32" t="s">
        <v>21</v>
      </c>
      <c r="G32" t="s">
        <v>431</v>
      </c>
      <c r="H32" t="s">
        <v>591</v>
      </c>
      <c r="I32" s="3" t="s">
        <v>432</v>
      </c>
      <c r="J32" t="s">
        <v>329</v>
      </c>
      <c r="K32">
        <v>575</v>
      </c>
      <c r="L32">
        <v>552</v>
      </c>
      <c r="M32">
        <v>23</v>
      </c>
      <c r="N32" s="6">
        <v>0.04</v>
      </c>
      <c r="O32" s="5">
        <v>8.6251062782303878E-2</v>
      </c>
      <c r="P32" s="8" t="s">
        <v>164</v>
      </c>
    </row>
    <row r="33" spans="1:16" x14ac:dyDescent="0.2">
      <c r="A33" s="7" t="s">
        <v>382</v>
      </c>
      <c r="B33" t="s">
        <v>16</v>
      </c>
      <c r="C33">
        <v>8</v>
      </c>
      <c r="D33">
        <v>94152009</v>
      </c>
      <c r="E33" t="s">
        <v>17</v>
      </c>
      <c r="F33" t="s">
        <v>18</v>
      </c>
      <c r="G33" t="s">
        <v>431</v>
      </c>
      <c r="H33" t="s">
        <v>592</v>
      </c>
      <c r="I33" s="3" t="s">
        <v>433</v>
      </c>
      <c r="J33" t="s">
        <v>327</v>
      </c>
      <c r="K33">
        <v>575</v>
      </c>
      <c r="L33">
        <v>552</v>
      </c>
      <c r="M33">
        <v>23</v>
      </c>
      <c r="N33" s="6">
        <v>0.04</v>
      </c>
      <c r="O33" s="5">
        <v>3.9010480727037389E-2</v>
      </c>
      <c r="P33" s="8" t="s">
        <v>164</v>
      </c>
    </row>
    <row r="34" spans="1:16" x14ac:dyDescent="0.2">
      <c r="A34" s="7" t="s">
        <v>382</v>
      </c>
      <c r="B34" t="s">
        <v>16</v>
      </c>
      <c r="C34">
        <v>8</v>
      </c>
      <c r="D34">
        <v>123267260</v>
      </c>
      <c r="E34" t="s">
        <v>18</v>
      </c>
      <c r="F34" t="s">
        <v>20</v>
      </c>
      <c r="G34" t="s">
        <v>434</v>
      </c>
      <c r="I34" s="3" t="s">
        <v>435</v>
      </c>
      <c r="J34" t="s">
        <v>162</v>
      </c>
      <c r="K34">
        <v>138</v>
      </c>
      <c r="L34">
        <v>133</v>
      </c>
      <c r="M34">
        <v>5</v>
      </c>
      <c r="N34" s="6">
        <v>3.6231884057971002E-2</v>
      </c>
      <c r="O34" s="5">
        <v>3.4779373060416716E-2</v>
      </c>
      <c r="P34" s="8" t="s">
        <v>164</v>
      </c>
    </row>
    <row r="35" spans="1:16" x14ac:dyDescent="0.2">
      <c r="A35" s="7" t="s">
        <v>382</v>
      </c>
      <c r="B35" t="s">
        <v>16</v>
      </c>
      <c r="C35">
        <v>9</v>
      </c>
      <c r="D35">
        <v>115063975</v>
      </c>
      <c r="E35" t="s">
        <v>17</v>
      </c>
      <c r="F35" t="s">
        <v>18</v>
      </c>
      <c r="G35" t="s">
        <v>436</v>
      </c>
      <c r="H35" t="s">
        <v>593</v>
      </c>
      <c r="I35" s="3" t="s">
        <v>437</v>
      </c>
      <c r="J35" t="s">
        <v>327</v>
      </c>
      <c r="K35">
        <v>902</v>
      </c>
      <c r="L35">
        <v>872</v>
      </c>
      <c r="M35">
        <v>30</v>
      </c>
      <c r="N35" s="6">
        <v>3.3259423503325898E-2</v>
      </c>
      <c r="O35" s="5">
        <v>0.12158186842653573</v>
      </c>
      <c r="P35" s="8" t="s">
        <v>164</v>
      </c>
    </row>
    <row r="36" spans="1:16" x14ac:dyDescent="0.2">
      <c r="A36" s="7" t="s">
        <v>382</v>
      </c>
      <c r="B36" t="s">
        <v>16</v>
      </c>
      <c r="C36">
        <v>9</v>
      </c>
      <c r="D36">
        <v>137521602</v>
      </c>
      <c r="E36" t="s">
        <v>19</v>
      </c>
      <c r="F36" t="s">
        <v>17</v>
      </c>
      <c r="G36" t="s">
        <v>531</v>
      </c>
      <c r="I36" s="7" t="s">
        <v>532</v>
      </c>
      <c r="J36" t="s">
        <v>162</v>
      </c>
      <c r="K36">
        <v>622</v>
      </c>
      <c r="L36">
        <v>600</v>
      </c>
      <c r="M36">
        <v>22</v>
      </c>
      <c r="N36" s="6">
        <v>3.5369774919614197E-2</v>
      </c>
      <c r="O36" s="5">
        <v>2.171747218503654E-2</v>
      </c>
      <c r="P36" s="8" t="s">
        <v>164</v>
      </c>
    </row>
    <row r="37" spans="1:16" x14ac:dyDescent="0.2">
      <c r="A37" s="7" t="s">
        <v>382</v>
      </c>
      <c r="B37" t="s">
        <v>16</v>
      </c>
      <c r="C37">
        <v>10</v>
      </c>
      <c r="D37">
        <v>97460978</v>
      </c>
      <c r="E37" t="s">
        <v>19</v>
      </c>
      <c r="F37" t="s">
        <v>18</v>
      </c>
      <c r="G37" t="s">
        <v>533</v>
      </c>
      <c r="H37" t="s">
        <v>594</v>
      </c>
      <c r="I37" s="7" t="s">
        <v>534</v>
      </c>
      <c r="J37" t="s">
        <v>327</v>
      </c>
      <c r="K37">
        <v>651</v>
      </c>
      <c r="L37">
        <v>636</v>
      </c>
      <c r="M37">
        <v>15</v>
      </c>
      <c r="N37" s="6">
        <v>2.3041474654377898E-2</v>
      </c>
      <c r="O37" s="5">
        <v>5.2809016915161249E-3</v>
      </c>
      <c r="P37" s="8" t="s">
        <v>164</v>
      </c>
    </row>
    <row r="38" spans="1:16" x14ac:dyDescent="0.2">
      <c r="A38" s="7" t="s">
        <v>382</v>
      </c>
      <c r="B38" t="s">
        <v>16</v>
      </c>
      <c r="C38">
        <v>10</v>
      </c>
      <c r="D38">
        <v>122254156</v>
      </c>
      <c r="E38" t="s">
        <v>17</v>
      </c>
      <c r="F38" t="s">
        <v>19</v>
      </c>
      <c r="G38" t="s">
        <v>535</v>
      </c>
      <c r="I38" s="7" t="s">
        <v>536</v>
      </c>
      <c r="J38" t="s">
        <v>330</v>
      </c>
      <c r="K38">
        <v>549</v>
      </c>
      <c r="L38">
        <v>534</v>
      </c>
      <c r="M38">
        <v>15</v>
      </c>
      <c r="N38" s="6">
        <v>2.7322404371584699E-2</v>
      </c>
      <c r="O38" s="5">
        <v>2.2639721164919982E-2</v>
      </c>
      <c r="P38" s="8" t="s">
        <v>164</v>
      </c>
    </row>
    <row r="39" spans="1:16" x14ac:dyDescent="0.2">
      <c r="A39" s="7" t="s">
        <v>382</v>
      </c>
      <c r="B39" t="s">
        <v>16</v>
      </c>
      <c r="C39">
        <v>11</v>
      </c>
      <c r="D39">
        <v>1240163</v>
      </c>
      <c r="E39" t="s">
        <v>19</v>
      </c>
      <c r="F39" t="s">
        <v>17</v>
      </c>
      <c r="G39" t="s">
        <v>537</v>
      </c>
      <c r="I39" s="7" t="s">
        <v>538</v>
      </c>
      <c r="J39" t="s">
        <v>162</v>
      </c>
      <c r="K39">
        <v>2025</v>
      </c>
      <c r="L39">
        <v>1959</v>
      </c>
      <c r="M39">
        <v>66</v>
      </c>
      <c r="N39" s="6">
        <v>3.2592592592592597E-2</v>
      </c>
      <c r="O39" s="5">
        <v>4.4656066866909178E-2</v>
      </c>
      <c r="P39" s="8" t="s">
        <v>164</v>
      </c>
    </row>
    <row r="40" spans="1:16" x14ac:dyDescent="0.2">
      <c r="A40" s="7" t="s">
        <v>382</v>
      </c>
      <c r="B40" t="s">
        <v>16</v>
      </c>
      <c r="C40">
        <v>11</v>
      </c>
      <c r="D40">
        <v>6437375</v>
      </c>
      <c r="E40" t="s">
        <v>20</v>
      </c>
      <c r="F40" t="s">
        <v>18</v>
      </c>
      <c r="G40" t="s">
        <v>438</v>
      </c>
      <c r="I40" s="3" t="s">
        <v>439</v>
      </c>
      <c r="J40" t="s">
        <v>162</v>
      </c>
      <c r="K40">
        <v>435</v>
      </c>
      <c r="L40">
        <v>417</v>
      </c>
      <c r="M40">
        <v>18</v>
      </c>
      <c r="N40" s="6">
        <v>4.13793103448276E-2</v>
      </c>
      <c r="O40" s="5">
        <v>0.21991226898060856</v>
      </c>
      <c r="P40" s="8" t="s">
        <v>164</v>
      </c>
    </row>
    <row r="41" spans="1:16" x14ac:dyDescent="0.2">
      <c r="A41" s="7" t="s">
        <v>382</v>
      </c>
      <c r="B41" t="s">
        <v>16</v>
      </c>
      <c r="C41">
        <v>11</v>
      </c>
      <c r="D41">
        <v>57699040</v>
      </c>
      <c r="E41" t="s">
        <v>18</v>
      </c>
      <c r="F41" t="s">
        <v>20</v>
      </c>
      <c r="G41" t="s">
        <v>541</v>
      </c>
      <c r="H41" t="s">
        <v>595</v>
      </c>
      <c r="I41" s="7" t="s">
        <v>542</v>
      </c>
      <c r="J41" t="s">
        <v>327</v>
      </c>
      <c r="K41">
        <v>1929</v>
      </c>
      <c r="L41">
        <v>1853</v>
      </c>
      <c r="M41">
        <v>76</v>
      </c>
      <c r="N41" s="6">
        <v>3.9398652151373802E-2</v>
      </c>
      <c r="O41" s="5">
        <v>8.2469244423305818E-2</v>
      </c>
      <c r="P41" s="8" t="s">
        <v>164</v>
      </c>
    </row>
    <row r="42" spans="1:16" x14ac:dyDescent="0.2">
      <c r="A42" s="7" t="s">
        <v>382</v>
      </c>
      <c r="B42" t="s">
        <v>16</v>
      </c>
      <c r="C42">
        <v>11</v>
      </c>
      <c r="D42">
        <v>58838283</v>
      </c>
      <c r="E42" t="s">
        <v>18</v>
      </c>
      <c r="F42" t="s">
        <v>20</v>
      </c>
      <c r="G42" t="s">
        <v>543</v>
      </c>
      <c r="H42" t="s">
        <v>596</v>
      </c>
      <c r="I42" s="7" t="s">
        <v>544</v>
      </c>
      <c r="J42" t="s">
        <v>327</v>
      </c>
      <c r="K42">
        <v>527</v>
      </c>
      <c r="L42">
        <v>513</v>
      </c>
      <c r="M42">
        <v>14</v>
      </c>
      <c r="N42" s="6">
        <v>2.6565464895635701E-2</v>
      </c>
      <c r="O42" s="5">
        <v>9.0366264367600403E-3</v>
      </c>
      <c r="P42" s="8" t="s">
        <v>164</v>
      </c>
    </row>
    <row r="43" spans="1:16" x14ac:dyDescent="0.2">
      <c r="A43" s="7" t="s">
        <v>382</v>
      </c>
      <c r="B43" t="s">
        <v>16</v>
      </c>
      <c r="C43">
        <v>11</v>
      </c>
      <c r="D43">
        <v>59843141</v>
      </c>
      <c r="E43" t="s">
        <v>17</v>
      </c>
      <c r="F43" t="s">
        <v>19</v>
      </c>
      <c r="G43" t="s">
        <v>440</v>
      </c>
      <c r="H43" t="s">
        <v>597</v>
      </c>
      <c r="I43" s="3" t="s">
        <v>441</v>
      </c>
      <c r="J43" t="s">
        <v>327</v>
      </c>
      <c r="K43">
        <v>572</v>
      </c>
      <c r="L43">
        <v>562</v>
      </c>
      <c r="M43">
        <v>10</v>
      </c>
      <c r="N43" s="6">
        <v>1.7482517482517501E-2</v>
      </c>
      <c r="O43" s="5">
        <v>0.15550145666230836</v>
      </c>
      <c r="P43" s="8" t="s">
        <v>164</v>
      </c>
    </row>
    <row r="44" spans="1:16" x14ac:dyDescent="0.2">
      <c r="A44" s="7" t="s">
        <v>382</v>
      </c>
      <c r="B44" t="s">
        <v>16</v>
      </c>
      <c r="C44">
        <v>11</v>
      </c>
      <c r="D44">
        <v>65713503</v>
      </c>
      <c r="E44" t="s">
        <v>20</v>
      </c>
      <c r="F44" t="s">
        <v>18</v>
      </c>
      <c r="G44" t="s">
        <v>545</v>
      </c>
      <c r="H44" t="s">
        <v>598</v>
      </c>
      <c r="I44" s="7" t="s">
        <v>546</v>
      </c>
      <c r="J44" t="s">
        <v>330</v>
      </c>
      <c r="K44">
        <v>1852</v>
      </c>
      <c r="L44">
        <v>1787</v>
      </c>
      <c r="M44">
        <v>65</v>
      </c>
      <c r="N44" s="6">
        <v>3.5097192224622001E-2</v>
      </c>
      <c r="O44" s="5">
        <v>3.5525530413625502E-2</v>
      </c>
      <c r="P44" s="8" t="s">
        <v>164</v>
      </c>
    </row>
    <row r="45" spans="1:16" x14ac:dyDescent="0.2">
      <c r="A45" s="7" t="s">
        <v>382</v>
      </c>
      <c r="B45" t="s">
        <v>16</v>
      </c>
      <c r="C45">
        <v>12</v>
      </c>
      <c r="D45">
        <v>40546674</v>
      </c>
      <c r="E45" t="s">
        <v>20</v>
      </c>
      <c r="F45" t="s">
        <v>17</v>
      </c>
      <c r="G45" t="s">
        <v>547</v>
      </c>
      <c r="I45" s="7" t="s">
        <v>548</v>
      </c>
      <c r="J45" t="s">
        <v>162</v>
      </c>
      <c r="K45">
        <v>414</v>
      </c>
      <c r="L45">
        <v>400</v>
      </c>
      <c r="M45">
        <v>14</v>
      </c>
      <c r="N45" s="6">
        <v>3.3816425120772903E-2</v>
      </c>
      <c r="O45" s="5">
        <v>3.1576607702711382E-2</v>
      </c>
      <c r="P45" s="8" t="s">
        <v>164</v>
      </c>
    </row>
    <row r="46" spans="1:16" x14ac:dyDescent="0.2">
      <c r="A46" s="7" t="s">
        <v>382</v>
      </c>
      <c r="B46" t="s">
        <v>16</v>
      </c>
      <c r="C46">
        <v>12</v>
      </c>
      <c r="D46">
        <v>43383913</v>
      </c>
      <c r="E46" t="s">
        <v>19</v>
      </c>
      <c r="F46" t="s">
        <v>17</v>
      </c>
      <c r="G46" t="s">
        <v>442</v>
      </c>
      <c r="H46" t="s">
        <v>599</v>
      </c>
      <c r="I46" s="3" t="s">
        <v>443</v>
      </c>
      <c r="J46" t="s">
        <v>327</v>
      </c>
      <c r="K46">
        <v>789</v>
      </c>
      <c r="L46">
        <v>750</v>
      </c>
      <c r="M46">
        <v>39</v>
      </c>
      <c r="N46" s="6">
        <v>4.9429657794676798E-2</v>
      </c>
      <c r="O46" s="5">
        <v>0.22298212985502333</v>
      </c>
      <c r="P46" s="8" t="s">
        <v>164</v>
      </c>
    </row>
    <row r="47" spans="1:16" x14ac:dyDescent="0.2">
      <c r="A47" s="7" t="s">
        <v>382</v>
      </c>
      <c r="B47" t="s">
        <v>16</v>
      </c>
      <c r="C47">
        <v>12</v>
      </c>
      <c r="D47">
        <v>75041121</v>
      </c>
      <c r="E47" t="s">
        <v>17</v>
      </c>
      <c r="F47" t="s">
        <v>18</v>
      </c>
      <c r="G47" t="s">
        <v>444</v>
      </c>
      <c r="I47" s="3" t="s">
        <v>445</v>
      </c>
      <c r="J47" t="s">
        <v>330</v>
      </c>
      <c r="K47">
        <v>331</v>
      </c>
      <c r="L47">
        <v>326</v>
      </c>
      <c r="M47">
        <v>5</v>
      </c>
      <c r="N47" s="6">
        <v>1.51057401812689E-2</v>
      </c>
      <c r="O47" s="5">
        <v>4.4375249254638583E-3</v>
      </c>
      <c r="P47" s="8" t="s">
        <v>164</v>
      </c>
    </row>
    <row r="48" spans="1:16" x14ac:dyDescent="0.2">
      <c r="A48" s="7" t="s">
        <v>382</v>
      </c>
      <c r="B48" t="s">
        <v>16</v>
      </c>
      <c r="C48">
        <v>13</v>
      </c>
      <c r="D48">
        <v>20143063</v>
      </c>
      <c r="E48" t="s">
        <v>20</v>
      </c>
      <c r="F48" t="s">
        <v>18</v>
      </c>
      <c r="G48" t="s">
        <v>446</v>
      </c>
      <c r="H48" t="s">
        <v>600</v>
      </c>
      <c r="I48" s="3" t="s">
        <v>447</v>
      </c>
      <c r="J48" t="s">
        <v>327</v>
      </c>
      <c r="K48">
        <v>1851</v>
      </c>
      <c r="L48">
        <v>1823</v>
      </c>
      <c r="M48">
        <v>28</v>
      </c>
      <c r="N48" s="6">
        <v>1.51269584008644E-2</v>
      </c>
      <c r="O48" s="5">
        <v>1.0344444612464049E-2</v>
      </c>
      <c r="P48" s="8" t="s">
        <v>164</v>
      </c>
    </row>
    <row r="49" spans="1:16" x14ac:dyDescent="0.2">
      <c r="A49" s="3" t="s">
        <v>382</v>
      </c>
      <c r="B49" t="s">
        <v>16</v>
      </c>
      <c r="C49">
        <v>14</v>
      </c>
      <c r="D49">
        <v>31448274</v>
      </c>
      <c r="E49" t="s">
        <v>17</v>
      </c>
      <c r="F49" t="s">
        <v>19</v>
      </c>
      <c r="G49" t="s">
        <v>573</v>
      </c>
      <c r="H49" t="s">
        <v>601</v>
      </c>
      <c r="I49" t="s">
        <v>574</v>
      </c>
      <c r="J49" t="s">
        <v>327</v>
      </c>
      <c r="K49">
        <v>505</v>
      </c>
      <c r="L49">
        <v>486</v>
      </c>
      <c r="M49">
        <v>19</v>
      </c>
      <c r="N49" s="6">
        <v>3.7623762376237602E-2</v>
      </c>
      <c r="O49" s="5">
        <v>7.8941519256778298E-3</v>
      </c>
      <c r="P49" s="10" t="s">
        <v>164</v>
      </c>
    </row>
    <row r="50" spans="1:16" x14ac:dyDescent="0.2">
      <c r="A50" s="7" t="s">
        <v>382</v>
      </c>
      <c r="B50" t="s">
        <v>16</v>
      </c>
      <c r="C50">
        <v>15</v>
      </c>
      <c r="D50">
        <v>73690785</v>
      </c>
      <c r="E50" t="s">
        <v>20</v>
      </c>
      <c r="F50" t="s">
        <v>21</v>
      </c>
      <c r="G50" t="s">
        <v>459</v>
      </c>
      <c r="I50" s="3" t="s">
        <v>460</v>
      </c>
      <c r="J50" t="s">
        <v>162</v>
      </c>
      <c r="K50">
        <v>522</v>
      </c>
      <c r="L50">
        <v>513</v>
      </c>
      <c r="M50">
        <v>9</v>
      </c>
      <c r="N50" s="6">
        <v>1.72413793103448E-2</v>
      </c>
      <c r="O50" s="5">
        <v>3.0158235968411034E-2</v>
      </c>
      <c r="P50" s="8" t="s">
        <v>164</v>
      </c>
    </row>
    <row r="51" spans="1:16" x14ac:dyDescent="0.2">
      <c r="A51" s="7" t="s">
        <v>382</v>
      </c>
      <c r="B51" t="s">
        <v>16</v>
      </c>
      <c r="C51">
        <v>16</v>
      </c>
      <c r="D51">
        <v>58583169</v>
      </c>
      <c r="E51" t="s">
        <v>20</v>
      </c>
      <c r="F51" t="s">
        <v>18</v>
      </c>
      <c r="G51" t="s">
        <v>553</v>
      </c>
      <c r="H51" t="s">
        <v>602</v>
      </c>
      <c r="I51" s="7" t="s">
        <v>554</v>
      </c>
      <c r="J51" t="s">
        <v>327</v>
      </c>
      <c r="K51">
        <v>406</v>
      </c>
      <c r="L51">
        <v>399</v>
      </c>
      <c r="M51">
        <v>7</v>
      </c>
      <c r="N51" s="6">
        <v>1.72413793103448E-2</v>
      </c>
      <c r="O51" s="5">
        <v>1.9846109102168576E-2</v>
      </c>
      <c r="P51" s="8" t="s">
        <v>164</v>
      </c>
    </row>
    <row r="52" spans="1:16" x14ac:dyDescent="0.2">
      <c r="A52" s="7" t="s">
        <v>382</v>
      </c>
      <c r="B52" t="s">
        <v>16</v>
      </c>
      <c r="C52">
        <v>16</v>
      </c>
      <c r="D52">
        <v>88611284</v>
      </c>
      <c r="E52" t="s">
        <v>421</v>
      </c>
      <c r="F52" t="s">
        <v>21</v>
      </c>
      <c r="G52" t="s">
        <v>465</v>
      </c>
      <c r="H52" t="s">
        <v>603</v>
      </c>
      <c r="I52" s="3" t="s">
        <v>466</v>
      </c>
      <c r="J52" t="s">
        <v>329</v>
      </c>
      <c r="K52">
        <v>544</v>
      </c>
      <c r="L52">
        <v>536</v>
      </c>
      <c r="M52">
        <v>8</v>
      </c>
      <c r="N52" s="6">
        <v>1.4705882352941201E-2</v>
      </c>
      <c r="O52" s="5">
        <v>2.0431346480322813E-3</v>
      </c>
      <c r="P52" s="8" t="s">
        <v>164</v>
      </c>
    </row>
    <row r="53" spans="1:16" x14ac:dyDescent="0.2">
      <c r="A53" s="7" t="s">
        <v>382</v>
      </c>
      <c r="B53" t="s">
        <v>16</v>
      </c>
      <c r="C53">
        <v>17</v>
      </c>
      <c r="D53">
        <v>35259483</v>
      </c>
      <c r="E53" t="s">
        <v>468</v>
      </c>
      <c r="F53" t="s">
        <v>21</v>
      </c>
      <c r="G53" t="s">
        <v>469</v>
      </c>
      <c r="H53" t="s">
        <v>604</v>
      </c>
      <c r="I53" s="3" t="s">
        <v>470</v>
      </c>
      <c r="J53" t="s">
        <v>327</v>
      </c>
      <c r="K53">
        <v>828</v>
      </c>
      <c r="L53">
        <v>806</v>
      </c>
      <c r="M53">
        <v>22</v>
      </c>
      <c r="N53" s="6">
        <v>2.6570048309178699E-2</v>
      </c>
      <c r="O53" s="5">
        <v>0.30199197718820803</v>
      </c>
      <c r="P53" s="8" t="s">
        <v>164</v>
      </c>
    </row>
    <row r="54" spans="1:16" x14ac:dyDescent="0.2">
      <c r="A54" s="7" t="s">
        <v>382</v>
      </c>
      <c r="B54" t="s">
        <v>16</v>
      </c>
      <c r="C54">
        <v>17</v>
      </c>
      <c r="D54">
        <v>57529769</v>
      </c>
      <c r="E54" t="s">
        <v>20</v>
      </c>
      <c r="F54" t="s">
        <v>18</v>
      </c>
      <c r="G54" t="s">
        <v>471</v>
      </c>
      <c r="I54" s="3" t="s">
        <v>472</v>
      </c>
      <c r="J54" t="s">
        <v>162</v>
      </c>
      <c r="K54">
        <v>292</v>
      </c>
      <c r="L54">
        <v>284</v>
      </c>
      <c r="M54">
        <v>8</v>
      </c>
      <c r="N54" s="6">
        <v>2.7397260273972601E-2</v>
      </c>
      <c r="O54" s="5">
        <v>0.13258596767102721</v>
      </c>
      <c r="P54" s="8" t="s">
        <v>164</v>
      </c>
    </row>
    <row r="55" spans="1:16" x14ac:dyDescent="0.2">
      <c r="A55" s="7" t="s">
        <v>382</v>
      </c>
      <c r="B55" t="s">
        <v>16</v>
      </c>
      <c r="C55">
        <v>17</v>
      </c>
      <c r="D55">
        <v>75699834</v>
      </c>
      <c r="E55" t="s">
        <v>19</v>
      </c>
      <c r="F55" t="s">
        <v>17</v>
      </c>
      <c r="G55" t="s">
        <v>473</v>
      </c>
      <c r="H55" t="s">
        <v>605</v>
      </c>
      <c r="I55" s="3" t="s">
        <v>474</v>
      </c>
      <c r="J55" t="s">
        <v>327</v>
      </c>
      <c r="K55">
        <v>253</v>
      </c>
      <c r="L55">
        <v>248</v>
      </c>
      <c r="M55">
        <v>5</v>
      </c>
      <c r="N55" s="6">
        <v>1.97628458498024E-2</v>
      </c>
      <c r="O55" s="5">
        <v>3.0934998443662522E-2</v>
      </c>
      <c r="P55" s="8" t="s">
        <v>164</v>
      </c>
    </row>
    <row r="56" spans="1:16" x14ac:dyDescent="0.2">
      <c r="A56" s="7" t="s">
        <v>382</v>
      </c>
      <c r="B56" t="s">
        <v>16</v>
      </c>
      <c r="C56">
        <v>18</v>
      </c>
      <c r="D56">
        <v>37274503</v>
      </c>
      <c r="E56" t="s">
        <v>19</v>
      </c>
      <c r="F56" t="s">
        <v>17</v>
      </c>
      <c r="G56" t="s">
        <v>557</v>
      </c>
      <c r="I56" s="7" t="s">
        <v>558</v>
      </c>
      <c r="J56" t="s">
        <v>162</v>
      </c>
      <c r="K56">
        <v>1728</v>
      </c>
      <c r="L56">
        <v>1660</v>
      </c>
      <c r="M56">
        <v>68</v>
      </c>
      <c r="N56" s="6">
        <v>3.9351851851851902E-2</v>
      </c>
      <c r="O56" s="5">
        <v>3.3172860923266503E-2</v>
      </c>
      <c r="P56" s="8" t="s">
        <v>164</v>
      </c>
    </row>
    <row r="57" spans="1:16" x14ac:dyDescent="0.2">
      <c r="A57" s="7" t="s">
        <v>382</v>
      </c>
      <c r="B57" t="s">
        <v>16</v>
      </c>
      <c r="C57">
        <v>19</v>
      </c>
      <c r="D57">
        <v>19258389</v>
      </c>
      <c r="E57" t="s">
        <v>20</v>
      </c>
      <c r="F57" t="s">
        <v>18</v>
      </c>
      <c r="G57" t="s">
        <v>561</v>
      </c>
      <c r="I57" s="7" t="s">
        <v>562</v>
      </c>
      <c r="J57" t="s">
        <v>162</v>
      </c>
      <c r="K57">
        <v>975</v>
      </c>
      <c r="L57">
        <v>937</v>
      </c>
      <c r="M57">
        <v>38</v>
      </c>
      <c r="N57" s="6">
        <v>3.8974358974358997E-2</v>
      </c>
      <c r="O57" s="5">
        <v>1.6030109547080047E-3</v>
      </c>
      <c r="P57" s="8" t="s">
        <v>164</v>
      </c>
    </row>
    <row r="58" spans="1:16" x14ac:dyDescent="0.2">
      <c r="A58" s="7" t="s">
        <v>382</v>
      </c>
      <c r="B58" t="s">
        <v>16</v>
      </c>
      <c r="C58">
        <v>20</v>
      </c>
      <c r="D58">
        <v>430484</v>
      </c>
      <c r="E58" t="s">
        <v>20</v>
      </c>
      <c r="F58" t="s">
        <v>19</v>
      </c>
      <c r="G58" t="s">
        <v>481</v>
      </c>
      <c r="I58" s="3" t="s">
        <v>482</v>
      </c>
      <c r="J58" t="s">
        <v>330</v>
      </c>
      <c r="K58">
        <v>943</v>
      </c>
      <c r="L58">
        <v>915</v>
      </c>
      <c r="M58">
        <v>28</v>
      </c>
      <c r="N58" s="6">
        <v>2.9692470837751901E-2</v>
      </c>
      <c r="O58" s="5">
        <v>2.886113911039347E-2</v>
      </c>
      <c r="P58" s="8" t="s">
        <v>164</v>
      </c>
    </row>
    <row r="59" spans="1:16" x14ac:dyDescent="0.2">
      <c r="A59" s="7" t="s">
        <v>382</v>
      </c>
      <c r="B59" t="s">
        <v>16</v>
      </c>
      <c r="C59">
        <v>21</v>
      </c>
      <c r="D59">
        <v>26842556</v>
      </c>
      <c r="E59" t="s">
        <v>20</v>
      </c>
      <c r="F59" t="s">
        <v>18</v>
      </c>
      <c r="G59" t="s">
        <v>486</v>
      </c>
      <c r="H59" t="s">
        <v>606</v>
      </c>
      <c r="I59" s="3" t="s">
        <v>487</v>
      </c>
      <c r="J59" t="s">
        <v>327</v>
      </c>
      <c r="K59">
        <v>926</v>
      </c>
      <c r="L59">
        <v>896</v>
      </c>
      <c r="M59">
        <v>30</v>
      </c>
      <c r="N59" s="6">
        <v>3.2397408207343402E-2</v>
      </c>
      <c r="O59" s="5">
        <v>0.34257250278026002</v>
      </c>
      <c r="P59" s="8" t="s">
        <v>164</v>
      </c>
    </row>
    <row r="60" spans="1:16" x14ac:dyDescent="0.2">
      <c r="A60" s="7" t="s">
        <v>382</v>
      </c>
      <c r="B60" t="s">
        <v>16</v>
      </c>
      <c r="C60">
        <v>23</v>
      </c>
      <c r="D60">
        <v>20055726</v>
      </c>
      <c r="E60" t="s">
        <v>20</v>
      </c>
      <c r="F60" t="s">
        <v>18</v>
      </c>
      <c r="G60" t="s">
        <v>490</v>
      </c>
      <c r="I60" s="3" t="s">
        <v>491</v>
      </c>
      <c r="J60" t="s">
        <v>162</v>
      </c>
      <c r="K60">
        <v>639</v>
      </c>
      <c r="L60">
        <v>623</v>
      </c>
      <c r="M60">
        <v>16</v>
      </c>
      <c r="N60" s="6">
        <v>2.5039123630672899E-2</v>
      </c>
      <c r="O60" s="5">
        <v>3.6778335538086467E-2</v>
      </c>
      <c r="P60" s="8" t="s">
        <v>164</v>
      </c>
    </row>
    <row r="61" spans="1:16" x14ac:dyDescent="0.2">
      <c r="A61" s="7" t="s">
        <v>382</v>
      </c>
      <c r="B61" t="s">
        <v>16</v>
      </c>
      <c r="C61">
        <v>23</v>
      </c>
      <c r="D61">
        <v>21609647</v>
      </c>
      <c r="E61" t="s">
        <v>20</v>
      </c>
      <c r="F61" t="s">
        <v>17</v>
      </c>
      <c r="G61" t="s">
        <v>492</v>
      </c>
      <c r="I61" s="3" t="s">
        <v>493</v>
      </c>
      <c r="J61" t="s">
        <v>162</v>
      </c>
      <c r="K61">
        <v>630</v>
      </c>
      <c r="L61">
        <v>604</v>
      </c>
      <c r="M61">
        <v>26</v>
      </c>
      <c r="N61" s="6">
        <v>4.1269841269841297E-2</v>
      </c>
      <c r="O61" s="5">
        <v>0.12940811548017228</v>
      </c>
      <c r="P61" s="8" t="s">
        <v>164</v>
      </c>
    </row>
    <row r="62" spans="1:16" x14ac:dyDescent="0.2">
      <c r="A62" s="7" t="s">
        <v>382</v>
      </c>
      <c r="B62" t="s">
        <v>16</v>
      </c>
      <c r="C62">
        <v>23</v>
      </c>
      <c r="D62">
        <v>51407469</v>
      </c>
      <c r="E62" t="s">
        <v>19</v>
      </c>
      <c r="F62" t="s">
        <v>18</v>
      </c>
      <c r="G62" t="s">
        <v>565</v>
      </c>
      <c r="H62" t="s">
        <v>607</v>
      </c>
      <c r="I62" s="7" t="s">
        <v>566</v>
      </c>
      <c r="J62" t="s">
        <v>328</v>
      </c>
      <c r="K62">
        <v>1674</v>
      </c>
      <c r="L62">
        <v>1623</v>
      </c>
      <c r="M62">
        <v>51</v>
      </c>
      <c r="N62" s="6">
        <v>3.0465949820788499E-2</v>
      </c>
      <c r="O62" s="5">
        <v>5.2809016915161102E-3</v>
      </c>
      <c r="P62" s="8" t="s">
        <v>164</v>
      </c>
    </row>
    <row r="63" spans="1:16" x14ac:dyDescent="0.2">
      <c r="A63" s="7" t="s">
        <v>382</v>
      </c>
      <c r="B63" t="s">
        <v>16</v>
      </c>
      <c r="C63">
        <v>23</v>
      </c>
      <c r="D63">
        <v>71148930</v>
      </c>
      <c r="E63" t="s">
        <v>421</v>
      </c>
      <c r="F63" t="s">
        <v>21</v>
      </c>
      <c r="G63" t="s">
        <v>501</v>
      </c>
      <c r="I63" s="3" t="s">
        <v>502</v>
      </c>
      <c r="J63" t="s">
        <v>162</v>
      </c>
      <c r="K63">
        <v>418</v>
      </c>
      <c r="L63">
        <v>403</v>
      </c>
      <c r="M63">
        <v>15</v>
      </c>
      <c r="N63" s="6">
        <v>3.5885167464114798E-2</v>
      </c>
      <c r="O63" s="5">
        <v>3.2427607787479432E-3</v>
      </c>
      <c r="P63" s="9" t="s">
        <v>164</v>
      </c>
    </row>
    <row r="64" spans="1:16" x14ac:dyDescent="0.2">
      <c r="A64" s="7" t="s">
        <v>382</v>
      </c>
      <c r="B64" t="s">
        <v>16</v>
      </c>
      <c r="C64">
        <v>23</v>
      </c>
      <c r="D64">
        <v>74524427</v>
      </c>
      <c r="E64" t="s">
        <v>19</v>
      </c>
      <c r="F64" t="s">
        <v>17</v>
      </c>
      <c r="G64" t="s">
        <v>503</v>
      </c>
      <c r="H64" t="s">
        <v>608</v>
      </c>
      <c r="I64" s="3" t="s">
        <v>504</v>
      </c>
      <c r="J64" t="s">
        <v>327</v>
      </c>
      <c r="K64">
        <v>1399</v>
      </c>
      <c r="L64">
        <v>1357</v>
      </c>
      <c r="M64">
        <v>42</v>
      </c>
      <c r="N64" s="6">
        <v>3.0021443888491799E-2</v>
      </c>
      <c r="O64" s="5">
        <v>2.3795570861811773E-2</v>
      </c>
      <c r="P64" s="8" t="s">
        <v>164</v>
      </c>
    </row>
    <row r="65" spans="1:16" x14ac:dyDescent="0.2">
      <c r="A65" s="7" t="s">
        <v>382</v>
      </c>
      <c r="B65" t="s">
        <v>16</v>
      </c>
      <c r="C65">
        <v>23</v>
      </c>
      <c r="D65">
        <v>128051288</v>
      </c>
      <c r="E65" t="s">
        <v>20</v>
      </c>
      <c r="F65" t="s">
        <v>17</v>
      </c>
      <c r="G65" t="s">
        <v>505</v>
      </c>
      <c r="H65" t="s">
        <v>609</v>
      </c>
      <c r="I65" s="3" t="s">
        <v>506</v>
      </c>
      <c r="J65" t="s">
        <v>327</v>
      </c>
      <c r="K65">
        <v>1290</v>
      </c>
      <c r="L65">
        <v>1235</v>
      </c>
      <c r="M65">
        <v>55</v>
      </c>
      <c r="N65" s="6">
        <v>4.2635658914728702E-2</v>
      </c>
      <c r="O65" s="5">
        <v>1.1414002526355686E-2</v>
      </c>
      <c r="P65" s="8" t="s">
        <v>164</v>
      </c>
    </row>
    <row r="66" spans="1:16" x14ac:dyDescent="0.2">
      <c r="A66" s="7" t="s">
        <v>382</v>
      </c>
      <c r="B66" t="s">
        <v>16</v>
      </c>
      <c r="C66">
        <v>23</v>
      </c>
      <c r="D66">
        <v>152941738</v>
      </c>
      <c r="E66" t="s">
        <v>19</v>
      </c>
      <c r="F66" t="s">
        <v>17</v>
      </c>
      <c r="G66" t="s">
        <v>567</v>
      </c>
      <c r="I66" s="7" t="s">
        <v>568</v>
      </c>
      <c r="J66" t="s">
        <v>162</v>
      </c>
      <c r="K66">
        <v>1227</v>
      </c>
      <c r="L66">
        <v>1179</v>
      </c>
      <c r="M66">
        <v>48</v>
      </c>
      <c r="N66" s="6">
        <v>3.9119804400978002E-2</v>
      </c>
      <c r="O66" s="5">
        <v>2.835997360366127E-2</v>
      </c>
      <c r="P66" s="8" t="s">
        <v>164</v>
      </c>
    </row>
    <row r="67" spans="1:16" x14ac:dyDescent="0.2">
      <c r="A67" s="7" t="s">
        <v>382</v>
      </c>
      <c r="B67" t="s">
        <v>16</v>
      </c>
      <c r="C67">
        <v>23</v>
      </c>
      <c r="D67">
        <v>153950735</v>
      </c>
      <c r="E67" t="s">
        <v>19</v>
      </c>
      <c r="F67" t="s">
        <v>21</v>
      </c>
      <c r="G67" t="s">
        <v>507</v>
      </c>
      <c r="I67" s="3" t="s">
        <v>508</v>
      </c>
      <c r="J67" t="s">
        <v>162</v>
      </c>
      <c r="K67">
        <v>973</v>
      </c>
      <c r="L67">
        <v>948</v>
      </c>
      <c r="M67">
        <v>25</v>
      </c>
      <c r="N67" s="6">
        <v>2.5693730729702002E-2</v>
      </c>
      <c r="O67" s="5">
        <v>4.4240605298850801E-2</v>
      </c>
      <c r="P67" s="8" t="s">
        <v>164</v>
      </c>
    </row>
    <row r="68" spans="1:16" x14ac:dyDescent="0.2">
      <c r="A68" s="7" t="s">
        <v>382</v>
      </c>
      <c r="B68" t="s">
        <v>16</v>
      </c>
      <c r="C68">
        <v>1</v>
      </c>
      <c r="D68">
        <v>6234894</v>
      </c>
      <c r="E68" t="s">
        <v>21</v>
      </c>
      <c r="F68" t="s">
        <v>17</v>
      </c>
      <c r="G68" t="s">
        <v>383</v>
      </c>
      <c r="H68" t="s">
        <v>610</v>
      </c>
      <c r="I68" s="3" t="s">
        <v>384</v>
      </c>
      <c r="J68" t="s">
        <v>329</v>
      </c>
      <c r="K68">
        <v>612</v>
      </c>
      <c r="L68">
        <v>594</v>
      </c>
      <c r="M68">
        <v>18</v>
      </c>
      <c r="N68" s="6">
        <v>2.9411764705882401E-2</v>
      </c>
      <c r="O68" s="5"/>
      <c r="P68" s="8" t="s">
        <v>165</v>
      </c>
    </row>
    <row r="69" spans="1:16" x14ac:dyDescent="0.2">
      <c r="A69" s="7" t="s">
        <v>382</v>
      </c>
      <c r="B69" t="s">
        <v>16</v>
      </c>
      <c r="C69">
        <v>2</v>
      </c>
      <c r="D69">
        <v>38919374</v>
      </c>
      <c r="E69" t="s">
        <v>18</v>
      </c>
      <c r="F69" t="s">
        <v>20</v>
      </c>
      <c r="G69" t="s">
        <v>391</v>
      </c>
      <c r="I69" s="3" t="s">
        <v>392</v>
      </c>
      <c r="J69" t="s">
        <v>330</v>
      </c>
      <c r="K69">
        <v>288</v>
      </c>
      <c r="L69">
        <v>281</v>
      </c>
      <c r="M69">
        <v>7</v>
      </c>
      <c r="N69" s="6">
        <v>2.4305555555555601E-2</v>
      </c>
      <c r="O69" s="5"/>
      <c r="P69" s="8" t="s">
        <v>165</v>
      </c>
    </row>
    <row r="70" spans="1:16" x14ac:dyDescent="0.2">
      <c r="A70" s="7" t="s">
        <v>382</v>
      </c>
      <c r="B70" t="s">
        <v>16</v>
      </c>
      <c r="C70">
        <v>2</v>
      </c>
      <c r="D70">
        <v>79158731</v>
      </c>
      <c r="E70" t="s">
        <v>20</v>
      </c>
      <c r="F70" t="s">
        <v>17</v>
      </c>
      <c r="G70" t="s">
        <v>517</v>
      </c>
      <c r="H70" t="s">
        <v>611</v>
      </c>
      <c r="I70" s="7" t="s">
        <v>518</v>
      </c>
      <c r="J70" t="s">
        <v>327</v>
      </c>
      <c r="K70">
        <v>807</v>
      </c>
      <c r="L70">
        <v>784</v>
      </c>
      <c r="M70">
        <v>23</v>
      </c>
      <c r="N70" s="6">
        <v>2.8500619578686499E-2</v>
      </c>
      <c r="O70" s="5"/>
      <c r="P70" s="8" t="s">
        <v>165</v>
      </c>
    </row>
    <row r="71" spans="1:16" x14ac:dyDescent="0.2">
      <c r="A71" s="7" t="s">
        <v>382</v>
      </c>
      <c r="B71" t="s">
        <v>16</v>
      </c>
      <c r="C71">
        <v>2</v>
      </c>
      <c r="D71">
        <v>162198697</v>
      </c>
      <c r="E71" t="s">
        <v>17</v>
      </c>
      <c r="F71" t="s">
        <v>18</v>
      </c>
      <c r="G71" t="s">
        <v>399</v>
      </c>
      <c r="I71" s="3" t="s">
        <v>400</v>
      </c>
      <c r="J71" t="s">
        <v>162</v>
      </c>
      <c r="K71">
        <v>544</v>
      </c>
      <c r="L71">
        <v>536</v>
      </c>
      <c r="M71">
        <v>8</v>
      </c>
      <c r="N71" s="6">
        <v>1.4705882352941201E-2</v>
      </c>
      <c r="O71" s="5"/>
      <c r="P71" s="8" t="s">
        <v>165</v>
      </c>
    </row>
    <row r="72" spans="1:16" x14ac:dyDescent="0.2">
      <c r="A72" s="7" t="s">
        <v>382</v>
      </c>
      <c r="B72" t="s">
        <v>16</v>
      </c>
      <c r="C72">
        <v>3</v>
      </c>
      <c r="D72">
        <v>48599074</v>
      </c>
      <c r="E72" t="s">
        <v>20</v>
      </c>
      <c r="F72" t="s">
        <v>21</v>
      </c>
      <c r="G72" t="s">
        <v>408</v>
      </c>
      <c r="I72" s="3" t="s">
        <v>409</v>
      </c>
      <c r="J72" t="s">
        <v>330</v>
      </c>
      <c r="K72">
        <v>689</v>
      </c>
      <c r="L72">
        <v>673</v>
      </c>
      <c r="M72">
        <v>16</v>
      </c>
      <c r="N72" s="6">
        <v>2.3222060957910001E-2</v>
      </c>
      <c r="O72" s="5"/>
      <c r="P72" s="8" t="s">
        <v>165</v>
      </c>
    </row>
    <row r="73" spans="1:16" x14ac:dyDescent="0.2">
      <c r="A73" s="7" t="s">
        <v>382</v>
      </c>
      <c r="B73" t="s">
        <v>16</v>
      </c>
      <c r="C73">
        <v>6</v>
      </c>
      <c r="D73">
        <v>149572200</v>
      </c>
      <c r="E73" t="s">
        <v>17</v>
      </c>
      <c r="F73" t="s">
        <v>20</v>
      </c>
      <c r="G73" t="s">
        <v>419</v>
      </c>
      <c r="I73" s="3" t="s">
        <v>420</v>
      </c>
      <c r="J73" t="s">
        <v>162</v>
      </c>
      <c r="K73">
        <v>108</v>
      </c>
      <c r="L73">
        <v>104</v>
      </c>
      <c r="M73">
        <v>4</v>
      </c>
      <c r="N73" s="6">
        <v>3.7037037037037E-2</v>
      </c>
      <c r="O73" s="5"/>
      <c r="P73" s="8" t="s">
        <v>165</v>
      </c>
    </row>
    <row r="74" spans="1:16" x14ac:dyDescent="0.2">
      <c r="A74" s="7" t="s">
        <v>382</v>
      </c>
      <c r="B74" t="s">
        <v>16</v>
      </c>
      <c r="C74">
        <v>7</v>
      </c>
      <c r="D74">
        <v>47424193</v>
      </c>
      <c r="E74" t="s">
        <v>421</v>
      </c>
      <c r="F74" t="s">
        <v>21</v>
      </c>
      <c r="G74" t="s">
        <v>422</v>
      </c>
      <c r="I74" s="3" t="s">
        <v>423</v>
      </c>
      <c r="J74" t="s">
        <v>162</v>
      </c>
      <c r="K74">
        <v>430</v>
      </c>
      <c r="L74">
        <v>422</v>
      </c>
      <c r="M74">
        <v>8</v>
      </c>
      <c r="N74" s="6">
        <v>1.8604651162790701E-2</v>
      </c>
      <c r="O74" s="5"/>
      <c r="P74" s="9" t="s">
        <v>165</v>
      </c>
    </row>
    <row r="75" spans="1:16" x14ac:dyDescent="0.2">
      <c r="A75" s="7" t="s">
        <v>382</v>
      </c>
      <c r="B75" t="s">
        <v>16</v>
      </c>
      <c r="C75">
        <v>7</v>
      </c>
      <c r="D75">
        <v>105204393</v>
      </c>
      <c r="E75" t="s">
        <v>416</v>
      </c>
      <c r="F75" t="s">
        <v>21</v>
      </c>
      <c r="G75" t="s">
        <v>424</v>
      </c>
      <c r="I75" s="3" t="s">
        <v>425</v>
      </c>
      <c r="J75" t="s">
        <v>162</v>
      </c>
      <c r="K75">
        <v>518</v>
      </c>
      <c r="L75">
        <v>500</v>
      </c>
      <c r="M75">
        <v>18</v>
      </c>
      <c r="N75" s="6">
        <v>3.4749034749034798E-2</v>
      </c>
      <c r="O75" s="5"/>
      <c r="P75" s="9" t="s">
        <v>165</v>
      </c>
    </row>
    <row r="76" spans="1:16" x14ac:dyDescent="0.2">
      <c r="A76" s="7" t="s">
        <v>382</v>
      </c>
      <c r="B76" t="s">
        <v>16</v>
      </c>
      <c r="C76">
        <v>11</v>
      </c>
      <c r="D76">
        <v>2885430</v>
      </c>
      <c r="E76" t="s">
        <v>20</v>
      </c>
      <c r="F76" t="s">
        <v>18</v>
      </c>
      <c r="G76" t="s">
        <v>539</v>
      </c>
      <c r="H76" t="s">
        <v>612</v>
      </c>
      <c r="I76" s="7" t="s">
        <v>540</v>
      </c>
      <c r="J76" t="s">
        <v>328</v>
      </c>
      <c r="K76">
        <v>967</v>
      </c>
      <c r="L76">
        <v>931</v>
      </c>
      <c r="M76">
        <v>36</v>
      </c>
      <c r="N76" s="6">
        <v>3.7228541882109598E-2</v>
      </c>
      <c r="O76" s="5"/>
      <c r="P76" s="8" t="s">
        <v>165</v>
      </c>
    </row>
    <row r="77" spans="1:16" x14ac:dyDescent="0.2">
      <c r="A77" s="7" t="s">
        <v>382</v>
      </c>
      <c r="B77" t="s">
        <v>16</v>
      </c>
      <c r="C77">
        <v>13</v>
      </c>
      <c r="D77">
        <v>30227487</v>
      </c>
      <c r="E77" t="s">
        <v>17</v>
      </c>
      <c r="F77" t="s">
        <v>20</v>
      </c>
      <c r="G77" t="s">
        <v>448</v>
      </c>
      <c r="H77" t="s">
        <v>613</v>
      </c>
      <c r="I77" s="3" t="s">
        <v>449</v>
      </c>
      <c r="J77" t="s">
        <v>327</v>
      </c>
      <c r="K77">
        <v>173</v>
      </c>
      <c r="L77">
        <v>168</v>
      </c>
      <c r="M77">
        <v>5</v>
      </c>
      <c r="N77" s="6">
        <v>2.8901734104046201E-2</v>
      </c>
      <c r="O77" s="5"/>
      <c r="P77" s="8" t="s">
        <v>165</v>
      </c>
    </row>
    <row r="78" spans="1:16" x14ac:dyDescent="0.2">
      <c r="A78" s="7" t="s">
        <v>382</v>
      </c>
      <c r="B78" t="s">
        <v>16</v>
      </c>
      <c r="C78">
        <v>14</v>
      </c>
      <c r="D78">
        <v>77484681</v>
      </c>
      <c r="E78" t="s">
        <v>20</v>
      </c>
      <c r="F78" t="s">
        <v>17</v>
      </c>
      <c r="G78" t="s">
        <v>450</v>
      </c>
      <c r="H78" t="s">
        <v>614</v>
      </c>
      <c r="I78" s="3" t="s">
        <v>451</v>
      </c>
      <c r="J78" t="s">
        <v>327</v>
      </c>
      <c r="K78">
        <v>1206</v>
      </c>
      <c r="L78">
        <v>1190</v>
      </c>
      <c r="M78">
        <v>16</v>
      </c>
      <c r="N78" s="6">
        <v>1.3266998341625201E-2</v>
      </c>
      <c r="O78" s="5"/>
      <c r="P78" s="8" t="s">
        <v>165</v>
      </c>
    </row>
    <row r="79" spans="1:16" x14ac:dyDescent="0.2">
      <c r="A79" s="7" t="s">
        <v>382</v>
      </c>
      <c r="B79" t="s">
        <v>16</v>
      </c>
      <c r="C79">
        <v>14</v>
      </c>
      <c r="D79">
        <v>80514747</v>
      </c>
      <c r="E79" t="s">
        <v>20</v>
      </c>
      <c r="F79" t="s">
        <v>18</v>
      </c>
      <c r="G79" t="s">
        <v>452</v>
      </c>
      <c r="I79" s="3" t="s">
        <v>453</v>
      </c>
      <c r="J79" t="s">
        <v>162</v>
      </c>
      <c r="K79">
        <v>347</v>
      </c>
      <c r="L79">
        <v>343</v>
      </c>
      <c r="M79">
        <v>4</v>
      </c>
      <c r="N79" s="6">
        <v>1.1527377521613799E-2</v>
      </c>
      <c r="O79" s="5"/>
      <c r="P79" s="8" t="s">
        <v>165</v>
      </c>
    </row>
    <row r="80" spans="1:16" x14ac:dyDescent="0.2">
      <c r="A80" s="7" t="s">
        <v>382</v>
      </c>
      <c r="B80" t="s">
        <v>16</v>
      </c>
      <c r="C80">
        <v>15</v>
      </c>
      <c r="D80">
        <v>41471244</v>
      </c>
      <c r="E80" t="s">
        <v>20</v>
      </c>
      <c r="F80" t="s">
        <v>18</v>
      </c>
      <c r="G80" t="s">
        <v>454</v>
      </c>
      <c r="H80" t="s">
        <v>615</v>
      </c>
      <c r="I80" s="3" t="s">
        <v>455</v>
      </c>
      <c r="J80" t="s">
        <v>328</v>
      </c>
      <c r="K80">
        <v>356</v>
      </c>
      <c r="L80">
        <v>351</v>
      </c>
      <c r="M80">
        <v>5</v>
      </c>
      <c r="N80" s="6">
        <v>1.40449438202247E-2</v>
      </c>
      <c r="O80" s="5"/>
      <c r="P80" s="8" t="s">
        <v>165</v>
      </c>
    </row>
    <row r="81" spans="1:16" x14ac:dyDescent="0.2">
      <c r="A81" s="7" t="s">
        <v>382</v>
      </c>
      <c r="B81" t="s">
        <v>16</v>
      </c>
      <c r="C81">
        <v>15</v>
      </c>
      <c r="D81">
        <v>68311098</v>
      </c>
      <c r="E81" t="s">
        <v>456</v>
      </c>
      <c r="F81" t="s">
        <v>21</v>
      </c>
      <c r="G81" t="s">
        <v>457</v>
      </c>
      <c r="I81" s="3" t="s">
        <v>458</v>
      </c>
      <c r="J81" t="s">
        <v>162</v>
      </c>
      <c r="K81">
        <v>1461</v>
      </c>
      <c r="L81">
        <v>1443</v>
      </c>
      <c r="M81">
        <v>18</v>
      </c>
      <c r="N81" s="6">
        <v>1.23203285420945E-2</v>
      </c>
      <c r="O81" s="5"/>
      <c r="P81" s="9" t="s">
        <v>165</v>
      </c>
    </row>
    <row r="82" spans="1:16" x14ac:dyDescent="0.2">
      <c r="A82" s="7" t="s">
        <v>382</v>
      </c>
      <c r="B82" t="s">
        <v>16</v>
      </c>
      <c r="C82">
        <v>15</v>
      </c>
      <c r="D82">
        <v>82666900</v>
      </c>
      <c r="E82" t="s">
        <v>19</v>
      </c>
      <c r="F82" t="s">
        <v>17</v>
      </c>
      <c r="G82" t="s">
        <v>461</v>
      </c>
      <c r="H82" t="s">
        <v>616</v>
      </c>
      <c r="I82" s="3" t="s">
        <v>462</v>
      </c>
      <c r="J82" t="s">
        <v>327</v>
      </c>
      <c r="K82">
        <v>561</v>
      </c>
      <c r="L82">
        <v>555</v>
      </c>
      <c r="M82">
        <v>6</v>
      </c>
      <c r="N82" s="6">
        <v>1.06951871657754E-2</v>
      </c>
      <c r="O82" s="5"/>
      <c r="P82" s="8" t="s">
        <v>165</v>
      </c>
    </row>
    <row r="83" spans="1:16" x14ac:dyDescent="0.2">
      <c r="A83" s="7" t="s">
        <v>382</v>
      </c>
      <c r="B83" t="s">
        <v>16</v>
      </c>
      <c r="C83">
        <v>15</v>
      </c>
      <c r="D83">
        <v>92981389</v>
      </c>
      <c r="E83" t="s">
        <v>19</v>
      </c>
      <c r="F83" t="s">
        <v>17</v>
      </c>
      <c r="G83" t="s">
        <v>463</v>
      </c>
      <c r="H83" t="s">
        <v>617</v>
      </c>
      <c r="I83" s="3" t="s">
        <v>464</v>
      </c>
      <c r="J83" t="s">
        <v>327</v>
      </c>
      <c r="K83">
        <v>219</v>
      </c>
      <c r="L83">
        <v>215</v>
      </c>
      <c r="M83">
        <v>4</v>
      </c>
      <c r="N83" s="6">
        <v>1.8264840182648401E-2</v>
      </c>
      <c r="O83" s="5"/>
      <c r="P83" s="8" t="s">
        <v>165</v>
      </c>
    </row>
    <row r="84" spans="1:16" x14ac:dyDescent="0.2">
      <c r="A84" s="7" t="s">
        <v>382</v>
      </c>
      <c r="B84" t="s">
        <v>16</v>
      </c>
      <c r="C84">
        <v>16</v>
      </c>
      <c r="D84">
        <v>24884057</v>
      </c>
      <c r="E84" t="s">
        <v>549</v>
      </c>
      <c r="F84" t="s">
        <v>21</v>
      </c>
      <c r="G84" t="s">
        <v>550</v>
      </c>
      <c r="H84" t="s">
        <v>618</v>
      </c>
      <c r="I84" s="7" t="s">
        <v>551</v>
      </c>
      <c r="J84" t="s">
        <v>329</v>
      </c>
      <c r="K84">
        <v>1051</v>
      </c>
      <c r="L84">
        <v>1032</v>
      </c>
      <c r="M84">
        <v>19</v>
      </c>
      <c r="N84" s="6">
        <v>1.8078020932445302E-2</v>
      </c>
      <c r="O84" s="5"/>
      <c r="P84" s="8" t="s">
        <v>165</v>
      </c>
    </row>
    <row r="85" spans="1:16" x14ac:dyDescent="0.2">
      <c r="A85" s="7" t="s">
        <v>382</v>
      </c>
      <c r="B85" t="s">
        <v>16</v>
      </c>
      <c r="C85">
        <v>16</v>
      </c>
      <c r="D85">
        <v>24884066</v>
      </c>
      <c r="E85" t="s">
        <v>17</v>
      </c>
      <c r="F85" t="s">
        <v>18</v>
      </c>
      <c r="G85" t="s">
        <v>550</v>
      </c>
      <c r="H85" t="s">
        <v>619</v>
      </c>
      <c r="I85" s="7" t="s">
        <v>552</v>
      </c>
      <c r="J85" t="s">
        <v>327</v>
      </c>
      <c r="K85">
        <v>996</v>
      </c>
      <c r="L85">
        <v>977</v>
      </c>
      <c r="M85">
        <v>19</v>
      </c>
      <c r="N85" s="6">
        <v>1.9076305220883501E-2</v>
      </c>
      <c r="O85" s="5"/>
      <c r="P85" s="8" t="s">
        <v>165</v>
      </c>
    </row>
    <row r="86" spans="1:16" x14ac:dyDescent="0.2">
      <c r="A86" s="7" t="s">
        <v>382</v>
      </c>
      <c r="B86" t="s">
        <v>16</v>
      </c>
      <c r="C86">
        <v>19</v>
      </c>
      <c r="D86">
        <v>12076563</v>
      </c>
      <c r="E86" t="s">
        <v>20</v>
      </c>
      <c r="F86" t="s">
        <v>18</v>
      </c>
      <c r="G86" t="s">
        <v>559</v>
      </c>
      <c r="H86" t="s">
        <v>620</v>
      </c>
      <c r="I86" s="7" t="s">
        <v>560</v>
      </c>
      <c r="J86" t="s">
        <v>328</v>
      </c>
      <c r="K86">
        <v>679</v>
      </c>
      <c r="L86">
        <v>656</v>
      </c>
      <c r="M86">
        <v>23</v>
      </c>
      <c r="N86" s="6">
        <v>3.3873343151693699E-2</v>
      </c>
      <c r="O86" s="5"/>
      <c r="P86" s="8" t="s">
        <v>165</v>
      </c>
    </row>
    <row r="87" spans="1:16" x14ac:dyDescent="0.2">
      <c r="A87" s="7" t="s">
        <v>382</v>
      </c>
      <c r="B87" t="s">
        <v>16</v>
      </c>
      <c r="C87">
        <v>19</v>
      </c>
      <c r="D87">
        <v>16355621</v>
      </c>
      <c r="E87" t="s">
        <v>416</v>
      </c>
      <c r="F87" t="s">
        <v>21</v>
      </c>
      <c r="G87" t="s">
        <v>475</v>
      </c>
      <c r="I87" s="3" t="s">
        <v>476</v>
      </c>
      <c r="J87" t="s">
        <v>330</v>
      </c>
      <c r="K87">
        <v>1725</v>
      </c>
      <c r="L87">
        <v>1698</v>
      </c>
      <c r="M87">
        <v>27</v>
      </c>
      <c r="N87" s="6">
        <v>1.56521739130435E-2</v>
      </c>
      <c r="O87" s="5"/>
      <c r="P87" s="8" t="s">
        <v>165</v>
      </c>
    </row>
    <row r="88" spans="1:16" x14ac:dyDescent="0.2">
      <c r="A88" s="7" t="s">
        <v>382</v>
      </c>
      <c r="B88" t="s">
        <v>16</v>
      </c>
      <c r="C88">
        <v>19</v>
      </c>
      <c r="D88">
        <v>48383301</v>
      </c>
      <c r="E88" t="s">
        <v>20</v>
      </c>
      <c r="F88" t="s">
        <v>18</v>
      </c>
      <c r="G88" t="s">
        <v>477</v>
      </c>
      <c r="H88" t="s">
        <v>621</v>
      </c>
      <c r="I88" s="3" t="s">
        <v>478</v>
      </c>
      <c r="J88" t="s">
        <v>327</v>
      </c>
      <c r="K88">
        <v>777</v>
      </c>
      <c r="L88">
        <v>771</v>
      </c>
      <c r="M88">
        <v>6</v>
      </c>
      <c r="N88" s="6">
        <v>7.7220077220077196E-3</v>
      </c>
      <c r="O88" s="5"/>
      <c r="P88" s="8" t="s">
        <v>165</v>
      </c>
    </row>
    <row r="89" spans="1:16" x14ac:dyDescent="0.2">
      <c r="A89" s="7" t="s">
        <v>382</v>
      </c>
      <c r="B89" t="s">
        <v>16</v>
      </c>
      <c r="C89">
        <v>19</v>
      </c>
      <c r="D89">
        <v>49141536</v>
      </c>
      <c r="E89" t="s">
        <v>416</v>
      </c>
      <c r="F89" t="s">
        <v>21</v>
      </c>
      <c r="G89" t="s">
        <v>479</v>
      </c>
      <c r="I89" s="3" t="s">
        <v>480</v>
      </c>
      <c r="J89" t="s">
        <v>162</v>
      </c>
      <c r="K89">
        <v>425</v>
      </c>
      <c r="L89">
        <v>416</v>
      </c>
      <c r="M89">
        <v>9</v>
      </c>
      <c r="N89" s="6">
        <v>2.11764705882353E-2</v>
      </c>
      <c r="O89" s="5"/>
      <c r="P89" s="8" t="s">
        <v>165</v>
      </c>
    </row>
    <row r="90" spans="1:16" x14ac:dyDescent="0.2">
      <c r="A90" s="7" t="s">
        <v>382</v>
      </c>
      <c r="B90" t="s">
        <v>16</v>
      </c>
      <c r="C90">
        <v>19</v>
      </c>
      <c r="D90">
        <v>54664454</v>
      </c>
      <c r="E90" t="s">
        <v>19</v>
      </c>
      <c r="F90" t="s">
        <v>20</v>
      </c>
      <c r="G90" t="s">
        <v>563</v>
      </c>
      <c r="H90" t="s">
        <v>622</v>
      </c>
      <c r="I90" s="7" t="s">
        <v>564</v>
      </c>
      <c r="J90" t="s">
        <v>327</v>
      </c>
      <c r="K90">
        <v>1905</v>
      </c>
      <c r="L90">
        <v>1894</v>
      </c>
      <c r="M90">
        <v>11</v>
      </c>
      <c r="N90" s="6">
        <v>5.7742782152230996E-3</v>
      </c>
      <c r="O90" s="5"/>
      <c r="P90" s="8" t="s">
        <v>165</v>
      </c>
    </row>
    <row r="91" spans="1:16" x14ac:dyDescent="0.2">
      <c r="A91" s="7" t="s">
        <v>382</v>
      </c>
      <c r="B91" t="s">
        <v>16</v>
      </c>
      <c r="C91">
        <v>20</v>
      </c>
      <c r="D91">
        <v>36209434</v>
      </c>
      <c r="E91" t="s">
        <v>483</v>
      </c>
      <c r="F91" t="s">
        <v>21</v>
      </c>
      <c r="G91" t="s">
        <v>484</v>
      </c>
      <c r="I91" s="3" t="s">
        <v>485</v>
      </c>
      <c r="J91" t="s">
        <v>162</v>
      </c>
      <c r="K91">
        <v>1079</v>
      </c>
      <c r="L91">
        <v>1067</v>
      </c>
      <c r="M91">
        <v>12</v>
      </c>
      <c r="N91" s="6">
        <v>1.1121408711770199E-2</v>
      </c>
      <c r="O91" s="5"/>
      <c r="P91" s="8" t="s">
        <v>165</v>
      </c>
    </row>
    <row r="92" spans="1:16" x14ac:dyDescent="0.2">
      <c r="A92" s="7" t="s">
        <v>382</v>
      </c>
      <c r="B92" t="s">
        <v>16</v>
      </c>
      <c r="C92">
        <v>21</v>
      </c>
      <c r="D92">
        <v>38813000</v>
      </c>
      <c r="E92" t="s">
        <v>19</v>
      </c>
      <c r="F92" t="s">
        <v>17</v>
      </c>
      <c r="G92" t="s">
        <v>488</v>
      </c>
      <c r="I92" s="3" t="s">
        <v>489</v>
      </c>
      <c r="J92" t="s">
        <v>330</v>
      </c>
      <c r="K92">
        <v>415</v>
      </c>
      <c r="L92">
        <v>410</v>
      </c>
      <c r="M92">
        <v>5</v>
      </c>
      <c r="N92" s="6">
        <v>1.20481927710843E-2</v>
      </c>
      <c r="O92" s="5"/>
      <c r="P92" s="8" t="s">
        <v>165</v>
      </c>
    </row>
    <row r="93" spans="1:16" x14ac:dyDescent="0.2">
      <c r="A93" s="7" t="s">
        <v>382</v>
      </c>
      <c r="B93" t="s">
        <v>16</v>
      </c>
      <c r="C93">
        <v>23</v>
      </c>
      <c r="D93">
        <v>32468615</v>
      </c>
      <c r="E93" t="s">
        <v>20</v>
      </c>
      <c r="F93" t="s">
        <v>18</v>
      </c>
      <c r="G93" t="s">
        <v>494</v>
      </c>
      <c r="H93" t="s">
        <v>623</v>
      </c>
      <c r="I93" s="3" t="s">
        <v>495</v>
      </c>
      <c r="J93" t="s">
        <v>328</v>
      </c>
      <c r="K93">
        <v>357</v>
      </c>
      <c r="L93">
        <v>353</v>
      </c>
      <c r="M93">
        <v>4</v>
      </c>
      <c r="N93" s="6">
        <v>1.1204481792717101E-2</v>
      </c>
      <c r="O93" s="5"/>
      <c r="P93" s="8" t="s">
        <v>165</v>
      </c>
    </row>
    <row r="94" spans="1:16" x14ac:dyDescent="0.2">
      <c r="A94" s="7" t="s">
        <v>382</v>
      </c>
      <c r="B94" t="s">
        <v>16</v>
      </c>
      <c r="C94">
        <v>23</v>
      </c>
      <c r="D94">
        <v>38369886</v>
      </c>
      <c r="E94" t="s">
        <v>18</v>
      </c>
      <c r="F94" t="s">
        <v>21</v>
      </c>
      <c r="G94" t="s">
        <v>496</v>
      </c>
      <c r="I94" s="3" t="s">
        <v>497</v>
      </c>
      <c r="J94" t="s">
        <v>162</v>
      </c>
      <c r="K94">
        <v>209</v>
      </c>
      <c r="L94">
        <v>204</v>
      </c>
      <c r="M94">
        <v>5</v>
      </c>
      <c r="N94" s="6">
        <v>2.39234449760766E-2</v>
      </c>
      <c r="O94" s="5"/>
      <c r="P94" s="8" t="s">
        <v>165</v>
      </c>
    </row>
    <row r="95" spans="1:16" x14ac:dyDescent="0.2">
      <c r="A95" s="7" t="s">
        <v>382</v>
      </c>
      <c r="B95" t="s">
        <v>16</v>
      </c>
      <c r="C95">
        <v>23</v>
      </c>
      <c r="D95">
        <v>54456163</v>
      </c>
      <c r="E95" t="s">
        <v>498</v>
      </c>
      <c r="F95" t="s">
        <v>21</v>
      </c>
      <c r="G95" t="s">
        <v>499</v>
      </c>
      <c r="I95" s="3" t="s">
        <v>500</v>
      </c>
      <c r="J95" t="s">
        <v>162</v>
      </c>
      <c r="K95">
        <v>714</v>
      </c>
      <c r="L95">
        <v>705</v>
      </c>
      <c r="M95">
        <v>9</v>
      </c>
      <c r="N95" s="6">
        <v>1.26050420168067E-2</v>
      </c>
      <c r="O95" s="5"/>
      <c r="P95" s="9" t="s">
        <v>165</v>
      </c>
    </row>
    <row r="96" spans="1:16" x14ac:dyDescent="0.2">
      <c r="O96" s="16"/>
    </row>
    <row r="97" spans="15:15" x14ac:dyDescent="0.2">
      <c r="O97" s="16"/>
    </row>
  </sheetData>
  <sortState ref="A2:P95">
    <sortCondition descending="1" ref="B2:B95"/>
    <sortCondition descending="1" ref="P2:P95"/>
    <sortCondition ref="C2:C95"/>
    <sortCondition ref="D2:D9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3682D-2EFF-A343-898D-B7388C3AA178}">
  <dimension ref="A1:P135"/>
  <sheetViews>
    <sheetView tabSelected="1" topLeftCell="C1" zoomScaleNormal="100" workbookViewId="0">
      <pane ySplit="1" topLeftCell="A2" activePane="bottomLeft" state="frozen"/>
      <selection pane="bottomLeft" sqref="A1:XFD1048576"/>
    </sheetView>
  </sheetViews>
  <sheetFormatPr baseColWidth="10" defaultRowHeight="16" x14ac:dyDescent="0.2"/>
  <cols>
    <col min="1" max="9" width="10.83203125" style="1"/>
    <col min="10" max="10" width="18.5" style="1" customWidth="1"/>
    <col min="11" max="15" width="10.83203125" style="1"/>
    <col min="16" max="16" width="10.83203125" style="17"/>
    <col min="17" max="16384" width="10.83203125" style="1"/>
  </cols>
  <sheetData>
    <row r="1" spans="1:16" s="4" customFormat="1" x14ac:dyDescent="0.2">
      <c r="A1" s="4" t="s">
        <v>0</v>
      </c>
      <c r="B1" s="4" t="s">
        <v>333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15" t="s">
        <v>13</v>
      </c>
      <c r="P1" s="15" t="s">
        <v>14</v>
      </c>
    </row>
    <row r="2" spans="1:16" x14ac:dyDescent="0.2">
      <c r="A2" s="1" t="s">
        <v>15</v>
      </c>
      <c r="B2" s="1" t="s">
        <v>166</v>
      </c>
      <c r="C2" s="2">
        <v>19</v>
      </c>
      <c r="D2" s="1">
        <v>42273661</v>
      </c>
      <c r="E2" s="1" t="s">
        <v>20</v>
      </c>
      <c r="F2" s="1" t="s">
        <v>18</v>
      </c>
      <c r="G2" s="1" t="s">
        <v>222</v>
      </c>
      <c r="H2" s="1" t="s">
        <v>265</v>
      </c>
      <c r="I2" s="1" t="s">
        <v>322</v>
      </c>
      <c r="J2" s="1" t="s">
        <v>328</v>
      </c>
      <c r="K2" s="1">
        <v>676</v>
      </c>
      <c r="L2" s="1">
        <v>661</v>
      </c>
      <c r="M2" s="1">
        <v>15</v>
      </c>
      <c r="N2" s="5">
        <v>2.2189349112426E-2</v>
      </c>
      <c r="O2" s="19">
        <v>4.6938908184642634E-3</v>
      </c>
      <c r="P2" s="17" t="s">
        <v>164</v>
      </c>
    </row>
    <row r="3" spans="1:16" x14ac:dyDescent="0.2">
      <c r="A3" s="1" t="s">
        <v>15</v>
      </c>
      <c r="B3" s="1" t="s">
        <v>166</v>
      </c>
      <c r="C3" s="2">
        <v>10</v>
      </c>
      <c r="D3" s="1">
        <v>8058457</v>
      </c>
      <c r="E3" s="1" t="s">
        <v>20</v>
      </c>
      <c r="F3" s="1" t="s">
        <v>18</v>
      </c>
      <c r="G3" s="1" t="s">
        <v>184</v>
      </c>
      <c r="H3" s="1" t="s">
        <v>235</v>
      </c>
      <c r="I3" s="1" t="s">
        <v>281</v>
      </c>
      <c r="J3" s="1" t="s">
        <v>327</v>
      </c>
      <c r="K3" s="1">
        <v>828</v>
      </c>
      <c r="L3" s="1">
        <v>814</v>
      </c>
      <c r="M3" s="1">
        <v>14</v>
      </c>
      <c r="N3" s="5">
        <v>1.69082125603865E-2</v>
      </c>
      <c r="O3" s="5">
        <v>1.2525215155184057E-3</v>
      </c>
      <c r="P3" s="17" t="s">
        <v>164</v>
      </c>
    </row>
    <row r="4" spans="1:16" x14ac:dyDescent="0.2">
      <c r="A4" s="1" t="s">
        <v>15</v>
      </c>
      <c r="B4" s="1" t="s">
        <v>166</v>
      </c>
      <c r="C4" s="2">
        <v>9</v>
      </c>
      <c r="D4" s="1">
        <v>130885328</v>
      </c>
      <c r="E4" s="1" t="s">
        <v>20</v>
      </c>
      <c r="F4" s="1" t="s">
        <v>18</v>
      </c>
      <c r="G4" s="1" t="s">
        <v>182</v>
      </c>
      <c r="H4" s="1" t="s">
        <v>232</v>
      </c>
      <c r="I4" s="1" t="s">
        <v>278</v>
      </c>
      <c r="J4" s="1" t="s">
        <v>327</v>
      </c>
      <c r="K4" s="1">
        <v>270</v>
      </c>
      <c r="L4" s="1">
        <v>260</v>
      </c>
      <c r="M4" s="1">
        <v>10</v>
      </c>
      <c r="N4" s="5">
        <v>3.7037037037037E-2</v>
      </c>
      <c r="O4" s="5">
        <v>6.7967044326943636E-3</v>
      </c>
      <c r="P4" s="17" t="s">
        <v>164</v>
      </c>
    </row>
    <row r="5" spans="1:16" x14ac:dyDescent="0.2">
      <c r="A5" s="1" t="s">
        <v>15</v>
      </c>
      <c r="B5" s="1" t="s">
        <v>166</v>
      </c>
      <c r="C5" s="2" t="s">
        <v>331</v>
      </c>
      <c r="D5" s="1">
        <v>53194684</v>
      </c>
      <c r="E5" s="1" t="s">
        <v>20</v>
      </c>
      <c r="F5" s="1" t="s">
        <v>18</v>
      </c>
      <c r="G5" s="1" t="s">
        <v>178</v>
      </c>
      <c r="H5" s="1" t="s">
        <v>228</v>
      </c>
      <c r="I5" s="1" t="s">
        <v>274</v>
      </c>
      <c r="J5" s="1" t="s">
        <v>327</v>
      </c>
      <c r="K5" s="1">
        <v>198</v>
      </c>
      <c r="L5" s="1">
        <v>189</v>
      </c>
      <c r="M5" s="1">
        <v>9</v>
      </c>
      <c r="N5" s="5">
        <v>4.5454545454545497E-2</v>
      </c>
      <c r="O5" s="5">
        <v>7.1325303973947003E-3</v>
      </c>
      <c r="P5" s="17" t="s">
        <v>164</v>
      </c>
    </row>
    <row r="6" spans="1:16" x14ac:dyDescent="0.2">
      <c r="A6" s="1" t="s">
        <v>15</v>
      </c>
      <c r="B6" s="1" t="s">
        <v>166</v>
      </c>
      <c r="C6" s="2">
        <v>15</v>
      </c>
      <c r="D6" s="1">
        <v>90085380</v>
      </c>
      <c r="E6" s="1" t="s">
        <v>20</v>
      </c>
      <c r="F6" s="1" t="s">
        <v>18</v>
      </c>
      <c r="G6" s="1" t="s">
        <v>180</v>
      </c>
      <c r="H6" s="1" t="s">
        <v>230</v>
      </c>
      <c r="I6" s="1" t="s">
        <v>276</v>
      </c>
      <c r="J6" s="1" t="s">
        <v>328</v>
      </c>
      <c r="K6" s="1">
        <v>224</v>
      </c>
      <c r="L6" s="1">
        <v>217</v>
      </c>
      <c r="M6" s="1">
        <v>7</v>
      </c>
      <c r="N6" s="5">
        <v>3.125E-2</v>
      </c>
      <c r="O6" s="5">
        <v>1.7530114094734376E-3</v>
      </c>
      <c r="P6" s="17" t="s">
        <v>164</v>
      </c>
    </row>
    <row r="7" spans="1:16" x14ac:dyDescent="0.2">
      <c r="A7" s="1" t="s">
        <v>15</v>
      </c>
      <c r="B7" s="1" t="s">
        <v>166</v>
      </c>
      <c r="C7" s="2">
        <v>19</v>
      </c>
      <c r="D7" s="1">
        <v>11010434</v>
      </c>
      <c r="E7" s="1" t="s">
        <v>20</v>
      </c>
      <c r="F7" s="1" t="s">
        <v>18</v>
      </c>
      <c r="G7" s="1" t="s">
        <v>177</v>
      </c>
      <c r="H7" s="1" t="s">
        <v>227</v>
      </c>
      <c r="I7" s="1" t="s">
        <v>273</v>
      </c>
      <c r="J7" s="1" t="s">
        <v>327</v>
      </c>
      <c r="K7" s="1">
        <v>209</v>
      </c>
      <c r="L7" s="1">
        <v>202</v>
      </c>
      <c r="M7" s="1">
        <v>7</v>
      </c>
      <c r="N7" s="5">
        <v>3.3492822966507199E-2</v>
      </c>
      <c r="O7" s="5">
        <v>1.1470333123868822E-2</v>
      </c>
      <c r="P7" s="17" t="s">
        <v>164</v>
      </c>
    </row>
    <row r="8" spans="1:16" x14ac:dyDescent="0.2">
      <c r="A8" s="1" t="s">
        <v>15</v>
      </c>
      <c r="B8" s="1" t="s">
        <v>166</v>
      </c>
      <c r="C8" s="2">
        <v>5</v>
      </c>
      <c r="D8" s="1">
        <v>1293375</v>
      </c>
      <c r="E8" s="1" t="s">
        <v>20</v>
      </c>
      <c r="F8" s="1" t="s">
        <v>18</v>
      </c>
      <c r="G8" s="1" t="s">
        <v>179</v>
      </c>
      <c r="H8" s="1" t="s">
        <v>229</v>
      </c>
      <c r="I8" s="1" t="s">
        <v>275</v>
      </c>
      <c r="J8" s="1" t="s">
        <v>327</v>
      </c>
      <c r="K8" s="1">
        <v>289</v>
      </c>
      <c r="L8" s="1">
        <v>284</v>
      </c>
      <c r="M8" s="1">
        <v>5</v>
      </c>
      <c r="N8" s="5">
        <v>1.73010380622837E-2</v>
      </c>
      <c r="O8" s="5">
        <v>4.5942691757248902E-3</v>
      </c>
      <c r="P8" s="17" t="s">
        <v>164</v>
      </c>
    </row>
    <row r="9" spans="1:16" x14ac:dyDescent="0.2">
      <c r="A9" s="1" t="s">
        <v>15</v>
      </c>
      <c r="B9" s="1" t="s">
        <v>166</v>
      </c>
      <c r="C9" s="2">
        <v>13</v>
      </c>
      <c r="D9" s="1">
        <v>109783068</v>
      </c>
      <c r="E9" s="1" t="s">
        <v>19</v>
      </c>
      <c r="F9" s="1" t="s">
        <v>17</v>
      </c>
      <c r="G9" s="1" t="s">
        <v>185</v>
      </c>
      <c r="H9" s="1" t="s">
        <v>236</v>
      </c>
      <c r="I9" s="1" t="s">
        <v>282</v>
      </c>
      <c r="J9" s="1" t="s">
        <v>327</v>
      </c>
      <c r="K9" s="1">
        <v>361</v>
      </c>
      <c r="L9" s="1">
        <v>356</v>
      </c>
      <c r="M9" s="1">
        <v>5</v>
      </c>
      <c r="N9" s="5">
        <v>1.38504155124654E-2</v>
      </c>
      <c r="O9" s="5">
        <v>4.1088032486614997E-3</v>
      </c>
      <c r="P9" s="17" t="s">
        <v>164</v>
      </c>
    </row>
    <row r="10" spans="1:16" x14ac:dyDescent="0.2">
      <c r="A10" s="1" t="s">
        <v>15</v>
      </c>
      <c r="B10" s="1" t="s">
        <v>166</v>
      </c>
      <c r="C10" s="2">
        <v>7</v>
      </c>
      <c r="D10" s="1">
        <v>2915318</v>
      </c>
      <c r="E10" s="1" t="s">
        <v>20</v>
      </c>
      <c r="F10" s="1" t="s">
        <v>18</v>
      </c>
      <c r="G10" s="1" t="s">
        <v>176</v>
      </c>
      <c r="H10" s="1" t="s">
        <v>233</v>
      </c>
      <c r="I10" s="1" t="s">
        <v>279</v>
      </c>
      <c r="J10" s="1" t="s">
        <v>327</v>
      </c>
      <c r="K10" s="1">
        <v>296</v>
      </c>
      <c r="L10" s="1">
        <v>292</v>
      </c>
      <c r="M10" s="1">
        <v>4</v>
      </c>
      <c r="N10" s="5">
        <v>1.35135135135135E-2</v>
      </c>
      <c r="O10" s="5">
        <v>2.7128990905815006E-3</v>
      </c>
      <c r="P10" s="17" t="s">
        <v>164</v>
      </c>
    </row>
    <row r="11" spans="1:16" x14ac:dyDescent="0.2">
      <c r="A11" s="1" t="s">
        <v>15</v>
      </c>
      <c r="B11" s="1" t="s">
        <v>166</v>
      </c>
      <c r="C11" s="2">
        <v>8</v>
      </c>
      <c r="D11" s="1">
        <v>127740689</v>
      </c>
      <c r="E11" s="1" t="s">
        <v>20</v>
      </c>
      <c r="F11" s="1" t="s">
        <v>18</v>
      </c>
      <c r="G11" s="1" t="s">
        <v>183</v>
      </c>
      <c r="H11" s="1" t="s">
        <v>234</v>
      </c>
      <c r="I11" s="1" t="s">
        <v>280</v>
      </c>
      <c r="J11" s="1" t="s">
        <v>327</v>
      </c>
      <c r="K11" s="1">
        <v>187</v>
      </c>
      <c r="L11" s="1">
        <v>183</v>
      </c>
      <c r="M11" s="1">
        <v>4</v>
      </c>
      <c r="N11" s="5">
        <v>2.1390374331550801E-2</v>
      </c>
      <c r="O11" s="5">
        <v>6.9877858029476266E-3</v>
      </c>
      <c r="P11" s="17" t="s">
        <v>164</v>
      </c>
    </row>
    <row r="12" spans="1:16" x14ac:dyDescent="0.2">
      <c r="A12" s="1" t="s">
        <v>15</v>
      </c>
      <c r="B12" s="1" t="s">
        <v>166</v>
      </c>
      <c r="C12" s="2">
        <v>1</v>
      </c>
      <c r="D12" s="1">
        <v>36466451</v>
      </c>
      <c r="E12" s="1" t="s">
        <v>169</v>
      </c>
      <c r="F12" s="1" t="s">
        <v>21</v>
      </c>
      <c r="G12" s="1" t="s">
        <v>181</v>
      </c>
      <c r="H12" s="1" t="s">
        <v>231</v>
      </c>
      <c r="I12" s="1" t="s">
        <v>277</v>
      </c>
      <c r="J12" s="1" t="s">
        <v>329</v>
      </c>
      <c r="K12" s="1">
        <v>86</v>
      </c>
      <c r="L12" s="1">
        <v>83</v>
      </c>
      <c r="M12" s="1">
        <v>3</v>
      </c>
      <c r="N12" s="5">
        <v>3.4883720930232599E-2</v>
      </c>
      <c r="O12" s="5">
        <v>0.19654026282786599</v>
      </c>
      <c r="P12" s="17" t="s">
        <v>164</v>
      </c>
    </row>
    <row r="13" spans="1:16" x14ac:dyDescent="0.2">
      <c r="A13" s="1" t="s">
        <v>15</v>
      </c>
      <c r="B13" s="1" t="s">
        <v>166</v>
      </c>
      <c r="C13" s="2">
        <v>19</v>
      </c>
      <c r="D13" s="1">
        <v>42273678</v>
      </c>
      <c r="E13" s="1" t="s">
        <v>19</v>
      </c>
      <c r="F13" s="1" t="s">
        <v>20</v>
      </c>
      <c r="G13" s="1" t="s">
        <v>222</v>
      </c>
      <c r="H13" s="1" t="s">
        <v>266</v>
      </c>
      <c r="I13" s="1" t="s">
        <v>323</v>
      </c>
      <c r="J13" s="1" t="s">
        <v>327</v>
      </c>
      <c r="K13" s="1">
        <v>730</v>
      </c>
      <c r="L13" s="1">
        <v>719</v>
      </c>
      <c r="M13" s="1">
        <v>11</v>
      </c>
      <c r="N13" s="5">
        <v>1.5068493150684901E-2</v>
      </c>
      <c r="O13" s="5"/>
      <c r="P13" s="17" t="s">
        <v>165</v>
      </c>
    </row>
    <row r="14" spans="1:16" x14ac:dyDescent="0.2">
      <c r="A14" s="1" t="s">
        <v>15</v>
      </c>
      <c r="B14" s="1" t="s">
        <v>166</v>
      </c>
      <c r="C14" s="2">
        <v>1</v>
      </c>
      <c r="D14" s="1">
        <v>156874918</v>
      </c>
      <c r="E14" s="1" t="s">
        <v>20</v>
      </c>
      <c r="F14" s="1" t="s">
        <v>19</v>
      </c>
      <c r="G14" s="1" t="s">
        <v>196</v>
      </c>
      <c r="H14" s="1" t="s">
        <v>243</v>
      </c>
      <c r="I14" s="1" t="s">
        <v>293</v>
      </c>
      <c r="J14" s="1" t="s">
        <v>327</v>
      </c>
      <c r="K14" s="1">
        <v>213</v>
      </c>
      <c r="L14" s="1">
        <v>203</v>
      </c>
      <c r="M14" s="1">
        <v>10</v>
      </c>
      <c r="N14" s="5">
        <v>4.69483568075117E-2</v>
      </c>
      <c r="O14" s="5"/>
      <c r="P14" s="17" t="s">
        <v>165</v>
      </c>
    </row>
    <row r="15" spans="1:16" x14ac:dyDescent="0.2">
      <c r="A15" s="1" t="s">
        <v>15</v>
      </c>
      <c r="B15" s="1" t="s">
        <v>166</v>
      </c>
      <c r="C15" s="2">
        <v>19</v>
      </c>
      <c r="D15" s="1">
        <v>40255219</v>
      </c>
      <c r="E15" s="1" t="s">
        <v>172</v>
      </c>
      <c r="F15" s="1" t="s">
        <v>21</v>
      </c>
      <c r="G15" s="1" t="s">
        <v>192</v>
      </c>
      <c r="I15" s="1" t="s">
        <v>290</v>
      </c>
      <c r="J15" s="1" t="s">
        <v>330</v>
      </c>
      <c r="K15" s="1">
        <v>258</v>
      </c>
      <c r="L15" s="1">
        <v>248</v>
      </c>
      <c r="M15" s="1">
        <v>10</v>
      </c>
      <c r="N15" s="5">
        <v>3.8759689922480599E-2</v>
      </c>
      <c r="O15" s="5"/>
      <c r="P15" s="17" t="s">
        <v>165</v>
      </c>
    </row>
    <row r="16" spans="1:16" x14ac:dyDescent="0.2">
      <c r="A16" s="1" t="s">
        <v>15</v>
      </c>
      <c r="B16" s="1" t="s">
        <v>166</v>
      </c>
      <c r="C16" s="2">
        <v>1</v>
      </c>
      <c r="D16" s="1">
        <v>15937495</v>
      </c>
      <c r="E16" s="1" t="s">
        <v>18</v>
      </c>
      <c r="F16" s="1" t="s">
        <v>19</v>
      </c>
      <c r="G16" s="1" t="s">
        <v>201</v>
      </c>
      <c r="H16" s="1" t="s">
        <v>246</v>
      </c>
      <c r="I16" s="1" t="s">
        <v>298</v>
      </c>
      <c r="J16" s="1" t="s">
        <v>328</v>
      </c>
      <c r="K16" s="1">
        <v>355</v>
      </c>
      <c r="L16" s="1">
        <v>346</v>
      </c>
      <c r="M16" s="1">
        <v>9</v>
      </c>
      <c r="N16" s="5">
        <v>2.5352112676056301E-2</v>
      </c>
      <c r="O16" s="5"/>
      <c r="P16" s="17" t="s">
        <v>165</v>
      </c>
    </row>
    <row r="17" spans="1:16" x14ac:dyDescent="0.2">
      <c r="A17" s="1" t="s">
        <v>15</v>
      </c>
      <c r="B17" s="1" t="s">
        <v>166</v>
      </c>
      <c r="C17" s="2">
        <v>3</v>
      </c>
      <c r="D17" s="1">
        <v>52403683</v>
      </c>
      <c r="E17" s="1" t="s">
        <v>20</v>
      </c>
      <c r="F17" s="1" t="s">
        <v>18</v>
      </c>
      <c r="G17" s="1" t="s">
        <v>204</v>
      </c>
      <c r="H17" s="1" t="s">
        <v>248</v>
      </c>
      <c r="I17" s="1" t="s">
        <v>301</v>
      </c>
      <c r="J17" s="1" t="s">
        <v>327</v>
      </c>
      <c r="K17" s="1">
        <v>180</v>
      </c>
      <c r="L17" s="1">
        <v>171</v>
      </c>
      <c r="M17" s="1">
        <v>9</v>
      </c>
      <c r="N17" s="5">
        <v>0.05</v>
      </c>
      <c r="O17" s="5"/>
      <c r="P17" s="17" t="s">
        <v>165</v>
      </c>
    </row>
    <row r="18" spans="1:16" x14ac:dyDescent="0.2">
      <c r="A18" s="1" t="s">
        <v>15</v>
      </c>
      <c r="B18" s="1" t="s">
        <v>166</v>
      </c>
      <c r="C18" s="2">
        <v>5</v>
      </c>
      <c r="D18" s="1">
        <v>150080128</v>
      </c>
      <c r="E18" s="1" t="s">
        <v>20</v>
      </c>
      <c r="F18" s="1" t="s">
        <v>18</v>
      </c>
      <c r="G18" s="1" t="s">
        <v>195</v>
      </c>
      <c r="H18" s="1" t="s">
        <v>242</v>
      </c>
      <c r="I18" s="1" t="s">
        <v>158</v>
      </c>
      <c r="J18" s="1" t="s">
        <v>328</v>
      </c>
      <c r="K18" s="1">
        <v>209</v>
      </c>
      <c r="L18" s="1">
        <v>200</v>
      </c>
      <c r="M18" s="1">
        <v>9</v>
      </c>
      <c r="N18" s="5">
        <v>4.3062200956937802E-2</v>
      </c>
      <c r="O18" s="5"/>
      <c r="P18" s="17" t="s">
        <v>165</v>
      </c>
    </row>
    <row r="19" spans="1:16" x14ac:dyDescent="0.2">
      <c r="A19" s="1" t="s">
        <v>15</v>
      </c>
      <c r="B19" s="1" t="s">
        <v>166</v>
      </c>
      <c r="C19" s="2">
        <v>16</v>
      </c>
      <c r="D19" s="1">
        <v>2080162</v>
      </c>
      <c r="E19" s="1" t="s">
        <v>171</v>
      </c>
      <c r="F19" s="1" t="s">
        <v>21</v>
      </c>
      <c r="G19" s="1" t="s">
        <v>175</v>
      </c>
      <c r="H19" s="1" t="s">
        <v>239</v>
      </c>
      <c r="I19" s="1" t="s">
        <v>287</v>
      </c>
      <c r="J19" s="1" t="s">
        <v>330</v>
      </c>
      <c r="K19" s="1">
        <v>343</v>
      </c>
      <c r="L19" s="1">
        <v>334</v>
      </c>
      <c r="M19" s="1">
        <v>9</v>
      </c>
      <c r="N19" s="5">
        <v>2.6239067055393601E-2</v>
      </c>
      <c r="O19" s="5"/>
      <c r="P19" s="17" t="s">
        <v>165</v>
      </c>
    </row>
    <row r="20" spans="1:16" x14ac:dyDescent="0.2">
      <c r="A20" s="1" t="s">
        <v>15</v>
      </c>
      <c r="B20" s="1" t="s">
        <v>166</v>
      </c>
      <c r="C20" s="2">
        <v>2</v>
      </c>
      <c r="D20" s="1">
        <v>15942366</v>
      </c>
      <c r="E20" s="1" t="s">
        <v>20</v>
      </c>
      <c r="F20" s="1" t="s">
        <v>19</v>
      </c>
      <c r="G20" s="1" t="s">
        <v>188</v>
      </c>
      <c r="H20" s="1" t="s">
        <v>238</v>
      </c>
      <c r="I20" s="1" t="s">
        <v>286</v>
      </c>
      <c r="J20" s="1" t="s">
        <v>327</v>
      </c>
      <c r="K20" s="1">
        <v>266</v>
      </c>
      <c r="L20" s="1">
        <v>258</v>
      </c>
      <c r="M20" s="1">
        <v>8</v>
      </c>
      <c r="N20" s="5">
        <v>3.00751879699248E-2</v>
      </c>
      <c r="O20" s="5"/>
      <c r="P20" s="17" t="s">
        <v>165</v>
      </c>
    </row>
    <row r="21" spans="1:16" x14ac:dyDescent="0.2">
      <c r="A21" s="1" t="s">
        <v>15</v>
      </c>
      <c r="B21" s="1" t="s">
        <v>166</v>
      </c>
      <c r="C21" s="2">
        <v>12</v>
      </c>
      <c r="D21" s="1">
        <v>49053598</v>
      </c>
      <c r="E21" s="1" t="s">
        <v>18</v>
      </c>
      <c r="F21" s="1" t="s">
        <v>17</v>
      </c>
      <c r="G21" s="1" t="s">
        <v>215</v>
      </c>
      <c r="H21" s="1" t="s">
        <v>258</v>
      </c>
      <c r="I21" s="1" t="s">
        <v>314</v>
      </c>
      <c r="J21" s="1" t="s">
        <v>327</v>
      </c>
      <c r="K21" s="1">
        <v>192</v>
      </c>
      <c r="L21" s="1">
        <v>184</v>
      </c>
      <c r="M21" s="1">
        <v>8</v>
      </c>
      <c r="N21" s="5">
        <v>4.1666666666666699E-2</v>
      </c>
      <c r="O21" s="5"/>
      <c r="P21" s="17" t="s">
        <v>165</v>
      </c>
    </row>
    <row r="22" spans="1:16" x14ac:dyDescent="0.2">
      <c r="A22" s="1" t="s">
        <v>15</v>
      </c>
      <c r="B22" s="1" t="s">
        <v>166</v>
      </c>
      <c r="C22" s="2">
        <v>13</v>
      </c>
      <c r="D22" s="1">
        <v>26254689</v>
      </c>
      <c r="E22" s="1" t="s">
        <v>19</v>
      </c>
      <c r="F22" s="1" t="s">
        <v>20</v>
      </c>
      <c r="G22" s="1" t="s">
        <v>216</v>
      </c>
      <c r="H22" s="1" t="s">
        <v>259</v>
      </c>
      <c r="I22" s="1" t="s">
        <v>315</v>
      </c>
      <c r="J22" s="1" t="s">
        <v>328</v>
      </c>
      <c r="K22" s="1">
        <v>219</v>
      </c>
      <c r="L22" s="1">
        <v>211</v>
      </c>
      <c r="M22" s="1">
        <v>8</v>
      </c>
      <c r="N22" s="5">
        <v>3.6529680365296802E-2</v>
      </c>
      <c r="O22" s="5"/>
      <c r="P22" s="17" t="s">
        <v>165</v>
      </c>
    </row>
    <row r="23" spans="1:16" x14ac:dyDescent="0.2">
      <c r="A23" s="1" t="s">
        <v>15</v>
      </c>
      <c r="B23" s="1" t="s">
        <v>166</v>
      </c>
      <c r="C23" s="2">
        <v>19</v>
      </c>
      <c r="D23" s="1">
        <v>15185267</v>
      </c>
      <c r="E23" s="1" t="s">
        <v>18</v>
      </c>
      <c r="F23" s="1" t="s">
        <v>17</v>
      </c>
      <c r="G23" s="1" t="s">
        <v>198</v>
      </c>
      <c r="H23" s="1" t="s">
        <v>244</v>
      </c>
      <c r="I23" s="1" t="s">
        <v>295</v>
      </c>
      <c r="J23" s="1" t="s">
        <v>328</v>
      </c>
      <c r="K23" s="1">
        <v>291</v>
      </c>
      <c r="L23" s="1">
        <v>283</v>
      </c>
      <c r="M23" s="1">
        <v>8</v>
      </c>
      <c r="N23" s="5">
        <v>2.74914089347079E-2</v>
      </c>
      <c r="O23" s="5"/>
      <c r="P23" s="17" t="s">
        <v>165</v>
      </c>
    </row>
    <row r="24" spans="1:16" x14ac:dyDescent="0.2">
      <c r="A24" s="1" t="s">
        <v>15</v>
      </c>
      <c r="B24" s="1" t="s">
        <v>166</v>
      </c>
      <c r="C24" s="2">
        <v>2</v>
      </c>
      <c r="D24" s="1">
        <v>25239255</v>
      </c>
      <c r="E24" s="1" t="s">
        <v>173</v>
      </c>
      <c r="F24" s="1" t="s">
        <v>21</v>
      </c>
      <c r="G24" s="1" t="s">
        <v>202</v>
      </c>
      <c r="I24" s="1" t="s">
        <v>299</v>
      </c>
      <c r="J24" s="1" t="s">
        <v>162</v>
      </c>
      <c r="K24" s="1">
        <v>169</v>
      </c>
      <c r="L24" s="1">
        <v>162</v>
      </c>
      <c r="M24" s="1">
        <v>7</v>
      </c>
      <c r="N24" s="5">
        <v>4.1420118343195297E-2</v>
      </c>
      <c r="O24" s="5"/>
      <c r="P24" s="17" t="s">
        <v>165</v>
      </c>
    </row>
    <row r="25" spans="1:16" x14ac:dyDescent="0.2">
      <c r="A25" s="1" t="s">
        <v>15</v>
      </c>
      <c r="B25" s="1" t="s">
        <v>166</v>
      </c>
      <c r="C25" s="2">
        <v>3</v>
      </c>
      <c r="D25" s="1">
        <v>10142065</v>
      </c>
      <c r="E25" s="1" t="s">
        <v>18</v>
      </c>
      <c r="F25" s="1" t="s">
        <v>20</v>
      </c>
      <c r="G25" s="1" t="s">
        <v>194</v>
      </c>
      <c r="H25" s="1" t="s">
        <v>241</v>
      </c>
      <c r="I25" s="1" t="s">
        <v>292</v>
      </c>
      <c r="J25" s="1" t="s">
        <v>327</v>
      </c>
      <c r="K25" s="1">
        <v>311</v>
      </c>
      <c r="L25" s="1">
        <v>304</v>
      </c>
      <c r="M25" s="1">
        <v>7</v>
      </c>
      <c r="N25" s="5">
        <v>2.2508038585209E-2</v>
      </c>
      <c r="O25" s="5"/>
      <c r="P25" s="17" t="s">
        <v>165</v>
      </c>
    </row>
    <row r="26" spans="1:16" x14ac:dyDescent="0.2">
      <c r="A26" s="1" t="s">
        <v>15</v>
      </c>
      <c r="B26" s="1" t="s">
        <v>166</v>
      </c>
      <c r="C26" s="2">
        <v>8</v>
      </c>
      <c r="D26" s="1">
        <v>38424607</v>
      </c>
      <c r="E26" s="1" t="s">
        <v>18</v>
      </c>
      <c r="F26" s="1" t="s">
        <v>20</v>
      </c>
      <c r="G26" s="1" t="s">
        <v>210</v>
      </c>
      <c r="H26" s="1" t="s">
        <v>251</v>
      </c>
      <c r="I26" s="1" t="s">
        <v>307</v>
      </c>
      <c r="J26" s="1" t="s">
        <v>327</v>
      </c>
      <c r="K26" s="1">
        <v>279</v>
      </c>
      <c r="L26" s="1">
        <v>272</v>
      </c>
      <c r="M26" s="1">
        <v>7</v>
      </c>
      <c r="N26" s="5">
        <v>2.5089605734767002E-2</v>
      </c>
      <c r="O26" s="5"/>
      <c r="P26" s="17" t="s">
        <v>165</v>
      </c>
    </row>
    <row r="27" spans="1:16" x14ac:dyDescent="0.2">
      <c r="A27" s="1" t="s">
        <v>15</v>
      </c>
      <c r="B27" s="1" t="s">
        <v>166</v>
      </c>
      <c r="C27" s="2">
        <v>9</v>
      </c>
      <c r="D27" s="1">
        <v>35077032</v>
      </c>
      <c r="E27" s="1" t="s">
        <v>18</v>
      </c>
      <c r="F27" s="1" t="s">
        <v>20</v>
      </c>
      <c r="G27" s="1" t="s">
        <v>51</v>
      </c>
      <c r="H27" s="1" t="s">
        <v>252</v>
      </c>
      <c r="I27" s="1" t="s">
        <v>308</v>
      </c>
      <c r="J27" s="1" t="s">
        <v>327</v>
      </c>
      <c r="K27" s="1">
        <v>154</v>
      </c>
      <c r="L27" s="1">
        <v>147</v>
      </c>
      <c r="M27" s="1">
        <v>7</v>
      </c>
      <c r="N27" s="5">
        <v>4.5454545454545497E-2</v>
      </c>
      <c r="O27" s="5"/>
      <c r="P27" s="17" t="s">
        <v>165</v>
      </c>
    </row>
    <row r="28" spans="1:16" x14ac:dyDescent="0.2">
      <c r="A28" s="1" t="s">
        <v>15</v>
      </c>
      <c r="B28" s="1" t="s">
        <v>166</v>
      </c>
      <c r="C28" s="2">
        <v>9</v>
      </c>
      <c r="D28" s="1">
        <v>136508005</v>
      </c>
      <c r="E28" s="1" t="s">
        <v>18</v>
      </c>
      <c r="F28" s="1" t="s">
        <v>19</v>
      </c>
      <c r="G28" s="1" t="s">
        <v>212</v>
      </c>
      <c r="H28" s="1" t="s">
        <v>255</v>
      </c>
      <c r="I28" s="1" t="s">
        <v>311</v>
      </c>
      <c r="J28" s="1" t="s">
        <v>327</v>
      </c>
      <c r="K28" s="1">
        <v>158</v>
      </c>
      <c r="L28" s="1">
        <v>151</v>
      </c>
      <c r="M28" s="1">
        <v>7</v>
      </c>
      <c r="N28" s="5">
        <v>4.4303797468354403E-2</v>
      </c>
      <c r="O28" s="5"/>
      <c r="P28" s="17" t="s">
        <v>165</v>
      </c>
    </row>
    <row r="29" spans="1:16" x14ac:dyDescent="0.2">
      <c r="A29" s="1" t="s">
        <v>15</v>
      </c>
      <c r="B29" s="1" t="s">
        <v>166</v>
      </c>
      <c r="C29" s="2">
        <v>10</v>
      </c>
      <c r="D29" s="1">
        <v>43102477</v>
      </c>
      <c r="E29" s="1" t="s">
        <v>20</v>
      </c>
      <c r="F29" s="1" t="s">
        <v>18</v>
      </c>
      <c r="G29" s="1" t="s">
        <v>213</v>
      </c>
      <c r="H29" s="1" t="s">
        <v>256</v>
      </c>
      <c r="I29" s="1" t="s">
        <v>312</v>
      </c>
      <c r="J29" s="1" t="s">
        <v>327</v>
      </c>
      <c r="K29" s="1">
        <v>548</v>
      </c>
      <c r="L29" s="1">
        <v>541</v>
      </c>
      <c r="M29" s="1">
        <v>7</v>
      </c>
      <c r="N29" s="5">
        <v>1.27737226277372E-2</v>
      </c>
      <c r="O29" s="5"/>
      <c r="P29" s="17" t="s">
        <v>165</v>
      </c>
    </row>
    <row r="30" spans="1:16" x14ac:dyDescent="0.2">
      <c r="A30" s="1" t="s">
        <v>15</v>
      </c>
      <c r="B30" s="1" t="s">
        <v>166</v>
      </c>
      <c r="C30" s="1">
        <v>19</v>
      </c>
      <c r="D30" s="1">
        <v>2223395</v>
      </c>
      <c r="E30" s="1" t="s">
        <v>20</v>
      </c>
      <c r="F30" s="1" t="s">
        <v>19</v>
      </c>
      <c r="G30" s="1" t="s">
        <v>84</v>
      </c>
      <c r="H30" s="1" t="s">
        <v>270</v>
      </c>
      <c r="I30" s="1" t="s">
        <v>152</v>
      </c>
      <c r="J30" s="1" t="s">
        <v>327</v>
      </c>
      <c r="K30" s="1">
        <v>178</v>
      </c>
      <c r="L30" s="1">
        <v>171</v>
      </c>
      <c r="M30" s="1">
        <v>7</v>
      </c>
      <c r="N30" s="5">
        <v>3.9325842696629199E-2</v>
      </c>
      <c r="O30" s="5"/>
      <c r="P30" s="17" t="s">
        <v>165</v>
      </c>
    </row>
    <row r="31" spans="1:16" x14ac:dyDescent="0.2">
      <c r="A31" s="1" t="s">
        <v>15</v>
      </c>
      <c r="B31" s="1" t="s">
        <v>166</v>
      </c>
      <c r="C31" s="2">
        <v>19</v>
      </c>
      <c r="D31" s="1">
        <v>6586159</v>
      </c>
      <c r="E31" s="1" t="s">
        <v>17</v>
      </c>
      <c r="F31" s="1" t="s">
        <v>19</v>
      </c>
      <c r="G31" s="1" t="s">
        <v>220</v>
      </c>
      <c r="H31" s="1" t="s">
        <v>263</v>
      </c>
      <c r="I31" s="1" t="s">
        <v>320</v>
      </c>
      <c r="J31" s="1" t="s">
        <v>327</v>
      </c>
      <c r="K31" s="1">
        <v>170</v>
      </c>
      <c r="L31" s="1">
        <v>163</v>
      </c>
      <c r="M31" s="1">
        <v>7</v>
      </c>
      <c r="N31" s="5">
        <v>4.11764705882353E-2</v>
      </c>
      <c r="O31" s="5"/>
      <c r="P31" s="17" t="s">
        <v>165</v>
      </c>
    </row>
    <row r="32" spans="1:16" x14ac:dyDescent="0.2">
      <c r="A32" s="1" t="s">
        <v>15</v>
      </c>
      <c r="B32" s="1" t="s">
        <v>166</v>
      </c>
      <c r="C32" s="2" t="s">
        <v>331</v>
      </c>
      <c r="D32" s="1">
        <v>47185660</v>
      </c>
      <c r="E32" s="1" t="s">
        <v>20</v>
      </c>
      <c r="F32" s="1" t="s">
        <v>17</v>
      </c>
      <c r="G32" s="1" t="s">
        <v>193</v>
      </c>
      <c r="I32" s="1" t="s">
        <v>291</v>
      </c>
      <c r="J32" s="1" t="s">
        <v>162</v>
      </c>
      <c r="K32" s="1">
        <v>332</v>
      </c>
      <c r="L32" s="1">
        <v>325</v>
      </c>
      <c r="M32" s="1">
        <v>7</v>
      </c>
      <c r="N32" s="5">
        <v>2.1084337349397599E-2</v>
      </c>
      <c r="O32" s="5"/>
      <c r="P32" s="17" t="s">
        <v>165</v>
      </c>
    </row>
    <row r="33" spans="1:16" x14ac:dyDescent="0.2">
      <c r="A33" s="1" t="s">
        <v>15</v>
      </c>
      <c r="B33" s="1" t="s">
        <v>166</v>
      </c>
      <c r="C33" s="2">
        <v>1</v>
      </c>
      <c r="D33" s="1">
        <v>204430014</v>
      </c>
      <c r="E33" s="1" t="s">
        <v>20</v>
      </c>
      <c r="F33" s="1" t="s">
        <v>17</v>
      </c>
      <c r="G33" s="1" t="s">
        <v>200</v>
      </c>
      <c r="H33" s="1" t="s">
        <v>245</v>
      </c>
      <c r="I33" s="1" t="s">
        <v>297</v>
      </c>
      <c r="J33" s="1" t="s">
        <v>328</v>
      </c>
      <c r="K33" s="1">
        <v>171</v>
      </c>
      <c r="L33" s="1">
        <v>165</v>
      </c>
      <c r="M33" s="1">
        <v>6</v>
      </c>
      <c r="N33" s="5">
        <v>3.5087719298245598E-2</v>
      </c>
      <c r="O33" s="5"/>
      <c r="P33" s="17" t="s">
        <v>165</v>
      </c>
    </row>
    <row r="34" spans="1:16" x14ac:dyDescent="0.2">
      <c r="A34" s="1" t="s">
        <v>15</v>
      </c>
      <c r="B34" s="1" t="s">
        <v>166</v>
      </c>
      <c r="C34" s="2">
        <v>2</v>
      </c>
      <c r="D34" s="1">
        <v>29251090</v>
      </c>
      <c r="E34" s="1" t="s">
        <v>19</v>
      </c>
      <c r="F34" s="1" t="s">
        <v>18</v>
      </c>
      <c r="G34" s="1" t="s">
        <v>199</v>
      </c>
      <c r="I34" s="1" t="s">
        <v>296</v>
      </c>
      <c r="J34" s="1" t="s">
        <v>162</v>
      </c>
      <c r="K34" s="1">
        <v>159</v>
      </c>
      <c r="L34" s="1">
        <v>153</v>
      </c>
      <c r="M34" s="1">
        <v>6</v>
      </c>
      <c r="N34" s="5">
        <v>3.77358490566038E-2</v>
      </c>
      <c r="O34" s="5"/>
      <c r="P34" s="17" t="s">
        <v>165</v>
      </c>
    </row>
    <row r="35" spans="1:16" x14ac:dyDescent="0.2">
      <c r="A35" s="1" t="s">
        <v>15</v>
      </c>
      <c r="B35" s="1" t="s">
        <v>166</v>
      </c>
      <c r="C35" s="2">
        <v>4</v>
      </c>
      <c r="D35" s="1">
        <v>25671593</v>
      </c>
      <c r="E35" s="1" t="s">
        <v>17</v>
      </c>
      <c r="F35" s="1" t="s">
        <v>19</v>
      </c>
      <c r="G35" s="1" t="s">
        <v>205</v>
      </c>
      <c r="I35" s="1" t="s">
        <v>302</v>
      </c>
      <c r="J35" s="1" t="s">
        <v>330</v>
      </c>
      <c r="K35" s="1">
        <v>157</v>
      </c>
      <c r="L35" s="1">
        <v>151</v>
      </c>
      <c r="M35" s="1">
        <v>6</v>
      </c>
      <c r="N35" s="5">
        <v>3.8216560509554097E-2</v>
      </c>
      <c r="O35" s="5"/>
      <c r="P35" s="17" t="s">
        <v>165</v>
      </c>
    </row>
    <row r="36" spans="1:16" x14ac:dyDescent="0.2">
      <c r="A36" s="1" t="s">
        <v>15</v>
      </c>
      <c r="B36" s="1" t="s">
        <v>166</v>
      </c>
      <c r="C36" s="2">
        <v>4</v>
      </c>
      <c r="D36" s="1">
        <v>55125142</v>
      </c>
      <c r="E36" s="1" t="s">
        <v>18</v>
      </c>
      <c r="F36" s="1" t="s">
        <v>20</v>
      </c>
      <c r="G36" s="1" t="s">
        <v>206</v>
      </c>
      <c r="I36" s="1" t="s">
        <v>303</v>
      </c>
      <c r="J36" s="1" t="s">
        <v>162</v>
      </c>
      <c r="K36" s="1">
        <v>215</v>
      </c>
      <c r="L36" s="1">
        <v>209</v>
      </c>
      <c r="M36" s="1">
        <v>6</v>
      </c>
      <c r="N36" s="5">
        <v>2.7906976744186001E-2</v>
      </c>
      <c r="O36" s="5"/>
      <c r="P36" s="17" t="s">
        <v>165</v>
      </c>
    </row>
    <row r="37" spans="1:16" x14ac:dyDescent="0.2">
      <c r="A37" s="1" t="s">
        <v>15</v>
      </c>
      <c r="B37" s="1" t="s">
        <v>166</v>
      </c>
      <c r="C37" s="2">
        <v>11</v>
      </c>
      <c r="D37" s="1">
        <v>125626019</v>
      </c>
      <c r="E37" s="1" t="s">
        <v>18</v>
      </c>
      <c r="F37" s="1" t="s">
        <v>20</v>
      </c>
      <c r="G37" s="1" t="s">
        <v>189</v>
      </c>
      <c r="J37" s="1" t="s">
        <v>330</v>
      </c>
      <c r="K37" s="1">
        <v>230</v>
      </c>
      <c r="L37" s="1">
        <v>224</v>
      </c>
      <c r="M37" s="1">
        <v>6</v>
      </c>
      <c r="N37" s="5">
        <v>2.6086956521739101E-2</v>
      </c>
      <c r="O37" s="5"/>
      <c r="P37" s="17" t="s">
        <v>165</v>
      </c>
    </row>
    <row r="38" spans="1:16" x14ac:dyDescent="0.2">
      <c r="A38" s="1" t="s">
        <v>15</v>
      </c>
      <c r="B38" s="1" t="s">
        <v>166</v>
      </c>
      <c r="C38" s="2">
        <v>16</v>
      </c>
      <c r="D38" s="1">
        <v>68834232</v>
      </c>
      <c r="E38" s="1" t="s">
        <v>18</v>
      </c>
      <c r="F38" s="1" t="s">
        <v>20</v>
      </c>
      <c r="G38" s="1" t="s">
        <v>190</v>
      </c>
      <c r="I38" s="1" t="s">
        <v>288</v>
      </c>
      <c r="J38" s="1" t="s">
        <v>330</v>
      </c>
      <c r="K38" s="1">
        <v>206</v>
      </c>
      <c r="L38" s="1">
        <v>200</v>
      </c>
      <c r="M38" s="1">
        <v>6</v>
      </c>
      <c r="N38" s="5">
        <v>2.9126213592233E-2</v>
      </c>
      <c r="O38" s="5"/>
      <c r="P38" s="17" t="s">
        <v>165</v>
      </c>
    </row>
    <row r="39" spans="1:16" x14ac:dyDescent="0.2">
      <c r="A39" s="1" t="s">
        <v>15</v>
      </c>
      <c r="B39" s="1" t="s">
        <v>166</v>
      </c>
      <c r="C39" s="2">
        <v>19</v>
      </c>
      <c r="D39" s="1">
        <v>42294834</v>
      </c>
      <c r="E39" s="1" t="s">
        <v>18</v>
      </c>
      <c r="F39" s="1" t="s">
        <v>17</v>
      </c>
      <c r="G39" s="1" t="s">
        <v>222</v>
      </c>
      <c r="H39" s="1" t="s">
        <v>267</v>
      </c>
      <c r="I39" s="1" t="s">
        <v>324</v>
      </c>
      <c r="J39" s="1" t="s">
        <v>328</v>
      </c>
      <c r="K39" s="1">
        <v>147</v>
      </c>
      <c r="L39" s="1">
        <v>141</v>
      </c>
      <c r="M39" s="1">
        <v>6</v>
      </c>
      <c r="N39" s="5">
        <v>4.08163265306122E-2</v>
      </c>
      <c r="O39" s="5"/>
      <c r="P39" s="17" t="s">
        <v>165</v>
      </c>
    </row>
    <row r="40" spans="1:16" x14ac:dyDescent="0.2">
      <c r="A40" s="1" t="s">
        <v>15</v>
      </c>
      <c r="B40" s="1" t="s">
        <v>166</v>
      </c>
      <c r="C40" s="2">
        <v>1</v>
      </c>
      <c r="D40" s="1">
        <v>206474849</v>
      </c>
      <c r="E40" s="1" t="s">
        <v>17</v>
      </c>
      <c r="F40" s="1" t="s">
        <v>19</v>
      </c>
      <c r="G40" s="1" t="s">
        <v>187</v>
      </c>
      <c r="I40" s="1" t="s">
        <v>285</v>
      </c>
      <c r="J40" s="1" t="s">
        <v>162</v>
      </c>
      <c r="K40" s="1">
        <v>147</v>
      </c>
      <c r="L40" s="1">
        <v>142</v>
      </c>
      <c r="M40" s="1">
        <v>5</v>
      </c>
      <c r="N40" s="5">
        <v>3.4013605442176902E-2</v>
      </c>
      <c r="O40" s="5"/>
      <c r="P40" s="17" t="s">
        <v>165</v>
      </c>
    </row>
    <row r="41" spans="1:16" x14ac:dyDescent="0.2">
      <c r="A41" s="1" t="s">
        <v>15</v>
      </c>
      <c r="B41" s="1" t="s">
        <v>166</v>
      </c>
      <c r="C41" s="2">
        <v>5</v>
      </c>
      <c r="D41" s="1">
        <v>138930670</v>
      </c>
      <c r="E41" s="1" t="s">
        <v>20</v>
      </c>
      <c r="F41" s="1" t="s">
        <v>18</v>
      </c>
      <c r="G41" s="1" t="s">
        <v>208</v>
      </c>
      <c r="I41" s="1" t="s">
        <v>305</v>
      </c>
      <c r="J41" s="1" t="s">
        <v>162</v>
      </c>
      <c r="K41" s="1">
        <v>168</v>
      </c>
      <c r="L41" s="1">
        <v>163</v>
      </c>
      <c r="M41" s="1">
        <v>5</v>
      </c>
      <c r="N41" s="5">
        <v>2.9761904761904798E-2</v>
      </c>
      <c r="O41" s="5"/>
      <c r="P41" s="17" t="s">
        <v>165</v>
      </c>
    </row>
    <row r="42" spans="1:16" x14ac:dyDescent="0.2">
      <c r="A42" s="1" t="s">
        <v>15</v>
      </c>
      <c r="B42" s="1" t="s">
        <v>166</v>
      </c>
      <c r="C42" s="2">
        <v>5</v>
      </c>
      <c r="D42" s="1">
        <v>177093436</v>
      </c>
      <c r="E42" s="1" t="s">
        <v>17</v>
      </c>
      <c r="F42" s="1" t="s">
        <v>20</v>
      </c>
      <c r="G42" s="1" t="s">
        <v>209</v>
      </c>
      <c r="H42" s="1" t="s">
        <v>250</v>
      </c>
      <c r="I42" s="1" t="s">
        <v>306</v>
      </c>
      <c r="J42" s="1" t="s">
        <v>327</v>
      </c>
      <c r="K42" s="1">
        <v>374</v>
      </c>
      <c r="L42" s="1">
        <v>369</v>
      </c>
      <c r="M42" s="1">
        <v>5</v>
      </c>
      <c r="N42" s="5">
        <v>1.33689839572193E-2</v>
      </c>
      <c r="O42" s="5"/>
      <c r="P42" s="17" t="s">
        <v>165</v>
      </c>
    </row>
    <row r="43" spans="1:16" x14ac:dyDescent="0.2">
      <c r="A43" s="1" t="s">
        <v>15</v>
      </c>
      <c r="B43" s="1" t="s">
        <v>166</v>
      </c>
      <c r="C43" s="2">
        <v>7</v>
      </c>
      <c r="D43" s="1">
        <v>100820308</v>
      </c>
      <c r="E43" s="1" t="s">
        <v>170</v>
      </c>
      <c r="F43" s="1" t="s">
        <v>21</v>
      </c>
      <c r="G43" s="1" t="s">
        <v>186</v>
      </c>
      <c r="I43" s="1" t="s">
        <v>283</v>
      </c>
      <c r="J43" s="1" t="s">
        <v>162</v>
      </c>
      <c r="K43" s="1">
        <v>124</v>
      </c>
      <c r="L43" s="1">
        <v>119</v>
      </c>
      <c r="M43" s="1">
        <v>5</v>
      </c>
      <c r="N43" s="5">
        <v>4.0322580645161303E-2</v>
      </c>
      <c r="O43" s="5"/>
      <c r="P43" s="17" t="s">
        <v>165</v>
      </c>
    </row>
    <row r="44" spans="1:16" x14ac:dyDescent="0.2">
      <c r="A44" s="1" t="s">
        <v>15</v>
      </c>
      <c r="B44" s="1" t="s">
        <v>166</v>
      </c>
      <c r="C44" s="2">
        <v>9</v>
      </c>
      <c r="D44" s="1">
        <v>132902647</v>
      </c>
      <c r="E44" s="1" t="s">
        <v>174</v>
      </c>
      <c r="F44" s="1" t="s">
        <v>21</v>
      </c>
      <c r="G44" s="1" t="s">
        <v>211</v>
      </c>
      <c r="H44" s="1" t="s">
        <v>254</v>
      </c>
      <c r="I44" s="1" t="s">
        <v>310</v>
      </c>
      <c r="J44" s="1" t="s">
        <v>327</v>
      </c>
      <c r="K44" s="1">
        <v>166</v>
      </c>
      <c r="L44" s="1">
        <v>161</v>
      </c>
      <c r="M44" s="1">
        <v>5</v>
      </c>
      <c r="N44" s="5">
        <v>3.0120481927710802E-2</v>
      </c>
      <c r="O44" s="5"/>
      <c r="P44" s="17" t="s">
        <v>165</v>
      </c>
    </row>
    <row r="45" spans="1:16" x14ac:dyDescent="0.2">
      <c r="A45" s="1" t="s">
        <v>15</v>
      </c>
      <c r="B45" s="1" t="s">
        <v>166</v>
      </c>
      <c r="C45" s="2">
        <v>16</v>
      </c>
      <c r="D45" s="1">
        <v>2083264</v>
      </c>
      <c r="E45" s="1" t="s">
        <v>17</v>
      </c>
      <c r="F45" s="1" t="s">
        <v>18</v>
      </c>
      <c r="G45" s="1" t="s">
        <v>175</v>
      </c>
      <c r="I45" s="1" t="s">
        <v>317</v>
      </c>
      <c r="J45" s="1" t="s">
        <v>162</v>
      </c>
      <c r="K45" s="1">
        <v>164</v>
      </c>
      <c r="L45" s="1">
        <v>159</v>
      </c>
      <c r="M45" s="1">
        <v>5</v>
      </c>
      <c r="N45" s="5">
        <v>3.0487804878048801E-2</v>
      </c>
      <c r="O45" s="5"/>
      <c r="P45" s="17" t="s">
        <v>165</v>
      </c>
    </row>
    <row r="46" spans="1:16" x14ac:dyDescent="0.2">
      <c r="A46" s="1" t="s">
        <v>15</v>
      </c>
      <c r="B46" s="1" t="s">
        <v>166</v>
      </c>
      <c r="C46" s="2">
        <v>17</v>
      </c>
      <c r="D46" s="1">
        <v>43530210</v>
      </c>
      <c r="E46" s="1" t="s">
        <v>18</v>
      </c>
      <c r="F46" s="1" t="s">
        <v>20</v>
      </c>
      <c r="G46" s="1" t="s">
        <v>197</v>
      </c>
      <c r="I46" s="1" t="s">
        <v>294</v>
      </c>
      <c r="J46" s="1" t="s">
        <v>162</v>
      </c>
      <c r="K46" s="1">
        <v>285</v>
      </c>
      <c r="L46" s="1">
        <v>280</v>
      </c>
      <c r="M46" s="1">
        <v>5</v>
      </c>
      <c r="N46" s="5">
        <v>1.7543859649122799E-2</v>
      </c>
      <c r="O46" s="5"/>
      <c r="P46" s="17" t="s">
        <v>165</v>
      </c>
    </row>
    <row r="47" spans="1:16" x14ac:dyDescent="0.2">
      <c r="A47" s="1" t="s">
        <v>15</v>
      </c>
      <c r="B47" s="1" t="s">
        <v>166</v>
      </c>
      <c r="C47" s="2">
        <v>19</v>
      </c>
      <c r="D47" s="1">
        <v>29812752</v>
      </c>
      <c r="E47" s="1" t="s">
        <v>20</v>
      </c>
      <c r="F47" s="1" t="s">
        <v>19</v>
      </c>
      <c r="G47" s="1" t="s">
        <v>221</v>
      </c>
      <c r="H47" s="1" t="s">
        <v>264</v>
      </c>
      <c r="I47" s="1" t="s">
        <v>321</v>
      </c>
      <c r="J47" s="1" t="s">
        <v>327</v>
      </c>
      <c r="K47" s="1">
        <v>141</v>
      </c>
      <c r="L47" s="1">
        <v>136</v>
      </c>
      <c r="M47" s="1">
        <v>5</v>
      </c>
      <c r="N47" s="5">
        <v>3.54609929078014E-2</v>
      </c>
      <c r="O47" s="5"/>
      <c r="P47" s="17" t="s">
        <v>165</v>
      </c>
    </row>
    <row r="48" spans="1:16" x14ac:dyDescent="0.2">
      <c r="A48" s="1" t="s">
        <v>15</v>
      </c>
      <c r="B48" s="1" t="s">
        <v>166</v>
      </c>
      <c r="C48" s="2">
        <v>1</v>
      </c>
      <c r="D48" s="1">
        <v>36475474</v>
      </c>
      <c r="E48" s="1" t="s">
        <v>21</v>
      </c>
      <c r="F48" s="1" t="s">
        <v>167</v>
      </c>
      <c r="G48" s="1" t="s">
        <v>181</v>
      </c>
      <c r="H48" s="1" t="s">
        <v>237</v>
      </c>
      <c r="I48" s="1" t="s">
        <v>284</v>
      </c>
      <c r="J48" s="1" t="s">
        <v>329</v>
      </c>
      <c r="K48" s="1">
        <v>126</v>
      </c>
      <c r="L48" s="1">
        <v>122</v>
      </c>
      <c r="M48" s="1">
        <v>4</v>
      </c>
      <c r="N48" s="5">
        <v>3.1746031746031703E-2</v>
      </c>
      <c r="O48" s="5"/>
      <c r="P48" s="17" t="s">
        <v>165</v>
      </c>
    </row>
    <row r="49" spans="1:16" x14ac:dyDescent="0.2">
      <c r="A49" s="1" t="s">
        <v>15</v>
      </c>
      <c r="B49" s="1" t="s">
        <v>166</v>
      </c>
      <c r="C49" s="2">
        <v>2</v>
      </c>
      <c r="D49" s="1">
        <v>136115200</v>
      </c>
      <c r="E49" s="1" t="s">
        <v>18</v>
      </c>
      <c r="F49" s="1" t="s">
        <v>17</v>
      </c>
      <c r="G49" s="1" t="s">
        <v>203</v>
      </c>
      <c r="H49" s="1" t="s">
        <v>247</v>
      </c>
      <c r="I49" s="1" t="s">
        <v>300</v>
      </c>
      <c r="J49" s="1" t="s">
        <v>327</v>
      </c>
      <c r="K49" s="1">
        <v>169</v>
      </c>
      <c r="L49" s="1">
        <v>165</v>
      </c>
      <c r="M49" s="1">
        <v>4</v>
      </c>
      <c r="N49" s="5">
        <v>2.3668639053254399E-2</v>
      </c>
      <c r="O49" s="5"/>
      <c r="P49" s="17" t="s">
        <v>165</v>
      </c>
    </row>
    <row r="50" spans="1:16" x14ac:dyDescent="0.2">
      <c r="A50" s="1" t="s">
        <v>15</v>
      </c>
      <c r="B50" s="1" t="s">
        <v>166</v>
      </c>
      <c r="C50" s="2">
        <v>4</v>
      </c>
      <c r="D50" s="1">
        <v>105243676</v>
      </c>
      <c r="E50" s="1" t="s">
        <v>18</v>
      </c>
      <c r="F50" s="1" t="s">
        <v>20</v>
      </c>
      <c r="G50" s="1" t="s">
        <v>207</v>
      </c>
      <c r="H50" s="1" t="s">
        <v>249</v>
      </c>
      <c r="I50" s="1" t="s">
        <v>304</v>
      </c>
      <c r="J50" s="1" t="s">
        <v>327</v>
      </c>
      <c r="K50" s="1">
        <v>179</v>
      </c>
      <c r="L50" s="1">
        <v>175</v>
      </c>
      <c r="M50" s="1">
        <v>4</v>
      </c>
      <c r="N50" s="5">
        <v>2.23463687150838E-2</v>
      </c>
      <c r="O50" s="5"/>
      <c r="P50" s="17" t="s">
        <v>165</v>
      </c>
    </row>
    <row r="51" spans="1:16" x14ac:dyDescent="0.2">
      <c r="A51" s="1" t="s">
        <v>15</v>
      </c>
      <c r="B51" s="1" t="s">
        <v>166</v>
      </c>
      <c r="C51" s="1">
        <v>9</v>
      </c>
      <c r="D51" s="1">
        <v>35077058</v>
      </c>
      <c r="E51" s="1" t="s">
        <v>20</v>
      </c>
      <c r="F51" s="1" t="s">
        <v>17</v>
      </c>
      <c r="G51" s="1" t="s">
        <v>51</v>
      </c>
      <c r="H51" s="1" t="s">
        <v>269</v>
      </c>
      <c r="I51" s="1" t="s">
        <v>122</v>
      </c>
      <c r="J51" s="1" t="s">
        <v>327</v>
      </c>
      <c r="K51" s="1">
        <v>167</v>
      </c>
      <c r="L51" s="1">
        <v>163</v>
      </c>
      <c r="M51" s="1">
        <v>4</v>
      </c>
      <c r="N51" s="5">
        <v>2.39520958083832E-2</v>
      </c>
      <c r="O51" s="5"/>
      <c r="P51" s="17" t="s">
        <v>165</v>
      </c>
    </row>
    <row r="52" spans="1:16" x14ac:dyDescent="0.2">
      <c r="A52" s="1" t="s">
        <v>15</v>
      </c>
      <c r="B52" s="1" t="s">
        <v>166</v>
      </c>
      <c r="C52" s="2">
        <v>9</v>
      </c>
      <c r="D52" s="1">
        <v>35078196</v>
      </c>
      <c r="E52" s="1" t="s">
        <v>19</v>
      </c>
      <c r="F52" s="1" t="s">
        <v>17</v>
      </c>
      <c r="G52" s="1" t="s">
        <v>51</v>
      </c>
      <c r="H52" s="1" t="s">
        <v>253</v>
      </c>
      <c r="I52" s="1" t="s">
        <v>309</v>
      </c>
      <c r="J52" s="1" t="s">
        <v>327</v>
      </c>
      <c r="K52" s="1">
        <v>168</v>
      </c>
      <c r="L52" s="1">
        <v>164</v>
      </c>
      <c r="M52" s="1">
        <v>4</v>
      </c>
      <c r="N52" s="5">
        <v>2.3809523809523801E-2</v>
      </c>
      <c r="O52" s="5"/>
      <c r="P52" s="17" t="s">
        <v>165</v>
      </c>
    </row>
    <row r="53" spans="1:16" x14ac:dyDescent="0.2">
      <c r="A53" s="1" t="s">
        <v>15</v>
      </c>
      <c r="B53" s="1" t="s">
        <v>166</v>
      </c>
      <c r="C53" s="2">
        <v>16</v>
      </c>
      <c r="D53" s="1">
        <v>3728128</v>
      </c>
      <c r="E53" s="1" t="s">
        <v>18</v>
      </c>
      <c r="F53" s="1" t="s">
        <v>20</v>
      </c>
      <c r="G53" s="1" t="s">
        <v>218</v>
      </c>
      <c r="H53" s="1" t="s">
        <v>261</v>
      </c>
      <c r="I53" s="1" t="s">
        <v>318</v>
      </c>
      <c r="J53" s="1" t="s">
        <v>327</v>
      </c>
      <c r="K53" s="1">
        <v>275</v>
      </c>
      <c r="L53" s="1">
        <v>271</v>
      </c>
      <c r="M53" s="1">
        <v>4</v>
      </c>
      <c r="N53" s="5">
        <v>1.45454545454545E-2</v>
      </c>
      <c r="O53" s="5"/>
      <c r="P53" s="17" t="s">
        <v>165</v>
      </c>
    </row>
    <row r="54" spans="1:16" x14ac:dyDescent="0.2">
      <c r="A54" s="1" t="s">
        <v>15</v>
      </c>
      <c r="B54" s="1" t="s">
        <v>166</v>
      </c>
      <c r="C54" s="2">
        <v>19</v>
      </c>
      <c r="D54" s="1">
        <v>3121111</v>
      </c>
      <c r="E54" s="1" t="s">
        <v>19</v>
      </c>
      <c r="F54" s="1" t="s">
        <v>17</v>
      </c>
      <c r="G54" s="1" t="s">
        <v>191</v>
      </c>
      <c r="H54" s="1" t="s">
        <v>240</v>
      </c>
      <c r="I54" s="1" t="s">
        <v>289</v>
      </c>
      <c r="J54" s="1" t="s">
        <v>327</v>
      </c>
      <c r="K54" s="1">
        <v>214</v>
      </c>
      <c r="L54" s="1">
        <v>210</v>
      </c>
      <c r="M54" s="1">
        <v>4</v>
      </c>
      <c r="N54" s="5">
        <v>1.86915887850467E-2</v>
      </c>
      <c r="O54" s="5"/>
      <c r="P54" s="17" t="s">
        <v>165</v>
      </c>
    </row>
    <row r="55" spans="1:16" x14ac:dyDescent="0.2">
      <c r="A55" s="1" t="s">
        <v>15</v>
      </c>
      <c r="B55" s="1" t="s">
        <v>166</v>
      </c>
      <c r="C55" s="2">
        <v>22</v>
      </c>
      <c r="D55" s="1">
        <v>23816730</v>
      </c>
      <c r="E55" s="1" t="s">
        <v>20</v>
      </c>
      <c r="F55" s="1" t="s">
        <v>18</v>
      </c>
      <c r="G55" s="1" t="s">
        <v>223</v>
      </c>
      <c r="I55" s="1" t="s">
        <v>325</v>
      </c>
      <c r="J55" s="1" t="s">
        <v>162</v>
      </c>
      <c r="K55" s="1">
        <v>81</v>
      </c>
      <c r="L55" s="1">
        <v>77</v>
      </c>
      <c r="M55" s="1">
        <v>4</v>
      </c>
      <c r="N55" s="5">
        <v>4.9382716049382699E-2</v>
      </c>
      <c r="O55" s="5"/>
      <c r="P55" s="17" t="s">
        <v>165</v>
      </c>
    </row>
    <row r="56" spans="1:16" x14ac:dyDescent="0.2">
      <c r="A56" s="1" t="s">
        <v>15</v>
      </c>
      <c r="B56" s="1" t="s">
        <v>166</v>
      </c>
      <c r="C56" s="2" t="s">
        <v>331</v>
      </c>
      <c r="D56" s="1">
        <v>71124837</v>
      </c>
      <c r="E56" s="1" t="s">
        <v>18</v>
      </c>
      <c r="F56" s="1" t="s">
        <v>19</v>
      </c>
      <c r="G56" s="1" t="s">
        <v>224</v>
      </c>
      <c r="H56" s="1" t="s">
        <v>268</v>
      </c>
      <c r="I56" s="1" t="s">
        <v>326</v>
      </c>
      <c r="J56" s="1" t="s">
        <v>327</v>
      </c>
      <c r="K56" s="1">
        <v>82</v>
      </c>
      <c r="L56" s="1">
        <v>78</v>
      </c>
      <c r="M56" s="1">
        <v>4</v>
      </c>
      <c r="N56" s="5">
        <v>4.8780487804878099E-2</v>
      </c>
      <c r="O56" s="5"/>
      <c r="P56" s="17" t="s">
        <v>165</v>
      </c>
    </row>
    <row r="57" spans="1:16" x14ac:dyDescent="0.2">
      <c r="A57" s="1" t="s">
        <v>15</v>
      </c>
      <c r="B57" s="1" t="s">
        <v>166</v>
      </c>
      <c r="C57" s="2">
        <v>11</v>
      </c>
      <c r="D57" s="1">
        <v>118496319</v>
      </c>
      <c r="E57" s="1" t="s">
        <v>19</v>
      </c>
      <c r="F57" s="1" t="s">
        <v>17</v>
      </c>
      <c r="G57" s="1" t="s">
        <v>214</v>
      </c>
      <c r="H57" s="1" t="s">
        <v>257</v>
      </c>
      <c r="I57" s="1" t="s">
        <v>313</v>
      </c>
      <c r="J57" s="1" t="s">
        <v>328</v>
      </c>
      <c r="K57" s="1">
        <v>79</v>
      </c>
      <c r="L57" s="1">
        <v>76</v>
      </c>
      <c r="M57" s="1">
        <v>3</v>
      </c>
      <c r="N57" s="5">
        <v>3.7974683544303799E-2</v>
      </c>
      <c r="O57" s="5"/>
      <c r="P57" s="17" t="s">
        <v>165</v>
      </c>
    </row>
    <row r="58" spans="1:16" x14ac:dyDescent="0.2">
      <c r="A58" s="1" t="s">
        <v>15</v>
      </c>
      <c r="B58" s="1" t="s">
        <v>166</v>
      </c>
      <c r="C58" s="2">
        <v>15</v>
      </c>
      <c r="D58" s="1">
        <v>88137487</v>
      </c>
      <c r="E58" s="1" t="s">
        <v>20</v>
      </c>
      <c r="F58" s="1" t="s">
        <v>18</v>
      </c>
      <c r="G58" s="1" t="s">
        <v>217</v>
      </c>
      <c r="H58" s="1" t="s">
        <v>260</v>
      </c>
      <c r="I58" s="1" t="s">
        <v>316</v>
      </c>
      <c r="J58" s="1" t="s">
        <v>327</v>
      </c>
      <c r="K58" s="1">
        <v>74</v>
      </c>
      <c r="L58" s="1">
        <v>71</v>
      </c>
      <c r="M58" s="1">
        <v>3</v>
      </c>
      <c r="N58" s="5">
        <v>4.0540540540540501E-2</v>
      </c>
      <c r="O58" s="5"/>
      <c r="P58" s="17" t="s">
        <v>165</v>
      </c>
    </row>
    <row r="59" spans="1:16" x14ac:dyDescent="0.2">
      <c r="A59" s="1" t="s">
        <v>15</v>
      </c>
      <c r="B59" s="1" t="s">
        <v>166</v>
      </c>
      <c r="C59" s="2">
        <v>17</v>
      </c>
      <c r="D59" s="1">
        <v>7675148</v>
      </c>
      <c r="E59" s="1" t="s">
        <v>21</v>
      </c>
      <c r="F59" s="1" t="s">
        <v>168</v>
      </c>
      <c r="G59" s="1" t="s">
        <v>219</v>
      </c>
      <c r="H59" s="1" t="s">
        <v>262</v>
      </c>
      <c r="I59" s="1" t="s">
        <v>319</v>
      </c>
      <c r="J59" s="1" t="s">
        <v>329</v>
      </c>
      <c r="K59" s="1">
        <v>79</v>
      </c>
      <c r="L59" s="1">
        <v>76</v>
      </c>
      <c r="M59" s="1">
        <v>3</v>
      </c>
      <c r="N59" s="5">
        <v>3.7974683544303799E-2</v>
      </c>
      <c r="O59" s="5"/>
      <c r="P59" s="17" t="s">
        <v>165</v>
      </c>
    </row>
    <row r="60" spans="1:16" x14ac:dyDescent="0.2">
      <c r="A60" s="1" t="s">
        <v>15</v>
      </c>
      <c r="B60" s="1" t="s">
        <v>166</v>
      </c>
      <c r="C60" s="2">
        <v>16</v>
      </c>
      <c r="D60" s="1">
        <v>2084656</v>
      </c>
      <c r="E60" s="1" t="s">
        <v>19</v>
      </c>
      <c r="F60" s="1" t="s">
        <v>20</v>
      </c>
      <c r="G60" s="1" t="s">
        <v>175</v>
      </c>
      <c r="H60" s="1" t="s">
        <v>225</v>
      </c>
      <c r="I60" s="1" t="s">
        <v>271</v>
      </c>
      <c r="J60" s="1" t="s">
        <v>327</v>
      </c>
      <c r="K60" s="1">
        <v>150</v>
      </c>
      <c r="L60" s="1">
        <v>144</v>
      </c>
      <c r="M60" s="1">
        <v>6</v>
      </c>
      <c r="N60" s="5">
        <v>0.04</v>
      </c>
      <c r="O60" s="5">
        <v>6.0236641349891724E-3</v>
      </c>
      <c r="P60" s="17" t="s">
        <v>332</v>
      </c>
    </row>
    <row r="61" spans="1:16" x14ac:dyDescent="0.2">
      <c r="A61" s="1" t="s">
        <v>15</v>
      </c>
      <c r="B61" s="1" t="s">
        <v>166</v>
      </c>
      <c r="C61" s="2">
        <v>7</v>
      </c>
      <c r="D61" s="1">
        <v>2944337</v>
      </c>
      <c r="E61" s="1" t="s">
        <v>20</v>
      </c>
      <c r="F61" s="1" t="s">
        <v>18</v>
      </c>
      <c r="G61" s="1" t="s">
        <v>176</v>
      </c>
      <c r="H61" s="1" t="s">
        <v>226</v>
      </c>
      <c r="I61" s="1" t="s">
        <v>272</v>
      </c>
      <c r="J61" s="1" t="s">
        <v>327</v>
      </c>
      <c r="K61" s="1">
        <v>332</v>
      </c>
      <c r="L61" s="1">
        <v>328</v>
      </c>
      <c r="M61" s="1">
        <v>4</v>
      </c>
      <c r="N61" s="5">
        <v>1.20481927710843E-2</v>
      </c>
      <c r="O61" s="5">
        <v>6.8497983021408495E-3</v>
      </c>
      <c r="P61" s="17" t="s">
        <v>332</v>
      </c>
    </row>
    <row r="62" spans="1:16" x14ac:dyDescent="0.2">
      <c r="A62" s="1" t="s">
        <v>15</v>
      </c>
      <c r="B62" s="1" t="s">
        <v>16</v>
      </c>
      <c r="C62" s="1">
        <v>13</v>
      </c>
      <c r="D62" s="1">
        <v>20143063</v>
      </c>
      <c r="E62" s="1" t="s">
        <v>20</v>
      </c>
      <c r="F62" s="1" t="s">
        <v>18</v>
      </c>
      <c r="G62" s="1" t="s">
        <v>446</v>
      </c>
      <c r="I62" s="1" t="s">
        <v>447</v>
      </c>
      <c r="J62" s="1" t="s">
        <v>327</v>
      </c>
      <c r="K62" s="1">
        <v>315</v>
      </c>
      <c r="L62" s="1">
        <v>301</v>
      </c>
      <c r="M62" s="1">
        <v>14</v>
      </c>
      <c r="N62" s="5">
        <v>4.4444444444444398E-2</v>
      </c>
      <c r="O62" s="5">
        <v>3.6384660382942864E-2</v>
      </c>
      <c r="P62" s="17" t="s">
        <v>164</v>
      </c>
    </row>
    <row r="63" spans="1:16" x14ac:dyDescent="0.2">
      <c r="A63" s="1" t="s">
        <v>15</v>
      </c>
      <c r="B63" s="1" t="s">
        <v>16</v>
      </c>
      <c r="C63" s="2">
        <v>21</v>
      </c>
      <c r="D63" s="1">
        <v>43791391</v>
      </c>
      <c r="E63" s="1" t="s">
        <v>19</v>
      </c>
      <c r="F63" s="1" t="s">
        <v>17</v>
      </c>
      <c r="G63" s="1" t="s">
        <v>87</v>
      </c>
      <c r="H63" s="1" t="s">
        <v>375</v>
      </c>
      <c r="I63" s="1" t="s">
        <v>155</v>
      </c>
      <c r="J63" s="1" t="s">
        <v>328</v>
      </c>
      <c r="K63" s="1">
        <v>239</v>
      </c>
      <c r="L63" s="1">
        <v>228</v>
      </c>
      <c r="M63" s="1">
        <v>11</v>
      </c>
      <c r="N63" s="5">
        <v>4.6025104602510497E-2</v>
      </c>
      <c r="O63" s="5">
        <v>7.0732950588035196E-4</v>
      </c>
      <c r="P63" s="17" t="s">
        <v>164</v>
      </c>
    </row>
    <row r="64" spans="1:16" x14ac:dyDescent="0.2">
      <c r="A64" s="1" t="s">
        <v>15</v>
      </c>
      <c r="B64" s="1" t="s">
        <v>16</v>
      </c>
      <c r="C64" s="2">
        <v>4</v>
      </c>
      <c r="D64" s="1">
        <v>103719360</v>
      </c>
      <c r="E64" s="1" t="s">
        <v>19</v>
      </c>
      <c r="F64" s="1" t="s">
        <v>17</v>
      </c>
      <c r="G64" s="1" t="s">
        <v>35</v>
      </c>
      <c r="H64" s="1" t="s">
        <v>344</v>
      </c>
      <c r="I64" s="1" t="s">
        <v>107</v>
      </c>
      <c r="J64" s="1" t="s">
        <v>327</v>
      </c>
      <c r="K64" s="3">
        <v>276</v>
      </c>
      <c r="L64" s="3">
        <v>267</v>
      </c>
      <c r="M64" s="3">
        <v>9</v>
      </c>
      <c r="N64" s="5">
        <v>3.2608695652173898E-2</v>
      </c>
      <c r="O64" s="5">
        <v>2.6163016705305839E-3</v>
      </c>
      <c r="P64" s="17" t="s">
        <v>164</v>
      </c>
    </row>
    <row r="65" spans="1:16" x14ac:dyDescent="0.2">
      <c r="A65" s="1" t="s">
        <v>15</v>
      </c>
      <c r="B65" s="1" t="s">
        <v>16</v>
      </c>
      <c r="C65" s="2">
        <v>2</v>
      </c>
      <c r="D65" s="1">
        <v>219236036</v>
      </c>
      <c r="E65" s="1" t="s">
        <v>19</v>
      </c>
      <c r="F65" s="1" t="s">
        <v>17</v>
      </c>
      <c r="G65" s="1" t="s">
        <v>29</v>
      </c>
      <c r="H65" s="1" t="s">
        <v>338</v>
      </c>
      <c r="I65" s="1" t="s">
        <v>100</v>
      </c>
      <c r="J65" s="1" t="s">
        <v>328</v>
      </c>
      <c r="K65" s="3">
        <v>203</v>
      </c>
      <c r="L65" s="3">
        <v>195</v>
      </c>
      <c r="M65" s="3">
        <v>8</v>
      </c>
      <c r="N65" s="5">
        <v>3.9408866995073899E-2</v>
      </c>
      <c r="O65" s="5">
        <v>9.7042268380817427E-3</v>
      </c>
      <c r="P65" s="17" t="s">
        <v>164</v>
      </c>
    </row>
    <row r="66" spans="1:16" x14ac:dyDescent="0.2">
      <c r="A66" s="1" t="s">
        <v>15</v>
      </c>
      <c r="B66" s="1" t="s">
        <v>16</v>
      </c>
      <c r="C66" s="2">
        <v>17</v>
      </c>
      <c r="D66" s="1">
        <v>792021</v>
      </c>
      <c r="E66" s="1" t="s">
        <v>20</v>
      </c>
      <c r="F66" s="1" t="s">
        <v>17</v>
      </c>
      <c r="G66" s="1" t="s">
        <v>77</v>
      </c>
      <c r="H66" s="1" t="s">
        <v>368</v>
      </c>
      <c r="I66" s="1" t="s">
        <v>146</v>
      </c>
      <c r="J66" s="1" t="s">
        <v>327</v>
      </c>
      <c r="K66" s="1">
        <v>259</v>
      </c>
      <c r="L66" s="1">
        <v>251</v>
      </c>
      <c r="M66" s="1">
        <v>8</v>
      </c>
      <c r="N66" s="5">
        <v>3.0888030888030899E-2</v>
      </c>
      <c r="O66" s="5">
        <v>6.6749109165520773E-3</v>
      </c>
      <c r="P66" s="17" t="s">
        <v>164</v>
      </c>
    </row>
    <row r="67" spans="1:16" x14ac:dyDescent="0.2">
      <c r="A67" s="1" t="s">
        <v>15</v>
      </c>
      <c r="B67" s="1" t="s">
        <v>16</v>
      </c>
      <c r="C67" s="2">
        <v>1</v>
      </c>
      <c r="D67" s="1">
        <v>9721514</v>
      </c>
      <c r="E67" s="1" t="s">
        <v>20</v>
      </c>
      <c r="F67" s="1" t="s">
        <v>18</v>
      </c>
      <c r="G67" s="1" t="s">
        <v>24</v>
      </c>
      <c r="H67" s="1" t="s">
        <v>334</v>
      </c>
      <c r="I67" s="1" t="s">
        <v>95</v>
      </c>
      <c r="J67" s="1" t="s">
        <v>327</v>
      </c>
      <c r="K67" s="1">
        <v>168</v>
      </c>
      <c r="L67" s="1">
        <v>161</v>
      </c>
      <c r="M67" s="1">
        <v>7</v>
      </c>
      <c r="N67" s="5">
        <f>M67/K67</f>
        <v>4.1666666666666664E-2</v>
      </c>
      <c r="O67" s="5">
        <v>1.9988643189633318E-3</v>
      </c>
      <c r="P67" s="17" t="s">
        <v>164</v>
      </c>
    </row>
    <row r="68" spans="1:16" x14ac:dyDescent="0.2">
      <c r="A68" s="1" t="s">
        <v>15</v>
      </c>
      <c r="B68" s="1" t="s">
        <v>16</v>
      </c>
      <c r="C68" s="2">
        <v>6</v>
      </c>
      <c r="D68" s="1">
        <v>39191138</v>
      </c>
      <c r="E68" s="1" t="s">
        <v>19</v>
      </c>
      <c r="F68" s="1" t="s">
        <v>17</v>
      </c>
      <c r="G68" s="1" t="s">
        <v>41</v>
      </c>
      <c r="H68" s="1" t="s">
        <v>347</v>
      </c>
      <c r="I68" s="1" t="s">
        <v>112</v>
      </c>
      <c r="J68" s="1" t="s">
        <v>327</v>
      </c>
      <c r="K68" s="1">
        <v>182</v>
      </c>
      <c r="L68" s="1">
        <v>175</v>
      </c>
      <c r="M68" s="1">
        <v>7</v>
      </c>
      <c r="N68" s="5">
        <v>3.8461538461538498E-2</v>
      </c>
      <c r="O68" s="5">
        <v>1.7841315704849666E-10</v>
      </c>
      <c r="P68" s="17" t="s">
        <v>164</v>
      </c>
    </row>
    <row r="69" spans="1:16" x14ac:dyDescent="0.2">
      <c r="A69" s="1" t="s">
        <v>15</v>
      </c>
      <c r="B69" s="1" t="s">
        <v>16</v>
      </c>
      <c r="C69" s="2">
        <v>10</v>
      </c>
      <c r="D69" s="1">
        <v>133270934</v>
      </c>
      <c r="E69" s="1" t="s">
        <v>17</v>
      </c>
      <c r="F69" s="1" t="s">
        <v>19</v>
      </c>
      <c r="G69" s="1" t="s">
        <v>54</v>
      </c>
      <c r="H69" s="1" t="s">
        <v>354</v>
      </c>
      <c r="I69" s="1" t="s">
        <v>125</v>
      </c>
      <c r="J69" s="1" t="s">
        <v>327</v>
      </c>
      <c r="K69" s="1">
        <v>184</v>
      </c>
      <c r="L69" s="1">
        <v>177</v>
      </c>
      <c r="M69" s="1">
        <v>7</v>
      </c>
      <c r="N69" s="5">
        <v>3.8043478260869602E-2</v>
      </c>
      <c r="O69" s="5">
        <v>8.6935625000000002E-2</v>
      </c>
      <c r="P69" s="17" t="s">
        <v>164</v>
      </c>
    </row>
    <row r="70" spans="1:16" x14ac:dyDescent="0.2">
      <c r="A70" s="1" t="s">
        <v>15</v>
      </c>
      <c r="B70" s="1" t="s">
        <v>16</v>
      </c>
      <c r="C70" s="2">
        <v>11</v>
      </c>
      <c r="D70" s="1">
        <v>1841092</v>
      </c>
      <c r="E70" s="1" t="s">
        <v>20</v>
      </c>
      <c r="F70" s="1" t="s">
        <v>18</v>
      </c>
      <c r="G70" s="1" t="s">
        <v>56</v>
      </c>
      <c r="H70" s="1" t="s">
        <v>356</v>
      </c>
      <c r="I70" s="1" t="s">
        <v>127</v>
      </c>
      <c r="J70" s="1" t="s">
        <v>327</v>
      </c>
      <c r="K70" s="1">
        <v>263</v>
      </c>
      <c r="L70" s="1">
        <v>256</v>
      </c>
      <c r="M70" s="1">
        <v>7</v>
      </c>
      <c r="N70" s="5">
        <f>M70/K70</f>
        <v>2.6615969581749048E-2</v>
      </c>
      <c r="O70" s="5">
        <v>8.9953570471656454E-3</v>
      </c>
      <c r="P70" s="17" t="s">
        <v>164</v>
      </c>
    </row>
    <row r="71" spans="1:16" x14ac:dyDescent="0.2">
      <c r="A71" s="1" t="s">
        <v>15</v>
      </c>
      <c r="B71" s="1" t="s">
        <v>16</v>
      </c>
      <c r="C71" s="2">
        <v>16</v>
      </c>
      <c r="D71" s="1">
        <v>72100524</v>
      </c>
      <c r="E71" s="1" t="s">
        <v>19</v>
      </c>
      <c r="F71" s="1" t="s">
        <v>17</v>
      </c>
      <c r="G71" s="1" t="s">
        <v>73</v>
      </c>
      <c r="H71" s="1" t="s">
        <v>366</v>
      </c>
      <c r="I71" s="1" t="s">
        <v>142</v>
      </c>
      <c r="J71" s="1" t="s">
        <v>327</v>
      </c>
      <c r="K71" s="1">
        <v>210</v>
      </c>
      <c r="L71" s="1">
        <v>203</v>
      </c>
      <c r="M71" s="1">
        <v>7</v>
      </c>
      <c r="N71" s="5">
        <v>3.3333333333333298E-2</v>
      </c>
      <c r="O71" s="5">
        <v>2.3200896393426882E-3</v>
      </c>
      <c r="P71" s="17" t="s">
        <v>164</v>
      </c>
    </row>
    <row r="72" spans="1:16" x14ac:dyDescent="0.2">
      <c r="A72" s="1" t="s">
        <v>15</v>
      </c>
      <c r="B72" s="1" t="s">
        <v>16</v>
      </c>
      <c r="C72" s="2">
        <v>4</v>
      </c>
      <c r="D72" s="1">
        <v>145870344</v>
      </c>
      <c r="E72" s="1" t="s">
        <v>19</v>
      </c>
      <c r="F72" s="1" t="s">
        <v>17</v>
      </c>
      <c r="G72" s="1" t="s">
        <v>37</v>
      </c>
      <c r="H72" s="1" t="s">
        <v>334</v>
      </c>
      <c r="I72" s="1" t="s">
        <v>95</v>
      </c>
      <c r="J72" s="1" t="s">
        <v>327</v>
      </c>
      <c r="K72" s="3">
        <v>143</v>
      </c>
      <c r="L72" s="3">
        <v>137</v>
      </c>
      <c r="M72" s="3">
        <v>6</v>
      </c>
      <c r="N72" s="5">
        <v>4.1958041958042001E-2</v>
      </c>
      <c r="O72" s="5">
        <v>4.479935145084042E-3</v>
      </c>
      <c r="P72" s="17" t="s">
        <v>164</v>
      </c>
    </row>
    <row r="73" spans="1:16" x14ac:dyDescent="0.2">
      <c r="A73" s="1" t="s">
        <v>15</v>
      </c>
      <c r="B73" s="1" t="s">
        <v>16</v>
      </c>
      <c r="C73" s="2">
        <v>16</v>
      </c>
      <c r="D73" s="1">
        <v>68014205</v>
      </c>
      <c r="E73" s="1" t="s">
        <v>20</v>
      </c>
      <c r="F73" s="1" t="s">
        <v>18</v>
      </c>
      <c r="G73" s="1" t="s">
        <v>70</v>
      </c>
      <c r="J73" s="1" t="s">
        <v>330</v>
      </c>
      <c r="K73" s="3">
        <v>139</v>
      </c>
      <c r="L73" s="3">
        <v>133</v>
      </c>
      <c r="M73" s="3">
        <v>6</v>
      </c>
      <c r="N73" s="5">
        <v>4.3165467625899297E-2</v>
      </c>
      <c r="O73" s="5">
        <v>4.4304215896919024E-3</v>
      </c>
      <c r="P73" s="17" t="s">
        <v>164</v>
      </c>
    </row>
    <row r="74" spans="1:16" x14ac:dyDescent="0.2">
      <c r="A74" s="1" t="s">
        <v>15</v>
      </c>
      <c r="B74" s="1" t="s">
        <v>16</v>
      </c>
      <c r="C74" s="2">
        <v>5</v>
      </c>
      <c r="D74" s="1">
        <v>1034418</v>
      </c>
      <c r="E74" s="1" t="s">
        <v>18</v>
      </c>
      <c r="F74" s="1" t="s">
        <v>17</v>
      </c>
      <c r="G74" s="1" t="s">
        <v>38</v>
      </c>
      <c r="I74" s="1" t="s">
        <v>109</v>
      </c>
      <c r="J74" s="1" t="s">
        <v>162</v>
      </c>
      <c r="K74" s="3">
        <v>123</v>
      </c>
      <c r="L74" s="3">
        <v>118</v>
      </c>
      <c r="M74" s="3">
        <v>5</v>
      </c>
      <c r="N74" s="5">
        <v>4.0650406504064998E-2</v>
      </c>
      <c r="O74" s="5">
        <v>1.7345690933719818E-3</v>
      </c>
      <c r="P74" s="17" t="s">
        <v>164</v>
      </c>
    </row>
    <row r="75" spans="1:16" x14ac:dyDescent="0.2">
      <c r="A75" s="1" t="s">
        <v>15</v>
      </c>
      <c r="B75" s="1" t="s">
        <v>16</v>
      </c>
      <c r="C75" s="2">
        <v>12</v>
      </c>
      <c r="D75" s="1">
        <v>43383913</v>
      </c>
      <c r="E75" s="1" t="s">
        <v>19</v>
      </c>
      <c r="F75" s="1" t="s">
        <v>17</v>
      </c>
      <c r="G75" s="1" t="s">
        <v>442</v>
      </c>
      <c r="I75" s="1" t="s">
        <v>443</v>
      </c>
      <c r="J75" s="1" t="s">
        <v>327</v>
      </c>
      <c r="K75" s="1">
        <v>150</v>
      </c>
      <c r="L75" s="1">
        <v>145</v>
      </c>
      <c r="M75" s="1">
        <v>5</v>
      </c>
      <c r="N75" s="5">
        <f>M75/K75</f>
        <v>3.3333333333333333E-2</v>
      </c>
      <c r="O75" s="5">
        <v>0.14153705613687304</v>
      </c>
      <c r="P75" s="17" t="s">
        <v>164</v>
      </c>
    </row>
    <row r="76" spans="1:16" x14ac:dyDescent="0.2">
      <c r="A76" s="1" t="s">
        <v>15</v>
      </c>
      <c r="B76" s="1" t="s">
        <v>16</v>
      </c>
      <c r="C76" s="2">
        <v>15</v>
      </c>
      <c r="D76" s="1">
        <v>75352134</v>
      </c>
      <c r="E76" s="1" t="s">
        <v>19</v>
      </c>
      <c r="F76" s="1" t="s">
        <v>17</v>
      </c>
      <c r="G76" s="1" t="s">
        <v>69</v>
      </c>
      <c r="H76" s="1" t="s">
        <v>363</v>
      </c>
      <c r="I76" s="1" t="s">
        <v>139</v>
      </c>
      <c r="J76" s="1" t="s">
        <v>327</v>
      </c>
      <c r="K76" s="3">
        <v>173</v>
      </c>
      <c r="L76" s="3">
        <v>168</v>
      </c>
      <c r="M76" s="3">
        <v>5</v>
      </c>
      <c r="N76" s="5">
        <v>2.8901734104046201E-2</v>
      </c>
      <c r="O76" s="5">
        <v>8.6849961142258375E-3</v>
      </c>
      <c r="P76" s="17" t="s">
        <v>164</v>
      </c>
    </row>
    <row r="77" spans="1:16" x14ac:dyDescent="0.2">
      <c r="A77" s="1" t="s">
        <v>15</v>
      </c>
      <c r="B77" s="1" t="s">
        <v>16</v>
      </c>
      <c r="C77" s="2">
        <v>18</v>
      </c>
      <c r="D77" s="1">
        <v>50285967</v>
      </c>
      <c r="E77" s="1" t="s">
        <v>20</v>
      </c>
      <c r="F77" s="1" t="s">
        <v>18</v>
      </c>
      <c r="G77" s="1" t="s">
        <v>80</v>
      </c>
      <c r="I77" s="1" t="s">
        <v>149</v>
      </c>
      <c r="J77" s="1" t="s">
        <v>162</v>
      </c>
      <c r="K77" s="1">
        <v>186</v>
      </c>
      <c r="L77" s="1">
        <v>181</v>
      </c>
      <c r="M77" s="1">
        <v>5</v>
      </c>
      <c r="N77" s="5">
        <v>2.68817204301075E-2</v>
      </c>
      <c r="O77" s="5">
        <v>4.7276021843055242E-4</v>
      </c>
      <c r="P77" s="17" t="s">
        <v>164</v>
      </c>
    </row>
    <row r="78" spans="1:16" x14ac:dyDescent="0.2">
      <c r="A78" s="1" t="s">
        <v>15</v>
      </c>
      <c r="B78" s="1" t="s">
        <v>16</v>
      </c>
      <c r="C78" s="2">
        <v>1</v>
      </c>
      <c r="D78" s="1">
        <v>16137914</v>
      </c>
      <c r="E78" s="1" t="s">
        <v>20</v>
      </c>
      <c r="F78" s="1" t="s">
        <v>18</v>
      </c>
      <c r="G78" s="1" t="s">
        <v>25</v>
      </c>
      <c r="H78" s="1" t="s">
        <v>335</v>
      </c>
      <c r="I78" s="1" t="s">
        <v>96</v>
      </c>
      <c r="J78" s="1" t="s">
        <v>328</v>
      </c>
      <c r="K78" s="1">
        <v>234</v>
      </c>
      <c r="L78" s="1">
        <v>230</v>
      </c>
      <c r="M78" s="1">
        <v>4</v>
      </c>
      <c r="N78" s="5">
        <f>M78/K78</f>
        <v>1.7094017094017096E-2</v>
      </c>
      <c r="O78" s="5">
        <v>6.9216147341630339E-4</v>
      </c>
      <c r="P78" s="17" t="s">
        <v>164</v>
      </c>
    </row>
    <row r="79" spans="1:16" x14ac:dyDescent="0.2">
      <c r="A79" s="1" t="s">
        <v>15</v>
      </c>
      <c r="B79" s="1" t="s">
        <v>16</v>
      </c>
      <c r="C79" s="2">
        <v>3</v>
      </c>
      <c r="D79" s="1">
        <v>38008141</v>
      </c>
      <c r="E79" s="1" t="s">
        <v>19</v>
      </c>
      <c r="F79" s="1" t="s">
        <v>17</v>
      </c>
      <c r="G79" s="1" t="s">
        <v>32</v>
      </c>
      <c r="H79" s="1" t="s">
        <v>342</v>
      </c>
      <c r="I79" s="1" t="s">
        <v>104</v>
      </c>
      <c r="J79" s="1" t="s">
        <v>328</v>
      </c>
      <c r="K79" s="3">
        <v>231</v>
      </c>
      <c r="L79" s="3">
        <v>227</v>
      </c>
      <c r="M79" s="3">
        <v>4</v>
      </c>
      <c r="N79" s="5">
        <v>1.7316017316017299E-2</v>
      </c>
      <c r="O79" s="5">
        <v>1.6413897373251964E-2</v>
      </c>
      <c r="P79" s="17" t="s">
        <v>164</v>
      </c>
    </row>
    <row r="80" spans="1:16" x14ac:dyDescent="0.2">
      <c r="A80" s="1" t="s">
        <v>15</v>
      </c>
      <c r="B80" s="1" t="s">
        <v>16</v>
      </c>
      <c r="C80" s="2">
        <v>3</v>
      </c>
      <c r="D80" s="18">
        <v>48586696</v>
      </c>
      <c r="E80" s="18" t="s">
        <v>17</v>
      </c>
      <c r="F80" s="18" t="s">
        <v>18</v>
      </c>
      <c r="G80" s="18" t="s">
        <v>33</v>
      </c>
      <c r="I80" s="18" t="s">
        <v>105</v>
      </c>
      <c r="J80" s="1" t="s">
        <v>330</v>
      </c>
      <c r="K80" s="3">
        <v>95</v>
      </c>
      <c r="L80" s="3">
        <v>91</v>
      </c>
      <c r="M80" s="3">
        <v>4</v>
      </c>
      <c r="N80" s="5">
        <v>4.2105263157894701E-2</v>
      </c>
      <c r="O80" s="5">
        <v>4.5187434686598422E-3</v>
      </c>
      <c r="P80" s="17" t="s">
        <v>164</v>
      </c>
    </row>
    <row r="81" spans="1:16" x14ac:dyDescent="0.2">
      <c r="A81" s="1" t="s">
        <v>15</v>
      </c>
      <c r="B81" s="1" t="s">
        <v>16</v>
      </c>
      <c r="C81" s="2">
        <v>6</v>
      </c>
      <c r="D81" s="1">
        <v>170285246</v>
      </c>
      <c r="E81" s="1" t="s">
        <v>19</v>
      </c>
      <c r="F81" s="1" t="s">
        <v>17</v>
      </c>
      <c r="G81" s="1" t="s">
        <v>44</v>
      </c>
      <c r="I81" s="1" t="s">
        <v>115</v>
      </c>
      <c r="J81" s="1" t="s">
        <v>330</v>
      </c>
      <c r="K81" s="1">
        <v>226</v>
      </c>
      <c r="L81" s="1">
        <v>222</v>
      </c>
      <c r="M81" s="1">
        <v>4</v>
      </c>
      <c r="N81" s="5">
        <v>1.7699115044247801E-2</v>
      </c>
      <c r="O81" s="5">
        <v>1.5613150022878699E-9</v>
      </c>
      <c r="P81" s="17" t="s">
        <v>164</v>
      </c>
    </row>
    <row r="82" spans="1:16" x14ac:dyDescent="0.2">
      <c r="A82" s="1" t="s">
        <v>15</v>
      </c>
      <c r="B82" s="1" t="s">
        <v>16</v>
      </c>
      <c r="C82" s="2">
        <v>7</v>
      </c>
      <c r="D82" s="1">
        <v>4755275</v>
      </c>
      <c r="E82" s="1" t="s">
        <v>19</v>
      </c>
      <c r="F82" s="1" t="s">
        <v>17</v>
      </c>
      <c r="G82" s="1" t="s">
        <v>46</v>
      </c>
      <c r="H82" s="1" t="s">
        <v>349</v>
      </c>
      <c r="I82" s="1" t="s">
        <v>117</v>
      </c>
      <c r="J82" s="1" t="s">
        <v>328</v>
      </c>
      <c r="K82" s="1">
        <v>263</v>
      </c>
      <c r="L82" s="1">
        <v>259</v>
      </c>
      <c r="M82" s="1">
        <v>4</v>
      </c>
      <c r="N82" s="5">
        <v>1.5209125475285201E-2</v>
      </c>
      <c r="O82" s="5">
        <v>1.4699662573049628E-12</v>
      </c>
      <c r="P82" s="17" t="s">
        <v>164</v>
      </c>
    </row>
    <row r="83" spans="1:16" x14ac:dyDescent="0.2">
      <c r="A83" s="1" t="s">
        <v>15</v>
      </c>
      <c r="B83" s="1" t="s">
        <v>16</v>
      </c>
      <c r="C83" s="2">
        <v>8</v>
      </c>
      <c r="D83" s="1">
        <v>144099668</v>
      </c>
      <c r="E83" s="1" t="s">
        <v>19</v>
      </c>
      <c r="F83" s="1" t="s">
        <v>17</v>
      </c>
      <c r="G83" s="1" t="s">
        <v>49</v>
      </c>
      <c r="I83" s="1" t="s">
        <v>120</v>
      </c>
      <c r="J83" s="1" t="s">
        <v>162</v>
      </c>
      <c r="K83" s="3">
        <v>244</v>
      </c>
      <c r="L83" s="3">
        <v>240</v>
      </c>
      <c r="M83" s="3">
        <v>4</v>
      </c>
      <c r="N83" s="5">
        <v>1.63934426229508E-2</v>
      </c>
      <c r="O83" s="5">
        <v>1.519499641230701E-3</v>
      </c>
      <c r="P83" s="17" t="s">
        <v>164</v>
      </c>
    </row>
    <row r="84" spans="1:16" x14ac:dyDescent="0.2">
      <c r="A84" s="1" t="s">
        <v>15</v>
      </c>
      <c r="B84" s="1" t="s">
        <v>16</v>
      </c>
      <c r="C84" s="2">
        <v>10</v>
      </c>
      <c r="D84" s="1">
        <v>101018863</v>
      </c>
      <c r="E84" s="1" t="s">
        <v>19</v>
      </c>
      <c r="F84" s="1" t="s">
        <v>17</v>
      </c>
      <c r="G84" s="1" t="s">
        <v>52</v>
      </c>
      <c r="H84" s="1" t="s">
        <v>353</v>
      </c>
      <c r="I84" s="1" t="s">
        <v>123</v>
      </c>
      <c r="J84" s="1" t="s">
        <v>327</v>
      </c>
      <c r="K84" s="1">
        <v>165</v>
      </c>
      <c r="L84" s="1">
        <v>161</v>
      </c>
      <c r="M84" s="1">
        <v>4</v>
      </c>
      <c r="N84" s="5">
        <f>M84/K84</f>
        <v>2.4242424242424242E-2</v>
      </c>
      <c r="O84" s="5">
        <v>1.1721689660263844E-3</v>
      </c>
      <c r="P84" s="17" t="s">
        <v>164</v>
      </c>
    </row>
    <row r="85" spans="1:16" x14ac:dyDescent="0.2">
      <c r="A85" s="1" t="s">
        <v>15</v>
      </c>
      <c r="B85" s="1" t="s">
        <v>16</v>
      </c>
      <c r="C85" s="2">
        <v>12</v>
      </c>
      <c r="D85" s="1">
        <v>113296093</v>
      </c>
      <c r="E85" s="1" t="s">
        <v>19</v>
      </c>
      <c r="F85" s="1" t="s">
        <v>17</v>
      </c>
      <c r="G85" s="1" t="s">
        <v>59</v>
      </c>
      <c r="I85" s="1" t="s">
        <v>130</v>
      </c>
      <c r="J85" s="1" t="s">
        <v>330</v>
      </c>
      <c r="K85" s="1">
        <v>82</v>
      </c>
      <c r="L85" s="1">
        <v>78</v>
      </c>
      <c r="M85" s="1">
        <v>4</v>
      </c>
      <c r="N85" s="5">
        <f>M85/K85</f>
        <v>4.878048780487805E-2</v>
      </c>
      <c r="O85" s="5">
        <v>1.4991872063686222E-3</v>
      </c>
      <c r="P85" s="17" t="s">
        <v>164</v>
      </c>
    </row>
    <row r="86" spans="1:16" x14ac:dyDescent="0.2">
      <c r="A86" s="1" t="s">
        <v>15</v>
      </c>
      <c r="B86" s="1" t="s">
        <v>16</v>
      </c>
      <c r="C86" s="2">
        <v>12</v>
      </c>
      <c r="D86" s="1">
        <v>131941741</v>
      </c>
      <c r="E86" s="1" t="s">
        <v>20</v>
      </c>
      <c r="F86" s="1" t="s">
        <v>18</v>
      </c>
      <c r="G86" s="1" t="s">
        <v>63</v>
      </c>
      <c r="H86" s="1" t="s">
        <v>360</v>
      </c>
      <c r="I86" s="1" t="s">
        <v>134</v>
      </c>
      <c r="J86" s="1" t="s">
        <v>327</v>
      </c>
      <c r="K86" s="3">
        <v>181</v>
      </c>
      <c r="L86" s="3">
        <v>177</v>
      </c>
      <c r="M86" s="3">
        <v>4</v>
      </c>
      <c r="N86" s="5">
        <v>2.2099447513812199E-2</v>
      </c>
      <c r="O86" s="5">
        <v>2.0321291992291261E-2</v>
      </c>
      <c r="P86" s="17" t="s">
        <v>164</v>
      </c>
    </row>
    <row r="87" spans="1:16" x14ac:dyDescent="0.2">
      <c r="A87" s="1" t="s">
        <v>15</v>
      </c>
      <c r="B87" s="1" t="s">
        <v>16</v>
      </c>
      <c r="C87" s="2">
        <v>12</v>
      </c>
      <c r="D87" s="1">
        <v>132203534</v>
      </c>
      <c r="E87" s="1" t="s">
        <v>19</v>
      </c>
      <c r="F87" s="1" t="s">
        <v>17</v>
      </c>
      <c r="G87" s="1" t="s">
        <v>64</v>
      </c>
      <c r="H87" s="1" t="s">
        <v>361</v>
      </c>
      <c r="I87" s="1" t="s">
        <v>135</v>
      </c>
      <c r="J87" s="1" t="s">
        <v>327</v>
      </c>
      <c r="K87" s="1">
        <v>206</v>
      </c>
      <c r="L87" s="1">
        <v>202</v>
      </c>
      <c r="M87" s="1">
        <v>4</v>
      </c>
      <c r="N87" s="5">
        <v>1.94174757281553E-2</v>
      </c>
      <c r="O87" s="5">
        <v>7.8339367830049661E-10</v>
      </c>
      <c r="P87" s="17" t="s">
        <v>164</v>
      </c>
    </row>
    <row r="88" spans="1:16" x14ac:dyDescent="0.2">
      <c r="A88" s="1" t="s">
        <v>15</v>
      </c>
      <c r="B88" s="1" t="s">
        <v>16</v>
      </c>
      <c r="C88" s="2">
        <v>13</v>
      </c>
      <c r="D88" s="1">
        <v>25141627</v>
      </c>
      <c r="E88" s="1" t="s">
        <v>20</v>
      </c>
      <c r="F88" s="1" t="s">
        <v>18</v>
      </c>
      <c r="G88" s="1" t="s">
        <v>65</v>
      </c>
      <c r="J88" s="1" t="s">
        <v>330</v>
      </c>
      <c r="K88" s="1">
        <v>110</v>
      </c>
      <c r="L88" s="1">
        <v>106</v>
      </c>
      <c r="M88" s="1">
        <v>4</v>
      </c>
      <c r="N88" s="5">
        <f>M88/K88</f>
        <v>3.6363636363636362E-2</v>
      </c>
      <c r="O88" s="5">
        <v>7.5641634948888673E-3</v>
      </c>
      <c r="P88" s="17" t="s">
        <v>164</v>
      </c>
    </row>
    <row r="89" spans="1:16" x14ac:dyDescent="0.2">
      <c r="A89" s="1" t="s">
        <v>15</v>
      </c>
      <c r="B89" s="1" t="s">
        <v>16</v>
      </c>
      <c r="C89" s="2">
        <v>15</v>
      </c>
      <c r="D89" s="1">
        <v>42150054</v>
      </c>
      <c r="E89" s="1" t="s">
        <v>19</v>
      </c>
      <c r="F89" s="1" t="s">
        <v>17</v>
      </c>
      <c r="G89" s="1" t="s">
        <v>68</v>
      </c>
      <c r="I89" s="1" t="s">
        <v>138</v>
      </c>
      <c r="J89" s="1" t="s">
        <v>162</v>
      </c>
      <c r="K89" s="3">
        <v>172</v>
      </c>
      <c r="L89" s="3">
        <v>168</v>
      </c>
      <c r="M89" s="3">
        <v>4</v>
      </c>
      <c r="N89" s="5">
        <v>2.32558139534884E-2</v>
      </c>
      <c r="O89" s="5">
        <v>5.3383414763555912E-3</v>
      </c>
      <c r="P89" s="17" t="s">
        <v>164</v>
      </c>
    </row>
    <row r="90" spans="1:16" x14ac:dyDescent="0.2">
      <c r="A90" s="1" t="s">
        <v>15</v>
      </c>
      <c r="B90" s="1" t="s">
        <v>16</v>
      </c>
      <c r="C90" s="2">
        <v>16</v>
      </c>
      <c r="D90" s="1">
        <v>71537612</v>
      </c>
      <c r="E90" s="1" t="s">
        <v>20</v>
      </c>
      <c r="F90" s="1" t="s">
        <v>18</v>
      </c>
      <c r="G90" s="1" t="s">
        <v>72</v>
      </c>
      <c r="H90" s="1" t="s">
        <v>365</v>
      </c>
      <c r="I90" s="1" t="s">
        <v>141</v>
      </c>
      <c r="J90" s="1" t="s">
        <v>327</v>
      </c>
      <c r="K90" s="1">
        <v>93</v>
      </c>
      <c r="L90" s="1">
        <v>89</v>
      </c>
      <c r="M90" s="1">
        <v>4</v>
      </c>
      <c r="N90" s="5">
        <v>4.3010752688171998E-2</v>
      </c>
      <c r="O90" s="5">
        <v>7.4084952611601848E-3</v>
      </c>
      <c r="P90" s="17" t="s">
        <v>164</v>
      </c>
    </row>
    <row r="91" spans="1:16" x14ac:dyDescent="0.2">
      <c r="A91" s="1" t="s">
        <v>15</v>
      </c>
      <c r="B91" s="1" t="s">
        <v>16</v>
      </c>
      <c r="C91" s="2">
        <v>16</v>
      </c>
      <c r="D91" s="1">
        <v>88435233</v>
      </c>
      <c r="E91" s="1" t="s">
        <v>19</v>
      </c>
      <c r="F91" s="1" t="s">
        <v>17</v>
      </c>
      <c r="G91" s="1" t="s">
        <v>76</v>
      </c>
      <c r="H91" s="1" t="s">
        <v>367</v>
      </c>
      <c r="I91" s="1" t="s">
        <v>145</v>
      </c>
      <c r="J91" s="1" t="s">
        <v>327</v>
      </c>
      <c r="K91" s="1">
        <v>171</v>
      </c>
      <c r="L91" s="1">
        <v>167</v>
      </c>
      <c r="M91" s="1">
        <v>4</v>
      </c>
      <c r="N91" s="5">
        <v>2.3391812865497099E-2</v>
      </c>
      <c r="O91" s="5">
        <v>7.8711206453698519E-3</v>
      </c>
      <c r="P91" s="17" t="s">
        <v>164</v>
      </c>
    </row>
    <row r="92" spans="1:16" x14ac:dyDescent="0.2">
      <c r="A92" s="1" t="s">
        <v>15</v>
      </c>
      <c r="B92" s="1" t="s">
        <v>16</v>
      </c>
      <c r="C92" s="2">
        <v>19</v>
      </c>
      <c r="D92" s="1">
        <v>852364</v>
      </c>
      <c r="E92" s="1" t="s">
        <v>19</v>
      </c>
      <c r="F92" s="1" t="s">
        <v>17</v>
      </c>
      <c r="G92" s="1" t="s">
        <v>82</v>
      </c>
      <c r="H92" s="1" t="s">
        <v>371</v>
      </c>
      <c r="I92" s="1" t="s">
        <v>150</v>
      </c>
      <c r="J92" s="1" t="s">
        <v>328</v>
      </c>
      <c r="K92" s="1">
        <v>177</v>
      </c>
      <c r="L92" s="1">
        <v>173</v>
      </c>
      <c r="M92" s="1">
        <v>4</v>
      </c>
      <c r="N92" s="5">
        <v>2.2598870056497199E-2</v>
      </c>
      <c r="O92" s="5">
        <v>3.1168971923720214E-10</v>
      </c>
      <c r="P92" s="17" t="s">
        <v>164</v>
      </c>
    </row>
    <row r="93" spans="1:16" x14ac:dyDescent="0.2">
      <c r="A93" s="1" t="s">
        <v>15</v>
      </c>
      <c r="B93" s="1" t="s">
        <v>16</v>
      </c>
      <c r="C93" s="2">
        <v>20</v>
      </c>
      <c r="D93" s="1">
        <v>42084830</v>
      </c>
      <c r="E93" s="1" t="s">
        <v>20</v>
      </c>
      <c r="F93" s="1" t="s">
        <v>18</v>
      </c>
      <c r="G93" s="1" t="s">
        <v>86</v>
      </c>
      <c r="H93" s="1" t="s">
        <v>374</v>
      </c>
      <c r="I93" s="1" t="s">
        <v>154</v>
      </c>
      <c r="J93" s="1" t="s">
        <v>327</v>
      </c>
      <c r="K93" s="1">
        <v>195</v>
      </c>
      <c r="L93" s="1">
        <v>191</v>
      </c>
      <c r="M93" s="1">
        <v>4</v>
      </c>
      <c r="N93" s="5">
        <v>2.0512820512820499E-2</v>
      </c>
      <c r="O93" s="5">
        <v>5.5025452801755314E-3</v>
      </c>
      <c r="P93" s="17" t="s">
        <v>164</v>
      </c>
    </row>
    <row r="94" spans="1:16" x14ac:dyDescent="0.2">
      <c r="A94" s="1" t="s">
        <v>15</v>
      </c>
      <c r="B94" s="1" t="s">
        <v>16</v>
      </c>
      <c r="C94" s="2">
        <v>1</v>
      </c>
      <c r="D94" s="1">
        <v>1302895</v>
      </c>
      <c r="E94" s="1" t="s">
        <v>19</v>
      </c>
      <c r="F94" s="1" t="s">
        <v>17</v>
      </c>
      <c r="G94" s="1" t="s">
        <v>23</v>
      </c>
      <c r="I94" s="1" t="s">
        <v>94</v>
      </c>
      <c r="J94" s="1" t="s">
        <v>162</v>
      </c>
      <c r="K94" s="1">
        <v>80</v>
      </c>
      <c r="L94" s="1">
        <v>77</v>
      </c>
      <c r="M94" s="1">
        <v>3</v>
      </c>
      <c r="N94" s="5">
        <f>M94/K94</f>
        <v>3.7499999999999999E-2</v>
      </c>
      <c r="O94" s="5">
        <v>5.3672405428575364E-3</v>
      </c>
      <c r="P94" s="17" t="s">
        <v>164</v>
      </c>
    </row>
    <row r="95" spans="1:16" x14ac:dyDescent="0.2">
      <c r="A95" s="1" t="s">
        <v>15</v>
      </c>
      <c r="B95" s="1" t="s">
        <v>16</v>
      </c>
      <c r="C95" s="2">
        <v>1</v>
      </c>
      <c r="D95" s="1">
        <v>21874607</v>
      </c>
      <c r="E95" s="1" t="s">
        <v>20</v>
      </c>
      <c r="F95" s="1" t="s">
        <v>18</v>
      </c>
      <c r="G95" s="1" t="s">
        <v>26</v>
      </c>
      <c r="I95" s="1" t="s">
        <v>97</v>
      </c>
      <c r="J95" s="1" t="s">
        <v>162</v>
      </c>
      <c r="K95" s="3">
        <v>65</v>
      </c>
      <c r="L95" s="3">
        <v>62</v>
      </c>
      <c r="M95" s="3">
        <v>3</v>
      </c>
      <c r="N95" s="5">
        <v>4.6153846153846198E-2</v>
      </c>
      <c r="O95" s="5">
        <v>1.2902255805915332E-2</v>
      </c>
      <c r="P95" s="17" t="s">
        <v>164</v>
      </c>
    </row>
    <row r="96" spans="1:16" x14ac:dyDescent="0.2">
      <c r="A96" s="1" t="s">
        <v>15</v>
      </c>
      <c r="B96" s="1" t="s">
        <v>16</v>
      </c>
      <c r="C96" s="2">
        <v>4</v>
      </c>
      <c r="D96" s="1">
        <v>124670507</v>
      </c>
      <c r="E96" s="1" t="s">
        <v>19</v>
      </c>
      <c r="F96" s="1" t="s">
        <v>17</v>
      </c>
      <c r="G96" s="1" t="s">
        <v>36</v>
      </c>
      <c r="H96" s="1" t="s">
        <v>345</v>
      </c>
      <c r="I96" s="1" t="s">
        <v>108</v>
      </c>
      <c r="J96" s="1" t="s">
        <v>327</v>
      </c>
      <c r="K96" s="3">
        <v>73</v>
      </c>
      <c r="L96" s="3">
        <v>70</v>
      </c>
      <c r="M96" s="3">
        <v>3</v>
      </c>
      <c r="N96" s="5">
        <v>4.1095890410958902E-2</v>
      </c>
      <c r="O96" s="5">
        <v>7.7573178309433936E-4</v>
      </c>
      <c r="P96" s="17" t="s">
        <v>164</v>
      </c>
    </row>
    <row r="97" spans="1:16" x14ac:dyDescent="0.2">
      <c r="A97" s="1" t="s">
        <v>15</v>
      </c>
      <c r="B97" s="1" t="s">
        <v>16</v>
      </c>
      <c r="C97" s="2">
        <v>11</v>
      </c>
      <c r="D97" s="1">
        <v>4388335</v>
      </c>
      <c r="E97" s="1" t="s">
        <v>20</v>
      </c>
      <c r="F97" s="1" t="s">
        <v>18</v>
      </c>
      <c r="G97" s="1" t="s">
        <v>58</v>
      </c>
      <c r="H97" s="1" t="s">
        <v>357</v>
      </c>
      <c r="I97" s="1" t="s">
        <v>129</v>
      </c>
      <c r="J97" s="1" t="s">
        <v>163</v>
      </c>
      <c r="K97" s="1">
        <v>71</v>
      </c>
      <c r="L97" s="1">
        <v>68</v>
      </c>
      <c r="M97" s="1">
        <v>3</v>
      </c>
      <c r="N97" s="5">
        <f>M97/K97</f>
        <v>4.2253521126760563E-2</v>
      </c>
      <c r="O97" s="5">
        <v>9.7417472076761803E-3</v>
      </c>
      <c r="P97" s="17" t="s">
        <v>164</v>
      </c>
    </row>
    <row r="98" spans="1:16" x14ac:dyDescent="0.2">
      <c r="A98" s="1" t="s">
        <v>15</v>
      </c>
      <c r="B98" s="1" t="s">
        <v>16</v>
      </c>
      <c r="C98" s="2" t="s">
        <v>331</v>
      </c>
      <c r="D98" s="1">
        <v>23988404</v>
      </c>
      <c r="E98" s="1" t="s">
        <v>20</v>
      </c>
      <c r="F98" s="1" t="s">
        <v>18</v>
      </c>
      <c r="G98" s="1" t="s">
        <v>92</v>
      </c>
      <c r="H98" s="1" t="s">
        <v>379</v>
      </c>
      <c r="I98" s="1" t="s">
        <v>160</v>
      </c>
      <c r="J98" s="1" t="s">
        <v>328</v>
      </c>
      <c r="K98" s="1">
        <v>77</v>
      </c>
      <c r="L98" s="1">
        <v>74</v>
      </c>
      <c r="M98" s="1">
        <v>3</v>
      </c>
      <c r="N98" s="5">
        <v>3.8961038961039002E-2</v>
      </c>
      <c r="O98" s="5">
        <v>1.9509550607905506E-3</v>
      </c>
      <c r="P98" s="17" t="s">
        <v>164</v>
      </c>
    </row>
    <row r="99" spans="1:16" x14ac:dyDescent="0.2">
      <c r="A99" s="1" t="s">
        <v>15</v>
      </c>
      <c r="B99" s="1" t="s">
        <v>16</v>
      </c>
      <c r="C99" s="2">
        <v>22</v>
      </c>
      <c r="D99" s="1">
        <v>50455185</v>
      </c>
      <c r="E99" s="1" t="s">
        <v>20</v>
      </c>
      <c r="F99" s="1" t="s">
        <v>18</v>
      </c>
      <c r="G99" s="1" t="s">
        <v>91</v>
      </c>
      <c r="I99" s="1" t="s">
        <v>159</v>
      </c>
      <c r="J99" s="1" t="s">
        <v>162</v>
      </c>
      <c r="K99" s="1">
        <v>210</v>
      </c>
      <c r="L99" s="1">
        <v>200</v>
      </c>
      <c r="M99" s="1">
        <v>10</v>
      </c>
      <c r="N99" s="5">
        <v>4.7619047619047603E-2</v>
      </c>
      <c r="O99" s="5"/>
      <c r="P99" s="17" t="s">
        <v>165</v>
      </c>
    </row>
    <row r="100" spans="1:16" x14ac:dyDescent="0.2">
      <c r="A100" s="1" t="s">
        <v>15</v>
      </c>
      <c r="B100" s="1" t="s">
        <v>16</v>
      </c>
      <c r="C100" s="2">
        <v>3</v>
      </c>
      <c r="D100" s="1">
        <v>9918556</v>
      </c>
      <c r="E100" s="1" t="s">
        <v>20</v>
      </c>
      <c r="F100" s="1" t="s">
        <v>18</v>
      </c>
      <c r="G100" s="1" t="s">
        <v>30</v>
      </c>
      <c r="H100" s="1" t="s">
        <v>339</v>
      </c>
      <c r="I100" s="1" t="s">
        <v>101</v>
      </c>
      <c r="J100" s="1" t="s">
        <v>327</v>
      </c>
      <c r="K100" s="3">
        <v>251</v>
      </c>
      <c r="L100" s="3">
        <v>243</v>
      </c>
      <c r="M100" s="3">
        <v>8</v>
      </c>
      <c r="N100" s="5">
        <v>3.1872509960159397E-2</v>
      </c>
      <c r="O100" s="5"/>
      <c r="P100" s="17" t="s">
        <v>165</v>
      </c>
    </row>
    <row r="101" spans="1:16" x14ac:dyDescent="0.2">
      <c r="A101" s="1" t="s">
        <v>15</v>
      </c>
      <c r="B101" s="1" t="s">
        <v>16</v>
      </c>
      <c r="C101" s="2">
        <v>7</v>
      </c>
      <c r="D101" s="1">
        <v>1567767</v>
      </c>
      <c r="E101" s="1" t="s">
        <v>20</v>
      </c>
      <c r="F101" s="1" t="s">
        <v>18</v>
      </c>
      <c r="G101" s="1" t="s">
        <v>45</v>
      </c>
      <c r="H101" s="1" t="s">
        <v>348</v>
      </c>
      <c r="I101" s="1" t="s">
        <v>116</v>
      </c>
      <c r="J101" s="1" t="s">
        <v>328</v>
      </c>
      <c r="K101" s="1">
        <v>183</v>
      </c>
      <c r="L101" s="1">
        <v>175</v>
      </c>
      <c r="M101" s="1">
        <v>8</v>
      </c>
      <c r="N101" s="5">
        <v>4.3715846994535498E-2</v>
      </c>
      <c r="O101" s="5"/>
      <c r="P101" s="17" t="s">
        <v>165</v>
      </c>
    </row>
    <row r="102" spans="1:16" x14ac:dyDescent="0.2">
      <c r="A102" s="1" t="s">
        <v>15</v>
      </c>
      <c r="B102" s="1" t="s">
        <v>16</v>
      </c>
      <c r="C102" s="2">
        <v>11</v>
      </c>
      <c r="D102" s="1">
        <v>381743</v>
      </c>
      <c r="E102" s="1" t="s">
        <v>20</v>
      </c>
      <c r="F102" s="1" t="s">
        <v>18</v>
      </c>
      <c r="G102" s="1" t="s">
        <v>55</v>
      </c>
      <c r="H102" s="1" t="s">
        <v>355</v>
      </c>
      <c r="I102" s="1" t="s">
        <v>126</v>
      </c>
      <c r="J102" s="1" t="s">
        <v>327</v>
      </c>
      <c r="K102" s="1">
        <v>171</v>
      </c>
      <c r="L102" s="1">
        <v>163</v>
      </c>
      <c r="M102" s="1">
        <v>8</v>
      </c>
      <c r="N102" s="5">
        <v>4.6783625730994198E-2</v>
      </c>
      <c r="O102" s="5"/>
      <c r="P102" s="17" t="s">
        <v>165</v>
      </c>
    </row>
    <row r="103" spans="1:16" x14ac:dyDescent="0.2">
      <c r="A103" s="1" t="s">
        <v>15</v>
      </c>
      <c r="B103" s="1" t="s">
        <v>16</v>
      </c>
      <c r="C103" s="2">
        <v>17</v>
      </c>
      <c r="D103" s="1">
        <v>3590089</v>
      </c>
      <c r="E103" s="1" t="s">
        <v>20</v>
      </c>
      <c r="F103" s="1" t="s">
        <v>18</v>
      </c>
      <c r="G103" s="1" t="s">
        <v>78</v>
      </c>
      <c r="H103" s="1" t="s">
        <v>369</v>
      </c>
      <c r="I103" s="1" t="s">
        <v>147</v>
      </c>
      <c r="J103" s="1" t="s">
        <v>328</v>
      </c>
      <c r="K103" s="1">
        <v>147</v>
      </c>
      <c r="L103" s="1">
        <v>140</v>
      </c>
      <c r="M103" s="1">
        <v>7</v>
      </c>
      <c r="N103" s="5">
        <v>4.7619047619047603E-2</v>
      </c>
      <c r="O103" s="5"/>
      <c r="P103" s="17" t="s">
        <v>165</v>
      </c>
    </row>
    <row r="104" spans="1:16" x14ac:dyDescent="0.2">
      <c r="A104" s="1" t="s">
        <v>15</v>
      </c>
      <c r="B104" s="1" t="s">
        <v>16</v>
      </c>
      <c r="C104" s="2">
        <v>2</v>
      </c>
      <c r="D104" s="1">
        <v>219173361</v>
      </c>
      <c r="E104" s="1" t="s">
        <v>20</v>
      </c>
      <c r="F104" s="1" t="s">
        <v>18</v>
      </c>
      <c r="G104" s="1" t="s">
        <v>28</v>
      </c>
      <c r="H104" s="1" t="s">
        <v>337</v>
      </c>
      <c r="I104" s="1" t="s">
        <v>99</v>
      </c>
      <c r="J104" s="1" t="s">
        <v>327</v>
      </c>
      <c r="K104" s="3">
        <v>217</v>
      </c>
      <c r="L104" s="3">
        <v>211</v>
      </c>
      <c r="M104" s="3">
        <v>6</v>
      </c>
      <c r="N104" s="5">
        <v>2.76497695852535E-2</v>
      </c>
      <c r="O104" s="5"/>
      <c r="P104" s="17" t="s">
        <v>165</v>
      </c>
    </row>
    <row r="105" spans="1:16" x14ac:dyDescent="0.2">
      <c r="A105" s="1" t="s">
        <v>15</v>
      </c>
      <c r="B105" s="1" t="s">
        <v>16</v>
      </c>
      <c r="C105" s="2">
        <v>8</v>
      </c>
      <c r="D105" s="1">
        <v>143922287</v>
      </c>
      <c r="E105" s="1" t="s">
        <v>19</v>
      </c>
      <c r="F105" s="1" t="s">
        <v>17</v>
      </c>
      <c r="G105" s="1" t="s">
        <v>48</v>
      </c>
      <c r="H105" s="1" t="s">
        <v>351</v>
      </c>
      <c r="I105" s="1" t="s">
        <v>119</v>
      </c>
      <c r="J105" s="1" t="s">
        <v>327</v>
      </c>
      <c r="K105" s="3">
        <v>158</v>
      </c>
      <c r="L105" s="3">
        <v>152</v>
      </c>
      <c r="M105" s="3">
        <v>6</v>
      </c>
      <c r="N105" s="5">
        <v>3.7974683544303799E-2</v>
      </c>
      <c r="O105" s="5"/>
      <c r="P105" s="17" t="s">
        <v>165</v>
      </c>
    </row>
    <row r="106" spans="1:16" x14ac:dyDescent="0.2">
      <c r="A106" s="1" t="s">
        <v>15</v>
      </c>
      <c r="B106" s="1" t="s">
        <v>16</v>
      </c>
      <c r="C106" s="2">
        <v>12</v>
      </c>
      <c r="D106" s="1">
        <v>122858424</v>
      </c>
      <c r="E106" s="1" t="s">
        <v>19</v>
      </c>
      <c r="F106" s="1" t="s">
        <v>17</v>
      </c>
      <c r="G106" s="1" t="s">
        <v>60</v>
      </c>
      <c r="H106" s="1" t="s">
        <v>358</v>
      </c>
      <c r="I106" s="1" t="s">
        <v>131</v>
      </c>
      <c r="J106" s="1" t="s">
        <v>327</v>
      </c>
      <c r="K106" s="3">
        <v>167</v>
      </c>
      <c r="L106" s="3">
        <v>161</v>
      </c>
      <c r="M106" s="3">
        <v>6</v>
      </c>
      <c r="N106" s="5">
        <v>3.5928143712574898E-2</v>
      </c>
      <c r="O106" s="5"/>
      <c r="P106" s="17" t="s">
        <v>165</v>
      </c>
    </row>
    <row r="107" spans="1:16" x14ac:dyDescent="0.2">
      <c r="A107" s="1" t="s">
        <v>15</v>
      </c>
      <c r="B107" s="1" t="s">
        <v>16</v>
      </c>
      <c r="C107" s="2">
        <v>4</v>
      </c>
      <c r="D107" s="1">
        <v>99649792</v>
      </c>
      <c r="E107" s="1" t="s">
        <v>20</v>
      </c>
      <c r="F107" s="1" t="s">
        <v>19</v>
      </c>
      <c r="G107" s="1" t="s">
        <v>34</v>
      </c>
      <c r="H107" s="1" t="s">
        <v>343</v>
      </c>
      <c r="I107" s="1" t="s">
        <v>106</v>
      </c>
      <c r="J107" s="1" t="s">
        <v>328</v>
      </c>
      <c r="K107" s="3">
        <v>127</v>
      </c>
      <c r="L107" s="3">
        <v>122</v>
      </c>
      <c r="M107" s="3">
        <v>5</v>
      </c>
      <c r="N107" s="5">
        <v>3.9370078740157501E-2</v>
      </c>
      <c r="O107" s="5"/>
      <c r="P107" s="17" t="s">
        <v>165</v>
      </c>
    </row>
    <row r="108" spans="1:16" x14ac:dyDescent="0.2">
      <c r="A108" s="1" t="s">
        <v>15</v>
      </c>
      <c r="B108" s="1" t="s">
        <v>16</v>
      </c>
      <c r="C108" s="2">
        <v>5</v>
      </c>
      <c r="D108" s="1">
        <v>33527246</v>
      </c>
      <c r="E108" s="1" t="s">
        <v>18</v>
      </c>
      <c r="F108" s="1" t="s">
        <v>20</v>
      </c>
      <c r="G108" s="1" t="s">
        <v>39</v>
      </c>
      <c r="H108" s="1" t="s">
        <v>346</v>
      </c>
      <c r="I108" s="1" t="s">
        <v>110</v>
      </c>
      <c r="J108" s="1" t="s">
        <v>327</v>
      </c>
      <c r="K108" s="3">
        <v>146</v>
      </c>
      <c r="L108" s="3">
        <v>141</v>
      </c>
      <c r="M108" s="3">
        <v>5</v>
      </c>
      <c r="N108" s="5">
        <v>3.42465753424658E-2</v>
      </c>
      <c r="O108" s="5"/>
      <c r="P108" s="17" t="s">
        <v>165</v>
      </c>
    </row>
    <row r="109" spans="1:16" x14ac:dyDescent="0.2">
      <c r="A109" s="1" t="s">
        <v>15</v>
      </c>
      <c r="B109" s="1" t="s">
        <v>16</v>
      </c>
      <c r="C109" s="2">
        <v>5</v>
      </c>
      <c r="D109" s="1">
        <v>139851839</v>
      </c>
      <c r="E109" s="1" t="s">
        <v>20</v>
      </c>
      <c r="F109" s="1" t="s">
        <v>17</v>
      </c>
      <c r="G109" s="1" t="s">
        <v>40</v>
      </c>
      <c r="I109" s="1" t="s">
        <v>111</v>
      </c>
      <c r="J109" s="1" t="s">
        <v>330</v>
      </c>
      <c r="K109" s="3">
        <v>126</v>
      </c>
      <c r="L109" s="3">
        <v>121</v>
      </c>
      <c r="M109" s="3">
        <v>5</v>
      </c>
      <c r="N109" s="5">
        <v>3.9682539682539701E-2</v>
      </c>
      <c r="O109" s="5"/>
      <c r="P109" s="17" t="s">
        <v>165</v>
      </c>
    </row>
    <row r="110" spans="1:16" x14ac:dyDescent="0.2">
      <c r="A110" s="1" t="s">
        <v>15</v>
      </c>
      <c r="B110" s="1" t="s">
        <v>16</v>
      </c>
      <c r="C110" s="2">
        <v>10</v>
      </c>
      <c r="D110" s="1">
        <v>103440918</v>
      </c>
      <c r="E110" s="1" t="s">
        <v>22</v>
      </c>
      <c r="F110" s="1" t="s">
        <v>21</v>
      </c>
      <c r="G110" s="1" t="s">
        <v>53</v>
      </c>
      <c r="I110" s="1" t="s">
        <v>124</v>
      </c>
      <c r="J110" s="1" t="s">
        <v>162</v>
      </c>
      <c r="K110" s="1">
        <v>123</v>
      </c>
      <c r="L110" s="1">
        <v>118</v>
      </c>
      <c r="M110" s="1">
        <v>5</v>
      </c>
      <c r="N110" s="5">
        <v>4.0650406504064998E-2</v>
      </c>
      <c r="O110" s="5"/>
      <c r="P110" s="17" t="s">
        <v>165</v>
      </c>
    </row>
    <row r="111" spans="1:16" x14ac:dyDescent="0.2">
      <c r="A111" s="1" t="s">
        <v>15</v>
      </c>
      <c r="B111" s="1" t="s">
        <v>16</v>
      </c>
      <c r="C111" s="2">
        <v>16</v>
      </c>
      <c r="D111" s="1">
        <v>81133558</v>
      </c>
      <c r="E111" s="1" t="s">
        <v>19</v>
      </c>
      <c r="F111" s="1" t="s">
        <v>17</v>
      </c>
      <c r="G111" s="1" t="s">
        <v>74</v>
      </c>
      <c r="I111" s="1" t="s">
        <v>143</v>
      </c>
      <c r="J111" s="1" t="s">
        <v>330</v>
      </c>
      <c r="K111" s="3">
        <v>128</v>
      </c>
      <c r="L111" s="3">
        <v>123</v>
      </c>
      <c r="M111" s="3">
        <v>5</v>
      </c>
      <c r="N111" s="5">
        <v>3.90625E-2</v>
      </c>
      <c r="O111" s="5"/>
      <c r="P111" s="17" t="s">
        <v>165</v>
      </c>
    </row>
    <row r="112" spans="1:16" x14ac:dyDescent="0.2">
      <c r="A112" s="1" t="s">
        <v>15</v>
      </c>
      <c r="B112" s="1" t="s">
        <v>16</v>
      </c>
      <c r="C112" s="2">
        <v>20</v>
      </c>
      <c r="D112" s="1">
        <v>36500404</v>
      </c>
      <c r="E112" s="1" t="s">
        <v>20</v>
      </c>
      <c r="F112" s="1" t="s">
        <v>18</v>
      </c>
      <c r="G112" s="1" t="s">
        <v>85</v>
      </c>
      <c r="H112" s="1" t="s">
        <v>373</v>
      </c>
      <c r="I112" s="1" t="s">
        <v>153</v>
      </c>
      <c r="J112" s="1" t="s">
        <v>327</v>
      </c>
      <c r="K112" s="1">
        <v>270</v>
      </c>
      <c r="L112" s="1">
        <v>265</v>
      </c>
      <c r="M112" s="1">
        <v>5</v>
      </c>
      <c r="N112" s="5">
        <v>1.85185185185185E-2</v>
      </c>
      <c r="O112" s="5"/>
      <c r="P112" s="17" t="s">
        <v>165</v>
      </c>
    </row>
    <row r="113" spans="1:16" x14ac:dyDescent="0.2">
      <c r="A113" s="1" t="s">
        <v>15</v>
      </c>
      <c r="B113" s="1" t="s">
        <v>16</v>
      </c>
      <c r="C113" s="2">
        <v>2</v>
      </c>
      <c r="D113" s="1">
        <v>178834382</v>
      </c>
      <c r="E113" s="1" t="s">
        <v>17</v>
      </c>
      <c r="F113" s="1" t="s">
        <v>19</v>
      </c>
      <c r="G113" s="1" t="s">
        <v>27</v>
      </c>
      <c r="H113" s="1" t="s">
        <v>336</v>
      </c>
      <c r="I113" s="1" t="s">
        <v>98</v>
      </c>
      <c r="J113" s="1" t="s">
        <v>327</v>
      </c>
      <c r="K113" s="3">
        <v>132</v>
      </c>
      <c r="L113" s="3">
        <v>128</v>
      </c>
      <c r="M113" s="3">
        <v>4</v>
      </c>
      <c r="N113" s="5">
        <v>3.03030303030303E-2</v>
      </c>
      <c r="O113" s="5"/>
      <c r="P113" s="17" t="s">
        <v>165</v>
      </c>
    </row>
    <row r="114" spans="1:16" x14ac:dyDescent="0.2">
      <c r="A114" s="1" t="s">
        <v>15</v>
      </c>
      <c r="B114" s="1" t="s">
        <v>16</v>
      </c>
      <c r="C114" s="2">
        <v>3</v>
      </c>
      <c r="D114" s="1">
        <v>36831946</v>
      </c>
      <c r="E114" s="1" t="s">
        <v>17</v>
      </c>
      <c r="F114" s="1" t="s">
        <v>20</v>
      </c>
      <c r="G114" s="1" t="s">
        <v>31</v>
      </c>
      <c r="H114" s="1" t="s">
        <v>340</v>
      </c>
      <c r="I114" s="1" t="s">
        <v>102</v>
      </c>
      <c r="J114" s="1" t="s">
        <v>327</v>
      </c>
      <c r="K114" s="3">
        <v>170</v>
      </c>
      <c r="L114" s="3">
        <v>166</v>
      </c>
      <c r="M114" s="3">
        <v>4</v>
      </c>
      <c r="N114" s="5">
        <v>2.3529411764705899E-2</v>
      </c>
      <c r="O114" s="5"/>
      <c r="P114" s="17" t="s">
        <v>165</v>
      </c>
    </row>
    <row r="115" spans="1:16" x14ac:dyDescent="0.2">
      <c r="A115" s="1" t="s">
        <v>15</v>
      </c>
      <c r="B115" s="1" t="s">
        <v>16</v>
      </c>
      <c r="C115" s="2">
        <v>3</v>
      </c>
      <c r="D115" s="1">
        <v>36831993</v>
      </c>
      <c r="E115" s="1" t="s">
        <v>20</v>
      </c>
      <c r="F115" s="1" t="s">
        <v>18</v>
      </c>
      <c r="G115" s="1" t="s">
        <v>31</v>
      </c>
      <c r="H115" s="1" t="s">
        <v>341</v>
      </c>
      <c r="I115" s="1" t="s">
        <v>103</v>
      </c>
      <c r="J115" s="1" t="s">
        <v>328</v>
      </c>
      <c r="K115" s="3">
        <v>138</v>
      </c>
      <c r="L115" s="3">
        <v>134</v>
      </c>
      <c r="M115" s="3">
        <v>4</v>
      </c>
      <c r="N115" s="5">
        <v>2.8985507246376802E-2</v>
      </c>
      <c r="O115" s="5"/>
      <c r="P115" s="17" t="s">
        <v>165</v>
      </c>
    </row>
    <row r="116" spans="1:16" x14ac:dyDescent="0.2">
      <c r="A116" s="1" t="s">
        <v>15</v>
      </c>
      <c r="B116" s="1" t="s">
        <v>16</v>
      </c>
      <c r="C116" s="2">
        <v>6</v>
      </c>
      <c r="D116" s="1">
        <v>166419971</v>
      </c>
      <c r="E116" s="1" t="s">
        <v>20</v>
      </c>
      <c r="F116" s="1" t="s">
        <v>18</v>
      </c>
      <c r="G116" s="1" t="s">
        <v>43</v>
      </c>
      <c r="I116" s="1" t="s">
        <v>114</v>
      </c>
      <c r="J116" s="1" t="s">
        <v>162</v>
      </c>
      <c r="K116" s="1">
        <v>276</v>
      </c>
      <c r="L116" s="1">
        <v>272</v>
      </c>
      <c r="M116" s="1">
        <v>4</v>
      </c>
      <c r="N116" s="5">
        <v>1.4492753623188401E-2</v>
      </c>
      <c r="O116" s="5"/>
      <c r="P116" s="17" t="s">
        <v>165</v>
      </c>
    </row>
    <row r="117" spans="1:16" x14ac:dyDescent="0.2">
      <c r="A117" s="1" t="s">
        <v>15</v>
      </c>
      <c r="B117" s="1" t="s">
        <v>16</v>
      </c>
      <c r="C117" s="2">
        <v>12</v>
      </c>
      <c r="D117" s="1">
        <v>128705876</v>
      </c>
      <c r="E117" s="1" t="s">
        <v>20</v>
      </c>
      <c r="F117" s="1" t="s">
        <v>18</v>
      </c>
      <c r="G117" s="1" t="s">
        <v>62</v>
      </c>
      <c r="H117" s="1" t="s">
        <v>359</v>
      </c>
      <c r="I117" s="1" t="s">
        <v>133</v>
      </c>
      <c r="J117" s="1" t="s">
        <v>327</v>
      </c>
      <c r="K117" s="1">
        <v>194</v>
      </c>
      <c r="L117" s="1">
        <v>190</v>
      </c>
      <c r="M117" s="1">
        <v>4</v>
      </c>
      <c r="N117" s="5">
        <v>2.06185567010309E-2</v>
      </c>
      <c r="O117" s="5"/>
      <c r="P117" s="17" t="s">
        <v>165</v>
      </c>
    </row>
    <row r="118" spans="1:16" x14ac:dyDescent="0.2">
      <c r="A118" s="1" t="s">
        <v>15</v>
      </c>
      <c r="B118" s="1" t="s">
        <v>16</v>
      </c>
      <c r="C118" s="2">
        <v>13</v>
      </c>
      <c r="D118" s="1">
        <v>98463649</v>
      </c>
      <c r="E118" s="1" t="s">
        <v>19</v>
      </c>
      <c r="F118" s="1" t="s">
        <v>18</v>
      </c>
      <c r="G118" s="1" t="s">
        <v>66</v>
      </c>
      <c r="I118" s="1" t="s">
        <v>136</v>
      </c>
      <c r="J118" s="1" t="s">
        <v>162</v>
      </c>
      <c r="K118" s="1">
        <v>188</v>
      </c>
      <c r="L118" s="1">
        <v>184</v>
      </c>
      <c r="M118" s="1">
        <v>4</v>
      </c>
      <c r="N118" s="5">
        <f>M118/K118</f>
        <v>2.1276595744680851E-2</v>
      </c>
      <c r="O118" s="5"/>
      <c r="P118" s="17" t="s">
        <v>165</v>
      </c>
    </row>
    <row r="119" spans="1:16" x14ac:dyDescent="0.2">
      <c r="A119" s="1" t="s">
        <v>15</v>
      </c>
      <c r="B119" s="1" t="s">
        <v>16</v>
      </c>
      <c r="C119" s="2">
        <v>16</v>
      </c>
      <c r="D119" s="1">
        <v>70665018</v>
      </c>
      <c r="E119" s="1" t="s">
        <v>20</v>
      </c>
      <c r="F119" s="1" t="s">
        <v>18</v>
      </c>
      <c r="G119" s="1" t="s">
        <v>71</v>
      </c>
      <c r="H119" s="1" t="s">
        <v>364</v>
      </c>
      <c r="I119" s="1" t="s">
        <v>140</v>
      </c>
      <c r="J119" s="1" t="s">
        <v>163</v>
      </c>
      <c r="K119" s="1">
        <v>194</v>
      </c>
      <c r="L119" s="1">
        <v>190</v>
      </c>
      <c r="M119" s="1">
        <v>4</v>
      </c>
      <c r="N119" s="5">
        <v>2.06185567010309E-2</v>
      </c>
      <c r="O119" s="5"/>
      <c r="P119" s="17" t="s">
        <v>165</v>
      </c>
    </row>
    <row r="120" spans="1:16" x14ac:dyDescent="0.2">
      <c r="A120" s="1" t="s">
        <v>15</v>
      </c>
      <c r="B120" s="1" t="s">
        <v>16</v>
      </c>
      <c r="C120" s="2">
        <v>16</v>
      </c>
      <c r="D120" s="1">
        <v>85708106</v>
      </c>
      <c r="E120" s="1" t="s">
        <v>19</v>
      </c>
      <c r="F120" s="1" t="s">
        <v>17</v>
      </c>
      <c r="G120" s="1" t="s">
        <v>75</v>
      </c>
      <c r="I120" s="1" t="s">
        <v>144</v>
      </c>
      <c r="J120" s="1" t="s">
        <v>162</v>
      </c>
      <c r="K120" s="3">
        <v>216</v>
      </c>
      <c r="L120" s="3">
        <v>212</v>
      </c>
      <c r="M120" s="3">
        <v>4</v>
      </c>
      <c r="N120" s="5">
        <v>1.85185185185185E-2</v>
      </c>
      <c r="O120" s="5"/>
      <c r="P120" s="17" t="s">
        <v>165</v>
      </c>
    </row>
    <row r="121" spans="1:16" x14ac:dyDescent="0.2">
      <c r="A121" s="1" t="s">
        <v>15</v>
      </c>
      <c r="B121" s="1" t="s">
        <v>16</v>
      </c>
      <c r="C121" s="2">
        <v>18</v>
      </c>
      <c r="D121" s="1">
        <v>13621148</v>
      </c>
      <c r="E121" s="1" t="s">
        <v>19</v>
      </c>
      <c r="F121" s="1" t="s">
        <v>17</v>
      </c>
      <c r="G121" s="1" t="s">
        <v>79</v>
      </c>
      <c r="H121" s="1" t="s">
        <v>370</v>
      </c>
      <c r="I121" s="1" t="s">
        <v>148</v>
      </c>
      <c r="J121" s="1" t="s">
        <v>328</v>
      </c>
      <c r="K121" s="1">
        <v>266</v>
      </c>
      <c r="L121" s="1">
        <v>262</v>
      </c>
      <c r="M121" s="1">
        <v>4</v>
      </c>
      <c r="N121" s="5">
        <v>1.50375939849624E-2</v>
      </c>
      <c r="O121" s="5"/>
      <c r="P121" s="17" t="s">
        <v>165</v>
      </c>
    </row>
    <row r="122" spans="1:16" x14ac:dyDescent="0.2">
      <c r="A122" s="1" t="s">
        <v>15</v>
      </c>
      <c r="B122" s="1" t="s">
        <v>16</v>
      </c>
      <c r="C122" s="2">
        <v>19</v>
      </c>
      <c r="D122" s="1">
        <v>2117227</v>
      </c>
      <c r="E122" s="1" t="s">
        <v>20</v>
      </c>
      <c r="F122" s="1" t="s">
        <v>18</v>
      </c>
      <c r="G122" s="1" t="s">
        <v>83</v>
      </c>
      <c r="H122" s="1" t="s">
        <v>372</v>
      </c>
      <c r="I122" s="1" t="s">
        <v>151</v>
      </c>
      <c r="J122" s="1" t="s">
        <v>328</v>
      </c>
      <c r="K122" s="1">
        <v>169</v>
      </c>
      <c r="L122" s="1">
        <v>165</v>
      </c>
      <c r="M122" s="1">
        <v>4</v>
      </c>
      <c r="N122" s="5">
        <v>2.3668639053254399E-2</v>
      </c>
      <c r="O122" s="5"/>
      <c r="P122" s="17" t="s">
        <v>165</v>
      </c>
    </row>
    <row r="123" spans="1:16" x14ac:dyDescent="0.2">
      <c r="A123" s="1" t="s">
        <v>15</v>
      </c>
      <c r="B123" s="1" t="s">
        <v>16</v>
      </c>
      <c r="C123" s="2">
        <v>21</v>
      </c>
      <c r="D123" s="1">
        <v>46222673</v>
      </c>
      <c r="E123" s="1" t="s">
        <v>20</v>
      </c>
      <c r="F123" s="1" t="s">
        <v>18</v>
      </c>
      <c r="G123" s="1" t="s">
        <v>88</v>
      </c>
      <c r="H123" s="1" t="s">
        <v>376</v>
      </c>
      <c r="I123" s="1" t="s">
        <v>156</v>
      </c>
      <c r="J123" s="1" t="s">
        <v>327</v>
      </c>
      <c r="K123" s="1">
        <v>232</v>
      </c>
      <c r="L123" s="1">
        <v>228</v>
      </c>
      <c r="M123" s="1">
        <v>4</v>
      </c>
      <c r="N123" s="5">
        <v>1.72413793103448E-2</v>
      </c>
      <c r="O123" s="5"/>
      <c r="P123" s="17" t="s">
        <v>165</v>
      </c>
    </row>
    <row r="124" spans="1:16" x14ac:dyDescent="0.2">
      <c r="A124" s="1" t="s">
        <v>15</v>
      </c>
      <c r="B124" s="1" t="s">
        <v>16</v>
      </c>
      <c r="C124" s="2">
        <v>22</v>
      </c>
      <c r="D124" s="1">
        <v>50316413</v>
      </c>
      <c r="E124" s="1" t="s">
        <v>20</v>
      </c>
      <c r="F124" s="1" t="s">
        <v>18</v>
      </c>
      <c r="G124" s="1" t="s">
        <v>90</v>
      </c>
      <c r="H124" s="1" t="s">
        <v>378</v>
      </c>
      <c r="I124" s="1" t="s">
        <v>158</v>
      </c>
      <c r="J124" s="1" t="s">
        <v>328</v>
      </c>
      <c r="K124" s="1">
        <v>269</v>
      </c>
      <c r="L124" s="1">
        <v>265</v>
      </c>
      <c r="M124" s="1">
        <v>4</v>
      </c>
      <c r="N124" s="5">
        <v>1.4869888475836399E-2</v>
      </c>
      <c r="O124" s="5"/>
      <c r="P124" s="17" t="s">
        <v>165</v>
      </c>
    </row>
    <row r="125" spans="1:16" x14ac:dyDescent="0.2">
      <c r="A125" s="1" t="s">
        <v>15</v>
      </c>
      <c r="B125" s="1" t="s">
        <v>16</v>
      </c>
      <c r="C125" s="2">
        <v>6</v>
      </c>
      <c r="D125" s="1">
        <v>158626570</v>
      </c>
      <c r="E125" s="1" t="s">
        <v>20</v>
      </c>
      <c r="F125" s="1" t="s">
        <v>18</v>
      </c>
      <c r="G125" s="1" t="s">
        <v>42</v>
      </c>
      <c r="I125" s="1" t="s">
        <v>113</v>
      </c>
      <c r="J125" s="1" t="s">
        <v>162</v>
      </c>
      <c r="K125" s="1">
        <v>69</v>
      </c>
      <c r="L125" s="1">
        <v>66</v>
      </c>
      <c r="M125" s="1">
        <v>3</v>
      </c>
      <c r="N125" s="5">
        <v>4.3478260869565202E-2</v>
      </c>
      <c r="O125" s="5"/>
      <c r="P125" s="17" t="s">
        <v>165</v>
      </c>
    </row>
    <row r="126" spans="1:16" x14ac:dyDescent="0.2">
      <c r="A126" s="1" t="s">
        <v>15</v>
      </c>
      <c r="B126" s="1" t="s">
        <v>16</v>
      </c>
      <c r="C126" s="2">
        <v>7</v>
      </c>
      <c r="D126" s="1">
        <v>31651160</v>
      </c>
      <c r="E126" s="1" t="s">
        <v>20</v>
      </c>
      <c r="F126" s="1" t="s">
        <v>18</v>
      </c>
      <c r="G126" s="1" t="s">
        <v>47</v>
      </c>
      <c r="H126" s="1" t="s">
        <v>350</v>
      </c>
      <c r="I126" s="1" t="s">
        <v>118</v>
      </c>
      <c r="J126" s="1" t="s">
        <v>327</v>
      </c>
      <c r="K126" s="1">
        <v>68</v>
      </c>
      <c r="L126" s="1">
        <v>65</v>
      </c>
      <c r="M126" s="1">
        <v>3</v>
      </c>
      <c r="N126" s="5">
        <v>4.4117647058823498E-2</v>
      </c>
      <c r="O126" s="5"/>
      <c r="P126" s="17" t="s">
        <v>165</v>
      </c>
    </row>
    <row r="127" spans="1:16" x14ac:dyDescent="0.2">
      <c r="A127" s="1" t="s">
        <v>15</v>
      </c>
      <c r="B127" s="1" t="s">
        <v>16</v>
      </c>
      <c r="C127" s="2">
        <v>12</v>
      </c>
      <c r="D127" s="1">
        <v>123848133</v>
      </c>
      <c r="E127" s="1" t="s">
        <v>20</v>
      </c>
      <c r="F127" s="1" t="s">
        <v>18</v>
      </c>
      <c r="G127" s="1" t="s">
        <v>61</v>
      </c>
      <c r="I127" s="1" t="s">
        <v>132</v>
      </c>
      <c r="J127" s="1" t="s">
        <v>162</v>
      </c>
      <c r="K127" s="3">
        <v>67</v>
      </c>
      <c r="L127" s="3">
        <v>64</v>
      </c>
      <c r="M127" s="3">
        <v>3</v>
      </c>
      <c r="N127" s="5">
        <v>4.47761194029851E-2</v>
      </c>
      <c r="O127" s="5"/>
      <c r="P127" s="17" t="s">
        <v>165</v>
      </c>
    </row>
    <row r="128" spans="1:16" x14ac:dyDescent="0.2">
      <c r="A128" s="1" t="s">
        <v>15</v>
      </c>
      <c r="B128" s="1" t="s">
        <v>16</v>
      </c>
      <c r="C128" s="2">
        <v>14</v>
      </c>
      <c r="D128" s="1">
        <v>102041627</v>
      </c>
      <c r="E128" s="1" t="s">
        <v>20</v>
      </c>
      <c r="F128" s="1" t="s">
        <v>18</v>
      </c>
      <c r="G128" s="1" t="s">
        <v>67</v>
      </c>
      <c r="H128" s="1" t="s">
        <v>362</v>
      </c>
      <c r="I128" s="1" t="s">
        <v>137</v>
      </c>
      <c r="J128" s="1" t="s">
        <v>327</v>
      </c>
      <c r="K128" s="1">
        <v>69</v>
      </c>
      <c r="L128" s="1">
        <v>66</v>
      </c>
      <c r="M128" s="1">
        <v>3</v>
      </c>
      <c r="N128" s="5">
        <f>M128/K128</f>
        <v>4.3478260869565216E-2</v>
      </c>
      <c r="O128" s="5"/>
      <c r="P128" s="17" t="s">
        <v>165</v>
      </c>
    </row>
    <row r="129" spans="1:16" x14ac:dyDescent="0.2">
      <c r="A129" s="1" t="s">
        <v>15</v>
      </c>
      <c r="B129" s="1" t="s">
        <v>16</v>
      </c>
      <c r="C129" s="2">
        <v>22</v>
      </c>
      <c r="D129" s="1">
        <v>20870498</v>
      </c>
      <c r="E129" s="1" t="s">
        <v>18</v>
      </c>
      <c r="F129" s="1" t="s">
        <v>20</v>
      </c>
      <c r="G129" s="1" t="s">
        <v>89</v>
      </c>
      <c r="H129" s="1" t="s">
        <v>377</v>
      </c>
      <c r="I129" s="1" t="s">
        <v>157</v>
      </c>
      <c r="J129" s="1" t="s">
        <v>328</v>
      </c>
      <c r="K129" s="1">
        <v>71</v>
      </c>
      <c r="L129" s="1">
        <v>68</v>
      </c>
      <c r="M129" s="1">
        <v>3</v>
      </c>
      <c r="N129" s="5">
        <v>4.2253521126760597E-2</v>
      </c>
      <c r="O129" s="5"/>
      <c r="P129" s="17" t="s">
        <v>165</v>
      </c>
    </row>
    <row r="130" spans="1:16" x14ac:dyDescent="0.2">
      <c r="A130" s="1" t="s">
        <v>15</v>
      </c>
      <c r="B130" s="1" t="s">
        <v>16</v>
      </c>
      <c r="C130" s="2" t="s">
        <v>331</v>
      </c>
      <c r="D130" s="1">
        <v>53551417</v>
      </c>
      <c r="E130" s="1" t="s">
        <v>19</v>
      </c>
      <c r="F130" s="1" t="s">
        <v>17</v>
      </c>
      <c r="G130" s="1" t="s">
        <v>93</v>
      </c>
      <c r="H130" s="1" t="s">
        <v>380</v>
      </c>
      <c r="I130" s="1" t="s">
        <v>161</v>
      </c>
      <c r="J130" s="1" t="s">
        <v>327</v>
      </c>
      <c r="K130" s="1">
        <v>83</v>
      </c>
      <c r="L130" s="1">
        <v>80</v>
      </c>
      <c r="M130" s="1">
        <v>3</v>
      </c>
      <c r="N130" s="5">
        <v>3.6144578313252997E-2</v>
      </c>
      <c r="O130" s="5"/>
      <c r="P130" s="17" t="s">
        <v>165</v>
      </c>
    </row>
    <row r="131" spans="1:16" x14ac:dyDescent="0.2">
      <c r="A131" s="1" t="s">
        <v>15</v>
      </c>
      <c r="B131" s="1" t="s">
        <v>16</v>
      </c>
      <c r="C131" s="2">
        <v>18</v>
      </c>
      <c r="D131" s="1">
        <v>76988457</v>
      </c>
      <c r="E131" s="1" t="s">
        <v>19</v>
      </c>
      <c r="F131" s="1" t="s">
        <v>17</v>
      </c>
      <c r="G131" s="1" t="s">
        <v>81</v>
      </c>
      <c r="J131" s="1" t="s">
        <v>330</v>
      </c>
      <c r="K131" s="1">
        <v>173</v>
      </c>
      <c r="L131" s="1">
        <v>165</v>
      </c>
      <c r="M131" s="1">
        <v>8</v>
      </c>
      <c r="N131" s="5">
        <v>4.6242774566474E-2</v>
      </c>
      <c r="O131" s="5">
        <v>6.0541782934710802E-3</v>
      </c>
      <c r="P131" s="17" t="s">
        <v>332</v>
      </c>
    </row>
    <row r="132" spans="1:16" x14ac:dyDescent="0.2">
      <c r="A132" s="1" t="s">
        <v>15</v>
      </c>
      <c r="B132" s="1" t="s">
        <v>16</v>
      </c>
      <c r="C132" s="2">
        <v>9</v>
      </c>
      <c r="D132" s="1">
        <v>33922699</v>
      </c>
      <c r="E132" s="1" t="s">
        <v>19</v>
      </c>
      <c r="F132" s="1" t="s">
        <v>17</v>
      </c>
      <c r="G132" s="1" t="s">
        <v>50</v>
      </c>
      <c r="H132" s="1" t="s">
        <v>352</v>
      </c>
      <c r="I132" s="1" t="s">
        <v>121</v>
      </c>
      <c r="J132" s="1" t="s">
        <v>328</v>
      </c>
      <c r="K132" s="1">
        <v>238</v>
      </c>
      <c r="L132" s="1">
        <v>234</v>
      </c>
      <c r="M132" s="1">
        <v>4</v>
      </c>
      <c r="N132" s="5">
        <f>M132/K132</f>
        <v>1.680672268907563E-2</v>
      </c>
      <c r="O132" s="5">
        <v>8.6644028830946008E-3</v>
      </c>
      <c r="P132" s="17" t="s">
        <v>332</v>
      </c>
    </row>
    <row r="133" spans="1:16" x14ac:dyDescent="0.2">
      <c r="A133" s="1" t="s">
        <v>15</v>
      </c>
      <c r="B133" s="1" t="s">
        <v>16</v>
      </c>
      <c r="C133" s="2">
        <v>11</v>
      </c>
      <c r="D133" s="1">
        <v>1952119</v>
      </c>
      <c r="E133" s="1" t="s">
        <v>20</v>
      </c>
      <c r="F133" s="1" t="s">
        <v>17</v>
      </c>
      <c r="G133" s="1" t="s">
        <v>57</v>
      </c>
      <c r="I133" s="1" t="s">
        <v>128</v>
      </c>
      <c r="J133" s="1" t="s">
        <v>330</v>
      </c>
      <c r="K133" s="1">
        <v>43</v>
      </c>
      <c r="L133" s="1">
        <v>42</v>
      </c>
      <c r="M133" s="1">
        <v>1</v>
      </c>
      <c r="N133" s="5">
        <v>2.32558139534884E-2</v>
      </c>
      <c r="O133" s="5">
        <v>3.2066615463214E-3</v>
      </c>
      <c r="P133" s="17" t="s">
        <v>332</v>
      </c>
    </row>
    <row r="134" spans="1:16" x14ac:dyDescent="0.2">
      <c r="N134" s="5"/>
    </row>
    <row r="135" spans="1:16" x14ac:dyDescent="0.2">
      <c r="N135" s="5"/>
    </row>
  </sheetData>
  <sortState ref="A2:P137">
    <sortCondition descending="1" ref="B2:B137"/>
    <sortCondition descending="1" ref="P2:P13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FreshFrozen</vt:lpstr>
      <vt:lpstr>FFPE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Yan Helen Yan</cp:lastModifiedBy>
  <dcterms:created xsi:type="dcterms:W3CDTF">2020-10-30T18:52:50Z</dcterms:created>
  <dcterms:modified xsi:type="dcterms:W3CDTF">2020-12-07T20:46:48Z</dcterms:modified>
</cp:coreProperties>
</file>