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enmiao/Dropbox (HMS)/Brecht Lab_Shrew/manuscript/scientific reports/"/>
    </mc:Choice>
  </mc:AlternateContent>
  <xr:revisionPtr revIDLastSave="0" documentId="13_ncr:1_{4D4A3459-FED1-B34C-9B89-8E6F95B0BA04}" xr6:coauthVersionLast="45" xr6:coauthVersionMax="45" xr10:uidLastSave="{00000000-0000-0000-0000-000000000000}"/>
  <bookViews>
    <workbookView xWindow="2720" yWindow="460" windowWidth="19780" windowHeight="16000" xr2:uid="{00000000-000D-0000-FFFF-FFFF00000000}"/>
  </bookViews>
  <sheets>
    <sheet name="shrews and rats" sheetId="2" r:id="rId1"/>
  </sheets>
  <calcPr calcId="191029"/>
</workbook>
</file>

<file path=xl/calcChain.xml><?xml version="1.0" encoding="utf-8"?>
<calcChain xmlns="http://schemas.openxmlformats.org/spreadsheetml/2006/main">
  <c r="P12" i="2" l="1"/>
  <c r="M24" i="2"/>
  <c r="K24" i="2"/>
  <c r="I24" i="2"/>
  <c r="M23" i="2"/>
  <c r="K23" i="2"/>
  <c r="I23" i="2"/>
  <c r="M12" i="2"/>
  <c r="M11" i="2"/>
  <c r="K12" i="2"/>
  <c r="K11" i="2"/>
  <c r="E12" i="2"/>
  <c r="E11" i="2"/>
  <c r="I12" i="2"/>
  <c r="I11" i="2"/>
  <c r="G12" i="2"/>
  <c r="G11" i="2"/>
</calcChain>
</file>

<file path=xl/sharedStrings.xml><?xml version="1.0" encoding="utf-8"?>
<sst xmlns="http://schemas.openxmlformats.org/spreadsheetml/2006/main" count="55" uniqueCount="28">
  <si>
    <t>mm3</t>
  </si>
  <si>
    <t>leftmpa volumeum3</t>
  </si>
  <si>
    <t>right mpa volumeum4</t>
  </si>
  <si>
    <t>% mpa left</t>
  </si>
  <si>
    <t>% mpa right</t>
  </si>
  <si>
    <t>sh35</t>
  </si>
  <si>
    <t>total volume left hemisphere um3</t>
  </si>
  <si>
    <t>total volume right hemisphere um3</t>
  </si>
  <si>
    <t>sh20</t>
  </si>
  <si>
    <t>sh137</t>
  </si>
  <si>
    <t>um3</t>
  </si>
  <si>
    <t>sh139</t>
  </si>
  <si>
    <t>sh126</t>
  </si>
  <si>
    <t>rat mb050609</t>
  </si>
  <si>
    <t>rat mb160609</t>
  </si>
  <si>
    <t>ratmb140709</t>
  </si>
  <si>
    <t>rat mb160609A</t>
  </si>
  <si>
    <t>ratmb110809</t>
  </si>
  <si>
    <t>ratmb110810</t>
  </si>
  <si>
    <t>left total hemisphere volume</t>
  </si>
  <si>
    <t>right total hemisphere volume</t>
  </si>
  <si>
    <t>left mpa</t>
  </si>
  <si>
    <t>right mpa</t>
  </si>
  <si>
    <t>% left mpa</t>
  </si>
  <si>
    <t>% right mpa</t>
  </si>
  <si>
    <t>shrews</t>
  </si>
  <si>
    <t>rats</t>
  </si>
  <si>
    <t>t-test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</si>
</sst>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0" xfId="0" applyFont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76B5A-DAC9-41F3-900C-42BC2D06F9B6}">
  <dimension ref="C7:AC91"/>
  <sheetViews>
    <sheetView tabSelected="1" topLeftCell="O11" zoomScale="90" workbookViewId="0">
      <selection activeCell="S41" sqref="S41"/>
    </sheetView>
  </sheetViews>
  <sheetFormatPr baseColWidth="10" defaultColWidth="8.83203125" defaultRowHeight="15" x14ac:dyDescent="0.2"/>
  <cols>
    <col min="3" max="3" width="16.1640625" customWidth="1"/>
    <col min="4" max="4" width="12.5" bestFit="1" customWidth="1"/>
    <col min="5" max="5" width="9" bestFit="1" customWidth="1"/>
    <col min="6" max="6" width="12.5" bestFit="1" customWidth="1"/>
    <col min="7" max="7" width="9" bestFit="1" customWidth="1"/>
    <col min="8" max="8" width="12.5" bestFit="1" customWidth="1"/>
    <col min="9" max="9" width="9" bestFit="1" customWidth="1"/>
    <col min="10" max="10" width="12.5" bestFit="1" customWidth="1"/>
    <col min="11" max="11" width="9" bestFit="1" customWidth="1"/>
    <col min="12" max="12" width="12.5" bestFit="1" customWidth="1"/>
    <col min="13" max="13" width="9" bestFit="1" customWidth="1"/>
    <col min="16" max="16" width="12" bestFit="1" customWidth="1"/>
  </cols>
  <sheetData>
    <row r="7" spans="3:29" x14ac:dyDescent="0.2">
      <c r="D7" s="2" t="s">
        <v>8</v>
      </c>
      <c r="E7" s="2" t="s">
        <v>8</v>
      </c>
      <c r="F7" t="s">
        <v>5</v>
      </c>
      <c r="G7" t="s">
        <v>5</v>
      </c>
      <c r="H7" s="2" t="s">
        <v>11</v>
      </c>
      <c r="I7" s="2" t="s">
        <v>11</v>
      </c>
      <c r="J7" s="2" t="s">
        <v>12</v>
      </c>
      <c r="K7" s="2" t="s">
        <v>12</v>
      </c>
      <c r="L7" s="2" t="s">
        <v>9</v>
      </c>
      <c r="M7" s="2" t="s">
        <v>9</v>
      </c>
    </row>
    <row r="8" spans="3:29" x14ac:dyDescent="0.2">
      <c r="D8" s="2" t="s">
        <v>10</v>
      </c>
      <c r="E8" t="s">
        <v>0</v>
      </c>
      <c r="F8" s="2" t="s">
        <v>10</v>
      </c>
      <c r="G8" t="s">
        <v>0</v>
      </c>
      <c r="H8" s="2" t="s">
        <v>10</v>
      </c>
      <c r="I8" t="s">
        <v>0</v>
      </c>
      <c r="J8" s="2" t="s">
        <v>10</v>
      </c>
      <c r="K8" t="s">
        <v>0</v>
      </c>
      <c r="L8" s="2" t="s">
        <v>10</v>
      </c>
      <c r="M8" t="s">
        <v>0</v>
      </c>
    </row>
    <row r="9" spans="3:29" x14ac:dyDescent="0.2">
      <c r="C9" s="2" t="s">
        <v>6</v>
      </c>
      <c r="D9" s="3">
        <v>20521452000</v>
      </c>
      <c r="E9" s="3">
        <v>20.521452</v>
      </c>
      <c r="F9" s="3">
        <v>22407264000</v>
      </c>
      <c r="G9" s="3">
        <v>22.407264000000001</v>
      </c>
      <c r="H9" s="3">
        <v>21620208000</v>
      </c>
      <c r="I9" s="3">
        <v>21.620208000000002</v>
      </c>
      <c r="J9" s="3">
        <v>21761160000</v>
      </c>
      <c r="K9" s="3">
        <v>21.76116</v>
      </c>
      <c r="L9" s="3">
        <v>18692232000</v>
      </c>
      <c r="M9" s="3">
        <v>18.692232000000001</v>
      </c>
    </row>
    <row r="10" spans="3:29" x14ac:dyDescent="0.2">
      <c r="C10" s="2" t="s">
        <v>7</v>
      </c>
      <c r="D10" s="3">
        <v>19673724000</v>
      </c>
      <c r="E10" s="3">
        <v>19.673724</v>
      </c>
      <c r="F10" s="3">
        <v>21603168000</v>
      </c>
      <c r="G10" s="3">
        <v>21.603168</v>
      </c>
      <c r="H10" s="3">
        <v>20104704000</v>
      </c>
      <c r="I10" s="3">
        <v>20.104704000000002</v>
      </c>
      <c r="J10" s="3">
        <v>21543336000</v>
      </c>
      <c r="K10" s="3">
        <v>21.543336</v>
      </c>
      <c r="L10" s="3">
        <v>18234840000</v>
      </c>
      <c r="M10" s="3">
        <v>18.234839999999998</v>
      </c>
    </row>
    <row r="11" spans="3:29" x14ac:dyDescent="0.2">
      <c r="C11" t="s">
        <v>1</v>
      </c>
      <c r="D11" s="3">
        <v>15752460</v>
      </c>
      <c r="E11" s="3">
        <f>D11/1000000000</f>
        <v>1.5752459999999999E-2</v>
      </c>
      <c r="F11" s="3">
        <v>15866700</v>
      </c>
      <c r="G11" s="3">
        <f>F11/1000000000</f>
        <v>1.5866700000000001E-2</v>
      </c>
      <c r="H11" s="3">
        <v>16066710</v>
      </c>
      <c r="I11" s="3">
        <f>H11/1000000000</f>
        <v>1.6066710000000001E-2</v>
      </c>
      <c r="J11" s="3">
        <v>16811910</v>
      </c>
      <c r="K11" s="3">
        <f>J11/1000000000</f>
        <v>1.6811909999999999E-2</v>
      </c>
      <c r="L11" s="3">
        <v>10612680</v>
      </c>
      <c r="M11" s="3">
        <f>L11/1000000000</f>
        <v>1.0612679999999999E-2</v>
      </c>
      <c r="P11" s="2" t="s">
        <v>27</v>
      </c>
    </row>
    <row r="12" spans="3:29" x14ac:dyDescent="0.2">
      <c r="C12" t="s">
        <v>2</v>
      </c>
      <c r="D12" s="3">
        <v>12998040</v>
      </c>
      <c r="E12" s="3">
        <f>D12/1000000000</f>
        <v>1.2998040000000001E-2</v>
      </c>
      <c r="F12" s="3">
        <v>11645610</v>
      </c>
      <c r="G12" s="3">
        <f>F12/1000000000</f>
        <v>1.1645610000000001E-2</v>
      </c>
      <c r="H12" s="3">
        <v>14845410</v>
      </c>
      <c r="I12" s="3">
        <f>H12/1000000000</f>
        <v>1.484541E-2</v>
      </c>
      <c r="J12" s="3">
        <v>15744690</v>
      </c>
      <c r="K12" s="3">
        <f>J12/1000000000</f>
        <v>1.5744689999999999E-2</v>
      </c>
      <c r="L12" s="3">
        <v>9728910</v>
      </c>
      <c r="M12" s="3">
        <f>L12/1000000000</f>
        <v>9.7289100000000003E-3</v>
      </c>
      <c r="P12">
        <f>_xlfn.T.TEST(D13:L14,D25:L26,2,2)</f>
        <v>2.0164860340224178E-12</v>
      </c>
    </row>
    <row r="13" spans="3:29" x14ac:dyDescent="0.2">
      <c r="C13" t="s">
        <v>3</v>
      </c>
      <c r="D13" s="3">
        <v>7.676094264674839E-2</v>
      </c>
      <c r="E13" s="3"/>
      <c r="F13" s="3">
        <v>7.0810519303026023E-2</v>
      </c>
      <c r="G13" s="3"/>
      <c r="H13" s="3">
        <v>7.4313392359592473E-2</v>
      </c>
      <c r="I13" s="3"/>
      <c r="J13" s="3">
        <v>7.7256497355839476E-2</v>
      </c>
      <c r="K13" s="3"/>
      <c r="L13" s="3">
        <v>5.6775884228271942E-2</v>
      </c>
      <c r="M13" s="3"/>
      <c r="Q13">
        <v>1</v>
      </c>
      <c r="R13">
        <v>2</v>
      </c>
      <c r="S13">
        <v>3</v>
      </c>
      <c r="T13">
        <v>4</v>
      </c>
      <c r="U13">
        <v>5</v>
      </c>
      <c r="V13">
        <v>6</v>
      </c>
      <c r="W13">
        <v>7</v>
      </c>
      <c r="X13">
        <v>8</v>
      </c>
      <c r="Y13">
        <v>9</v>
      </c>
      <c r="Z13">
        <v>10</v>
      </c>
    </row>
    <row r="14" spans="3:29" x14ac:dyDescent="0.2">
      <c r="C14" t="s">
        <v>4</v>
      </c>
      <c r="D14" s="3">
        <v>6.6068020472382347E-2</v>
      </c>
      <c r="E14" s="3"/>
      <c r="F14" s="3">
        <v>5.3906954757746643E-2</v>
      </c>
      <c r="G14" s="3"/>
      <c r="H14" s="3">
        <v>7.3840480317442128E-2</v>
      </c>
      <c r="I14" s="3"/>
      <c r="J14" s="3">
        <v>7.3083806519101777E-2</v>
      </c>
      <c r="K14" s="3"/>
      <c r="L14" s="3">
        <v>5.3353415768934626E-2</v>
      </c>
      <c r="M14" s="3"/>
      <c r="P14" s="2" t="s">
        <v>25</v>
      </c>
      <c r="Q14" s="3">
        <v>7.676094264674839E-2</v>
      </c>
      <c r="R14" s="3">
        <v>6.6068020472382347E-2</v>
      </c>
      <c r="S14" s="3">
        <v>7.0810519303026023E-2</v>
      </c>
      <c r="T14" s="3">
        <v>5.3906954757746643E-2</v>
      </c>
      <c r="U14" s="3">
        <v>7.4313392359592473E-2</v>
      </c>
      <c r="V14" s="3">
        <v>7.3840480317442128E-2</v>
      </c>
      <c r="W14" s="3">
        <v>7.7256497355839476E-2</v>
      </c>
      <c r="X14" s="3">
        <v>7.3083806519101777E-2</v>
      </c>
      <c r="Y14" s="3">
        <v>5.6775884228271942E-2</v>
      </c>
      <c r="Z14" s="3">
        <v>5.3353415768934626E-2</v>
      </c>
      <c r="AC14" s="3"/>
    </row>
    <row r="15" spans="3:29" x14ac:dyDescent="0.2">
      <c r="P15" s="2" t="s">
        <v>26</v>
      </c>
      <c r="Q15">
        <v>1.6267501317494906E-2</v>
      </c>
      <c r="R15">
        <v>1.4845616279503482E-2</v>
      </c>
      <c r="S15">
        <v>1.4887964744735369E-2</v>
      </c>
      <c r="T15">
        <v>1.6628420761616157E-2</v>
      </c>
      <c r="U15">
        <v>1.8929848967160243E-2</v>
      </c>
      <c r="V15">
        <v>1.8830528647638053E-2</v>
      </c>
      <c r="W15">
        <v>1.1511362122132583E-2</v>
      </c>
      <c r="X15">
        <v>1.4987601858626793E-2</v>
      </c>
      <c r="Y15">
        <v>9.7564642640530809E-3</v>
      </c>
      <c r="Z15">
        <v>1.3873528117090351E-2</v>
      </c>
    </row>
    <row r="19" spans="3:13" x14ac:dyDescent="0.2">
      <c r="D19" s="2" t="s">
        <v>13</v>
      </c>
      <c r="E19" s="2" t="s">
        <v>13</v>
      </c>
      <c r="F19" s="2" t="s">
        <v>14</v>
      </c>
      <c r="G19" s="2" t="s">
        <v>14</v>
      </c>
      <c r="H19" s="2" t="s">
        <v>15</v>
      </c>
      <c r="I19" s="2" t="s">
        <v>15</v>
      </c>
      <c r="J19" s="2" t="s">
        <v>16</v>
      </c>
      <c r="K19" s="2" t="s">
        <v>16</v>
      </c>
      <c r="L19" s="2" t="s">
        <v>17</v>
      </c>
      <c r="M19" s="2" t="s">
        <v>18</v>
      </c>
    </row>
    <row r="20" spans="3:13" x14ac:dyDescent="0.2">
      <c r="D20" s="2" t="s">
        <v>10</v>
      </c>
      <c r="E20" t="s">
        <v>0</v>
      </c>
      <c r="F20" s="2" t="s">
        <v>10</v>
      </c>
      <c r="G20" t="s">
        <v>0</v>
      </c>
      <c r="H20" s="2" t="s">
        <v>10</v>
      </c>
      <c r="I20" t="s">
        <v>0</v>
      </c>
      <c r="J20" s="2" t="s">
        <v>10</v>
      </c>
      <c r="K20" t="s">
        <v>0</v>
      </c>
      <c r="L20" s="2" t="s">
        <v>10</v>
      </c>
      <c r="M20" t="s">
        <v>0</v>
      </c>
    </row>
    <row r="21" spans="3:13" x14ac:dyDescent="0.2">
      <c r="C21" s="2" t="s">
        <v>19</v>
      </c>
      <c r="D21">
        <v>584138880000</v>
      </c>
      <c r="E21">
        <v>584.13887999999997</v>
      </c>
      <c r="F21">
        <v>658021440000</v>
      </c>
      <c r="G21">
        <v>658.02143999999998</v>
      </c>
      <c r="H21">
        <v>581743680000</v>
      </c>
      <c r="I21">
        <v>581.74368000000004</v>
      </c>
      <c r="J21">
        <v>609970560000</v>
      </c>
      <c r="K21">
        <v>609.97055999999998</v>
      </c>
      <c r="L21">
        <v>562427520000</v>
      </c>
      <c r="M21">
        <v>562.42751999999996</v>
      </c>
    </row>
    <row r="22" spans="3:13" x14ac:dyDescent="0.2">
      <c r="C22" s="2" t="s">
        <v>20</v>
      </c>
      <c r="D22">
        <v>574806720000</v>
      </c>
      <c r="E22">
        <v>574.80672000000004</v>
      </c>
      <c r="F22">
        <v>655128960000</v>
      </c>
      <c r="G22">
        <v>655.12896000000001</v>
      </c>
      <c r="H22">
        <v>563799360000</v>
      </c>
      <c r="I22">
        <v>563.79935999999998</v>
      </c>
      <c r="J22">
        <v>614027520000</v>
      </c>
      <c r="K22">
        <v>614.02751999999998</v>
      </c>
      <c r="L22">
        <v>581568000000</v>
      </c>
      <c r="M22">
        <v>581.56799999999998</v>
      </c>
    </row>
    <row r="23" spans="3:13" x14ac:dyDescent="0.2">
      <c r="C23" s="2" t="s">
        <v>21</v>
      </c>
      <c r="D23">
        <v>95024800</v>
      </c>
      <c r="E23">
        <v>9.5024800000000006E-2</v>
      </c>
      <c r="F23">
        <v>97966000</v>
      </c>
      <c r="G23">
        <v>9.7965999999999998E-2</v>
      </c>
      <c r="H23">
        <v>110123200</v>
      </c>
      <c r="I23">
        <f>H23/1000000000</f>
        <v>0.1101232</v>
      </c>
      <c r="J23">
        <v>70215920</v>
      </c>
      <c r="K23">
        <f>J23/1000000000</f>
        <v>7.0215920000000001E-2</v>
      </c>
      <c r="L23">
        <v>54873040</v>
      </c>
      <c r="M23">
        <f>L23/1000000000</f>
        <v>5.4873039999999998E-2</v>
      </c>
    </row>
    <row r="24" spans="3:13" x14ac:dyDescent="0.2">
      <c r="C24" s="2" t="s">
        <v>22</v>
      </c>
      <c r="D24">
        <v>85333600</v>
      </c>
      <c r="E24">
        <v>8.5333599999999996E-2</v>
      </c>
      <c r="F24">
        <v>108937600</v>
      </c>
      <c r="G24">
        <v>0.1089376</v>
      </c>
      <c r="H24">
        <v>106166400</v>
      </c>
      <c r="I24">
        <f>H24/1000000000</f>
        <v>0.10616639999999999</v>
      </c>
      <c r="J24">
        <v>92028000</v>
      </c>
      <c r="K24">
        <f>J24/1000000000</f>
        <v>9.2027999999999999E-2</v>
      </c>
      <c r="L24">
        <v>80684000</v>
      </c>
      <c r="M24">
        <f>L24/1000000000</f>
        <v>8.0684000000000006E-2</v>
      </c>
    </row>
    <row r="25" spans="3:13" x14ac:dyDescent="0.2">
      <c r="C25" t="s">
        <v>23</v>
      </c>
      <c r="D25">
        <v>1.6267501317494906E-2</v>
      </c>
      <c r="F25">
        <v>1.4887964744735369E-2</v>
      </c>
      <c r="H25">
        <v>1.8929848967160243E-2</v>
      </c>
      <c r="J25">
        <v>1.1511362122132583E-2</v>
      </c>
      <c r="L25">
        <v>9.7564642640530809E-3</v>
      </c>
    </row>
    <row r="26" spans="3:13" x14ac:dyDescent="0.2">
      <c r="C26" t="s">
        <v>24</v>
      </c>
      <c r="D26">
        <v>1.4845616279503482E-2</v>
      </c>
      <c r="F26">
        <v>1.6628420761616157E-2</v>
      </c>
      <c r="H26">
        <v>1.8830528647638053E-2</v>
      </c>
      <c r="J26">
        <v>1.4987601858626793E-2</v>
      </c>
      <c r="L26">
        <v>1.3873528117090351E-2</v>
      </c>
    </row>
    <row r="31" spans="3:13" x14ac:dyDescent="0.2">
      <c r="M31" s="2"/>
    </row>
    <row r="32" spans="3:13" x14ac:dyDescent="0.2">
      <c r="M32" s="2"/>
    </row>
    <row r="38" spans="4:13" x14ac:dyDescent="0.2">
      <c r="M38" s="2"/>
    </row>
    <row r="47" spans="4:13" x14ac:dyDescent="0.2">
      <c r="D47" s="2"/>
    </row>
    <row r="49" spans="4:13" x14ac:dyDescent="0.2">
      <c r="M49" s="2"/>
    </row>
    <row r="50" spans="4:13" x14ac:dyDescent="0.2">
      <c r="M50" s="2"/>
    </row>
    <row r="53" spans="4:13" x14ac:dyDescent="0.2">
      <c r="D53" s="2"/>
    </row>
    <row r="56" spans="4:13" x14ac:dyDescent="0.2">
      <c r="M56" s="2"/>
    </row>
    <row r="64" spans="4:13" x14ac:dyDescent="0.2">
      <c r="D64" s="2"/>
    </row>
    <row r="66" spans="4:17" x14ac:dyDescent="0.2">
      <c r="M66" s="2"/>
    </row>
    <row r="67" spans="4:17" x14ac:dyDescent="0.2">
      <c r="M67" s="2"/>
    </row>
    <row r="71" spans="4:17" x14ac:dyDescent="0.2">
      <c r="D71" s="2"/>
    </row>
    <row r="73" spans="4:17" x14ac:dyDescent="0.2">
      <c r="Q73" s="2"/>
    </row>
    <row r="74" spans="4:17" x14ac:dyDescent="0.2">
      <c r="M74" s="2"/>
    </row>
    <row r="77" spans="4:17" x14ac:dyDescent="0.2">
      <c r="M77" s="1"/>
    </row>
    <row r="78" spans="4:17" x14ac:dyDescent="0.2">
      <c r="M78" s="1"/>
    </row>
    <row r="81" spans="4:17" x14ac:dyDescent="0.2">
      <c r="D81" s="2"/>
    </row>
    <row r="83" spans="4:17" x14ac:dyDescent="0.2">
      <c r="M83" s="2"/>
    </row>
    <row r="84" spans="4:17" x14ac:dyDescent="0.2">
      <c r="M84" s="2"/>
    </row>
    <row r="88" spans="4:17" x14ac:dyDescent="0.2">
      <c r="D88" s="2"/>
      <c r="E88" s="2"/>
    </row>
    <row r="90" spans="4:17" x14ac:dyDescent="0.2">
      <c r="Q90" s="2"/>
    </row>
    <row r="91" spans="4:17" x14ac:dyDescent="0.2">
      <c r="M91" s="2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shrews and rats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Microsoft Office User</cp:lastModifiedBy>
  <dcterms:created xsi:type="dcterms:W3CDTF">2022-01-19T12:02:01Z</dcterms:created>
  <dcterms:modified xsi:type="dcterms:W3CDTF">2022-04-25T20:33:27Z</dcterms:modified>
</cp:coreProperties>
</file>