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Felicia\Desktop\BMC oral health\"/>
    </mc:Choice>
  </mc:AlternateContent>
  <xr:revisionPtr revIDLastSave="0" documentId="13_ncr:1_{054FEDA3-C77F-4BAA-8DA2-48C1A61415BA}" xr6:coauthVersionLast="47" xr6:coauthVersionMax="47" xr10:uidLastSave="{00000000-0000-0000-0000-000000000000}"/>
  <bookViews>
    <workbookView xWindow="-110" yWindow="-110" windowWidth="21820" windowHeight="14020" firstSheet="11" activeTab="16" xr2:uid="{00000000-000D-0000-FFFF-FFFF00000000}"/>
  </bookViews>
  <sheets>
    <sheet name="Age" sheetId="1" r:id="rId1"/>
    <sheet name="Sex" sheetId="2" r:id="rId2"/>
    <sheet name="total surgical time" sheetId="3" r:id="rId3"/>
    <sheet name="time from cutting to found teet" sheetId="4" r:id="rId4"/>
    <sheet name="osteotomy" sheetId="5" r:id="rId5"/>
    <sheet name="bleeding" sheetId="12" r:id="rId6"/>
    <sheet name="swelling subsiding " sheetId="6" r:id="rId7"/>
    <sheet name="swelling-Line1-SnUL" sheetId="8" r:id="rId8"/>
    <sheet name="swelling-Line1-ULPg’" sheetId="9" r:id="rId9"/>
    <sheet name="swelling-Line1-SnPg’" sheetId="10" r:id="rId10"/>
    <sheet name="pain VAS" sheetId="11" r:id="rId11"/>
    <sheet name="pain subsiding" sheetId="13" r:id="rId12"/>
    <sheet name="OHIP-14" sheetId="14" r:id="rId13"/>
    <sheet name="electricity" sheetId="15" r:id="rId14"/>
    <sheet name="ldf" sheetId="16" r:id="rId15"/>
    <sheet name="lsci-zoneA" sheetId="17" r:id="rId16"/>
    <sheet name="lsci-zoneB" sheetId="18" r:id="rId17"/>
    <sheet name="nasal ventilation" sheetId="19" r:id="rId18"/>
    <sheet name="gray value" sheetId="2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  <c r="D12" i="1"/>
  <c r="C12" i="1"/>
  <c r="B12" i="1"/>
  <c r="C12" i="19"/>
  <c r="B12" i="19"/>
</calcChain>
</file>

<file path=xl/sharedStrings.xml><?xml version="1.0" encoding="utf-8"?>
<sst xmlns="http://schemas.openxmlformats.org/spreadsheetml/2006/main" count="178" uniqueCount="28">
  <si>
    <t>The labial approach group</t>
  </si>
  <si>
    <t>The palatal approach group</t>
  </si>
  <si>
    <t>The subperiostal intranasal approach group</t>
  </si>
  <si>
    <t>序号</t>
    <phoneticPr fontId="2" type="noConversion"/>
  </si>
  <si>
    <t>male</t>
  </si>
  <si>
    <t>female</t>
  </si>
  <si>
    <t>术前</t>
    <phoneticPr fontId="2" type="noConversion"/>
  </si>
  <si>
    <t>术后3天</t>
    <phoneticPr fontId="2" type="noConversion"/>
  </si>
  <si>
    <t>术后7天</t>
    <phoneticPr fontId="2" type="noConversion"/>
  </si>
  <si>
    <t>The labial approach group</t>
    <phoneticPr fontId="2" type="noConversion"/>
  </si>
  <si>
    <t>The palatal approach group</t>
    <phoneticPr fontId="2" type="noConversion"/>
  </si>
  <si>
    <t>The subperiostal intranasal approach group</t>
    <phoneticPr fontId="2" type="noConversion"/>
  </si>
  <si>
    <t>mild</t>
  </si>
  <si>
    <t>moderate</t>
  </si>
  <si>
    <t>severe</t>
  </si>
  <si>
    <t>邻牙</t>
    <phoneticPr fontId="2" type="noConversion"/>
  </si>
  <si>
    <t>IC</t>
  </si>
  <si>
    <t>EC</t>
  </si>
  <si>
    <t>LA</t>
    <phoneticPr fontId="2" type="noConversion"/>
  </si>
  <si>
    <t>PA</t>
    <phoneticPr fontId="2" type="noConversion"/>
  </si>
  <si>
    <t>IA</t>
    <phoneticPr fontId="2" type="noConversion"/>
  </si>
  <si>
    <t>术后3天差异</t>
    <phoneticPr fontId="2" type="noConversion"/>
  </si>
  <si>
    <t>术后7天差异</t>
    <phoneticPr fontId="2" type="noConversion"/>
  </si>
  <si>
    <t>pre</t>
    <phoneticPr fontId="2" type="noConversion"/>
  </si>
  <si>
    <t>post-3</t>
    <phoneticPr fontId="2" type="noConversion"/>
  </si>
  <si>
    <t>post-7</t>
    <phoneticPr fontId="2" type="noConversion"/>
  </si>
  <si>
    <t>Permanent teeth</t>
    <phoneticPr fontId="2" type="noConversion"/>
  </si>
  <si>
    <t>control teeth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</si>
</sst>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58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activeCell="B1" sqref="B1:D11"/>
    </sheetView>
  </sheetViews>
  <sheetFormatPr defaultRowHeight="14" x14ac:dyDescent="0.3"/>
  <cols>
    <col min="2" max="2" width="27.75" customWidth="1"/>
    <col min="3" max="3" width="26.4140625" customWidth="1"/>
    <col min="4" max="4" width="32.5820312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12</v>
      </c>
      <c r="C2" s="1">
        <v>10</v>
      </c>
      <c r="D2" s="1">
        <v>12</v>
      </c>
    </row>
    <row r="3" spans="1:4" x14ac:dyDescent="0.3">
      <c r="A3">
        <v>2</v>
      </c>
      <c r="B3" s="1">
        <v>8</v>
      </c>
      <c r="C3" s="1">
        <v>8</v>
      </c>
      <c r="D3" s="1">
        <v>12</v>
      </c>
    </row>
    <row r="4" spans="1:4" x14ac:dyDescent="0.3">
      <c r="A4">
        <v>3</v>
      </c>
      <c r="B4" s="1">
        <v>8</v>
      </c>
      <c r="C4" s="1">
        <v>8</v>
      </c>
      <c r="D4" s="1">
        <v>8</v>
      </c>
    </row>
    <row r="5" spans="1:4" x14ac:dyDescent="0.3">
      <c r="A5">
        <v>4</v>
      </c>
      <c r="B5" s="1">
        <v>7</v>
      </c>
      <c r="C5" s="1">
        <v>12</v>
      </c>
      <c r="D5" s="1">
        <v>11</v>
      </c>
    </row>
    <row r="6" spans="1:4" x14ac:dyDescent="0.3">
      <c r="A6">
        <v>5</v>
      </c>
      <c r="B6" s="1">
        <v>12</v>
      </c>
      <c r="C6" s="1">
        <v>10</v>
      </c>
      <c r="D6" s="1">
        <v>12</v>
      </c>
    </row>
    <row r="7" spans="1:4" x14ac:dyDescent="0.3">
      <c r="A7">
        <v>6</v>
      </c>
      <c r="B7" s="1">
        <v>12</v>
      </c>
      <c r="C7" s="1">
        <v>8</v>
      </c>
      <c r="D7" s="1">
        <v>11</v>
      </c>
    </row>
    <row r="8" spans="1:4" x14ac:dyDescent="0.3">
      <c r="A8">
        <v>7</v>
      </c>
      <c r="B8" s="1">
        <v>8</v>
      </c>
      <c r="C8" s="1">
        <v>11</v>
      </c>
      <c r="D8" s="1">
        <v>8</v>
      </c>
    </row>
    <row r="9" spans="1:4" x14ac:dyDescent="0.3">
      <c r="A9">
        <v>8</v>
      </c>
      <c r="B9" s="1">
        <v>11</v>
      </c>
      <c r="C9" s="1">
        <v>12</v>
      </c>
      <c r="D9" s="1">
        <v>8</v>
      </c>
    </row>
    <row r="10" spans="1:4" x14ac:dyDescent="0.3">
      <c r="A10">
        <v>9</v>
      </c>
      <c r="B10" s="1">
        <v>12</v>
      </c>
      <c r="C10" s="1">
        <v>12</v>
      </c>
      <c r="D10" s="1">
        <v>8</v>
      </c>
    </row>
    <row r="11" spans="1:4" x14ac:dyDescent="0.3">
      <c r="A11">
        <v>10</v>
      </c>
      <c r="B11" s="1">
        <v>11</v>
      </c>
      <c r="C11" s="1">
        <v>7</v>
      </c>
      <c r="D11" s="1">
        <v>12</v>
      </c>
    </row>
    <row r="12" spans="1:4" x14ac:dyDescent="0.3">
      <c r="B12">
        <f>AVERAGE(B2:B11)</f>
        <v>10.1</v>
      </c>
      <c r="C12">
        <f>AVERAGE(C2:C11)</f>
        <v>9.8000000000000007</v>
      </c>
      <c r="D12">
        <f>AVERAGE(D2:D11)</f>
        <v>10.199999999999999</v>
      </c>
    </row>
    <row r="13" spans="1:4" x14ac:dyDescent="0.3">
      <c r="B13">
        <f>STDEV(B2:B11)</f>
        <v>2.0789954839350226</v>
      </c>
      <c r="C13">
        <f>STDEV(C2:C11)</f>
        <v>1.9321835661585924</v>
      </c>
      <c r="D13">
        <f>STDEV(D2:D11)</f>
        <v>1.9321835661585891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FEB6-95CF-4009-B292-6F246C10D2B4}">
  <dimension ref="A1:J23"/>
  <sheetViews>
    <sheetView workbookViewId="0">
      <selection activeCell="B2" sqref="B2:J2"/>
    </sheetView>
  </sheetViews>
  <sheetFormatPr defaultRowHeight="14" x14ac:dyDescent="0.3"/>
  <cols>
    <col min="10" max="10" width="24.4140625" customWidth="1"/>
  </cols>
  <sheetData>
    <row r="1" spans="1:10" x14ac:dyDescent="0.3">
      <c r="A1" s="5" t="s">
        <v>3</v>
      </c>
      <c r="B1" s="5" t="s">
        <v>9</v>
      </c>
      <c r="C1" s="5"/>
      <c r="D1" s="5"/>
      <c r="E1" s="5" t="s">
        <v>10</v>
      </c>
      <c r="F1" s="5"/>
      <c r="G1" s="5"/>
      <c r="H1" s="5" t="s">
        <v>11</v>
      </c>
      <c r="I1" s="5"/>
      <c r="J1" s="5"/>
    </row>
    <row r="2" spans="1:10" x14ac:dyDescent="0.3">
      <c r="A2" s="5"/>
      <c r="B2" t="s">
        <v>23</v>
      </c>
      <c r="C2" t="s">
        <v>24</v>
      </c>
      <c r="D2" t="s">
        <v>25</v>
      </c>
      <c r="E2" t="s">
        <v>23</v>
      </c>
      <c r="F2" t="s">
        <v>24</v>
      </c>
      <c r="G2" t="s">
        <v>25</v>
      </c>
      <c r="H2" t="s">
        <v>23</v>
      </c>
      <c r="I2" t="s">
        <v>24</v>
      </c>
      <c r="J2" t="s">
        <v>25</v>
      </c>
    </row>
    <row r="3" spans="1:10" x14ac:dyDescent="0.3">
      <c r="A3">
        <v>1</v>
      </c>
      <c r="B3">
        <v>10</v>
      </c>
      <c r="C3">
        <v>15</v>
      </c>
      <c r="D3">
        <v>14</v>
      </c>
      <c r="E3">
        <v>10</v>
      </c>
      <c r="F3">
        <v>10</v>
      </c>
      <c r="G3">
        <v>10</v>
      </c>
      <c r="H3">
        <v>11</v>
      </c>
      <c r="I3">
        <v>16</v>
      </c>
      <c r="J3">
        <v>13</v>
      </c>
    </row>
    <row r="4" spans="1:10" x14ac:dyDescent="0.3">
      <c r="A4">
        <v>2</v>
      </c>
      <c r="B4">
        <v>10</v>
      </c>
      <c r="C4">
        <v>17</v>
      </c>
      <c r="D4">
        <v>15</v>
      </c>
      <c r="E4">
        <v>10</v>
      </c>
      <c r="F4">
        <v>11</v>
      </c>
      <c r="G4">
        <v>10</v>
      </c>
      <c r="H4">
        <v>10</v>
      </c>
      <c r="I4">
        <v>13</v>
      </c>
      <c r="J4">
        <v>11</v>
      </c>
    </row>
    <row r="5" spans="1:10" x14ac:dyDescent="0.3">
      <c r="A5">
        <v>3</v>
      </c>
      <c r="B5">
        <v>13</v>
      </c>
      <c r="C5">
        <v>20</v>
      </c>
      <c r="D5">
        <v>17</v>
      </c>
      <c r="E5">
        <v>11</v>
      </c>
      <c r="F5">
        <v>13</v>
      </c>
      <c r="G5">
        <v>11</v>
      </c>
      <c r="H5">
        <v>12</v>
      </c>
      <c r="I5">
        <v>16</v>
      </c>
      <c r="J5">
        <v>14</v>
      </c>
    </row>
    <row r="6" spans="1:10" x14ac:dyDescent="0.3">
      <c r="A6">
        <v>4</v>
      </c>
      <c r="B6">
        <v>12</v>
      </c>
      <c r="C6">
        <v>21</v>
      </c>
      <c r="D6">
        <v>15</v>
      </c>
      <c r="E6">
        <v>11</v>
      </c>
      <c r="F6">
        <v>12</v>
      </c>
      <c r="G6">
        <v>12</v>
      </c>
      <c r="H6">
        <v>13</v>
      </c>
      <c r="I6">
        <v>15</v>
      </c>
      <c r="J6">
        <v>14</v>
      </c>
    </row>
    <row r="7" spans="1:10" x14ac:dyDescent="0.3">
      <c r="A7">
        <v>5</v>
      </c>
      <c r="B7">
        <v>11</v>
      </c>
      <c r="C7">
        <v>18</v>
      </c>
      <c r="D7">
        <v>15</v>
      </c>
      <c r="E7">
        <v>13</v>
      </c>
      <c r="F7">
        <v>13</v>
      </c>
      <c r="G7">
        <v>12</v>
      </c>
      <c r="H7">
        <v>10</v>
      </c>
      <c r="I7">
        <v>14</v>
      </c>
      <c r="J7">
        <v>12</v>
      </c>
    </row>
    <row r="8" spans="1:10" x14ac:dyDescent="0.3">
      <c r="A8">
        <v>6</v>
      </c>
      <c r="B8">
        <v>14</v>
      </c>
      <c r="C8">
        <v>21</v>
      </c>
      <c r="D8">
        <v>18</v>
      </c>
      <c r="E8">
        <v>13</v>
      </c>
      <c r="F8">
        <v>13</v>
      </c>
      <c r="G8">
        <v>13</v>
      </c>
      <c r="H8">
        <v>11</v>
      </c>
      <c r="I8">
        <v>17</v>
      </c>
      <c r="J8">
        <v>15</v>
      </c>
    </row>
    <row r="9" spans="1:10" x14ac:dyDescent="0.3">
      <c r="A9">
        <v>7</v>
      </c>
      <c r="B9">
        <v>11</v>
      </c>
      <c r="C9">
        <v>15</v>
      </c>
      <c r="D9">
        <v>13</v>
      </c>
      <c r="E9">
        <v>14</v>
      </c>
      <c r="F9">
        <v>13</v>
      </c>
      <c r="G9">
        <v>13</v>
      </c>
      <c r="H9">
        <v>13</v>
      </c>
      <c r="I9">
        <v>15</v>
      </c>
      <c r="J9">
        <v>14</v>
      </c>
    </row>
    <row r="10" spans="1:10" x14ac:dyDescent="0.3">
      <c r="A10">
        <v>8</v>
      </c>
      <c r="B10">
        <v>13</v>
      </c>
      <c r="C10">
        <v>19</v>
      </c>
      <c r="D10">
        <v>14</v>
      </c>
      <c r="E10">
        <v>10</v>
      </c>
      <c r="F10">
        <v>12</v>
      </c>
      <c r="G10">
        <v>12</v>
      </c>
      <c r="H10">
        <v>14</v>
      </c>
      <c r="I10">
        <v>17</v>
      </c>
      <c r="J10">
        <v>15</v>
      </c>
    </row>
    <row r="11" spans="1:10" x14ac:dyDescent="0.3">
      <c r="A11">
        <v>9</v>
      </c>
      <c r="B11">
        <v>10</v>
      </c>
      <c r="C11">
        <v>14</v>
      </c>
      <c r="D11">
        <v>13</v>
      </c>
      <c r="E11">
        <v>14</v>
      </c>
      <c r="F11">
        <v>13</v>
      </c>
      <c r="G11">
        <v>13</v>
      </c>
      <c r="H11">
        <v>11</v>
      </c>
      <c r="I11">
        <v>15</v>
      </c>
      <c r="J11">
        <v>12</v>
      </c>
    </row>
    <row r="12" spans="1:10" x14ac:dyDescent="0.3">
      <c r="A12">
        <v>10</v>
      </c>
      <c r="B12">
        <v>11</v>
      </c>
      <c r="C12">
        <v>15</v>
      </c>
      <c r="D12">
        <v>13</v>
      </c>
      <c r="E12">
        <v>14</v>
      </c>
      <c r="F12">
        <v>14</v>
      </c>
      <c r="G12">
        <v>14</v>
      </c>
      <c r="H12">
        <v>12</v>
      </c>
      <c r="I12">
        <v>15</v>
      </c>
      <c r="J12">
        <v>12</v>
      </c>
    </row>
    <row r="13" spans="1:10" x14ac:dyDescent="0.3">
      <c r="A13" s="4" t="s">
        <v>21</v>
      </c>
      <c r="B13" t="s">
        <v>18</v>
      </c>
      <c r="C13" t="s">
        <v>19</v>
      </c>
      <c r="D13" t="s">
        <v>20</v>
      </c>
      <c r="E13" s="4" t="s">
        <v>22</v>
      </c>
      <c r="F13" t="s">
        <v>18</v>
      </c>
      <c r="G13" t="s">
        <v>19</v>
      </c>
      <c r="H13" t="s">
        <v>20</v>
      </c>
    </row>
    <row r="14" spans="1:10" x14ac:dyDescent="0.3">
      <c r="B14">
        <v>5</v>
      </c>
      <c r="C14">
        <v>0</v>
      </c>
      <c r="D14">
        <v>5</v>
      </c>
      <c r="F14">
        <v>4</v>
      </c>
      <c r="G14">
        <v>0</v>
      </c>
      <c r="H14">
        <v>2</v>
      </c>
    </row>
    <row r="15" spans="1:10" x14ac:dyDescent="0.3">
      <c r="B15">
        <v>7</v>
      </c>
      <c r="C15">
        <v>1</v>
      </c>
      <c r="D15">
        <v>3</v>
      </c>
      <c r="F15">
        <v>5</v>
      </c>
      <c r="G15">
        <v>0</v>
      </c>
      <c r="H15">
        <v>1</v>
      </c>
    </row>
    <row r="16" spans="1:10" x14ac:dyDescent="0.3">
      <c r="B16">
        <v>7</v>
      </c>
      <c r="C16">
        <v>2</v>
      </c>
      <c r="D16">
        <v>4</v>
      </c>
      <c r="F16">
        <v>4</v>
      </c>
      <c r="G16">
        <v>0</v>
      </c>
      <c r="H16">
        <v>2</v>
      </c>
    </row>
    <row r="17" spans="2:8" x14ac:dyDescent="0.3">
      <c r="B17">
        <v>9</v>
      </c>
      <c r="C17">
        <v>1</v>
      </c>
      <c r="D17">
        <v>2</v>
      </c>
      <c r="F17">
        <v>3</v>
      </c>
      <c r="G17">
        <v>1</v>
      </c>
      <c r="H17">
        <v>1</v>
      </c>
    </row>
    <row r="18" spans="2:8" x14ac:dyDescent="0.3">
      <c r="B18">
        <v>7</v>
      </c>
      <c r="C18">
        <v>0</v>
      </c>
      <c r="D18">
        <v>4</v>
      </c>
      <c r="F18">
        <v>4</v>
      </c>
      <c r="G18">
        <v>1</v>
      </c>
      <c r="H18">
        <v>2</v>
      </c>
    </row>
    <row r="19" spans="2:8" x14ac:dyDescent="0.3">
      <c r="B19">
        <v>7</v>
      </c>
      <c r="C19">
        <v>0</v>
      </c>
      <c r="D19">
        <v>6</v>
      </c>
      <c r="F19">
        <v>4</v>
      </c>
      <c r="G19">
        <v>0</v>
      </c>
      <c r="H19">
        <v>4</v>
      </c>
    </row>
    <row r="20" spans="2:8" x14ac:dyDescent="0.3">
      <c r="B20">
        <v>4</v>
      </c>
      <c r="C20">
        <v>1</v>
      </c>
      <c r="D20">
        <v>2</v>
      </c>
      <c r="F20">
        <v>2</v>
      </c>
      <c r="G20">
        <v>1</v>
      </c>
      <c r="H20">
        <v>1</v>
      </c>
    </row>
    <row r="21" spans="2:8" x14ac:dyDescent="0.3">
      <c r="B21">
        <v>6</v>
      </c>
      <c r="C21">
        <v>2</v>
      </c>
      <c r="D21">
        <v>3</v>
      </c>
      <c r="F21">
        <v>1</v>
      </c>
      <c r="G21">
        <v>2</v>
      </c>
      <c r="H21">
        <v>1</v>
      </c>
    </row>
    <row r="22" spans="2:8" x14ac:dyDescent="0.3">
      <c r="B22">
        <v>4</v>
      </c>
      <c r="C22">
        <v>1</v>
      </c>
      <c r="D22">
        <v>4</v>
      </c>
      <c r="F22">
        <v>3</v>
      </c>
      <c r="G22">
        <v>1</v>
      </c>
      <c r="H22">
        <v>1</v>
      </c>
    </row>
    <row r="23" spans="2:8" x14ac:dyDescent="0.3">
      <c r="B23">
        <v>4</v>
      </c>
      <c r="C23">
        <v>0</v>
      </c>
      <c r="D23">
        <v>3</v>
      </c>
      <c r="F23">
        <v>2</v>
      </c>
      <c r="G23">
        <v>0</v>
      </c>
      <c r="H23">
        <v>0</v>
      </c>
    </row>
  </sheetData>
  <mergeCells count="4">
    <mergeCell ref="A1:A2"/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3B8D-06E2-402F-A08D-7DCFF31789E2}">
  <dimension ref="A1:D4"/>
  <sheetViews>
    <sheetView workbookViewId="0">
      <selection sqref="A1:D4"/>
    </sheetView>
  </sheetViews>
  <sheetFormatPr defaultRowHeight="14" x14ac:dyDescent="0.3"/>
  <cols>
    <col min="2" max="2" width="19.25" customWidth="1"/>
    <col min="3" max="3" width="38.75" customWidth="1"/>
    <col min="4" max="4" width="44.83203125" customWidth="1"/>
  </cols>
  <sheetData>
    <row r="1" spans="1:4" x14ac:dyDescent="0.3">
      <c r="A1" s="2"/>
      <c r="B1" s="2" t="s">
        <v>0</v>
      </c>
      <c r="C1" s="2" t="s">
        <v>1</v>
      </c>
      <c r="D1" s="2" t="s">
        <v>2</v>
      </c>
    </row>
    <row r="2" spans="1:4" x14ac:dyDescent="0.3">
      <c r="A2" s="3" t="s">
        <v>12</v>
      </c>
      <c r="B2" s="1">
        <v>4</v>
      </c>
      <c r="C2" s="1">
        <v>2</v>
      </c>
      <c r="D2" s="1">
        <v>4</v>
      </c>
    </row>
    <row r="3" spans="1:4" x14ac:dyDescent="0.3">
      <c r="A3" s="3" t="s">
        <v>13</v>
      </c>
      <c r="B3" s="1">
        <v>3</v>
      </c>
      <c r="C3" s="1">
        <v>3</v>
      </c>
      <c r="D3" s="1">
        <v>5</v>
      </c>
    </row>
    <row r="4" spans="1:4" x14ac:dyDescent="0.3">
      <c r="A4" s="3" t="s">
        <v>14</v>
      </c>
      <c r="B4" s="1">
        <v>3</v>
      </c>
      <c r="C4" s="1">
        <v>5</v>
      </c>
      <c r="D4" s="1">
        <v>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08FF-FF23-4FB4-807C-B048A0A4CCE0}">
  <dimension ref="A1:D11"/>
  <sheetViews>
    <sheetView workbookViewId="0">
      <selection activeCell="B35" sqref="B35"/>
    </sheetView>
  </sheetViews>
  <sheetFormatPr defaultRowHeight="14" x14ac:dyDescent="0.3"/>
  <cols>
    <col min="2" max="2" width="31" customWidth="1"/>
    <col min="3" max="3" width="25.58203125" customWidth="1"/>
    <col min="4" max="4" width="44.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7</v>
      </c>
      <c r="C2" s="1">
        <v>7</v>
      </c>
      <c r="D2" s="1">
        <v>5</v>
      </c>
    </row>
    <row r="3" spans="1:4" x14ac:dyDescent="0.3">
      <c r="A3">
        <v>2</v>
      </c>
      <c r="B3" s="1">
        <v>9</v>
      </c>
      <c r="C3" s="1">
        <v>8</v>
      </c>
      <c r="D3" s="1">
        <v>4</v>
      </c>
    </row>
    <row r="4" spans="1:4" x14ac:dyDescent="0.3">
      <c r="A4">
        <v>3</v>
      </c>
      <c r="B4" s="1">
        <v>8</v>
      </c>
      <c r="C4" s="1">
        <v>8</v>
      </c>
      <c r="D4" s="1">
        <v>5</v>
      </c>
    </row>
    <row r="5" spans="1:4" x14ac:dyDescent="0.3">
      <c r="A5">
        <v>4</v>
      </c>
      <c r="B5" s="1">
        <v>10</v>
      </c>
      <c r="C5" s="1">
        <v>9</v>
      </c>
      <c r="D5" s="1">
        <v>3</v>
      </c>
    </row>
    <row r="6" spans="1:4" x14ac:dyDescent="0.3">
      <c r="A6">
        <v>5</v>
      </c>
      <c r="B6" s="1">
        <v>3</v>
      </c>
      <c r="C6" s="1">
        <v>9</v>
      </c>
      <c r="D6" s="1">
        <v>7</v>
      </c>
    </row>
    <row r="7" spans="1:4" x14ac:dyDescent="0.3">
      <c r="A7">
        <v>6</v>
      </c>
      <c r="B7" s="1">
        <v>13</v>
      </c>
      <c r="C7" s="1">
        <v>10</v>
      </c>
      <c r="D7" s="1">
        <v>8</v>
      </c>
    </row>
    <row r="8" spans="1:4" x14ac:dyDescent="0.3">
      <c r="A8">
        <v>7</v>
      </c>
      <c r="B8" s="1">
        <v>5</v>
      </c>
      <c r="C8" s="1">
        <v>11</v>
      </c>
      <c r="D8" s="1">
        <v>9</v>
      </c>
    </row>
    <row r="9" spans="1:4" x14ac:dyDescent="0.3">
      <c r="A9">
        <v>8</v>
      </c>
      <c r="B9" s="1">
        <v>7</v>
      </c>
      <c r="C9" s="1">
        <v>12</v>
      </c>
      <c r="D9" s="1">
        <v>7</v>
      </c>
    </row>
    <row r="10" spans="1:4" x14ac:dyDescent="0.3">
      <c r="A10">
        <v>9</v>
      </c>
      <c r="B10" s="1">
        <v>8</v>
      </c>
      <c r="C10" s="1">
        <v>9</v>
      </c>
      <c r="D10" s="1">
        <v>6</v>
      </c>
    </row>
    <row r="11" spans="1:4" x14ac:dyDescent="0.3">
      <c r="A11">
        <v>10</v>
      </c>
      <c r="B11" s="1">
        <v>9</v>
      </c>
      <c r="C11" s="1">
        <v>9</v>
      </c>
      <c r="D11" s="1">
        <v>5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B462-2855-4CCC-A235-F737C575590E}">
  <dimension ref="A1:D11"/>
  <sheetViews>
    <sheetView workbookViewId="0">
      <selection activeCell="C18" sqref="C18"/>
    </sheetView>
  </sheetViews>
  <sheetFormatPr defaultRowHeight="14" x14ac:dyDescent="0.3"/>
  <cols>
    <col min="2" max="2" width="20.5" customWidth="1"/>
    <col min="3" max="3" width="23.5" customWidth="1"/>
    <col min="4" max="4" width="35.7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11</v>
      </c>
    </row>
    <row r="2" spans="1:4" x14ac:dyDescent="0.3">
      <c r="A2">
        <v>1</v>
      </c>
      <c r="B2" s="1">
        <v>27</v>
      </c>
      <c r="C2" s="1">
        <v>20</v>
      </c>
      <c r="D2" s="1">
        <v>14</v>
      </c>
    </row>
    <row r="3" spans="1:4" x14ac:dyDescent="0.3">
      <c r="A3">
        <v>2</v>
      </c>
      <c r="B3" s="1">
        <v>23</v>
      </c>
      <c r="C3" s="1">
        <v>23</v>
      </c>
      <c r="D3" s="1">
        <v>17</v>
      </c>
    </row>
    <row r="4" spans="1:4" x14ac:dyDescent="0.3">
      <c r="A4">
        <v>3</v>
      </c>
      <c r="B4" s="1">
        <v>19</v>
      </c>
      <c r="C4" s="1">
        <v>24</v>
      </c>
      <c r="D4" s="1">
        <v>8</v>
      </c>
    </row>
    <row r="5" spans="1:4" x14ac:dyDescent="0.3">
      <c r="A5">
        <v>4</v>
      </c>
      <c r="B5" s="1">
        <v>25</v>
      </c>
      <c r="C5" s="1">
        <v>17</v>
      </c>
      <c r="D5" s="1">
        <v>9</v>
      </c>
    </row>
    <row r="6" spans="1:4" x14ac:dyDescent="0.3">
      <c r="A6">
        <v>5</v>
      </c>
      <c r="B6" s="1">
        <v>24</v>
      </c>
      <c r="C6" s="1">
        <v>18</v>
      </c>
      <c r="D6" s="1">
        <v>10</v>
      </c>
    </row>
    <row r="7" spans="1:4" x14ac:dyDescent="0.3">
      <c r="A7">
        <v>6</v>
      </c>
      <c r="B7" s="1">
        <v>18</v>
      </c>
      <c r="C7" s="1">
        <v>19</v>
      </c>
      <c r="D7" s="1">
        <v>7</v>
      </c>
    </row>
    <row r="8" spans="1:4" x14ac:dyDescent="0.3">
      <c r="A8">
        <v>7</v>
      </c>
      <c r="B8" s="1">
        <v>17</v>
      </c>
      <c r="C8" s="1">
        <v>20</v>
      </c>
      <c r="D8" s="1">
        <v>6</v>
      </c>
    </row>
    <row r="9" spans="1:4" x14ac:dyDescent="0.3">
      <c r="A9">
        <v>8</v>
      </c>
      <c r="B9" s="1">
        <v>22</v>
      </c>
      <c r="C9" s="1">
        <v>21</v>
      </c>
      <c r="D9" s="1">
        <v>11</v>
      </c>
    </row>
    <row r="10" spans="1:4" x14ac:dyDescent="0.3">
      <c r="A10">
        <v>9</v>
      </c>
      <c r="B10" s="1">
        <v>26</v>
      </c>
      <c r="C10" s="1">
        <v>23</v>
      </c>
      <c r="D10" s="1">
        <v>7</v>
      </c>
    </row>
    <row r="11" spans="1:4" x14ac:dyDescent="0.3">
      <c r="A11">
        <v>10</v>
      </c>
      <c r="B11" s="1">
        <v>24</v>
      </c>
      <c r="C11" s="1">
        <v>15</v>
      </c>
      <c r="D11" s="1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5A95-2A45-4BD5-B4A6-ADD95CC4874C}">
  <dimension ref="A1:L25"/>
  <sheetViews>
    <sheetView workbookViewId="0">
      <selection activeCell="B2" sqref="B2:J2"/>
    </sheetView>
  </sheetViews>
  <sheetFormatPr defaultRowHeight="14" x14ac:dyDescent="0.3"/>
  <cols>
    <col min="10" max="10" width="25.6640625" customWidth="1"/>
  </cols>
  <sheetData>
    <row r="1" spans="1:12" x14ac:dyDescent="0.3">
      <c r="A1" s="5" t="s">
        <v>3</v>
      </c>
      <c r="B1" s="5" t="s">
        <v>9</v>
      </c>
      <c r="C1" s="5"/>
      <c r="D1" s="5"/>
      <c r="E1" s="5" t="s">
        <v>10</v>
      </c>
      <c r="F1" s="5"/>
      <c r="G1" s="5"/>
      <c r="H1" s="5" t="s">
        <v>11</v>
      </c>
      <c r="I1" s="5"/>
      <c r="J1" s="5"/>
    </row>
    <row r="2" spans="1:12" x14ac:dyDescent="0.3">
      <c r="A2" s="5"/>
      <c r="B2" t="s">
        <v>23</v>
      </c>
      <c r="C2" t="s">
        <v>24</v>
      </c>
      <c r="D2" t="s">
        <v>25</v>
      </c>
      <c r="E2" t="s">
        <v>23</v>
      </c>
      <c r="F2" t="s">
        <v>24</v>
      </c>
      <c r="G2" t="s">
        <v>25</v>
      </c>
      <c r="H2" t="s">
        <v>23</v>
      </c>
      <c r="I2" t="s">
        <v>24</v>
      </c>
      <c r="J2" t="s">
        <v>25</v>
      </c>
    </row>
    <row r="3" spans="1:12" x14ac:dyDescent="0.3">
      <c r="A3">
        <v>1</v>
      </c>
      <c r="B3" s="1">
        <v>21</v>
      </c>
      <c r="C3">
        <v>20</v>
      </c>
      <c r="D3">
        <v>23</v>
      </c>
      <c r="E3" s="1">
        <v>16</v>
      </c>
      <c r="F3">
        <v>17</v>
      </c>
      <c r="G3">
        <v>18</v>
      </c>
      <c r="H3" s="1">
        <v>18</v>
      </c>
      <c r="I3">
        <v>17</v>
      </c>
      <c r="J3">
        <v>11</v>
      </c>
    </row>
    <row r="4" spans="1:12" x14ac:dyDescent="0.3">
      <c r="A4">
        <v>2</v>
      </c>
      <c r="B4" s="1">
        <v>14</v>
      </c>
      <c r="C4">
        <v>15</v>
      </c>
      <c r="D4">
        <v>16</v>
      </c>
      <c r="E4" s="1">
        <v>18</v>
      </c>
      <c r="F4">
        <v>12</v>
      </c>
      <c r="G4">
        <v>17</v>
      </c>
      <c r="H4" s="1">
        <v>23</v>
      </c>
      <c r="I4">
        <v>15</v>
      </c>
      <c r="J4">
        <v>17</v>
      </c>
    </row>
    <row r="5" spans="1:12" x14ac:dyDescent="0.3">
      <c r="A5">
        <v>3</v>
      </c>
      <c r="B5" s="1">
        <v>17</v>
      </c>
      <c r="C5">
        <v>12</v>
      </c>
      <c r="D5">
        <v>14</v>
      </c>
      <c r="E5" s="1">
        <v>19</v>
      </c>
      <c r="F5">
        <v>16</v>
      </c>
      <c r="G5">
        <v>18</v>
      </c>
      <c r="H5" s="1">
        <v>21</v>
      </c>
      <c r="I5">
        <v>14</v>
      </c>
      <c r="J5">
        <v>19</v>
      </c>
    </row>
    <row r="6" spans="1:12" x14ac:dyDescent="0.3">
      <c r="A6">
        <v>4</v>
      </c>
      <c r="B6" s="1">
        <v>8</v>
      </c>
      <c r="C6">
        <v>11</v>
      </c>
      <c r="D6">
        <v>9</v>
      </c>
      <c r="E6" s="1">
        <v>20</v>
      </c>
      <c r="F6">
        <v>19</v>
      </c>
      <c r="G6">
        <v>22</v>
      </c>
      <c r="H6" s="1">
        <v>17</v>
      </c>
      <c r="I6">
        <v>18</v>
      </c>
      <c r="J6">
        <v>15</v>
      </c>
    </row>
    <row r="7" spans="1:12" x14ac:dyDescent="0.3">
      <c r="A7">
        <v>5</v>
      </c>
      <c r="B7" s="1">
        <v>9</v>
      </c>
      <c r="C7">
        <v>10</v>
      </c>
      <c r="D7">
        <v>13</v>
      </c>
      <c r="E7" s="1">
        <v>13</v>
      </c>
      <c r="F7">
        <v>10</v>
      </c>
      <c r="G7">
        <v>12</v>
      </c>
      <c r="H7" s="1">
        <v>15</v>
      </c>
      <c r="I7">
        <v>19</v>
      </c>
      <c r="J7">
        <v>17</v>
      </c>
    </row>
    <row r="8" spans="1:12" x14ac:dyDescent="0.3">
      <c r="A8">
        <v>6</v>
      </c>
      <c r="B8" s="1">
        <v>11</v>
      </c>
      <c r="C8">
        <v>10</v>
      </c>
      <c r="D8">
        <v>11</v>
      </c>
      <c r="E8" s="1">
        <v>16</v>
      </c>
      <c r="F8">
        <v>15</v>
      </c>
      <c r="G8">
        <v>11</v>
      </c>
      <c r="H8" s="1">
        <v>14</v>
      </c>
      <c r="I8">
        <v>16</v>
      </c>
      <c r="J8">
        <v>18</v>
      </c>
    </row>
    <row r="9" spans="1:12" x14ac:dyDescent="0.3">
      <c r="A9">
        <v>7</v>
      </c>
      <c r="B9" s="1">
        <v>16</v>
      </c>
      <c r="C9">
        <v>15</v>
      </c>
      <c r="D9">
        <v>17</v>
      </c>
      <c r="E9" s="1">
        <v>14</v>
      </c>
      <c r="F9">
        <v>19</v>
      </c>
      <c r="G9">
        <v>9</v>
      </c>
      <c r="H9" s="1">
        <v>16</v>
      </c>
      <c r="I9">
        <v>12</v>
      </c>
      <c r="J9">
        <v>15</v>
      </c>
    </row>
    <row r="10" spans="1:12" x14ac:dyDescent="0.3">
      <c r="A10">
        <v>8</v>
      </c>
      <c r="B10" s="1">
        <v>15</v>
      </c>
      <c r="C10">
        <v>16</v>
      </c>
      <c r="D10">
        <v>13</v>
      </c>
      <c r="E10" s="1">
        <v>11</v>
      </c>
      <c r="F10">
        <v>13</v>
      </c>
      <c r="G10">
        <v>7</v>
      </c>
      <c r="H10" s="1">
        <v>13</v>
      </c>
      <c r="I10">
        <v>13</v>
      </c>
      <c r="J10">
        <v>16</v>
      </c>
    </row>
    <row r="11" spans="1:12" x14ac:dyDescent="0.3">
      <c r="A11">
        <v>9</v>
      </c>
      <c r="B11" s="1">
        <v>17</v>
      </c>
      <c r="C11">
        <v>10</v>
      </c>
      <c r="D11">
        <v>15</v>
      </c>
      <c r="E11" s="1">
        <v>12</v>
      </c>
      <c r="F11">
        <v>18</v>
      </c>
      <c r="G11">
        <v>14</v>
      </c>
      <c r="H11" s="1">
        <v>8</v>
      </c>
      <c r="I11">
        <v>10</v>
      </c>
      <c r="J11">
        <v>7</v>
      </c>
    </row>
    <row r="12" spans="1:12" x14ac:dyDescent="0.3">
      <c r="A12">
        <v>10</v>
      </c>
      <c r="B12" s="1">
        <v>19</v>
      </c>
      <c r="C12">
        <v>16</v>
      </c>
      <c r="D12">
        <v>12</v>
      </c>
      <c r="E12" s="1">
        <v>9</v>
      </c>
      <c r="F12">
        <v>10</v>
      </c>
      <c r="G12">
        <v>7</v>
      </c>
      <c r="H12" s="1">
        <v>7</v>
      </c>
      <c r="I12">
        <v>9</v>
      </c>
      <c r="J12">
        <v>8</v>
      </c>
    </row>
    <row r="15" spans="1:12" x14ac:dyDescent="0.3">
      <c r="A15" t="s">
        <v>6</v>
      </c>
      <c r="B15" t="s">
        <v>18</v>
      </c>
      <c r="C15" t="s">
        <v>19</v>
      </c>
      <c r="D15" t="s">
        <v>20</v>
      </c>
      <c r="E15" t="s">
        <v>7</v>
      </c>
      <c r="F15" t="s">
        <v>18</v>
      </c>
      <c r="G15" t="s">
        <v>19</v>
      </c>
      <c r="H15" t="s">
        <v>20</v>
      </c>
      <c r="I15" t="s">
        <v>8</v>
      </c>
      <c r="J15" t="s">
        <v>18</v>
      </c>
      <c r="K15" t="s">
        <v>19</v>
      </c>
      <c r="L15" t="s">
        <v>20</v>
      </c>
    </row>
    <row r="16" spans="1:12" x14ac:dyDescent="0.3">
      <c r="B16" s="1">
        <v>21</v>
      </c>
      <c r="C16" s="1">
        <v>16</v>
      </c>
      <c r="D16" s="1">
        <v>18</v>
      </c>
      <c r="F16">
        <v>20</v>
      </c>
      <c r="G16">
        <v>17</v>
      </c>
      <c r="H16">
        <v>17</v>
      </c>
      <c r="J16">
        <v>23</v>
      </c>
      <c r="K16">
        <v>18</v>
      </c>
      <c r="L16">
        <v>11</v>
      </c>
    </row>
    <row r="17" spans="2:12" x14ac:dyDescent="0.3">
      <c r="B17" s="1">
        <v>14</v>
      </c>
      <c r="C17" s="1">
        <v>18</v>
      </c>
      <c r="D17" s="1">
        <v>23</v>
      </c>
      <c r="F17">
        <v>15</v>
      </c>
      <c r="G17">
        <v>12</v>
      </c>
      <c r="H17">
        <v>15</v>
      </c>
      <c r="J17">
        <v>16</v>
      </c>
      <c r="K17">
        <v>17</v>
      </c>
      <c r="L17">
        <v>17</v>
      </c>
    </row>
    <row r="18" spans="2:12" x14ac:dyDescent="0.3">
      <c r="B18" s="1">
        <v>17</v>
      </c>
      <c r="C18" s="1">
        <v>19</v>
      </c>
      <c r="D18" s="1">
        <v>21</v>
      </c>
      <c r="F18">
        <v>12</v>
      </c>
      <c r="G18">
        <v>16</v>
      </c>
      <c r="H18">
        <v>14</v>
      </c>
      <c r="J18">
        <v>14</v>
      </c>
      <c r="K18">
        <v>18</v>
      </c>
      <c r="L18">
        <v>19</v>
      </c>
    </row>
    <row r="19" spans="2:12" x14ac:dyDescent="0.3">
      <c r="B19" s="1">
        <v>8</v>
      </c>
      <c r="C19" s="1">
        <v>20</v>
      </c>
      <c r="D19" s="1">
        <v>17</v>
      </c>
      <c r="F19">
        <v>11</v>
      </c>
      <c r="G19">
        <v>19</v>
      </c>
      <c r="H19">
        <v>18</v>
      </c>
      <c r="J19">
        <v>9</v>
      </c>
      <c r="K19">
        <v>22</v>
      </c>
      <c r="L19">
        <v>15</v>
      </c>
    </row>
    <row r="20" spans="2:12" x14ac:dyDescent="0.3">
      <c r="B20" s="1">
        <v>9</v>
      </c>
      <c r="C20" s="1">
        <v>13</v>
      </c>
      <c r="D20" s="1">
        <v>15</v>
      </c>
      <c r="F20">
        <v>10</v>
      </c>
      <c r="G20">
        <v>10</v>
      </c>
      <c r="H20">
        <v>19</v>
      </c>
      <c r="J20">
        <v>13</v>
      </c>
      <c r="K20">
        <v>12</v>
      </c>
      <c r="L20">
        <v>17</v>
      </c>
    </row>
    <row r="21" spans="2:12" x14ac:dyDescent="0.3">
      <c r="B21" s="1">
        <v>11</v>
      </c>
      <c r="C21" s="1">
        <v>16</v>
      </c>
      <c r="D21" s="1">
        <v>14</v>
      </c>
      <c r="F21">
        <v>10</v>
      </c>
      <c r="G21">
        <v>15</v>
      </c>
      <c r="H21">
        <v>16</v>
      </c>
      <c r="J21">
        <v>11</v>
      </c>
      <c r="K21">
        <v>11</v>
      </c>
      <c r="L21">
        <v>18</v>
      </c>
    </row>
    <row r="22" spans="2:12" x14ac:dyDescent="0.3">
      <c r="B22" s="1">
        <v>16</v>
      </c>
      <c r="C22" s="1">
        <v>14</v>
      </c>
      <c r="D22" s="1">
        <v>16</v>
      </c>
      <c r="F22">
        <v>15</v>
      </c>
      <c r="G22">
        <v>19</v>
      </c>
      <c r="H22">
        <v>12</v>
      </c>
      <c r="J22">
        <v>17</v>
      </c>
      <c r="K22">
        <v>9</v>
      </c>
      <c r="L22">
        <v>15</v>
      </c>
    </row>
    <row r="23" spans="2:12" x14ac:dyDescent="0.3">
      <c r="B23" s="1">
        <v>15</v>
      </c>
      <c r="C23" s="1">
        <v>11</v>
      </c>
      <c r="D23" s="1">
        <v>13</v>
      </c>
      <c r="F23">
        <v>16</v>
      </c>
      <c r="G23">
        <v>13</v>
      </c>
      <c r="H23">
        <v>13</v>
      </c>
      <c r="J23">
        <v>13</v>
      </c>
      <c r="K23">
        <v>7</v>
      </c>
      <c r="L23">
        <v>16</v>
      </c>
    </row>
    <row r="24" spans="2:12" x14ac:dyDescent="0.3">
      <c r="B24" s="1">
        <v>17</v>
      </c>
      <c r="C24" s="1">
        <v>12</v>
      </c>
      <c r="D24" s="1">
        <v>8</v>
      </c>
      <c r="F24">
        <v>10</v>
      </c>
      <c r="G24">
        <v>18</v>
      </c>
      <c r="H24">
        <v>10</v>
      </c>
      <c r="J24">
        <v>15</v>
      </c>
      <c r="K24">
        <v>14</v>
      </c>
      <c r="L24">
        <v>7</v>
      </c>
    </row>
    <row r="25" spans="2:12" x14ac:dyDescent="0.3">
      <c r="B25" s="1">
        <v>19</v>
      </c>
      <c r="C25" s="1">
        <v>9</v>
      </c>
      <c r="D25" s="1">
        <v>7</v>
      </c>
      <c r="F25">
        <v>16</v>
      </c>
      <c r="G25">
        <v>10</v>
      </c>
      <c r="H25">
        <v>9</v>
      </c>
      <c r="J25">
        <v>12</v>
      </c>
      <c r="K25">
        <v>7</v>
      </c>
      <c r="L25">
        <v>8</v>
      </c>
    </row>
  </sheetData>
  <mergeCells count="4">
    <mergeCell ref="A1:A2"/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7B16-9D3D-46BC-9264-138B5A929A2B}">
  <dimension ref="A1:G24"/>
  <sheetViews>
    <sheetView workbookViewId="0">
      <selection activeCell="B2" sqref="B2:G2"/>
    </sheetView>
  </sheetViews>
  <sheetFormatPr defaultRowHeight="14" x14ac:dyDescent="0.3"/>
  <cols>
    <col min="2" max="2" width="8.6640625" customWidth="1"/>
    <col min="3" max="3" width="20.1640625" customWidth="1"/>
    <col min="4" max="4" width="8.6640625" customWidth="1"/>
    <col min="5" max="5" width="22.6640625" customWidth="1"/>
    <col min="6" max="6" width="8.6640625" customWidth="1"/>
    <col min="7" max="7" width="35.08203125" customWidth="1"/>
  </cols>
  <sheetData>
    <row r="1" spans="1:7" x14ac:dyDescent="0.3">
      <c r="A1" s="5" t="s">
        <v>3</v>
      </c>
      <c r="B1" s="5" t="s">
        <v>9</v>
      </c>
      <c r="C1" s="5"/>
      <c r="D1" s="5" t="s">
        <v>10</v>
      </c>
      <c r="E1" s="5"/>
      <c r="F1" s="5" t="s">
        <v>11</v>
      </c>
      <c r="G1" s="5"/>
    </row>
    <row r="2" spans="1:7" x14ac:dyDescent="0.3">
      <c r="A2" s="5"/>
      <c r="B2" t="s">
        <v>26</v>
      </c>
      <c r="C2" t="s">
        <v>27</v>
      </c>
      <c r="D2" t="s">
        <v>26</v>
      </c>
      <c r="E2" t="s">
        <v>27</v>
      </c>
      <c r="F2" t="s">
        <v>26</v>
      </c>
      <c r="G2" t="s">
        <v>27</v>
      </c>
    </row>
    <row r="3" spans="1:7" x14ac:dyDescent="0.3">
      <c r="A3">
        <v>1</v>
      </c>
      <c r="B3" s="1">
        <v>13.35</v>
      </c>
      <c r="C3" s="1">
        <v>5.03</v>
      </c>
      <c r="D3" s="1">
        <v>11.14</v>
      </c>
      <c r="E3" s="1">
        <v>6.15</v>
      </c>
      <c r="F3" s="1">
        <v>8.2100000000000009</v>
      </c>
      <c r="G3" s="1">
        <v>4.74</v>
      </c>
    </row>
    <row r="4" spans="1:7" x14ac:dyDescent="0.3">
      <c r="A4">
        <v>2</v>
      </c>
      <c r="B4" s="1">
        <v>8.8000000000000007</v>
      </c>
      <c r="C4" s="1">
        <v>11.9</v>
      </c>
      <c r="D4" s="1">
        <v>17.63</v>
      </c>
      <c r="E4" s="1">
        <v>16.86</v>
      </c>
      <c r="F4" s="1">
        <v>6.69</v>
      </c>
      <c r="G4" s="1">
        <v>8.3699999999999992</v>
      </c>
    </row>
    <row r="5" spans="1:7" x14ac:dyDescent="0.3">
      <c r="A5">
        <v>3</v>
      </c>
      <c r="B5" s="1">
        <v>7.86</v>
      </c>
      <c r="C5" s="1">
        <v>9.58</v>
      </c>
      <c r="D5" s="1">
        <v>7.97</v>
      </c>
      <c r="E5" s="1">
        <v>7.77</v>
      </c>
      <c r="F5" s="1">
        <v>9.23</v>
      </c>
      <c r="G5" s="1">
        <v>9.3699999999999992</v>
      </c>
    </row>
    <row r="6" spans="1:7" x14ac:dyDescent="0.3">
      <c r="A6">
        <v>4</v>
      </c>
      <c r="B6" s="1">
        <v>11.1</v>
      </c>
      <c r="C6" s="1">
        <v>12.69</v>
      </c>
      <c r="D6" s="1">
        <v>9.3800000000000008</v>
      </c>
      <c r="E6" s="1">
        <v>15.52</v>
      </c>
      <c r="F6" s="1">
        <v>16.68</v>
      </c>
      <c r="G6" s="1">
        <v>16.5</v>
      </c>
    </row>
    <row r="7" spans="1:7" x14ac:dyDescent="0.3">
      <c r="A7">
        <v>5</v>
      </c>
      <c r="B7" s="1">
        <v>13.35</v>
      </c>
      <c r="C7" s="1">
        <v>10.56</v>
      </c>
      <c r="D7" s="1">
        <v>7.85</v>
      </c>
      <c r="E7" s="1">
        <v>11.07</v>
      </c>
      <c r="F7" s="1">
        <v>11.19</v>
      </c>
      <c r="G7" s="1">
        <v>6.55</v>
      </c>
    </row>
    <row r="8" spans="1:7" x14ac:dyDescent="0.3">
      <c r="A8">
        <v>6</v>
      </c>
      <c r="B8" s="1">
        <v>5.78</v>
      </c>
      <c r="C8" s="1">
        <v>6.43</v>
      </c>
      <c r="D8" s="1">
        <v>5.54</v>
      </c>
      <c r="E8" s="1">
        <v>7.15</v>
      </c>
      <c r="F8" s="1">
        <v>5.22</v>
      </c>
      <c r="G8" s="1">
        <v>6.67</v>
      </c>
    </row>
    <row r="9" spans="1:7" x14ac:dyDescent="0.3">
      <c r="A9">
        <v>7</v>
      </c>
      <c r="B9" s="1">
        <v>6.53</v>
      </c>
      <c r="C9" s="1">
        <v>9.27</v>
      </c>
      <c r="D9" s="1">
        <v>7.31</v>
      </c>
      <c r="E9" s="1">
        <v>7.57</v>
      </c>
      <c r="F9" s="1">
        <v>9.59</v>
      </c>
      <c r="G9" s="1">
        <v>11.29</v>
      </c>
    </row>
    <row r="10" spans="1:7" x14ac:dyDescent="0.3">
      <c r="A10">
        <v>8</v>
      </c>
      <c r="B10" s="1">
        <v>9.75</v>
      </c>
      <c r="C10" s="1">
        <v>6.51</v>
      </c>
      <c r="D10" s="1">
        <v>8.59</v>
      </c>
      <c r="E10" s="1">
        <v>7.89</v>
      </c>
      <c r="F10" s="1">
        <v>6.61</v>
      </c>
      <c r="G10" s="1">
        <v>8</v>
      </c>
    </row>
    <row r="11" spans="1:7" x14ac:dyDescent="0.3">
      <c r="A11">
        <v>9</v>
      </c>
      <c r="B11" s="1">
        <v>9.61</v>
      </c>
      <c r="C11" s="1">
        <v>9.09</v>
      </c>
      <c r="D11" s="1">
        <v>9.9499999999999993</v>
      </c>
      <c r="E11" s="1">
        <v>12.21</v>
      </c>
      <c r="F11" s="1">
        <v>8.23</v>
      </c>
      <c r="G11" s="1">
        <v>7.7</v>
      </c>
    </row>
    <row r="12" spans="1:7" x14ac:dyDescent="0.3">
      <c r="A12">
        <v>10</v>
      </c>
      <c r="B12" s="1">
        <v>6.29</v>
      </c>
      <c r="C12" s="1">
        <v>6.79</v>
      </c>
      <c r="D12" s="1">
        <v>6.18</v>
      </c>
      <c r="E12" s="1">
        <v>7.54</v>
      </c>
      <c r="F12" s="1">
        <v>8.06</v>
      </c>
      <c r="G12" s="1">
        <v>7.92</v>
      </c>
    </row>
    <row r="14" spans="1:7" x14ac:dyDescent="0.3">
      <c r="C14" t="s">
        <v>18</v>
      </c>
      <c r="D14" t="s">
        <v>19</v>
      </c>
      <c r="E14" t="s">
        <v>20</v>
      </c>
    </row>
    <row r="15" spans="1:7" x14ac:dyDescent="0.3">
      <c r="C15" s="1">
        <v>13.35</v>
      </c>
      <c r="D15" s="1">
        <v>11.14</v>
      </c>
      <c r="E15" s="1">
        <v>8.2100000000000009</v>
      </c>
    </row>
    <row r="16" spans="1:7" x14ac:dyDescent="0.3">
      <c r="C16" s="1">
        <v>8.8000000000000007</v>
      </c>
      <c r="D16" s="1">
        <v>17.63</v>
      </c>
      <c r="E16" s="1">
        <v>6.69</v>
      </c>
    </row>
    <row r="17" spans="3:5" x14ac:dyDescent="0.3">
      <c r="C17" s="1">
        <v>7.86</v>
      </c>
      <c r="D17" s="1">
        <v>7.97</v>
      </c>
      <c r="E17" s="1">
        <v>9.23</v>
      </c>
    </row>
    <row r="18" spans="3:5" x14ac:dyDescent="0.3">
      <c r="C18" s="1">
        <v>11.1</v>
      </c>
      <c r="D18" s="1">
        <v>9.3800000000000008</v>
      </c>
      <c r="E18" s="1">
        <v>16.68</v>
      </c>
    </row>
    <row r="19" spans="3:5" x14ac:dyDescent="0.3">
      <c r="C19" s="1">
        <v>13.35</v>
      </c>
      <c r="D19" s="1">
        <v>7.85</v>
      </c>
      <c r="E19" s="1">
        <v>11.19</v>
      </c>
    </row>
    <row r="20" spans="3:5" x14ac:dyDescent="0.3">
      <c r="C20" s="1">
        <v>5.78</v>
      </c>
      <c r="D20" s="1">
        <v>5.54</v>
      </c>
      <c r="E20" s="1">
        <v>5.22</v>
      </c>
    </row>
    <row r="21" spans="3:5" x14ac:dyDescent="0.3">
      <c r="C21" s="1">
        <v>6.53</v>
      </c>
      <c r="D21" s="1">
        <v>7.31</v>
      </c>
      <c r="E21" s="1">
        <v>9.59</v>
      </c>
    </row>
    <row r="22" spans="3:5" x14ac:dyDescent="0.3">
      <c r="C22" s="1">
        <v>9.75</v>
      </c>
      <c r="D22" s="1">
        <v>8.59</v>
      </c>
      <c r="E22" s="1">
        <v>6.61</v>
      </c>
    </row>
    <row r="23" spans="3:5" x14ac:dyDescent="0.3">
      <c r="C23" s="1">
        <v>9.61</v>
      </c>
      <c r="D23" s="1">
        <v>9.9499999999999993</v>
      </c>
      <c r="E23" s="1">
        <v>8.23</v>
      </c>
    </row>
    <row r="24" spans="3:5" x14ac:dyDescent="0.3">
      <c r="C24" s="1">
        <v>6.29</v>
      </c>
      <c r="D24" s="1">
        <v>6.18</v>
      </c>
      <c r="E24" s="1">
        <v>8.06</v>
      </c>
    </row>
  </sheetData>
  <mergeCells count="4">
    <mergeCell ref="A1:A2"/>
    <mergeCell ref="B1:C1"/>
    <mergeCell ref="D1:E1"/>
    <mergeCell ref="F1:G1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B8A5-6A11-4FB2-90B4-404451AD1CC8}">
  <dimension ref="A1:G25"/>
  <sheetViews>
    <sheetView workbookViewId="0">
      <selection activeCell="B2" sqref="B2:G2"/>
    </sheetView>
  </sheetViews>
  <sheetFormatPr defaultRowHeight="14" x14ac:dyDescent="0.3"/>
  <cols>
    <col min="2" max="2" width="24.4140625" customWidth="1"/>
    <col min="5" max="5" width="23.83203125" customWidth="1"/>
    <col min="7" max="7" width="40.25" customWidth="1"/>
  </cols>
  <sheetData>
    <row r="1" spans="1:7" x14ac:dyDescent="0.3">
      <c r="A1" s="5" t="s">
        <v>3</v>
      </c>
      <c r="B1" s="5" t="s">
        <v>9</v>
      </c>
      <c r="C1" s="5"/>
      <c r="D1" s="5" t="s">
        <v>10</v>
      </c>
      <c r="E1" s="5"/>
      <c r="F1" s="5" t="s">
        <v>11</v>
      </c>
      <c r="G1" s="5"/>
    </row>
    <row r="2" spans="1:7" x14ac:dyDescent="0.3">
      <c r="A2" s="5"/>
      <c r="B2" t="s">
        <v>26</v>
      </c>
      <c r="C2" t="s">
        <v>27</v>
      </c>
      <c r="D2" t="s">
        <v>26</v>
      </c>
      <c r="E2" t="s">
        <v>27</v>
      </c>
      <c r="F2" t="s">
        <v>26</v>
      </c>
      <c r="G2" t="s">
        <v>27</v>
      </c>
    </row>
    <row r="3" spans="1:7" x14ac:dyDescent="0.3">
      <c r="A3">
        <v>1</v>
      </c>
      <c r="B3" s="1">
        <v>79</v>
      </c>
      <c r="C3">
        <v>78</v>
      </c>
      <c r="D3" s="1">
        <v>75</v>
      </c>
      <c r="E3">
        <v>67</v>
      </c>
      <c r="F3" s="1">
        <v>85</v>
      </c>
      <c r="G3">
        <v>86</v>
      </c>
    </row>
    <row r="4" spans="1:7" x14ac:dyDescent="0.3">
      <c r="A4">
        <v>2</v>
      </c>
      <c r="B4" s="1">
        <v>84</v>
      </c>
      <c r="C4">
        <v>85</v>
      </c>
      <c r="D4" s="1">
        <v>77</v>
      </c>
      <c r="E4">
        <v>80</v>
      </c>
      <c r="F4" s="1">
        <v>78</v>
      </c>
      <c r="G4">
        <v>76</v>
      </c>
    </row>
    <row r="5" spans="1:7" x14ac:dyDescent="0.3">
      <c r="A5">
        <v>3</v>
      </c>
      <c r="B5" s="1">
        <v>90</v>
      </c>
      <c r="C5">
        <v>79</v>
      </c>
      <c r="D5" s="1">
        <v>67</v>
      </c>
      <c r="E5">
        <v>72</v>
      </c>
      <c r="F5" s="1">
        <v>69</v>
      </c>
      <c r="G5">
        <v>78</v>
      </c>
    </row>
    <row r="6" spans="1:7" x14ac:dyDescent="0.3">
      <c r="A6">
        <v>4</v>
      </c>
      <c r="B6" s="1">
        <v>80</v>
      </c>
      <c r="C6">
        <v>89</v>
      </c>
      <c r="D6" s="1">
        <v>76</v>
      </c>
      <c r="E6">
        <v>81</v>
      </c>
      <c r="F6" s="1">
        <v>67</v>
      </c>
      <c r="G6">
        <v>65</v>
      </c>
    </row>
    <row r="7" spans="1:7" x14ac:dyDescent="0.3">
      <c r="A7">
        <v>5</v>
      </c>
      <c r="B7" s="1">
        <v>75</v>
      </c>
      <c r="C7">
        <v>69</v>
      </c>
      <c r="D7" s="1">
        <v>82</v>
      </c>
      <c r="E7">
        <v>85</v>
      </c>
      <c r="F7" s="1">
        <v>72</v>
      </c>
      <c r="G7">
        <v>69</v>
      </c>
    </row>
    <row r="8" spans="1:7" x14ac:dyDescent="0.3">
      <c r="A8">
        <v>6</v>
      </c>
      <c r="B8" s="1">
        <v>77</v>
      </c>
      <c r="C8">
        <v>80</v>
      </c>
      <c r="D8" s="1">
        <v>79</v>
      </c>
      <c r="E8">
        <v>84</v>
      </c>
      <c r="F8" s="1">
        <v>79</v>
      </c>
      <c r="G8">
        <v>75</v>
      </c>
    </row>
    <row r="9" spans="1:7" x14ac:dyDescent="0.3">
      <c r="A9">
        <v>7</v>
      </c>
      <c r="B9" s="1">
        <v>79</v>
      </c>
      <c r="C9">
        <v>83</v>
      </c>
      <c r="D9" s="1">
        <v>83</v>
      </c>
      <c r="E9">
        <v>85</v>
      </c>
      <c r="F9" s="1">
        <v>76</v>
      </c>
      <c r="G9">
        <v>72</v>
      </c>
    </row>
    <row r="10" spans="1:7" x14ac:dyDescent="0.3">
      <c r="A10">
        <v>8</v>
      </c>
      <c r="B10" s="1">
        <v>84</v>
      </c>
      <c r="C10">
        <v>90</v>
      </c>
      <c r="D10" s="1">
        <v>79</v>
      </c>
      <c r="E10">
        <v>82</v>
      </c>
      <c r="F10" s="1">
        <v>84</v>
      </c>
      <c r="G10">
        <v>81</v>
      </c>
    </row>
    <row r="11" spans="1:7" x14ac:dyDescent="0.3">
      <c r="A11">
        <v>9</v>
      </c>
      <c r="B11" s="1">
        <v>85</v>
      </c>
      <c r="C11">
        <v>87</v>
      </c>
      <c r="D11" s="1">
        <v>81</v>
      </c>
      <c r="E11">
        <v>85</v>
      </c>
      <c r="F11" s="1">
        <v>79</v>
      </c>
      <c r="G11">
        <v>85</v>
      </c>
    </row>
    <row r="12" spans="1:7" x14ac:dyDescent="0.3">
      <c r="A12">
        <v>10</v>
      </c>
      <c r="B12" s="1">
        <v>88</v>
      </c>
      <c r="C12">
        <v>90</v>
      </c>
      <c r="D12" s="1">
        <v>78</v>
      </c>
      <c r="E12">
        <v>77</v>
      </c>
      <c r="F12" s="1">
        <v>87</v>
      </c>
      <c r="G12">
        <v>90</v>
      </c>
    </row>
    <row r="15" spans="1:7" x14ac:dyDescent="0.3">
      <c r="B15" t="s">
        <v>18</v>
      </c>
      <c r="C15" t="s">
        <v>19</v>
      </c>
      <c r="D15" t="s">
        <v>20</v>
      </c>
    </row>
    <row r="16" spans="1:7" x14ac:dyDescent="0.3">
      <c r="B16">
        <v>1</v>
      </c>
      <c r="C16">
        <v>8</v>
      </c>
      <c r="D16">
        <v>1</v>
      </c>
    </row>
    <row r="17" spans="2:4" x14ac:dyDescent="0.3">
      <c r="B17">
        <v>1</v>
      </c>
      <c r="C17">
        <v>3</v>
      </c>
      <c r="D17">
        <v>2</v>
      </c>
    </row>
    <row r="18" spans="2:4" x14ac:dyDescent="0.3">
      <c r="B18">
        <v>11</v>
      </c>
      <c r="C18">
        <v>5</v>
      </c>
      <c r="D18">
        <v>9</v>
      </c>
    </row>
    <row r="19" spans="2:4" x14ac:dyDescent="0.3">
      <c r="B19">
        <v>9</v>
      </c>
      <c r="C19">
        <v>5</v>
      </c>
      <c r="D19">
        <v>2</v>
      </c>
    </row>
    <row r="20" spans="2:4" x14ac:dyDescent="0.3">
      <c r="B20">
        <v>6</v>
      </c>
      <c r="C20">
        <v>3</v>
      </c>
      <c r="D20">
        <v>3</v>
      </c>
    </row>
    <row r="21" spans="2:4" x14ac:dyDescent="0.3">
      <c r="B21">
        <v>3</v>
      </c>
      <c r="C21">
        <v>5</v>
      </c>
      <c r="D21">
        <v>4</v>
      </c>
    </row>
    <row r="22" spans="2:4" x14ac:dyDescent="0.3">
      <c r="B22">
        <v>4</v>
      </c>
      <c r="C22">
        <v>2</v>
      </c>
      <c r="D22">
        <v>4</v>
      </c>
    </row>
    <row r="23" spans="2:4" x14ac:dyDescent="0.3">
      <c r="B23">
        <v>6</v>
      </c>
      <c r="C23">
        <v>3</v>
      </c>
      <c r="D23">
        <v>3</v>
      </c>
    </row>
    <row r="24" spans="2:4" x14ac:dyDescent="0.3">
      <c r="B24">
        <v>2</v>
      </c>
      <c r="C24">
        <v>4</v>
      </c>
      <c r="D24">
        <v>6</v>
      </c>
    </row>
    <row r="25" spans="2:4" x14ac:dyDescent="0.3">
      <c r="B25">
        <v>2</v>
      </c>
      <c r="C25">
        <v>1</v>
      </c>
      <c r="D25">
        <v>3</v>
      </c>
    </row>
  </sheetData>
  <mergeCells count="4">
    <mergeCell ref="A1:A2"/>
    <mergeCell ref="B1:C1"/>
    <mergeCell ref="D1:E1"/>
    <mergeCell ref="F1:G1"/>
  </mergeCells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7E9A-D95B-4E0D-B736-D8048CD80D69}">
  <dimension ref="A1:H24"/>
  <sheetViews>
    <sheetView tabSelected="1" workbookViewId="0">
      <selection activeCell="C2" sqref="C2:H2"/>
    </sheetView>
  </sheetViews>
  <sheetFormatPr defaultRowHeight="14" x14ac:dyDescent="0.3"/>
  <cols>
    <col min="3" max="3" width="23.6640625" customWidth="1"/>
    <col min="5" max="5" width="22.1640625" customWidth="1"/>
    <col min="7" max="7" width="27.08203125" customWidth="1"/>
  </cols>
  <sheetData>
    <row r="1" spans="1:8" x14ac:dyDescent="0.3">
      <c r="A1" s="5" t="s">
        <v>3</v>
      </c>
      <c r="B1" s="5" t="s">
        <v>9</v>
      </c>
      <c r="C1" s="5"/>
      <c r="D1" s="5" t="s">
        <v>10</v>
      </c>
      <c r="E1" s="5"/>
      <c r="F1" s="5" t="s">
        <v>11</v>
      </c>
      <c r="G1" s="5"/>
    </row>
    <row r="2" spans="1:8" x14ac:dyDescent="0.3">
      <c r="A2" s="5"/>
      <c r="B2" t="s">
        <v>15</v>
      </c>
      <c r="C2" t="s">
        <v>26</v>
      </c>
      <c r="D2" t="s">
        <v>27</v>
      </c>
      <c r="E2" t="s">
        <v>26</v>
      </c>
      <c r="F2" t="s">
        <v>27</v>
      </c>
      <c r="G2" t="s">
        <v>26</v>
      </c>
      <c r="H2" t="s">
        <v>27</v>
      </c>
    </row>
    <row r="3" spans="1:8" x14ac:dyDescent="0.3">
      <c r="A3">
        <v>1</v>
      </c>
      <c r="B3">
        <v>115</v>
      </c>
      <c r="C3">
        <v>125</v>
      </c>
      <c r="D3">
        <v>124</v>
      </c>
      <c r="E3">
        <v>118</v>
      </c>
      <c r="F3">
        <v>127</v>
      </c>
      <c r="G3">
        <v>130</v>
      </c>
    </row>
    <row r="4" spans="1:8" x14ac:dyDescent="0.3">
      <c r="A4">
        <v>2</v>
      </c>
      <c r="B4">
        <v>110</v>
      </c>
      <c r="C4">
        <v>114</v>
      </c>
      <c r="D4">
        <v>116</v>
      </c>
      <c r="E4">
        <v>106</v>
      </c>
      <c r="F4">
        <v>135</v>
      </c>
      <c r="G4">
        <v>148</v>
      </c>
    </row>
    <row r="5" spans="1:8" x14ac:dyDescent="0.3">
      <c r="A5">
        <v>3</v>
      </c>
      <c r="B5">
        <v>146</v>
      </c>
      <c r="C5">
        <v>134</v>
      </c>
      <c r="D5">
        <v>117</v>
      </c>
      <c r="E5">
        <v>120</v>
      </c>
      <c r="F5">
        <v>118</v>
      </c>
      <c r="G5">
        <v>120</v>
      </c>
    </row>
    <row r="6" spans="1:8" x14ac:dyDescent="0.3">
      <c r="A6">
        <v>4</v>
      </c>
      <c r="B6">
        <v>150</v>
      </c>
      <c r="C6">
        <v>146</v>
      </c>
      <c r="D6">
        <v>148</v>
      </c>
      <c r="E6">
        <v>164</v>
      </c>
      <c r="F6">
        <v>116</v>
      </c>
      <c r="G6">
        <v>108</v>
      </c>
    </row>
    <row r="7" spans="1:8" x14ac:dyDescent="0.3">
      <c r="A7">
        <v>5</v>
      </c>
      <c r="B7">
        <v>128</v>
      </c>
      <c r="C7">
        <v>116</v>
      </c>
      <c r="D7">
        <v>135</v>
      </c>
      <c r="E7">
        <v>140</v>
      </c>
      <c r="F7">
        <v>126</v>
      </c>
      <c r="G7">
        <v>120</v>
      </c>
    </row>
    <row r="8" spans="1:8" x14ac:dyDescent="0.3">
      <c r="A8">
        <v>6</v>
      </c>
      <c r="B8">
        <v>126</v>
      </c>
      <c r="C8">
        <v>120</v>
      </c>
      <c r="D8">
        <v>114</v>
      </c>
      <c r="E8">
        <v>120</v>
      </c>
      <c r="F8">
        <v>124</v>
      </c>
      <c r="G8">
        <v>130</v>
      </c>
    </row>
    <row r="9" spans="1:8" x14ac:dyDescent="0.3">
      <c r="A9">
        <v>7</v>
      </c>
      <c r="B9">
        <v>136</v>
      </c>
      <c r="C9">
        <v>130</v>
      </c>
      <c r="D9">
        <v>138</v>
      </c>
      <c r="E9">
        <v>142</v>
      </c>
      <c r="F9">
        <v>136</v>
      </c>
      <c r="G9">
        <v>140</v>
      </c>
    </row>
    <row r="10" spans="1:8" x14ac:dyDescent="0.3">
      <c r="A10">
        <v>8</v>
      </c>
      <c r="B10">
        <v>132</v>
      </c>
      <c r="C10">
        <v>128</v>
      </c>
      <c r="D10">
        <v>116</v>
      </c>
      <c r="E10">
        <v>105</v>
      </c>
      <c r="F10">
        <v>132</v>
      </c>
      <c r="G10">
        <v>140</v>
      </c>
    </row>
    <row r="11" spans="1:8" x14ac:dyDescent="0.3">
      <c r="A11">
        <v>9</v>
      </c>
      <c r="B11">
        <v>140</v>
      </c>
      <c r="C11">
        <v>130</v>
      </c>
      <c r="D11">
        <v>117</v>
      </c>
      <c r="E11">
        <v>121</v>
      </c>
      <c r="F11">
        <v>156</v>
      </c>
      <c r="G11">
        <v>142</v>
      </c>
    </row>
    <row r="12" spans="1:8" x14ac:dyDescent="0.3">
      <c r="A12">
        <v>10</v>
      </c>
      <c r="B12">
        <v>115</v>
      </c>
      <c r="C12">
        <v>124</v>
      </c>
      <c r="D12">
        <v>118</v>
      </c>
      <c r="E12">
        <v>120</v>
      </c>
      <c r="F12">
        <v>145</v>
      </c>
      <c r="G12">
        <v>138</v>
      </c>
    </row>
    <row r="14" spans="1:8" x14ac:dyDescent="0.3">
      <c r="B14" t="s">
        <v>18</v>
      </c>
      <c r="C14" t="s">
        <v>19</v>
      </c>
      <c r="D14" t="s">
        <v>20</v>
      </c>
    </row>
    <row r="15" spans="1:8" x14ac:dyDescent="0.3">
      <c r="B15">
        <v>10</v>
      </c>
      <c r="C15">
        <v>6</v>
      </c>
      <c r="D15">
        <v>3</v>
      </c>
    </row>
    <row r="16" spans="1:8" x14ac:dyDescent="0.3">
      <c r="B16">
        <v>4</v>
      </c>
      <c r="C16">
        <v>10</v>
      </c>
      <c r="D16">
        <v>13</v>
      </c>
    </row>
    <row r="17" spans="2:4" x14ac:dyDescent="0.3">
      <c r="B17">
        <v>12</v>
      </c>
      <c r="C17">
        <v>3</v>
      </c>
      <c r="D17">
        <v>2</v>
      </c>
    </row>
    <row r="18" spans="2:4" x14ac:dyDescent="0.3">
      <c r="B18">
        <v>4</v>
      </c>
      <c r="C18">
        <v>16</v>
      </c>
      <c r="D18">
        <v>8</v>
      </c>
    </row>
    <row r="19" spans="2:4" x14ac:dyDescent="0.3">
      <c r="B19">
        <v>12</v>
      </c>
      <c r="C19">
        <v>5</v>
      </c>
      <c r="D19">
        <v>6</v>
      </c>
    </row>
    <row r="20" spans="2:4" x14ac:dyDescent="0.3">
      <c r="B20">
        <v>6</v>
      </c>
      <c r="C20">
        <v>6</v>
      </c>
      <c r="D20">
        <v>6</v>
      </c>
    </row>
    <row r="21" spans="2:4" x14ac:dyDescent="0.3">
      <c r="B21">
        <v>6</v>
      </c>
      <c r="C21">
        <v>4</v>
      </c>
      <c r="D21">
        <v>4</v>
      </c>
    </row>
    <row r="22" spans="2:4" x14ac:dyDescent="0.3">
      <c r="B22">
        <v>4</v>
      </c>
      <c r="C22">
        <v>11</v>
      </c>
      <c r="D22">
        <v>8</v>
      </c>
    </row>
    <row r="23" spans="2:4" x14ac:dyDescent="0.3">
      <c r="B23">
        <v>10</v>
      </c>
      <c r="C23">
        <v>4</v>
      </c>
      <c r="D23">
        <v>14</v>
      </c>
    </row>
    <row r="24" spans="2:4" x14ac:dyDescent="0.3">
      <c r="B24">
        <v>9</v>
      </c>
      <c r="C24">
        <v>2</v>
      </c>
      <c r="D24">
        <v>7</v>
      </c>
    </row>
  </sheetData>
  <mergeCells count="4">
    <mergeCell ref="A1:A2"/>
    <mergeCell ref="B1:C1"/>
    <mergeCell ref="D1:E1"/>
    <mergeCell ref="F1:G1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1A69-5E3F-4B32-90E8-AB14139496E0}">
  <dimension ref="A1:C12"/>
  <sheetViews>
    <sheetView workbookViewId="0">
      <selection activeCell="H21" sqref="H21"/>
    </sheetView>
  </sheetViews>
  <sheetFormatPr defaultRowHeight="14" x14ac:dyDescent="0.3"/>
  <sheetData>
    <row r="1" spans="1:3" x14ac:dyDescent="0.3">
      <c r="A1" t="s">
        <v>3</v>
      </c>
      <c r="B1" s="2" t="s">
        <v>16</v>
      </c>
      <c r="C1" s="2" t="s">
        <v>17</v>
      </c>
    </row>
    <row r="2" spans="1:3" x14ac:dyDescent="0.3">
      <c r="A2">
        <v>1</v>
      </c>
      <c r="B2" s="1">
        <v>1.7</v>
      </c>
      <c r="C2" s="1">
        <v>1.8</v>
      </c>
    </row>
    <row r="3" spans="1:3" x14ac:dyDescent="0.3">
      <c r="A3">
        <v>2</v>
      </c>
      <c r="B3" s="1">
        <v>1.3</v>
      </c>
      <c r="C3" s="1">
        <v>1.6</v>
      </c>
    </row>
    <row r="4" spans="1:3" x14ac:dyDescent="0.3">
      <c r="A4">
        <v>3</v>
      </c>
      <c r="B4" s="1">
        <v>1.6</v>
      </c>
      <c r="C4" s="1">
        <v>0.98</v>
      </c>
    </row>
    <row r="5" spans="1:3" x14ac:dyDescent="0.3">
      <c r="A5">
        <v>4</v>
      </c>
      <c r="B5" s="1">
        <v>1.8</v>
      </c>
      <c r="C5" s="1">
        <v>1.1499999999999999</v>
      </c>
    </row>
    <row r="6" spans="1:3" x14ac:dyDescent="0.3">
      <c r="A6">
        <v>5</v>
      </c>
      <c r="B6" s="1">
        <v>0.96</v>
      </c>
      <c r="C6" s="1">
        <v>0.87</v>
      </c>
    </row>
    <row r="7" spans="1:3" x14ac:dyDescent="0.3">
      <c r="A7">
        <v>6</v>
      </c>
      <c r="B7" s="1">
        <v>1.54</v>
      </c>
      <c r="C7" s="1">
        <v>1.55</v>
      </c>
    </row>
    <row r="8" spans="1:3" x14ac:dyDescent="0.3">
      <c r="A8">
        <v>7</v>
      </c>
      <c r="B8" s="1">
        <v>1.42</v>
      </c>
      <c r="C8" s="1">
        <v>1.63</v>
      </c>
    </row>
    <row r="9" spans="1:3" x14ac:dyDescent="0.3">
      <c r="A9">
        <v>8</v>
      </c>
      <c r="B9" s="1">
        <v>0.8</v>
      </c>
      <c r="C9" s="1">
        <v>1.2</v>
      </c>
    </row>
    <row r="10" spans="1:3" x14ac:dyDescent="0.3">
      <c r="A10">
        <v>9</v>
      </c>
      <c r="B10" s="1">
        <v>1.26</v>
      </c>
      <c r="C10" s="1">
        <v>1.4</v>
      </c>
    </row>
    <row r="11" spans="1:3" x14ac:dyDescent="0.3">
      <c r="A11">
        <v>10</v>
      </c>
      <c r="B11" s="1">
        <v>1.02</v>
      </c>
      <c r="C11" s="1">
        <v>1.05</v>
      </c>
    </row>
    <row r="12" spans="1:3" x14ac:dyDescent="0.3">
      <c r="B12">
        <f>AVERAGE(B2:B11)</f>
        <v>1.3399999999999999</v>
      </c>
      <c r="C12">
        <f>AVERAGE(C2:C11)</f>
        <v>1.3230000000000002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6527-D5DE-415D-85D3-4A36C1A634E4}">
  <dimension ref="A1:D11"/>
  <sheetViews>
    <sheetView workbookViewId="0"/>
  </sheetViews>
  <sheetFormatPr defaultRowHeight="14" x14ac:dyDescent="0.3"/>
  <cols>
    <col min="2" max="2" width="28" customWidth="1"/>
    <col min="3" max="3" width="26.6640625" customWidth="1"/>
    <col min="4" max="4" width="32.414062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3.3</v>
      </c>
      <c r="C2" s="1">
        <v>2.5</v>
      </c>
      <c r="D2" s="1">
        <v>1.7</v>
      </c>
    </row>
    <row r="3" spans="1:4" x14ac:dyDescent="0.3">
      <c r="A3">
        <v>2</v>
      </c>
      <c r="B3" s="1">
        <v>2.5</v>
      </c>
      <c r="C3" s="1">
        <v>2.7</v>
      </c>
      <c r="D3" s="1">
        <v>2.2000000000000002</v>
      </c>
    </row>
    <row r="4" spans="1:4" x14ac:dyDescent="0.3">
      <c r="A4">
        <v>3</v>
      </c>
      <c r="B4" s="1">
        <v>4</v>
      </c>
      <c r="C4" s="1">
        <v>3.3</v>
      </c>
      <c r="D4" s="1">
        <v>3</v>
      </c>
    </row>
    <row r="5" spans="1:4" x14ac:dyDescent="0.3">
      <c r="A5">
        <v>4</v>
      </c>
      <c r="B5" s="1">
        <v>5</v>
      </c>
      <c r="C5" s="1">
        <v>2.6</v>
      </c>
      <c r="D5" s="1">
        <v>3.7</v>
      </c>
    </row>
    <row r="6" spans="1:4" x14ac:dyDescent="0.3">
      <c r="A6">
        <v>5</v>
      </c>
      <c r="B6" s="1">
        <v>1.7</v>
      </c>
      <c r="C6" s="1">
        <v>4.2</v>
      </c>
      <c r="D6" s="1">
        <v>3.8</v>
      </c>
    </row>
    <row r="7" spans="1:4" x14ac:dyDescent="0.3">
      <c r="A7">
        <v>6</v>
      </c>
      <c r="B7" s="1">
        <v>4.8</v>
      </c>
      <c r="C7" s="1">
        <v>2.9</v>
      </c>
      <c r="D7" s="1">
        <v>4.7</v>
      </c>
    </row>
    <row r="8" spans="1:4" x14ac:dyDescent="0.3">
      <c r="A8">
        <v>7</v>
      </c>
      <c r="B8" s="1">
        <v>1.3</v>
      </c>
      <c r="C8" s="1">
        <v>4.5999999999999996</v>
      </c>
      <c r="D8" s="1">
        <v>2.8</v>
      </c>
    </row>
    <row r="9" spans="1:4" x14ac:dyDescent="0.3">
      <c r="A9">
        <v>8</v>
      </c>
      <c r="B9" s="1">
        <v>2.1</v>
      </c>
      <c r="C9" s="1">
        <v>2.7</v>
      </c>
      <c r="D9" s="1">
        <v>1.9</v>
      </c>
    </row>
    <row r="10" spans="1:4" x14ac:dyDescent="0.3">
      <c r="A10">
        <v>9</v>
      </c>
      <c r="B10" s="1">
        <v>4.5999999999999996</v>
      </c>
      <c r="C10" s="1">
        <v>3.2</v>
      </c>
      <c r="D10" s="1">
        <v>3.4</v>
      </c>
    </row>
    <row r="11" spans="1:4" x14ac:dyDescent="0.3">
      <c r="A11">
        <v>10</v>
      </c>
      <c r="B11" s="1">
        <v>3.2</v>
      </c>
      <c r="C11" s="1">
        <v>2.8</v>
      </c>
      <c r="D11" s="1">
        <v>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A8F7-EBD8-43AC-BEBD-DB9AFD2E4A72}">
  <dimension ref="A1:D3"/>
  <sheetViews>
    <sheetView workbookViewId="0">
      <selection activeCell="E10" sqref="E10"/>
    </sheetView>
  </sheetViews>
  <sheetFormatPr defaultRowHeight="14" x14ac:dyDescent="0.3"/>
  <cols>
    <col min="1" max="1" width="11.4140625" customWidth="1"/>
    <col min="2" max="2" width="21.1640625" customWidth="1"/>
    <col min="3" max="3" width="22.4140625" customWidth="1"/>
    <col min="4" max="4" width="31.75" customWidth="1"/>
  </cols>
  <sheetData>
    <row r="1" spans="1:4" x14ac:dyDescent="0.3">
      <c r="A1" s="2"/>
      <c r="B1" s="2" t="s">
        <v>0</v>
      </c>
      <c r="C1" s="2" t="s">
        <v>1</v>
      </c>
      <c r="D1" s="2" t="s">
        <v>2</v>
      </c>
    </row>
    <row r="2" spans="1:4" x14ac:dyDescent="0.3">
      <c r="A2" s="3" t="s">
        <v>4</v>
      </c>
      <c r="B2" s="1">
        <v>7</v>
      </c>
      <c r="C2" s="1">
        <v>6</v>
      </c>
      <c r="D2" s="1">
        <v>5</v>
      </c>
    </row>
    <row r="3" spans="1:4" x14ac:dyDescent="0.3">
      <c r="A3" s="3" t="s">
        <v>5</v>
      </c>
      <c r="B3" s="1">
        <v>3</v>
      </c>
      <c r="C3" s="1">
        <v>4</v>
      </c>
      <c r="D3" s="1">
        <v>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71D1-C00C-44CB-B03A-DF6B9E38183A}">
  <dimension ref="A1:D11"/>
  <sheetViews>
    <sheetView workbookViewId="0">
      <selection activeCell="B33" sqref="B33"/>
    </sheetView>
  </sheetViews>
  <sheetFormatPr defaultRowHeight="14" x14ac:dyDescent="0.3"/>
  <cols>
    <col min="2" max="2" width="23.33203125" customWidth="1"/>
    <col min="3" max="3" width="25.5" customWidth="1"/>
    <col min="4" max="4" width="45.914062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36</v>
      </c>
      <c r="C2" s="1">
        <v>56</v>
      </c>
      <c r="D2" s="1">
        <v>39</v>
      </c>
    </row>
    <row r="3" spans="1:4" x14ac:dyDescent="0.3">
      <c r="A3">
        <v>2</v>
      </c>
      <c r="B3" s="1">
        <v>40</v>
      </c>
      <c r="C3" s="1">
        <v>49</v>
      </c>
      <c r="D3" s="1">
        <v>41</v>
      </c>
    </row>
    <row r="4" spans="1:4" x14ac:dyDescent="0.3">
      <c r="A4">
        <v>3</v>
      </c>
      <c r="B4" s="1">
        <v>44</v>
      </c>
      <c r="C4" s="1">
        <v>51</v>
      </c>
      <c r="D4" s="1">
        <v>41</v>
      </c>
    </row>
    <row r="5" spans="1:4" x14ac:dyDescent="0.3">
      <c r="A5">
        <v>4</v>
      </c>
      <c r="B5" s="1">
        <v>31</v>
      </c>
      <c r="C5" s="1">
        <v>46</v>
      </c>
      <c r="D5" s="1">
        <v>33</v>
      </c>
    </row>
    <row r="6" spans="1:4" x14ac:dyDescent="0.3">
      <c r="A6">
        <v>5</v>
      </c>
      <c r="B6" s="1">
        <v>37</v>
      </c>
      <c r="C6" s="1">
        <v>45</v>
      </c>
      <c r="D6" s="1">
        <v>37</v>
      </c>
    </row>
    <row r="7" spans="1:4" x14ac:dyDescent="0.3">
      <c r="A7">
        <v>6</v>
      </c>
      <c r="B7" s="1">
        <v>45</v>
      </c>
      <c r="C7" s="1">
        <v>48</v>
      </c>
      <c r="D7" s="1">
        <v>38</v>
      </c>
    </row>
    <row r="8" spans="1:4" x14ac:dyDescent="0.3">
      <c r="A8">
        <v>7</v>
      </c>
      <c r="B8" s="1">
        <v>43</v>
      </c>
      <c r="C8" s="1">
        <v>51</v>
      </c>
      <c r="D8" s="1">
        <v>39</v>
      </c>
    </row>
    <row r="9" spans="1:4" x14ac:dyDescent="0.3">
      <c r="A9">
        <v>8</v>
      </c>
      <c r="B9" s="1">
        <v>49</v>
      </c>
      <c r="C9" s="1">
        <v>52</v>
      </c>
      <c r="D9" s="1">
        <v>44</v>
      </c>
    </row>
    <row r="10" spans="1:4" x14ac:dyDescent="0.3">
      <c r="A10">
        <v>9</v>
      </c>
      <c r="B10" s="1">
        <v>39</v>
      </c>
      <c r="C10" s="1">
        <v>64</v>
      </c>
      <c r="D10" s="1">
        <v>45</v>
      </c>
    </row>
    <row r="11" spans="1:4" x14ac:dyDescent="0.3">
      <c r="A11">
        <v>10</v>
      </c>
      <c r="B11" s="1">
        <v>38</v>
      </c>
      <c r="C11" s="1">
        <v>57</v>
      </c>
      <c r="D11" s="1">
        <v>48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02E5-B629-4BA0-8F31-D304A649EA57}">
  <dimension ref="A1:D11"/>
  <sheetViews>
    <sheetView workbookViewId="0">
      <selection activeCell="D2" sqref="D2:D11"/>
    </sheetView>
  </sheetViews>
  <sheetFormatPr defaultRowHeight="14" x14ac:dyDescent="0.3"/>
  <cols>
    <col min="2" max="3" width="27.33203125" customWidth="1"/>
    <col min="4" max="4" width="26.164062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9</v>
      </c>
      <c r="C2" s="1">
        <v>11</v>
      </c>
      <c r="D2" s="1">
        <v>5</v>
      </c>
    </row>
    <row r="3" spans="1:4" x14ac:dyDescent="0.3">
      <c r="A3">
        <v>2</v>
      </c>
      <c r="B3" s="1">
        <v>8</v>
      </c>
      <c r="C3" s="1">
        <v>13</v>
      </c>
      <c r="D3" s="1">
        <v>5</v>
      </c>
    </row>
    <row r="4" spans="1:4" x14ac:dyDescent="0.3">
      <c r="A4">
        <v>3</v>
      </c>
      <c r="B4" s="1">
        <v>11</v>
      </c>
      <c r="C4" s="1">
        <v>17</v>
      </c>
      <c r="D4" s="1">
        <v>7</v>
      </c>
    </row>
    <row r="5" spans="1:4" x14ac:dyDescent="0.3">
      <c r="A5">
        <v>4</v>
      </c>
      <c r="B5" s="1">
        <v>6</v>
      </c>
      <c r="C5" s="1">
        <v>14</v>
      </c>
      <c r="D5" s="1">
        <v>4</v>
      </c>
    </row>
    <row r="6" spans="1:4" x14ac:dyDescent="0.3">
      <c r="A6">
        <v>5</v>
      </c>
      <c r="B6" s="1">
        <v>8</v>
      </c>
      <c r="C6" s="1">
        <v>9</v>
      </c>
      <c r="D6" s="1">
        <v>7</v>
      </c>
    </row>
    <row r="7" spans="1:4" x14ac:dyDescent="0.3">
      <c r="A7">
        <v>6</v>
      </c>
      <c r="B7" s="1">
        <v>9</v>
      </c>
      <c r="C7" s="1">
        <v>8</v>
      </c>
      <c r="D7" s="1">
        <v>7</v>
      </c>
    </row>
    <row r="8" spans="1:4" x14ac:dyDescent="0.3">
      <c r="A8">
        <v>7</v>
      </c>
      <c r="B8" s="1">
        <v>11</v>
      </c>
      <c r="C8" s="1">
        <v>13</v>
      </c>
      <c r="D8" s="1">
        <v>4</v>
      </c>
    </row>
    <row r="9" spans="1:4" x14ac:dyDescent="0.3">
      <c r="A9">
        <v>8</v>
      </c>
      <c r="B9" s="1">
        <v>11</v>
      </c>
      <c r="C9" s="1">
        <v>12</v>
      </c>
      <c r="D9" s="1">
        <v>5</v>
      </c>
    </row>
    <row r="10" spans="1:4" x14ac:dyDescent="0.3">
      <c r="A10">
        <v>9</v>
      </c>
      <c r="B10" s="1">
        <v>9</v>
      </c>
      <c r="C10" s="1">
        <v>15</v>
      </c>
      <c r="D10" s="1">
        <v>6</v>
      </c>
    </row>
    <row r="11" spans="1:4" x14ac:dyDescent="0.3">
      <c r="A11">
        <v>10</v>
      </c>
      <c r="B11" s="1">
        <v>12</v>
      </c>
      <c r="C11" s="1">
        <v>16</v>
      </c>
      <c r="D11" s="1">
        <v>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B835-C87D-40F9-898E-3DBCA0679707}">
  <dimension ref="A1:D11"/>
  <sheetViews>
    <sheetView workbookViewId="0">
      <selection activeCell="A2" sqref="A2:A11"/>
    </sheetView>
  </sheetViews>
  <sheetFormatPr defaultRowHeight="14" x14ac:dyDescent="0.3"/>
  <cols>
    <col min="2" max="2" width="22.5" customWidth="1"/>
    <col min="3" max="3" width="21.5" customWidth="1"/>
    <col min="4" max="4" width="32.914062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37.69</v>
      </c>
      <c r="C2" s="1">
        <v>84.82</v>
      </c>
      <c r="D2" s="1">
        <v>12.56</v>
      </c>
    </row>
    <row r="3" spans="1:4" x14ac:dyDescent="0.3">
      <c r="A3">
        <v>2</v>
      </c>
      <c r="B3" s="1">
        <v>39.200000000000003</v>
      </c>
      <c r="C3" s="1">
        <v>93.88</v>
      </c>
      <c r="D3" s="1">
        <v>14.67</v>
      </c>
    </row>
    <row r="4" spans="1:4" x14ac:dyDescent="0.3">
      <c r="A4">
        <v>3</v>
      </c>
      <c r="B4" s="1">
        <v>34.78</v>
      </c>
      <c r="C4" s="1">
        <v>86.75</v>
      </c>
      <c r="D4" s="1">
        <v>18.98</v>
      </c>
    </row>
    <row r="5" spans="1:4" x14ac:dyDescent="0.3">
      <c r="A5">
        <v>4</v>
      </c>
      <c r="B5" s="1">
        <v>36.700000000000003</v>
      </c>
      <c r="C5" s="1">
        <v>94.56</v>
      </c>
      <c r="D5" s="1">
        <v>12.88</v>
      </c>
    </row>
    <row r="6" spans="1:4" x14ac:dyDescent="0.3">
      <c r="A6">
        <v>5</v>
      </c>
      <c r="B6" s="1">
        <v>39.65</v>
      </c>
      <c r="C6" s="1">
        <v>97.64</v>
      </c>
      <c r="D6" s="1">
        <v>13.56</v>
      </c>
    </row>
    <row r="7" spans="1:4" x14ac:dyDescent="0.3">
      <c r="A7">
        <v>6</v>
      </c>
      <c r="B7" s="1">
        <v>38.880000000000003</v>
      </c>
      <c r="C7" s="1">
        <v>84.34</v>
      </c>
      <c r="D7" s="1">
        <v>20.76</v>
      </c>
    </row>
    <row r="8" spans="1:4" x14ac:dyDescent="0.3">
      <c r="A8">
        <v>7</v>
      </c>
      <c r="B8" s="1">
        <v>40.25</v>
      </c>
      <c r="C8" s="1">
        <v>90.32</v>
      </c>
      <c r="D8" s="1">
        <v>25.75</v>
      </c>
    </row>
    <row r="9" spans="1:4" x14ac:dyDescent="0.3">
      <c r="A9">
        <v>8</v>
      </c>
      <c r="B9" s="1">
        <v>35.770000000000003</v>
      </c>
      <c r="C9" s="1">
        <v>85.45</v>
      </c>
      <c r="D9" s="1">
        <v>18.97</v>
      </c>
    </row>
    <row r="10" spans="1:4" x14ac:dyDescent="0.3">
      <c r="A10">
        <v>9</v>
      </c>
      <c r="B10" s="1">
        <v>36.24</v>
      </c>
      <c r="C10" s="1">
        <v>60.7</v>
      </c>
      <c r="D10" s="1">
        <v>17.88</v>
      </c>
    </row>
    <row r="11" spans="1:4" x14ac:dyDescent="0.3">
      <c r="A11">
        <v>10</v>
      </c>
      <c r="B11" s="1">
        <v>34.56</v>
      </c>
      <c r="C11" s="1">
        <v>70.88</v>
      </c>
      <c r="D11" s="1">
        <v>23.56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D76F-D0FB-4129-BA7F-0CCFA361C923}">
  <dimension ref="A1:D11"/>
  <sheetViews>
    <sheetView workbookViewId="0">
      <selection activeCell="D29" sqref="D29"/>
    </sheetView>
  </sheetViews>
  <sheetFormatPr defaultRowHeight="14" x14ac:dyDescent="0.3"/>
  <cols>
    <col min="2" max="2" width="26.33203125" customWidth="1"/>
    <col min="3" max="3" width="29.08203125" customWidth="1"/>
    <col min="4" max="4" width="40.164062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9.4</v>
      </c>
      <c r="C2" s="1">
        <v>20.6</v>
      </c>
      <c r="D2" s="1">
        <v>5.5</v>
      </c>
    </row>
    <row r="3" spans="1:4" x14ac:dyDescent="0.3">
      <c r="A3">
        <v>2</v>
      </c>
      <c r="B3" s="1">
        <v>15.8</v>
      </c>
      <c r="C3" s="1">
        <v>21.2</v>
      </c>
      <c r="D3" s="1">
        <v>4.7</v>
      </c>
    </row>
    <row r="4" spans="1:4" x14ac:dyDescent="0.3">
      <c r="A4">
        <v>3</v>
      </c>
      <c r="B4" s="1">
        <v>9.6999999999999993</v>
      </c>
      <c r="C4" s="1">
        <v>14.5</v>
      </c>
      <c r="D4" s="1">
        <v>6.3</v>
      </c>
    </row>
    <row r="5" spans="1:4" x14ac:dyDescent="0.3">
      <c r="A5">
        <v>4</v>
      </c>
      <c r="B5" s="1">
        <v>11.3</v>
      </c>
      <c r="C5" s="1">
        <v>11.7</v>
      </c>
      <c r="D5" s="1">
        <v>6.7</v>
      </c>
    </row>
    <row r="6" spans="1:4" x14ac:dyDescent="0.3">
      <c r="A6">
        <v>5</v>
      </c>
      <c r="B6" s="1">
        <v>14.2</v>
      </c>
      <c r="C6" s="1">
        <v>17.3</v>
      </c>
      <c r="D6" s="1">
        <v>5.9</v>
      </c>
    </row>
    <row r="7" spans="1:4" x14ac:dyDescent="0.3">
      <c r="A7">
        <v>6</v>
      </c>
      <c r="B7" s="1">
        <v>12.5</v>
      </c>
      <c r="C7" s="1">
        <v>17.899999999999999</v>
      </c>
      <c r="D7" s="1">
        <v>7.3</v>
      </c>
    </row>
    <row r="8" spans="1:4" x14ac:dyDescent="0.3">
      <c r="A8">
        <v>7</v>
      </c>
      <c r="B8" s="1">
        <v>10</v>
      </c>
      <c r="C8" s="1">
        <v>9.8000000000000007</v>
      </c>
      <c r="D8" s="1">
        <v>4.9000000000000004</v>
      </c>
    </row>
    <row r="9" spans="1:4" x14ac:dyDescent="0.3">
      <c r="A9">
        <v>8</v>
      </c>
      <c r="B9" s="1">
        <v>9.6999999999999993</v>
      </c>
      <c r="C9" s="1">
        <v>13.3</v>
      </c>
      <c r="D9" s="1">
        <v>5.0999999999999996</v>
      </c>
    </row>
    <row r="10" spans="1:4" x14ac:dyDescent="0.3">
      <c r="A10">
        <v>9</v>
      </c>
      <c r="B10" s="1">
        <v>13.2</v>
      </c>
      <c r="C10" s="1">
        <v>12.5</v>
      </c>
      <c r="D10" s="1">
        <v>5.7</v>
      </c>
    </row>
    <row r="11" spans="1:4" x14ac:dyDescent="0.3">
      <c r="A11">
        <v>10</v>
      </c>
      <c r="B11" s="1">
        <v>11.7</v>
      </c>
      <c r="C11" s="1">
        <v>16.899999999999999</v>
      </c>
      <c r="D11" s="1">
        <v>4.8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B701-915C-4476-9E2F-27444371C034}">
  <dimension ref="A1:D11"/>
  <sheetViews>
    <sheetView workbookViewId="0">
      <selection activeCell="B1" sqref="B1:D11"/>
    </sheetView>
  </sheetViews>
  <sheetFormatPr defaultRowHeight="14" x14ac:dyDescent="0.3"/>
  <cols>
    <col min="2" max="2" width="24.33203125" customWidth="1"/>
    <col min="3" max="3" width="24.1640625" customWidth="1"/>
    <col min="4" max="4" width="38.75" customWidth="1"/>
  </cols>
  <sheetData>
    <row r="1" spans="1:4" x14ac:dyDescent="0.3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>
        <v>1</v>
      </c>
      <c r="B2" s="1">
        <v>8</v>
      </c>
      <c r="C2" s="1">
        <v>4</v>
      </c>
      <c r="D2" s="1">
        <v>5</v>
      </c>
    </row>
    <row r="3" spans="1:4" x14ac:dyDescent="0.3">
      <c r="A3">
        <v>2</v>
      </c>
      <c r="B3" s="1">
        <v>14</v>
      </c>
      <c r="C3" s="1">
        <v>4</v>
      </c>
      <c r="D3" s="1">
        <v>7</v>
      </c>
    </row>
    <row r="4" spans="1:4" x14ac:dyDescent="0.3">
      <c r="A4">
        <v>3</v>
      </c>
      <c r="B4" s="1">
        <v>7</v>
      </c>
      <c r="C4" s="1">
        <v>4</v>
      </c>
      <c r="D4" s="1">
        <v>7</v>
      </c>
    </row>
    <row r="5" spans="1:4" x14ac:dyDescent="0.3">
      <c r="A5">
        <v>4</v>
      </c>
      <c r="B5" s="1">
        <v>9</v>
      </c>
      <c r="C5" s="1">
        <v>5</v>
      </c>
      <c r="D5" s="1">
        <v>7</v>
      </c>
    </row>
    <row r="6" spans="1:4" x14ac:dyDescent="0.3">
      <c r="A6">
        <v>5</v>
      </c>
      <c r="B6" s="1">
        <v>13</v>
      </c>
      <c r="C6" s="1">
        <v>6</v>
      </c>
      <c r="D6" s="1">
        <v>7</v>
      </c>
    </row>
    <row r="7" spans="1:4" x14ac:dyDescent="0.3">
      <c r="A7">
        <v>6</v>
      </c>
      <c r="B7" s="1">
        <v>10</v>
      </c>
      <c r="C7" s="1">
        <v>6</v>
      </c>
      <c r="D7" s="1">
        <v>8</v>
      </c>
    </row>
    <row r="8" spans="1:4" x14ac:dyDescent="0.3">
      <c r="A8">
        <v>7</v>
      </c>
      <c r="B8" s="1">
        <v>11</v>
      </c>
      <c r="C8" s="1">
        <v>7</v>
      </c>
      <c r="D8" s="1">
        <v>9</v>
      </c>
    </row>
    <row r="9" spans="1:4" x14ac:dyDescent="0.3">
      <c r="A9">
        <v>8</v>
      </c>
      <c r="B9" s="1">
        <v>16</v>
      </c>
      <c r="C9" s="1">
        <v>7</v>
      </c>
      <c r="D9" s="1">
        <v>9</v>
      </c>
    </row>
    <row r="10" spans="1:4" x14ac:dyDescent="0.3">
      <c r="A10">
        <v>9</v>
      </c>
      <c r="B10" s="1">
        <v>12</v>
      </c>
      <c r="C10" s="1">
        <v>7</v>
      </c>
      <c r="D10" s="1">
        <v>10</v>
      </c>
    </row>
    <row r="11" spans="1:4" x14ac:dyDescent="0.3">
      <c r="A11">
        <v>10</v>
      </c>
      <c r="B11" s="1">
        <v>17</v>
      </c>
      <c r="C11" s="1">
        <v>8</v>
      </c>
      <c r="D11" s="1">
        <v>10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46CD-D858-419B-8FDA-F23C84F68B30}">
  <dimension ref="A1:J23"/>
  <sheetViews>
    <sheetView workbookViewId="0">
      <selection activeCell="J17" sqref="J17"/>
    </sheetView>
  </sheetViews>
  <sheetFormatPr defaultRowHeight="14" x14ac:dyDescent="0.3"/>
  <cols>
    <col min="10" max="10" width="22.83203125" customWidth="1"/>
  </cols>
  <sheetData>
    <row r="1" spans="1:10" x14ac:dyDescent="0.3">
      <c r="A1" s="5" t="s">
        <v>3</v>
      </c>
      <c r="B1" s="5" t="s">
        <v>9</v>
      </c>
      <c r="C1" s="5"/>
      <c r="D1" s="5"/>
      <c r="E1" s="5" t="s">
        <v>10</v>
      </c>
      <c r="F1" s="5"/>
      <c r="G1" s="5"/>
      <c r="H1" s="5" t="s">
        <v>11</v>
      </c>
      <c r="I1" s="5"/>
      <c r="J1" s="5"/>
    </row>
    <row r="2" spans="1:10" x14ac:dyDescent="0.3">
      <c r="A2" s="5"/>
      <c r="B2" t="s">
        <v>23</v>
      </c>
      <c r="C2" t="s">
        <v>24</v>
      </c>
      <c r="D2" t="s">
        <v>25</v>
      </c>
      <c r="E2" t="s">
        <v>23</v>
      </c>
      <c r="F2" t="s">
        <v>24</v>
      </c>
      <c r="G2" t="s">
        <v>25</v>
      </c>
      <c r="H2" t="s">
        <v>23</v>
      </c>
      <c r="I2" t="s">
        <v>24</v>
      </c>
      <c r="J2" t="s">
        <v>25</v>
      </c>
    </row>
    <row r="3" spans="1:10" x14ac:dyDescent="0.3">
      <c r="A3">
        <v>1</v>
      </c>
      <c r="B3">
        <v>26</v>
      </c>
      <c r="C3">
        <v>32</v>
      </c>
      <c r="D3">
        <v>31</v>
      </c>
      <c r="E3">
        <v>19</v>
      </c>
      <c r="F3">
        <v>20</v>
      </c>
      <c r="G3">
        <v>19</v>
      </c>
      <c r="H3">
        <v>19</v>
      </c>
      <c r="I3">
        <v>27</v>
      </c>
      <c r="J3">
        <v>21</v>
      </c>
    </row>
    <row r="4" spans="1:10" x14ac:dyDescent="0.3">
      <c r="A4">
        <v>2</v>
      </c>
      <c r="B4">
        <v>27</v>
      </c>
      <c r="C4">
        <v>37</v>
      </c>
      <c r="D4">
        <v>34</v>
      </c>
      <c r="E4">
        <v>20</v>
      </c>
      <c r="F4">
        <v>20</v>
      </c>
      <c r="G4">
        <v>20</v>
      </c>
      <c r="H4">
        <v>22</v>
      </c>
      <c r="I4">
        <v>29</v>
      </c>
      <c r="J4">
        <v>23</v>
      </c>
    </row>
    <row r="5" spans="1:10" x14ac:dyDescent="0.3">
      <c r="A5">
        <v>3</v>
      </c>
      <c r="B5">
        <v>20</v>
      </c>
      <c r="C5">
        <v>29</v>
      </c>
      <c r="D5">
        <v>26</v>
      </c>
      <c r="E5">
        <v>22</v>
      </c>
      <c r="F5">
        <v>24</v>
      </c>
      <c r="G5">
        <v>22</v>
      </c>
      <c r="H5">
        <v>20</v>
      </c>
      <c r="I5">
        <v>24</v>
      </c>
      <c r="J5">
        <v>21</v>
      </c>
    </row>
    <row r="6" spans="1:10" x14ac:dyDescent="0.3">
      <c r="A6">
        <v>4</v>
      </c>
      <c r="B6">
        <v>19</v>
      </c>
      <c r="C6">
        <v>27</v>
      </c>
      <c r="D6">
        <v>24</v>
      </c>
      <c r="E6">
        <v>22</v>
      </c>
      <c r="F6">
        <v>24</v>
      </c>
      <c r="G6">
        <v>23</v>
      </c>
      <c r="H6">
        <v>26</v>
      </c>
      <c r="I6">
        <v>28</v>
      </c>
      <c r="J6">
        <v>26</v>
      </c>
    </row>
    <row r="7" spans="1:10" x14ac:dyDescent="0.3">
      <c r="A7">
        <v>5</v>
      </c>
      <c r="B7">
        <v>21</v>
      </c>
      <c r="C7">
        <v>34</v>
      </c>
      <c r="D7">
        <v>28</v>
      </c>
      <c r="E7">
        <v>27</v>
      </c>
      <c r="F7">
        <v>29</v>
      </c>
      <c r="G7">
        <v>27</v>
      </c>
      <c r="H7">
        <v>21</v>
      </c>
      <c r="I7">
        <v>23</v>
      </c>
      <c r="J7">
        <v>21</v>
      </c>
    </row>
    <row r="8" spans="1:10" x14ac:dyDescent="0.3">
      <c r="A8">
        <v>6</v>
      </c>
      <c r="B8">
        <v>19</v>
      </c>
      <c r="C8">
        <v>26</v>
      </c>
      <c r="D8">
        <v>24</v>
      </c>
      <c r="E8">
        <v>24</v>
      </c>
      <c r="F8">
        <v>24</v>
      </c>
      <c r="G8">
        <v>24</v>
      </c>
      <c r="H8">
        <v>24</v>
      </c>
      <c r="I8">
        <v>28</v>
      </c>
      <c r="J8">
        <v>26</v>
      </c>
    </row>
    <row r="9" spans="1:10" x14ac:dyDescent="0.3">
      <c r="A9">
        <v>7</v>
      </c>
      <c r="B9">
        <v>20</v>
      </c>
      <c r="C9">
        <v>25</v>
      </c>
      <c r="D9">
        <v>27</v>
      </c>
      <c r="E9">
        <v>21</v>
      </c>
      <c r="F9">
        <v>22</v>
      </c>
      <c r="G9">
        <v>22</v>
      </c>
      <c r="H9">
        <v>19</v>
      </c>
      <c r="I9">
        <v>26</v>
      </c>
      <c r="J9">
        <v>23</v>
      </c>
    </row>
    <row r="10" spans="1:10" x14ac:dyDescent="0.3">
      <c r="A10">
        <v>8</v>
      </c>
      <c r="B10">
        <v>20</v>
      </c>
      <c r="C10">
        <v>29</v>
      </c>
      <c r="D10">
        <v>26</v>
      </c>
      <c r="E10">
        <v>25</v>
      </c>
      <c r="F10">
        <v>25</v>
      </c>
      <c r="G10">
        <v>25</v>
      </c>
      <c r="H10">
        <v>23</v>
      </c>
      <c r="I10">
        <v>30</v>
      </c>
      <c r="J10">
        <v>25</v>
      </c>
    </row>
    <row r="11" spans="1:10" x14ac:dyDescent="0.3">
      <c r="A11">
        <v>9</v>
      </c>
      <c r="B11">
        <v>24</v>
      </c>
      <c r="C11">
        <v>26</v>
      </c>
      <c r="D11">
        <v>29</v>
      </c>
      <c r="E11">
        <v>24</v>
      </c>
      <c r="F11">
        <v>24</v>
      </c>
      <c r="G11">
        <v>24</v>
      </c>
      <c r="H11">
        <v>21</v>
      </c>
      <c r="I11">
        <v>25</v>
      </c>
      <c r="J11">
        <v>22</v>
      </c>
    </row>
    <row r="12" spans="1:10" x14ac:dyDescent="0.3">
      <c r="A12">
        <v>10</v>
      </c>
      <c r="B12">
        <v>22</v>
      </c>
      <c r="C12">
        <v>36</v>
      </c>
      <c r="D12">
        <v>27</v>
      </c>
      <c r="E12">
        <v>25</v>
      </c>
      <c r="F12">
        <v>26</v>
      </c>
      <c r="G12">
        <v>25</v>
      </c>
      <c r="H12">
        <v>25</v>
      </c>
      <c r="I12">
        <v>32</v>
      </c>
      <c r="J12">
        <v>29</v>
      </c>
    </row>
    <row r="13" spans="1:10" x14ac:dyDescent="0.3">
      <c r="B13" s="4" t="s">
        <v>21</v>
      </c>
      <c r="C13" t="s">
        <v>18</v>
      </c>
      <c r="D13" t="s">
        <v>19</v>
      </c>
      <c r="E13" t="s">
        <v>20</v>
      </c>
      <c r="F13" s="4" t="s">
        <v>22</v>
      </c>
      <c r="G13" t="s">
        <v>18</v>
      </c>
      <c r="H13" t="s">
        <v>19</v>
      </c>
      <c r="I13" t="s">
        <v>20</v>
      </c>
    </row>
    <row r="14" spans="1:10" x14ac:dyDescent="0.3">
      <c r="C14">
        <v>6</v>
      </c>
      <c r="D14">
        <v>1</v>
      </c>
      <c r="E14">
        <v>8</v>
      </c>
      <c r="G14">
        <v>5</v>
      </c>
      <c r="H14">
        <v>0</v>
      </c>
      <c r="I14">
        <v>2</v>
      </c>
    </row>
    <row r="15" spans="1:10" x14ac:dyDescent="0.3">
      <c r="C15">
        <v>10</v>
      </c>
      <c r="D15">
        <v>0</v>
      </c>
      <c r="E15">
        <v>7</v>
      </c>
      <c r="G15">
        <v>7</v>
      </c>
      <c r="H15">
        <v>0</v>
      </c>
      <c r="I15">
        <v>1</v>
      </c>
    </row>
    <row r="16" spans="1:10" x14ac:dyDescent="0.3">
      <c r="C16">
        <v>9</v>
      </c>
      <c r="D16">
        <v>2</v>
      </c>
      <c r="E16">
        <v>4</v>
      </c>
      <c r="G16">
        <v>6</v>
      </c>
      <c r="H16">
        <v>0</v>
      </c>
      <c r="I16">
        <v>1</v>
      </c>
    </row>
    <row r="17" spans="3:9" x14ac:dyDescent="0.3">
      <c r="C17">
        <v>8</v>
      </c>
      <c r="D17">
        <v>2</v>
      </c>
      <c r="E17">
        <v>2</v>
      </c>
      <c r="G17">
        <v>5</v>
      </c>
      <c r="H17">
        <v>1</v>
      </c>
      <c r="I17">
        <v>0</v>
      </c>
    </row>
    <row r="18" spans="3:9" x14ac:dyDescent="0.3">
      <c r="C18">
        <v>13</v>
      </c>
      <c r="D18">
        <v>2</v>
      </c>
      <c r="E18">
        <v>2</v>
      </c>
      <c r="G18">
        <v>7</v>
      </c>
      <c r="H18">
        <v>0</v>
      </c>
      <c r="I18">
        <v>0</v>
      </c>
    </row>
    <row r="19" spans="3:9" x14ac:dyDescent="0.3">
      <c r="C19">
        <v>7</v>
      </c>
      <c r="D19">
        <v>0</v>
      </c>
      <c r="E19">
        <v>4</v>
      </c>
      <c r="G19">
        <v>5</v>
      </c>
      <c r="H19">
        <v>1</v>
      </c>
      <c r="I19">
        <v>2</v>
      </c>
    </row>
    <row r="20" spans="3:9" x14ac:dyDescent="0.3">
      <c r="C20">
        <v>5</v>
      </c>
      <c r="D20">
        <v>1</v>
      </c>
      <c r="E20">
        <v>7</v>
      </c>
      <c r="G20">
        <v>7</v>
      </c>
      <c r="H20">
        <v>0</v>
      </c>
      <c r="I20">
        <v>4</v>
      </c>
    </row>
    <row r="21" spans="3:9" x14ac:dyDescent="0.3">
      <c r="C21">
        <v>9</v>
      </c>
      <c r="D21">
        <v>0</v>
      </c>
      <c r="E21">
        <v>7</v>
      </c>
      <c r="G21">
        <v>6</v>
      </c>
      <c r="H21">
        <v>0</v>
      </c>
      <c r="I21">
        <v>2</v>
      </c>
    </row>
    <row r="22" spans="3:9" x14ac:dyDescent="0.3">
      <c r="C22">
        <v>2</v>
      </c>
      <c r="D22">
        <v>0</v>
      </c>
      <c r="E22">
        <v>4</v>
      </c>
      <c r="G22">
        <v>5</v>
      </c>
      <c r="H22">
        <v>0</v>
      </c>
      <c r="I22">
        <v>1</v>
      </c>
    </row>
    <row r="23" spans="3:9" x14ac:dyDescent="0.3">
      <c r="C23">
        <v>14</v>
      </c>
      <c r="D23">
        <v>1</v>
      </c>
      <c r="E23">
        <v>7</v>
      </c>
      <c r="G23">
        <v>5</v>
      </c>
      <c r="H23">
        <v>0</v>
      </c>
      <c r="I23">
        <v>4</v>
      </c>
    </row>
  </sheetData>
  <mergeCells count="4">
    <mergeCell ref="B1:D1"/>
    <mergeCell ref="E1:G1"/>
    <mergeCell ref="H1:J1"/>
    <mergeCell ref="A1:A2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3D66-0ED5-4538-A017-695B0DE43C00}">
  <dimension ref="A1:J23"/>
  <sheetViews>
    <sheetView workbookViewId="0">
      <selection activeCell="B2" sqref="B2:J2"/>
    </sheetView>
  </sheetViews>
  <sheetFormatPr defaultRowHeight="14" x14ac:dyDescent="0.3"/>
  <cols>
    <col min="10" max="10" width="21.33203125" customWidth="1"/>
  </cols>
  <sheetData>
    <row r="1" spans="1:10" x14ac:dyDescent="0.3">
      <c r="A1" s="5" t="s">
        <v>3</v>
      </c>
      <c r="B1" s="5" t="s">
        <v>9</v>
      </c>
      <c r="C1" s="5"/>
      <c r="D1" s="5"/>
      <c r="E1" s="5" t="s">
        <v>10</v>
      </c>
      <c r="F1" s="5"/>
      <c r="G1" s="5"/>
      <c r="H1" s="5" t="s">
        <v>11</v>
      </c>
      <c r="I1" s="5"/>
      <c r="J1" s="5"/>
    </row>
    <row r="2" spans="1:10" x14ac:dyDescent="0.3">
      <c r="A2" s="5"/>
      <c r="B2" t="s">
        <v>23</v>
      </c>
      <c r="C2" t="s">
        <v>24</v>
      </c>
      <c r="D2" t="s">
        <v>25</v>
      </c>
      <c r="E2" t="s">
        <v>23</v>
      </c>
      <c r="F2" t="s">
        <v>24</v>
      </c>
      <c r="G2" t="s">
        <v>25</v>
      </c>
      <c r="H2" t="s">
        <v>23</v>
      </c>
      <c r="I2" t="s">
        <v>24</v>
      </c>
      <c r="J2" t="s">
        <v>25</v>
      </c>
    </row>
    <row r="3" spans="1:10" x14ac:dyDescent="0.3">
      <c r="A3">
        <v>1</v>
      </c>
      <c r="B3">
        <v>26</v>
      </c>
      <c r="C3">
        <v>8</v>
      </c>
      <c r="D3">
        <v>20</v>
      </c>
      <c r="E3">
        <v>14</v>
      </c>
      <c r="F3">
        <v>15</v>
      </c>
      <c r="G3">
        <v>14</v>
      </c>
      <c r="H3">
        <v>14</v>
      </c>
      <c r="I3">
        <v>10</v>
      </c>
      <c r="J3">
        <v>14</v>
      </c>
    </row>
    <row r="4" spans="1:10" x14ac:dyDescent="0.3">
      <c r="A4">
        <v>2</v>
      </c>
      <c r="B4">
        <v>17</v>
      </c>
      <c r="C4">
        <v>7</v>
      </c>
      <c r="D4">
        <v>15</v>
      </c>
      <c r="E4">
        <v>20</v>
      </c>
      <c r="F4">
        <v>20</v>
      </c>
      <c r="G4">
        <v>20</v>
      </c>
      <c r="H4">
        <v>26</v>
      </c>
      <c r="I4">
        <v>24</v>
      </c>
      <c r="J4">
        <v>26</v>
      </c>
    </row>
    <row r="5" spans="1:10" x14ac:dyDescent="0.3">
      <c r="A5">
        <v>3</v>
      </c>
      <c r="B5">
        <v>20</v>
      </c>
      <c r="C5">
        <v>13</v>
      </c>
      <c r="D5">
        <v>16</v>
      </c>
      <c r="E5">
        <v>17</v>
      </c>
      <c r="F5">
        <v>17</v>
      </c>
      <c r="G5">
        <v>17</v>
      </c>
      <c r="H5">
        <v>17</v>
      </c>
      <c r="I5">
        <v>13</v>
      </c>
      <c r="J5">
        <v>15</v>
      </c>
    </row>
    <row r="6" spans="1:10" x14ac:dyDescent="0.3">
      <c r="A6">
        <v>4</v>
      </c>
      <c r="B6">
        <v>21</v>
      </c>
      <c r="C6">
        <v>8</v>
      </c>
      <c r="D6">
        <v>15</v>
      </c>
      <c r="E6">
        <v>17</v>
      </c>
      <c r="F6">
        <v>18</v>
      </c>
      <c r="G6">
        <v>17</v>
      </c>
      <c r="H6">
        <v>19</v>
      </c>
      <c r="I6">
        <v>17</v>
      </c>
      <c r="J6">
        <v>19</v>
      </c>
    </row>
    <row r="7" spans="1:10" x14ac:dyDescent="0.3">
      <c r="A7">
        <v>5</v>
      </c>
      <c r="B7">
        <v>17</v>
      </c>
      <c r="C7">
        <v>6</v>
      </c>
      <c r="D7">
        <v>13</v>
      </c>
      <c r="E7">
        <v>21</v>
      </c>
      <c r="F7">
        <v>20</v>
      </c>
      <c r="G7">
        <v>20</v>
      </c>
      <c r="H7">
        <v>21</v>
      </c>
      <c r="I7">
        <v>19</v>
      </c>
      <c r="J7">
        <v>20</v>
      </c>
    </row>
    <row r="8" spans="1:10" x14ac:dyDescent="0.3">
      <c r="A8">
        <v>6</v>
      </c>
      <c r="B8">
        <v>23</v>
      </c>
      <c r="C8">
        <v>10</v>
      </c>
      <c r="D8">
        <v>13</v>
      </c>
      <c r="E8">
        <v>25</v>
      </c>
      <c r="F8">
        <v>26</v>
      </c>
      <c r="G8">
        <v>25</v>
      </c>
      <c r="H8">
        <v>23</v>
      </c>
      <c r="I8">
        <v>18</v>
      </c>
      <c r="J8">
        <v>21</v>
      </c>
    </row>
    <row r="9" spans="1:10" x14ac:dyDescent="0.3">
      <c r="A9">
        <v>7</v>
      </c>
      <c r="B9">
        <v>25</v>
      </c>
      <c r="C9">
        <v>12</v>
      </c>
      <c r="D9">
        <v>18</v>
      </c>
      <c r="E9">
        <v>19</v>
      </c>
      <c r="F9">
        <v>20</v>
      </c>
      <c r="G9">
        <v>19</v>
      </c>
      <c r="H9">
        <v>21</v>
      </c>
      <c r="I9">
        <v>20</v>
      </c>
      <c r="J9">
        <v>21</v>
      </c>
    </row>
    <row r="10" spans="1:10" x14ac:dyDescent="0.3">
      <c r="A10">
        <v>8</v>
      </c>
      <c r="B10">
        <v>22</v>
      </c>
      <c r="C10">
        <v>9</v>
      </c>
      <c r="D10">
        <v>15</v>
      </c>
      <c r="E10">
        <v>22</v>
      </c>
      <c r="F10">
        <v>22</v>
      </c>
      <c r="G10">
        <v>22</v>
      </c>
      <c r="H10">
        <v>22</v>
      </c>
      <c r="I10">
        <v>19</v>
      </c>
      <c r="J10">
        <v>21</v>
      </c>
    </row>
    <row r="11" spans="1:10" x14ac:dyDescent="0.3">
      <c r="A11">
        <v>9</v>
      </c>
      <c r="B11">
        <v>21</v>
      </c>
      <c r="C11">
        <v>11</v>
      </c>
      <c r="D11">
        <v>18</v>
      </c>
      <c r="E11">
        <v>19</v>
      </c>
      <c r="F11">
        <v>19</v>
      </c>
      <c r="G11">
        <v>19</v>
      </c>
      <c r="H11">
        <v>25</v>
      </c>
      <c r="I11">
        <v>22</v>
      </c>
      <c r="J11">
        <v>23</v>
      </c>
    </row>
    <row r="12" spans="1:10" x14ac:dyDescent="0.3">
      <c r="A12">
        <v>10</v>
      </c>
      <c r="B12">
        <v>27</v>
      </c>
      <c r="C12">
        <v>15</v>
      </c>
      <c r="D12">
        <v>21</v>
      </c>
      <c r="E12">
        <v>21</v>
      </c>
      <c r="F12">
        <v>21</v>
      </c>
      <c r="G12">
        <v>20</v>
      </c>
      <c r="H12">
        <v>21</v>
      </c>
      <c r="I12">
        <v>20</v>
      </c>
      <c r="J12">
        <v>20</v>
      </c>
    </row>
    <row r="13" spans="1:10" x14ac:dyDescent="0.3">
      <c r="B13" s="4" t="s">
        <v>21</v>
      </c>
      <c r="C13" t="s">
        <v>18</v>
      </c>
      <c r="D13" t="s">
        <v>19</v>
      </c>
      <c r="E13" t="s">
        <v>20</v>
      </c>
      <c r="F13" s="4" t="s">
        <v>22</v>
      </c>
      <c r="G13" t="s">
        <v>18</v>
      </c>
      <c r="H13" t="s">
        <v>19</v>
      </c>
      <c r="I13" t="s">
        <v>20</v>
      </c>
    </row>
    <row r="14" spans="1:10" x14ac:dyDescent="0.3">
      <c r="C14">
        <v>18</v>
      </c>
      <c r="D14">
        <v>1</v>
      </c>
      <c r="E14">
        <v>4</v>
      </c>
      <c r="G14">
        <v>6</v>
      </c>
      <c r="H14">
        <v>0</v>
      </c>
      <c r="I14">
        <v>0</v>
      </c>
    </row>
    <row r="15" spans="1:10" x14ac:dyDescent="0.3">
      <c r="C15">
        <v>10</v>
      </c>
      <c r="D15">
        <v>0</v>
      </c>
      <c r="E15">
        <v>2</v>
      </c>
      <c r="G15">
        <v>2</v>
      </c>
      <c r="H15">
        <v>0</v>
      </c>
      <c r="I15">
        <v>0</v>
      </c>
    </row>
    <row r="16" spans="1:10" x14ac:dyDescent="0.3">
      <c r="C16">
        <v>7</v>
      </c>
      <c r="D16">
        <v>0</v>
      </c>
      <c r="E16">
        <v>4</v>
      </c>
      <c r="G16">
        <v>4</v>
      </c>
      <c r="H16">
        <v>0</v>
      </c>
      <c r="I16">
        <v>2</v>
      </c>
    </row>
    <row r="17" spans="3:9" x14ac:dyDescent="0.3">
      <c r="C17">
        <v>13</v>
      </c>
      <c r="D17">
        <v>1</v>
      </c>
      <c r="E17">
        <v>2</v>
      </c>
      <c r="G17">
        <v>6</v>
      </c>
      <c r="H17">
        <v>0</v>
      </c>
      <c r="I17">
        <v>0</v>
      </c>
    </row>
    <row r="18" spans="3:9" x14ac:dyDescent="0.3">
      <c r="C18">
        <v>11</v>
      </c>
      <c r="D18">
        <v>11</v>
      </c>
      <c r="E18">
        <v>2</v>
      </c>
      <c r="G18">
        <v>4</v>
      </c>
      <c r="H18">
        <v>1</v>
      </c>
      <c r="I18">
        <v>1</v>
      </c>
    </row>
    <row r="19" spans="3:9" x14ac:dyDescent="0.3">
      <c r="C19">
        <v>13</v>
      </c>
      <c r="D19">
        <v>1</v>
      </c>
      <c r="E19">
        <v>5</v>
      </c>
      <c r="G19">
        <v>10</v>
      </c>
      <c r="H19">
        <v>0</v>
      </c>
      <c r="I19">
        <v>2</v>
      </c>
    </row>
    <row r="20" spans="3:9" x14ac:dyDescent="0.3">
      <c r="C20">
        <v>13</v>
      </c>
      <c r="D20">
        <v>0</v>
      </c>
      <c r="E20">
        <v>1</v>
      </c>
      <c r="G20">
        <v>7</v>
      </c>
      <c r="H20">
        <v>0</v>
      </c>
      <c r="I20">
        <v>0</v>
      </c>
    </row>
    <row r="21" spans="3:9" x14ac:dyDescent="0.3">
      <c r="C21">
        <v>13</v>
      </c>
      <c r="D21">
        <v>0</v>
      </c>
      <c r="E21">
        <v>3</v>
      </c>
      <c r="G21">
        <v>7</v>
      </c>
      <c r="H21">
        <v>0</v>
      </c>
      <c r="I21">
        <v>1</v>
      </c>
    </row>
    <row r="22" spans="3:9" x14ac:dyDescent="0.3">
      <c r="C22">
        <v>10</v>
      </c>
      <c r="D22">
        <v>0</v>
      </c>
      <c r="E22">
        <v>3</v>
      </c>
      <c r="G22">
        <v>3</v>
      </c>
      <c r="H22">
        <v>0</v>
      </c>
      <c r="I22">
        <v>2</v>
      </c>
    </row>
    <row r="23" spans="3:9" x14ac:dyDescent="0.3">
      <c r="C23">
        <v>12</v>
      </c>
      <c r="D23">
        <v>1</v>
      </c>
      <c r="E23">
        <v>1</v>
      </c>
      <c r="G23">
        <v>6</v>
      </c>
      <c r="H23">
        <v>1</v>
      </c>
      <c r="I23">
        <v>1</v>
      </c>
    </row>
  </sheetData>
  <mergeCells count="4">
    <mergeCell ref="A1:A2"/>
    <mergeCell ref="B1:D1"/>
    <mergeCell ref="E1:G1"/>
    <mergeCell ref="H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Age</vt:lpstr>
      <vt:lpstr>Sex</vt:lpstr>
      <vt:lpstr>total surgical time</vt:lpstr>
      <vt:lpstr>time from cutting to found teet</vt:lpstr>
      <vt:lpstr>osteotomy</vt:lpstr>
      <vt:lpstr>bleeding</vt:lpstr>
      <vt:lpstr>swelling subsiding </vt:lpstr>
      <vt:lpstr>swelling-Line1-SnUL</vt:lpstr>
      <vt:lpstr>swelling-Line1-ULPg’</vt:lpstr>
      <vt:lpstr>swelling-Line1-SnPg’</vt:lpstr>
      <vt:lpstr>pain VAS</vt:lpstr>
      <vt:lpstr>pain subsiding</vt:lpstr>
      <vt:lpstr>OHIP-14</vt:lpstr>
      <vt:lpstr>electricity</vt:lpstr>
      <vt:lpstr>ldf</vt:lpstr>
      <vt:lpstr>lsci-zoneA</vt:lpstr>
      <vt:lpstr>lsci-zoneB</vt:lpstr>
      <vt:lpstr>nasal ventilation</vt:lpstr>
      <vt:lpstr>gray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</dc:creator>
  <cp:lastModifiedBy>Felicia</cp:lastModifiedBy>
  <dcterms:created xsi:type="dcterms:W3CDTF">2015-06-05T18:19:34Z</dcterms:created>
  <dcterms:modified xsi:type="dcterms:W3CDTF">2022-04-26T09:23:29Z</dcterms:modified>
</cp:coreProperties>
</file>