
<file path=[Content_Types].xml><?xml version="1.0" encoding="utf-8"?>
<Types xmlns="http://schemas.openxmlformats.org/package/2006/content-types"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131"/>
  <workbookPr/>
  <mc:AlternateContent xmlns:mc="http://schemas.openxmlformats.org/markup-compatibility/2006">
    <mc:Choice Requires="x15">
      <x15ac:absPath xmlns:x15ac="http://schemas.microsoft.com/office/spreadsheetml/2010/11/ac" url="D:\Tito Habib\Mia Thesis\Paper\New folder\"/>
    </mc:Choice>
  </mc:AlternateContent>
  <xr:revisionPtr revIDLastSave="0" documentId="8_{372CA185-4A2B-443C-8DD0-C1BF6AC346DF}" xr6:coauthVersionLast="47" xr6:coauthVersionMax="47" xr10:uidLastSave="{00000000-0000-0000-0000-000000000000}"/>
  <bookViews>
    <workbookView xWindow="-120" yWindow="-120" windowWidth="20730" windowHeight="11160" activeTab="1" xr2:uid="{00000000-000D-0000-FFFF-FFFF00000000}"/>
  </bookViews>
  <sheets>
    <sheet name="Figure#1" sheetId="1" r:id="rId1"/>
    <sheet name="Figure#2" sheetId="2" r:id="rId2"/>
    <sheet name="Figure#3" sheetId="3" r:id="rId3"/>
    <sheet name="Figure#4" sheetId="4" r:id="rId4"/>
    <sheet name="Figure#5" sheetId="5" r:id="rId5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U21" i="4" l="1"/>
  <c r="T21" i="4"/>
  <c r="S21" i="4"/>
  <c r="R21" i="4"/>
</calcChain>
</file>

<file path=xl/sharedStrings.xml><?xml version="1.0" encoding="utf-8"?>
<sst xmlns="http://schemas.openxmlformats.org/spreadsheetml/2006/main" count="56" uniqueCount="22">
  <si>
    <t>Figure 1 Taxol panel</t>
  </si>
  <si>
    <t>Conc. μg/mL (log10)</t>
  </si>
  <si>
    <t>Absorbance (OD, 590 nM)</t>
  </si>
  <si>
    <t>Figure 1 SNF panel</t>
  </si>
  <si>
    <t>Taxol</t>
  </si>
  <si>
    <t>SFN</t>
  </si>
  <si>
    <t>Taxol+SFN</t>
  </si>
  <si>
    <t>ug/mL</t>
  </si>
  <si>
    <t>% Cell viability</t>
  </si>
  <si>
    <t>NS</t>
  </si>
  <si>
    <t>Pro-caspase3</t>
  </si>
  <si>
    <t>Cleaved Caspase3</t>
  </si>
  <si>
    <t>SNF</t>
  </si>
  <si>
    <t>Taxol+SNF</t>
  </si>
  <si>
    <t>Necrosis (PI +)</t>
  </si>
  <si>
    <t>Apoptosis</t>
  </si>
  <si>
    <t>%Sub G1</t>
  </si>
  <si>
    <t>%G0-G1</t>
  </si>
  <si>
    <t>%S</t>
  </si>
  <si>
    <t>%G2M</t>
  </si>
  <si>
    <t>PC-3</t>
  </si>
  <si>
    <t>LNCaP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</si>
</sst>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0"/>
      <color theme="1"/>
      <name val="Calibri"/>
      <family val="2"/>
    </font>
    <font>
      <sz val="10"/>
      <color rgb="FF000000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/>
      <right style="dotted">
        <color indexed="64"/>
      </right>
      <top/>
      <bottom style="dotted">
        <color indexed="64"/>
      </bottom>
      <diagonal/>
    </border>
  </borders>
  <cellStyleXfs count="1">
    <xf numFmtId="0" fontId="0" fillId="0" borderId="0"/>
  </cellStyleXfs>
  <cellXfs count="8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/>
    </xf>
    <xf numFmtId="0" fontId="0" fillId="2" borderId="0" xfId="0" applyFill="1"/>
    <xf numFmtId="0" fontId="2" fillId="2" borderId="1" xfId="0" applyFont="1" applyFill="1" applyBorder="1" applyAlignment="1">
      <alignment horizontal="center" vertical="center"/>
    </xf>
    <xf numFmtId="0" fontId="3" fillId="3" borderId="1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left"/>
    </xf>
    <xf numFmtId="0" fontId="1" fillId="0" borderId="0" xfId="0" applyFont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0</xdr:rowOff>
    </xdr:from>
    <xdr:to>
      <xdr:col>10</xdr:col>
      <xdr:colOff>552450</xdr:colOff>
      <xdr:row>12</xdr:row>
      <xdr:rowOff>145415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A1C5317-E2A1-4088-9149-8F36EF55C6C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" y="0"/>
          <a:ext cx="5943600" cy="243141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0</xdr:row>
      <xdr:rowOff>0</xdr:rowOff>
    </xdr:from>
    <xdr:to>
      <xdr:col>10</xdr:col>
      <xdr:colOff>288925</xdr:colOff>
      <xdr:row>27</xdr:row>
      <xdr:rowOff>88265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9241F1C-4527-438F-B795-2C9304467A4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0"/>
          <a:ext cx="4556125" cy="523176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0</xdr:row>
      <xdr:rowOff>0</xdr:rowOff>
    </xdr:from>
    <xdr:to>
      <xdr:col>10</xdr:col>
      <xdr:colOff>571500</xdr:colOff>
      <xdr:row>26</xdr:row>
      <xdr:rowOff>185420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2E20AD3-7E95-43A6-938B-9F99B198B785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" y="0"/>
          <a:ext cx="5943600" cy="513842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0</xdr:row>
      <xdr:rowOff>0</xdr:rowOff>
    </xdr:from>
    <xdr:to>
      <xdr:col>15</xdr:col>
      <xdr:colOff>457200</xdr:colOff>
      <xdr:row>21</xdr:row>
      <xdr:rowOff>117475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704DFBE-49B4-4C0D-89A7-626B4859C5C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0"/>
          <a:ext cx="5943600" cy="411797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1</xdr:row>
      <xdr:rowOff>0</xdr:rowOff>
    </xdr:from>
    <xdr:to>
      <xdr:col>9</xdr:col>
      <xdr:colOff>518795</xdr:colOff>
      <xdr:row>29</xdr:row>
      <xdr:rowOff>96520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9EB8A7B-E110-4532-9CBE-F43F2D88140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190500"/>
          <a:ext cx="4176395" cy="543052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5:L29"/>
  <sheetViews>
    <sheetView workbookViewId="0">
      <selection activeCell="F31" sqref="F31"/>
    </sheetView>
  </sheetViews>
  <sheetFormatPr defaultRowHeight="15" x14ac:dyDescent="0.25"/>
  <sheetData>
    <row r="15" spans="1:12" x14ac:dyDescent="0.25">
      <c r="A15" t="s">
        <v>0</v>
      </c>
      <c r="H15" t="s">
        <v>3</v>
      </c>
    </row>
    <row r="16" spans="1:12" x14ac:dyDescent="0.25">
      <c r="B16" s="2" t="s">
        <v>1</v>
      </c>
      <c r="C16" s="7" t="s">
        <v>2</v>
      </c>
      <c r="D16" s="7"/>
      <c r="E16" s="7"/>
      <c r="F16" s="7"/>
      <c r="H16" s="2" t="s">
        <v>1</v>
      </c>
      <c r="I16" s="7" t="s">
        <v>2</v>
      </c>
      <c r="J16" s="7"/>
      <c r="K16" s="7"/>
      <c r="L16" s="7"/>
    </row>
    <row r="17" spans="2:12" x14ac:dyDescent="0.25">
      <c r="B17" s="1">
        <v>3</v>
      </c>
      <c r="C17" s="1">
        <v>81.261849999999995</v>
      </c>
      <c r="D17" s="1">
        <v>95.261849999999995</v>
      </c>
      <c r="E17" s="1">
        <v>120.26179999999999</v>
      </c>
      <c r="F17" s="1">
        <v>96.928510000000003</v>
      </c>
      <c r="H17" s="1">
        <v>2.0751949999999999</v>
      </c>
      <c r="I17" s="1">
        <v>101.995</v>
      </c>
      <c r="J17" s="1">
        <v>96.995009999999994</v>
      </c>
      <c r="K17" s="1">
        <v>116.995</v>
      </c>
      <c r="L17" s="1">
        <v>105.3283</v>
      </c>
    </row>
    <row r="18" spans="2:12" x14ac:dyDescent="0.25">
      <c r="B18" s="1">
        <v>6</v>
      </c>
      <c r="C18" s="1">
        <v>82.822940000000003</v>
      </c>
      <c r="D18" s="1">
        <v>95.822940000000003</v>
      </c>
      <c r="E18" s="1">
        <v>115.8229</v>
      </c>
      <c r="F18" s="1">
        <v>97.489609999999999</v>
      </c>
      <c r="H18" s="1">
        <v>4.1503909999999999</v>
      </c>
      <c r="I18" s="1">
        <v>100.8728</v>
      </c>
      <c r="J18" s="1">
        <v>94.872820000000004</v>
      </c>
      <c r="K18" s="1">
        <v>111.8728</v>
      </c>
      <c r="L18" s="1">
        <v>104.2062</v>
      </c>
    </row>
    <row r="19" spans="2:12" x14ac:dyDescent="0.25">
      <c r="B19" s="1">
        <v>12</v>
      </c>
      <c r="C19" s="1">
        <v>77.70823</v>
      </c>
      <c r="D19" s="1">
        <v>91.70823</v>
      </c>
      <c r="E19" s="1">
        <v>100.70820000000001</v>
      </c>
      <c r="F19" s="1">
        <v>93.374899999999997</v>
      </c>
      <c r="H19" s="1">
        <v>8.3007810000000006</v>
      </c>
      <c r="I19" s="1">
        <v>100.4988</v>
      </c>
      <c r="J19" s="1">
        <v>93.498750000000001</v>
      </c>
      <c r="K19" s="1">
        <v>109.4988</v>
      </c>
      <c r="L19" s="1">
        <v>103.8321</v>
      </c>
    </row>
    <row r="20" spans="2:12" x14ac:dyDescent="0.25">
      <c r="B20" s="1">
        <v>24</v>
      </c>
      <c r="C20" s="1">
        <v>80.019949999999994</v>
      </c>
      <c r="D20" s="1">
        <v>92.019949999999994</v>
      </c>
      <c r="E20" s="1">
        <v>100.02</v>
      </c>
      <c r="F20" s="1">
        <v>93.686620000000005</v>
      </c>
      <c r="H20" s="1">
        <v>16.601559999999999</v>
      </c>
      <c r="I20" s="1">
        <v>52.26</v>
      </c>
      <c r="J20" s="1">
        <v>50.26</v>
      </c>
      <c r="K20" s="1">
        <v>67.260000000000005</v>
      </c>
      <c r="L20" s="1">
        <v>55.593330000000002</v>
      </c>
    </row>
    <row r="21" spans="2:12" x14ac:dyDescent="0.25">
      <c r="B21" s="1">
        <v>48</v>
      </c>
      <c r="C21" s="1">
        <v>79.266829999999999</v>
      </c>
      <c r="D21" s="1">
        <v>93.266829999999999</v>
      </c>
      <c r="E21" s="1">
        <v>101.2668</v>
      </c>
      <c r="F21" s="1">
        <v>94.933499999999995</v>
      </c>
      <c r="H21" s="1">
        <v>33.203130000000002</v>
      </c>
      <c r="I21" s="1">
        <v>43.827930000000002</v>
      </c>
      <c r="J21" s="1">
        <v>39.827930000000002</v>
      </c>
      <c r="K21" s="1">
        <v>57.827930000000002</v>
      </c>
      <c r="L21" s="1">
        <v>47.161259999999999</v>
      </c>
    </row>
    <row r="22" spans="2:12" x14ac:dyDescent="0.25">
      <c r="B22" s="1">
        <v>95</v>
      </c>
      <c r="C22" s="1">
        <v>78.147130000000004</v>
      </c>
      <c r="D22" s="1">
        <v>91.147130000000004</v>
      </c>
      <c r="E22" s="1">
        <v>99.147130000000004</v>
      </c>
      <c r="F22" s="1">
        <v>92.813800000000001</v>
      </c>
      <c r="H22" s="1">
        <v>65.5</v>
      </c>
      <c r="I22" s="1">
        <v>27.55611</v>
      </c>
      <c r="J22" s="1">
        <v>22.55611</v>
      </c>
      <c r="K22" s="1">
        <v>32.556109999999997</v>
      </c>
      <c r="L22" s="1">
        <v>30.88944</v>
      </c>
    </row>
    <row r="23" spans="2:12" x14ac:dyDescent="0.25">
      <c r="B23" s="1">
        <v>190</v>
      </c>
      <c r="C23" s="1">
        <v>75.586029999999994</v>
      </c>
      <c r="D23" s="1">
        <v>90.586029999999994</v>
      </c>
      <c r="E23" s="1">
        <v>98.586029999999994</v>
      </c>
      <c r="F23" s="1">
        <v>92.252700000000004</v>
      </c>
      <c r="H23" s="1">
        <v>132.8125</v>
      </c>
      <c r="I23" s="1">
        <v>20.261849999999999</v>
      </c>
      <c r="J23" s="1">
        <v>18.261849999999999</v>
      </c>
      <c r="K23" s="1">
        <v>35.261850000000003</v>
      </c>
      <c r="L23" s="1">
        <v>23.595179999999999</v>
      </c>
    </row>
    <row r="24" spans="2:12" x14ac:dyDescent="0.25">
      <c r="B24" s="1">
        <v>375</v>
      </c>
      <c r="C24" s="1">
        <v>62.992519999999999</v>
      </c>
      <c r="D24" s="1">
        <v>77.992519999999999</v>
      </c>
      <c r="E24" s="1">
        <v>92.992519999999999</v>
      </c>
      <c r="F24" s="1">
        <v>79.659189999999995</v>
      </c>
      <c r="H24" s="1">
        <v>265.625</v>
      </c>
      <c r="I24" s="1">
        <v>16.89526</v>
      </c>
      <c r="J24" s="1">
        <v>11.89526</v>
      </c>
      <c r="K24" s="1">
        <v>27.89526</v>
      </c>
      <c r="L24" s="1">
        <v>20.2286</v>
      </c>
    </row>
    <row r="25" spans="2:12" x14ac:dyDescent="0.25">
      <c r="B25" s="1">
        <v>750</v>
      </c>
      <c r="C25" s="1">
        <v>49.655859999999997</v>
      </c>
      <c r="D25" s="1">
        <v>62.655859999999997</v>
      </c>
      <c r="E25" s="1">
        <v>77.655860000000004</v>
      </c>
      <c r="F25" s="1">
        <v>64.32253</v>
      </c>
      <c r="H25" s="1">
        <v>531.25</v>
      </c>
      <c r="I25" s="1">
        <v>15.024940000000001</v>
      </c>
      <c r="J25" s="1">
        <v>8.0249380000000006</v>
      </c>
      <c r="K25" s="1">
        <v>20.024940000000001</v>
      </c>
      <c r="L25" s="1">
        <v>18.358270000000001</v>
      </c>
    </row>
    <row r="26" spans="2:12" x14ac:dyDescent="0.25">
      <c r="B26" s="1">
        <v>1500</v>
      </c>
      <c r="C26" s="1">
        <v>28.336659999999998</v>
      </c>
      <c r="D26" s="1">
        <v>40.336660000000002</v>
      </c>
      <c r="E26" s="1">
        <v>60.336660000000002</v>
      </c>
      <c r="F26" s="1">
        <v>42.003329999999998</v>
      </c>
      <c r="H26" s="1">
        <v>1062.5</v>
      </c>
      <c r="I26" s="1">
        <v>13.653370000000001</v>
      </c>
      <c r="J26" s="1">
        <v>8.0533669999999997</v>
      </c>
      <c r="K26" s="1">
        <v>18.653369999999999</v>
      </c>
      <c r="L26" s="1">
        <v>16.986699999999999</v>
      </c>
    </row>
    <row r="27" spans="2:12" x14ac:dyDescent="0.25">
      <c r="B27" s="1">
        <v>3000</v>
      </c>
      <c r="C27" s="1">
        <v>7.9077310000000001</v>
      </c>
      <c r="D27" s="1">
        <v>11.907730000000001</v>
      </c>
      <c r="E27" s="1">
        <v>20.907730000000001</v>
      </c>
      <c r="F27" s="1">
        <v>13.574400000000001</v>
      </c>
      <c r="H27" s="1">
        <v>2125</v>
      </c>
      <c r="I27" s="1">
        <v>12.468830000000001</v>
      </c>
      <c r="J27" s="1">
        <v>7.4688280000000002</v>
      </c>
      <c r="K27" s="1">
        <v>17.468830000000001</v>
      </c>
      <c r="L27" s="1">
        <v>15.802160000000001</v>
      </c>
    </row>
    <row r="28" spans="2:12" x14ac:dyDescent="0.25">
      <c r="B28" s="1">
        <v>6000</v>
      </c>
      <c r="C28" s="1">
        <v>6.9600999999999997</v>
      </c>
      <c r="D28" s="1">
        <v>9.0398999999999994</v>
      </c>
      <c r="E28" s="1">
        <v>14.039899999999999</v>
      </c>
      <c r="F28" s="1">
        <v>10.706569999999999</v>
      </c>
      <c r="H28" s="1">
        <v>4250</v>
      </c>
      <c r="I28" s="1">
        <v>11.09726</v>
      </c>
      <c r="J28" s="1">
        <v>7.0972569999999999</v>
      </c>
      <c r="K28" s="1">
        <v>12.09726</v>
      </c>
      <c r="L28" s="1">
        <v>14.43059</v>
      </c>
    </row>
    <row r="29" spans="2:12" x14ac:dyDescent="0.25">
      <c r="B29" s="1"/>
      <c r="C29" s="1"/>
      <c r="D29" s="1"/>
      <c r="E29" s="1"/>
      <c r="F29" s="1"/>
      <c r="H29" s="1"/>
      <c r="I29" s="1"/>
      <c r="J29" s="1"/>
      <c r="K29" s="1"/>
      <c r="L29" s="1"/>
    </row>
  </sheetData>
  <mergeCells count="2">
    <mergeCell ref="C16:F16"/>
    <mergeCell ref="I16:L16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E6522A-1AF9-4766-B15D-E730337A484A}">
  <dimension ref="L1:X28"/>
  <sheetViews>
    <sheetView tabSelected="1" topLeftCell="C7" workbookViewId="0">
      <selection activeCell="T7" sqref="T7"/>
    </sheetView>
  </sheetViews>
  <sheetFormatPr defaultRowHeight="15" x14ac:dyDescent="0.25"/>
  <sheetData>
    <row r="1" spans="12:16" x14ac:dyDescent="0.25">
      <c r="L1" s="2" t="s">
        <v>1</v>
      </c>
      <c r="M1" s="7" t="s">
        <v>8</v>
      </c>
      <c r="N1" s="7"/>
      <c r="O1" s="7"/>
      <c r="P1" s="7"/>
    </row>
    <row r="2" spans="12:16" x14ac:dyDescent="0.25">
      <c r="L2" s="1">
        <v>-1</v>
      </c>
      <c r="M2" s="1">
        <v>97.1995</v>
      </c>
      <c r="N2" s="1">
        <v>87.1995</v>
      </c>
      <c r="O2" s="1">
        <v>98.1995</v>
      </c>
      <c r="P2" s="1">
        <v>90.866169999999997</v>
      </c>
    </row>
    <row r="3" spans="12:16" x14ac:dyDescent="0.25">
      <c r="L3" s="1">
        <v>-0.60206000000000004</v>
      </c>
      <c r="M3" s="1">
        <v>90.1995</v>
      </c>
      <c r="N3" s="1">
        <v>80.1995</v>
      </c>
      <c r="O3" s="1">
        <v>97.1995</v>
      </c>
      <c r="P3" s="1">
        <v>85.866169999999997</v>
      </c>
    </row>
    <row r="4" spans="12:16" x14ac:dyDescent="0.25">
      <c r="L4" s="1">
        <v>-0.30103000000000002</v>
      </c>
      <c r="M4" s="1">
        <v>85.1995</v>
      </c>
      <c r="N4" s="1">
        <v>72.1995</v>
      </c>
      <c r="O4" s="1">
        <v>96.1995</v>
      </c>
      <c r="P4" s="1">
        <v>81.866169999999997</v>
      </c>
    </row>
    <row r="5" spans="12:16" x14ac:dyDescent="0.25">
      <c r="L5" s="1">
        <v>0</v>
      </c>
      <c r="M5" s="1">
        <v>75.1995</v>
      </c>
      <c r="N5" s="1">
        <v>70.1995</v>
      </c>
      <c r="O5" s="1">
        <v>90.1995</v>
      </c>
      <c r="P5" s="1">
        <v>75.866169999999997</v>
      </c>
    </row>
    <row r="6" spans="12:16" x14ac:dyDescent="0.25">
      <c r="L6" s="1">
        <v>9.6910010000000005E-2</v>
      </c>
      <c r="M6" s="1">
        <v>73.1995</v>
      </c>
      <c r="N6" s="1">
        <v>67.1995</v>
      </c>
      <c r="O6" s="1">
        <v>82.1995</v>
      </c>
      <c r="P6" s="1">
        <v>73.866169999999997</v>
      </c>
    </row>
    <row r="7" spans="12:16" x14ac:dyDescent="0.25">
      <c r="L7" s="1">
        <v>0.39794000000000002</v>
      </c>
      <c r="M7" s="1">
        <v>70.1995</v>
      </c>
      <c r="N7" s="1">
        <v>62.1995</v>
      </c>
      <c r="O7" s="1">
        <v>80.1995</v>
      </c>
      <c r="P7" s="1">
        <v>70.866169999999997</v>
      </c>
    </row>
    <row r="8" spans="12:16" x14ac:dyDescent="0.25">
      <c r="L8" s="1">
        <v>0.69896999999999998</v>
      </c>
      <c r="M8" s="1">
        <v>33.728180000000002</v>
      </c>
      <c r="N8" s="1">
        <v>25.728179999999998</v>
      </c>
      <c r="O8" s="1">
        <v>46.728180000000002</v>
      </c>
      <c r="P8" s="1">
        <v>34.394849999999998</v>
      </c>
    </row>
    <row r="9" spans="12:16" x14ac:dyDescent="0.25">
      <c r="L9" s="1">
        <v>1</v>
      </c>
      <c r="M9" s="1">
        <v>27.867830000000001</v>
      </c>
      <c r="N9" s="1">
        <v>16.867830000000001</v>
      </c>
      <c r="O9" s="1">
        <v>35.867829999999998</v>
      </c>
      <c r="P9" s="1">
        <v>28.534500000000001</v>
      </c>
    </row>
    <row r="10" spans="12:16" x14ac:dyDescent="0.25">
      <c r="L10" s="1">
        <v>1.3010299999999999</v>
      </c>
      <c r="M10" s="1">
        <v>22.568580000000001</v>
      </c>
      <c r="N10" s="1">
        <v>10.568580000000001</v>
      </c>
      <c r="O10" s="1">
        <v>34.568579999999997</v>
      </c>
      <c r="P10" s="1">
        <v>23.235250000000001</v>
      </c>
    </row>
    <row r="11" spans="12:16" x14ac:dyDescent="0.25">
      <c r="L11" s="1">
        <v>1.60206</v>
      </c>
      <c r="M11" s="1">
        <v>20.822939999999999</v>
      </c>
      <c r="N11" s="1">
        <v>10.02294</v>
      </c>
      <c r="O11" s="1">
        <v>32.822940000000003</v>
      </c>
      <c r="P11" s="1">
        <v>21.489609999999999</v>
      </c>
    </row>
    <row r="12" spans="12:16" x14ac:dyDescent="0.25">
      <c r="L12" s="1">
        <v>1.8920950000000001</v>
      </c>
      <c r="M12" s="1">
        <v>17.518699999999999</v>
      </c>
      <c r="N12" s="1">
        <v>9.5187030000000004</v>
      </c>
      <c r="O12" s="1">
        <v>25.518699999999999</v>
      </c>
      <c r="P12" s="1">
        <v>18.185369999999999</v>
      </c>
    </row>
    <row r="13" spans="12:16" x14ac:dyDescent="0.25">
      <c r="L13" s="1">
        <v>2.1931250000000002</v>
      </c>
      <c r="M13" s="1">
        <v>16.334160000000001</v>
      </c>
      <c r="N13" s="1">
        <v>8.3341650000000005</v>
      </c>
      <c r="O13" s="1">
        <v>24.334160000000001</v>
      </c>
      <c r="P13" s="1">
        <v>17.000830000000001</v>
      </c>
    </row>
    <row r="14" spans="12:16" x14ac:dyDescent="0.25">
      <c r="L14" s="1">
        <v>2.49485</v>
      </c>
      <c r="M14" s="1">
        <v>13.653370000000001</v>
      </c>
      <c r="N14" s="1">
        <v>7.6533670000000003</v>
      </c>
      <c r="O14" s="1">
        <v>20.653369999999999</v>
      </c>
      <c r="P14" s="1">
        <v>14.320029999999999</v>
      </c>
    </row>
    <row r="15" spans="12:16" x14ac:dyDescent="0.25">
      <c r="L15" s="1">
        <v>2.1938200000000001</v>
      </c>
      <c r="M15" s="1">
        <v>10.536160000000001</v>
      </c>
      <c r="N15" s="1">
        <v>5.5361599999999997</v>
      </c>
      <c r="O15" s="1">
        <v>12.536160000000001</v>
      </c>
      <c r="P15" s="1">
        <v>11.202830000000001</v>
      </c>
    </row>
    <row r="16" spans="12:16" x14ac:dyDescent="0.25">
      <c r="L16" s="1">
        <v>3.0969099999999998</v>
      </c>
      <c r="M16" s="1">
        <v>9.3516209999999997</v>
      </c>
      <c r="N16" s="1">
        <v>3.6483789999999998</v>
      </c>
      <c r="O16" s="1">
        <v>11.35162</v>
      </c>
      <c r="P16" s="1">
        <v>10.01829</v>
      </c>
    </row>
    <row r="17" spans="12:24" x14ac:dyDescent="0.25">
      <c r="L17" s="1">
        <v>3.3979400000000002</v>
      </c>
      <c r="M17" s="1">
        <v>9.2316210000000005</v>
      </c>
      <c r="N17" s="1">
        <v>4.0483789999999997</v>
      </c>
      <c r="O17" s="1">
        <v>10.85162</v>
      </c>
      <c r="P17" s="1">
        <v>10.222289999999999</v>
      </c>
    </row>
    <row r="23" spans="12:24" x14ac:dyDescent="0.25">
      <c r="L23" t="s">
        <v>7</v>
      </c>
      <c r="M23" s="7" t="s">
        <v>4</v>
      </c>
      <c r="N23" s="7"/>
      <c r="O23" s="7"/>
      <c r="P23" s="7"/>
      <c r="Q23" s="7" t="s">
        <v>5</v>
      </c>
      <c r="R23" s="7"/>
      <c r="S23" s="7"/>
      <c r="T23" s="7"/>
      <c r="U23" s="7" t="s">
        <v>6</v>
      </c>
      <c r="V23" s="7"/>
      <c r="W23" s="7"/>
      <c r="X23" s="7"/>
    </row>
    <row r="24" spans="12:24" x14ac:dyDescent="0.25">
      <c r="L24">
        <v>1</v>
      </c>
      <c r="M24" s="1">
        <v>81.261849999999995</v>
      </c>
      <c r="N24" s="1">
        <v>95.261849999999995</v>
      </c>
      <c r="O24" s="1">
        <v>120.26179999999999</v>
      </c>
      <c r="P24" s="1">
        <v>96.928510000000003</v>
      </c>
      <c r="Q24" s="1">
        <v>101.995</v>
      </c>
      <c r="R24" s="1">
        <v>96.995009999999994</v>
      </c>
      <c r="S24" s="1">
        <v>116.995</v>
      </c>
      <c r="T24" s="1">
        <v>105.3283</v>
      </c>
      <c r="U24" s="1">
        <v>98.753119999999996</v>
      </c>
      <c r="V24" s="1">
        <v>88.753119999999996</v>
      </c>
      <c r="W24" s="1">
        <v>110.7531</v>
      </c>
      <c r="X24" s="1">
        <v>99.419780000000003</v>
      </c>
    </row>
    <row r="25" spans="12:24" x14ac:dyDescent="0.25">
      <c r="L25">
        <v>2</v>
      </c>
      <c r="M25" s="1">
        <v>82.822940000000003</v>
      </c>
      <c r="N25" s="1">
        <v>95.822940000000003</v>
      </c>
      <c r="O25" s="1">
        <v>115.8229</v>
      </c>
      <c r="P25" s="1">
        <v>97.489609999999999</v>
      </c>
      <c r="Q25" s="1">
        <v>100.8728</v>
      </c>
      <c r="R25" s="1">
        <v>94.872820000000004</v>
      </c>
      <c r="S25" s="1">
        <v>111.8728</v>
      </c>
      <c r="T25" s="1">
        <v>104.2062</v>
      </c>
      <c r="U25" s="1">
        <v>70.1995</v>
      </c>
      <c r="V25" s="1">
        <v>62.1995</v>
      </c>
      <c r="W25" s="1">
        <v>80.1995</v>
      </c>
      <c r="X25" s="1">
        <v>70.866169999999997</v>
      </c>
    </row>
    <row r="26" spans="12:24" x14ac:dyDescent="0.25">
      <c r="L26">
        <v>4</v>
      </c>
      <c r="M26" s="1">
        <v>77.70823</v>
      </c>
      <c r="N26" s="1">
        <v>91.70823</v>
      </c>
      <c r="O26" s="1">
        <v>100.70820000000001</v>
      </c>
      <c r="P26" s="1">
        <v>93.374899999999997</v>
      </c>
      <c r="Q26" s="1">
        <v>100.4988</v>
      </c>
      <c r="R26" s="1">
        <v>93.498750000000001</v>
      </c>
      <c r="S26" s="1">
        <v>109.4988</v>
      </c>
      <c r="T26" s="1">
        <v>103.8321</v>
      </c>
      <c r="U26" s="1">
        <v>33.728180000000002</v>
      </c>
      <c r="V26" s="1">
        <v>25.728179999999998</v>
      </c>
      <c r="W26" s="1">
        <v>46.728180000000002</v>
      </c>
      <c r="X26" s="1">
        <v>34.394849999999998</v>
      </c>
    </row>
    <row r="27" spans="12:24" x14ac:dyDescent="0.25">
      <c r="L27">
        <v>8</v>
      </c>
      <c r="M27" s="1">
        <v>80.019949999999994</v>
      </c>
      <c r="N27" s="1">
        <v>92.019949999999994</v>
      </c>
      <c r="O27" s="1">
        <v>100.02</v>
      </c>
      <c r="P27" s="1">
        <v>93.686620000000005</v>
      </c>
      <c r="Q27" s="1">
        <v>52.26</v>
      </c>
      <c r="R27" s="1">
        <v>50.26</v>
      </c>
      <c r="S27" s="1">
        <v>67.260000000000005</v>
      </c>
      <c r="T27" s="1">
        <v>55.593330000000002</v>
      </c>
      <c r="U27" s="1">
        <v>27.867830000000001</v>
      </c>
      <c r="V27" s="1">
        <v>16.867830000000001</v>
      </c>
      <c r="W27" s="1">
        <v>35.867829999999998</v>
      </c>
      <c r="X27" s="1">
        <v>28.534500000000001</v>
      </c>
    </row>
    <row r="28" spans="12:24" x14ac:dyDescent="0.25">
      <c r="L28">
        <v>16</v>
      </c>
      <c r="M28" s="1">
        <v>79.266829999999999</v>
      </c>
      <c r="N28" s="1">
        <v>93.266829999999999</v>
      </c>
      <c r="O28" s="1">
        <v>101.2668</v>
      </c>
      <c r="P28" s="1">
        <v>94.933499999999995</v>
      </c>
      <c r="Q28" s="1">
        <v>43.827930000000002</v>
      </c>
      <c r="R28" s="1">
        <v>39.827930000000002</v>
      </c>
      <c r="S28" s="1">
        <v>57.827930000000002</v>
      </c>
      <c r="T28" s="1">
        <v>47.161259999999999</v>
      </c>
      <c r="U28" s="1">
        <v>22.568580000000001</v>
      </c>
      <c r="V28" s="1">
        <v>10.568580000000001</v>
      </c>
      <c r="W28" s="1">
        <v>34.568579999999997</v>
      </c>
      <c r="X28" s="1">
        <v>23.235250000000001</v>
      </c>
    </row>
  </sheetData>
  <mergeCells count="4">
    <mergeCell ref="M23:P23"/>
    <mergeCell ref="Q23:T23"/>
    <mergeCell ref="U23:X23"/>
    <mergeCell ref="M1:P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F2A101-CBF7-4DF7-8D97-7D837C94B6B3}">
  <dimension ref="C30:J37"/>
  <sheetViews>
    <sheetView topLeftCell="A10" workbookViewId="0">
      <selection activeCell="F39" sqref="F39"/>
    </sheetView>
  </sheetViews>
  <sheetFormatPr defaultRowHeight="15" x14ac:dyDescent="0.25"/>
  <cols>
    <col min="4" max="4" width="16.5703125" customWidth="1"/>
  </cols>
  <sheetData>
    <row r="30" spans="3:10" x14ac:dyDescent="0.25">
      <c r="C30" s="3" t="s">
        <v>9</v>
      </c>
      <c r="D30" t="s">
        <v>10</v>
      </c>
      <c r="E30">
        <v>99.776827638018801</v>
      </c>
      <c r="F30">
        <v>99.820683034622704</v>
      </c>
      <c r="G30">
        <v>99.67230861506502</v>
      </c>
      <c r="H30">
        <v>99.780576023329729</v>
      </c>
      <c r="I30">
        <v>99.45249382386325</v>
      </c>
      <c r="J30">
        <v>99.369793410402352</v>
      </c>
    </row>
    <row r="31" spans="3:10" x14ac:dyDescent="0.25">
      <c r="C31" s="3"/>
      <c r="D31" t="s">
        <v>11</v>
      </c>
      <c r="E31">
        <v>0.22317236198115187</v>
      </c>
      <c r="F31">
        <v>0.17931696537733544</v>
      </c>
      <c r="G31">
        <v>0.32769138493497374</v>
      </c>
      <c r="H31">
        <v>0.21942397667027655</v>
      </c>
      <c r="I31">
        <v>0.54750617613674302</v>
      </c>
      <c r="J31">
        <v>0.63020658959765252</v>
      </c>
    </row>
    <row r="32" spans="3:10" x14ac:dyDescent="0.25">
      <c r="C32" t="s">
        <v>4</v>
      </c>
      <c r="D32" t="s">
        <v>10</v>
      </c>
      <c r="E32">
        <v>74.580003551767007</v>
      </c>
      <c r="F32">
        <v>77.322837583241622</v>
      </c>
      <c r="G32">
        <v>56.600843132904373</v>
      </c>
      <c r="H32">
        <v>86.44183817825035</v>
      </c>
      <c r="I32">
        <v>61.498135155577579</v>
      </c>
      <c r="J32">
        <v>82.44566349559058</v>
      </c>
    </row>
    <row r="33" spans="3:10" x14ac:dyDescent="0.25">
      <c r="D33" t="s">
        <v>11</v>
      </c>
      <c r="E33">
        <v>25.419996448232997</v>
      </c>
      <c r="F33">
        <v>22.677162416758382</v>
      </c>
      <c r="G33">
        <v>43.399156867095627</v>
      </c>
      <c r="H33">
        <v>13.558161821749646</v>
      </c>
      <c r="I33">
        <v>38.501864844422421</v>
      </c>
      <c r="J33">
        <v>17.554336504409417</v>
      </c>
    </row>
    <row r="34" spans="3:10" x14ac:dyDescent="0.25">
      <c r="C34" s="3" t="s">
        <v>12</v>
      </c>
      <c r="D34" t="s">
        <v>10</v>
      </c>
      <c r="E34">
        <v>69.164410863551183</v>
      </c>
      <c r="F34">
        <v>79.51628352490421</v>
      </c>
      <c r="G34">
        <v>45.594961385618952</v>
      </c>
      <c r="H34">
        <v>79.366116647606603</v>
      </c>
      <c r="I34">
        <v>65.939878725325769</v>
      </c>
      <c r="J34">
        <v>61.761761761761761</v>
      </c>
    </row>
    <row r="35" spans="3:10" x14ac:dyDescent="0.25">
      <c r="C35" s="3"/>
      <c r="D35" t="s">
        <v>11</v>
      </c>
      <c r="E35">
        <v>30.835589136448821</v>
      </c>
      <c r="F35">
        <v>20.483716475095786</v>
      </c>
      <c r="G35">
        <v>54.405038614381048</v>
      </c>
      <c r="H35">
        <v>20.633883352393401</v>
      </c>
      <c r="I35">
        <v>34.060121274674238</v>
      </c>
      <c r="J35">
        <v>38.238238238238239</v>
      </c>
    </row>
    <row r="36" spans="3:10" x14ac:dyDescent="0.25">
      <c r="C36" t="s">
        <v>13</v>
      </c>
      <c r="D36" t="s">
        <v>10</v>
      </c>
      <c r="E36">
        <v>32.924954319906981</v>
      </c>
      <c r="F36">
        <v>45.367800719685441</v>
      </c>
      <c r="G36">
        <v>1.109107002446112</v>
      </c>
      <c r="H36">
        <v>64.723292252529234</v>
      </c>
      <c r="I36">
        <v>16.38210208861647</v>
      </c>
      <c r="J36">
        <v>28.301255660765747</v>
      </c>
    </row>
    <row r="37" spans="3:10" x14ac:dyDescent="0.25">
      <c r="D37" t="s">
        <v>11</v>
      </c>
      <c r="E37">
        <v>67.075045680093027</v>
      </c>
      <c r="F37">
        <v>54.632199280314559</v>
      </c>
      <c r="G37">
        <v>98.890892997553891</v>
      </c>
      <c r="H37">
        <v>35.276707747470766</v>
      </c>
      <c r="I37">
        <v>83.617897911383523</v>
      </c>
      <c r="J37">
        <v>71.698744339234253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FAED7A-CA6B-40B4-AA95-D6963CD16993}">
  <dimension ref="A1:U27"/>
  <sheetViews>
    <sheetView workbookViewId="0">
      <selection activeCell="I32" sqref="I32"/>
    </sheetView>
  </sheetViews>
  <sheetFormatPr defaultRowHeight="15" x14ac:dyDescent="0.25"/>
  <sheetData>
    <row r="1" spans="1:21" x14ac:dyDescent="0.25">
      <c r="B1" t="s">
        <v>16</v>
      </c>
      <c r="C1" t="s">
        <v>17</v>
      </c>
      <c r="D1" t="s">
        <v>18</v>
      </c>
      <c r="E1" t="s">
        <v>19</v>
      </c>
    </row>
    <row r="2" spans="1:21" x14ac:dyDescent="0.25">
      <c r="A2">
        <v>1</v>
      </c>
      <c r="B2" s="5">
        <v>2.0472132432167696</v>
      </c>
      <c r="C2" s="5">
        <v>41.091194044470562</v>
      </c>
      <c r="D2" s="5">
        <v>48.320109707121169</v>
      </c>
      <c r="E2" s="5">
        <v>8.5414830051914983</v>
      </c>
    </row>
    <row r="3" spans="1:21" x14ac:dyDescent="0.25">
      <c r="A3">
        <v>2</v>
      </c>
      <c r="B3">
        <v>2.0009999999999999</v>
      </c>
      <c r="C3">
        <v>40.989600000000003</v>
      </c>
      <c r="D3">
        <v>50.003399999999999</v>
      </c>
      <c r="E3">
        <v>7.0060000000000002</v>
      </c>
      <c r="R3" t="s">
        <v>15</v>
      </c>
    </row>
    <row r="4" spans="1:21" x14ac:dyDescent="0.25">
      <c r="A4">
        <v>3</v>
      </c>
      <c r="B4">
        <v>1.0725285105629299</v>
      </c>
      <c r="C4">
        <v>44.63292957718761</v>
      </c>
      <c r="D4">
        <v>47.417567820208795</v>
      </c>
      <c r="E4">
        <v>6.8769740920406575</v>
      </c>
      <c r="R4" t="s">
        <v>9</v>
      </c>
      <c r="S4" t="s">
        <v>4</v>
      </c>
      <c r="T4" t="s">
        <v>12</v>
      </c>
      <c r="U4" t="s">
        <v>13</v>
      </c>
    </row>
    <row r="5" spans="1:21" x14ac:dyDescent="0.25">
      <c r="A5">
        <v>4</v>
      </c>
      <c r="B5">
        <v>3.0837004405286343</v>
      </c>
      <c r="C5">
        <v>39.158100832109639</v>
      </c>
      <c r="D5">
        <v>47.96867351933431</v>
      </c>
      <c r="E5">
        <v>9.7895252080274098</v>
      </c>
      <c r="R5">
        <v>2.0472132432167696</v>
      </c>
      <c r="S5">
        <v>19.839679358717436</v>
      </c>
      <c r="T5">
        <v>16.611074049366248</v>
      </c>
      <c r="U5">
        <v>24.533997434155914</v>
      </c>
    </row>
    <row r="6" spans="1:21" x14ac:dyDescent="0.25">
      <c r="A6">
        <v>5</v>
      </c>
      <c r="B6">
        <v>0.80428954423592491</v>
      </c>
      <c r="C6">
        <v>40.214477211796243</v>
      </c>
      <c r="D6">
        <v>49.151027703306518</v>
      </c>
      <c r="E6">
        <v>9.8302055406613036</v>
      </c>
      <c r="R6">
        <v>2.0009999999999999</v>
      </c>
      <c r="S6">
        <v>11.363636363636363</v>
      </c>
      <c r="T6">
        <v>11.224489795918368</v>
      </c>
      <c r="U6">
        <v>23.076923076923077</v>
      </c>
    </row>
    <row r="7" spans="1:21" x14ac:dyDescent="0.25">
      <c r="R7">
        <v>1.0725285105629299</v>
      </c>
      <c r="S7">
        <v>20.101808173497695</v>
      </c>
      <c r="T7">
        <v>19.417475728155338</v>
      </c>
      <c r="U7">
        <v>27.210884353741495</v>
      </c>
    </row>
    <row r="8" spans="1:21" x14ac:dyDescent="0.25">
      <c r="B8" t="s">
        <v>16</v>
      </c>
      <c r="C8" t="s">
        <v>17</v>
      </c>
      <c r="D8" t="s">
        <v>18</v>
      </c>
      <c r="E8" t="s">
        <v>19</v>
      </c>
      <c r="R8">
        <v>3.0837004405286343</v>
      </c>
      <c r="S8">
        <v>13.888888888888889</v>
      </c>
      <c r="T8">
        <v>12.844036697247706</v>
      </c>
      <c r="U8">
        <v>31.612903225806452</v>
      </c>
    </row>
    <row r="9" spans="1:21" x14ac:dyDescent="0.25">
      <c r="A9">
        <v>1</v>
      </c>
      <c r="B9" s="5">
        <v>19.839679358717436</v>
      </c>
      <c r="C9" s="5">
        <v>31.254509018036071</v>
      </c>
      <c r="D9" s="5">
        <v>44.657314629258515</v>
      </c>
      <c r="E9" s="5">
        <v>4.2484969939879758</v>
      </c>
      <c r="R9">
        <v>0.80428954423592491</v>
      </c>
      <c r="S9">
        <v>18.032786885245901</v>
      </c>
      <c r="T9">
        <v>21.92982456140351</v>
      </c>
      <c r="U9">
        <v>28.571428571428573</v>
      </c>
    </row>
    <row r="10" spans="1:21" x14ac:dyDescent="0.25">
      <c r="A10">
        <v>2</v>
      </c>
      <c r="B10">
        <v>11.363636363636363</v>
      </c>
      <c r="C10">
        <v>31.818181818181817</v>
      </c>
      <c r="D10">
        <v>51.136363636363633</v>
      </c>
      <c r="E10">
        <v>5.6818181818181817</v>
      </c>
      <c r="R10">
        <v>1.801746347708852</v>
      </c>
      <c r="S10">
        <v>16.645359933997256</v>
      </c>
      <c r="T10">
        <v>16.405380166418233</v>
      </c>
      <c r="U10">
        <v>27.001227332411098</v>
      </c>
    </row>
    <row r="11" spans="1:21" x14ac:dyDescent="0.25">
      <c r="A11">
        <v>3</v>
      </c>
      <c r="B11">
        <v>20.101808173497695</v>
      </c>
      <c r="C11">
        <v>32.337691409539765</v>
      </c>
      <c r="D11">
        <v>41.442558798941498</v>
      </c>
      <c r="E11">
        <v>6.1179416180210371</v>
      </c>
    </row>
    <row r="12" spans="1:21" x14ac:dyDescent="0.25">
      <c r="A12">
        <v>4</v>
      </c>
      <c r="B12">
        <v>13.888888888888889</v>
      </c>
      <c r="C12">
        <v>37.037037037037038</v>
      </c>
      <c r="D12">
        <v>40.74074074074074</v>
      </c>
      <c r="E12">
        <v>8.3333333333333339</v>
      </c>
    </row>
    <row r="13" spans="1:21" x14ac:dyDescent="0.25">
      <c r="A13">
        <v>5</v>
      </c>
      <c r="B13">
        <v>18.032786885245901</v>
      </c>
      <c r="C13">
        <v>28.688524590163933</v>
      </c>
      <c r="D13">
        <v>45.081967213114751</v>
      </c>
      <c r="E13">
        <v>8.1967213114754092</v>
      </c>
    </row>
    <row r="14" spans="1:21" x14ac:dyDescent="0.25">
      <c r="R14" t="s">
        <v>14</v>
      </c>
    </row>
    <row r="15" spans="1:21" x14ac:dyDescent="0.25">
      <c r="B15" t="s">
        <v>16</v>
      </c>
      <c r="C15" t="s">
        <v>17</v>
      </c>
      <c r="D15" t="s">
        <v>18</v>
      </c>
      <c r="E15" t="s">
        <v>19</v>
      </c>
      <c r="R15" t="s">
        <v>9</v>
      </c>
      <c r="S15" t="s">
        <v>4</v>
      </c>
      <c r="T15" t="s">
        <v>12</v>
      </c>
      <c r="U15" t="s">
        <v>13</v>
      </c>
    </row>
    <row r="16" spans="1:21" x14ac:dyDescent="0.25">
      <c r="A16">
        <v>1</v>
      </c>
      <c r="B16" s="5">
        <v>16.611074049366248</v>
      </c>
      <c r="C16" s="5">
        <v>36.282521681120748</v>
      </c>
      <c r="D16" s="5">
        <v>43.662441627751839</v>
      </c>
      <c r="E16" s="5">
        <v>3.4439626417611744</v>
      </c>
      <c r="R16" s="4">
        <v>1.1299999999999999</v>
      </c>
      <c r="S16" s="4">
        <v>9.5500000000000007</v>
      </c>
      <c r="T16" s="4">
        <v>11.51</v>
      </c>
      <c r="U16" s="4">
        <v>11.32</v>
      </c>
    </row>
    <row r="17" spans="1:21" x14ac:dyDescent="0.25">
      <c r="A17">
        <v>2</v>
      </c>
      <c r="B17">
        <v>11.224489795918368</v>
      </c>
      <c r="C17">
        <v>31.632653061224488</v>
      </c>
      <c r="D17">
        <v>52.04081632653061</v>
      </c>
      <c r="E17">
        <v>5.1020408163265305</v>
      </c>
      <c r="R17">
        <v>2.5419999999999998</v>
      </c>
      <c r="S17">
        <v>10.33</v>
      </c>
      <c r="T17">
        <v>8.4930000000000003</v>
      </c>
      <c r="U17">
        <v>11.286</v>
      </c>
    </row>
    <row r="18" spans="1:21" x14ac:dyDescent="0.25">
      <c r="A18">
        <v>3</v>
      </c>
      <c r="B18">
        <v>19.417475728155338</v>
      </c>
      <c r="C18">
        <v>29.126213592233011</v>
      </c>
      <c r="D18">
        <v>45.631067961165051</v>
      </c>
      <c r="E18">
        <v>5.825242718446602</v>
      </c>
      <c r="R18">
        <v>1.4279999999999999</v>
      </c>
      <c r="S18">
        <v>12.121</v>
      </c>
      <c r="T18">
        <v>12.94</v>
      </c>
      <c r="U18">
        <v>8.827</v>
      </c>
    </row>
    <row r="19" spans="1:21" x14ac:dyDescent="0.25">
      <c r="A19">
        <v>4</v>
      </c>
      <c r="B19">
        <v>12.844036697247706</v>
      </c>
      <c r="C19">
        <v>34.862385321100916</v>
      </c>
      <c r="D19">
        <v>49.541284403669728</v>
      </c>
      <c r="E19">
        <v>2.7522935779816513</v>
      </c>
      <c r="R19">
        <v>3.4980000000000002</v>
      </c>
      <c r="S19">
        <v>7.6920000000000002</v>
      </c>
      <c r="T19">
        <v>8.9160000000000004</v>
      </c>
      <c r="U19">
        <v>13.042999999999999</v>
      </c>
    </row>
    <row r="20" spans="1:21" x14ac:dyDescent="0.25">
      <c r="A20">
        <v>5</v>
      </c>
      <c r="B20">
        <v>21.92982456140351</v>
      </c>
      <c r="C20">
        <v>33.333333333333336</v>
      </c>
      <c r="D20">
        <v>40.350877192982459</v>
      </c>
      <c r="E20">
        <v>4.3859649122807021</v>
      </c>
      <c r="R20">
        <v>0.54200000000000004</v>
      </c>
      <c r="S20">
        <v>8.0969999999999995</v>
      </c>
      <c r="T20">
        <v>10.641999999999999</v>
      </c>
      <c r="U20">
        <v>7.7750000000000004</v>
      </c>
    </row>
    <row r="21" spans="1:21" x14ac:dyDescent="0.25">
      <c r="R21">
        <f>AVERAGE(R16:R20)</f>
        <v>1.8279999999999998</v>
      </c>
      <c r="S21">
        <f t="shared" ref="S21:U21" si="0">AVERAGE(S16:S20)</f>
        <v>9.5580000000000016</v>
      </c>
      <c r="T21">
        <f t="shared" si="0"/>
        <v>10.500199999999998</v>
      </c>
      <c r="U21">
        <f t="shared" si="0"/>
        <v>10.450199999999999</v>
      </c>
    </row>
    <row r="22" spans="1:21" x14ac:dyDescent="0.25">
      <c r="B22" t="s">
        <v>16</v>
      </c>
      <c r="C22" t="s">
        <v>17</v>
      </c>
      <c r="D22" t="s">
        <v>18</v>
      </c>
      <c r="E22" t="s">
        <v>19</v>
      </c>
    </row>
    <row r="23" spans="1:21" x14ac:dyDescent="0.25">
      <c r="A23">
        <v>1</v>
      </c>
      <c r="B23" s="5">
        <v>24.533997434155914</v>
      </c>
      <c r="C23" s="5">
        <v>25.41694966417629</v>
      </c>
      <c r="D23" s="5">
        <v>44.721153120519212</v>
      </c>
      <c r="E23" s="5">
        <v>5.3278997811485933</v>
      </c>
    </row>
    <row r="24" spans="1:21" x14ac:dyDescent="0.25">
      <c r="A24">
        <v>2</v>
      </c>
      <c r="B24">
        <v>23.076923076923077</v>
      </c>
      <c r="C24">
        <v>25.384615384615383</v>
      </c>
      <c r="D24">
        <v>46.153846153846153</v>
      </c>
      <c r="E24">
        <v>5.384615384615385</v>
      </c>
    </row>
    <row r="25" spans="1:21" x14ac:dyDescent="0.25">
      <c r="A25">
        <v>3</v>
      </c>
      <c r="B25">
        <v>27.210884353741495</v>
      </c>
      <c r="C25">
        <v>25.170068027210885</v>
      </c>
      <c r="D25">
        <v>40.816326530612244</v>
      </c>
      <c r="E25">
        <v>6.8027210884353737</v>
      </c>
    </row>
    <row r="26" spans="1:21" x14ac:dyDescent="0.25">
      <c r="A26">
        <v>4</v>
      </c>
      <c r="B26">
        <v>31.612903225806452</v>
      </c>
      <c r="C26">
        <v>30.967741935483872</v>
      </c>
      <c r="D26">
        <v>32.258064516129032</v>
      </c>
      <c r="E26">
        <v>5.161290322580645</v>
      </c>
    </row>
    <row r="27" spans="1:21" x14ac:dyDescent="0.25">
      <c r="A27">
        <v>5</v>
      </c>
      <c r="B27">
        <v>28.571428571428573</v>
      </c>
      <c r="C27">
        <v>26.785714285714285</v>
      </c>
      <c r="D27">
        <v>35.714285714285715</v>
      </c>
      <c r="E27">
        <v>8.9285714285714288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047525-4BFE-4837-BEA5-3747D869225F}">
  <dimension ref="A31:U33"/>
  <sheetViews>
    <sheetView workbookViewId="0">
      <selection activeCell="D37" sqref="D37"/>
    </sheetView>
  </sheetViews>
  <sheetFormatPr defaultRowHeight="15" x14ac:dyDescent="0.25"/>
  <sheetData>
    <row r="31" spans="1:21" x14ac:dyDescent="0.25">
      <c r="B31" s="7" t="s">
        <v>9</v>
      </c>
      <c r="C31" s="7"/>
      <c r="D31" s="7"/>
      <c r="E31" s="7"/>
      <c r="F31" s="7"/>
      <c r="G31" s="7" t="s">
        <v>4</v>
      </c>
      <c r="H31" s="7"/>
      <c r="I31" s="7"/>
      <c r="J31" s="7"/>
      <c r="K31" s="7"/>
      <c r="L31" s="7" t="s">
        <v>12</v>
      </c>
      <c r="M31" s="7"/>
      <c r="N31" s="7"/>
      <c r="O31" s="7"/>
      <c r="P31" s="7"/>
      <c r="Q31" s="7" t="s">
        <v>6</v>
      </c>
      <c r="R31" s="7"/>
      <c r="S31" s="7"/>
      <c r="T31" s="7"/>
      <c r="U31" s="7"/>
    </row>
    <row r="32" spans="1:21" x14ac:dyDescent="0.25">
      <c r="A32" s="6" t="s">
        <v>20</v>
      </c>
      <c r="B32" s="1">
        <v>90.267629999999997</v>
      </c>
      <c r="C32" s="1">
        <v>82.08211</v>
      </c>
      <c r="D32" s="1">
        <v>70.601839999999996</v>
      </c>
      <c r="E32" s="1">
        <v>84.22242</v>
      </c>
      <c r="F32" s="1">
        <v>91.075159999999997</v>
      </c>
      <c r="G32" s="1">
        <v>268.44170000000003</v>
      </c>
      <c r="H32" s="1">
        <v>339.98419999999999</v>
      </c>
      <c r="I32" s="1">
        <v>345.06549999999999</v>
      </c>
      <c r="J32" s="1">
        <v>285.80160000000001</v>
      </c>
      <c r="K32" s="1">
        <v>243.0138</v>
      </c>
      <c r="L32" s="1">
        <v>277.58150000000001</v>
      </c>
      <c r="M32" s="1">
        <v>370.78820000000002</v>
      </c>
      <c r="N32" s="1">
        <v>252.803</v>
      </c>
      <c r="O32" s="1">
        <v>205.9479</v>
      </c>
      <c r="P32" s="1">
        <v>335.8614</v>
      </c>
      <c r="Q32" s="1">
        <v>896.40480000000002</v>
      </c>
      <c r="R32" s="1">
        <v>528.55050000000006</v>
      </c>
      <c r="S32" s="1">
        <v>910.72540000000004</v>
      </c>
      <c r="T32" s="1">
        <v>931.88530000000003</v>
      </c>
      <c r="U32" s="1">
        <v>785.0444</v>
      </c>
    </row>
    <row r="33" spans="1:21" x14ac:dyDescent="0.25">
      <c r="A33" s="6" t="s">
        <v>21</v>
      </c>
      <c r="B33" s="1">
        <v>43.920639999999999</v>
      </c>
      <c r="C33" s="1">
        <v>38.836320000000001</v>
      </c>
      <c r="D33" s="1">
        <v>49.587290000000003</v>
      </c>
      <c r="E33" s="1">
        <v>22.24868</v>
      </c>
      <c r="F33" s="1">
        <v>49.54016</v>
      </c>
      <c r="G33" s="1">
        <v>112.7169</v>
      </c>
      <c r="H33" s="1">
        <v>87.836519999999993</v>
      </c>
      <c r="I33" s="1">
        <v>167.571</v>
      </c>
      <c r="J33" s="1">
        <v>94.322969999999998</v>
      </c>
      <c r="K33" s="1">
        <v>107.5582</v>
      </c>
      <c r="L33" s="1">
        <v>150.3929</v>
      </c>
      <c r="M33" s="1">
        <v>130.30090000000001</v>
      </c>
      <c r="N33" s="1">
        <v>157.5342</v>
      </c>
      <c r="O33" s="1">
        <v>115.45480000000001</v>
      </c>
      <c r="P33" s="1">
        <v>186.21729999999999</v>
      </c>
      <c r="Q33" s="1">
        <v>491.93369999999999</v>
      </c>
      <c r="R33" s="1">
        <v>673.58699999999999</v>
      </c>
      <c r="S33" s="1">
        <v>663.55619999999999</v>
      </c>
      <c r="T33" s="1">
        <v>596.23540000000003</v>
      </c>
      <c r="U33" s="1">
        <v>397.44540000000001</v>
      </c>
    </row>
  </sheetData>
  <mergeCells count="4">
    <mergeCell ref="B31:F31"/>
    <mergeCell ref="G31:K31"/>
    <mergeCell ref="L31:P31"/>
    <mergeCell ref="Q31:U31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</vt:i4>
      </vt:variant>
    </vt:vector>
  </HeadingPairs>
  <TitlesOfParts>
    <vt:vector size="5" baseType="lpstr">
      <vt:lpstr>Figure#1</vt:lpstr>
      <vt:lpstr>Figure#2</vt:lpstr>
      <vt:lpstr>Figure#3</vt:lpstr>
      <vt:lpstr>Figure#4</vt:lpstr>
      <vt:lpstr>Figure#5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Mohammed Omar Ahmed Mohammed</dc:creator>
  <cp:lastModifiedBy>Tito Habib</cp:lastModifiedBy>
  <dcterms:created xsi:type="dcterms:W3CDTF">2015-06-05T18:17:20Z</dcterms:created>
  <dcterms:modified xsi:type="dcterms:W3CDTF">2022-04-13T02:17:54Z</dcterms:modified>
</cp:coreProperties>
</file>