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刘文章\202169关于lncRNA\lncRNA文章\武安黑山羊lncRNA\BMC\Supplemental materials\"/>
    </mc:Choice>
  </mc:AlternateContent>
  <xr:revisionPtr revIDLastSave="0" documentId="13_ncr:1_{B74053B4-865C-4C13-AC25-D5A3F372047A}" xr6:coauthVersionLast="47" xr6:coauthVersionMax="47" xr10:uidLastSave="{00000000-0000-0000-0000-000000000000}"/>
  <bookViews>
    <workbookView minimized="1" xWindow="7960" yWindow="6230" windowWidth="2370" windowHeight="560" activeTab="2" xr2:uid="{00000000-000D-0000-FFFF-FFFF00000000}"/>
  </bookViews>
  <sheets>
    <sheet name="1 month VS 9 months trans-GO" sheetId="2" r:id="rId1"/>
    <sheet name="The top 30 GO terms " sheetId="7" r:id="rId2"/>
    <sheet name="1 month VS 9 months trans-KEGG" sheetId="6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32" i="2" l="1"/>
  <c r="N232" i="2"/>
  <c r="O231" i="2"/>
  <c r="N231" i="2"/>
  <c r="O230" i="2"/>
  <c r="N230" i="2"/>
  <c r="O229" i="2"/>
  <c r="N229" i="2"/>
  <c r="O228" i="2"/>
  <c r="N228" i="2"/>
  <c r="O227" i="2"/>
  <c r="N227" i="2"/>
  <c r="O226" i="2"/>
  <c r="N226" i="2"/>
  <c r="O225" i="2"/>
  <c r="N225" i="2"/>
  <c r="O224" i="2"/>
  <c r="N224" i="2"/>
  <c r="O223" i="2"/>
  <c r="N223" i="2"/>
  <c r="O222" i="2"/>
  <c r="N222" i="2"/>
  <c r="O221" i="2"/>
  <c r="N221" i="2"/>
  <c r="O220" i="2"/>
  <c r="N220" i="2"/>
  <c r="O219" i="2"/>
  <c r="N219" i="2"/>
  <c r="O218" i="2"/>
  <c r="N218" i="2"/>
  <c r="O217" i="2"/>
  <c r="N217" i="2"/>
  <c r="O216" i="2"/>
  <c r="N216" i="2"/>
  <c r="O215" i="2"/>
  <c r="N215" i="2"/>
  <c r="O214" i="2"/>
  <c r="N214" i="2"/>
  <c r="O213" i="2"/>
  <c r="N213" i="2"/>
  <c r="O212" i="2"/>
  <c r="N212" i="2"/>
  <c r="O211" i="2"/>
  <c r="N211" i="2"/>
  <c r="O210" i="2"/>
  <c r="N210" i="2"/>
  <c r="O209" i="2"/>
  <c r="N209" i="2"/>
  <c r="O208" i="2"/>
  <c r="N208" i="2"/>
  <c r="O207" i="2"/>
  <c r="N207" i="2"/>
  <c r="O206" i="2"/>
  <c r="N206" i="2"/>
  <c r="O205" i="2"/>
  <c r="N205" i="2"/>
  <c r="O204" i="2"/>
  <c r="N204" i="2"/>
  <c r="O203" i="2"/>
  <c r="N203" i="2"/>
  <c r="O202" i="2"/>
  <c r="N202" i="2"/>
  <c r="O201" i="2"/>
  <c r="N201" i="2"/>
  <c r="O200" i="2"/>
  <c r="N200" i="2"/>
  <c r="O199" i="2"/>
  <c r="N199" i="2"/>
  <c r="O198" i="2"/>
  <c r="N198" i="2"/>
  <c r="O197" i="2"/>
  <c r="N197" i="2"/>
  <c r="O196" i="2"/>
  <c r="N196" i="2"/>
  <c r="O195" i="2"/>
  <c r="N195" i="2"/>
  <c r="O194" i="2"/>
  <c r="N194" i="2"/>
  <c r="O193" i="2"/>
  <c r="N193" i="2"/>
  <c r="O192" i="2"/>
  <c r="N192" i="2"/>
  <c r="O191" i="2"/>
  <c r="N191" i="2"/>
  <c r="O190" i="2"/>
  <c r="N190" i="2"/>
  <c r="O189" i="2"/>
  <c r="N189" i="2"/>
  <c r="O188" i="2"/>
  <c r="N188" i="2"/>
  <c r="O187" i="2"/>
  <c r="N187" i="2"/>
  <c r="O186" i="2"/>
  <c r="N186" i="2"/>
  <c r="O185" i="2"/>
  <c r="N185" i="2"/>
  <c r="O184" i="2"/>
  <c r="N184" i="2"/>
  <c r="O183" i="2"/>
  <c r="N183" i="2"/>
  <c r="O182" i="2"/>
  <c r="N182" i="2"/>
  <c r="O181" i="2"/>
  <c r="N181" i="2"/>
  <c r="O180" i="2"/>
  <c r="N180" i="2"/>
  <c r="O179" i="2"/>
  <c r="N179" i="2"/>
  <c r="O178" i="2"/>
  <c r="N178" i="2"/>
  <c r="O177" i="2"/>
  <c r="N177" i="2"/>
  <c r="O176" i="2"/>
  <c r="N176" i="2"/>
  <c r="O175" i="2"/>
  <c r="N175" i="2"/>
  <c r="O174" i="2"/>
  <c r="N174" i="2"/>
  <c r="O173" i="2"/>
  <c r="N173" i="2"/>
  <c r="O172" i="2"/>
  <c r="N172" i="2"/>
  <c r="O171" i="2"/>
  <c r="N171" i="2"/>
  <c r="O170" i="2"/>
  <c r="N170" i="2"/>
  <c r="O169" i="2"/>
  <c r="N169" i="2"/>
  <c r="O168" i="2"/>
  <c r="N168" i="2"/>
  <c r="O167" i="2"/>
  <c r="N167" i="2"/>
  <c r="O166" i="2"/>
  <c r="N166" i="2"/>
  <c r="O165" i="2"/>
  <c r="N165" i="2"/>
  <c r="O164" i="2"/>
  <c r="N164" i="2"/>
  <c r="O163" i="2"/>
  <c r="N163" i="2"/>
  <c r="O162" i="2"/>
  <c r="N162" i="2"/>
  <c r="O161" i="2"/>
  <c r="N161" i="2"/>
  <c r="O160" i="2"/>
  <c r="N160" i="2"/>
  <c r="O159" i="2"/>
  <c r="N159" i="2"/>
  <c r="O158" i="2"/>
  <c r="N158" i="2"/>
  <c r="O157" i="2"/>
  <c r="N157" i="2"/>
  <c r="O156" i="2"/>
  <c r="N156" i="2"/>
  <c r="O155" i="2"/>
  <c r="N155" i="2"/>
  <c r="O154" i="2"/>
  <c r="N154" i="2"/>
  <c r="O153" i="2"/>
  <c r="N153" i="2"/>
  <c r="O152" i="2"/>
  <c r="N152" i="2"/>
  <c r="O151" i="2"/>
  <c r="N151" i="2"/>
  <c r="O150" i="2"/>
  <c r="N150" i="2"/>
  <c r="O149" i="2"/>
  <c r="N149" i="2"/>
  <c r="O148" i="2"/>
  <c r="N148" i="2"/>
  <c r="O147" i="2"/>
  <c r="N147" i="2"/>
  <c r="O146" i="2"/>
  <c r="N146" i="2"/>
  <c r="O145" i="2"/>
  <c r="N145" i="2"/>
  <c r="O144" i="2"/>
  <c r="N144" i="2"/>
  <c r="O143" i="2"/>
  <c r="N143" i="2"/>
  <c r="O142" i="2"/>
  <c r="N142" i="2"/>
  <c r="O141" i="2"/>
  <c r="N141" i="2"/>
  <c r="O140" i="2"/>
  <c r="N140" i="2"/>
  <c r="O139" i="2"/>
  <c r="N139" i="2"/>
  <c r="O138" i="2"/>
  <c r="N138" i="2"/>
  <c r="O137" i="2"/>
  <c r="N137" i="2"/>
  <c r="O136" i="2"/>
  <c r="N136" i="2"/>
  <c r="O135" i="2"/>
  <c r="N135" i="2"/>
  <c r="O134" i="2"/>
  <c r="N134" i="2"/>
  <c r="O133" i="2"/>
  <c r="N133" i="2"/>
  <c r="O132" i="2"/>
  <c r="N132" i="2"/>
  <c r="O131" i="2"/>
  <c r="N131" i="2"/>
  <c r="O130" i="2"/>
  <c r="N130" i="2"/>
  <c r="O129" i="2"/>
  <c r="N129" i="2"/>
  <c r="O128" i="2"/>
  <c r="N128" i="2"/>
  <c r="O127" i="2"/>
  <c r="N127" i="2"/>
  <c r="O126" i="2"/>
  <c r="N126" i="2"/>
  <c r="O125" i="2"/>
  <c r="N125" i="2"/>
  <c r="O124" i="2"/>
  <c r="N124" i="2"/>
  <c r="O123" i="2"/>
  <c r="N123" i="2"/>
  <c r="O122" i="2"/>
  <c r="N122" i="2"/>
  <c r="O121" i="2"/>
  <c r="N121" i="2"/>
  <c r="O120" i="2"/>
  <c r="N120" i="2"/>
  <c r="O119" i="2"/>
  <c r="N119" i="2"/>
  <c r="O118" i="2"/>
  <c r="N118" i="2"/>
  <c r="O117" i="2"/>
  <c r="N117" i="2"/>
  <c r="O116" i="2"/>
  <c r="N116" i="2"/>
  <c r="O115" i="2"/>
  <c r="N115" i="2"/>
  <c r="O114" i="2"/>
  <c r="N114" i="2"/>
  <c r="O113" i="2"/>
  <c r="N113" i="2"/>
  <c r="O112" i="2"/>
  <c r="N112" i="2"/>
  <c r="O111" i="2"/>
  <c r="N111" i="2"/>
  <c r="O110" i="2"/>
  <c r="N110" i="2"/>
  <c r="O109" i="2"/>
  <c r="N109" i="2"/>
  <c r="O108" i="2"/>
  <c r="N108" i="2"/>
  <c r="O107" i="2"/>
  <c r="N107" i="2"/>
  <c r="O106" i="2"/>
  <c r="N106" i="2"/>
  <c r="O105" i="2"/>
  <c r="N105" i="2"/>
  <c r="O104" i="2"/>
  <c r="N104" i="2"/>
  <c r="O103" i="2"/>
  <c r="N103" i="2"/>
  <c r="O102" i="2"/>
  <c r="N102" i="2"/>
  <c r="O101" i="2"/>
  <c r="N101" i="2"/>
  <c r="O100" i="2"/>
  <c r="N100" i="2"/>
  <c r="O99" i="2"/>
  <c r="N99" i="2"/>
  <c r="O98" i="2"/>
  <c r="N98" i="2"/>
  <c r="O97" i="2"/>
  <c r="N97" i="2"/>
  <c r="O96" i="2"/>
  <c r="N96" i="2"/>
  <c r="O95" i="2"/>
  <c r="N95" i="2"/>
  <c r="O94" i="2"/>
  <c r="N94" i="2"/>
  <c r="O93" i="2"/>
  <c r="N93" i="2"/>
  <c r="O92" i="2"/>
  <c r="N92" i="2"/>
  <c r="O91" i="2"/>
  <c r="N91" i="2"/>
  <c r="O90" i="2"/>
  <c r="N90" i="2"/>
  <c r="O89" i="2"/>
  <c r="N89" i="2"/>
  <c r="O88" i="2"/>
  <c r="N88" i="2"/>
  <c r="O87" i="2"/>
  <c r="N87" i="2"/>
  <c r="O86" i="2"/>
  <c r="N86" i="2"/>
  <c r="O85" i="2"/>
  <c r="N85" i="2"/>
  <c r="O84" i="2"/>
  <c r="N84" i="2"/>
  <c r="O83" i="2"/>
  <c r="N83" i="2"/>
  <c r="O82" i="2"/>
  <c r="N82" i="2"/>
  <c r="O81" i="2"/>
  <c r="N81" i="2"/>
  <c r="O80" i="2"/>
  <c r="N80" i="2"/>
  <c r="O79" i="2"/>
  <c r="N79" i="2"/>
  <c r="O78" i="2"/>
  <c r="N78" i="2"/>
  <c r="O77" i="2"/>
  <c r="N77" i="2"/>
  <c r="O76" i="2"/>
  <c r="N76" i="2"/>
  <c r="O75" i="2"/>
  <c r="N75" i="2"/>
  <c r="O74" i="2"/>
  <c r="N74" i="2"/>
  <c r="O73" i="2"/>
  <c r="N73" i="2"/>
  <c r="O72" i="2"/>
  <c r="N72" i="2"/>
  <c r="O71" i="2"/>
  <c r="N71" i="2"/>
  <c r="O70" i="2"/>
  <c r="N70" i="2"/>
  <c r="O69" i="2"/>
  <c r="N69" i="2"/>
  <c r="O68" i="2"/>
  <c r="N68" i="2"/>
  <c r="O67" i="2"/>
  <c r="N67" i="2"/>
  <c r="O66" i="2"/>
  <c r="N66" i="2"/>
  <c r="O65" i="2"/>
  <c r="N65" i="2"/>
  <c r="O64" i="2"/>
  <c r="N64" i="2"/>
  <c r="O63" i="2"/>
  <c r="N63" i="2"/>
  <c r="O62" i="2"/>
  <c r="N62" i="2"/>
  <c r="O61" i="2"/>
  <c r="N61" i="2"/>
  <c r="O60" i="2"/>
  <c r="N60" i="2"/>
  <c r="O59" i="2"/>
  <c r="N59" i="2"/>
  <c r="O58" i="2"/>
  <c r="N58" i="2"/>
  <c r="O57" i="2"/>
  <c r="N57" i="2"/>
  <c r="O56" i="2"/>
  <c r="N56" i="2"/>
  <c r="O55" i="2"/>
  <c r="N55" i="2"/>
  <c r="O54" i="2"/>
  <c r="N54" i="2"/>
  <c r="O53" i="2"/>
  <c r="N53" i="2"/>
  <c r="O52" i="2"/>
  <c r="N52" i="2"/>
  <c r="O51" i="2"/>
  <c r="N51" i="2"/>
  <c r="O50" i="2"/>
  <c r="N50" i="2"/>
  <c r="O49" i="2"/>
  <c r="N49" i="2"/>
  <c r="O48" i="2"/>
  <c r="N48" i="2"/>
  <c r="O47" i="2"/>
  <c r="N47" i="2"/>
  <c r="O46" i="2"/>
  <c r="N46" i="2"/>
  <c r="O45" i="2"/>
  <c r="N45" i="2"/>
  <c r="O44" i="2"/>
  <c r="N44" i="2"/>
  <c r="O43" i="2"/>
  <c r="N43" i="2"/>
  <c r="O42" i="2"/>
  <c r="N42" i="2"/>
  <c r="O41" i="2"/>
  <c r="N41" i="2"/>
  <c r="O40" i="2"/>
  <c r="N40" i="2"/>
  <c r="O39" i="2"/>
  <c r="N39" i="2"/>
  <c r="O38" i="2"/>
  <c r="N38" i="2"/>
  <c r="O37" i="2"/>
  <c r="N37" i="2"/>
  <c r="O36" i="2"/>
  <c r="N36" i="2"/>
  <c r="O35" i="2"/>
  <c r="N35" i="2"/>
  <c r="O34" i="2"/>
  <c r="N34" i="2"/>
  <c r="O33" i="2"/>
  <c r="N33" i="2"/>
  <c r="O32" i="2"/>
  <c r="N32" i="2"/>
  <c r="O31" i="2"/>
  <c r="N31" i="2"/>
  <c r="O30" i="2"/>
  <c r="N30" i="2"/>
  <c r="O29" i="2"/>
  <c r="N29" i="2"/>
  <c r="O28" i="2"/>
  <c r="N28" i="2"/>
  <c r="O27" i="2"/>
  <c r="N27" i="2"/>
  <c r="O26" i="2"/>
  <c r="N26" i="2"/>
  <c r="O25" i="2"/>
  <c r="N25" i="2"/>
  <c r="O24" i="2"/>
  <c r="N24" i="2"/>
  <c r="O23" i="2"/>
  <c r="N23" i="2"/>
  <c r="O22" i="2"/>
  <c r="N22" i="2"/>
  <c r="O21" i="2"/>
  <c r="N21" i="2"/>
  <c r="O20" i="2"/>
  <c r="N20" i="2"/>
  <c r="O19" i="2"/>
  <c r="N19" i="2"/>
  <c r="O18" i="2"/>
  <c r="N18" i="2"/>
  <c r="O17" i="2"/>
  <c r="N17" i="2"/>
  <c r="O16" i="2"/>
  <c r="N16" i="2"/>
  <c r="O15" i="2"/>
  <c r="N15" i="2"/>
  <c r="O14" i="2"/>
  <c r="N14" i="2"/>
  <c r="O13" i="2"/>
  <c r="N13" i="2"/>
  <c r="O12" i="2"/>
  <c r="N12" i="2"/>
  <c r="O11" i="2"/>
  <c r="N11" i="2"/>
  <c r="O10" i="2"/>
  <c r="N10" i="2"/>
  <c r="O9" i="2"/>
  <c r="N9" i="2"/>
  <c r="O8" i="2"/>
  <c r="N8" i="2"/>
  <c r="O7" i="2"/>
  <c r="N7" i="2"/>
  <c r="O6" i="2"/>
  <c r="N6" i="2"/>
  <c r="O5" i="2"/>
  <c r="N5" i="2"/>
  <c r="O4" i="2"/>
  <c r="N4" i="2"/>
  <c r="O3" i="2"/>
  <c r="N3" i="2"/>
  <c r="P5" i="2" l="1"/>
  <c r="P9" i="2"/>
  <c r="P17" i="2"/>
  <c r="P21" i="2"/>
  <c r="P14" i="2"/>
  <c r="P22" i="2"/>
  <c r="P190" i="2"/>
  <c r="P214" i="2"/>
  <c r="P62" i="2"/>
  <c r="P199" i="2"/>
  <c r="P207" i="2"/>
  <c r="P184" i="2"/>
  <c r="P192" i="2"/>
  <c r="P197" i="2"/>
  <c r="P217" i="2"/>
  <c r="P225" i="2"/>
  <c r="P229" i="2"/>
  <c r="P230" i="2"/>
  <c r="P66" i="2"/>
  <c r="P70" i="2"/>
  <c r="P82" i="2"/>
  <c r="P86" i="2"/>
  <c r="P126" i="2"/>
  <c r="P130" i="2"/>
  <c r="P146" i="2"/>
  <c r="P150" i="2"/>
  <c r="P211" i="2"/>
  <c r="P219" i="2"/>
  <c r="P69" i="2"/>
  <c r="P85" i="2"/>
  <c r="P129" i="2"/>
  <c r="P137" i="2"/>
  <c r="P145" i="2"/>
  <c r="P26" i="2"/>
  <c r="P30" i="2"/>
  <c r="P42" i="2"/>
  <c r="P46" i="2"/>
  <c r="P102" i="2"/>
  <c r="P122" i="2"/>
  <c r="P138" i="2"/>
  <c r="P185" i="2"/>
  <c r="P189" i="2"/>
  <c r="P31" i="2"/>
  <c r="P158" i="2"/>
  <c r="P182" i="2"/>
  <c r="P35" i="2"/>
  <c r="P174" i="2"/>
  <c r="P75" i="2"/>
  <c r="P87" i="2"/>
  <c r="P115" i="2"/>
  <c r="P222" i="2"/>
  <c r="P27" i="2"/>
  <c r="P166" i="2"/>
  <c r="P67" i="2"/>
  <c r="P79" i="2"/>
  <c r="P95" i="2"/>
  <c r="P32" i="2"/>
  <c r="P36" i="2"/>
  <c r="P48" i="2"/>
  <c r="P52" i="2"/>
  <c r="P56" i="2"/>
  <c r="P60" i="2"/>
  <c r="P183" i="2"/>
  <c r="P187" i="2"/>
  <c r="P195" i="2"/>
  <c r="P23" i="2"/>
  <c r="P39" i="2"/>
  <c r="P154" i="2"/>
  <c r="P63" i="2"/>
  <c r="P71" i="2"/>
  <c r="P83" i="2"/>
  <c r="P111" i="2"/>
  <c r="P144" i="2"/>
  <c r="P148" i="2"/>
  <c r="P65" i="2"/>
  <c r="P73" i="2"/>
  <c r="P81" i="2"/>
  <c r="P133" i="2"/>
  <c r="P141" i="2"/>
  <c r="P149" i="2"/>
  <c r="P200" i="2"/>
  <c r="P216" i="2"/>
  <c r="P224" i="2"/>
  <c r="P134" i="2"/>
  <c r="P203" i="2"/>
  <c r="P37" i="2"/>
  <c r="P41" i="2"/>
  <c r="P45" i="2"/>
  <c r="P72" i="2"/>
  <c r="P80" i="2"/>
  <c r="P84" i="2"/>
  <c r="P127" i="2"/>
  <c r="P131" i="2"/>
  <c r="P135" i="2"/>
  <c r="P139" i="2"/>
  <c r="P215" i="2"/>
  <c r="P6" i="2"/>
  <c r="P38" i="2"/>
  <c r="P49" i="2"/>
  <c r="P57" i="2"/>
  <c r="P61" i="2"/>
  <c r="P88" i="2"/>
  <c r="P96" i="2"/>
  <c r="P100" i="2"/>
  <c r="P112" i="2"/>
  <c r="P116" i="2"/>
  <c r="P120" i="2"/>
  <c r="P124" i="2"/>
  <c r="P159" i="2"/>
  <c r="P163" i="2"/>
  <c r="P167" i="2"/>
  <c r="P171" i="2"/>
  <c r="P175" i="2"/>
  <c r="P179" i="2"/>
  <c r="P193" i="2"/>
  <c r="P204" i="2"/>
  <c r="P208" i="2"/>
  <c r="P212" i="2"/>
  <c r="P226" i="2"/>
  <c r="P33" i="2"/>
  <c r="P7" i="2"/>
  <c r="P11" i="2"/>
  <c r="P50" i="2"/>
  <c r="P54" i="2"/>
  <c r="P78" i="2"/>
  <c r="P97" i="2"/>
  <c r="P101" i="2"/>
  <c r="P105" i="2"/>
  <c r="P109" i="2"/>
  <c r="P121" i="2"/>
  <c r="P152" i="2"/>
  <c r="P156" i="2"/>
  <c r="P160" i="2"/>
  <c r="P164" i="2"/>
  <c r="P176" i="2"/>
  <c r="P180" i="2"/>
  <c r="P198" i="2"/>
  <c r="P205" i="2"/>
  <c r="P209" i="2"/>
  <c r="P220" i="2"/>
  <c r="P227" i="2"/>
  <c r="P8" i="2"/>
  <c r="P12" i="2"/>
  <c r="P16" i="2"/>
  <c r="P20" i="2"/>
  <c r="P47" i="2"/>
  <c r="P51" i="2"/>
  <c r="P90" i="2"/>
  <c r="P94" i="2"/>
  <c r="P106" i="2"/>
  <c r="P110" i="2"/>
  <c r="P118" i="2"/>
  <c r="P142" i="2"/>
  <c r="P161" i="2"/>
  <c r="P165" i="2"/>
  <c r="P169" i="2"/>
  <c r="P173" i="2"/>
  <c r="P202" i="2"/>
  <c r="P206" i="2"/>
  <c r="P210" i="2"/>
  <c r="P221" i="2"/>
  <c r="P13" i="2"/>
  <c r="P24" i="2"/>
  <c r="P28" i="2"/>
  <c r="P43" i="2"/>
  <c r="P58" i="2"/>
  <c r="P77" i="2"/>
  <c r="P92" i="2"/>
  <c r="P103" i="2"/>
  <c r="P107" i="2"/>
  <c r="P10" i="2"/>
  <c r="P25" i="2"/>
  <c r="P29" i="2"/>
  <c r="P40" i="2"/>
  <c r="P44" i="2"/>
  <c r="P55" i="2"/>
  <c r="P59" i="2"/>
  <c r="P74" i="2"/>
  <c r="P89" i="2"/>
  <c r="P93" i="2"/>
  <c r="P104" i="2"/>
  <c r="P108" i="2"/>
  <c r="P119" i="2"/>
  <c r="P123" i="2"/>
  <c r="P153" i="2"/>
  <c r="P157" i="2"/>
  <c r="P168" i="2"/>
  <c r="P172" i="2"/>
  <c r="P186" i="2"/>
  <c r="P196" i="2"/>
  <c r="P213" i="2"/>
  <c r="P223" i="2"/>
  <c r="P3" i="2"/>
  <c r="P18" i="2"/>
  <c r="P4" i="2"/>
  <c r="P15" i="2"/>
  <c r="P19" i="2"/>
  <c r="P34" i="2"/>
  <c r="P53" i="2"/>
  <c r="P64" i="2"/>
  <c r="P68" i="2"/>
  <c r="P98" i="2"/>
  <c r="P113" i="2"/>
  <c r="P117" i="2"/>
  <c r="P128" i="2"/>
  <c r="P132" i="2"/>
  <c r="P143" i="2"/>
  <c r="P147" i="2"/>
  <c r="P162" i="2"/>
  <c r="P177" i="2"/>
  <c r="P194" i="2"/>
  <c r="P231" i="2"/>
  <c r="P76" i="2"/>
  <c r="P91" i="2"/>
  <c r="P125" i="2"/>
  <c r="P136" i="2"/>
  <c r="P140" i="2"/>
  <c r="P151" i="2"/>
  <c r="P155" i="2"/>
  <c r="P170" i="2"/>
  <c r="P181" i="2"/>
  <c r="P191" i="2"/>
  <c r="P201" i="2"/>
  <c r="P218" i="2"/>
  <c r="P228" i="2"/>
  <c r="P99" i="2"/>
  <c r="P114" i="2"/>
  <c r="P178" i="2"/>
  <c r="P188" i="2"/>
  <c r="P232" i="2"/>
</calcChain>
</file>

<file path=xl/sharedStrings.xml><?xml version="1.0" encoding="utf-8"?>
<sst xmlns="http://schemas.openxmlformats.org/spreadsheetml/2006/main" count="1551" uniqueCount="754">
  <si>
    <t>ID</t>
  </si>
  <si>
    <t>Description</t>
  </si>
  <si>
    <t>GeneRatio</t>
  </si>
  <si>
    <t>BgRatio</t>
  </si>
  <si>
    <t>pvalue</t>
  </si>
  <si>
    <t>p.adjust</t>
  </si>
  <si>
    <t>qvalue</t>
  </si>
  <si>
    <t>GO:0007565</t>
  </si>
  <si>
    <t>female pregnancy</t>
  </si>
  <si>
    <t>4/46</t>
  </si>
  <si>
    <t>177/18862</t>
  </si>
  <si>
    <t>TLE6/AGRP/NPPA/GJB2</t>
  </si>
  <si>
    <t>GO:0007141</t>
  </si>
  <si>
    <t>male meiosis I</t>
  </si>
  <si>
    <t>2/46</t>
  </si>
  <si>
    <t>23/18862</t>
  </si>
  <si>
    <t>DMC1/DNMT3L</t>
  </si>
  <si>
    <t>GO:0007631</t>
  </si>
  <si>
    <t>feeding behavior</t>
  </si>
  <si>
    <t>3/46</t>
  </si>
  <si>
    <t>93/18862</t>
  </si>
  <si>
    <t>AGRP/PPY/POU4F1</t>
  </si>
  <si>
    <t>GO:0044706</t>
  </si>
  <si>
    <t>204/18862</t>
  </si>
  <si>
    <t>GO:0007218</t>
  </si>
  <si>
    <t>neuropeptide signaling pathway</t>
  </si>
  <si>
    <t>106/18862</t>
  </si>
  <si>
    <t>AGRP/PPY/NPPA</t>
  </si>
  <si>
    <t>GO:0048561</t>
  </si>
  <si>
    <t>1/46</t>
  </si>
  <si>
    <t>1/18862</t>
  </si>
  <si>
    <t>IRX4</t>
  </si>
  <si>
    <t>GO:0048571</t>
  </si>
  <si>
    <t>long-day photoperiodism</t>
  </si>
  <si>
    <t>AGRP</t>
  </si>
  <si>
    <t>GO:0051355</t>
  </si>
  <si>
    <t>proprioception involved in equilibrioception</t>
  </si>
  <si>
    <t>POU4F1</t>
  </si>
  <si>
    <t>GO:0052373</t>
  </si>
  <si>
    <t>suppression of symbiont entry into host by host</t>
  </si>
  <si>
    <t>ZG16</t>
  </si>
  <si>
    <t>GO:2001207</t>
  </si>
  <si>
    <t>GO:2001208</t>
  </si>
  <si>
    <t>negative regulation of transcription elongation by RNA polymerase I</t>
  </si>
  <si>
    <t>GO:0003180</t>
  </si>
  <si>
    <t>31/18862</t>
  </si>
  <si>
    <t>NKX2-5/NPPA</t>
  </si>
  <si>
    <t>GO:0048536</t>
  </si>
  <si>
    <t>spleen development</t>
  </si>
  <si>
    <t>33/18862</t>
  </si>
  <si>
    <t>NKX2-5/NKX3-2</t>
  </si>
  <si>
    <t>GO:0003176</t>
  </si>
  <si>
    <t>aortic valve development</t>
  </si>
  <si>
    <t>36/18862</t>
  </si>
  <si>
    <t>GO:0045823</t>
  </si>
  <si>
    <t>positive regulation of heart contraction</t>
  </si>
  <si>
    <t>38/18862</t>
  </si>
  <si>
    <t>GO:1903524</t>
  </si>
  <si>
    <t>positive regulation of blood circulation</t>
  </si>
  <si>
    <t>40/18862</t>
  </si>
  <si>
    <t>GO:1905314</t>
  </si>
  <si>
    <t>41/18862</t>
  </si>
  <si>
    <t>GO:0021538</t>
  </si>
  <si>
    <t>2/18862</t>
  </si>
  <si>
    <t>GO:0021986</t>
  </si>
  <si>
    <t>habenula development</t>
  </si>
  <si>
    <t>GO:0044752</t>
  </si>
  <si>
    <t>response to human chorionic gonadotropin</t>
  </si>
  <si>
    <t>GJB2</t>
  </si>
  <si>
    <t>GO:0045299</t>
  </si>
  <si>
    <t>otolith mineralization</t>
  </si>
  <si>
    <t>OC90</t>
  </si>
  <si>
    <t>GO:0048560</t>
  </si>
  <si>
    <t>establishment of anatomical structure orientation</t>
  </si>
  <si>
    <t>GO:0055010</t>
  </si>
  <si>
    <t>ventricular cardiac muscle tissue morphogenesis</t>
  </si>
  <si>
    <t>44/18862</t>
  </si>
  <si>
    <t>NKX2-5/POU4F1</t>
  </si>
  <si>
    <t>GO:0007140</t>
  </si>
  <si>
    <t>male meiotic nuclear division</t>
  </si>
  <si>
    <t>46/18862</t>
  </si>
  <si>
    <t>GO:0003229</t>
  </si>
  <si>
    <t>ventricular cardiac muscle tissue development</t>
  </si>
  <si>
    <t>50/18862</t>
  </si>
  <si>
    <t>GO:0003221</t>
  </si>
  <si>
    <t>right ventricular cardiac muscle tissue morphogenesis</t>
  </si>
  <si>
    <t>3/18862</t>
  </si>
  <si>
    <t>NKX2-5</t>
  </si>
  <si>
    <t>GO:0003285</t>
  </si>
  <si>
    <t>septum secundum development</t>
  </si>
  <si>
    <t>GO:0018094</t>
  </si>
  <si>
    <t>protein polyglycylation</t>
  </si>
  <si>
    <t>TTLL10</t>
  </si>
  <si>
    <t>GO:0019276</t>
  </si>
  <si>
    <t>UDP-N-acetylgalactosamine metabolic process</t>
  </si>
  <si>
    <t>B4GALNT2</t>
  </si>
  <si>
    <t>GO:0055011</t>
  </si>
  <si>
    <t>GO:0055014</t>
  </si>
  <si>
    <t>atrial cardiac muscle cell development</t>
  </si>
  <si>
    <t>GO:0072244</t>
  </si>
  <si>
    <t>metanephric glomerular epithelium development</t>
  </si>
  <si>
    <t>NPHS2</t>
  </si>
  <si>
    <t>GO:0072248</t>
  </si>
  <si>
    <t>metanephric glomerular visceral epithelial cell differentiation</t>
  </si>
  <si>
    <t>GO:0072249</t>
  </si>
  <si>
    <t>metanephric glomerular visceral epithelial cell development</t>
  </si>
  <si>
    <t>GO:0072312</t>
  </si>
  <si>
    <t>metanephric glomerular epithelial cell differentiation</t>
  </si>
  <si>
    <t>GO:0072313</t>
  </si>
  <si>
    <t>metanephric glomerular epithelial cell development</t>
  </si>
  <si>
    <t>GO:1905642</t>
  </si>
  <si>
    <t>negative regulation of DNA methylation</t>
  </si>
  <si>
    <t>DNMT3L</t>
  </si>
  <si>
    <t>GO:0003179</t>
  </si>
  <si>
    <t>heart valve morphogenesis</t>
  </si>
  <si>
    <t>53/18862</t>
  </si>
  <si>
    <t>GO:0060135</t>
  </si>
  <si>
    <t>maternal process involved in female pregnancy</t>
  </si>
  <si>
    <t>56/18862</t>
  </si>
  <si>
    <t>AGRP/GJB2</t>
  </si>
  <si>
    <t>GO:0010043</t>
  </si>
  <si>
    <t>response to zinc ion</t>
  </si>
  <si>
    <t>57/18862</t>
  </si>
  <si>
    <t>KRT14/SLC30A8</t>
  </si>
  <si>
    <t>GO:0055008</t>
  </si>
  <si>
    <t>cardiac muscle tissue morphogenesis</t>
  </si>
  <si>
    <t>GO:0007602</t>
  </si>
  <si>
    <t>phototransduction</t>
  </si>
  <si>
    <t>59/18862</t>
  </si>
  <si>
    <t>OPN3/GRK7</t>
  </si>
  <si>
    <t>GO:1903779</t>
  </si>
  <si>
    <t>GO:0007588</t>
  </si>
  <si>
    <t>60/18862</t>
  </si>
  <si>
    <t>NPHS2/SLC22A18</t>
  </si>
  <si>
    <t>GO:0140115</t>
  </si>
  <si>
    <t>SLC22A18/NPPA</t>
  </si>
  <si>
    <t>GO:0090090</t>
  </si>
  <si>
    <t>179/18862</t>
  </si>
  <si>
    <t>GO:0003170</t>
  </si>
  <si>
    <t>61/18862</t>
  </si>
  <si>
    <t>GO:0000730</t>
  </si>
  <si>
    <t>4/18862</t>
  </si>
  <si>
    <t>DMC1</t>
  </si>
  <si>
    <t>GO:0010025</t>
  </si>
  <si>
    <t>wax biosynthetic process</t>
  </si>
  <si>
    <t>AWAT1</t>
  </si>
  <si>
    <t>GO:0010166</t>
  </si>
  <si>
    <t>wax metabolic process</t>
  </si>
  <si>
    <t>GO:0010735</t>
  </si>
  <si>
    <t>positive regulation of transcription via serum response element binding</t>
  </si>
  <si>
    <t>GO:0090735</t>
  </si>
  <si>
    <t>DNA repair complex assembly</t>
  </si>
  <si>
    <t>GO:1902261</t>
  </si>
  <si>
    <t>positive regulation of delayed rectifier potassium channel activity</t>
  </si>
  <si>
    <t>NPPA</t>
  </si>
  <si>
    <t>GO:1903766</t>
  </si>
  <si>
    <t>positive regulation of potassium ion export across plasma membrane</t>
  </si>
  <si>
    <t>GO:1905643</t>
  </si>
  <si>
    <t>positive regulation of DNA methylation</t>
  </si>
  <si>
    <t>GO:1905867</t>
  </si>
  <si>
    <t>epididymis development</t>
  </si>
  <si>
    <t>GO:0009584</t>
  </si>
  <si>
    <t>detection of visible light</t>
  </si>
  <si>
    <t>66/18862</t>
  </si>
  <si>
    <t>GO:0060415</t>
  </si>
  <si>
    <t>muscle tissue morphogenesis</t>
  </si>
  <si>
    <t>67/18862</t>
  </si>
  <si>
    <t>GO:0019230</t>
  </si>
  <si>
    <t>proprioception</t>
  </si>
  <si>
    <t>5/18862</t>
  </si>
  <si>
    <t>GO:0032776</t>
  </si>
  <si>
    <t>DNA methylation on cytosine</t>
  </si>
  <si>
    <t>GO:0042148</t>
  </si>
  <si>
    <t>strand invasion</t>
  </si>
  <si>
    <t>GO:0048022</t>
  </si>
  <si>
    <t>negative regulation of melanin biosynthetic process</t>
  </si>
  <si>
    <t>OPN3</t>
  </si>
  <si>
    <t>GO:0060136</t>
  </si>
  <si>
    <t>embryonic process involved in female pregnancy</t>
  </si>
  <si>
    <t>TLE6</t>
  </si>
  <si>
    <t>GO:0061088</t>
  </si>
  <si>
    <t>regulation of sequestering of zinc ion</t>
  </si>
  <si>
    <t>SLC30A8</t>
  </si>
  <si>
    <t>GO:1900377</t>
  </si>
  <si>
    <t>negative regulation of secondary metabolite biosynthetic process</t>
  </si>
  <si>
    <t>GO:1901857</t>
  </si>
  <si>
    <t>positive regulation of cellular respiration</t>
  </si>
  <si>
    <t>GO:0003208</t>
  </si>
  <si>
    <t>69/18862</t>
  </si>
  <si>
    <t>GO:0043583</t>
  </si>
  <si>
    <t>202/18862</t>
  </si>
  <si>
    <t>OC90/GJB2/NKX3-2</t>
  </si>
  <si>
    <t>GO:0048644</t>
  </si>
  <si>
    <t>73/18862</t>
  </si>
  <si>
    <t>GO:0055117</t>
  </si>
  <si>
    <t>75/18862</t>
  </si>
  <si>
    <t>GO:0009637</t>
  </si>
  <si>
    <t>response to blue light</t>
  </si>
  <si>
    <t>6/18862</t>
  </si>
  <si>
    <t>GO:0016479</t>
  </si>
  <si>
    <t>negative regulation of transcription by RNA polymerase I</t>
  </si>
  <si>
    <t>GO:0051891</t>
  </si>
  <si>
    <t>positive regulation of cardioblast differentiation</t>
  </si>
  <si>
    <t>GO:1990349</t>
  </si>
  <si>
    <t>gap junction-mediated intercellular transport</t>
  </si>
  <si>
    <t>GO:0007623</t>
  </si>
  <si>
    <t>circadian rhythm</t>
  </si>
  <si>
    <t>212/18862</t>
  </si>
  <si>
    <t>OPN3/AGRP/SOX14</t>
  </si>
  <si>
    <t>GO:0030178</t>
  </si>
  <si>
    <t>negative regulation of Wnt signaling pathway</t>
  </si>
  <si>
    <t>GO:0009583</t>
  </si>
  <si>
    <t>detection of light stimulus</t>
  </si>
  <si>
    <t>77/18862</t>
  </si>
  <si>
    <t>GO:0010496</t>
  </si>
  <si>
    <t>intercellular transport</t>
  </si>
  <si>
    <t>7/18862</t>
  </si>
  <si>
    <t>GO:0045003</t>
  </si>
  <si>
    <t>double-strand break repair via synthesis-dependent strand annealing</t>
  </si>
  <si>
    <t>GO:0045110</t>
  </si>
  <si>
    <t>intermediate filament bundle assembly</t>
  </si>
  <si>
    <t>KRT14</t>
  </si>
  <si>
    <t>GO:0048023</t>
  </si>
  <si>
    <t>positive regulation of melanin biosynthetic process</t>
  </si>
  <si>
    <t>GO:0050957</t>
  </si>
  <si>
    <t>equilibrioception</t>
  </si>
  <si>
    <t>GO:1900378</t>
  </si>
  <si>
    <t>positive regulation of secondary metabolite biosynthetic process</t>
  </si>
  <si>
    <t>GO:0003223</t>
  </si>
  <si>
    <t>8/18862</t>
  </si>
  <si>
    <t>GO:0003228</t>
  </si>
  <si>
    <t>atrial cardiac muscle tissue development</t>
  </si>
  <si>
    <t>GO:0032119</t>
  </si>
  <si>
    <t>sequestering of zinc ion</t>
  </si>
  <si>
    <t>GO:0048840</t>
  </si>
  <si>
    <t>otolith development</t>
  </si>
  <si>
    <t>GO:0051890</t>
  </si>
  <si>
    <t>regulation of cardioblast differentiation</t>
  </si>
  <si>
    <t>GO:0060372</t>
  </si>
  <si>
    <t>regulation of atrial cardiac muscle cell membrane repolarization</t>
  </si>
  <si>
    <t>GO:0099004</t>
  </si>
  <si>
    <t>calmodulin dependent kinase signaling pathway</t>
  </si>
  <si>
    <t>PCP4</t>
  </si>
  <si>
    <t>GO:1903764</t>
  </si>
  <si>
    <t>regulation of potassium ion export across plasma membrane</t>
  </si>
  <si>
    <t>GO:1990961</t>
  </si>
  <si>
    <t>xenobiotic detoxification by transmembrane export across the plasma membrane</t>
  </si>
  <si>
    <t>SLC22A18</t>
  </si>
  <si>
    <t>GO:0006942</t>
  </si>
  <si>
    <t>regulation of striated muscle contraction</t>
  </si>
  <si>
    <t>91/18862</t>
  </si>
  <si>
    <t>GO:0055015</t>
  </si>
  <si>
    <t>ventricular cardiac muscle cell development</t>
  </si>
  <si>
    <t>9/18862</t>
  </si>
  <si>
    <t>GO:0060452</t>
  </si>
  <si>
    <t>positive regulation of cardiac muscle contraction</t>
  </si>
  <si>
    <t>GO:2000253</t>
  </si>
  <si>
    <t>positive regulation of feeding behavior</t>
  </si>
  <si>
    <t>GO:0045666</t>
  </si>
  <si>
    <t>positive regulation of neuron differentiation</t>
  </si>
  <si>
    <t>94/18862</t>
  </si>
  <si>
    <t>PCP4/NKX2-5</t>
  </si>
  <si>
    <t>GO:0009314</t>
  </si>
  <si>
    <t>response to radiation</t>
  </si>
  <si>
    <t>447/18862</t>
  </si>
  <si>
    <t>OPN3/AGRP/GRK7/KRT14</t>
  </si>
  <si>
    <t>GO:0007168</t>
  </si>
  <si>
    <t>receptor guanylyl cyclase signaling pathway</t>
  </si>
  <si>
    <t>10/18862</t>
  </si>
  <si>
    <t>GO:0008343</t>
  </si>
  <si>
    <t>adult feeding behavior</t>
  </si>
  <si>
    <t>GO:0051643</t>
  </si>
  <si>
    <t>endoplasmic reticulum localization</t>
  </si>
  <si>
    <t>GO:0001967</t>
  </si>
  <si>
    <t>suckling behavior</t>
  </si>
  <si>
    <t>11/18862</t>
  </si>
  <si>
    <t>GO:0006182</t>
  </si>
  <si>
    <t>cGMP biosynthetic process</t>
  </si>
  <si>
    <t>GO:0021559</t>
  </si>
  <si>
    <t>trigeminal nerve development</t>
  </si>
  <si>
    <t>GO:0046710</t>
  </si>
  <si>
    <t>GDP metabolic process</t>
  </si>
  <si>
    <t>LRGUK</t>
  </si>
  <si>
    <t>GO:0071492</t>
  </si>
  <si>
    <t>cellular response to UV-A</t>
  </si>
  <si>
    <t>GO:0099624</t>
  </si>
  <si>
    <t>atrial cardiac muscle cell membrane repolarization</t>
  </si>
  <si>
    <t>GO:0030259</t>
  </si>
  <si>
    <t>lipid glycosylation</t>
  </si>
  <si>
    <t>12/18862</t>
  </si>
  <si>
    <t>GO:0031581</t>
  </si>
  <si>
    <t>hemidesmosome assembly</t>
  </si>
  <si>
    <t>GO:0043455</t>
  </si>
  <si>
    <t>regulation of secondary metabolic process</t>
  </si>
  <si>
    <t>GO:0045989</t>
  </si>
  <si>
    <t>positive regulation of striated muscle contraction</t>
  </si>
  <si>
    <t>GO:0048021</t>
  </si>
  <si>
    <t>regulation of melanin biosynthetic process</t>
  </si>
  <si>
    <t>GO:0048934</t>
  </si>
  <si>
    <t>peripheral nervous system neuron differentiation</t>
  </si>
  <si>
    <t>GO:0048935</t>
  </si>
  <si>
    <t>peripheral nervous system neuron development</t>
  </si>
  <si>
    <t>GO:0055012</t>
  </si>
  <si>
    <t>ventricular cardiac muscle cell differentiation</t>
  </si>
  <si>
    <t>GO:0072015</t>
  </si>
  <si>
    <t>glomerular visceral epithelial cell development</t>
  </si>
  <si>
    <t>GO:1900376</t>
  </si>
  <si>
    <t>regulation of secondary metabolite biosynthetic process</t>
  </si>
  <si>
    <t>GO:0070268</t>
  </si>
  <si>
    <t>cornification</t>
  </si>
  <si>
    <t>113/18862</t>
  </si>
  <si>
    <t>LIPK/KRT14</t>
  </si>
  <si>
    <t>GO:0003161</t>
  </si>
  <si>
    <t>cardiac conduction system development</t>
  </si>
  <si>
    <t>13/18862</t>
  </si>
  <si>
    <t>GO:0007512</t>
  </si>
  <si>
    <t>adult heart development</t>
  </si>
  <si>
    <t>GO:0016264</t>
  </si>
  <si>
    <t>gap junction assembly</t>
  </si>
  <si>
    <t>GO:0060576</t>
  </si>
  <si>
    <t>intestinal epithelial cell development</t>
  </si>
  <si>
    <t>NKX3-2</t>
  </si>
  <si>
    <t>GO:0072310</t>
  </si>
  <si>
    <t>glomerular epithelial cell development</t>
  </si>
  <si>
    <t>GO:0003231</t>
  </si>
  <si>
    <t>cardiac ventricle development</t>
  </si>
  <si>
    <t>114/18862</t>
  </si>
  <si>
    <t>GO:0003206</t>
  </si>
  <si>
    <t>cardiac chamber morphogenesis</t>
  </si>
  <si>
    <t>115/18862</t>
  </si>
  <si>
    <t>GO:0060828</t>
  </si>
  <si>
    <t>regulation of canonical Wnt signaling pathway</t>
  </si>
  <si>
    <t>287/18862</t>
  </si>
  <si>
    <t>GO:0042752</t>
  </si>
  <si>
    <t>regulation of circadian rhythm</t>
  </si>
  <si>
    <t>118/18862</t>
  </si>
  <si>
    <t>OPN3/SOX14</t>
  </si>
  <si>
    <t>GO:0036092</t>
  </si>
  <si>
    <t>phosphatidylinositol-3-phosphate biosynthetic process</t>
  </si>
  <si>
    <t>14/18862</t>
  </si>
  <si>
    <t>PIK3C2G</t>
  </si>
  <si>
    <t>GO:0070141</t>
  </si>
  <si>
    <t>response to UV-A</t>
  </si>
  <si>
    <t>GO:1901841</t>
  </si>
  <si>
    <t>regulation of high voltage-gated calcium channel activity</t>
  </si>
  <si>
    <t>GO:0007368</t>
  </si>
  <si>
    <t>determination of left/right symmetry</t>
  </si>
  <si>
    <t>119/18862</t>
  </si>
  <si>
    <t>GO:0048511</t>
  </si>
  <si>
    <t>rhythmic process</t>
  </si>
  <si>
    <t>294/18862</t>
  </si>
  <si>
    <t>GO:0007127</t>
  </si>
  <si>
    <t>meiosis I</t>
  </si>
  <si>
    <t>121/18862</t>
  </si>
  <si>
    <t>GO:0010832</t>
  </si>
  <si>
    <t>negative regulation of myotube differentiation</t>
  </si>
  <si>
    <t>15/18862</t>
  </si>
  <si>
    <t>GO:0018298</t>
  </si>
  <si>
    <t>protein-chromophore linkage</t>
  </si>
  <si>
    <t>GO:0021535</t>
  </si>
  <si>
    <t>cell migration in hindbrain</t>
  </si>
  <si>
    <t>GO:0043508</t>
  </si>
  <si>
    <t>negative regulation of JUN kinase activity</t>
  </si>
  <si>
    <t>GO:0046037</t>
  </si>
  <si>
    <t>GMP metabolic process</t>
  </si>
  <si>
    <t>GO:0060413</t>
  </si>
  <si>
    <t>atrial septum morphogenesis</t>
  </si>
  <si>
    <t>GO:0072224</t>
  </si>
  <si>
    <t>metanephric glomerulus development</t>
  </si>
  <si>
    <t>GO:1902514</t>
  </si>
  <si>
    <t>regulation of calcium ion transmembrane transport via high voltage-gated calcium channel</t>
  </si>
  <si>
    <t>GO:1903818</t>
  </si>
  <si>
    <t>positive regulation of voltage-gated potassium channel activity</t>
  </si>
  <si>
    <t>GO:0030216</t>
  </si>
  <si>
    <t>keratinocyte differentiation</t>
  </si>
  <si>
    <t>302/18862</t>
  </si>
  <si>
    <t>OPN3/LIPK/KRT14</t>
  </si>
  <si>
    <t>GO:0032355</t>
  </si>
  <si>
    <t>response to estradiol</t>
  </si>
  <si>
    <t>125/18862</t>
  </si>
  <si>
    <t>GJB2/POU4F1</t>
  </si>
  <si>
    <t>GO:0007568</t>
  </si>
  <si>
    <t>aging</t>
  </si>
  <si>
    <t>304/18862</t>
  </si>
  <si>
    <t>GO:0009855</t>
  </si>
  <si>
    <t>determination of bilateral symmetry</t>
  </si>
  <si>
    <t>126/18862</t>
  </si>
  <si>
    <t>GO:0061982</t>
  </si>
  <si>
    <t>meiosis I cell cycle process</t>
  </si>
  <si>
    <t>GO:0006047</t>
  </si>
  <si>
    <t>UDP-N-acetylglucosamine metabolic process</t>
  </si>
  <si>
    <t>16/18862</t>
  </si>
  <si>
    <t>GO:0006349</t>
  </si>
  <si>
    <t>regulation of gene expression by genetic imprinting</t>
  </si>
  <si>
    <t>GO:0043252</t>
  </si>
  <si>
    <t>sodium-independent organic anion transport</t>
  </si>
  <si>
    <t>SLCO6A1</t>
  </si>
  <si>
    <t>GO:0050884</t>
  </si>
  <si>
    <t>neuromuscular process controlling posture</t>
  </si>
  <si>
    <t>GO:0051238</t>
  </si>
  <si>
    <t>sequestering of metal ion</t>
  </si>
  <si>
    <t>GO:0009799</t>
  </si>
  <si>
    <t>specification of symmetry</t>
  </si>
  <si>
    <t>127/18862</t>
  </si>
  <si>
    <t>GO:0003085</t>
  </si>
  <si>
    <t>negative regulation of systemic arterial blood pressure</t>
  </si>
  <si>
    <t>17/18862</t>
  </si>
  <si>
    <t>GO:0042474</t>
  </si>
  <si>
    <t>middle ear morphogenesis</t>
  </si>
  <si>
    <t>GO:0046068</t>
  </si>
  <si>
    <t>GO:0061577</t>
  </si>
  <si>
    <t>GO:0071482</t>
  </si>
  <si>
    <t>134/18862</t>
  </si>
  <si>
    <t>GO:0009416</t>
  </si>
  <si>
    <t>319/18862</t>
  </si>
  <si>
    <t>OPN3/AGRP/GRK7</t>
  </si>
  <si>
    <t>GO:0060048</t>
  </si>
  <si>
    <t>135/18862</t>
  </si>
  <si>
    <t>GO:0007597</t>
  </si>
  <si>
    <t>18/18862</t>
  </si>
  <si>
    <t>F9</t>
  </si>
  <si>
    <t>GO:0032785</t>
  </si>
  <si>
    <t>GO:0097623</t>
  </si>
  <si>
    <t>GO:2000738</t>
  </si>
  <si>
    <t>GO:0010002</t>
  </si>
  <si>
    <t>19/18862</t>
  </si>
  <si>
    <t>GO:0043046</t>
  </si>
  <si>
    <t>GO:0009581</t>
  </si>
  <si>
    <t>142/18862</t>
  </si>
  <si>
    <t>GO:0060070</t>
  </si>
  <si>
    <t>333/18862</t>
  </si>
  <si>
    <t>GO:0003215</t>
  </si>
  <si>
    <t>20/18862</t>
  </si>
  <si>
    <t>GO:0043901</t>
  </si>
  <si>
    <t>negative regulation of multi-organism process</t>
  </si>
  <si>
    <t>GO:0046697</t>
  </si>
  <si>
    <t>decidualization</t>
  </si>
  <si>
    <t>GO:0061318</t>
  </si>
  <si>
    <t>renal filtration cell differentiation</t>
  </si>
  <si>
    <t>GO:0072112</t>
  </si>
  <si>
    <t>glomerular visceral epithelial cell differentiation</t>
  </si>
  <si>
    <t>GO:0009582</t>
  </si>
  <si>
    <t>detection of abiotic stimulus</t>
  </si>
  <si>
    <t>145/18862</t>
  </si>
  <si>
    <t>GO:0016042</t>
  </si>
  <si>
    <t>lipid catabolic process</t>
  </si>
  <si>
    <t>340/18862</t>
  </si>
  <si>
    <t>CES3/OC90/LIPK</t>
  </si>
  <si>
    <t>GRK7</t>
  </si>
  <si>
    <t>CES3</t>
  </si>
  <si>
    <t>LYPD6B</t>
  </si>
  <si>
    <t>GO:0005796</t>
  </si>
  <si>
    <t>Golgi lumen</t>
  </si>
  <si>
    <t>3/50</t>
  </si>
  <si>
    <t>102/19520</t>
  </si>
  <si>
    <t>F9/AGRP/ZG16</t>
  </si>
  <si>
    <t>GO:0001669</t>
  </si>
  <si>
    <t>acrosomal vesicle</t>
  </si>
  <si>
    <t>115/19520</t>
  </si>
  <si>
    <t>LRGUK/MROH2B/PRSS55</t>
  </si>
  <si>
    <t>GO:0070701</t>
  </si>
  <si>
    <t>1/50</t>
  </si>
  <si>
    <t>3/19520</t>
  </si>
  <si>
    <t>GO:0031225</t>
  </si>
  <si>
    <t>anchored component of membrane</t>
  </si>
  <si>
    <t>170/19520</t>
  </si>
  <si>
    <t>LYPD6B/PRSS55/CPO</t>
  </si>
  <si>
    <t>GO:0106333</t>
  </si>
  <si>
    <t>subcortical maternal complex</t>
  </si>
  <si>
    <t>4/19520</t>
  </si>
  <si>
    <t>GO:0031235</t>
  </si>
  <si>
    <t>intrinsic component of the cytoplasmic side of the plasma membrane</t>
  </si>
  <si>
    <t>8/19520</t>
  </si>
  <si>
    <t>GO:0005667</t>
  </si>
  <si>
    <t>transcription regulator complex</t>
  </si>
  <si>
    <t>4/50</t>
  </si>
  <si>
    <t>409/19520</t>
  </si>
  <si>
    <t>TLE6/SOX14/NKX2-5/POU4F1</t>
  </si>
  <si>
    <t>GO:0001750</t>
  </si>
  <si>
    <t>photoreceptor outer segment</t>
  </si>
  <si>
    <t>2/50</t>
  </si>
  <si>
    <t>89/19520</t>
  </si>
  <si>
    <t>GO:0036056</t>
  </si>
  <si>
    <t>filtration diaphragm</t>
  </si>
  <si>
    <t>9/19520</t>
  </si>
  <si>
    <t>GO:0036057</t>
  </si>
  <si>
    <t>slit diaphragm</t>
  </si>
  <si>
    <t>GO:0042589</t>
  </si>
  <si>
    <t>zymogen granule membrane</t>
  </si>
  <si>
    <t>10/19520</t>
  </si>
  <si>
    <t>GO:0042588</t>
  </si>
  <si>
    <t>zymogen granule</t>
  </si>
  <si>
    <t>13/19520</t>
  </si>
  <si>
    <t>GO:0043025</t>
  </si>
  <si>
    <t>neuronal cell body</t>
  </si>
  <si>
    <t>474/19520</t>
  </si>
  <si>
    <t>AGRP/NRSN2/NPPA/CPNE6</t>
  </si>
  <si>
    <t>GO:0097733</t>
  </si>
  <si>
    <t>photoreceptor cell cilium</t>
  </si>
  <si>
    <t>GO:0002177</t>
  </si>
  <si>
    <t>manchette</t>
  </si>
  <si>
    <t>15/19520</t>
  </si>
  <si>
    <t>GO:0035098</t>
  </si>
  <si>
    <t>ESC/E(Z) complex</t>
  </si>
  <si>
    <t>16/19520</t>
  </si>
  <si>
    <t>GO:0097731</t>
  </si>
  <si>
    <t>9+0 non-motile cilium</t>
  </si>
  <si>
    <t>126/19520</t>
  </si>
  <si>
    <t>GO:0097449</t>
  </si>
  <si>
    <t>astrocyte projection</t>
  </si>
  <si>
    <t>17/19520</t>
  </si>
  <si>
    <t>GO:0005788</t>
  </si>
  <si>
    <t>endoplasmic reticulum lumen</t>
  </si>
  <si>
    <t>306/19520</t>
  </si>
  <si>
    <t>GO:0005184</t>
  </si>
  <si>
    <t>neuropeptide hormone activity</t>
  </si>
  <si>
    <t>3/53</t>
  </si>
  <si>
    <t>30/18337</t>
  </si>
  <si>
    <t>GO:0071855</t>
  </si>
  <si>
    <t>neuropeptide receptor binding</t>
  </si>
  <si>
    <t>37/18337</t>
  </si>
  <si>
    <t>GO:0005179</t>
  </si>
  <si>
    <t>hormone activity</t>
  </si>
  <si>
    <t>4/53</t>
  </si>
  <si>
    <t>122/18337</t>
  </si>
  <si>
    <t>RLN3/AGRP/PPY/NPPA</t>
  </si>
  <si>
    <t>GO:0000150</t>
  </si>
  <si>
    <t>recombinase activity</t>
  </si>
  <si>
    <t>1/53</t>
  </si>
  <si>
    <t>2/18337</t>
  </si>
  <si>
    <t>GO:0047196</t>
  </si>
  <si>
    <t>long-chain-alcohol O-fatty-acyltransferase activity</t>
  </si>
  <si>
    <t>GO:0102966</t>
  </si>
  <si>
    <t>arachidoyl-CoA:1-dodecanol O-acyltransferase activity</t>
  </si>
  <si>
    <t>GO:0050254</t>
  </si>
  <si>
    <t>rhodopsin kinase activity</t>
  </si>
  <si>
    <t>3/18337</t>
  </si>
  <si>
    <t>GO:0001664</t>
  </si>
  <si>
    <t>G protein-coupled receptor binding</t>
  </si>
  <si>
    <t>289/18337</t>
  </si>
  <si>
    <t>GO:0005503</t>
  </si>
  <si>
    <t>all-trans retinal binding</t>
  </si>
  <si>
    <t>4/18337</t>
  </si>
  <si>
    <t>GO:0031841</t>
  </si>
  <si>
    <t>neuropeptide Y receptor binding</t>
  </si>
  <si>
    <t>PPY</t>
  </si>
  <si>
    <t>GO:0070996</t>
  </si>
  <si>
    <t>type 1 melanocortin receptor binding</t>
  </si>
  <si>
    <t>GO:0080030</t>
  </si>
  <si>
    <t>methyl indole-3-acetate esterase activity</t>
  </si>
  <si>
    <t>GO:0004252</t>
  </si>
  <si>
    <t>serine-type endopeptidase activity</t>
  </si>
  <si>
    <t>168/18337</t>
  </si>
  <si>
    <t>KLK11/F9/PRSS55</t>
  </si>
  <si>
    <t>GO:0031779</t>
  </si>
  <si>
    <t>melanocortin receptor binding</t>
  </si>
  <si>
    <t>5/18337</t>
  </si>
  <si>
    <t>GO:0008236</t>
  </si>
  <si>
    <t>serine-type peptidase activity</t>
  </si>
  <si>
    <t>186/18337</t>
  </si>
  <si>
    <t>GO:0017171</t>
  </si>
  <si>
    <t>serine hydrolase activity</t>
  </si>
  <si>
    <t>188/18337</t>
  </si>
  <si>
    <t>GO:0005502</t>
  </si>
  <si>
    <t>11-cis retinal binding</t>
  </si>
  <si>
    <t>6/18337</t>
  </si>
  <si>
    <t>GO:1903763</t>
  </si>
  <si>
    <t>gap junction channel activity involved in cell communication by electrical coupling</t>
  </si>
  <si>
    <t>GO:1990254</t>
  </si>
  <si>
    <t>keratin filament binding</t>
  </si>
  <si>
    <t>GO:0004703</t>
  </si>
  <si>
    <t>G protein-coupled receptor kinase activity</t>
  </si>
  <si>
    <t>7/18337</t>
  </si>
  <si>
    <t>GO:0035005</t>
  </si>
  <si>
    <t>1-phosphatidylinositol-4-phosphate 3-kinase activity</t>
  </si>
  <si>
    <t>GO:0031995</t>
  </si>
  <si>
    <t>insulin-like growth factor II binding</t>
  </si>
  <si>
    <t>8/18337</t>
  </si>
  <si>
    <t>GO:0004385</t>
  </si>
  <si>
    <t>guanylate kinase activity</t>
  </si>
  <si>
    <t>9/18337</t>
  </si>
  <si>
    <t>GO:0004771</t>
  </si>
  <si>
    <t>sterol esterase activity</t>
  </si>
  <si>
    <t>GO:0016303</t>
  </si>
  <si>
    <t>1-phosphatidylinositol-3-kinase activity</t>
  </si>
  <si>
    <t>10/18337</t>
  </si>
  <si>
    <t>GO:0035004</t>
  </si>
  <si>
    <t>phosphatidylinositol 3-kinase activity</t>
  </si>
  <si>
    <t>12/18337</t>
  </si>
  <si>
    <t>GO:0030548</t>
  </si>
  <si>
    <t>acetylcholine receptor regulator activity</t>
  </si>
  <si>
    <t>13/18337</t>
  </si>
  <si>
    <t>GO:0031994</t>
  </si>
  <si>
    <t>insulin-like growth factor I binding</t>
  </si>
  <si>
    <t>GO:0099602</t>
  </si>
  <si>
    <t>neurotransmitter receptor regulator activity</t>
  </si>
  <si>
    <t>GO:0008020</t>
  </si>
  <si>
    <t>G protein-coupled photoreceptor activity</t>
  </si>
  <si>
    <t>15/18337</t>
  </si>
  <si>
    <t>GO:0019215</t>
  </si>
  <si>
    <t>intermediate filament binding</t>
  </si>
  <si>
    <t>GO:0003697</t>
  </si>
  <si>
    <t>single-stranded DNA binding</t>
  </si>
  <si>
    <t>2/53</t>
  </si>
  <si>
    <t>116/18337</t>
  </si>
  <si>
    <t>DMC1/POU4F1</t>
  </si>
  <si>
    <t>GO:0015347</t>
  </si>
  <si>
    <t>sodium-independent organic anion transmembrane transporter activity</t>
  </si>
  <si>
    <t>16/18337</t>
  </si>
  <si>
    <t>GO:0016307</t>
  </si>
  <si>
    <t>phosphatidylinositol phosphate kinase activity</t>
  </si>
  <si>
    <t>GO:0009881</t>
  </si>
  <si>
    <t>photoreceptor activity</t>
  </si>
  <si>
    <t>17/18337</t>
  </si>
  <si>
    <t>GO:0052742</t>
  </si>
  <si>
    <t>phosphatidylinositol kinase activity</t>
  </si>
  <si>
    <t>cardiac muscle contraction</t>
    <phoneticPr fontId="18" type="noConversion"/>
  </si>
  <si>
    <t>TLE6/AGRP/NPPA/GJB2</t>
    <phoneticPr fontId="18" type="noConversion"/>
  </si>
  <si>
    <t>hsa00562</t>
  </si>
  <si>
    <t>Inositol phosphate metabolism</t>
  </si>
  <si>
    <t>109/11060</t>
  </si>
  <si>
    <t>B7ZLY6/O75747</t>
  </si>
  <si>
    <t>hsa04920</t>
  </si>
  <si>
    <t>Adipocytokine signaling pathway</t>
  </si>
  <si>
    <t>111/11060</t>
  </si>
  <si>
    <t>C6SUN5/O00253</t>
  </si>
  <si>
    <t>hsa05132</t>
  </si>
  <si>
    <t>Salmonella infection</t>
  </si>
  <si>
    <t>369/11060</t>
  </si>
  <si>
    <t>B7ZLY6/O75747/Q01449</t>
  </si>
  <si>
    <t>hsa04070</t>
  </si>
  <si>
    <t>Phosphatidylinositol signaling system</t>
  </si>
  <si>
    <t>144/11060</t>
  </si>
  <si>
    <t>hsa04080</t>
  </si>
  <si>
    <t>Neuroactive ligand-receptor interaction</t>
  </si>
  <si>
    <t>476/11060</t>
  </si>
  <si>
    <t>B2RU28/Q8WXF3/P01298</t>
  </si>
  <si>
    <t>hsa04926</t>
  </si>
  <si>
    <t>Relaxin signaling pathway</t>
  </si>
  <si>
    <t>199/11060</t>
  </si>
  <si>
    <t>B2RU28/Q8WXF3</t>
  </si>
  <si>
    <t>hsa04744</t>
  </si>
  <si>
    <t>Phototransduction</t>
  </si>
  <si>
    <t>36/11060</t>
  </si>
  <si>
    <t>Q8WTQ7</t>
  </si>
  <si>
    <t>hsa05143</t>
  </si>
  <si>
    <t>African trypanosomiasis</t>
  </si>
  <si>
    <t>51/11060</t>
  </si>
  <si>
    <t>P01160</t>
  </si>
  <si>
    <t>hsa04330</t>
  </si>
  <si>
    <t>Notch signaling pathway</t>
  </si>
  <si>
    <t>75/11060</t>
  </si>
  <si>
    <t>Q9H808</t>
  </si>
  <si>
    <t>hsa04923</t>
  </si>
  <si>
    <t>Regulation of lipolysis in adipocytes</t>
  </si>
  <si>
    <t>85/11060</t>
  </si>
  <si>
    <t>hsa04924</t>
  </si>
  <si>
    <t>Renin secretion</t>
  </si>
  <si>
    <t>100/11060</t>
  </si>
  <si>
    <t>hsa04672</t>
  </si>
  <si>
    <t>Intestinal immune network for IgA production</t>
  </si>
  <si>
    <t>110/11060</t>
  </si>
  <si>
    <t>Q02223</t>
  </si>
  <si>
    <t>hsa04610</t>
  </si>
  <si>
    <t>Complement and coagulation cascades</t>
  </si>
  <si>
    <t>115/11060</t>
  </si>
  <si>
    <t>P00740</t>
  </si>
  <si>
    <t>hsa04925</t>
  </si>
  <si>
    <t>Aldosterone synthesis and secretion</t>
  </si>
  <si>
    <t>152/11060</t>
  </si>
  <si>
    <t>hsa05150</t>
  </si>
  <si>
    <t>Staphylococcus aureus infection</t>
  </si>
  <si>
    <t>166/11060</t>
  </si>
  <si>
    <t>P02533</t>
  </si>
  <si>
    <t>hsa04670</t>
  </si>
  <si>
    <t>Leukocyte transendothelial migration</t>
  </si>
  <si>
    <t>176/11060</t>
  </si>
  <si>
    <t>Q01449</t>
  </si>
  <si>
    <t>hsa04066</t>
  </si>
  <si>
    <t>HIF-1 signaling pathway</t>
  </si>
  <si>
    <t>181/11060</t>
  </si>
  <si>
    <t>hsa04270</t>
  </si>
  <si>
    <t>Vascular smooth muscle contraction</t>
  </si>
  <si>
    <t>192/11060</t>
  </si>
  <si>
    <t>hsa04915</t>
  </si>
  <si>
    <t>Estrogen signaling pathway</t>
  </si>
  <si>
    <t>214/11060</t>
  </si>
  <si>
    <t>hsa04921</t>
  </si>
  <si>
    <t>Oxytocin signaling pathway</t>
  </si>
  <si>
    <t>231/11060</t>
  </si>
  <si>
    <t>gene</t>
    <phoneticPr fontId="18" type="noConversion"/>
  </si>
  <si>
    <t>Table S7 Functional enrichment analysis of protein-coding genes co-expressed with lncRNAs.</t>
    <phoneticPr fontId="18" type="noConversion"/>
  </si>
  <si>
    <t>gene</t>
    <phoneticPr fontId="18" type="noConversion"/>
  </si>
  <si>
    <t>ListHits</t>
    <phoneticPr fontId="18" type="noConversion"/>
  </si>
  <si>
    <t>PopHits</t>
    <phoneticPr fontId="18" type="noConversion"/>
  </si>
  <si>
    <t>PopTotal</t>
    <phoneticPr fontId="18" type="noConversion"/>
  </si>
  <si>
    <t>category</t>
    <phoneticPr fontId="18" type="noConversion"/>
  </si>
  <si>
    <t>ListTotal</t>
    <phoneticPr fontId="18" type="noConversion"/>
  </si>
  <si>
    <t>pval</t>
  </si>
  <si>
    <t>padj(FDR)</t>
  </si>
  <si>
    <t>Enrichment_score</t>
  </si>
  <si>
    <t>mucus layer</t>
    <phoneticPr fontId="18" type="noConversion"/>
  </si>
  <si>
    <t>establishment of animal organ orientation</t>
    <phoneticPr fontId="18" type="noConversion"/>
  </si>
  <si>
    <t>cGMP metabolic process</t>
    <phoneticPr fontId="18" type="noConversion"/>
  </si>
  <si>
    <t>calcium ion transmembrane transport via high voltage-gated calcium channel</t>
    <phoneticPr fontId="18" type="noConversion"/>
  </si>
  <si>
    <t>cellular response to light stimulus</t>
    <phoneticPr fontId="18" type="noConversion"/>
  </si>
  <si>
    <t>response to light stimulus</t>
    <phoneticPr fontId="18" type="noConversion"/>
  </si>
  <si>
    <t>blood coagulation, intrinsic pathway</t>
    <phoneticPr fontId="18" type="noConversion"/>
  </si>
  <si>
    <t>negative regulation of DNA-templated transcription, elongation</t>
    <phoneticPr fontId="18" type="noConversion"/>
  </si>
  <si>
    <t>potassium ion export across plasma membrane</t>
    <phoneticPr fontId="18" type="noConversion"/>
  </si>
  <si>
    <t>positive regulation of stem cell differentiation</t>
    <phoneticPr fontId="18" type="noConversion"/>
  </si>
  <si>
    <t>cardioblast differentiation</t>
    <phoneticPr fontId="18" type="noConversion"/>
  </si>
  <si>
    <t>DNA methylation involved in gamete generation</t>
    <phoneticPr fontId="18" type="noConversion"/>
  </si>
  <si>
    <t>detection of external stimulus</t>
    <phoneticPr fontId="18" type="noConversion"/>
  </si>
  <si>
    <t>canonical Wnt signaling pathway</t>
    <phoneticPr fontId="18" type="noConversion"/>
  </si>
  <si>
    <t>cardiac right ventricle morphogenesis</t>
    <phoneticPr fontId="18" type="noConversion"/>
  </si>
  <si>
    <t>epithalamus development</t>
    <phoneticPr fontId="18" type="noConversion"/>
  </si>
  <si>
    <t>IRX4</t>
    <phoneticPr fontId="18" type="noConversion"/>
  </si>
  <si>
    <t>AGRP/PPY/NPPA</t>
    <phoneticPr fontId="18" type="noConversion"/>
  </si>
  <si>
    <t>aortic valve morphogenesis</t>
    <phoneticPr fontId="18" type="noConversion"/>
  </si>
  <si>
    <t>semi-lunar valve development</t>
    <phoneticPr fontId="18" type="noConversion"/>
  </si>
  <si>
    <t>DMC1/DNMT3L</t>
    <phoneticPr fontId="18" type="noConversion"/>
  </si>
  <si>
    <t>NKX2-5/POU4F1</t>
    <phoneticPr fontId="18" type="noConversion"/>
  </si>
  <si>
    <t>excretion</t>
    <phoneticPr fontId="18" type="noConversion"/>
  </si>
  <si>
    <t>atrial cardiac muscle cell differentiation</t>
    <phoneticPr fontId="18" type="noConversion"/>
  </si>
  <si>
    <t>cardiac ventricle morphogenesis</t>
    <phoneticPr fontId="18" type="noConversion"/>
  </si>
  <si>
    <t>ventricular compact myocardium morphogenesis</t>
    <phoneticPr fontId="18" type="noConversion"/>
  </si>
  <si>
    <t>negative regulation of canonical Wnt signaling pathway</t>
    <phoneticPr fontId="18" type="noConversion"/>
  </si>
  <si>
    <t>multi-multicellular organism process</t>
    <phoneticPr fontId="18" type="noConversion"/>
  </si>
  <si>
    <t>regulation of transcription elongation from RNA polymerase I promoter</t>
    <phoneticPr fontId="18" type="noConversion"/>
  </si>
  <si>
    <t>cellular_component</t>
  </si>
  <si>
    <t>biological_process</t>
  </si>
  <si>
    <t>TLE6/NKX2-5/IGFbiological_process1</t>
  </si>
  <si>
    <t>KRT14/IGFbiological_process1/GJB2</t>
  </si>
  <si>
    <t>CES3/F9/IGFbiological_process1</t>
  </si>
  <si>
    <t>IGFbiological_process1</t>
  </si>
  <si>
    <t>molecular_function</t>
  </si>
  <si>
    <t>ear development</t>
    <phoneticPr fontId="18" type="noConversion"/>
  </si>
  <si>
    <t>muscle organ morphogenesis</t>
    <phoneticPr fontId="18" type="noConversion"/>
  </si>
  <si>
    <t>regulation of cardiac muscle contraction</t>
    <phoneticPr fontId="18" type="noConversion"/>
  </si>
  <si>
    <t>regulation of cardiac conduction</t>
    <phoneticPr fontId="18" type="noConversion"/>
  </si>
  <si>
    <t>export across plasma membrane</t>
    <phoneticPr fontId="18" type="noConversion"/>
  </si>
  <si>
    <t>heart valve development</t>
    <phoneticPr fontId="18" type="noConversion"/>
  </si>
  <si>
    <t>DNA recombinase assembly</t>
    <phoneticPr fontId="18" type="noConversion"/>
  </si>
  <si>
    <t>Term</t>
  </si>
  <si>
    <t>Count</t>
  </si>
  <si>
    <t>ONTOLOGY</t>
  </si>
  <si>
    <t>BP</t>
  </si>
  <si>
    <t>multi-multicellular organism process</t>
  </si>
  <si>
    <t>establishment of animal organ orientation</t>
  </si>
  <si>
    <t>regulation of transcription elongation from RNA polymerase I promoter</t>
  </si>
  <si>
    <t>CC</t>
  </si>
  <si>
    <t>mucus layer</t>
  </si>
  <si>
    <t>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</si>
</sst>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  <xf numFmtId="0" fontId="20" fillId="0" borderId="12" xfId="0" applyFont="1" applyBorder="1" applyAlignment="1">
      <alignment vertical="center"/>
    </xf>
    <xf numFmtId="0" fontId="20" fillId="0" borderId="10" xfId="0" applyFont="1" applyBorder="1" applyAlignment="1">
      <alignment vertical="center"/>
    </xf>
    <xf numFmtId="0" fontId="20" fillId="0" borderId="13" xfId="0" applyFont="1" applyBorder="1" applyAlignment="1">
      <alignment vertical="center"/>
    </xf>
    <xf numFmtId="0" fontId="19" fillId="0" borderId="12" xfId="0" applyFont="1" applyBorder="1">
      <alignment vertical="center"/>
    </xf>
    <xf numFmtId="0" fontId="19" fillId="0" borderId="13" xfId="0" applyFont="1" applyBorder="1">
      <alignment vertical="center"/>
    </xf>
    <xf numFmtId="0" fontId="19" fillId="0" borderId="11" xfId="0" applyFont="1" applyBorder="1">
      <alignment vertical="center"/>
    </xf>
    <xf numFmtId="0" fontId="20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2"/>
  <sheetViews>
    <sheetView workbookViewId="0">
      <selection sqref="A1:P1"/>
    </sheetView>
  </sheetViews>
  <sheetFormatPr defaultRowHeight="14" x14ac:dyDescent="0.3"/>
  <cols>
    <col min="1" max="1" width="8.9140625" customWidth="1"/>
    <col min="2" max="2" width="9.25" customWidth="1"/>
    <col min="3" max="3" width="36.1640625" customWidth="1"/>
    <col min="6" max="6" width="6.6640625" customWidth="1"/>
    <col min="7" max="7" width="5" customWidth="1"/>
    <col min="8" max="8" width="3.75" customWidth="1"/>
    <col min="9" max="9" width="19.83203125" customWidth="1"/>
  </cols>
  <sheetData>
    <row r="1" spans="1:16" x14ac:dyDescent="0.3">
      <c r="A1" s="10" t="s">
        <v>691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s="3" customFormat="1" x14ac:dyDescent="0.3">
      <c r="A2" s="2" t="s">
        <v>696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692</v>
      </c>
      <c r="J2" s="2" t="s">
        <v>693</v>
      </c>
      <c r="K2" s="2" t="s">
        <v>697</v>
      </c>
      <c r="L2" s="2" t="s">
        <v>694</v>
      </c>
      <c r="M2" s="2" t="s">
        <v>695</v>
      </c>
      <c r="N2" s="2" t="s">
        <v>698</v>
      </c>
      <c r="O2" s="2" t="s">
        <v>699</v>
      </c>
      <c r="P2" s="2" t="s">
        <v>700</v>
      </c>
    </row>
    <row r="3" spans="1:16" x14ac:dyDescent="0.3">
      <c r="A3" t="s">
        <v>731</v>
      </c>
      <c r="B3" t="s">
        <v>7</v>
      </c>
      <c r="C3" t="s">
        <v>8</v>
      </c>
      <c r="D3" t="s">
        <v>9</v>
      </c>
      <c r="E3" t="s">
        <v>10</v>
      </c>
      <c r="F3">
        <v>8.99352910016547E-4</v>
      </c>
      <c r="G3">
        <v>0.14111655930151301</v>
      </c>
      <c r="H3">
        <v>0.11656938542676901</v>
      </c>
      <c r="I3" t="s">
        <v>11</v>
      </c>
      <c r="J3">
        <v>4</v>
      </c>
      <c r="K3">
        <v>46</v>
      </c>
      <c r="L3">
        <v>177</v>
      </c>
      <c r="M3">
        <v>18862</v>
      </c>
      <c r="N3">
        <f t="shared" ref="N3:N66" si="0">J3/K3</f>
        <v>8.6956521739130432E-2</v>
      </c>
      <c r="O3">
        <f>L3/M3</f>
        <v>9.3839465592195949E-3</v>
      </c>
      <c r="P3">
        <f>O3/N3</f>
        <v>0.10791538543102534</v>
      </c>
    </row>
    <row r="4" spans="1:16" x14ac:dyDescent="0.3">
      <c r="A4" t="s">
        <v>731</v>
      </c>
      <c r="B4" t="s">
        <v>12</v>
      </c>
      <c r="C4" t="s">
        <v>13</v>
      </c>
      <c r="D4" t="s">
        <v>14</v>
      </c>
      <c r="E4" t="s">
        <v>15</v>
      </c>
      <c r="F4">
        <v>1.42483530427426E-3</v>
      </c>
      <c r="G4">
        <v>0.14111655930151301</v>
      </c>
      <c r="H4">
        <v>0.11656938542676901</v>
      </c>
      <c r="I4" t="s">
        <v>16</v>
      </c>
      <c r="J4">
        <v>2</v>
      </c>
      <c r="K4">
        <v>46</v>
      </c>
      <c r="L4">
        <v>23</v>
      </c>
      <c r="M4">
        <v>18862</v>
      </c>
      <c r="N4">
        <f t="shared" si="0"/>
        <v>4.3478260869565216E-2</v>
      </c>
      <c r="O4">
        <f t="shared" ref="O4:O67" si="1">L4/M4</f>
        <v>1.2193828862262751E-3</v>
      </c>
      <c r="P4">
        <f t="shared" ref="P4:P67" si="2">O4/N4</f>
        <v>2.8045806383204329E-2</v>
      </c>
    </row>
    <row r="5" spans="1:16" x14ac:dyDescent="0.3">
      <c r="A5" t="s">
        <v>731</v>
      </c>
      <c r="B5" t="s">
        <v>17</v>
      </c>
      <c r="C5" t="s">
        <v>18</v>
      </c>
      <c r="D5" t="s">
        <v>19</v>
      </c>
      <c r="E5" t="s">
        <v>20</v>
      </c>
      <c r="F5">
        <v>1.5108171808429099E-3</v>
      </c>
      <c r="G5">
        <v>0.14111655930151301</v>
      </c>
      <c r="H5">
        <v>0.11656938542676901</v>
      </c>
      <c r="I5" t="s">
        <v>21</v>
      </c>
      <c r="J5">
        <v>3</v>
      </c>
      <c r="K5">
        <v>46</v>
      </c>
      <c r="L5">
        <v>93</v>
      </c>
      <c r="M5">
        <v>18862</v>
      </c>
      <c r="N5">
        <f t="shared" si="0"/>
        <v>6.5217391304347824E-2</v>
      </c>
      <c r="O5">
        <f t="shared" si="1"/>
        <v>4.9305481921323299E-3</v>
      </c>
      <c r="P5">
        <f t="shared" si="2"/>
        <v>7.5601738946029062E-2</v>
      </c>
    </row>
    <row r="6" spans="1:16" x14ac:dyDescent="0.3">
      <c r="A6" t="s">
        <v>731</v>
      </c>
      <c r="B6" t="s">
        <v>22</v>
      </c>
      <c r="C6" t="s">
        <v>728</v>
      </c>
      <c r="D6" t="s">
        <v>9</v>
      </c>
      <c r="E6" t="s">
        <v>23</v>
      </c>
      <c r="F6">
        <v>1.5196804806590399E-3</v>
      </c>
      <c r="G6">
        <v>0.14111655930151301</v>
      </c>
      <c r="H6">
        <v>0.11656938542676901</v>
      </c>
      <c r="I6" t="s">
        <v>617</v>
      </c>
      <c r="J6">
        <v>4</v>
      </c>
      <c r="K6">
        <v>46</v>
      </c>
      <c r="L6">
        <v>204</v>
      </c>
      <c r="M6">
        <v>18862</v>
      </c>
      <c r="N6">
        <f t="shared" si="0"/>
        <v>8.6956521739130432E-2</v>
      </c>
      <c r="O6">
        <f t="shared" si="1"/>
        <v>1.0815396034354788E-2</v>
      </c>
      <c r="P6">
        <f t="shared" si="2"/>
        <v>0.12437705439508007</v>
      </c>
    </row>
    <row r="7" spans="1:16" x14ac:dyDescent="0.3">
      <c r="A7" t="s">
        <v>731</v>
      </c>
      <c r="B7" t="s">
        <v>24</v>
      </c>
      <c r="C7" t="s">
        <v>25</v>
      </c>
      <c r="D7" t="s">
        <v>19</v>
      </c>
      <c r="E7" t="s">
        <v>26</v>
      </c>
      <c r="F7">
        <v>2.1970240038960299E-3</v>
      </c>
      <c r="G7">
        <v>0.14111655930151301</v>
      </c>
      <c r="H7">
        <v>0.11656938542676901</v>
      </c>
      <c r="I7" t="s">
        <v>718</v>
      </c>
      <c r="J7">
        <v>3</v>
      </c>
      <c r="K7">
        <v>46</v>
      </c>
      <c r="L7">
        <v>106</v>
      </c>
      <c r="M7">
        <v>18862</v>
      </c>
      <c r="N7">
        <f t="shared" si="0"/>
        <v>6.5217391304347824E-2</v>
      </c>
      <c r="O7">
        <f t="shared" si="1"/>
        <v>5.6197646060863115E-3</v>
      </c>
      <c r="P7">
        <f t="shared" si="2"/>
        <v>8.6169723959990119E-2</v>
      </c>
    </row>
    <row r="8" spans="1:16" x14ac:dyDescent="0.3">
      <c r="A8" t="s">
        <v>731</v>
      </c>
      <c r="B8" t="s">
        <v>28</v>
      </c>
      <c r="C8" t="s">
        <v>702</v>
      </c>
      <c r="D8" t="s">
        <v>29</v>
      </c>
      <c r="E8" t="s">
        <v>30</v>
      </c>
      <c r="F8">
        <v>2.43876577245294E-3</v>
      </c>
      <c r="G8">
        <v>0.14111655930151301</v>
      </c>
      <c r="H8">
        <v>0.11656938542676901</v>
      </c>
      <c r="I8" t="s">
        <v>717</v>
      </c>
      <c r="J8">
        <v>1</v>
      </c>
      <c r="K8">
        <v>46</v>
      </c>
      <c r="L8">
        <v>1</v>
      </c>
      <c r="M8">
        <v>18862</v>
      </c>
      <c r="N8">
        <f t="shared" si="0"/>
        <v>2.1739130434782608E-2</v>
      </c>
      <c r="O8">
        <f t="shared" si="1"/>
        <v>5.3016647227229353E-5</v>
      </c>
      <c r="P8">
        <f t="shared" si="2"/>
        <v>2.4387657724525501E-3</v>
      </c>
    </row>
    <row r="9" spans="1:16" x14ac:dyDescent="0.3">
      <c r="A9" t="s">
        <v>731</v>
      </c>
      <c r="B9" t="s">
        <v>32</v>
      </c>
      <c r="C9" t="s">
        <v>33</v>
      </c>
      <c r="D9" t="s">
        <v>29</v>
      </c>
      <c r="E9" t="s">
        <v>30</v>
      </c>
      <c r="F9">
        <v>2.43876577245294E-3</v>
      </c>
      <c r="G9">
        <v>0.14111655930151301</v>
      </c>
      <c r="H9">
        <v>0.11656938542676901</v>
      </c>
      <c r="I9" t="s">
        <v>34</v>
      </c>
      <c r="J9">
        <v>1</v>
      </c>
      <c r="K9">
        <v>46</v>
      </c>
      <c r="L9">
        <v>1</v>
      </c>
      <c r="M9">
        <v>18862</v>
      </c>
      <c r="N9">
        <f t="shared" si="0"/>
        <v>2.1739130434782608E-2</v>
      </c>
      <c r="O9">
        <f t="shared" si="1"/>
        <v>5.3016647227229353E-5</v>
      </c>
      <c r="P9">
        <f t="shared" si="2"/>
        <v>2.4387657724525501E-3</v>
      </c>
    </row>
    <row r="10" spans="1:16" x14ac:dyDescent="0.3">
      <c r="A10" t="s">
        <v>731</v>
      </c>
      <c r="B10" t="s">
        <v>35</v>
      </c>
      <c r="C10" t="s">
        <v>36</v>
      </c>
      <c r="D10" t="s">
        <v>29</v>
      </c>
      <c r="E10" t="s">
        <v>30</v>
      </c>
      <c r="F10">
        <v>2.43876577245294E-3</v>
      </c>
      <c r="G10">
        <v>0.14111655930151301</v>
      </c>
      <c r="H10">
        <v>0.11656938542676901</v>
      </c>
      <c r="I10" t="s">
        <v>37</v>
      </c>
      <c r="J10">
        <v>1</v>
      </c>
      <c r="K10">
        <v>46</v>
      </c>
      <c r="L10">
        <v>1</v>
      </c>
      <c r="M10">
        <v>18862</v>
      </c>
      <c r="N10">
        <f t="shared" si="0"/>
        <v>2.1739130434782608E-2</v>
      </c>
      <c r="O10">
        <f t="shared" si="1"/>
        <v>5.3016647227229353E-5</v>
      </c>
      <c r="P10">
        <f t="shared" si="2"/>
        <v>2.4387657724525501E-3</v>
      </c>
    </row>
    <row r="11" spans="1:16" x14ac:dyDescent="0.3">
      <c r="A11" t="s">
        <v>731</v>
      </c>
      <c r="B11" t="s">
        <v>38</v>
      </c>
      <c r="C11" t="s">
        <v>39</v>
      </c>
      <c r="D11" t="s">
        <v>29</v>
      </c>
      <c r="E11" t="s">
        <v>30</v>
      </c>
      <c r="F11">
        <v>2.43876577245294E-3</v>
      </c>
      <c r="G11">
        <v>0.14111655930151301</v>
      </c>
      <c r="H11">
        <v>0.11656938542676901</v>
      </c>
      <c r="I11" t="s">
        <v>40</v>
      </c>
      <c r="J11">
        <v>1</v>
      </c>
      <c r="K11">
        <v>46</v>
      </c>
      <c r="L11">
        <v>1</v>
      </c>
      <c r="M11">
        <v>18862</v>
      </c>
      <c r="N11">
        <f t="shared" si="0"/>
        <v>2.1739130434782608E-2</v>
      </c>
      <c r="O11">
        <f t="shared" si="1"/>
        <v>5.3016647227229353E-5</v>
      </c>
      <c r="P11">
        <f t="shared" si="2"/>
        <v>2.4387657724525501E-3</v>
      </c>
    </row>
    <row r="12" spans="1:16" x14ac:dyDescent="0.3">
      <c r="A12" t="s">
        <v>731</v>
      </c>
      <c r="B12" t="s">
        <v>41</v>
      </c>
      <c r="C12" t="s">
        <v>729</v>
      </c>
      <c r="D12" t="s">
        <v>29</v>
      </c>
      <c r="E12" t="s">
        <v>30</v>
      </c>
      <c r="F12">
        <v>2.43876577245294E-3</v>
      </c>
      <c r="G12">
        <v>0.14111655930151301</v>
      </c>
      <c r="H12">
        <v>0.11656938542676901</v>
      </c>
      <c r="I12" t="s">
        <v>37</v>
      </c>
      <c r="J12">
        <v>1</v>
      </c>
      <c r="K12">
        <v>46</v>
      </c>
      <c r="L12">
        <v>1</v>
      </c>
      <c r="M12">
        <v>18862</v>
      </c>
      <c r="N12">
        <f t="shared" si="0"/>
        <v>2.1739130434782608E-2</v>
      </c>
      <c r="O12">
        <f t="shared" si="1"/>
        <v>5.3016647227229353E-5</v>
      </c>
      <c r="P12">
        <f t="shared" si="2"/>
        <v>2.4387657724525501E-3</v>
      </c>
    </row>
    <row r="13" spans="1:16" x14ac:dyDescent="0.3">
      <c r="A13" t="s">
        <v>731</v>
      </c>
      <c r="B13" t="s">
        <v>42</v>
      </c>
      <c r="C13" t="s">
        <v>43</v>
      </c>
      <c r="D13" t="s">
        <v>29</v>
      </c>
      <c r="E13" t="s">
        <v>30</v>
      </c>
      <c r="F13">
        <v>2.43876577245294E-3</v>
      </c>
      <c r="G13">
        <v>0.14111655930151301</v>
      </c>
      <c r="H13">
        <v>0.11656938542676901</v>
      </c>
      <c r="I13" t="s">
        <v>37</v>
      </c>
      <c r="J13">
        <v>1</v>
      </c>
      <c r="K13">
        <v>46</v>
      </c>
      <c r="L13">
        <v>1</v>
      </c>
      <c r="M13">
        <v>18862</v>
      </c>
      <c r="N13">
        <f t="shared" si="0"/>
        <v>2.1739130434782608E-2</v>
      </c>
      <c r="O13">
        <f t="shared" si="1"/>
        <v>5.3016647227229353E-5</v>
      </c>
      <c r="P13">
        <f t="shared" si="2"/>
        <v>2.4387657724525501E-3</v>
      </c>
    </row>
    <row r="14" spans="1:16" x14ac:dyDescent="0.3">
      <c r="A14" t="s">
        <v>731</v>
      </c>
      <c r="B14" t="s">
        <v>44</v>
      </c>
      <c r="C14" t="s">
        <v>719</v>
      </c>
      <c r="D14" t="s">
        <v>14</v>
      </c>
      <c r="E14" t="s">
        <v>45</v>
      </c>
      <c r="F14">
        <v>2.58648435525136E-3</v>
      </c>
      <c r="G14">
        <v>0.14111655930151301</v>
      </c>
      <c r="H14">
        <v>0.11656938542676901</v>
      </c>
      <c r="I14" t="s">
        <v>46</v>
      </c>
      <c r="J14">
        <v>2</v>
      </c>
      <c r="K14">
        <v>46</v>
      </c>
      <c r="L14">
        <v>31</v>
      </c>
      <c r="M14">
        <v>18862</v>
      </c>
      <c r="N14">
        <f t="shared" si="0"/>
        <v>4.3478260869565216E-2</v>
      </c>
      <c r="O14">
        <f t="shared" si="1"/>
        <v>1.6435160640441099E-3</v>
      </c>
      <c r="P14">
        <f t="shared" si="2"/>
        <v>3.7800869473014531E-2</v>
      </c>
    </row>
    <row r="15" spans="1:16" x14ac:dyDescent="0.3">
      <c r="A15" t="s">
        <v>731</v>
      </c>
      <c r="B15" t="s">
        <v>47</v>
      </c>
      <c r="C15" t="s">
        <v>48</v>
      </c>
      <c r="D15" t="s">
        <v>14</v>
      </c>
      <c r="E15" t="s">
        <v>49</v>
      </c>
      <c r="F15">
        <v>2.9278247633691898E-3</v>
      </c>
      <c r="G15">
        <v>0.14111655930151301</v>
      </c>
      <c r="H15">
        <v>0.11656938542676901</v>
      </c>
      <c r="I15" t="s">
        <v>50</v>
      </c>
      <c r="J15">
        <v>2</v>
      </c>
      <c r="K15">
        <v>46</v>
      </c>
      <c r="L15">
        <v>33</v>
      </c>
      <c r="M15">
        <v>18862</v>
      </c>
      <c r="N15">
        <f t="shared" si="0"/>
        <v>4.3478260869565216E-2</v>
      </c>
      <c r="O15">
        <f t="shared" si="1"/>
        <v>1.7495493584985685E-3</v>
      </c>
      <c r="P15">
        <f t="shared" si="2"/>
        <v>4.0239635245467073E-2</v>
      </c>
    </row>
    <row r="16" spans="1:16" x14ac:dyDescent="0.3">
      <c r="A16" t="s">
        <v>731</v>
      </c>
      <c r="B16" t="s">
        <v>51</v>
      </c>
      <c r="C16" t="s">
        <v>52</v>
      </c>
      <c r="D16" t="s">
        <v>14</v>
      </c>
      <c r="E16" t="s">
        <v>53</v>
      </c>
      <c r="F16">
        <v>3.47723377025419E-3</v>
      </c>
      <c r="G16">
        <v>0.14111655930151301</v>
      </c>
      <c r="H16">
        <v>0.11656938542676901</v>
      </c>
      <c r="I16" t="s">
        <v>46</v>
      </c>
      <c r="J16">
        <v>2</v>
      </c>
      <c r="K16">
        <v>46</v>
      </c>
      <c r="L16">
        <v>36</v>
      </c>
      <c r="M16">
        <v>18862</v>
      </c>
      <c r="N16">
        <f t="shared" si="0"/>
        <v>4.3478260869565216E-2</v>
      </c>
      <c r="O16">
        <f t="shared" si="1"/>
        <v>1.9085993001802565E-3</v>
      </c>
      <c r="P16">
        <f t="shared" si="2"/>
        <v>4.38977839041459E-2</v>
      </c>
    </row>
    <row r="17" spans="1:16" x14ac:dyDescent="0.3">
      <c r="A17" t="s">
        <v>731</v>
      </c>
      <c r="B17" t="s">
        <v>54</v>
      </c>
      <c r="C17" t="s">
        <v>55</v>
      </c>
      <c r="D17" t="s">
        <v>14</v>
      </c>
      <c r="E17" t="s">
        <v>56</v>
      </c>
      <c r="F17">
        <v>3.8681560578823402E-3</v>
      </c>
      <c r="G17">
        <v>0.14111655930151301</v>
      </c>
      <c r="H17">
        <v>0.11656938542676901</v>
      </c>
      <c r="I17" t="s">
        <v>46</v>
      </c>
      <c r="J17">
        <v>2</v>
      </c>
      <c r="K17">
        <v>46</v>
      </c>
      <c r="L17">
        <v>38</v>
      </c>
      <c r="M17">
        <v>18862</v>
      </c>
      <c r="N17">
        <f t="shared" si="0"/>
        <v>4.3478260869565216E-2</v>
      </c>
      <c r="O17">
        <f t="shared" si="1"/>
        <v>2.0146325946347153E-3</v>
      </c>
      <c r="P17">
        <f t="shared" si="2"/>
        <v>4.6336549676598456E-2</v>
      </c>
    </row>
    <row r="18" spans="1:16" x14ac:dyDescent="0.3">
      <c r="A18" t="s">
        <v>731</v>
      </c>
      <c r="B18" t="s">
        <v>57</v>
      </c>
      <c r="C18" t="s">
        <v>58</v>
      </c>
      <c r="D18" t="s">
        <v>14</v>
      </c>
      <c r="E18" t="s">
        <v>59</v>
      </c>
      <c r="F18">
        <v>4.2785736849684803E-3</v>
      </c>
      <c r="G18">
        <v>0.14111655930151301</v>
      </c>
      <c r="H18">
        <v>0.11656938542676901</v>
      </c>
      <c r="I18" t="s">
        <v>46</v>
      </c>
      <c r="J18">
        <v>2</v>
      </c>
      <c r="K18">
        <v>46</v>
      </c>
      <c r="L18">
        <v>40</v>
      </c>
      <c r="M18">
        <v>18862</v>
      </c>
      <c r="N18">
        <f t="shared" si="0"/>
        <v>4.3478260869565216E-2</v>
      </c>
      <c r="O18">
        <f t="shared" si="1"/>
        <v>2.1206658890891741E-3</v>
      </c>
      <c r="P18">
        <f t="shared" si="2"/>
        <v>4.8775315449051004E-2</v>
      </c>
    </row>
    <row r="19" spans="1:16" x14ac:dyDescent="0.3">
      <c r="A19" t="s">
        <v>731</v>
      </c>
      <c r="B19" t="s">
        <v>60</v>
      </c>
      <c r="C19" t="s">
        <v>720</v>
      </c>
      <c r="D19" t="s">
        <v>14</v>
      </c>
      <c r="E19" t="s">
        <v>61</v>
      </c>
      <c r="F19">
        <v>4.4910335735168496E-3</v>
      </c>
      <c r="G19">
        <v>0.14111655930151301</v>
      </c>
      <c r="H19">
        <v>0.11656938542676901</v>
      </c>
      <c r="I19" t="s">
        <v>46</v>
      </c>
      <c r="J19">
        <v>2</v>
      </c>
      <c r="K19">
        <v>46</v>
      </c>
      <c r="L19">
        <v>41</v>
      </c>
      <c r="M19">
        <v>18862</v>
      </c>
      <c r="N19">
        <f t="shared" si="0"/>
        <v>4.3478260869565216E-2</v>
      </c>
      <c r="O19">
        <f t="shared" si="1"/>
        <v>2.1736825363164033E-3</v>
      </c>
      <c r="P19">
        <f t="shared" si="2"/>
        <v>4.9994698335277275E-2</v>
      </c>
    </row>
    <row r="20" spans="1:16" x14ac:dyDescent="0.3">
      <c r="A20" t="s">
        <v>731</v>
      </c>
      <c r="B20" t="s">
        <v>62</v>
      </c>
      <c r="C20" t="s">
        <v>716</v>
      </c>
      <c r="D20" t="s">
        <v>29</v>
      </c>
      <c r="E20" t="s">
        <v>63</v>
      </c>
      <c r="F20">
        <v>4.8717129531147298E-3</v>
      </c>
      <c r="G20">
        <v>0.14111655930151301</v>
      </c>
      <c r="H20">
        <v>0.11656938542676901</v>
      </c>
      <c r="I20" t="s">
        <v>37</v>
      </c>
      <c r="J20">
        <v>1</v>
      </c>
      <c r="K20">
        <v>46</v>
      </c>
      <c r="L20">
        <v>2</v>
      </c>
      <c r="M20">
        <v>18862</v>
      </c>
      <c r="N20">
        <f t="shared" si="0"/>
        <v>2.1739130434782608E-2</v>
      </c>
      <c r="O20">
        <f t="shared" si="1"/>
        <v>1.0603329445445871E-4</v>
      </c>
      <c r="P20">
        <f t="shared" si="2"/>
        <v>4.8775315449051003E-3</v>
      </c>
    </row>
    <row r="21" spans="1:16" x14ac:dyDescent="0.3">
      <c r="A21" t="s">
        <v>731</v>
      </c>
      <c r="B21" t="s">
        <v>64</v>
      </c>
      <c r="C21" t="s">
        <v>65</v>
      </c>
      <c r="D21" t="s">
        <v>29</v>
      </c>
      <c r="E21" t="s">
        <v>63</v>
      </c>
      <c r="F21">
        <v>4.8717129531147298E-3</v>
      </c>
      <c r="G21">
        <v>0.14111655930151301</v>
      </c>
      <c r="H21">
        <v>0.11656938542676901</v>
      </c>
      <c r="I21" t="s">
        <v>37</v>
      </c>
      <c r="J21">
        <v>1</v>
      </c>
      <c r="K21">
        <v>46</v>
      </c>
      <c r="L21">
        <v>2</v>
      </c>
      <c r="M21">
        <v>18862</v>
      </c>
      <c r="N21">
        <f t="shared" si="0"/>
        <v>2.1739130434782608E-2</v>
      </c>
      <c r="O21">
        <f t="shared" si="1"/>
        <v>1.0603329445445871E-4</v>
      </c>
      <c r="P21">
        <f t="shared" si="2"/>
        <v>4.8775315449051003E-3</v>
      </c>
    </row>
    <row r="22" spans="1:16" x14ac:dyDescent="0.3">
      <c r="A22" t="s">
        <v>731</v>
      </c>
      <c r="B22" t="s">
        <v>66</v>
      </c>
      <c r="C22" t="s">
        <v>67</v>
      </c>
      <c r="D22" t="s">
        <v>29</v>
      </c>
      <c r="E22" t="s">
        <v>63</v>
      </c>
      <c r="F22">
        <v>4.8717129531147298E-3</v>
      </c>
      <c r="G22">
        <v>0.14111655930151301</v>
      </c>
      <c r="H22">
        <v>0.11656938542676901</v>
      </c>
      <c r="I22" t="s">
        <v>68</v>
      </c>
      <c r="J22">
        <v>1</v>
      </c>
      <c r="K22">
        <v>46</v>
      </c>
      <c r="L22">
        <v>2</v>
      </c>
      <c r="M22">
        <v>18862</v>
      </c>
      <c r="N22">
        <f t="shared" si="0"/>
        <v>2.1739130434782608E-2</v>
      </c>
      <c r="O22">
        <f t="shared" si="1"/>
        <v>1.0603329445445871E-4</v>
      </c>
      <c r="P22">
        <f t="shared" si="2"/>
        <v>4.8775315449051003E-3</v>
      </c>
    </row>
    <row r="23" spans="1:16" x14ac:dyDescent="0.3">
      <c r="A23" t="s">
        <v>731</v>
      </c>
      <c r="B23" t="s">
        <v>69</v>
      </c>
      <c r="C23" t="s">
        <v>70</v>
      </c>
      <c r="D23" t="s">
        <v>29</v>
      </c>
      <c r="E23" t="s">
        <v>63</v>
      </c>
      <c r="F23">
        <v>4.8717129531147298E-3</v>
      </c>
      <c r="G23">
        <v>0.14111655930151301</v>
      </c>
      <c r="H23">
        <v>0.11656938542676901</v>
      </c>
      <c r="I23" t="s">
        <v>71</v>
      </c>
      <c r="J23">
        <v>1</v>
      </c>
      <c r="K23">
        <v>46</v>
      </c>
      <c r="L23">
        <v>2</v>
      </c>
      <c r="M23">
        <v>18862</v>
      </c>
      <c r="N23">
        <f t="shared" si="0"/>
        <v>2.1739130434782608E-2</v>
      </c>
      <c r="O23">
        <f t="shared" si="1"/>
        <v>1.0603329445445871E-4</v>
      </c>
      <c r="P23">
        <f t="shared" si="2"/>
        <v>4.8775315449051003E-3</v>
      </c>
    </row>
    <row r="24" spans="1:16" x14ac:dyDescent="0.3">
      <c r="A24" t="s">
        <v>731</v>
      </c>
      <c r="B24" t="s">
        <v>72</v>
      </c>
      <c r="C24" t="s">
        <v>73</v>
      </c>
      <c r="D24" t="s">
        <v>29</v>
      </c>
      <c r="E24" t="s">
        <v>63</v>
      </c>
      <c r="F24">
        <v>4.8717129531147298E-3</v>
      </c>
      <c r="G24">
        <v>0.14111655930151301</v>
      </c>
      <c r="H24">
        <v>0.11656938542676901</v>
      </c>
      <c r="I24" t="s">
        <v>31</v>
      </c>
      <c r="J24">
        <v>1</v>
      </c>
      <c r="K24">
        <v>46</v>
      </c>
      <c r="L24">
        <v>2</v>
      </c>
      <c r="M24">
        <v>18862</v>
      </c>
      <c r="N24">
        <f t="shared" si="0"/>
        <v>2.1739130434782608E-2</v>
      </c>
      <c r="O24">
        <f t="shared" si="1"/>
        <v>1.0603329445445871E-4</v>
      </c>
      <c r="P24">
        <f t="shared" si="2"/>
        <v>4.8775315449051003E-3</v>
      </c>
    </row>
    <row r="25" spans="1:16" x14ac:dyDescent="0.3">
      <c r="A25" t="s">
        <v>731</v>
      </c>
      <c r="B25" t="s">
        <v>74</v>
      </c>
      <c r="C25" t="s">
        <v>75</v>
      </c>
      <c r="D25" t="s">
        <v>14</v>
      </c>
      <c r="E25" t="s">
        <v>76</v>
      </c>
      <c r="F25">
        <v>5.1571330786742697E-3</v>
      </c>
      <c r="G25">
        <v>0.14111655930151301</v>
      </c>
      <c r="H25">
        <v>0.11656938542676901</v>
      </c>
      <c r="I25" t="s">
        <v>77</v>
      </c>
      <c r="J25">
        <v>2</v>
      </c>
      <c r="K25">
        <v>46</v>
      </c>
      <c r="L25">
        <v>44</v>
      </c>
      <c r="M25">
        <v>18862</v>
      </c>
      <c r="N25">
        <f t="shared" si="0"/>
        <v>4.3478260869565216E-2</v>
      </c>
      <c r="O25">
        <f t="shared" si="1"/>
        <v>2.3327324779980913E-3</v>
      </c>
      <c r="P25">
        <f t="shared" si="2"/>
        <v>5.3652846993956102E-2</v>
      </c>
    </row>
    <row r="26" spans="1:16" x14ac:dyDescent="0.3">
      <c r="A26" t="s">
        <v>731</v>
      </c>
      <c r="B26" t="s">
        <v>78</v>
      </c>
      <c r="C26" t="s">
        <v>79</v>
      </c>
      <c r="D26" t="s">
        <v>14</v>
      </c>
      <c r="E26" t="s">
        <v>80</v>
      </c>
      <c r="F26">
        <v>5.6248972134234996E-3</v>
      </c>
      <c r="G26">
        <v>0.14111655930151301</v>
      </c>
      <c r="H26">
        <v>0.11656938542676901</v>
      </c>
      <c r="I26" t="s">
        <v>721</v>
      </c>
      <c r="J26">
        <v>2</v>
      </c>
      <c r="K26">
        <v>46</v>
      </c>
      <c r="L26">
        <v>46</v>
      </c>
      <c r="M26">
        <v>18862</v>
      </c>
      <c r="N26">
        <f t="shared" si="0"/>
        <v>4.3478260869565216E-2</v>
      </c>
      <c r="O26">
        <f t="shared" si="1"/>
        <v>2.4387657724525501E-3</v>
      </c>
      <c r="P26">
        <f t="shared" si="2"/>
        <v>5.6091612766408658E-2</v>
      </c>
    </row>
    <row r="27" spans="1:16" x14ac:dyDescent="0.3">
      <c r="A27" t="s">
        <v>731</v>
      </c>
      <c r="B27" t="s">
        <v>81</v>
      </c>
      <c r="C27" t="s">
        <v>82</v>
      </c>
      <c r="D27" t="s">
        <v>14</v>
      </c>
      <c r="E27" t="s">
        <v>83</v>
      </c>
      <c r="F27">
        <v>6.6164601185890798E-3</v>
      </c>
      <c r="G27">
        <v>0.14111655930151301</v>
      </c>
      <c r="H27">
        <v>0.11656938542676901</v>
      </c>
      <c r="I27" t="s">
        <v>77</v>
      </c>
      <c r="J27">
        <v>2</v>
      </c>
      <c r="K27">
        <v>46</v>
      </c>
      <c r="L27">
        <v>50</v>
      </c>
      <c r="M27">
        <v>18862</v>
      </c>
      <c r="N27">
        <f t="shared" si="0"/>
        <v>4.3478260869565216E-2</v>
      </c>
      <c r="O27">
        <f t="shared" si="1"/>
        <v>2.6508323613614673E-3</v>
      </c>
      <c r="P27">
        <f t="shared" si="2"/>
        <v>6.0969144311313749E-2</v>
      </c>
    </row>
    <row r="28" spans="1:16" x14ac:dyDescent="0.3">
      <c r="A28" t="s">
        <v>731</v>
      </c>
      <c r="B28" t="s">
        <v>84</v>
      </c>
      <c r="C28" t="s">
        <v>85</v>
      </c>
      <c r="D28" t="s">
        <v>29</v>
      </c>
      <c r="E28" t="s">
        <v>86</v>
      </c>
      <c r="F28">
        <v>7.2988551166439696E-3</v>
      </c>
      <c r="G28">
        <v>0.14111655930151301</v>
      </c>
      <c r="H28">
        <v>0.11656938542676901</v>
      </c>
      <c r="I28" t="s">
        <v>87</v>
      </c>
      <c r="J28">
        <v>1</v>
      </c>
      <c r="K28">
        <v>46</v>
      </c>
      <c r="L28">
        <v>3</v>
      </c>
      <c r="M28">
        <v>18862</v>
      </c>
      <c r="N28">
        <f t="shared" si="0"/>
        <v>2.1739130434782608E-2</v>
      </c>
      <c r="O28">
        <f t="shared" si="1"/>
        <v>1.5904994168168806E-4</v>
      </c>
      <c r="P28">
        <f t="shared" si="2"/>
        <v>7.3162973173576508E-3</v>
      </c>
    </row>
    <row r="29" spans="1:16" x14ac:dyDescent="0.3">
      <c r="A29" t="s">
        <v>731</v>
      </c>
      <c r="B29" t="s">
        <v>88</v>
      </c>
      <c r="C29" t="s">
        <v>89</v>
      </c>
      <c r="D29" t="s">
        <v>29</v>
      </c>
      <c r="E29" t="s">
        <v>86</v>
      </c>
      <c r="F29">
        <v>7.2988551166439696E-3</v>
      </c>
      <c r="G29">
        <v>0.14111655930151301</v>
      </c>
      <c r="H29">
        <v>0.11656938542676901</v>
      </c>
      <c r="I29" t="s">
        <v>87</v>
      </c>
      <c r="J29">
        <v>1</v>
      </c>
      <c r="K29">
        <v>46</v>
      </c>
      <c r="L29">
        <v>3</v>
      </c>
      <c r="M29">
        <v>18862</v>
      </c>
      <c r="N29">
        <f t="shared" si="0"/>
        <v>2.1739130434782608E-2</v>
      </c>
      <c r="O29">
        <f t="shared" si="1"/>
        <v>1.5904994168168806E-4</v>
      </c>
      <c r="P29">
        <f t="shared" si="2"/>
        <v>7.3162973173576508E-3</v>
      </c>
    </row>
    <row r="30" spans="1:16" x14ac:dyDescent="0.3">
      <c r="A30" t="s">
        <v>731</v>
      </c>
      <c r="B30" t="s">
        <v>90</v>
      </c>
      <c r="C30" t="s">
        <v>91</v>
      </c>
      <c r="D30" t="s">
        <v>29</v>
      </c>
      <c r="E30" t="s">
        <v>86</v>
      </c>
      <c r="F30">
        <v>7.2988551166439696E-3</v>
      </c>
      <c r="G30">
        <v>0.14111655930151301</v>
      </c>
      <c r="H30">
        <v>0.11656938542676901</v>
      </c>
      <c r="I30" t="s">
        <v>92</v>
      </c>
      <c r="J30">
        <v>1</v>
      </c>
      <c r="K30">
        <v>46</v>
      </c>
      <c r="L30">
        <v>3</v>
      </c>
      <c r="M30">
        <v>18862</v>
      </c>
      <c r="N30">
        <f t="shared" si="0"/>
        <v>2.1739130434782608E-2</v>
      </c>
      <c r="O30">
        <f t="shared" si="1"/>
        <v>1.5904994168168806E-4</v>
      </c>
      <c r="P30">
        <f t="shared" si="2"/>
        <v>7.3162973173576508E-3</v>
      </c>
    </row>
    <row r="31" spans="1:16" x14ac:dyDescent="0.3">
      <c r="A31" t="s">
        <v>731</v>
      </c>
      <c r="B31" t="s">
        <v>93</v>
      </c>
      <c r="C31" t="s">
        <v>94</v>
      </c>
      <c r="D31" t="s">
        <v>29</v>
      </c>
      <c r="E31" t="s">
        <v>86</v>
      </c>
      <c r="F31">
        <v>7.2988551166439696E-3</v>
      </c>
      <c r="G31">
        <v>0.14111655930151301</v>
      </c>
      <c r="H31">
        <v>0.11656938542676901</v>
      </c>
      <c r="I31" t="s">
        <v>95</v>
      </c>
      <c r="J31">
        <v>1</v>
      </c>
      <c r="K31">
        <v>46</v>
      </c>
      <c r="L31">
        <v>3</v>
      </c>
      <c r="M31">
        <v>18862</v>
      </c>
      <c r="N31">
        <f t="shared" si="0"/>
        <v>2.1739130434782608E-2</v>
      </c>
      <c r="O31">
        <f t="shared" si="1"/>
        <v>1.5904994168168806E-4</v>
      </c>
      <c r="P31">
        <f t="shared" si="2"/>
        <v>7.3162973173576508E-3</v>
      </c>
    </row>
    <row r="32" spans="1:16" x14ac:dyDescent="0.3">
      <c r="A32" t="s">
        <v>731</v>
      </c>
      <c r="B32" t="s">
        <v>96</v>
      </c>
      <c r="C32" t="s">
        <v>724</v>
      </c>
      <c r="D32" t="s">
        <v>29</v>
      </c>
      <c r="E32" t="s">
        <v>86</v>
      </c>
      <c r="F32">
        <v>7.2988551166439696E-3</v>
      </c>
      <c r="G32">
        <v>0.14111655930151301</v>
      </c>
      <c r="H32">
        <v>0.11656938542676901</v>
      </c>
      <c r="I32" t="s">
        <v>87</v>
      </c>
      <c r="J32">
        <v>1</v>
      </c>
      <c r="K32">
        <v>46</v>
      </c>
      <c r="L32">
        <v>3</v>
      </c>
      <c r="M32">
        <v>18862</v>
      </c>
      <c r="N32">
        <f t="shared" si="0"/>
        <v>2.1739130434782608E-2</v>
      </c>
      <c r="O32">
        <f t="shared" si="1"/>
        <v>1.5904994168168806E-4</v>
      </c>
      <c r="P32">
        <f t="shared" si="2"/>
        <v>7.3162973173576508E-3</v>
      </c>
    </row>
    <row r="33" spans="1:16" x14ac:dyDescent="0.3">
      <c r="A33" t="s">
        <v>731</v>
      </c>
      <c r="B33" t="s">
        <v>97</v>
      </c>
      <c r="C33" t="s">
        <v>98</v>
      </c>
      <c r="D33" t="s">
        <v>29</v>
      </c>
      <c r="E33" t="s">
        <v>86</v>
      </c>
      <c r="F33">
        <v>7.2988551166439696E-3</v>
      </c>
      <c r="G33">
        <v>0.14111655930151301</v>
      </c>
      <c r="H33">
        <v>0.11656938542676901</v>
      </c>
      <c r="I33" t="s">
        <v>87</v>
      </c>
      <c r="J33">
        <v>1</v>
      </c>
      <c r="K33">
        <v>46</v>
      </c>
      <c r="L33">
        <v>3</v>
      </c>
      <c r="M33">
        <v>18862</v>
      </c>
      <c r="N33">
        <f t="shared" si="0"/>
        <v>2.1739130434782608E-2</v>
      </c>
      <c r="O33">
        <f t="shared" si="1"/>
        <v>1.5904994168168806E-4</v>
      </c>
      <c r="P33">
        <f t="shared" si="2"/>
        <v>7.3162973173576508E-3</v>
      </c>
    </row>
    <row r="34" spans="1:16" x14ac:dyDescent="0.3">
      <c r="A34" t="s">
        <v>731</v>
      </c>
      <c r="B34" t="s">
        <v>99</v>
      </c>
      <c r="C34" t="s">
        <v>100</v>
      </c>
      <c r="D34" t="s">
        <v>29</v>
      </c>
      <c r="E34" t="s">
        <v>86</v>
      </c>
      <c r="F34">
        <v>7.2988551166439696E-3</v>
      </c>
      <c r="G34">
        <v>0.14111655930151301</v>
      </c>
      <c r="H34">
        <v>0.11656938542676901</v>
      </c>
      <c r="I34" t="s">
        <v>101</v>
      </c>
      <c r="J34">
        <v>1</v>
      </c>
      <c r="K34">
        <v>46</v>
      </c>
      <c r="L34">
        <v>3</v>
      </c>
      <c r="M34">
        <v>18862</v>
      </c>
      <c r="N34">
        <f t="shared" si="0"/>
        <v>2.1739130434782608E-2</v>
      </c>
      <c r="O34">
        <f t="shared" si="1"/>
        <v>1.5904994168168806E-4</v>
      </c>
      <c r="P34">
        <f t="shared" si="2"/>
        <v>7.3162973173576508E-3</v>
      </c>
    </row>
    <row r="35" spans="1:16" x14ac:dyDescent="0.3">
      <c r="A35" t="s">
        <v>731</v>
      </c>
      <c r="B35" t="s">
        <v>102</v>
      </c>
      <c r="C35" t="s">
        <v>103</v>
      </c>
      <c r="D35" t="s">
        <v>29</v>
      </c>
      <c r="E35" t="s">
        <v>86</v>
      </c>
      <c r="F35">
        <v>7.2988551166439696E-3</v>
      </c>
      <c r="G35">
        <v>0.14111655930151301</v>
      </c>
      <c r="H35">
        <v>0.11656938542676901</v>
      </c>
      <c r="I35" t="s">
        <v>101</v>
      </c>
      <c r="J35">
        <v>1</v>
      </c>
      <c r="K35">
        <v>46</v>
      </c>
      <c r="L35">
        <v>3</v>
      </c>
      <c r="M35">
        <v>18862</v>
      </c>
      <c r="N35">
        <f t="shared" si="0"/>
        <v>2.1739130434782608E-2</v>
      </c>
      <c r="O35">
        <f t="shared" si="1"/>
        <v>1.5904994168168806E-4</v>
      </c>
      <c r="P35">
        <f t="shared" si="2"/>
        <v>7.3162973173576508E-3</v>
      </c>
    </row>
    <row r="36" spans="1:16" x14ac:dyDescent="0.3">
      <c r="A36" t="s">
        <v>731</v>
      </c>
      <c r="B36" t="s">
        <v>104</v>
      </c>
      <c r="C36" t="s">
        <v>105</v>
      </c>
      <c r="D36" t="s">
        <v>29</v>
      </c>
      <c r="E36" t="s">
        <v>86</v>
      </c>
      <c r="F36">
        <v>7.2988551166439696E-3</v>
      </c>
      <c r="G36">
        <v>0.14111655930151301</v>
      </c>
      <c r="H36">
        <v>0.11656938542676901</v>
      </c>
      <c r="I36" t="s">
        <v>101</v>
      </c>
      <c r="J36">
        <v>1</v>
      </c>
      <c r="K36">
        <v>46</v>
      </c>
      <c r="L36">
        <v>3</v>
      </c>
      <c r="M36">
        <v>18862</v>
      </c>
      <c r="N36">
        <f t="shared" si="0"/>
        <v>2.1739130434782608E-2</v>
      </c>
      <c r="O36">
        <f t="shared" si="1"/>
        <v>1.5904994168168806E-4</v>
      </c>
      <c r="P36">
        <f t="shared" si="2"/>
        <v>7.3162973173576508E-3</v>
      </c>
    </row>
    <row r="37" spans="1:16" x14ac:dyDescent="0.3">
      <c r="A37" t="s">
        <v>731</v>
      </c>
      <c r="B37" t="s">
        <v>106</v>
      </c>
      <c r="C37" t="s">
        <v>107</v>
      </c>
      <c r="D37" t="s">
        <v>29</v>
      </c>
      <c r="E37" t="s">
        <v>86</v>
      </c>
      <c r="F37">
        <v>7.2988551166439696E-3</v>
      </c>
      <c r="G37">
        <v>0.14111655930151301</v>
      </c>
      <c r="H37">
        <v>0.11656938542676901</v>
      </c>
      <c r="I37" t="s">
        <v>101</v>
      </c>
      <c r="J37">
        <v>1</v>
      </c>
      <c r="K37">
        <v>46</v>
      </c>
      <c r="L37">
        <v>3</v>
      </c>
      <c r="M37">
        <v>18862</v>
      </c>
      <c r="N37">
        <f t="shared" si="0"/>
        <v>2.1739130434782608E-2</v>
      </c>
      <c r="O37">
        <f t="shared" si="1"/>
        <v>1.5904994168168806E-4</v>
      </c>
      <c r="P37">
        <f t="shared" si="2"/>
        <v>7.3162973173576508E-3</v>
      </c>
    </row>
    <row r="38" spans="1:16" x14ac:dyDescent="0.3">
      <c r="A38" t="s">
        <v>731</v>
      </c>
      <c r="B38" t="s">
        <v>108</v>
      </c>
      <c r="C38" t="s">
        <v>109</v>
      </c>
      <c r="D38" t="s">
        <v>29</v>
      </c>
      <c r="E38" t="s">
        <v>86</v>
      </c>
      <c r="F38">
        <v>7.2988551166439696E-3</v>
      </c>
      <c r="G38">
        <v>0.14111655930151301</v>
      </c>
      <c r="H38">
        <v>0.11656938542676901</v>
      </c>
      <c r="I38" t="s">
        <v>101</v>
      </c>
      <c r="J38">
        <v>1</v>
      </c>
      <c r="K38">
        <v>46</v>
      </c>
      <c r="L38">
        <v>3</v>
      </c>
      <c r="M38">
        <v>18862</v>
      </c>
      <c r="N38">
        <f t="shared" si="0"/>
        <v>2.1739130434782608E-2</v>
      </c>
      <c r="O38">
        <f t="shared" si="1"/>
        <v>1.5904994168168806E-4</v>
      </c>
      <c r="P38">
        <f t="shared" si="2"/>
        <v>7.3162973173576508E-3</v>
      </c>
    </row>
    <row r="39" spans="1:16" x14ac:dyDescent="0.3">
      <c r="A39" t="s">
        <v>731</v>
      </c>
      <c r="B39" t="s">
        <v>110</v>
      </c>
      <c r="C39" t="s">
        <v>111</v>
      </c>
      <c r="D39" t="s">
        <v>29</v>
      </c>
      <c r="E39" t="s">
        <v>86</v>
      </c>
      <c r="F39">
        <v>7.2988551166439696E-3</v>
      </c>
      <c r="G39">
        <v>0.14111655930151301</v>
      </c>
      <c r="H39">
        <v>0.11656938542676901</v>
      </c>
      <c r="I39" t="s">
        <v>112</v>
      </c>
      <c r="J39">
        <v>1</v>
      </c>
      <c r="K39">
        <v>46</v>
      </c>
      <c r="L39">
        <v>3</v>
      </c>
      <c r="M39">
        <v>18862</v>
      </c>
      <c r="N39">
        <f t="shared" si="0"/>
        <v>2.1739130434782608E-2</v>
      </c>
      <c r="O39">
        <f t="shared" si="1"/>
        <v>1.5904994168168806E-4</v>
      </c>
      <c r="P39">
        <f t="shared" si="2"/>
        <v>7.3162973173576508E-3</v>
      </c>
    </row>
    <row r="40" spans="1:16" x14ac:dyDescent="0.3">
      <c r="A40" t="s">
        <v>731</v>
      </c>
      <c r="B40" t="s">
        <v>113</v>
      </c>
      <c r="C40" t="s">
        <v>114</v>
      </c>
      <c r="D40" t="s">
        <v>14</v>
      </c>
      <c r="E40" t="s">
        <v>115</v>
      </c>
      <c r="F40">
        <v>7.4084352085694999E-3</v>
      </c>
      <c r="G40">
        <v>0.14111655930151301</v>
      </c>
      <c r="H40">
        <v>0.11656938542676901</v>
      </c>
      <c r="I40" t="s">
        <v>46</v>
      </c>
      <c r="J40">
        <v>2</v>
      </c>
      <c r="K40">
        <v>46</v>
      </c>
      <c r="L40">
        <v>53</v>
      </c>
      <c r="M40">
        <v>18862</v>
      </c>
      <c r="N40">
        <f t="shared" si="0"/>
        <v>4.3478260869565216E-2</v>
      </c>
      <c r="O40">
        <f t="shared" si="1"/>
        <v>2.8098823030431558E-3</v>
      </c>
      <c r="P40">
        <f t="shared" si="2"/>
        <v>6.4627292969992589E-2</v>
      </c>
    </row>
    <row r="41" spans="1:16" x14ac:dyDescent="0.3">
      <c r="A41" t="s">
        <v>731</v>
      </c>
      <c r="B41" t="s">
        <v>116</v>
      </c>
      <c r="C41" t="s">
        <v>117</v>
      </c>
      <c r="D41" t="s">
        <v>14</v>
      </c>
      <c r="E41" t="s">
        <v>118</v>
      </c>
      <c r="F41">
        <v>8.2411272798490996E-3</v>
      </c>
      <c r="G41">
        <v>0.14111655930151301</v>
      </c>
      <c r="H41">
        <v>0.11656938542676901</v>
      </c>
      <c r="I41" t="s">
        <v>119</v>
      </c>
      <c r="J41">
        <v>2</v>
      </c>
      <c r="K41">
        <v>46</v>
      </c>
      <c r="L41">
        <v>56</v>
      </c>
      <c r="M41">
        <v>18862</v>
      </c>
      <c r="N41">
        <f t="shared" si="0"/>
        <v>4.3478260869565216E-2</v>
      </c>
      <c r="O41">
        <f t="shared" si="1"/>
        <v>2.9689322447248438E-3</v>
      </c>
      <c r="P41">
        <f t="shared" si="2"/>
        <v>6.8285441628671409E-2</v>
      </c>
    </row>
    <row r="42" spans="1:16" x14ac:dyDescent="0.3">
      <c r="A42" t="s">
        <v>731</v>
      </c>
      <c r="B42" t="s">
        <v>120</v>
      </c>
      <c r="C42" t="s">
        <v>121</v>
      </c>
      <c r="D42" t="s">
        <v>14</v>
      </c>
      <c r="E42" t="s">
        <v>122</v>
      </c>
      <c r="F42">
        <v>8.5276339109578506E-3</v>
      </c>
      <c r="G42">
        <v>0.14111655930151301</v>
      </c>
      <c r="H42">
        <v>0.11656938542676901</v>
      </c>
      <c r="I42" t="s">
        <v>123</v>
      </c>
      <c r="J42">
        <v>2</v>
      </c>
      <c r="K42">
        <v>46</v>
      </c>
      <c r="L42">
        <v>57</v>
      </c>
      <c r="M42">
        <v>18862</v>
      </c>
      <c r="N42">
        <f t="shared" si="0"/>
        <v>4.3478260869565216E-2</v>
      </c>
      <c r="O42">
        <f t="shared" si="1"/>
        <v>3.021948891952073E-3</v>
      </c>
      <c r="P42">
        <f t="shared" si="2"/>
        <v>6.9504824514897687E-2</v>
      </c>
    </row>
    <row r="43" spans="1:16" x14ac:dyDescent="0.3">
      <c r="A43" t="s">
        <v>731</v>
      </c>
      <c r="B43" t="s">
        <v>124</v>
      </c>
      <c r="C43" t="s">
        <v>125</v>
      </c>
      <c r="D43" t="s">
        <v>14</v>
      </c>
      <c r="E43" t="s">
        <v>122</v>
      </c>
      <c r="F43">
        <v>8.5276339109578506E-3</v>
      </c>
      <c r="G43">
        <v>0.14111655930151301</v>
      </c>
      <c r="H43">
        <v>0.11656938542676901</v>
      </c>
      <c r="I43" t="s">
        <v>77</v>
      </c>
      <c r="J43">
        <v>2</v>
      </c>
      <c r="K43">
        <v>46</v>
      </c>
      <c r="L43">
        <v>57</v>
      </c>
      <c r="M43">
        <v>18862</v>
      </c>
      <c r="N43">
        <f t="shared" si="0"/>
        <v>4.3478260869565216E-2</v>
      </c>
      <c r="O43">
        <f t="shared" si="1"/>
        <v>3.021948891952073E-3</v>
      </c>
      <c r="P43">
        <f t="shared" si="2"/>
        <v>6.9504824514897687E-2</v>
      </c>
    </row>
    <row r="44" spans="1:16" x14ac:dyDescent="0.3">
      <c r="A44" t="s">
        <v>731</v>
      </c>
      <c r="B44" t="s">
        <v>126</v>
      </c>
      <c r="C44" t="s">
        <v>127</v>
      </c>
      <c r="D44" t="s">
        <v>14</v>
      </c>
      <c r="E44" t="s">
        <v>128</v>
      </c>
      <c r="F44">
        <v>9.1139263685903107E-3</v>
      </c>
      <c r="G44">
        <v>0.14111655930151301</v>
      </c>
      <c r="H44">
        <v>0.11656938542676901</v>
      </c>
      <c r="I44" t="s">
        <v>129</v>
      </c>
      <c r="J44">
        <v>2</v>
      </c>
      <c r="K44">
        <v>46</v>
      </c>
      <c r="L44">
        <v>59</v>
      </c>
      <c r="M44">
        <v>18862</v>
      </c>
      <c r="N44">
        <f t="shared" si="0"/>
        <v>4.3478260869565216E-2</v>
      </c>
      <c r="O44">
        <f t="shared" si="1"/>
        <v>3.1279821864065318E-3</v>
      </c>
      <c r="P44">
        <f t="shared" si="2"/>
        <v>7.1943590287350229E-2</v>
      </c>
    </row>
    <row r="45" spans="1:16" x14ac:dyDescent="0.3">
      <c r="A45" t="s">
        <v>731</v>
      </c>
      <c r="B45" t="s">
        <v>130</v>
      </c>
      <c r="C45" t="s">
        <v>740</v>
      </c>
      <c r="D45" t="s">
        <v>14</v>
      </c>
      <c r="E45" t="s">
        <v>128</v>
      </c>
      <c r="F45">
        <v>9.1139263685903107E-3</v>
      </c>
      <c r="G45">
        <v>0.14111655930151301</v>
      </c>
      <c r="H45">
        <v>0.11656938542676901</v>
      </c>
      <c r="I45" t="s">
        <v>46</v>
      </c>
      <c r="J45">
        <v>2</v>
      </c>
      <c r="K45">
        <v>46</v>
      </c>
      <c r="L45">
        <v>59</v>
      </c>
      <c r="M45">
        <v>18862</v>
      </c>
      <c r="N45">
        <f t="shared" si="0"/>
        <v>4.3478260869565216E-2</v>
      </c>
      <c r="O45">
        <f t="shared" si="1"/>
        <v>3.1279821864065318E-3</v>
      </c>
      <c r="P45">
        <f t="shared" si="2"/>
        <v>7.1943590287350229E-2</v>
      </c>
    </row>
    <row r="46" spans="1:16" x14ac:dyDescent="0.3">
      <c r="A46" t="s">
        <v>731</v>
      </c>
      <c r="B46" t="s">
        <v>131</v>
      </c>
      <c r="C46" t="s">
        <v>723</v>
      </c>
      <c r="D46" t="s">
        <v>14</v>
      </c>
      <c r="E46" t="s">
        <v>132</v>
      </c>
      <c r="F46">
        <v>9.4136675655466205E-3</v>
      </c>
      <c r="G46">
        <v>0.14111655930151301</v>
      </c>
      <c r="H46">
        <v>0.11656938542676901</v>
      </c>
      <c r="I46" t="s">
        <v>133</v>
      </c>
      <c r="J46">
        <v>2</v>
      </c>
      <c r="K46">
        <v>46</v>
      </c>
      <c r="L46">
        <v>60</v>
      </c>
      <c r="M46">
        <v>18862</v>
      </c>
      <c r="N46">
        <f t="shared" si="0"/>
        <v>4.3478260869565216E-2</v>
      </c>
      <c r="O46">
        <f t="shared" si="1"/>
        <v>3.180998833633761E-3</v>
      </c>
      <c r="P46">
        <f t="shared" si="2"/>
        <v>7.3162973173576507E-2</v>
      </c>
    </row>
    <row r="47" spans="1:16" x14ac:dyDescent="0.3">
      <c r="A47" t="s">
        <v>731</v>
      </c>
      <c r="B47" t="s">
        <v>134</v>
      </c>
      <c r="C47" t="s">
        <v>741</v>
      </c>
      <c r="D47" t="s">
        <v>14</v>
      </c>
      <c r="E47" t="s">
        <v>132</v>
      </c>
      <c r="F47">
        <v>9.4136675655466205E-3</v>
      </c>
      <c r="G47">
        <v>0.14111655930151301</v>
      </c>
      <c r="H47">
        <v>0.11656938542676901</v>
      </c>
      <c r="I47" t="s">
        <v>135</v>
      </c>
      <c r="J47">
        <v>2</v>
      </c>
      <c r="K47">
        <v>46</v>
      </c>
      <c r="L47">
        <v>60</v>
      </c>
      <c r="M47">
        <v>18862</v>
      </c>
      <c r="N47">
        <f t="shared" si="0"/>
        <v>4.3478260869565216E-2</v>
      </c>
      <c r="O47">
        <f t="shared" si="1"/>
        <v>3.180998833633761E-3</v>
      </c>
      <c r="P47">
        <f t="shared" si="2"/>
        <v>7.3162973173576507E-2</v>
      </c>
    </row>
    <row r="48" spans="1:16" x14ac:dyDescent="0.3">
      <c r="A48" t="s">
        <v>731</v>
      </c>
      <c r="B48" t="s">
        <v>136</v>
      </c>
      <c r="C48" t="s">
        <v>727</v>
      </c>
      <c r="D48" t="s">
        <v>19</v>
      </c>
      <c r="E48" t="s">
        <v>137</v>
      </c>
      <c r="F48">
        <v>9.4594945629835302E-3</v>
      </c>
      <c r="G48">
        <v>0.14111655930151301</v>
      </c>
      <c r="H48">
        <v>0.11656938542676901</v>
      </c>
      <c r="I48" t="s">
        <v>732</v>
      </c>
      <c r="J48">
        <v>3</v>
      </c>
      <c r="K48">
        <v>46</v>
      </c>
      <c r="L48">
        <v>179</v>
      </c>
      <c r="M48">
        <v>18862</v>
      </c>
      <c r="N48">
        <f t="shared" si="0"/>
        <v>6.5217391304347824E-2</v>
      </c>
      <c r="O48">
        <f t="shared" si="1"/>
        <v>9.4899798536740541E-3</v>
      </c>
      <c r="P48">
        <f t="shared" si="2"/>
        <v>0.14551302442300218</v>
      </c>
    </row>
    <row r="49" spans="1:16" x14ac:dyDescent="0.3">
      <c r="A49" t="s">
        <v>731</v>
      </c>
      <c r="B49" t="s">
        <v>138</v>
      </c>
      <c r="C49" t="s">
        <v>742</v>
      </c>
      <c r="D49" t="s">
        <v>14</v>
      </c>
      <c r="E49" t="s">
        <v>139</v>
      </c>
      <c r="F49">
        <v>9.7177757855073307E-3</v>
      </c>
      <c r="G49">
        <v>0.14111655930151301</v>
      </c>
      <c r="H49">
        <v>0.11656938542676901</v>
      </c>
      <c r="I49" t="s">
        <v>46</v>
      </c>
      <c r="J49">
        <v>2</v>
      </c>
      <c r="K49">
        <v>46</v>
      </c>
      <c r="L49">
        <v>61</v>
      </c>
      <c r="M49">
        <v>18862</v>
      </c>
      <c r="N49">
        <f t="shared" si="0"/>
        <v>4.3478260869565216E-2</v>
      </c>
      <c r="O49">
        <f t="shared" si="1"/>
        <v>3.2340154808609902E-3</v>
      </c>
      <c r="P49">
        <f t="shared" si="2"/>
        <v>7.4382356059802771E-2</v>
      </c>
    </row>
    <row r="50" spans="1:16" x14ac:dyDescent="0.3">
      <c r="A50" t="s">
        <v>731</v>
      </c>
      <c r="B50" t="s">
        <v>140</v>
      </c>
      <c r="C50" t="s">
        <v>743</v>
      </c>
      <c r="D50" t="s">
        <v>29</v>
      </c>
      <c r="E50" t="s">
        <v>141</v>
      </c>
      <c r="F50">
        <v>9.7202058067462592E-3</v>
      </c>
      <c r="G50">
        <v>0.14111655930151301</v>
      </c>
      <c r="H50">
        <v>0.11656938542676901</v>
      </c>
      <c r="I50" t="s">
        <v>142</v>
      </c>
      <c r="J50">
        <v>1</v>
      </c>
      <c r="K50">
        <v>46</v>
      </c>
      <c r="L50">
        <v>4</v>
      </c>
      <c r="M50">
        <v>18862</v>
      </c>
      <c r="N50">
        <f t="shared" si="0"/>
        <v>2.1739130434782608E-2</v>
      </c>
      <c r="O50">
        <f t="shared" si="1"/>
        <v>2.1206658890891741E-4</v>
      </c>
      <c r="P50">
        <f t="shared" si="2"/>
        <v>9.7550630898102005E-3</v>
      </c>
    </row>
    <row r="51" spans="1:16" x14ac:dyDescent="0.3">
      <c r="A51" t="s">
        <v>731</v>
      </c>
      <c r="B51" t="s">
        <v>143</v>
      </c>
      <c r="C51" t="s">
        <v>144</v>
      </c>
      <c r="D51" t="s">
        <v>29</v>
      </c>
      <c r="E51" t="s">
        <v>141</v>
      </c>
      <c r="F51">
        <v>9.7202058067462592E-3</v>
      </c>
      <c r="G51">
        <v>0.14111655930151301</v>
      </c>
      <c r="H51">
        <v>0.11656938542676901</v>
      </c>
      <c r="I51" t="s">
        <v>145</v>
      </c>
      <c r="J51">
        <v>1</v>
      </c>
      <c r="K51">
        <v>46</v>
      </c>
      <c r="L51">
        <v>4</v>
      </c>
      <c r="M51">
        <v>18862</v>
      </c>
      <c r="N51">
        <f t="shared" si="0"/>
        <v>2.1739130434782608E-2</v>
      </c>
      <c r="O51">
        <f t="shared" si="1"/>
        <v>2.1206658890891741E-4</v>
      </c>
      <c r="P51">
        <f t="shared" si="2"/>
        <v>9.7550630898102005E-3</v>
      </c>
    </row>
    <row r="52" spans="1:16" x14ac:dyDescent="0.3">
      <c r="A52" t="s">
        <v>731</v>
      </c>
      <c r="B52" t="s">
        <v>146</v>
      </c>
      <c r="C52" t="s">
        <v>147</v>
      </c>
      <c r="D52" t="s">
        <v>29</v>
      </c>
      <c r="E52" t="s">
        <v>141</v>
      </c>
      <c r="F52">
        <v>9.7202058067462592E-3</v>
      </c>
      <c r="G52">
        <v>0.14111655930151301</v>
      </c>
      <c r="H52">
        <v>0.11656938542676901</v>
      </c>
      <c r="I52" t="s">
        <v>145</v>
      </c>
      <c r="J52">
        <v>1</v>
      </c>
      <c r="K52">
        <v>46</v>
      </c>
      <c r="L52">
        <v>4</v>
      </c>
      <c r="M52">
        <v>18862</v>
      </c>
      <c r="N52">
        <f t="shared" si="0"/>
        <v>2.1739130434782608E-2</v>
      </c>
      <c r="O52">
        <f t="shared" si="1"/>
        <v>2.1206658890891741E-4</v>
      </c>
      <c r="P52">
        <f t="shared" si="2"/>
        <v>9.7550630898102005E-3</v>
      </c>
    </row>
    <row r="53" spans="1:16" x14ac:dyDescent="0.3">
      <c r="A53" t="s">
        <v>731</v>
      </c>
      <c r="B53" t="s">
        <v>148</v>
      </c>
      <c r="C53" t="s">
        <v>149</v>
      </c>
      <c r="D53" t="s">
        <v>29</v>
      </c>
      <c r="E53" t="s">
        <v>141</v>
      </c>
      <c r="F53">
        <v>9.7202058067462592E-3</v>
      </c>
      <c r="G53">
        <v>0.14111655930151301</v>
      </c>
      <c r="H53">
        <v>0.11656938542676901</v>
      </c>
      <c r="I53" t="s">
        <v>87</v>
      </c>
      <c r="J53">
        <v>1</v>
      </c>
      <c r="K53">
        <v>46</v>
      </c>
      <c r="L53">
        <v>4</v>
      </c>
      <c r="M53">
        <v>18862</v>
      </c>
      <c r="N53">
        <f t="shared" si="0"/>
        <v>2.1739130434782608E-2</v>
      </c>
      <c r="O53">
        <f t="shared" si="1"/>
        <v>2.1206658890891741E-4</v>
      </c>
      <c r="P53">
        <f t="shared" si="2"/>
        <v>9.7550630898102005E-3</v>
      </c>
    </row>
    <row r="54" spans="1:16" x14ac:dyDescent="0.3">
      <c r="A54" t="s">
        <v>731</v>
      </c>
      <c r="B54" t="s">
        <v>150</v>
      </c>
      <c r="C54" t="s">
        <v>151</v>
      </c>
      <c r="D54" t="s">
        <v>29</v>
      </c>
      <c r="E54" t="s">
        <v>141</v>
      </c>
      <c r="F54">
        <v>9.7202058067462592E-3</v>
      </c>
      <c r="G54">
        <v>0.14111655930151301</v>
      </c>
      <c r="H54">
        <v>0.11656938542676901</v>
      </c>
      <c r="I54" t="s">
        <v>142</v>
      </c>
      <c r="J54">
        <v>1</v>
      </c>
      <c r="K54">
        <v>46</v>
      </c>
      <c r="L54">
        <v>4</v>
      </c>
      <c r="M54">
        <v>18862</v>
      </c>
      <c r="N54">
        <f t="shared" si="0"/>
        <v>2.1739130434782608E-2</v>
      </c>
      <c r="O54">
        <f t="shared" si="1"/>
        <v>2.1206658890891741E-4</v>
      </c>
      <c r="P54">
        <f t="shared" si="2"/>
        <v>9.7550630898102005E-3</v>
      </c>
    </row>
    <row r="55" spans="1:16" x14ac:dyDescent="0.3">
      <c r="A55" t="s">
        <v>731</v>
      </c>
      <c r="B55" t="s">
        <v>152</v>
      </c>
      <c r="C55" t="s">
        <v>153</v>
      </c>
      <c r="D55" t="s">
        <v>29</v>
      </c>
      <c r="E55" t="s">
        <v>141</v>
      </c>
      <c r="F55">
        <v>9.7202058067462592E-3</v>
      </c>
      <c r="G55">
        <v>0.14111655930151301</v>
      </c>
      <c r="H55">
        <v>0.11656938542676901</v>
      </c>
      <c r="I55" t="s">
        <v>154</v>
      </c>
      <c r="J55">
        <v>1</v>
      </c>
      <c r="K55">
        <v>46</v>
      </c>
      <c r="L55">
        <v>4</v>
      </c>
      <c r="M55">
        <v>18862</v>
      </c>
      <c r="N55">
        <f t="shared" si="0"/>
        <v>2.1739130434782608E-2</v>
      </c>
      <c r="O55">
        <f t="shared" si="1"/>
        <v>2.1206658890891741E-4</v>
      </c>
      <c r="P55">
        <f t="shared" si="2"/>
        <v>9.7550630898102005E-3</v>
      </c>
    </row>
    <row r="56" spans="1:16" x14ac:dyDescent="0.3">
      <c r="A56" t="s">
        <v>731</v>
      </c>
      <c r="B56" t="s">
        <v>155</v>
      </c>
      <c r="C56" t="s">
        <v>156</v>
      </c>
      <c r="D56" t="s">
        <v>29</v>
      </c>
      <c r="E56" t="s">
        <v>141</v>
      </c>
      <c r="F56">
        <v>9.7202058067462592E-3</v>
      </c>
      <c r="G56">
        <v>0.14111655930151301</v>
      </c>
      <c r="H56">
        <v>0.11656938542676901</v>
      </c>
      <c r="I56" t="s">
        <v>154</v>
      </c>
      <c r="J56">
        <v>1</v>
      </c>
      <c r="K56">
        <v>46</v>
      </c>
      <c r="L56">
        <v>4</v>
      </c>
      <c r="M56">
        <v>18862</v>
      </c>
      <c r="N56">
        <f t="shared" si="0"/>
        <v>2.1739130434782608E-2</v>
      </c>
      <c r="O56">
        <f t="shared" si="1"/>
        <v>2.1206658890891741E-4</v>
      </c>
      <c r="P56">
        <f t="shared" si="2"/>
        <v>9.7550630898102005E-3</v>
      </c>
    </row>
    <row r="57" spans="1:16" x14ac:dyDescent="0.3">
      <c r="A57" t="s">
        <v>731</v>
      </c>
      <c r="B57" t="s">
        <v>157</v>
      </c>
      <c r="C57" t="s">
        <v>158</v>
      </c>
      <c r="D57" t="s">
        <v>29</v>
      </c>
      <c r="E57" t="s">
        <v>141</v>
      </c>
      <c r="F57">
        <v>9.7202058067462592E-3</v>
      </c>
      <c r="G57">
        <v>0.14111655930151301</v>
      </c>
      <c r="H57">
        <v>0.11656938542676901</v>
      </c>
      <c r="I57" t="s">
        <v>112</v>
      </c>
      <c r="J57">
        <v>1</v>
      </c>
      <c r="K57">
        <v>46</v>
      </c>
      <c r="L57">
        <v>4</v>
      </c>
      <c r="M57">
        <v>18862</v>
      </c>
      <c r="N57">
        <f t="shared" si="0"/>
        <v>2.1739130434782608E-2</v>
      </c>
      <c r="O57">
        <f t="shared" si="1"/>
        <v>2.1206658890891741E-4</v>
      </c>
      <c r="P57">
        <f t="shared" si="2"/>
        <v>9.7550630898102005E-3</v>
      </c>
    </row>
    <row r="58" spans="1:16" x14ac:dyDescent="0.3">
      <c r="A58" t="s">
        <v>731</v>
      </c>
      <c r="B58" t="s">
        <v>159</v>
      </c>
      <c r="C58" t="s">
        <v>160</v>
      </c>
      <c r="D58" t="s">
        <v>29</v>
      </c>
      <c r="E58" t="s">
        <v>141</v>
      </c>
      <c r="F58">
        <v>9.7202058067462592E-3</v>
      </c>
      <c r="G58">
        <v>0.14111655930151301</v>
      </c>
      <c r="H58">
        <v>0.11656938542676901</v>
      </c>
      <c r="I58" t="s">
        <v>68</v>
      </c>
      <c r="J58">
        <v>1</v>
      </c>
      <c r="K58">
        <v>46</v>
      </c>
      <c r="L58">
        <v>4</v>
      </c>
      <c r="M58">
        <v>18862</v>
      </c>
      <c r="N58">
        <f t="shared" si="0"/>
        <v>2.1739130434782608E-2</v>
      </c>
      <c r="O58">
        <f t="shared" si="1"/>
        <v>2.1206658890891741E-4</v>
      </c>
      <c r="P58">
        <f t="shared" si="2"/>
        <v>9.7550630898102005E-3</v>
      </c>
    </row>
    <row r="59" spans="1:16" x14ac:dyDescent="0.3">
      <c r="A59" t="s">
        <v>731</v>
      </c>
      <c r="B59" t="s">
        <v>161</v>
      </c>
      <c r="C59" t="s">
        <v>162</v>
      </c>
      <c r="D59" t="s">
        <v>14</v>
      </c>
      <c r="E59" t="s">
        <v>163</v>
      </c>
      <c r="F59">
        <v>1.1303050776584901E-2</v>
      </c>
      <c r="G59">
        <v>0.149315535703644</v>
      </c>
      <c r="H59">
        <v>0.12334215288266299</v>
      </c>
      <c r="I59" t="s">
        <v>129</v>
      </c>
      <c r="J59">
        <v>2</v>
      </c>
      <c r="K59">
        <v>46</v>
      </c>
      <c r="L59">
        <v>66</v>
      </c>
      <c r="M59">
        <v>18862</v>
      </c>
      <c r="N59">
        <f t="shared" si="0"/>
        <v>4.3478260869565216E-2</v>
      </c>
      <c r="O59">
        <f t="shared" si="1"/>
        <v>3.499098716997137E-3</v>
      </c>
      <c r="P59">
        <f t="shared" si="2"/>
        <v>8.0479270490934146E-2</v>
      </c>
    </row>
    <row r="60" spans="1:16" x14ac:dyDescent="0.3">
      <c r="A60" t="s">
        <v>731</v>
      </c>
      <c r="B60" t="s">
        <v>164</v>
      </c>
      <c r="C60" t="s">
        <v>165</v>
      </c>
      <c r="D60" t="s">
        <v>14</v>
      </c>
      <c r="E60" t="s">
        <v>166</v>
      </c>
      <c r="F60">
        <v>1.16328993463597E-2</v>
      </c>
      <c r="G60">
        <v>0.149315535703644</v>
      </c>
      <c r="H60">
        <v>0.12334215288266299</v>
      </c>
      <c r="I60" t="s">
        <v>77</v>
      </c>
      <c r="J60">
        <v>2</v>
      </c>
      <c r="K60">
        <v>46</v>
      </c>
      <c r="L60">
        <v>67</v>
      </c>
      <c r="M60">
        <v>18862</v>
      </c>
      <c r="N60">
        <f t="shared" si="0"/>
        <v>4.3478260869565216E-2</v>
      </c>
      <c r="O60">
        <f t="shared" si="1"/>
        <v>3.5521153642243666E-3</v>
      </c>
      <c r="P60">
        <f t="shared" si="2"/>
        <v>8.1698653377160438E-2</v>
      </c>
    </row>
    <row r="61" spans="1:16" x14ac:dyDescent="0.3">
      <c r="A61" t="s">
        <v>731</v>
      </c>
      <c r="B61" t="s">
        <v>167</v>
      </c>
      <c r="C61" t="s">
        <v>168</v>
      </c>
      <c r="D61" t="s">
        <v>29</v>
      </c>
      <c r="E61" t="s">
        <v>169</v>
      </c>
      <c r="F61">
        <v>1.2135778536244901E-2</v>
      </c>
      <c r="G61">
        <v>0.149315535703644</v>
      </c>
      <c r="H61">
        <v>0.12334215288266299</v>
      </c>
      <c r="I61" t="s">
        <v>37</v>
      </c>
      <c r="J61">
        <v>1</v>
      </c>
      <c r="K61">
        <v>46</v>
      </c>
      <c r="L61">
        <v>5</v>
      </c>
      <c r="M61">
        <v>18862</v>
      </c>
      <c r="N61">
        <f t="shared" si="0"/>
        <v>2.1739130434782608E-2</v>
      </c>
      <c r="O61">
        <f t="shared" si="1"/>
        <v>2.6508323613614677E-4</v>
      </c>
      <c r="P61">
        <f t="shared" si="2"/>
        <v>1.2193828862262751E-2</v>
      </c>
    </row>
    <row r="62" spans="1:16" x14ac:dyDescent="0.3">
      <c r="A62" t="s">
        <v>731</v>
      </c>
      <c r="B62" t="s">
        <v>170</v>
      </c>
      <c r="C62" t="s">
        <v>171</v>
      </c>
      <c r="D62" t="s">
        <v>29</v>
      </c>
      <c r="E62" t="s">
        <v>169</v>
      </c>
      <c r="F62">
        <v>1.2135778536244901E-2</v>
      </c>
      <c r="G62">
        <v>0.149315535703644</v>
      </c>
      <c r="H62">
        <v>0.12334215288266299</v>
      </c>
      <c r="I62" t="s">
        <v>112</v>
      </c>
      <c r="J62">
        <v>1</v>
      </c>
      <c r="K62">
        <v>46</v>
      </c>
      <c r="L62">
        <v>5</v>
      </c>
      <c r="M62">
        <v>18862</v>
      </c>
      <c r="N62">
        <f t="shared" si="0"/>
        <v>2.1739130434782608E-2</v>
      </c>
      <c r="O62">
        <f t="shared" si="1"/>
        <v>2.6508323613614677E-4</v>
      </c>
      <c r="P62">
        <f t="shared" si="2"/>
        <v>1.2193828862262751E-2</v>
      </c>
    </row>
    <row r="63" spans="1:16" x14ac:dyDescent="0.3">
      <c r="A63" t="s">
        <v>731</v>
      </c>
      <c r="B63" t="s">
        <v>172</v>
      </c>
      <c r="C63" t="s">
        <v>173</v>
      </c>
      <c r="D63" t="s">
        <v>29</v>
      </c>
      <c r="E63" t="s">
        <v>169</v>
      </c>
      <c r="F63">
        <v>1.2135778536244901E-2</v>
      </c>
      <c r="G63">
        <v>0.149315535703644</v>
      </c>
      <c r="H63">
        <v>0.12334215288266299</v>
      </c>
      <c r="I63" t="s">
        <v>142</v>
      </c>
      <c r="J63">
        <v>1</v>
      </c>
      <c r="K63">
        <v>46</v>
      </c>
      <c r="L63">
        <v>5</v>
      </c>
      <c r="M63">
        <v>18862</v>
      </c>
      <c r="N63">
        <f t="shared" si="0"/>
        <v>2.1739130434782608E-2</v>
      </c>
      <c r="O63">
        <f t="shared" si="1"/>
        <v>2.6508323613614677E-4</v>
      </c>
      <c r="P63">
        <f t="shared" si="2"/>
        <v>1.2193828862262751E-2</v>
      </c>
    </row>
    <row r="64" spans="1:16" x14ac:dyDescent="0.3">
      <c r="A64" t="s">
        <v>731</v>
      </c>
      <c r="B64" t="s">
        <v>174</v>
      </c>
      <c r="C64" t="s">
        <v>175</v>
      </c>
      <c r="D64" t="s">
        <v>29</v>
      </c>
      <c r="E64" t="s">
        <v>169</v>
      </c>
      <c r="F64">
        <v>1.2135778536244901E-2</v>
      </c>
      <c r="G64">
        <v>0.149315535703644</v>
      </c>
      <c r="H64">
        <v>0.12334215288266299</v>
      </c>
      <c r="I64" t="s">
        <v>176</v>
      </c>
      <c r="J64">
        <v>1</v>
      </c>
      <c r="K64">
        <v>46</v>
      </c>
      <c r="L64">
        <v>5</v>
      </c>
      <c r="M64">
        <v>18862</v>
      </c>
      <c r="N64">
        <f t="shared" si="0"/>
        <v>2.1739130434782608E-2</v>
      </c>
      <c r="O64">
        <f t="shared" si="1"/>
        <v>2.6508323613614677E-4</v>
      </c>
      <c r="P64">
        <f t="shared" si="2"/>
        <v>1.2193828862262751E-2</v>
      </c>
    </row>
    <row r="65" spans="1:16" x14ac:dyDescent="0.3">
      <c r="A65" t="s">
        <v>731</v>
      </c>
      <c r="B65" t="s">
        <v>177</v>
      </c>
      <c r="C65" t="s">
        <v>178</v>
      </c>
      <c r="D65" t="s">
        <v>29</v>
      </c>
      <c r="E65" t="s">
        <v>169</v>
      </c>
      <c r="F65">
        <v>1.2135778536244901E-2</v>
      </c>
      <c r="G65">
        <v>0.149315535703644</v>
      </c>
      <c r="H65">
        <v>0.12334215288266299</v>
      </c>
      <c r="I65" t="s">
        <v>179</v>
      </c>
      <c r="J65">
        <v>1</v>
      </c>
      <c r="K65">
        <v>46</v>
      </c>
      <c r="L65">
        <v>5</v>
      </c>
      <c r="M65">
        <v>18862</v>
      </c>
      <c r="N65">
        <f t="shared" si="0"/>
        <v>2.1739130434782608E-2</v>
      </c>
      <c r="O65">
        <f t="shared" si="1"/>
        <v>2.6508323613614677E-4</v>
      </c>
      <c r="P65">
        <f t="shared" si="2"/>
        <v>1.2193828862262751E-2</v>
      </c>
    </row>
    <row r="66" spans="1:16" x14ac:dyDescent="0.3">
      <c r="A66" t="s">
        <v>731</v>
      </c>
      <c r="B66" t="s">
        <v>180</v>
      </c>
      <c r="C66" t="s">
        <v>181</v>
      </c>
      <c r="D66" t="s">
        <v>29</v>
      </c>
      <c r="E66" t="s">
        <v>169</v>
      </c>
      <c r="F66">
        <v>1.2135778536244901E-2</v>
      </c>
      <c r="G66">
        <v>0.149315535703644</v>
      </c>
      <c r="H66">
        <v>0.12334215288266299</v>
      </c>
      <c r="I66" t="s">
        <v>182</v>
      </c>
      <c r="J66">
        <v>1</v>
      </c>
      <c r="K66">
        <v>46</v>
      </c>
      <c r="L66">
        <v>5</v>
      </c>
      <c r="M66">
        <v>18862</v>
      </c>
      <c r="N66">
        <f t="shared" si="0"/>
        <v>2.1739130434782608E-2</v>
      </c>
      <c r="O66">
        <f t="shared" si="1"/>
        <v>2.6508323613614677E-4</v>
      </c>
      <c r="P66">
        <f t="shared" si="2"/>
        <v>1.2193828862262751E-2</v>
      </c>
    </row>
    <row r="67" spans="1:16" x14ac:dyDescent="0.3">
      <c r="A67" t="s">
        <v>731</v>
      </c>
      <c r="B67" t="s">
        <v>183</v>
      </c>
      <c r="C67" t="s">
        <v>184</v>
      </c>
      <c r="D67" t="s">
        <v>29</v>
      </c>
      <c r="E67" t="s">
        <v>169</v>
      </c>
      <c r="F67">
        <v>1.2135778536244901E-2</v>
      </c>
      <c r="G67">
        <v>0.149315535703644</v>
      </c>
      <c r="H67">
        <v>0.12334215288266299</v>
      </c>
      <c r="I67" t="s">
        <v>176</v>
      </c>
      <c r="J67">
        <v>1</v>
      </c>
      <c r="K67">
        <v>46</v>
      </c>
      <c r="L67">
        <v>5</v>
      </c>
      <c r="M67">
        <v>18862</v>
      </c>
      <c r="N67">
        <f t="shared" ref="N67:N130" si="3">J67/K67</f>
        <v>2.1739130434782608E-2</v>
      </c>
      <c r="O67">
        <f t="shared" si="1"/>
        <v>2.6508323613614677E-4</v>
      </c>
      <c r="P67">
        <f t="shared" si="2"/>
        <v>1.2193828862262751E-2</v>
      </c>
    </row>
    <row r="68" spans="1:16" x14ac:dyDescent="0.3">
      <c r="A68" t="s">
        <v>731</v>
      </c>
      <c r="B68" t="s">
        <v>185</v>
      </c>
      <c r="C68" t="s">
        <v>186</v>
      </c>
      <c r="D68" t="s">
        <v>29</v>
      </c>
      <c r="E68" t="s">
        <v>169</v>
      </c>
      <c r="F68">
        <v>1.2135778536244901E-2</v>
      </c>
      <c r="G68">
        <v>0.149315535703644</v>
      </c>
      <c r="H68">
        <v>0.12334215288266299</v>
      </c>
      <c r="I68" t="s">
        <v>176</v>
      </c>
      <c r="J68">
        <v>1</v>
      </c>
      <c r="K68">
        <v>46</v>
      </c>
      <c r="L68">
        <v>5</v>
      </c>
      <c r="M68">
        <v>18862</v>
      </c>
      <c r="N68">
        <f t="shared" si="3"/>
        <v>2.1739130434782608E-2</v>
      </c>
      <c r="O68">
        <f t="shared" ref="O68:O131" si="4">L68/M68</f>
        <v>2.6508323613614677E-4</v>
      </c>
      <c r="P68">
        <f t="shared" ref="P68:P131" si="5">O68/N68</f>
        <v>1.2193828862262751E-2</v>
      </c>
    </row>
    <row r="69" spans="1:16" x14ac:dyDescent="0.3">
      <c r="A69" t="s">
        <v>731</v>
      </c>
      <c r="B69" t="s">
        <v>187</v>
      </c>
      <c r="C69" t="s">
        <v>725</v>
      </c>
      <c r="D69" t="s">
        <v>14</v>
      </c>
      <c r="E69" t="s">
        <v>188</v>
      </c>
      <c r="F69">
        <v>1.2305216349500801E-2</v>
      </c>
      <c r="G69">
        <v>0.149315535703644</v>
      </c>
      <c r="H69">
        <v>0.12334215288266299</v>
      </c>
      <c r="I69" t="s">
        <v>77</v>
      </c>
      <c r="J69">
        <v>2</v>
      </c>
      <c r="K69">
        <v>46</v>
      </c>
      <c r="L69">
        <v>69</v>
      </c>
      <c r="M69">
        <v>18862</v>
      </c>
      <c r="N69">
        <f t="shared" si="3"/>
        <v>4.3478260869565216E-2</v>
      </c>
      <c r="O69">
        <f t="shared" si="4"/>
        <v>3.658148658678825E-3</v>
      </c>
      <c r="P69">
        <f t="shared" si="5"/>
        <v>8.413741914961298E-2</v>
      </c>
    </row>
    <row r="70" spans="1:16" x14ac:dyDescent="0.3">
      <c r="A70" t="s">
        <v>731</v>
      </c>
      <c r="B70" t="s">
        <v>189</v>
      </c>
      <c r="C70" t="s">
        <v>737</v>
      </c>
      <c r="D70" t="s">
        <v>19</v>
      </c>
      <c r="E70" t="s">
        <v>190</v>
      </c>
      <c r="F70">
        <v>1.31024405077658E-2</v>
      </c>
      <c r="G70">
        <v>0.15665123724725799</v>
      </c>
      <c r="H70">
        <v>0.129401811825922</v>
      </c>
      <c r="I70" t="s">
        <v>191</v>
      </c>
      <c r="J70">
        <v>3</v>
      </c>
      <c r="K70">
        <v>46</v>
      </c>
      <c r="L70">
        <v>202</v>
      </c>
      <c r="M70">
        <v>18862</v>
      </c>
      <c r="N70">
        <f t="shared" si="3"/>
        <v>6.5217391304347824E-2</v>
      </c>
      <c r="O70">
        <f t="shared" si="4"/>
        <v>1.0709362739900329E-2</v>
      </c>
      <c r="P70">
        <f t="shared" si="5"/>
        <v>0.16421022867847171</v>
      </c>
    </row>
    <row r="71" spans="1:16" x14ac:dyDescent="0.3">
      <c r="A71" t="s">
        <v>731</v>
      </c>
      <c r="B71" t="s">
        <v>192</v>
      </c>
      <c r="C71" t="s">
        <v>738</v>
      </c>
      <c r="D71" t="s">
        <v>14</v>
      </c>
      <c r="E71" t="s">
        <v>193</v>
      </c>
      <c r="F71">
        <v>1.36997282468382E-2</v>
      </c>
      <c r="G71">
        <v>0.159431816715563</v>
      </c>
      <c r="H71">
        <v>0.131698710512759</v>
      </c>
      <c r="I71" t="s">
        <v>722</v>
      </c>
      <c r="J71">
        <v>2</v>
      </c>
      <c r="K71">
        <v>46</v>
      </c>
      <c r="L71">
        <v>73</v>
      </c>
      <c r="M71">
        <v>18862</v>
      </c>
      <c r="N71">
        <f t="shared" si="3"/>
        <v>4.3478260869565216E-2</v>
      </c>
      <c r="O71">
        <f t="shared" si="4"/>
        <v>3.8702152475877426E-3</v>
      </c>
      <c r="P71">
        <f t="shared" si="5"/>
        <v>8.9014950694518077E-2</v>
      </c>
    </row>
    <row r="72" spans="1:16" x14ac:dyDescent="0.3">
      <c r="A72" t="s">
        <v>731</v>
      </c>
      <c r="B72" t="s">
        <v>194</v>
      </c>
      <c r="C72" t="s">
        <v>739</v>
      </c>
      <c r="D72" t="s">
        <v>14</v>
      </c>
      <c r="E72" t="s">
        <v>195</v>
      </c>
      <c r="F72">
        <v>1.4421582116475099E-2</v>
      </c>
      <c r="G72">
        <v>0.159431816715563</v>
      </c>
      <c r="H72">
        <v>0.131698710512759</v>
      </c>
      <c r="I72" t="s">
        <v>46</v>
      </c>
      <c r="J72">
        <v>2</v>
      </c>
      <c r="K72">
        <v>46</v>
      </c>
      <c r="L72">
        <v>75</v>
      </c>
      <c r="M72">
        <v>18862</v>
      </c>
      <c r="N72">
        <f t="shared" si="3"/>
        <v>4.3478260869565216E-2</v>
      </c>
      <c r="O72">
        <f t="shared" si="4"/>
        <v>3.976248542042201E-3</v>
      </c>
      <c r="P72">
        <f t="shared" si="5"/>
        <v>9.1453716466970619E-2</v>
      </c>
    </row>
    <row r="73" spans="1:16" x14ac:dyDescent="0.3">
      <c r="A73" t="s">
        <v>731</v>
      </c>
      <c r="B73" t="s">
        <v>196</v>
      </c>
      <c r="C73" t="s">
        <v>197</v>
      </c>
      <c r="D73" t="s">
        <v>29</v>
      </c>
      <c r="E73" t="s">
        <v>198</v>
      </c>
      <c r="F73">
        <v>1.45455867871508E-2</v>
      </c>
      <c r="G73">
        <v>0.159431816715563</v>
      </c>
      <c r="H73">
        <v>0.131698710512759</v>
      </c>
      <c r="I73" t="s">
        <v>176</v>
      </c>
      <c r="J73">
        <v>1</v>
      </c>
      <c r="K73">
        <v>46</v>
      </c>
      <c r="L73">
        <v>6</v>
      </c>
      <c r="M73">
        <v>18862</v>
      </c>
      <c r="N73">
        <f t="shared" si="3"/>
        <v>2.1739130434782608E-2</v>
      </c>
      <c r="O73">
        <f t="shared" si="4"/>
        <v>3.1809988336337612E-4</v>
      </c>
      <c r="P73">
        <f t="shared" si="5"/>
        <v>1.4632594634715302E-2</v>
      </c>
    </row>
    <row r="74" spans="1:16" x14ac:dyDescent="0.3">
      <c r="A74" t="s">
        <v>731</v>
      </c>
      <c r="B74" t="s">
        <v>199</v>
      </c>
      <c r="C74" t="s">
        <v>200</v>
      </c>
      <c r="D74" t="s">
        <v>29</v>
      </c>
      <c r="E74" t="s">
        <v>198</v>
      </c>
      <c r="F74">
        <v>1.45455867871508E-2</v>
      </c>
      <c r="G74">
        <v>0.159431816715563</v>
      </c>
      <c r="H74">
        <v>0.131698710512759</v>
      </c>
      <c r="I74" t="s">
        <v>37</v>
      </c>
      <c r="J74">
        <v>1</v>
      </c>
      <c r="K74">
        <v>46</v>
      </c>
      <c r="L74">
        <v>6</v>
      </c>
      <c r="M74">
        <v>18862</v>
      </c>
      <c r="N74">
        <f t="shared" si="3"/>
        <v>2.1739130434782608E-2</v>
      </c>
      <c r="O74">
        <f t="shared" si="4"/>
        <v>3.1809988336337612E-4</v>
      </c>
      <c r="P74">
        <f t="shared" si="5"/>
        <v>1.4632594634715302E-2</v>
      </c>
    </row>
    <row r="75" spans="1:16" x14ac:dyDescent="0.3">
      <c r="A75" t="s">
        <v>731</v>
      </c>
      <c r="B75" t="s">
        <v>201</v>
      </c>
      <c r="C75" t="s">
        <v>202</v>
      </c>
      <c r="D75" t="s">
        <v>29</v>
      </c>
      <c r="E75" t="s">
        <v>198</v>
      </c>
      <c r="F75">
        <v>1.45455867871508E-2</v>
      </c>
      <c r="G75">
        <v>0.159431816715563</v>
      </c>
      <c r="H75">
        <v>0.131698710512759</v>
      </c>
      <c r="I75" t="s">
        <v>87</v>
      </c>
      <c r="J75">
        <v>1</v>
      </c>
      <c r="K75">
        <v>46</v>
      </c>
      <c r="L75">
        <v>6</v>
      </c>
      <c r="M75">
        <v>18862</v>
      </c>
      <c r="N75">
        <f t="shared" si="3"/>
        <v>2.1739130434782608E-2</v>
      </c>
      <c r="O75">
        <f t="shared" si="4"/>
        <v>3.1809988336337612E-4</v>
      </c>
      <c r="P75">
        <f t="shared" si="5"/>
        <v>1.4632594634715302E-2</v>
      </c>
    </row>
    <row r="76" spans="1:16" x14ac:dyDescent="0.3">
      <c r="A76" t="s">
        <v>731</v>
      </c>
      <c r="B76" t="s">
        <v>203</v>
      </c>
      <c r="C76" t="s">
        <v>204</v>
      </c>
      <c r="D76" t="s">
        <v>29</v>
      </c>
      <c r="E76" t="s">
        <v>198</v>
      </c>
      <c r="F76">
        <v>1.45455867871508E-2</v>
      </c>
      <c r="G76">
        <v>0.159431816715563</v>
      </c>
      <c r="H76">
        <v>0.131698710512759</v>
      </c>
      <c r="I76" t="s">
        <v>68</v>
      </c>
      <c r="J76">
        <v>1</v>
      </c>
      <c r="K76">
        <v>46</v>
      </c>
      <c r="L76">
        <v>6</v>
      </c>
      <c r="M76">
        <v>18862</v>
      </c>
      <c r="N76">
        <f t="shared" si="3"/>
        <v>2.1739130434782608E-2</v>
      </c>
      <c r="O76">
        <f t="shared" si="4"/>
        <v>3.1809988336337612E-4</v>
      </c>
      <c r="P76">
        <f t="shared" si="5"/>
        <v>1.4632594634715302E-2</v>
      </c>
    </row>
    <row r="77" spans="1:16" x14ac:dyDescent="0.3">
      <c r="A77" t="s">
        <v>731</v>
      </c>
      <c r="B77" t="s">
        <v>205</v>
      </c>
      <c r="C77" t="s">
        <v>206</v>
      </c>
      <c r="D77" t="s">
        <v>19</v>
      </c>
      <c r="E77" t="s">
        <v>207</v>
      </c>
      <c r="F77">
        <v>1.49038352649235E-2</v>
      </c>
      <c r="G77">
        <v>0.159431816715563</v>
      </c>
      <c r="H77">
        <v>0.131698710512759</v>
      </c>
      <c r="I77" t="s">
        <v>208</v>
      </c>
      <c r="J77">
        <v>3</v>
      </c>
      <c r="K77">
        <v>46</v>
      </c>
      <c r="L77">
        <v>212</v>
      </c>
      <c r="M77">
        <v>18862</v>
      </c>
      <c r="N77">
        <f t="shared" si="3"/>
        <v>6.5217391304347824E-2</v>
      </c>
      <c r="O77">
        <f t="shared" si="4"/>
        <v>1.1239529212172623E-2</v>
      </c>
      <c r="P77">
        <f t="shared" si="5"/>
        <v>0.17233944791998024</v>
      </c>
    </row>
    <row r="78" spans="1:16" x14ac:dyDescent="0.3">
      <c r="A78" t="s">
        <v>731</v>
      </c>
      <c r="B78" t="s">
        <v>209</v>
      </c>
      <c r="C78" t="s">
        <v>210</v>
      </c>
      <c r="D78" t="s">
        <v>19</v>
      </c>
      <c r="E78" t="s">
        <v>207</v>
      </c>
      <c r="F78">
        <v>1.49038352649235E-2</v>
      </c>
      <c r="G78">
        <v>0.159431816715563</v>
      </c>
      <c r="H78">
        <v>0.131698710512759</v>
      </c>
      <c r="I78" t="s">
        <v>732</v>
      </c>
      <c r="J78">
        <v>3</v>
      </c>
      <c r="K78">
        <v>46</v>
      </c>
      <c r="L78">
        <v>212</v>
      </c>
      <c r="M78">
        <v>18862</v>
      </c>
      <c r="N78">
        <f t="shared" si="3"/>
        <v>6.5217391304347824E-2</v>
      </c>
      <c r="O78">
        <f t="shared" si="4"/>
        <v>1.1239529212172623E-2</v>
      </c>
      <c r="P78">
        <f t="shared" si="5"/>
        <v>0.17233944791998024</v>
      </c>
    </row>
    <row r="79" spans="1:16" x14ac:dyDescent="0.3">
      <c r="A79" t="s">
        <v>731</v>
      </c>
      <c r="B79" t="s">
        <v>211</v>
      </c>
      <c r="C79" t="s">
        <v>212</v>
      </c>
      <c r="D79" t="s">
        <v>14</v>
      </c>
      <c r="E79" t="s">
        <v>213</v>
      </c>
      <c r="F79">
        <v>1.51596092561684E-2</v>
      </c>
      <c r="G79">
        <v>0.16006184838006299</v>
      </c>
      <c r="H79">
        <v>0.132219148399664</v>
      </c>
      <c r="I79" t="s">
        <v>129</v>
      </c>
      <c r="J79">
        <v>2</v>
      </c>
      <c r="K79">
        <v>46</v>
      </c>
      <c r="L79">
        <v>77</v>
      </c>
      <c r="M79">
        <v>18862</v>
      </c>
      <c r="N79">
        <f t="shared" si="3"/>
        <v>4.3478260869565216E-2</v>
      </c>
      <c r="O79">
        <f t="shared" si="4"/>
        <v>4.0822818364966602E-3</v>
      </c>
      <c r="P79">
        <f t="shared" si="5"/>
        <v>9.3892482239423189E-2</v>
      </c>
    </row>
    <row r="80" spans="1:16" x14ac:dyDescent="0.3">
      <c r="A80" t="s">
        <v>731</v>
      </c>
      <c r="B80" t="s">
        <v>214</v>
      </c>
      <c r="C80" t="s">
        <v>215</v>
      </c>
      <c r="D80" t="s">
        <v>29</v>
      </c>
      <c r="E80" t="s">
        <v>216</v>
      </c>
      <c r="F80">
        <v>1.69496440107288E-2</v>
      </c>
      <c r="G80">
        <v>0.166024826273766</v>
      </c>
      <c r="H80">
        <v>0.13714486846981599</v>
      </c>
      <c r="I80" t="s">
        <v>68</v>
      </c>
      <c r="J80">
        <v>1</v>
      </c>
      <c r="K80">
        <v>46</v>
      </c>
      <c r="L80">
        <v>7</v>
      </c>
      <c r="M80">
        <v>18862</v>
      </c>
      <c r="N80">
        <f t="shared" si="3"/>
        <v>2.1739130434782608E-2</v>
      </c>
      <c r="O80">
        <f t="shared" si="4"/>
        <v>3.7111653059060547E-4</v>
      </c>
      <c r="P80">
        <f t="shared" si="5"/>
        <v>1.7071360407167852E-2</v>
      </c>
    </row>
    <row r="81" spans="1:16" x14ac:dyDescent="0.3">
      <c r="A81" t="s">
        <v>731</v>
      </c>
      <c r="B81" t="s">
        <v>217</v>
      </c>
      <c r="C81" t="s">
        <v>218</v>
      </c>
      <c r="D81" t="s">
        <v>29</v>
      </c>
      <c r="E81" t="s">
        <v>216</v>
      </c>
      <c r="F81">
        <v>1.69496440107288E-2</v>
      </c>
      <c r="G81">
        <v>0.166024826273766</v>
      </c>
      <c r="H81">
        <v>0.13714486846981599</v>
      </c>
      <c r="I81" t="s">
        <v>142</v>
      </c>
      <c r="J81">
        <v>1</v>
      </c>
      <c r="K81">
        <v>46</v>
      </c>
      <c r="L81">
        <v>7</v>
      </c>
      <c r="M81">
        <v>18862</v>
      </c>
      <c r="N81">
        <f t="shared" si="3"/>
        <v>2.1739130434782608E-2</v>
      </c>
      <c r="O81">
        <f t="shared" si="4"/>
        <v>3.7111653059060547E-4</v>
      </c>
      <c r="P81">
        <f t="shared" si="5"/>
        <v>1.7071360407167852E-2</v>
      </c>
    </row>
    <row r="82" spans="1:16" x14ac:dyDescent="0.3">
      <c r="A82" t="s">
        <v>731</v>
      </c>
      <c r="B82" t="s">
        <v>219</v>
      </c>
      <c r="C82" t="s">
        <v>220</v>
      </c>
      <c r="D82" t="s">
        <v>29</v>
      </c>
      <c r="E82" t="s">
        <v>216</v>
      </c>
      <c r="F82">
        <v>1.69496440107288E-2</v>
      </c>
      <c r="G82">
        <v>0.166024826273766</v>
      </c>
      <c r="H82">
        <v>0.13714486846981599</v>
      </c>
      <c r="I82" t="s">
        <v>221</v>
      </c>
      <c r="J82">
        <v>1</v>
      </c>
      <c r="K82">
        <v>46</v>
      </c>
      <c r="L82">
        <v>7</v>
      </c>
      <c r="M82">
        <v>18862</v>
      </c>
      <c r="N82">
        <f t="shared" si="3"/>
        <v>2.1739130434782608E-2</v>
      </c>
      <c r="O82">
        <f t="shared" si="4"/>
        <v>3.7111653059060547E-4</v>
      </c>
      <c r="P82">
        <f t="shared" si="5"/>
        <v>1.7071360407167852E-2</v>
      </c>
    </row>
    <row r="83" spans="1:16" x14ac:dyDescent="0.3">
      <c r="A83" t="s">
        <v>731</v>
      </c>
      <c r="B83" t="s">
        <v>222</v>
      </c>
      <c r="C83" t="s">
        <v>223</v>
      </c>
      <c r="D83" t="s">
        <v>29</v>
      </c>
      <c r="E83" t="s">
        <v>216</v>
      </c>
      <c r="F83">
        <v>1.69496440107288E-2</v>
      </c>
      <c r="G83">
        <v>0.166024826273766</v>
      </c>
      <c r="H83">
        <v>0.13714486846981599</v>
      </c>
      <c r="I83" t="s">
        <v>176</v>
      </c>
      <c r="J83">
        <v>1</v>
      </c>
      <c r="K83">
        <v>46</v>
      </c>
      <c r="L83">
        <v>7</v>
      </c>
      <c r="M83">
        <v>18862</v>
      </c>
      <c r="N83">
        <f t="shared" si="3"/>
        <v>2.1739130434782608E-2</v>
      </c>
      <c r="O83">
        <f t="shared" si="4"/>
        <v>3.7111653059060547E-4</v>
      </c>
      <c r="P83">
        <f t="shared" si="5"/>
        <v>1.7071360407167852E-2</v>
      </c>
    </row>
    <row r="84" spans="1:16" x14ac:dyDescent="0.3">
      <c r="A84" t="s">
        <v>731</v>
      </c>
      <c r="B84" t="s">
        <v>224</v>
      </c>
      <c r="C84" t="s">
        <v>225</v>
      </c>
      <c r="D84" t="s">
        <v>29</v>
      </c>
      <c r="E84" t="s">
        <v>216</v>
      </c>
      <c r="F84">
        <v>1.69496440107288E-2</v>
      </c>
      <c r="G84">
        <v>0.166024826273766</v>
      </c>
      <c r="H84">
        <v>0.13714486846981599</v>
      </c>
      <c r="I84" t="s">
        <v>37</v>
      </c>
      <c r="J84">
        <v>1</v>
      </c>
      <c r="K84">
        <v>46</v>
      </c>
      <c r="L84">
        <v>7</v>
      </c>
      <c r="M84">
        <v>18862</v>
      </c>
      <c r="N84">
        <f t="shared" si="3"/>
        <v>2.1739130434782608E-2</v>
      </c>
      <c r="O84">
        <f t="shared" si="4"/>
        <v>3.7111653059060547E-4</v>
      </c>
      <c r="P84">
        <f t="shared" si="5"/>
        <v>1.7071360407167852E-2</v>
      </c>
    </row>
    <row r="85" spans="1:16" x14ac:dyDescent="0.3">
      <c r="A85" t="s">
        <v>731</v>
      </c>
      <c r="B85" t="s">
        <v>226</v>
      </c>
      <c r="C85" t="s">
        <v>227</v>
      </c>
      <c r="D85" t="s">
        <v>29</v>
      </c>
      <c r="E85" t="s">
        <v>216</v>
      </c>
      <c r="F85">
        <v>1.69496440107288E-2</v>
      </c>
      <c r="G85">
        <v>0.166024826273766</v>
      </c>
      <c r="H85">
        <v>0.13714486846981599</v>
      </c>
      <c r="I85" t="s">
        <v>176</v>
      </c>
      <c r="J85">
        <v>1</v>
      </c>
      <c r="K85">
        <v>46</v>
      </c>
      <c r="L85">
        <v>7</v>
      </c>
      <c r="M85">
        <v>18862</v>
      </c>
      <c r="N85">
        <f t="shared" si="3"/>
        <v>2.1739130434782608E-2</v>
      </c>
      <c r="O85">
        <f t="shared" si="4"/>
        <v>3.7111653059060547E-4</v>
      </c>
      <c r="P85">
        <f t="shared" si="5"/>
        <v>1.7071360407167852E-2</v>
      </c>
    </row>
    <row r="86" spans="1:16" x14ac:dyDescent="0.3">
      <c r="A86" t="s">
        <v>731</v>
      </c>
      <c r="B86" t="s">
        <v>228</v>
      </c>
      <c r="C86" t="s">
        <v>726</v>
      </c>
      <c r="D86" t="s">
        <v>29</v>
      </c>
      <c r="E86" t="s">
        <v>229</v>
      </c>
      <c r="F86">
        <v>1.9347963627568299E-2</v>
      </c>
      <c r="G86">
        <v>0.17097711336101101</v>
      </c>
      <c r="H86">
        <v>0.14123570702961799</v>
      </c>
      <c r="I86" t="s">
        <v>37</v>
      </c>
      <c r="J86">
        <v>1</v>
      </c>
      <c r="K86">
        <v>46</v>
      </c>
      <c r="L86">
        <v>8</v>
      </c>
      <c r="M86">
        <v>18862</v>
      </c>
      <c r="N86">
        <f t="shared" si="3"/>
        <v>2.1739130434782608E-2</v>
      </c>
      <c r="O86">
        <f t="shared" si="4"/>
        <v>4.2413317781783482E-4</v>
      </c>
      <c r="P86">
        <f t="shared" si="5"/>
        <v>1.9510126179620401E-2</v>
      </c>
    </row>
    <row r="87" spans="1:16" x14ac:dyDescent="0.3">
      <c r="A87" t="s">
        <v>731</v>
      </c>
      <c r="B87" t="s">
        <v>230</v>
      </c>
      <c r="C87" t="s">
        <v>231</v>
      </c>
      <c r="D87" t="s">
        <v>29</v>
      </c>
      <c r="E87" t="s">
        <v>229</v>
      </c>
      <c r="F87">
        <v>1.9347963627568299E-2</v>
      </c>
      <c r="G87">
        <v>0.17097711336101101</v>
      </c>
      <c r="H87">
        <v>0.14123570702961799</v>
      </c>
      <c r="I87" t="s">
        <v>87</v>
      </c>
      <c r="J87">
        <v>1</v>
      </c>
      <c r="K87">
        <v>46</v>
      </c>
      <c r="L87">
        <v>8</v>
      </c>
      <c r="M87">
        <v>18862</v>
      </c>
      <c r="N87">
        <f t="shared" si="3"/>
        <v>2.1739130434782608E-2</v>
      </c>
      <c r="O87">
        <f t="shared" si="4"/>
        <v>4.2413317781783482E-4</v>
      </c>
      <c r="P87">
        <f t="shared" si="5"/>
        <v>1.9510126179620401E-2</v>
      </c>
    </row>
    <row r="88" spans="1:16" x14ac:dyDescent="0.3">
      <c r="A88" t="s">
        <v>731</v>
      </c>
      <c r="B88" t="s">
        <v>232</v>
      </c>
      <c r="C88" t="s">
        <v>233</v>
      </c>
      <c r="D88" t="s">
        <v>29</v>
      </c>
      <c r="E88" t="s">
        <v>229</v>
      </c>
      <c r="F88">
        <v>1.9347963627568299E-2</v>
      </c>
      <c r="G88">
        <v>0.17097711336101101</v>
      </c>
      <c r="H88">
        <v>0.14123570702961799</v>
      </c>
      <c r="I88" t="s">
        <v>182</v>
      </c>
      <c r="J88">
        <v>1</v>
      </c>
      <c r="K88">
        <v>46</v>
      </c>
      <c r="L88">
        <v>8</v>
      </c>
      <c r="M88">
        <v>18862</v>
      </c>
      <c r="N88">
        <f t="shared" si="3"/>
        <v>2.1739130434782608E-2</v>
      </c>
      <c r="O88">
        <f t="shared" si="4"/>
        <v>4.2413317781783482E-4</v>
      </c>
      <c r="P88">
        <f t="shared" si="5"/>
        <v>1.9510126179620401E-2</v>
      </c>
    </row>
    <row r="89" spans="1:16" x14ac:dyDescent="0.3">
      <c r="A89" t="s">
        <v>731</v>
      </c>
      <c r="B89" t="s">
        <v>234</v>
      </c>
      <c r="C89" t="s">
        <v>235</v>
      </c>
      <c r="D89" t="s">
        <v>29</v>
      </c>
      <c r="E89" t="s">
        <v>229</v>
      </c>
      <c r="F89">
        <v>1.9347963627568299E-2</v>
      </c>
      <c r="G89">
        <v>0.17097711336101101</v>
      </c>
      <c r="H89">
        <v>0.14123570702961799</v>
      </c>
      <c r="I89" t="s">
        <v>71</v>
      </c>
      <c r="J89">
        <v>1</v>
      </c>
      <c r="K89">
        <v>46</v>
      </c>
      <c r="L89">
        <v>8</v>
      </c>
      <c r="M89">
        <v>18862</v>
      </c>
      <c r="N89">
        <f t="shared" si="3"/>
        <v>2.1739130434782608E-2</v>
      </c>
      <c r="O89">
        <f t="shared" si="4"/>
        <v>4.2413317781783482E-4</v>
      </c>
      <c r="P89">
        <f t="shared" si="5"/>
        <v>1.9510126179620401E-2</v>
      </c>
    </row>
    <row r="90" spans="1:16" x14ac:dyDescent="0.3">
      <c r="A90" t="s">
        <v>731</v>
      </c>
      <c r="B90" t="s">
        <v>236</v>
      </c>
      <c r="C90" t="s">
        <v>237</v>
      </c>
      <c r="D90" t="s">
        <v>29</v>
      </c>
      <c r="E90" t="s">
        <v>229</v>
      </c>
      <c r="F90">
        <v>1.9347963627568299E-2</v>
      </c>
      <c r="G90">
        <v>0.17097711336101101</v>
      </c>
      <c r="H90">
        <v>0.14123570702961799</v>
      </c>
      <c r="I90" t="s">
        <v>87</v>
      </c>
      <c r="J90">
        <v>1</v>
      </c>
      <c r="K90">
        <v>46</v>
      </c>
      <c r="L90">
        <v>8</v>
      </c>
      <c r="M90">
        <v>18862</v>
      </c>
      <c r="N90">
        <f t="shared" si="3"/>
        <v>2.1739130434782608E-2</v>
      </c>
      <c r="O90">
        <f t="shared" si="4"/>
        <v>4.2413317781783482E-4</v>
      </c>
      <c r="P90">
        <f t="shared" si="5"/>
        <v>1.9510126179620401E-2</v>
      </c>
    </row>
    <row r="91" spans="1:16" x14ac:dyDescent="0.3">
      <c r="A91" t="s">
        <v>731</v>
      </c>
      <c r="B91" t="s">
        <v>238</v>
      </c>
      <c r="C91" t="s">
        <v>239</v>
      </c>
      <c r="D91" t="s">
        <v>29</v>
      </c>
      <c r="E91" t="s">
        <v>229</v>
      </c>
      <c r="F91">
        <v>1.9347963627568299E-2</v>
      </c>
      <c r="G91">
        <v>0.17097711336101101</v>
      </c>
      <c r="H91">
        <v>0.14123570702961799</v>
      </c>
      <c r="I91" t="s">
        <v>154</v>
      </c>
      <c r="J91">
        <v>1</v>
      </c>
      <c r="K91">
        <v>46</v>
      </c>
      <c r="L91">
        <v>8</v>
      </c>
      <c r="M91">
        <v>18862</v>
      </c>
      <c r="N91">
        <f t="shared" si="3"/>
        <v>2.1739130434782608E-2</v>
      </c>
      <c r="O91">
        <f t="shared" si="4"/>
        <v>4.2413317781783482E-4</v>
      </c>
      <c r="P91">
        <f t="shared" si="5"/>
        <v>1.9510126179620401E-2</v>
      </c>
    </row>
    <row r="92" spans="1:16" x14ac:dyDescent="0.3">
      <c r="A92" t="s">
        <v>731</v>
      </c>
      <c r="B92" t="s">
        <v>240</v>
      </c>
      <c r="C92" t="s">
        <v>241</v>
      </c>
      <c r="D92" t="s">
        <v>29</v>
      </c>
      <c r="E92" t="s">
        <v>229</v>
      </c>
      <c r="F92">
        <v>1.9347963627568299E-2</v>
      </c>
      <c r="G92">
        <v>0.17097711336101101</v>
      </c>
      <c r="H92">
        <v>0.14123570702961799</v>
      </c>
      <c r="I92" t="s">
        <v>242</v>
      </c>
      <c r="J92">
        <v>1</v>
      </c>
      <c r="K92">
        <v>46</v>
      </c>
      <c r="L92">
        <v>8</v>
      </c>
      <c r="M92">
        <v>18862</v>
      </c>
      <c r="N92">
        <f t="shared" si="3"/>
        <v>2.1739130434782608E-2</v>
      </c>
      <c r="O92">
        <f t="shared" si="4"/>
        <v>4.2413317781783482E-4</v>
      </c>
      <c r="P92">
        <f t="shared" si="5"/>
        <v>1.9510126179620401E-2</v>
      </c>
    </row>
    <row r="93" spans="1:16" x14ac:dyDescent="0.3">
      <c r="A93" t="s">
        <v>731</v>
      </c>
      <c r="B93" t="s">
        <v>243</v>
      </c>
      <c r="C93" t="s">
        <v>244</v>
      </c>
      <c r="D93" t="s">
        <v>29</v>
      </c>
      <c r="E93" t="s">
        <v>229</v>
      </c>
      <c r="F93">
        <v>1.9347963627568299E-2</v>
      </c>
      <c r="G93">
        <v>0.17097711336101101</v>
      </c>
      <c r="H93">
        <v>0.14123570702961799</v>
      </c>
      <c r="I93" t="s">
        <v>154</v>
      </c>
      <c r="J93">
        <v>1</v>
      </c>
      <c r="K93">
        <v>46</v>
      </c>
      <c r="L93">
        <v>8</v>
      </c>
      <c r="M93">
        <v>18862</v>
      </c>
      <c r="N93">
        <f t="shared" si="3"/>
        <v>2.1739130434782608E-2</v>
      </c>
      <c r="O93">
        <f t="shared" si="4"/>
        <v>4.2413317781783482E-4</v>
      </c>
      <c r="P93">
        <f t="shared" si="5"/>
        <v>1.9510126179620401E-2</v>
      </c>
    </row>
    <row r="94" spans="1:16" x14ac:dyDescent="0.3">
      <c r="A94" t="s">
        <v>731</v>
      </c>
      <c r="B94" t="s">
        <v>245</v>
      </c>
      <c r="C94" t="s">
        <v>246</v>
      </c>
      <c r="D94" t="s">
        <v>29</v>
      </c>
      <c r="E94" t="s">
        <v>229</v>
      </c>
      <c r="F94">
        <v>1.9347963627568299E-2</v>
      </c>
      <c r="G94">
        <v>0.17097711336101101</v>
      </c>
      <c r="H94">
        <v>0.14123570702961799</v>
      </c>
      <c r="I94" t="s">
        <v>247</v>
      </c>
      <c r="J94">
        <v>1</v>
      </c>
      <c r="K94">
        <v>46</v>
      </c>
      <c r="L94">
        <v>8</v>
      </c>
      <c r="M94">
        <v>18862</v>
      </c>
      <c r="N94">
        <f t="shared" si="3"/>
        <v>2.1739130434782608E-2</v>
      </c>
      <c r="O94">
        <f t="shared" si="4"/>
        <v>4.2413317781783482E-4</v>
      </c>
      <c r="P94">
        <f t="shared" si="5"/>
        <v>1.9510126179620401E-2</v>
      </c>
    </row>
    <row r="95" spans="1:16" x14ac:dyDescent="0.3">
      <c r="A95" t="s">
        <v>731</v>
      </c>
      <c r="B95" t="s">
        <v>248</v>
      </c>
      <c r="C95" t="s">
        <v>249</v>
      </c>
      <c r="D95" t="s">
        <v>14</v>
      </c>
      <c r="E95" t="s">
        <v>250</v>
      </c>
      <c r="F95">
        <v>2.0764728122853099E-2</v>
      </c>
      <c r="G95">
        <v>0.181523913590103</v>
      </c>
      <c r="H95">
        <v>0.14994789521652899</v>
      </c>
      <c r="I95" t="s">
        <v>46</v>
      </c>
      <c r="J95">
        <v>2</v>
      </c>
      <c r="K95">
        <v>46</v>
      </c>
      <c r="L95">
        <v>91</v>
      </c>
      <c r="M95">
        <v>18862</v>
      </c>
      <c r="N95">
        <f t="shared" si="3"/>
        <v>4.3478260869565216E-2</v>
      </c>
      <c r="O95">
        <f t="shared" si="4"/>
        <v>4.8245148976778706E-3</v>
      </c>
      <c r="P95">
        <f t="shared" si="5"/>
        <v>0.11096384264659102</v>
      </c>
    </row>
    <row r="96" spans="1:16" x14ac:dyDescent="0.3">
      <c r="A96" t="s">
        <v>731</v>
      </c>
      <c r="B96" t="s">
        <v>251</v>
      </c>
      <c r="C96" t="s">
        <v>252</v>
      </c>
      <c r="D96" t="s">
        <v>29</v>
      </c>
      <c r="E96" t="s">
        <v>253</v>
      </c>
      <c r="F96">
        <v>2.17405590276494E-2</v>
      </c>
      <c r="G96">
        <v>0.18411535926540601</v>
      </c>
      <c r="H96">
        <v>0.152088559864477</v>
      </c>
      <c r="I96" t="s">
        <v>87</v>
      </c>
      <c r="J96">
        <v>1</v>
      </c>
      <c r="K96">
        <v>46</v>
      </c>
      <c r="L96">
        <v>9</v>
      </c>
      <c r="M96">
        <v>18862</v>
      </c>
      <c r="N96">
        <f t="shared" si="3"/>
        <v>2.1739130434782608E-2</v>
      </c>
      <c r="O96">
        <f t="shared" si="4"/>
        <v>4.7714982504506412E-4</v>
      </c>
      <c r="P96">
        <f t="shared" si="5"/>
        <v>2.194889195207295E-2</v>
      </c>
    </row>
    <row r="97" spans="1:16" x14ac:dyDescent="0.3">
      <c r="A97" t="s">
        <v>731</v>
      </c>
      <c r="B97" t="s">
        <v>254</v>
      </c>
      <c r="C97" t="s">
        <v>255</v>
      </c>
      <c r="D97" t="s">
        <v>29</v>
      </c>
      <c r="E97" t="s">
        <v>253</v>
      </c>
      <c r="F97">
        <v>2.17405590276494E-2</v>
      </c>
      <c r="G97">
        <v>0.18411535926540601</v>
      </c>
      <c r="H97">
        <v>0.152088559864477</v>
      </c>
      <c r="I97" t="s">
        <v>154</v>
      </c>
      <c r="J97">
        <v>1</v>
      </c>
      <c r="K97">
        <v>46</v>
      </c>
      <c r="L97">
        <v>9</v>
      </c>
      <c r="M97">
        <v>18862</v>
      </c>
      <c r="N97">
        <f t="shared" si="3"/>
        <v>2.1739130434782608E-2</v>
      </c>
      <c r="O97">
        <f t="shared" si="4"/>
        <v>4.7714982504506412E-4</v>
      </c>
      <c r="P97">
        <f t="shared" si="5"/>
        <v>2.194889195207295E-2</v>
      </c>
    </row>
    <row r="98" spans="1:16" x14ac:dyDescent="0.3">
      <c r="A98" t="s">
        <v>731</v>
      </c>
      <c r="B98" t="s">
        <v>256</v>
      </c>
      <c r="C98" t="s">
        <v>257</v>
      </c>
      <c r="D98" t="s">
        <v>29</v>
      </c>
      <c r="E98" t="s">
        <v>253</v>
      </c>
      <c r="F98">
        <v>2.17405590276494E-2</v>
      </c>
      <c r="G98">
        <v>0.18411535926540601</v>
      </c>
      <c r="H98">
        <v>0.152088559864477</v>
      </c>
      <c r="I98" t="s">
        <v>34</v>
      </c>
      <c r="J98">
        <v>1</v>
      </c>
      <c r="K98">
        <v>46</v>
      </c>
      <c r="L98">
        <v>9</v>
      </c>
      <c r="M98">
        <v>18862</v>
      </c>
      <c r="N98">
        <f t="shared" si="3"/>
        <v>2.1739130434782608E-2</v>
      </c>
      <c r="O98">
        <f t="shared" si="4"/>
        <v>4.7714982504506412E-4</v>
      </c>
      <c r="P98">
        <f t="shared" si="5"/>
        <v>2.194889195207295E-2</v>
      </c>
    </row>
    <row r="99" spans="1:16" x14ac:dyDescent="0.3">
      <c r="A99" t="s">
        <v>731</v>
      </c>
      <c r="B99" t="s">
        <v>258</v>
      </c>
      <c r="C99" t="s">
        <v>259</v>
      </c>
      <c r="D99" t="s">
        <v>14</v>
      </c>
      <c r="E99" t="s">
        <v>260</v>
      </c>
      <c r="F99">
        <v>2.2062475635210198E-2</v>
      </c>
      <c r="G99">
        <v>0.184915388571401</v>
      </c>
      <c r="H99">
        <v>0.15274942436531899</v>
      </c>
      <c r="I99" t="s">
        <v>261</v>
      </c>
      <c r="J99">
        <v>2</v>
      </c>
      <c r="K99">
        <v>46</v>
      </c>
      <c r="L99">
        <v>94</v>
      </c>
      <c r="M99">
        <v>18862</v>
      </c>
      <c r="N99">
        <f t="shared" si="3"/>
        <v>4.3478260869565216E-2</v>
      </c>
      <c r="O99">
        <f t="shared" si="4"/>
        <v>4.9835648393595586E-3</v>
      </c>
      <c r="P99">
        <f t="shared" si="5"/>
        <v>0.11462199130526986</v>
      </c>
    </row>
    <row r="100" spans="1:16" x14ac:dyDescent="0.3">
      <c r="A100" t="s">
        <v>731</v>
      </c>
      <c r="B100" t="s">
        <v>262</v>
      </c>
      <c r="C100" t="s">
        <v>263</v>
      </c>
      <c r="D100" t="s">
        <v>9</v>
      </c>
      <c r="E100" t="s">
        <v>264</v>
      </c>
      <c r="F100">
        <v>2.3202394199626199E-2</v>
      </c>
      <c r="G100">
        <v>0.19248516820710301</v>
      </c>
      <c r="H100">
        <v>0.15900244360216501</v>
      </c>
      <c r="I100" t="s">
        <v>265</v>
      </c>
      <c r="J100">
        <v>4</v>
      </c>
      <c r="K100">
        <v>46</v>
      </c>
      <c r="L100">
        <v>447</v>
      </c>
      <c r="M100">
        <v>18862</v>
      </c>
      <c r="N100">
        <f t="shared" si="3"/>
        <v>8.6956521739130432E-2</v>
      </c>
      <c r="O100">
        <f t="shared" si="4"/>
        <v>2.3698441310571521E-2</v>
      </c>
      <c r="P100">
        <f t="shared" si="5"/>
        <v>0.27253207507157251</v>
      </c>
    </row>
    <row r="101" spans="1:16" x14ac:dyDescent="0.3">
      <c r="A101" t="s">
        <v>731</v>
      </c>
      <c r="B101" t="s">
        <v>266</v>
      </c>
      <c r="C101" t="s">
        <v>267</v>
      </c>
      <c r="D101" t="s">
        <v>29</v>
      </c>
      <c r="E101" t="s">
        <v>268</v>
      </c>
      <c r="F101">
        <v>2.41274435704135E-2</v>
      </c>
      <c r="G101">
        <v>0.194213976462834</v>
      </c>
      <c r="H101">
        <v>0.160430526294151</v>
      </c>
      <c r="I101" t="s">
        <v>154</v>
      </c>
      <c r="J101">
        <v>1</v>
      </c>
      <c r="K101">
        <v>46</v>
      </c>
      <c r="L101">
        <v>10</v>
      </c>
      <c r="M101">
        <v>18862</v>
      </c>
      <c r="N101">
        <f t="shared" si="3"/>
        <v>2.1739130434782608E-2</v>
      </c>
      <c r="O101">
        <f t="shared" si="4"/>
        <v>5.3016647227229353E-4</v>
      </c>
      <c r="P101">
        <f t="shared" si="5"/>
        <v>2.4387657724525502E-2</v>
      </c>
    </row>
    <row r="102" spans="1:16" x14ac:dyDescent="0.3">
      <c r="A102" t="s">
        <v>731</v>
      </c>
      <c r="B102" t="s">
        <v>269</v>
      </c>
      <c r="C102" t="s">
        <v>270</v>
      </c>
      <c r="D102" t="s">
        <v>29</v>
      </c>
      <c r="E102" t="s">
        <v>268</v>
      </c>
      <c r="F102">
        <v>2.41274435704135E-2</v>
      </c>
      <c r="G102">
        <v>0.194213976462834</v>
      </c>
      <c r="H102">
        <v>0.160430526294151</v>
      </c>
      <c r="I102" t="s">
        <v>34</v>
      </c>
      <c r="J102">
        <v>1</v>
      </c>
      <c r="K102">
        <v>46</v>
      </c>
      <c r="L102">
        <v>10</v>
      </c>
      <c r="M102">
        <v>18862</v>
      </c>
      <c r="N102">
        <f t="shared" si="3"/>
        <v>2.1739130434782608E-2</v>
      </c>
      <c r="O102">
        <f t="shared" si="4"/>
        <v>5.3016647227229353E-4</v>
      </c>
      <c r="P102">
        <f t="shared" si="5"/>
        <v>2.4387657724525502E-2</v>
      </c>
    </row>
    <row r="103" spans="1:16" x14ac:dyDescent="0.3">
      <c r="A103" t="s">
        <v>731</v>
      </c>
      <c r="B103" t="s">
        <v>271</v>
      </c>
      <c r="C103" t="s">
        <v>272</v>
      </c>
      <c r="D103" t="s">
        <v>29</v>
      </c>
      <c r="E103" t="s">
        <v>268</v>
      </c>
      <c r="F103">
        <v>2.41274435704135E-2</v>
      </c>
      <c r="G103">
        <v>0.194213976462834</v>
      </c>
      <c r="H103">
        <v>0.160430526294151</v>
      </c>
      <c r="I103" t="s">
        <v>179</v>
      </c>
      <c r="J103">
        <v>1</v>
      </c>
      <c r="K103">
        <v>46</v>
      </c>
      <c r="L103">
        <v>10</v>
      </c>
      <c r="M103">
        <v>18862</v>
      </c>
      <c r="N103">
        <f t="shared" si="3"/>
        <v>2.1739130434782608E-2</v>
      </c>
      <c r="O103">
        <f t="shared" si="4"/>
        <v>5.3016647227229353E-4</v>
      </c>
      <c r="P103">
        <f t="shared" si="5"/>
        <v>2.4387657724525502E-2</v>
      </c>
    </row>
    <row r="104" spans="1:16" x14ac:dyDescent="0.3">
      <c r="A104" t="s">
        <v>731</v>
      </c>
      <c r="B104" t="s">
        <v>273</v>
      </c>
      <c r="C104" t="s">
        <v>274</v>
      </c>
      <c r="D104" t="s">
        <v>29</v>
      </c>
      <c r="E104" t="s">
        <v>275</v>
      </c>
      <c r="F104">
        <v>2.6508630584829E-2</v>
      </c>
      <c r="G104">
        <v>0.20070769597753599</v>
      </c>
      <c r="H104">
        <v>0.165794665674459</v>
      </c>
      <c r="I104" t="s">
        <v>37</v>
      </c>
      <c r="J104">
        <v>1</v>
      </c>
      <c r="K104">
        <v>46</v>
      </c>
      <c r="L104">
        <v>11</v>
      </c>
      <c r="M104">
        <v>18862</v>
      </c>
      <c r="N104">
        <f t="shared" si="3"/>
        <v>2.1739130434782608E-2</v>
      </c>
      <c r="O104">
        <f t="shared" si="4"/>
        <v>5.8318311949952283E-4</v>
      </c>
      <c r="P104">
        <f t="shared" si="5"/>
        <v>2.6826423496978051E-2</v>
      </c>
    </row>
    <row r="105" spans="1:16" x14ac:dyDescent="0.3">
      <c r="A105" t="s">
        <v>731</v>
      </c>
      <c r="B105" t="s">
        <v>276</v>
      </c>
      <c r="C105" t="s">
        <v>277</v>
      </c>
      <c r="D105" t="s">
        <v>29</v>
      </c>
      <c r="E105" t="s">
        <v>275</v>
      </c>
      <c r="F105">
        <v>2.6508630584829E-2</v>
      </c>
      <c r="G105">
        <v>0.20070769597753599</v>
      </c>
      <c r="H105">
        <v>0.165794665674459</v>
      </c>
      <c r="I105" t="s">
        <v>154</v>
      </c>
      <c r="J105">
        <v>1</v>
      </c>
      <c r="K105">
        <v>46</v>
      </c>
      <c r="L105">
        <v>11</v>
      </c>
      <c r="M105">
        <v>18862</v>
      </c>
      <c r="N105">
        <f t="shared" si="3"/>
        <v>2.1739130434782608E-2</v>
      </c>
      <c r="O105">
        <f t="shared" si="4"/>
        <v>5.8318311949952283E-4</v>
      </c>
      <c r="P105">
        <f t="shared" si="5"/>
        <v>2.6826423496978051E-2</v>
      </c>
    </row>
    <row r="106" spans="1:16" x14ac:dyDescent="0.3">
      <c r="A106" t="s">
        <v>731</v>
      </c>
      <c r="B106" t="s">
        <v>278</v>
      </c>
      <c r="C106" t="s">
        <v>279</v>
      </c>
      <c r="D106" t="s">
        <v>29</v>
      </c>
      <c r="E106" t="s">
        <v>275</v>
      </c>
      <c r="F106">
        <v>2.6508630584829E-2</v>
      </c>
      <c r="G106">
        <v>0.20070769597753599</v>
      </c>
      <c r="H106">
        <v>0.165794665674459</v>
      </c>
      <c r="I106" t="s">
        <v>37</v>
      </c>
      <c r="J106">
        <v>1</v>
      </c>
      <c r="K106">
        <v>46</v>
      </c>
      <c r="L106">
        <v>11</v>
      </c>
      <c r="M106">
        <v>18862</v>
      </c>
      <c r="N106">
        <f t="shared" si="3"/>
        <v>2.1739130434782608E-2</v>
      </c>
      <c r="O106">
        <f t="shared" si="4"/>
        <v>5.8318311949952283E-4</v>
      </c>
      <c r="P106">
        <f t="shared" si="5"/>
        <v>2.6826423496978051E-2</v>
      </c>
    </row>
    <row r="107" spans="1:16" x14ac:dyDescent="0.3">
      <c r="A107" t="s">
        <v>731</v>
      </c>
      <c r="B107" t="s">
        <v>280</v>
      </c>
      <c r="C107" t="s">
        <v>281</v>
      </c>
      <c r="D107" t="s">
        <v>29</v>
      </c>
      <c r="E107" t="s">
        <v>275</v>
      </c>
      <c r="F107">
        <v>2.6508630584829E-2</v>
      </c>
      <c r="G107">
        <v>0.20070769597753599</v>
      </c>
      <c r="H107">
        <v>0.165794665674459</v>
      </c>
      <c r="I107" t="s">
        <v>282</v>
      </c>
      <c r="J107">
        <v>1</v>
      </c>
      <c r="K107">
        <v>46</v>
      </c>
      <c r="L107">
        <v>11</v>
      </c>
      <c r="M107">
        <v>18862</v>
      </c>
      <c r="N107">
        <f t="shared" si="3"/>
        <v>2.1739130434782608E-2</v>
      </c>
      <c r="O107">
        <f t="shared" si="4"/>
        <v>5.8318311949952283E-4</v>
      </c>
      <c r="P107">
        <f t="shared" si="5"/>
        <v>2.6826423496978051E-2</v>
      </c>
    </row>
    <row r="108" spans="1:16" x14ac:dyDescent="0.3">
      <c r="A108" t="s">
        <v>731</v>
      </c>
      <c r="B108" t="s">
        <v>283</v>
      </c>
      <c r="C108" t="s">
        <v>284</v>
      </c>
      <c r="D108" t="s">
        <v>29</v>
      </c>
      <c r="E108" t="s">
        <v>275</v>
      </c>
      <c r="F108">
        <v>2.6508630584829E-2</v>
      </c>
      <c r="G108">
        <v>0.20070769597753599</v>
      </c>
      <c r="H108">
        <v>0.165794665674459</v>
      </c>
      <c r="I108" t="s">
        <v>176</v>
      </c>
      <c r="J108">
        <v>1</v>
      </c>
      <c r="K108">
        <v>46</v>
      </c>
      <c r="L108">
        <v>11</v>
      </c>
      <c r="M108">
        <v>18862</v>
      </c>
      <c r="N108">
        <f t="shared" si="3"/>
        <v>2.1739130434782608E-2</v>
      </c>
      <c r="O108">
        <f t="shared" si="4"/>
        <v>5.8318311949952283E-4</v>
      </c>
      <c r="P108">
        <f t="shared" si="5"/>
        <v>2.6826423496978051E-2</v>
      </c>
    </row>
    <row r="109" spans="1:16" x14ac:dyDescent="0.3">
      <c r="A109" t="s">
        <v>731</v>
      </c>
      <c r="B109" t="s">
        <v>285</v>
      </c>
      <c r="C109" t="s">
        <v>286</v>
      </c>
      <c r="D109" t="s">
        <v>29</v>
      </c>
      <c r="E109" t="s">
        <v>275</v>
      </c>
      <c r="F109">
        <v>2.6508630584829E-2</v>
      </c>
      <c r="G109">
        <v>0.20070769597753599</v>
      </c>
      <c r="H109">
        <v>0.165794665674459</v>
      </c>
      <c r="I109" t="s">
        <v>154</v>
      </c>
      <c r="J109">
        <v>1</v>
      </c>
      <c r="K109">
        <v>46</v>
      </c>
      <c r="L109">
        <v>11</v>
      </c>
      <c r="M109">
        <v>18862</v>
      </c>
      <c r="N109">
        <f t="shared" si="3"/>
        <v>2.1739130434782608E-2</v>
      </c>
      <c r="O109">
        <f t="shared" si="4"/>
        <v>5.8318311949952283E-4</v>
      </c>
      <c r="P109">
        <f t="shared" si="5"/>
        <v>2.6826423496978051E-2</v>
      </c>
    </row>
    <row r="110" spans="1:16" x14ac:dyDescent="0.3">
      <c r="A110" t="s">
        <v>731</v>
      </c>
      <c r="B110" t="s">
        <v>287</v>
      </c>
      <c r="C110" t="s">
        <v>288</v>
      </c>
      <c r="D110" t="s">
        <v>29</v>
      </c>
      <c r="E110" t="s">
        <v>289</v>
      </c>
      <c r="F110">
        <v>2.8884133369460899E-2</v>
      </c>
      <c r="G110">
        <v>0.20070769597753599</v>
      </c>
      <c r="H110">
        <v>0.165794665674459</v>
      </c>
      <c r="I110" t="s">
        <v>95</v>
      </c>
      <c r="J110">
        <v>1</v>
      </c>
      <c r="K110">
        <v>46</v>
      </c>
      <c r="L110">
        <v>12</v>
      </c>
      <c r="M110">
        <v>18862</v>
      </c>
      <c r="N110">
        <f t="shared" si="3"/>
        <v>2.1739130434782608E-2</v>
      </c>
      <c r="O110">
        <f t="shared" si="4"/>
        <v>6.3619976672675224E-4</v>
      </c>
      <c r="P110">
        <f t="shared" si="5"/>
        <v>2.9265189269430603E-2</v>
      </c>
    </row>
    <row r="111" spans="1:16" x14ac:dyDescent="0.3">
      <c r="A111" t="s">
        <v>731</v>
      </c>
      <c r="B111" t="s">
        <v>290</v>
      </c>
      <c r="C111" t="s">
        <v>291</v>
      </c>
      <c r="D111" t="s">
        <v>29</v>
      </c>
      <c r="E111" t="s">
        <v>289</v>
      </c>
      <c r="F111">
        <v>2.8884133369460899E-2</v>
      </c>
      <c r="G111">
        <v>0.20070769597753599</v>
      </c>
      <c r="H111">
        <v>0.165794665674459</v>
      </c>
      <c r="I111" t="s">
        <v>221</v>
      </c>
      <c r="J111">
        <v>1</v>
      </c>
      <c r="K111">
        <v>46</v>
      </c>
      <c r="L111">
        <v>12</v>
      </c>
      <c r="M111">
        <v>18862</v>
      </c>
      <c r="N111">
        <f t="shared" si="3"/>
        <v>2.1739130434782608E-2</v>
      </c>
      <c r="O111">
        <f t="shared" si="4"/>
        <v>6.3619976672675224E-4</v>
      </c>
      <c r="P111">
        <f t="shared" si="5"/>
        <v>2.9265189269430603E-2</v>
      </c>
    </row>
    <row r="112" spans="1:16" x14ac:dyDescent="0.3">
      <c r="A112" t="s">
        <v>731</v>
      </c>
      <c r="B112" t="s">
        <v>292</v>
      </c>
      <c r="C112" t="s">
        <v>293</v>
      </c>
      <c r="D112" t="s">
        <v>29</v>
      </c>
      <c r="E112" t="s">
        <v>289</v>
      </c>
      <c r="F112">
        <v>2.8884133369460899E-2</v>
      </c>
      <c r="G112">
        <v>0.20070769597753599</v>
      </c>
      <c r="H112">
        <v>0.165794665674459</v>
      </c>
      <c r="I112" t="s">
        <v>176</v>
      </c>
      <c r="J112">
        <v>1</v>
      </c>
      <c r="K112">
        <v>46</v>
      </c>
      <c r="L112">
        <v>12</v>
      </c>
      <c r="M112">
        <v>18862</v>
      </c>
      <c r="N112">
        <f t="shared" si="3"/>
        <v>2.1739130434782608E-2</v>
      </c>
      <c r="O112">
        <f t="shared" si="4"/>
        <v>6.3619976672675224E-4</v>
      </c>
      <c r="P112">
        <f t="shared" si="5"/>
        <v>2.9265189269430603E-2</v>
      </c>
    </row>
    <row r="113" spans="1:16" x14ac:dyDescent="0.3">
      <c r="A113" t="s">
        <v>731</v>
      </c>
      <c r="B113" t="s">
        <v>294</v>
      </c>
      <c r="C113" t="s">
        <v>295</v>
      </c>
      <c r="D113" t="s">
        <v>29</v>
      </c>
      <c r="E113" t="s">
        <v>289</v>
      </c>
      <c r="F113">
        <v>2.8884133369460899E-2</v>
      </c>
      <c r="G113">
        <v>0.20070769597753599</v>
      </c>
      <c r="H113">
        <v>0.165794665674459</v>
      </c>
      <c r="I113" t="s">
        <v>154</v>
      </c>
      <c r="J113">
        <v>1</v>
      </c>
      <c r="K113">
        <v>46</v>
      </c>
      <c r="L113">
        <v>12</v>
      </c>
      <c r="M113">
        <v>18862</v>
      </c>
      <c r="N113">
        <f t="shared" si="3"/>
        <v>2.1739130434782608E-2</v>
      </c>
      <c r="O113">
        <f t="shared" si="4"/>
        <v>6.3619976672675224E-4</v>
      </c>
      <c r="P113">
        <f t="shared" si="5"/>
        <v>2.9265189269430603E-2</v>
      </c>
    </row>
    <row r="114" spans="1:16" x14ac:dyDescent="0.3">
      <c r="A114" t="s">
        <v>731</v>
      </c>
      <c r="B114" t="s">
        <v>296</v>
      </c>
      <c r="C114" t="s">
        <v>297</v>
      </c>
      <c r="D114" t="s">
        <v>29</v>
      </c>
      <c r="E114" t="s">
        <v>289</v>
      </c>
      <c r="F114">
        <v>2.8884133369460899E-2</v>
      </c>
      <c r="G114">
        <v>0.20070769597753599</v>
      </c>
      <c r="H114">
        <v>0.165794665674459</v>
      </c>
      <c r="I114" t="s">
        <v>176</v>
      </c>
      <c r="J114">
        <v>1</v>
      </c>
      <c r="K114">
        <v>46</v>
      </c>
      <c r="L114">
        <v>12</v>
      </c>
      <c r="M114">
        <v>18862</v>
      </c>
      <c r="N114">
        <f t="shared" si="3"/>
        <v>2.1739130434782608E-2</v>
      </c>
      <c r="O114">
        <f t="shared" si="4"/>
        <v>6.3619976672675224E-4</v>
      </c>
      <c r="P114">
        <f t="shared" si="5"/>
        <v>2.9265189269430603E-2</v>
      </c>
    </row>
    <row r="115" spans="1:16" x14ac:dyDescent="0.3">
      <c r="A115" t="s">
        <v>731</v>
      </c>
      <c r="B115" t="s">
        <v>298</v>
      </c>
      <c r="C115" t="s">
        <v>299</v>
      </c>
      <c r="D115" t="s">
        <v>29</v>
      </c>
      <c r="E115" t="s">
        <v>289</v>
      </c>
      <c r="F115">
        <v>2.8884133369460899E-2</v>
      </c>
      <c r="G115">
        <v>0.20070769597753599</v>
      </c>
      <c r="H115">
        <v>0.165794665674459</v>
      </c>
      <c r="I115" t="s">
        <v>37</v>
      </c>
      <c r="J115">
        <v>1</v>
      </c>
      <c r="K115">
        <v>46</v>
      </c>
      <c r="L115">
        <v>12</v>
      </c>
      <c r="M115">
        <v>18862</v>
      </c>
      <c r="N115">
        <f t="shared" si="3"/>
        <v>2.1739130434782608E-2</v>
      </c>
      <c r="O115">
        <f t="shared" si="4"/>
        <v>6.3619976672675224E-4</v>
      </c>
      <c r="P115">
        <f t="shared" si="5"/>
        <v>2.9265189269430603E-2</v>
      </c>
    </row>
    <row r="116" spans="1:16" x14ac:dyDescent="0.3">
      <c r="A116" t="s">
        <v>731</v>
      </c>
      <c r="B116" t="s">
        <v>300</v>
      </c>
      <c r="C116" t="s">
        <v>301</v>
      </c>
      <c r="D116" t="s">
        <v>29</v>
      </c>
      <c r="E116" t="s">
        <v>289</v>
      </c>
      <c r="F116">
        <v>2.8884133369460899E-2</v>
      </c>
      <c r="G116">
        <v>0.20070769597753599</v>
      </c>
      <c r="H116">
        <v>0.165794665674459</v>
      </c>
      <c r="I116" t="s">
        <v>37</v>
      </c>
      <c r="J116">
        <v>1</v>
      </c>
      <c r="K116">
        <v>46</v>
      </c>
      <c r="L116">
        <v>12</v>
      </c>
      <c r="M116">
        <v>18862</v>
      </c>
      <c r="N116">
        <f t="shared" si="3"/>
        <v>2.1739130434782608E-2</v>
      </c>
      <c r="O116">
        <f t="shared" si="4"/>
        <v>6.3619976672675224E-4</v>
      </c>
      <c r="P116">
        <f t="shared" si="5"/>
        <v>2.9265189269430603E-2</v>
      </c>
    </row>
    <row r="117" spans="1:16" x14ac:dyDescent="0.3">
      <c r="A117" t="s">
        <v>731</v>
      </c>
      <c r="B117" t="s">
        <v>302</v>
      </c>
      <c r="C117" t="s">
        <v>303</v>
      </c>
      <c r="D117" t="s">
        <v>29</v>
      </c>
      <c r="E117" t="s">
        <v>289</v>
      </c>
      <c r="F117">
        <v>2.8884133369460899E-2</v>
      </c>
      <c r="G117">
        <v>0.20070769597753599</v>
      </c>
      <c r="H117">
        <v>0.165794665674459</v>
      </c>
      <c r="I117" t="s">
        <v>87</v>
      </c>
      <c r="J117">
        <v>1</v>
      </c>
      <c r="K117">
        <v>46</v>
      </c>
      <c r="L117">
        <v>12</v>
      </c>
      <c r="M117">
        <v>18862</v>
      </c>
      <c r="N117">
        <f t="shared" si="3"/>
        <v>2.1739130434782608E-2</v>
      </c>
      <c r="O117">
        <f t="shared" si="4"/>
        <v>6.3619976672675224E-4</v>
      </c>
      <c r="P117">
        <f t="shared" si="5"/>
        <v>2.9265189269430603E-2</v>
      </c>
    </row>
    <row r="118" spans="1:16" x14ac:dyDescent="0.3">
      <c r="A118" t="s">
        <v>731</v>
      </c>
      <c r="B118" t="s">
        <v>304</v>
      </c>
      <c r="C118" t="s">
        <v>305</v>
      </c>
      <c r="D118" t="s">
        <v>29</v>
      </c>
      <c r="E118" t="s">
        <v>289</v>
      </c>
      <c r="F118">
        <v>2.8884133369460899E-2</v>
      </c>
      <c r="G118">
        <v>0.20070769597753599</v>
      </c>
      <c r="H118">
        <v>0.165794665674459</v>
      </c>
      <c r="I118" t="s">
        <v>101</v>
      </c>
      <c r="J118">
        <v>1</v>
      </c>
      <c r="K118">
        <v>46</v>
      </c>
      <c r="L118">
        <v>12</v>
      </c>
      <c r="M118">
        <v>18862</v>
      </c>
      <c r="N118">
        <f t="shared" si="3"/>
        <v>2.1739130434782608E-2</v>
      </c>
      <c r="O118">
        <f t="shared" si="4"/>
        <v>6.3619976672675224E-4</v>
      </c>
      <c r="P118">
        <f t="shared" si="5"/>
        <v>2.9265189269430603E-2</v>
      </c>
    </row>
    <row r="119" spans="1:16" x14ac:dyDescent="0.3">
      <c r="A119" t="s">
        <v>731</v>
      </c>
      <c r="B119" t="s">
        <v>306</v>
      </c>
      <c r="C119" t="s">
        <v>307</v>
      </c>
      <c r="D119" t="s">
        <v>29</v>
      </c>
      <c r="E119" t="s">
        <v>289</v>
      </c>
      <c r="F119">
        <v>2.8884133369460899E-2</v>
      </c>
      <c r="G119">
        <v>0.20070769597753599</v>
      </c>
      <c r="H119">
        <v>0.165794665674459</v>
      </c>
      <c r="I119" t="s">
        <v>176</v>
      </c>
      <c r="J119">
        <v>1</v>
      </c>
      <c r="K119">
        <v>46</v>
      </c>
      <c r="L119">
        <v>12</v>
      </c>
      <c r="M119">
        <v>18862</v>
      </c>
      <c r="N119">
        <f t="shared" si="3"/>
        <v>2.1739130434782608E-2</v>
      </c>
      <c r="O119">
        <f t="shared" si="4"/>
        <v>6.3619976672675224E-4</v>
      </c>
      <c r="P119">
        <f t="shared" si="5"/>
        <v>2.9265189269430603E-2</v>
      </c>
    </row>
    <row r="120" spans="1:16" x14ac:dyDescent="0.3">
      <c r="A120" t="s">
        <v>731</v>
      </c>
      <c r="B120" t="s">
        <v>308</v>
      </c>
      <c r="C120" t="s">
        <v>309</v>
      </c>
      <c r="D120" t="s">
        <v>14</v>
      </c>
      <c r="E120" t="s">
        <v>310</v>
      </c>
      <c r="F120">
        <v>3.10243972608653E-2</v>
      </c>
      <c r="G120">
        <v>0.20403041953718501</v>
      </c>
      <c r="H120">
        <v>0.16853940268624901</v>
      </c>
      <c r="I120" t="s">
        <v>311</v>
      </c>
      <c r="J120">
        <v>2</v>
      </c>
      <c r="K120">
        <v>46</v>
      </c>
      <c r="L120">
        <v>113</v>
      </c>
      <c r="M120">
        <v>18862</v>
      </c>
      <c r="N120">
        <f t="shared" si="3"/>
        <v>4.3478260869565216E-2</v>
      </c>
      <c r="O120">
        <f t="shared" si="4"/>
        <v>5.9908811366769163E-3</v>
      </c>
      <c r="P120">
        <f t="shared" si="5"/>
        <v>0.13779026614356907</v>
      </c>
    </row>
    <row r="121" spans="1:16" x14ac:dyDescent="0.3">
      <c r="A121" t="s">
        <v>731</v>
      </c>
      <c r="B121" t="s">
        <v>312</v>
      </c>
      <c r="C121" t="s">
        <v>313</v>
      </c>
      <c r="D121" t="s">
        <v>29</v>
      </c>
      <c r="E121" t="s">
        <v>314</v>
      </c>
      <c r="F121">
        <v>3.1253965192538098E-2</v>
      </c>
      <c r="G121">
        <v>0.20403041953718501</v>
      </c>
      <c r="H121">
        <v>0.16853940268624901</v>
      </c>
      <c r="I121" t="s">
        <v>87</v>
      </c>
      <c r="J121">
        <v>1</v>
      </c>
      <c r="K121">
        <v>46</v>
      </c>
      <c r="L121">
        <v>13</v>
      </c>
      <c r="M121">
        <v>18862</v>
      </c>
      <c r="N121">
        <f t="shared" si="3"/>
        <v>2.1739130434782608E-2</v>
      </c>
      <c r="O121">
        <f t="shared" si="4"/>
        <v>6.8921641395398154E-4</v>
      </c>
      <c r="P121">
        <f t="shared" si="5"/>
        <v>3.1703955041883149E-2</v>
      </c>
    </row>
    <row r="122" spans="1:16" x14ac:dyDescent="0.3">
      <c r="A122" t="s">
        <v>731</v>
      </c>
      <c r="B122" t="s">
        <v>315</v>
      </c>
      <c r="C122" t="s">
        <v>316</v>
      </c>
      <c r="D122" t="s">
        <v>29</v>
      </c>
      <c r="E122" t="s">
        <v>314</v>
      </c>
      <c r="F122">
        <v>3.1253965192538098E-2</v>
      </c>
      <c r="G122">
        <v>0.20403041953718501</v>
      </c>
      <c r="H122">
        <v>0.16853940268624901</v>
      </c>
      <c r="I122" t="s">
        <v>87</v>
      </c>
      <c r="J122">
        <v>1</v>
      </c>
      <c r="K122">
        <v>46</v>
      </c>
      <c r="L122">
        <v>13</v>
      </c>
      <c r="M122">
        <v>18862</v>
      </c>
      <c r="N122">
        <f t="shared" si="3"/>
        <v>2.1739130434782608E-2</v>
      </c>
      <c r="O122">
        <f t="shared" si="4"/>
        <v>6.8921641395398154E-4</v>
      </c>
      <c r="P122">
        <f t="shared" si="5"/>
        <v>3.1703955041883149E-2</v>
      </c>
    </row>
    <row r="123" spans="1:16" x14ac:dyDescent="0.3">
      <c r="A123" t="s">
        <v>731</v>
      </c>
      <c r="B123" t="s">
        <v>317</v>
      </c>
      <c r="C123" t="s">
        <v>318</v>
      </c>
      <c r="D123" t="s">
        <v>29</v>
      </c>
      <c r="E123" t="s">
        <v>314</v>
      </c>
      <c r="F123">
        <v>3.1253965192538098E-2</v>
      </c>
      <c r="G123">
        <v>0.20403041953718501</v>
      </c>
      <c r="H123">
        <v>0.16853940268624901</v>
      </c>
      <c r="I123" t="s">
        <v>68</v>
      </c>
      <c r="J123">
        <v>1</v>
      </c>
      <c r="K123">
        <v>46</v>
      </c>
      <c r="L123">
        <v>13</v>
      </c>
      <c r="M123">
        <v>18862</v>
      </c>
      <c r="N123">
        <f t="shared" si="3"/>
        <v>2.1739130434782608E-2</v>
      </c>
      <c r="O123">
        <f t="shared" si="4"/>
        <v>6.8921641395398154E-4</v>
      </c>
      <c r="P123">
        <f t="shared" si="5"/>
        <v>3.1703955041883149E-2</v>
      </c>
    </row>
    <row r="124" spans="1:16" x14ac:dyDescent="0.3">
      <c r="A124" t="s">
        <v>731</v>
      </c>
      <c r="B124" t="s">
        <v>319</v>
      </c>
      <c r="C124" t="s">
        <v>320</v>
      </c>
      <c r="D124" t="s">
        <v>29</v>
      </c>
      <c r="E124" t="s">
        <v>314</v>
      </c>
      <c r="F124">
        <v>3.1253965192538098E-2</v>
      </c>
      <c r="G124">
        <v>0.20403041953718501</v>
      </c>
      <c r="H124">
        <v>0.16853940268624901</v>
      </c>
      <c r="I124" t="s">
        <v>321</v>
      </c>
      <c r="J124">
        <v>1</v>
      </c>
      <c r="K124">
        <v>46</v>
      </c>
      <c r="L124">
        <v>13</v>
      </c>
      <c r="M124">
        <v>18862</v>
      </c>
      <c r="N124">
        <f t="shared" si="3"/>
        <v>2.1739130434782608E-2</v>
      </c>
      <c r="O124">
        <f t="shared" si="4"/>
        <v>6.8921641395398154E-4</v>
      </c>
      <c r="P124">
        <f t="shared" si="5"/>
        <v>3.1703955041883149E-2</v>
      </c>
    </row>
    <row r="125" spans="1:16" x14ac:dyDescent="0.3">
      <c r="A125" t="s">
        <v>731</v>
      </c>
      <c r="B125" t="s">
        <v>322</v>
      </c>
      <c r="C125" t="s">
        <v>323</v>
      </c>
      <c r="D125" t="s">
        <v>29</v>
      </c>
      <c r="E125" t="s">
        <v>314</v>
      </c>
      <c r="F125">
        <v>3.1253965192538098E-2</v>
      </c>
      <c r="G125">
        <v>0.20403041953718501</v>
      </c>
      <c r="H125">
        <v>0.16853940268624901</v>
      </c>
      <c r="I125" t="s">
        <v>101</v>
      </c>
      <c r="J125">
        <v>1</v>
      </c>
      <c r="K125">
        <v>46</v>
      </c>
      <c r="L125">
        <v>13</v>
      </c>
      <c r="M125">
        <v>18862</v>
      </c>
      <c r="N125">
        <f t="shared" si="3"/>
        <v>2.1739130434782608E-2</v>
      </c>
      <c r="O125">
        <f t="shared" si="4"/>
        <v>6.8921641395398154E-4</v>
      </c>
      <c r="P125">
        <f t="shared" si="5"/>
        <v>3.1703955041883149E-2</v>
      </c>
    </row>
    <row r="126" spans="1:16" x14ac:dyDescent="0.3">
      <c r="A126" t="s">
        <v>731</v>
      </c>
      <c r="B126" t="s">
        <v>324</v>
      </c>
      <c r="C126" t="s">
        <v>325</v>
      </c>
      <c r="D126" t="s">
        <v>14</v>
      </c>
      <c r="E126" t="s">
        <v>326</v>
      </c>
      <c r="F126">
        <v>3.1530162852689399E-2</v>
      </c>
      <c r="G126">
        <v>0.20403041953718501</v>
      </c>
      <c r="H126">
        <v>0.16853940268624901</v>
      </c>
      <c r="I126" t="s">
        <v>77</v>
      </c>
      <c r="J126">
        <v>2</v>
      </c>
      <c r="K126">
        <v>46</v>
      </c>
      <c r="L126">
        <v>114</v>
      </c>
      <c r="M126">
        <v>18862</v>
      </c>
      <c r="N126">
        <f t="shared" si="3"/>
        <v>4.3478260869565216E-2</v>
      </c>
      <c r="O126">
        <f t="shared" si="4"/>
        <v>6.0438977839041459E-3</v>
      </c>
      <c r="P126">
        <f t="shared" si="5"/>
        <v>0.13900964902979537</v>
      </c>
    </row>
    <row r="127" spans="1:16" x14ac:dyDescent="0.3">
      <c r="A127" t="s">
        <v>731</v>
      </c>
      <c r="B127" t="s">
        <v>327</v>
      </c>
      <c r="C127" t="s">
        <v>328</v>
      </c>
      <c r="D127" t="s">
        <v>14</v>
      </c>
      <c r="E127" t="s">
        <v>329</v>
      </c>
      <c r="F127">
        <v>3.2039206752008297E-2</v>
      </c>
      <c r="G127">
        <v>0.20403041953718501</v>
      </c>
      <c r="H127">
        <v>0.16853940268624901</v>
      </c>
      <c r="I127" t="s">
        <v>77</v>
      </c>
      <c r="J127">
        <v>2</v>
      </c>
      <c r="K127">
        <v>46</v>
      </c>
      <c r="L127">
        <v>115</v>
      </c>
      <c r="M127">
        <v>18862</v>
      </c>
      <c r="N127">
        <f t="shared" si="3"/>
        <v>4.3478260869565216E-2</v>
      </c>
      <c r="O127">
        <f t="shared" si="4"/>
        <v>6.0969144311313755E-3</v>
      </c>
      <c r="P127">
        <f t="shared" si="5"/>
        <v>0.14022903191602165</v>
      </c>
    </row>
    <row r="128" spans="1:16" x14ac:dyDescent="0.3">
      <c r="A128" t="s">
        <v>731</v>
      </c>
      <c r="B128" t="s">
        <v>330</v>
      </c>
      <c r="C128" t="s">
        <v>331</v>
      </c>
      <c r="D128" t="s">
        <v>19</v>
      </c>
      <c r="E128" t="s">
        <v>332</v>
      </c>
      <c r="F128">
        <v>3.2726677321138799E-2</v>
      </c>
      <c r="G128">
        <v>0.20403041953718501</v>
      </c>
      <c r="H128">
        <v>0.16853940268624901</v>
      </c>
      <c r="I128" t="s">
        <v>732</v>
      </c>
      <c r="J128">
        <v>3</v>
      </c>
      <c r="K128">
        <v>46</v>
      </c>
      <c r="L128">
        <v>287</v>
      </c>
      <c r="M128">
        <v>18862</v>
      </c>
      <c r="N128">
        <f t="shared" si="3"/>
        <v>6.5217391304347824E-2</v>
      </c>
      <c r="O128">
        <f t="shared" si="4"/>
        <v>1.5215777754214824E-2</v>
      </c>
      <c r="P128">
        <f t="shared" si="5"/>
        <v>0.23330859223129397</v>
      </c>
    </row>
    <row r="129" spans="1:16" x14ac:dyDescent="0.3">
      <c r="A129" t="s">
        <v>731</v>
      </c>
      <c r="B129" t="s">
        <v>333</v>
      </c>
      <c r="C129" t="s">
        <v>334</v>
      </c>
      <c r="D129" t="s">
        <v>14</v>
      </c>
      <c r="E129" t="s">
        <v>335</v>
      </c>
      <c r="F129">
        <v>3.3585826245992802E-2</v>
      </c>
      <c r="G129">
        <v>0.20403041953718501</v>
      </c>
      <c r="H129">
        <v>0.16853940268624901</v>
      </c>
      <c r="I129" t="s">
        <v>336</v>
      </c>
      <c r="J129">
        <v>2</v>
      </c>
      <c r="K129">
        <v>46</v>
      </c>
      <c r="L129">
        <v>118</v>
      </c>
      <c r="M129">
        <v>18862</v>
      </c>
      <c r="N129">
        <f t="shared" si="3"/>
        <v>4.3478260869565216E-2</v>
      </c>
      <c r="O129">
        <f t="shared" si="4"/>
        <v>6.2559643728130635E-3</v>
      </c>
      <c r="P129">
        <f t="shared" si="5"/>
        <v>0.14388718057470046</v>
      </c>
    </row>
    <row r="130" spans="1:16" x14ac:dyDescent="0.3">
      <c r="A130" t="s">
        <v>731</v>
      </c>
      <c r="B130" t="s">
        <v>337</v>
      </c>
      <c r="C130" t="s">
        <v>338</v>
      </c>
      <c r="D130" t="s">
        <v>29</v>
      </c>
      <c r="E130" t="s">
        <v>339</v>
      </c>
      <c r="F130">
        <v>3.3618139292020802E-2</v>
      </c>
      <c r="G130">
        <v>0.20403041953718501</v>
      </c>
      <c r="H130">
        <v>0.16853940268624901</v>
      </c>
      <c r="I130" t="s">
        <v>340</v>
      </c>
      <c r="J130">
        <v>1</v>
      </c>
      <c r="K130">
        <v>46</v>
      </c>
      <c r="L130">
        <v>14</v>
      </c>
      <c r="M130">
        <v>18862</v>
      </c>
      <c r="N130">
        <f t="shared" si="3"/>
        <v>2.1739130434782608E-2</v>
      </c>
      <c r="O130">
        <f t="shared" si="4"/>
        <v>7.4223306118121094E-4</v>
      </c>
      <c r="P130">
        <f t="shared" si="5"/>
        <v>3.4142720814335704E-2</v>
      </c>
    </row>
    <row r="131" spans="1:16" x14ac:dyDescent="0.3">
      <c r="A131" t="s">
        <v>731</v>
      </c>
      <c r="B131" t="s">
        <v>341</v>
      </c>
      <c r="C131" t="s">
        <v>342</v>
      </c>
      <c r="D131" t="s">
        <v>29</v>
      </c>
      <c r="E131" t="s">
        <v>339</v>
      </c>
      <c r="F131">
        <v>3.3618139292020802E-2</v>
      </c>
      <c r="G131">
        <v>0.20403041953718501</v>
      </c>
      <c r="H131">
        <v>0.16853940268624901</v>
      </c>
      <c r="I131" t="s">
        <v>176</v>
      </c>
      <c r="J131">
        <v>1</v>
      </c>
      <c r="K131">
        <v>46</v>
      </c>
      <c r="L131">
        <v>14</v>
      </c>
      <c r="M131">
        <v>18862</v>
      </c>
      <c r="N131">
        <f t="shared" ref="N131:N194" si="6">J131/K131</f>
        <v>2.1739130434782608E-2</v>
      </c>
      <c r="O131">
        <f t="shared" si="4"/>
        <v>7.4223306118121094E-4</v>
      </c>
      <c r="P131">
        <f t="shared" si="5"/>
        <v>3.4142720814335704E-2</v>
      </c>
    </row>
    <row r="132" spans="1:16" x14ac:dyDescent="0.3">
      <c r="A132" t="s">
        <v>731</v>
      </c>
      <c r="B132" t="s">
        <v>343</v>
      </c>
      <c r="C132" t="s">
        <v>344</v>
      </c>
      <c r="D132" t="s">
        <v>29</v>
      </c>
      <c r="E132" t="s">
        <v>339</v>
      </c>
      <c r="F132">
        <v>3.3618139292020802E-2</v>
      </c>
      <c r="G132">
        <v>0.20403041953718501</v>
      </c>
      <c r="H132">
        <v>0.16853940268624901</v>
      </c>
      <c r="I132" t="s">
        <v>154</v>
      </c>
      <c r="J132">
        <v>1</v>
      </c>
      <c r="K132">
        <v>46</v>
      </c>
      <c r="L132">
        <v>14</v>
      </c>
      <c r="M132">
        <v>18862</v>
      </c>
      <c r="N132">
        <f t="shared" si="6"/>
        <v>2.1739130434782608E-2</v>
      </c>
      <c r="O132">
        <f t="shared" ref="O132:O195" si="7">L132/M132</f>
        <v>7.4223306118121094E-4</v>
      </c>
      <c r="P132">
        <f t="shared" ref="P132:P195" si="8">O132/N132</f>
        <v>3.4142720814335704E-2</v>
      </c>
    </row>
    <row r="133" spans="1:16" x14ac:dyDescent="0.3">
      <c r="A133" t="s">
        <v>731</v>
      </c>
      <c r="B133" t="s">
        <v>345</v>
      </c>
      <c r="C133" t="s">
        <v>346</v>
      </c>
      <c r="D133" t="s">
        <v>14</v>
      </c>
      <c r="E133" t="s">
        <v>347</v>
      </c>
      <c r="F133">
        <v>3.4107801655639799E-2</v>
      </c>
      <c r="G133">
        <v>0.20403041953718501</v>
      </c>
      <c r="H133">
        <v>0.16853940268624901</v>
      </c>
      <c r="I133" t="s">
        <v>50</v>
      </c>
      <c r="J133">
        <v>2</v>
      </c>
      <c r="K133">
        <v>46</v>
      </c>
      <c r="L133">
        <v>119</v>
      </c>
      <c r="M133">
        <v>18862</v>
      </c>
      <c r="N133">
        <f t="shared" si="6"/>
        <v>4.3478260869565216E-2</v>
      </c>
      <c r="O133">
        <f t="shared" si="7"/>
        <v>6.3089810200402923E-3</v>
      </c>
      <c r="P133">
        <f t="shared" si="8"/>
        <v>0.14510656346092674</v>
      </c>
    </row>
    <row r="134" spans="1:16" x14ac:dyDescent="0.3">
      <c r="A134" t="s">
        <v>731</v>
      </c>
      <c r="B134" t="s">
        <v>348</v>
      </c>
      <c r="C134" t="s">
        <v>349</v>
      </c>
      <c r="D134" t="s">
        <v>19</v>
      </c>
      <c r="E134" t="s">
        <v>350</v>
      </c>
      <c r="F134">
        <v>3.4779645996189802E-2</v>
      </c>
      <c r="G134">
        <v>0.20403041953718501</v>
      </c>
      <c r="H134">
        <v>0.16853940268624901</v>
      </c>
      <c r="I134" t="s">
        <v>208</v>
      </c>
      <c r="J134">
        <v>3</v>
      </c>
      <c r="K134">
        <v>46</v>
      </c>
      <c r="L134">
        <v>294</v>
      </c>
      <c r="M134">
        <v>18862</v>
      </c>
      <c r="N134">
        <f t="shared" si="6"/>
        <v>6.5217391304347824E-2</v>
      </c>
      <c r="O134">
        <f t="shared" si="7"/>
        <v>1.558689428480543E-2</v>
      </c>
      <c r="P134">
        <f t="shared" si="8"/>
        <v>0.23899904570034994</v>
      </c>
    </row>
    <row r="135" spans="1:16" x14ac:dyDescent="0.3">
      <c r="A135" t="s">
        <v>731</v>
      </c>
      <c r="B135" t="s">
        <v>351</v>
      </c>
      <c r="C135" t="s">
        <v>352</v>
      </c>
      <c r="D135" t="s">
        <v>14</v>
      </c>
      <c r="E135" t="s">
        <v>353</v>
      </c>
      <c r="F135">
        <v>3.5161297893893502E-2</v>
      </c>
      <c r="G135">
        <v>0.20403041953718501</v>
      </c>
      <c r="H135">
        <v>0.16853940268624901</v>
      </c>
      <c r="I135" t="s">
        <v>16</v>
      </c>
      <c r="J135">
        <v>2</v>
      </c>
      <c r="K135">
        <v>46</v>
      </c>
      <c r="L135">
        <v>121</v>
      </c>
      <c r="M135">
        <v>18862</v>
      </c>
      <c r="N135">
        <f t="shared" si="6"/>
        <v>4.3478260869565216E-2</v>
      </c>
      <c r="O135">
        <f t="shared" si="7"/>
        <v>6.4150143144947516E-3</v>
      </c>
      <c r="P135">
        <f t="shared" si="8"/>
        <v>0.14754532923337929</v>
      </c>
    </row>
    <row r="136" spans="1:16" x14ac:dyDescent="0.3">
      <c r="A136" t="s">
        <v>731</v>
      </c>
      <c r="B136" t="s">
        <v>354</v>
      </c>
      <c r="C136" t="s">
        <v>355</v>
      </c>
      <c r="D136" t="s">
        <v>29</v>
      </c>
      <c r="E136" t="s">
        <v>356</v>
      </c>
      <c r="F136">
        <v>3.5976668875666903E-2</v>
      </c>
      <c r="G136">
        <v>0.20403041953718501</v>
      </c>
      <c r="H136">
        <v>0.16853940268624901</v>
      </c>
      <c r="I136" t="s">
        <v>87</v>
      </c>
      <c r="J136">
        <v>1</v>
      </c>
      <c r="K136">
        <v>46</v>
      </c>
      <c r="L136">
        <v>15</v>
      </c>
      <c r="M136">
        <v>18862</v>
      </c>
      <c r="N136">
        <f t="shared" si="6"/>
        <v>2.1739130434782608E-2</v>
      </c>
      <c r="O136">
        <f t="shared" si="7"/>
        <v>7.9524970840844024E-4</v>
      </c>
      <c r="P136">
        <f t="shared" si="8"/>
        <v>3.6581486586788253E-2</v>
      </c>
    </row>
    <row r="137" spans="1:16" x14ac:dyDescent="0.3">
      <c r="A137" t="s">
        <v>731</v>
      </c>
      <c r="B137" t="s">
        <v>357</v>
      </c>
      <c r="C137" t="s">
        <v>358</v>
      </c>
      <c r="D137" t="s">
        <v>29</v>
      </c>
      <c r="E137" t="s">
        <v>356</v>
      </c>
      <c r="F137">
        <v>3.5976668875666903E-2</v>
      </c>
      <c r="G137">
        <v>0.20403041953718501</v>
      </c>
      <c r="H137">
        <v>0.16853940268624901</v>
      </c>
      <c r="I137" t="s">
        <v>176</v>
      </c>
      <c r="J137">
        <v>1</v>
      </c>
      <c r="K137">
        <v>46</v>
      </c>
      <c r="L137">
        <v>15</v>
      </c>
      <c r="M137">
        <v>18862</v>
      </c>
      <c r="N137">
        <f t="shared" si="6"/>
        <v>2.1739130434782608E-2</v>
      </c>
      <c r="O137">
        <f t="shared" si="7"/>
        <v>7.9524970840844024E-4</v>
      </c>
      <c r="P137">
        <f t="shared" si="8"/>
        <v>3.6581486586788253E-2</v>
      </c>
    </row>
    <row r="138" spans="1:16" x14ac:dyDescent="0.3">
      <c r="A138" t="s">
        <v>731</v>
      </c>
      <c r="B138" t="s">
        <v>359</v>
      </c>
      <c r="C138" t="s">
        <v>360</v>
      </c>
      <c r="D138" t="s">
        <v>29</v>
      </c>
      <c r="E138" t="s">
        <v>356</v>
      </c>
      <c r="F138">
        <v>3.5976668875666903E-2</v>
      </c>
      <c r="G138">
        <v>0.20403041953718501</v>
      </c>
      <c r="H138">
        <v>0.16853940268624901</v>
      </c>
      <c r="I138" t="s">
        <v>37</v>
      </c>
      <c r="J138">
        <v>1</v>
      </c>
      <c r="K138">
        <v>46</v>
      </c>
      <c r="L138">
        <v>15</v>
      </c>
      <c r="M138">
        <v>18862</v>
      </c>
      <c r="N138">
        <f t="shared" si="6"/>
        <v>2.1739130434782608E-2</v>
      </c>
      <c r="O138">
        <f t="shared" si="7"/>
        <v>7.9524970840844024E-4</v>
      </c>
      <c r="P138">
        <f t="shared" si="8"/>
        <v>3.6581486586788253E-2</v>
      </c>
    </row>
    <row r="139" spans="1:16" x14ac:dyDescent="0.3">
      <c r="A139" t="s">
        <v>731</v>
      </c>
      <c r="B139" t="s">
        <v>361</v>
      </c>
      <c r="C139" t="s">
        <v>362</v>
      </c>
      <c r="D139" t="s">
        <v>29</v>
      </c>
      <c r="E139" t="s">
        <v>356</v>
      </c>
      <c r="F139">
        <v>3.5976668875666903E-2</v>
      </c>
      <c r="G139">
        <v>0.20403041953718501</v>
      </c>
      <c r="H139">
        <v>0.16853940268624901</v>
      </c>
      <c r="I139" t="s">
        <v>154</v>
      </c>
      <c r="J139">
        <v>1</v>
      </c>
      <c r="K139">
        <v>46</v>
      </c>
      <c r="L139">
        <v>15</v>
      </c>
      <c r="M139">
        <v>18862</v>
      </c>
      <c r="N139">
        <f t="shared" si="6"/>
        <v>2.1739130434782608E-2</v>
      </c>
      <c r="O139">
        <f t="shared" si="7"/>
        <v>7.9524970840844024E-4</v>
      </c>
      <c r="P139">
        <f t="shared" si="8"/>
        <v>3.6581486586788253E-2</v>
      </c>
    </row>
    <row r="140" spans="1:16" x14ac:dyDescent="0.3">
      <c r="A140" t="s">
        <v>731</v>
      </c>
      <c r="B140" t="s">
        <v>363</v>
      </c>
      <c r="C140" t="s">
        <v>364</v>
      </c>
      <c r="D140" t="s">
        <v>29</v>
      </c>
      <c r="E140" t="s">
        <v>356</v>
      </c>
      <c r="F140">
        <v>3.5976668875666903E-2</v>
      </c>
      <c r="G140">
        <v>0.20403041953718501</v>
      </c>
      <c r="H140">
        <v>0.16853940268624901</v>
      </c>
      <c r="I140" t="s">
        <v>282</v>
      </c>
      <c r="J140">
        <v>1</v>
      </c>
      <c r="K140">
        <v>46</v>
      </c>
      <c r="L140">
        <v>15</v>
      </c>
      <c r="M140">
        <v>18862</v>
      </c>
      <c r="N140">
        <f t="shared" si="6"/>
        <v>2.1739130434782608E-2</v>
      </c>
      <c r="O140">
        <f t="shared" si="7"/>
        <v>7.9524970840844024E-4</v>
      </c>
      <c r="P140">
        <f t="shared" si="8"/>
        <v>3.6581486586788253E-2</v>
      </c>
    </row>
    <row r="141" spans="1:16" x14ac:dyDescent="0.3">
      <c r="A141" t="s">
        <v>731</v>
      </c>
      <c r="B141" t="s">
        <v>365</v>
      </c>
      <c r="C141" t="s">
        <v>366</v>
      </c>
      <c r="D141" t="s">
        <v>29</v>
      </c>
      <c r="E141" t="s">
        <v>356</v>
      </c>
      <c r="F141">
        <v>3.5976668875666903E-2</v>
      </c>
      <c r="G141">
        <v>0.20403041953718501</v>
      </c>
      <c r="H141">
        <v>0.16853940268624901</v>
      </c>
      <c r="I141" t="s">
        <v>87</v>
      </c>
      <c r="J141">
        <v>1</v>
      </c>
      <c r="K141">
        <v>46</v>
      </c>
      <c r="L141">
        <v>15</v>
      </c>
      <c r="M141">
        <v>18862</v>
      </c>
      <c r="N141">
        <f t="shared" si="6"/>
        <v>2.1739130434782608E-2</v>
      </c>
      <c r="O141">
        <f t="shared" si="7"/>
        <v>7.9524970840844024E-4</v>
      </c>
      <c r="P141">
        <f t="shared" si="8"/>
        <v>3.6581486586788253E-2</v>
      </c>
    </row>
    <row r="142" spans="1:16" x14ac:dyDescent="0.3">
      <c r="A142" t="s">
        <v>731</v>
      </c>
      <c r="B142" t="s">
        <v>367</v>
      </c>
      <c r="C142" t="s">
        <v>368</v>
      </c>
      <c r="D142" t="s">
        <v>29</v>
      </c>
      <c r="E142" t="s">
        <v>356</v>
      </c>
      <c r="F142">
        <v>3.5976668875666903E-2</v>
      </c>
      <c r="G142">
        <v>0.20403041953718501</v>
      </c>
      <c r="H142">
        <v>0.16853940268624901</v>
      </c>
      <c r="I142" t="s">
        <v>101</v>
      </c>
      <c r="J142">
        <v>1</v>
      </c>
      <c r="K142">
        <v>46</v>
      </c>
      <c r="L142">
        <v>15</v>
      </c>
      <c r="M142">
        <v>18862</v>
      </c>
      <c r="N142">
        <f t="shared" si="6"/>
        <v>2.1739130434782608E-2</v>
      </c>
      <c r="O142">
        <f t="shared" si="7"/>
        <v>7.9524970840844024E-4</v>
      </c>
      <c r="P142">
        <f t="shared" si="8"/>
        <v>3.6581486586788253E-2</v>
      </c>
    </row>
    <row r="143" spans="1:16" x14ac:dyDescent="0.3">
      <c r="A143" t="s">
        <v>731</v>
      </c>
      <c r="B143" t="s">
        <v>369</v>
      </c>
      <c r="C143" t="s">
        <v>370</v>
      </c>
      <c r="D143" t="s">
        <v>29</v>
      </c>
      <c r="E143" t="s">
        <v>356</v>
      </c>
      <c r="F143">
        <v>3.5976668875666903E-2</v>
      </c>
      <c r="G143">
        <v>0.20403041953718501</v>
      </c>
      <c r="H143">
        <v>0.16853940268624901</v>
      </c>
      <c r="I143" t="s">
        <v>154</v>
      </c>
      <c r="J143">
        <v>1</v>
      </c>
      <c r="K143">
        <v>46</v>
      </c>
      <c r="L143">
        <v>15</v>
      </c>
      <c r="M143">
        <v>18862</v>
      </c>
      <c r="N143">
        <f t="shared" si="6"/>
        <v>2.1739130434782608E-2</v>
      </c>
      <c r="O143">
        <f t="shared" si="7"/>
        <v>7.9524970840844024E-4</v>
      </c>
      <c r="P143">
        <f t="shared" si="8"/>
        <v>3.6581486586788253E-2</v>
      </c>
    </row>
    <row r="144" spans="1:16" x14ac:dyDescent="0.3">
      <c r="A144" t="s">
        <v>731</v>
      </c>
      <c r="B144" t="s">
        <v>371</v>
      </c>
      <c r="C144" t="s">
        <v>372</v>
      </c>
      <c r="D144" t="s">
        <v>29</v>
      </c>
      <c r="E144" t="s">
        <v>356</v>
      </c>
      <c r="F144">
        <v>3.5976668875666903E-2</v>
      </c>
      <c r="G144">
        <v>0.20403041953718501</v>
      </c>
      <c r="H144">
        <v>0.16853940268624901</v>
      </c>
      <c r="I144" t="s">
        <v>154</v>
      </c>
      <c r="J144">
        <v>1</v>
      </c>
      <c r="K144">
        <v>46</v>
      </c>
      <c r="L144">
        <v>15</v>
      </c>
      <c r="M144">
        <v>18862</v>
      </c>
      <c r="N144">
        <f t="shared" si="6"/>
        <v>2.1739130434782608E-2</v>
      </c>
      <c r="O144">
        <f t="shared" si="7"/>
        <v>7.9524970840844024E-4</v>
      </c>
      <c r="P144">
        <f t="shared" si="8"/>
        <v>3.6581486586788253E-2</v>
      </c>
    </row>
    <row r="145" spans="1:16" x14ac:dyDescent="0.3">
      <c r="A145" t="s">
        <v>731</v>
      </c>
      <c r="B145" t="s">
        <v>373</v>
      </c>
      <c r="C145" t="s">
        <v>374</v>
      </c>
      <c r="D145" t="s">
        <v>19</v>
      </c>
      <c r="E145" t="s">
        <v>375</v>
      </c>
      <c r="F145">
        <v>3.7206462436253099E-2</v>
      </c>
      <c r="G145">
        <v>0.20403041953718501</v>
      </c>
      <c r="H145">
        <v>0.16853940268624901</v>
      </c>
      <c r="I145" t="s">
        <v>376</v>
      </c>
      <c r="J145">
        <v>3</v>
      </c>
      <c r="K145">
        <v>46</v>
      </c>
      <c r="L145">
        <v>302</v>
      </c>
      <c r="M145">
        <v>18862</v>
      </c>
      <c r="N145">
        <f t="shared" si="6"/>
        <v>6.5217391304347824E-2</v>
      </c>
      <c r="O145">
        <f t="shared" si="7"/>
        <v>1.6011027462623263E-2</v>
      </c>
      <c r="P145">
        <f t="shared" si="8"/>
        <v>0.24550242109355672</v>
      </c>
    </row>
    <row r="146" spans="1:16" x14ac:dyDescent="0.3">
      <c r="A146" t="s">
        <v>731</v>
      </c>
      <c r="B146" t="s">
        <v>377</v>
      </c>
      <c r="C146" t="s">
        <v>378</v>
      </c>
      <c r="D146" t="s">
        <v>14</v>
      </c>
      <c r="E146" t="s">
        <v>379</v>
      </c>
      <c r="F146">
        <v>3.7305972843124799E-2</v>
      </c>
      <c r="G146">
        <v>0.20403041953718501</v>
      </c>
      <c r="H146">
        <v>0.16853940268624901</v>
      </c>
      <c r="I146" t="s">
        <v>380</v>
      </c>
      <c r="J146">
        <v>2</v>
      </c>
      <c r="K146">
        <v>46</v>
      </c>
      <c r="L146">
        <v>125</v>
      </c>
      <c r="M146">
        <v>18862</v>
      </c>
      <c r="N146">
        <f t="shared" si="6"/>
        <v>4.3478260869565216E-2</v>
      </c>
      <c r="O146">
        <f t="shared" si="7"/>
        <v>6.6270809034036692E-3</v>
      </c>
      <c r="P146">
        <f t="shared" si="8"/>
        <v>0.1524228607782844</v>
      </c>
    </row>
    <row r="147" spans="1:16" x14ac:dyDescent="0.3">
      <c r="A147" t="s">
        <v>731</v>
      </c>
      <c r="B147" t="s">
        <v>381</v>
      </c>
      <c r="C147" t="s">
        <v>382</v>
      </c>
      <c r="D147" t="s">
        <v>19</v>
      </c>
      <c r="E147" t="s">
        <v>383</v>
      </c>
      <c r="F147">
        <v>3.7826538864514703E-2</v>
      </c>
      <c r="G147">
        <v>0.20403041953718501</v>
      </c>
      <c r="H147">
        <v>0.16853940268624901</v>
      </c>
      <c r="I147" t="s">
        <v>733</v>
      </c>
      <c r="J147">
        <v>3</v>
      </c>
      <c r="K147">
        <v>46</v>
      </c>
      <c r="L147">
        <v>304</v>
      </c>
      <c r="M147">
        <v>18862</v>
      </c>
      <c r="N147">
        <f t="shared" si="6"/>
        <v>6.5217391304347824E-2</v>
      </c>
      <c r="O147">
        <f t="shared" si="7"/>
        <v>1.6117060757077722E-2</v>
      </c>
      <c r="P147">
        <f t="shared" si="8"/>
        <v>0.24712826494185841</v>
      </c>
    </row>
    <row r="148" spans="1:16" x14ac:dyDescent="0.3">
      <c r="A148" t="s">
        <v>731</v>
      </c>
      <c r="B148" t="s">
        <v>384</v>
      </c>
      <c r="C148" t="s">
        <v>385</v>
      </c>
      <c r="D148" t="s">
        <v>14</v>
      </c>
      <c r="E148" t="s">
        <v>386</v>
      </c>
      <c r="F148">
        <v>3.7849888849261E-2</v>
      </c>
      <c r="G148">
        <v>0.20403041953718501</v>
      </c>
      <c r="H148">
        <v>0.16853940268624901</v>
      </c>
      <c r="I148" t="s">
        <v>50</v>
      </c>
      <c r="J148">
        <v>2</v>
      </c>
      <c r="K148">
        <v>46</v>
      </c>
      <c r="L148">
        <v>126</v>
      </c>
      <c r="M148">
        <v>18862</v>
      </c>
      <c r="N148">
        <f t="shared" si="6"/>
        <v>4.3478260869565216E-2</v>
      </c>
      <c r="O148">
        <f t="shared" si="7"/>
        <v>6.6800975506308979E-3</v>
      </c>
      <c r="P148">
        <f t="shared" si="8"/>
        <v>0.15364224366451065</v>
      </c>
    </row>
    <row r="149" spans="1:16" x14ac:dyDescent="0.3">
      <c r="A149" t="s">
        <v>731</v>
      </c>
      <c r="B149" t="s">
        <v>387</v>
      </c>
      <c r="C149" t="s">
        <v>388</v>
      </c>
      <c r="D149" t="s">
        <v>14</v>
      </c>
      <c r="E149" t="s">
        <v>386</v>
      </c>
      <c r="F149">
        <v>3.7849888849261E-2</v>
      </c>
      <c r="G149">
        <v>0.20403041953718501</v>
      </c>
      <c r="H149">
        <v>0.16853940268624901</v>
      </c>
      <c r="I149" t="s">
        <v>16</v>
      </c>
      <c r="J149">
        <v>2</v>
      </c>
      <c r="K149">
        <v>46</v>
      </c>
      <c r="L149">
        <v>126</v>
      </c>
      <c r="M149">
        <v>18862</v>
      </c>
      <c r="N149">
        <f t="shared" si="6"/>
        <v>4.3478260869565216E-2</v>
      </c>
      <c r="O149">
        <f t="shared" si="7"/>
        <v>6.6800975506308979E-3</v>
      </c>
      <c r="P149">
        <f t="shared" si="8"/>
        <v>0.15364224366451065</v>
      </c>
    </row>
    <row r="150" spans="1:16" x14ac:dyDescent="0.3">
      <c r="A150" t="s">
        <v>731</v>
      </c>
      <c r="B150" t="s">
        <v>389</v>
      </c>
      <c r="C150" t="s">
        <v>390</v>
      </c>
      <c r="D150" t="s">
        <v>29</v>
      </c>
      <c r="E150" t="s">
        <v>391</v>
      </c>
      <c r="F150">
        <v>3.8329567121102102E-2</v>
      </c>
      <c r="G150">
        <v>0.20403041953718501</v>
      </c>
      <c r="H150">
        <v>0.16853940268624901</v>
      </c>
      <c r="I150" t="s">
        <v>95</v>
      </c>
      <c r="J150">
        <v>1</v>
      </c>
      <c r="K150">
        <v>46</v>
      </c>
      <c r="L150">
        <v>16</v>
      </c>
      <c r="M150">
        <v>18862</v>
      </c>
      <c r="N150">
        <f t="shared" si="6"/>
        <v>2.1739130434782608E-2</v>
      </c>
      <c r="O150">
        <f t="shared" si="7"/>
        <v>8.4826635563566965E-4</v>
      </c>
      <c r="P150">
        <f t="shared" si="8"/>
        <v>3.9020252359240802E-2</v>
      </c>
    </row>
    <row r="151" spans="1:16" x14ac:dyDescent="0.3">
      <c r="A151" t="s">
        <v>731</v>
      </c>
      <c r="B151" t="s">
        <v>392</v>
      </c>
      <c r="C151" t="s">
        <v>393</v>
      </c>
      <c r="D151" t="s">
        <v>29</v>
      </c>
      <c r="E151" t="s">
        <v>391</v>
      </c>
      <c r="F151">
        <v>3.8329567121102102E-2</v>
      </c>
      <c r="G151">
        <v>0.20403041953718501</v>
      </c>
      <c r="H151">
        <v>0.16853940268624901</v>
      </c>
      <c r="I151" t="s">
        <v>112</v>
      </c>
      <c r="J151">
        <v>1</v>
      </c>
      <c r="K151">
        <v>46</v>
      </c>
      <c r="L151">
        <v>16</v>
      </c>
      <c r="M151">
        <v>18862</v>
      </c>
      <c r="N151">
        <f t="shared" si="6"/>
        <v>2.1739130434782608E-2</v>
      </c>
      <c r="O151">
        <f t="shared" si="7"/>
        <v>8.4826635563566965E-4</v>
      </c>
      <c r="P151">
        <f t="shared" si="8"/>
        <v>3.9020252359240802E-2</v>
      </c>
    </row>
    <row r="152" spans="1:16" x14ac:dyDescent="0.3">
      <c r="A152" t="s">
        <v>731</v>
      </c>
      <c r="B152" t="s">
        <v>394</v>
      </c>
      <c r="C152" t="s">
        <v>395</v>
      </c>
      <c r="D152" t="s">
        <v>29</v>
      </c>
      <c r="E152" t="s">
        <v>391</v>
      </c>
      <c r="F152">
        <v>3.8329567121102102E-2</v>
      </c>
      <c r="G152">
        <v>0.20403041953718501</v>
      </c>
      <c r="H152">
        <v>0.16853940268624901</v>
      </c>
      <c r="I152" t="s">
        <v>396</v>
      </c>
      <c r="J152">
        <v>1</v>
      </c>
      <c r="K152">
        <v>46</v>
      </c>
      <c r="L152">
        <v>16</v>
      </c>
      <c r="M152">
        <v>18862</v>
      </c>
      <c r="N152">
        <f t="shared" si="6"/>
        <v>2.1739130434782608E-2</v>
      </c>
      <c r="O152">
        <f t="shared" si="7"/>
        <v>8.4826635563566965E-4</v>
      </c>
      <c r="P152">
        <f t="shared" si="8"/>
        <v>3.9020252359240802E-2</v>
      </c>
    </row>
    <row r="153" spans="1:16" x14ac:dyDescent="0.3">
      <c r="A153" t="s">
        <v>731</v>
      </c>
      <c r="B153" t="s">
        <v>397</v>
      </c>
      <c r="C153" t="s">
        <v>398</v>
      </c>
      <c r="D153" t="s">
        <v>29</v>
      </c>
      <c r="E153" t="s">
        <v>391</v>
      </c>
      <c r="F153">
        <v>3.8329567121102102E-2</v>
      </c>
      <c r="G153">
        <v>0.20403041953718501</v>
      </c>
      <c r="H153">
        <v>0.16853940268624901</v>
      </c>
      <c r="I153" t="s">
        <v>37</v>
      </c>
      <c r="J153">
        <v>1</v>
      </c>
      <c r="K153">
        <v>46</v>
      </c>
      <c r="L153">
        <v>16</v>
      </c>
      <c r="M153">
        <v>18862</v>
      </c>
      <c r="N153">
        <f t="shared" si="6"/>
        <v>2.1739130434782608E-2</v>
      </c>
      <c r="O153">
        <f t="shared" si="7"/>
        <v>8.4826635563566965E-4</v>
      </c>
      <c r="P153">
        <f t="shared" si="8"/>
        <v>3.9020252359240802E-2</v>
      </c>
    </row>
    <row r="154" spans="1:16" x14ac:dyDescent="0.3">
      <c r="A154" t="s">
        <v>731</v>
      </c>
      <c r="B154" t="s">
        <v>399</v>
      </c>
      <c r="C154" t="s">
        <v>400</v>
      </c>
      <c r="D154" t="s">
        <v>29</v>
      </c>
      <c r="E154" t="s">
        <v>391</v>
      </c>
      <c r="F154">
        <v>3.8329567121102102E-2</v>
      </c>
      <c r="G154">
        <v>0.20403041953718501</v>
      </c>
      <c r="H154">
        <v>0.16853940268624901</v>
      </c>
      <c r="I154" t="s">
        <v>182</v>
      </c>
      <c r="J154">
        <v>1</v>
      </c>
      <c r="K154">
        <v>46</v>
      </c>
      <c r="L154">
        <v>16</v>
      </c>
      <c r="M154">
        <v>18862</v>
      </c>
      <c r="N154">
        <f t="shared" si="6"/>
        <v>2.1739130434782608E-2</v>
      </c>
      <c r="O154">
        <f t="shared" si="7"/>
        <v>8.4826635563566965E-4</v>
      </c>
      <c r="P154">
        <f t="shared" si="8"/>
        <v>3.9020252359240802E-2</v>
      </c>
    </row>
    <row r="155" spans="1:16" x14ac:dyDescent="0.3">
      <c r="A155" t="s">
        <v>731</v>
      </c>
      <c r="B155" t="s">
        <v>401</v>
      </c>
      <c r="C155" t="s">
        <v>402</v>
      </c>
      <c r="D155" t="s">
        <v>14</v>
      </c>
      <c r="E155" t="s">
        <v>403</v>
      </c>
      <c r="F155">
        <v>3.8396868621389101E-2</v>
      </c>
      <c r="G155">
        <v>0.20403041953718501</v>
      </c>
      <c r="H155">
        <v>0.16853940268624901</v>
      </c>
      <c r="I155" t="s">
        <v>50</v>
      </c>
      <c r="J155">
        <v>2</v>
      </c>
      <c r="K155">
        <v>46</v>
      </c>
      <c r="L155">
        <v>127</v>
      </c>
      <c r="M155">
        <v>18862</v>
      </c>
      <c r="N155">
        <f t="shared" si="6"/>
        <v>4.3478260869565216E-2</v>
      </c>
      <c r="O155">
        <f t="shared" si="7"/>
        <v>6.7331141978581276E-3</v>
      </c>
      <c r="P155">
        <f t="shared" si="8"/>
        <v>0.15486162655073693</v>
      </c>
    </row>
    <row r="156" spans="1:16" x14ac:dyDescent="0.3">
      <c r="A156" t="s">
        <v>731</v>
      </c>
      <c r="B156" t="s">
        <v>404</v>
      </c>
      <c r="C156" t="s">
        <v>405</v>
      </c>
      <c r="D156" t="s">
        <v>29</v>
      </c>
      <c r="E156" t="s">
        <v>406</v>
      </c>
      <c r="F156">
        <v>4.0676847175884698E-2</v>
      </c>
      <c r="G156">
        <v>0.21063870543945401</v>
      </c>
      <c r="H156">
        <v>0.17399817967290901</v>
      </c>
      <c r="I156" t="s">
        <v>154</v>
      </c>
      <c r="J156">
        <v>1</v>
      </c>
      <c r="K156">
        <v>46</v>
      </c>
      <c r="L156">
        <v>17</v>
      </c>
      <c r="M156">
        <v>18862</v>
      </c>
      <c r="N156">
        <f t="shared" si="6"/>
        <v>2.1739130434782608E-2</v>
      </c>
      <c r="O156">
        <f t="shared" si="7"/>
        <v>9.0128300286289895E-4</v>
      </c>
      <c r="P156">
        <f t="shared" si="8"/>
        <v>4.1459018131693351E-2</v>
      </c>
    </row>
    <row r="157" spans="1:16" x14ac:dyDescent="0.3">
      <c r="A157" t="s">
        <v>731</v>
      </c>
      <c r="B157" t="s">
        <v>407</v>
      </c>
      <c r="C157" t="s">
        <v>408</v>
      </c>
      <c r="D157" t="s">
        <v>29</v>
      </c>
      <c r="E157" t="s">
        <v>406</v>
      </c>
      <c r="F157">
        <v>4.0676847175884698E-2</v>
      </c>
      <c r="G157">
        <v>0.21063870543945401</v>
      </c>
      <c r="H157">
        <v>0.17399817967290901</v>
      </c>
      <c r="I157" t="s">
        <v>321</v>
      </c>
      <c r="J157">
        <v>1</v>
      </c>
      <c r="K157">
        <v>46</v>
      </c>
      <c r="L157">
        <v>17</v>
      </c>
      <c r="M157">
        <v>18862</v>
      </c>
      <c r="N157">
        <f t="shared" si="6"/>
        <v>2.1739130434782608E-2</v>
      </c>
      <c r="O157">
        <f t="shared" si="7"/>
        <v>9.0128300286289895E-4</v>
      </c>
      <c r="P157">
        <f t="shared" si="8"/>
        <v>4.1459018131693351E-2</v>
      </c>
    </row>
    <row r="158" spans="1:16" x14ac:dyDescent="0.3">
      <c r="A158" t="s">
        <v>731</v>
      </c>
      <c r="B158" t="s">
        <v>409</v>
      </c>
      <c r="C158" t="s">
        <v>703</v>
      </c>
      <c r="D158" t="s">
        <v>29</v>
      </c>
      <c r="E158" t="s">
        <v>406</v>
      </c>
      <c r="F158">
        <v>4.0676847175884698E-2</v>
      </c>
      <c r="G158">
        <v>0.21063870543945401</v>
      </c>
      <c r="H158">
        <v>0.17399817967290901</v>
      </c>
      <c r="I158" t="s">
        <v>154</v>
      </c>
      <c r="J158">
        <v>1</v>
      </c>
      <c r="K158">
        <v>46</v>
      </c>
      <c r="L158">
        <v>17</v>
      </c>
      <c r="M158">
        <v>18862</v>
      </c>
      <c r="N158">
        <f t="shared" si="6"/>
        <v>2.1739130434782608E-2</v>
      </c>
      <c r="O158">
        <f t="shared" si="7"/>
        <v>9.0128300286289895E-4</v>
      </c>
      <c r="P158">
        <f t="shared" si="8"/>
        <v>4.1459018131693351E-2</v>
      </c>
    </row>
    <row r="159" spans="1:16" x14ac:dyDescent="0.3">
      <c r="A159" t="s">
        <v>731</v>
      </c>
      <c r="B159" t="s">
        <v>410</v>
      </c>
      <c r="C159" t="s">
        <v>704</v>
      </c>
      <c r="D159" t="s">
        <v>29</v>
      </c>
      <c r="E159" t="s">
        <v>406</v>
      </c>
      <c r="F159">
        <v>4.0676847175884698E-2</v>
      </c>
      <c r="G159">
        <v>0.21063870543945401</v>
      </c>
      <c r="H159">
        <v>0.17399817967290901</v>
      </c>
      <c r="I159" t="s">
        <v>154</v>
      </c>
      <c r="J159">
        <v>1</v>
      </c>
      <c r="K159">
        <v>46</v>
      </c>
      <c r="L159">
        <v>17</v>
      </c>
      <c r="M159">
        <v>18862</v>
      </c>
      <c r="N159">
        <f t="shared" si="6"/>
        <v>2.1739130434782608E-2</v>
      </c>
      <c r="O159">
        <f t="shared" si="7"/>
        <v>9.0128300286289895E-4</v>
      </c>
      <c r="P159">
        <f t="shared" si="8"/>
        <v>4.1459018131693351E-2</v>
      </c>
    </row>
    <row r="160" spans="1:16" x14ac:dyDescent="0.3">
      <c r="A160" t="s">
        <v>731</v>
      </c>
      <c r="B160" t="s">
        <v>411</v>
      </c>
      <c r="C160" t="s">
        <v>705</v>
      </c>
      <c r="D160" t="s">
        <v>14</v>
      </c>
      <c r="E160" t="s">
        <v>412</v>
      </c>
      <c r="F160">
        <v>4.2310053922209302E-2</v>
      </c>
      <c r="G160">
        <v>0.21325645435430801</v>
      </c>
      <c r="H160">
        <v>0.17616057212151001</v>
      </c>
      <c r="I160" t="s">
        <v>129</v>
      </c>
      <c r="J160">
        <v>2</v>
      </c>
      <c r="K160">
        <v>46</v>
      </c>
      <c r="L160">
        <v>134</v>
      </c>
      <c r="M160">
        <v>18862</v>
      </c>
      <c r="N160">
        <f t="shared" si="6"/>
        <v>4.3478260869565216E-2</v>
      </c>
      <c r="O160">
        <f t="shared" si="7"/>
        <v>7.1042307284487332E-3</v>
      </c>
      <c r="P160">
        <f t="shared" si="8"/>
        <v>0.16339730675432088</v>
      </c>
    </row>
    <row r="161" spans="1:16" x14ac:dyDescent="0.3">
      <c r="A161" t="s">
        <v>731</v>
      </c>
      <c r="B161" t="s">
        <v>413</v>
      </c>
      <c r="C161" t="s">
        <v>706</v>
      </c>
      <c r="D161" t="s">
        <v>19</v>
      </c>
      <c r="E161" t="s">
        <v>414</v>
      </c>
      <c r="F161">
        <v>4.2646410099099398E-2</v>
      </c>
      <c r="G161">
        <v>0.21325645435430801</v>
      </c>
      <c r="H161">
        <v>0.17616057212151001</v>
      </c>
      <c r="I161" t="s">
        <v>415</v>
      </c>
      <c r="J161">
        <v>3</v>
      </c>
      <c r="K161">
        <v>46</v>
      </c>
      <c r="L161">
        <v>319</v>
      </c>
      <c r="M161">
        <v>18862</v>
      </c>
      <c r="N161">
        <f t="shared" si="6"/>
        <v>6.5217391304347824E-2</v>
      </c>
      <c r="O161">
        <f t="shared" si="7"/>
        <v>1.6912310465486163E-2</v>
      </c>
      <c r="P161">
        <f t="shared" si="8"/>
        <v>0.25932209380412119</v>
      </c>
    </row>
    <row r="162" spans="1:16" x14ac:dyDescent="0.3">
      <c r="A162" t="s">
        <v>731</v>
      </c>
      <c r="B162" t="s">
        <v>416</v>
      </c>
      <c r="C162" t="s">
        <v>616</v>
      </c>
      <c r="D162" t="s">
        <v>14</v>
      </c>
      <c r="E162" t="s">
        <v>417</v>
      </c>
      <c r="F162">
        <v>4.2880920623523E-2</v>
      </c>
      <c r="G162">
        <v>0.21325645435430801</v>
      </c>
      <c r="H162">
        <v>0.17616057212151001</v>
      </c>
      <c r="I162" t="s">
        <v>46</v>
      </c>
      <c r="J162">
        <v>2</v>
      </c>
      <c r="K162">
        <v>46</v>
      </c>
      <c r="L162">
        <v>135</v>
      </c>
      <c r="M162">
        <v>18862</v>
      </c>
      <c r="N162">
        <f t="shared" si="6"/>
        <v>4.3478260869565216E-2</v>
      </c>
      <c r="O162">
        <f t="shared" si="7"/>
        <v>7.157247375675962E-3</v>
      </c>
      <c r="P162">
        <f t="shared" si="8"/>
        <v>0.16461668964054713</v>
      </c>
    </row>
    <row r="163" spans="1:16" x14ac:dyDescent="0.3">
      <c r="A163" t="s">
        <v>731</v>
      </c>
      <c r="B163" t="s">
        <v>418</v>
      </c>
      <c r="C163" t="s">
        <v>707</v>
      </c>
      <c r="D163" t="s">
        <v>29</v>
      </c>
      <c r="E163" t="s">
        <v>419</v>
      </c>
      <c r="F163">
        <v>4.30185221575725E-2</v>
      </c>
      <c r="G163">
        <v>0.21325645435430801</v>
      </c>
      <c r="H163">
        <v>0.17616057212151001</v>
      </c>
      <c r="I163" t="s">
        <v>420</v>
      </c>
      <c r="J163">
        <v>1</v>
      </c>
      <c r="K163">
        <v>46</v>
      </c>
      <c r="L163">
        <v>18</v>
      </c>
      <c r="M163">
        <v>18862</v>
      </c>
      <c r="N163">
        <f t="shared" si="6"/>
        <v>2.1739130434782608E-2</v>
      </c>
      <c r="O163">
        <f t="shared" si="7"/>
        <v>9.5429965009012825E-4</v>
      </c>
      <c r="P163">
        <f t="shared" si="8"/>
        <v>4.38977839041459E-2</v>
      </c>
    </row>
    <row r="164" spans="1:16" x14ac:dyDescent="0.3">
      <c r="A164" t="s">
        <v>731</v>
      </c>
      <c r="B164" t="s">
        <v>421</v>
      </c>
      <c r="C164" t="s">
        <v>708</v>
      </c>
      <c r="D164" t="s">
        <v>29</v>
      </c>
      <c r="E164" t="s">
        <v>419</v>
      </c>
      <c r="F164">
        <v>4.30185221575725E-2</v>
      </c>
      <c r="G164">
        <v>0.21325645435430801</v>
      </c>
      <c r="H164">
        <v>0.17616057212151001</v>
      </c>
      <c r="I164" t="s">
        <v>37</v>
      </c>
      <c r="J164">
        <v>1</v>
      </c>
      <c r="K164">
        <v>46</v>
      </c>
      <c r="L164">
        <v>18</v>
      </c>
      <c r="M164">
        <v>18862</v>
      </c>
      <c r="N164">
        <f t="shared" si="6"/>
        <v>2.1739130434782608E-2</v>
      </c>
      <c r="O164">
        <f t="shared" si="7"/>
        <v>9.5429965009012825E-4</v>
      </c>
      <c r="P164">
        <f t="shared" si="8"/>
        <v>4.38977839041459E-2</v>
      </c>
    </row>
    <row r="165" spans="1:16" x14ac:dyDescent="0.3">
      <c r="A165" t="s">
        <v>731</v>
      </c>
      <c r="B165" t="s">
        <v>422</v>
      </c>
      <c r="C165" t="s">
        <v>709</v>
      </c>
      <c r="D165" t="s">
        <v>29</v>
      </c>
      <c r="E165" t="s">
        <v>419</v>
      </c>
      <c r="F165">
        <v>4.30185221575725E-2</v>
      </c>
      <c r="G165">
        <v>0.21325645435430801</v>
      </c>
      <c r="H165">
        <v>0.17616057212151001</v>
      </c>
      <c r="I165" t="s">
        <v>154</v>
      </c>
      <c r="J165">
        <v>1</v>
      </c>
      <c r="K165">
        <v>46</v>
      </c>
      <c r="L165">
        <v>18</v>
      </c>
      <c r="M165">
        <v>18862</v>
      </c>
      <c r="N165">
        <f t="shared" si="6"/>
        <v>2.1739130434782608E-2</v>
      </c>
      <c r="O165">
        <f t="shared" si="7"/>
        <v>9.5429965009012825E-4</v>
      </c>
      <c r="P165">
        <f t="shared" si="8"/>
        <v>4.38977839041459E-2</v>
      </c>
    </row>
    <row r="166" spans="1:16" x14ac:dyDescent="0.3">
      <c r="A166" t="s">
        <v>731</v>
      </c>
      <c r="B166" t="s">
        <v>423</v>
      </c>
      <c r="C166" t="s">
        <v>710</v>
      </c>
      <c r="D166" t="s">
        <v>29</v>
      </c>
      <c r="E166" t="s">
        <v>419</v>
      </c>
      <c r="F166">
        <v>4.30185221575725E-2</v>
      </c>
      <c r="G166">
        <v>0.21325645435430801</v>
      </c>
      <c r="H166">
        <v>0.17616057212151001</v>
      </c>
      <c r="I166" t="s">
        <v>87</v>
      </c>
      <c r="J166">
        <v>1</v>
      </c>
      <c r="K166">
        <v>46</v>
      </c>
      <c r="L166">
        <v>18</v>
      </c>
      <c r="M166">
        <v>18862</v>
      </c>
      <c r="N166">
        <f t="shared" si="6"/>
        <v>2.1739130434782608E-2</v>
      </c>
      <c r="O166">
        <f t="shared" si="7"/>
        <v>9.5429965009012825E-4</v>
      </c>
      <c r="P166">
        <f t="shared" si="8"/>
        <v>4.38977839041459E-2</v>
      </c>
    </row>
    <row r="167" spans="1:16" x14ac:dyDescent="0.3">
      <c r="A167" t="s">
        <v>731</v>
      </c>
      <c r="B167" t="s">
        <v>424</v>
      </c>
      <c r="C167" t="s">
        <v>711</v>
      </c>
      <c r="D167" t="s">
        <v>29</v>
      </c>
      <c r="E167" t="s">
        <v>425</v>
      </c>
      <c r="F167">
        <v>4.53546051537915E-2</v>
      </c>
      <c r="G167">
        <v>0.221999205891595</v>
      </c>
      <c r="H167">
        <v>0.18338252522669499</v>
      </c>
      <c r="I167" t="s">
        <v>87</v>
      </c>
      <c r="J167">
        <v>1</v>
      </c>
      <c r="K167">
        <v>46</v>
      </c>
      <c r="L167">
        <v>19</v>
      </c>
      <c r="M167">
        <v>18862</v>
      </c>
      <c r="N167">
        <f t="shared" si="6"/>
        <v>2.1739130434782608E-2</v>
      </c>
      <c r="O167">
        <f t="shared" si="7"/>
        <v>1.0073162973173577E-3</v>
      </c>
      <c r="P167">
        <f t="shared" si="8"/>
        <v>4.6336549676598456E-2</v>
      </c>
    </row>
    <row r="168" spans="1:16" x14ac:dyDescent="0.3">
      <c r="A168" t="s">
        <v>731</v>
      </c>
      <c r="B168" t="s">
        <v>426</v>
      </c>
      <c r="C168" t="s">
        <v>712</v>
      </c>
      <c r="D168" t="s">
        <v>29</v>
      </c>
      <c r="E168" t="s">
        <v>425</v>
      </c>
      <c r="F168">
        <v>4.53546051537915E-2</v>
      </c>
      <c r="G168">
        <v>0.221999205891595</v>
      </c>
      <c r="H168">
        <v>0.18338252522669499</v>
      </c>
      <c r="I168" t="s">
        <v>112</v>
      </c>
      <c r="J168">
        <v>1</v>
      </c>
      <c r="K168">
        <v>46</v>
      </c>
      <c r="L168">
        <v>19</v>
      </c>
      <c r="M168">
        <v>18862</v>
      </c>
      <c r="N168">
        <f t="shared" si="6"/>
        <v>2.1739130434782608E-2</v>
      </c>
      <c r="O168">
        <f t="shared" si="7"/>
        <v>1.0073162973173577E-3</v>
      </c>
      <c r="P168">
        <f t="shared" si="8"/>
        <v>4.6336549676598456E-2</v>
      </c>
    </row>
    <row r="169" spans="1:16" x14ac:dyDescent="0.3">
      <c r="A169" t="s">
        <v>731</v>
      </c>
      <c r="B169" t="s">
        <v>427</v>
      </c>
      <c r="C169" t="s">
        <v>713</v>
      </c>
      <c r="D169" t="s">
        <v>14</v>
      </c>
      <c r="E169" t="s">
        <v>428</v>
      </c>
      <c r="F169">
        <v>4.69574953319098E-2</v>
      </c>
      <c r="G169">
        <v>0.221999205891595</v>
      </c>
      <c r="H169">
        <v>0.18338252522669499</v>
      </c>
      <c r="I169" t="s">
        <v>129</v>
      </c>
      <c r="J169">
        <v>2</v>
      </c>
      <c r="K169">
        <v>46</v>
      </c>
      <c r="L169">
        <v>142</v>
      </c>
      <c r="M169">
        <v>18862</v>
      </c>
      <c r="N169">
        <f t="shared" si="6"/>
        <v>4.3478260869565216E-2</v>
      </c>
      <c r="O169">
        <f t="shared" si="7"/>
        <v>7.5283639062665676E-3</v>
      </c>
      <c r="P169">
        <f t="shared" si="8"/>
        <v>0.17315236984413107</v>
      </c>
    </row>
    <row r="170" spans="1:16" x14ac:dyDescent="0.3">
      <c r="A170" t="s">
        <v>731</v>
      </c>
      <c r="B170" t="s">
        <v>429</v>
      </c>
      <c r="C170" t="s">
        <v>714</v>
      </c>
      <c r="D170" t="s">
        <v>19</v>
      </c>
      <c r="E170" t="s">
        <v>430</v>
      </c>
      <c r="F170">
        <v>4.7411777811970902E-2</v>
      </c>
      <c r="G170">
        <v>0.221999205891595</v>
      </c>
      <c r="H170">
        <v>0.18338252522669499</v>
      </c>
      <c r="I170" t="s">
        <v>732</v>
      </c>
      <c r="J170">
        <v>3</v>
      </c>
      <c r="K170">
        <v>46</v>
      </c>
      <c r="L170">
        <v>333</v>
      </c>
      <c r="M170">
        <v>18862</v>
      </c>
      <c r="N170">
        <f t="shared" si="6"/>
        <v>6.5217391304347824E-2</v>
      </c>
      <c r="O170">
        <f t="shared" si="7"/>
        <v>1.7654543526667375E-2</v>
      </c>
      <c r="P170">
        <f t="shared" si="8"/>
        <v>0.27070300074223308</v>
      </c>
    </row>
    <row r="171" spans="1:16" x14ac:dyDescent="0.3">
      <c r="A171" t="s">
        <v>731</v>
      </c>
      <c r="B171" t="s">
        <v>431</v>
      </c>
      <c r="C171" t="s">
        <v>715</v>
      </c>
      <c r="D171" t="s">
        <v>29</v>
      </c>
      <c r="E171" t="s">
        <v>432</v>
      </c>
      <c r="F171">
        <v>4.7685109222301202E-2</v>
      </c>
      <c r="G171">
        <v>0.221999205891595</v>
      </c>
      <c r="H171">
        <v>0.18338252522669499</v>
      </c>
      <c r="I171" t="s">
        <v>87</v>
      </c>
      <c r="J171">
        <v>1</v>
      </c>
      <c r="K171">
        <v>46</v>
      </c>
      <c r="L171">
        <v>20</v>
      </c>
      <c r="M171">
        <v>18862</v>
      </c>
      <c r="N171">
        <f t="shared" si="6"/>
        <v>2.1739130434782608E-2</v>
      </c>
      <c r="O171">
        <f t="shared" si="7"/>
        <v>1.0603329445445871E-3</v>
      </c>
      <c r="P171">
        <f t="shared" si="8"/>
        <v>4.8775315449051004E-2</v>
      </c>
    </row>
    <row r="172" spans="1:16" x14ac:dyDescent="0.3">
      <c r="A172" t="s">
        <v>731</v>
      </c>
      <c r="B172" t="s">
        <v>433</v>
      </c>
      <c r="C172" t="s">
        <v>434</v>
      </c>
      <c r="D172" t="s">
        <v>29</v>
      </c>
      <c r="E172" t="s">
        <v>432</v>
      </c>
      <c r="F172">
        <v>4.7685109222301202E-2</v>
      </c>
      <c r="G172">
        <v>0.221999205891595</v>
      </c>
      <c r="H172">
        <v>0.18338252522669499</v>
      </c>
      <c r="I172" t="s">
        <v>40</v>
      </c>
      <c r="J172">
        <v>1</v>
      </c>
      <c r="K172">
        <v>46</v>
      </c>
      <c r="L172">
        <v>20</v>
      </c>
      <c r="M172">
        <v>18862</v>
      </c>
      <c r="N172">
        <f t="shared" si="6"/>
        <v>2.1739130434782608E-2</v>
      </c>
      <c r="O172">
        <f t="shared" si="7"/>
        <v>1.0603329445445871E-3</v>
      </c>
      <c r="P172">
        <f t="shared" si="8"/>
        <v>4.8775315449051004E-2</v>
      </c>
    </row>
    <row r="173" spans="1:16" x14ac:dyDescent="0.3">
      <c r="A173" t="s">
        <v>731</v>
      </c>
      <c r="B173" t="s">
        <v>435</v>
      </c>
      <c r="C173" t="s">
        <v>436</v>
      </c>
      <c r="D173" t="s">
        <v>29</v>
      </c>
      <c r="E173" t="s">
        <v>432</v>
      </c>
      <c r="F173">
        <v>4.7685109222301202E-2</v>
      </c>
      <c r="G173">
        <v>0.221999205891595</v>
      </c>
      <c r="H173">
        <v>0.18338252522669499</v>
      </c>
      <c r="I173" t="s">
        <v>68</v>
      </c>
      <c r="J173">
        <v>1</v>
      </c>
      <c r="K173">
        <v>46</v>
      </c>
      <c r="L173">
        <v>20</v>
      </c>
      <c r="M173">
        <v>18862</v>
      </c>
      <c r="N173">
        <f t="shared" si="6"/>
        <v>2.1739130434782608E-2</v>
      </c>
      <c r="O173">
        <f t="shared" si="7"/>
        <v>1.0603329445445871E-3</v>
      </c>
      <c r="P173">
        <f t="shared" si="8"/>
        <v>4.8775315449051004E-2</v>
      </c>
    </row>
    <row r="174" spans="1:16" x14ac:dyDescent="0.3">
      <c r="A174" t="s">
        <v>731</v>
      </c>
      <c r="B174" t="s">
        <v>437</v>
      </c>
      <c r="C174" t="s">
        <v>438</v>
      </c>
      <c r="D174" t="s">
        <v>29</v>
      </c>
      <c r="E174" t="s">
        <v>432</v>
      </c>
      <c r="F174">
        <v>4.7685109222301202E-2</v>
      </c>
      <c r="G174">
        <v>0.221999205891595</v>
      </c>
      <c r="H174">
        <v>0.18338252522669499</v>
      </c>
      <c r="I174" t="s">
        <v>101</v>
      </c>
      <c r="J174">
        <v>1</v>
      </c>
      <c r="K174">
        <v>46</v>
      </c>
      <c r="L174">
        <v>20</v>
      </c>
      <c r="M174">
        <v>18862</v>
      </c>
      <c r="N174">
        <f t="shared" si="6"/>
        <v>2.1739130434782608E-2</v>
      </c>
      <c r="O174">
        <f t="shared" si="7"/>
        <v>1.0603329445445871E-3</v>
      </c>
      <c r="P174">
        <f t="shared" si="8"/>
        <v>4.8775315449051004E-2</v>
      </c>
    </row>
    <row r="175" spans="1:16" x14ac:dyDescent="0.3">
      <c r="A175" t="s">
        <v>731</v>
      </c>
      <c r="B175" t="s">
        <v>439</v>
      </c>
      <c r="C175" t="s">
        <v>440</v>
      </c>
      <c r="D175" t="s">
        <v>29</v>
      </c>
      <c r="E175" t="s">
        <v>432</v>
      </c>
      <c r="F175">
        <v>4.7685109222301202E-2</v>
      </c>
      <c r="G175">
        <v>0.221999205891595</v>
      </c>
      <c r="H175">
        <v>0.18338252522669499</v>
      </c>
      <c r="I175" t="s">
        <v>101</v>
      </c>
      <c r="J175">
        <v>1</v>
      </c>
      <c r="K175">
        <v>46</v>
      </c>
      <c r="L175">
        <v>20</v>
      </c>
      <c r="M175">
        <v>18862</v>
      </c>
      <c r="N175">
        <f t="shared" si="6"/>
        <v>2.1739130434782608E-2</v>
      </c>
      <c r="O175">
        <f t="shared" si="7"/>
        <v>1.0603329445445871E-3</v>
      </c>
      <c r="P175">
        <f t="shared" si="8"/>
        <v>4.8775315449051004E-2</v>
      </c>
    </row>
    <row r="176" spans="1:16" x14ac:dyDescent="0.3">
      <c r="A176" t="s">
        <v>731</v>
      </c>
      <c r="B176" t="s">
        <v>441</v>
      </c>
      <c r="C176" t="s">
        <v>442</v>
      </c>
      <c r="D176" t="s">
        <v>14</v>
      </c>
      <c r="E176" t="s">
        <v>443</v>
      </c>
      <c r="F176">
        <v>4.8746810678718097E-2</v>
      </c>
      <c r="G176">
        <v>0.221999205891595</v>
      </c>
      <c r="H176">
        <v>0.18338252522669499</v>
      </c>
      <c r="I176" t="s">
        <v>129</v>
      </c>
      <c r="J176">
        <v>2</v>
      </c>
      <c r="K176">
        <v>46</v>
      </c>
      <c r="L176">
        <v>145</v>
      </c>
      <c r="M176">
        <v>18862</v>
      </c>
      <c r="N176">
        <f t="shared" si="6"/>
        <v>4.3478260869565216E-2</v>
      </c>
      <c r="O176">
        <f t="shared" si="7"/>
        <v>7.6874138479482556E-3</v>
      </c>
      <c r="P176">
        <f t="shared" si="8"/>
        <v>0.17681051850280988</v>
      </c>
    </row>
    <row r="177" spans="1:16" x14ac:dyDescent="0.3">
      <c r="A177" t="s">
        <v>731</v>
      </c>
      <c r="B177" t="s">
        <v>444</v>
      </c>
      <c r="C177" t="s">
        <v>445</v>
      </c>
      <c r="D177" t="s">
        <v>19</v>
      </c>
      <c r="E177" t="s">
        <v>446</v>
      </c>
      <c r="F177">
        <v>4.9889783955226898E-2</v>
      </c>
      <c r="G177">
        <v>0.221999205891595</v>
      </c>
      <c r="H177">
        <v>0.18338252522669499</v>
      </c>
      <c r="I177" t="s">
        <v>447</v>
      </c>
      <c r="J177">
        <v>3</v>
      </c>
      <c r="K177">
        <v>46</v>
      </c>
      <c r="L177">
        <v>340</v>
      </c>
      <c r="M177">
        <v>18862</v>
      </c>
      <c r="N177">
        <f t="shared" si="6"/>
        <v>6.5217391304347824E-2</v>
      </c>
      <c r="O177">
        <f t="shared" si="7"/>
        <v>1.8025660057257979E-2</v>
      </c>
      <c r="P177">
        <f t="shared" si="8"/>
        <v>0.27639345421128902</v>
      </c>
    </row>
    <row r="178" spans="1:16" x14ac:dyDescent="0.3">
      <c r="A178" t="s">
        <v>730</v>
      </c>
      <c r="B178" t="s">
        <v>451</v>
      </c>
      <c r="C178" t="s">
        <v>452</v>
      </c>
      <c r="D178" t="s">
        <v>453</v>
      </c>
      <c r="E178" t="s">
        <v>454</v>
      </c>
      <c r="F178">
        <v>2.27191831595139E-3</v>
      </c>
      <c r="G178">
        <v>0.12926782834572501</v>
      </c>
      <c r="H178">
        <v>0.104153415951071</v>
      </c>
      <c r="I178" t="s">
        <v>455</v>
      </c>
      <c r="J178">
        <v>3</v>
      </c>
      <c r="K178">
        <v>50</v>
      </c>
      <c r="L178">
        <v>102</v>
      </c>
      <c r="M178">
        <v>19520</v>
      </c>
      <c r="N178">
        <f t="shared" si="6"/>
        <v>0.06</v>
      </c>
      <c r="O178">
        <f t="shared" si="7"/>
        <v>5.2254098360655738E-3</v>
      </c>
      <c r="P178">
        <f t="shared" si="8"/>
        <v>8.7090163934426229E-2</v>
      </c>
    </row>
    <row r="179" spans="1:16" x14ac:dyDescent="0.3">
      <c r="A179" t="s">
        <v>730</v>
      </c>
      <c r="B179" t="s">
        <v>456</v>
      </c>
      <c r="C179" t="s">
        <v>457</v>
      </c>
      <c r="D179" t="s">
        <v>453</v>
      </c>
      <c r="E179" t="s">
        <v>458</v>
      </c>
      <c r="F179">
        <v>3.1917982307586401E-3</v>
      </c>
      <c r="G179">
        <v>0.12926782834572501</v>
      </c>
      <c r="H179">
        <v>0.104153415951071</v>
      </c>
      <c r="I179" t="s">
        <v>459</v>
      </c>
      <c r="J179">
        <v>3</v>
      </c>
      <c r="K179">
        <v>50</v>
      </c>
      <c r="L179">
        <v>115</v>
      </c>
      <c r="M179">
        <v>19520</v>
      </c>
      <c r="N179">
        <f t="shared" si="6"/>
        <v>0.06</v>
      </c>
      <c r="O179">
        <f t="shared" si="7"/>
        <v>5.8913934426229504E-3</v>
      </c>
      <c r="P179">
        <f t="shared" si="8"/>
        <v>9.8189890710382505E-2</v>
      </c>
    </row>
    <row r="180" spans="1:16" x14ac:dyDescent="0.3">
      <c r="A180" t="s">
        <v>730</v>
      </c>
      <c r="B180" t="s">
        <v>460</v>
      </c>
      <c r="C180" t="s">
        <v>701</v>
      </c>
      <c r="D180" t="s">
        <v>461</v>
      </c>
      <c r="E180" t="s">
        <v>462</v>
      </c>
      <c r="F180">
        <v>7.66515125554257E-3</v>
      </c>
      <c r="G180">
        <v>0.16535960914918801</v>
      </c>
      <c r="H180">
        <v>0.133233213349573</v>
      </c>
      <c r="I180" t="s">
        <v>40</v>
      </c>
      <c r="J180">
        <v>1</v>
      </c>
      <c r="K180">
        <v>50</v>
      </c>
      <c r="L180">
        <v>3</v>
      </c>
      <c r="M180">
        <v>19520</v>
      </c>
      <c r="N180">
        <f t="shared" si="6"/>
        <v>0.02</v>
      </c>
      <c r="O180">
        <f t="shared" si="7"/>
        <v>1.5368852459016395E-4</v>
      </c>
      <c r="P180">
        <f t="shared" si="8"/>
        <v>7.6844262295081974E-3</v>
      </c>
    </row>
    <row r="181" spans="1:16" x14ac:dyDescent="0.3">
      <c r="A181" t="s">
        <v>730</v>
      </c>
      <c r="B181" t="s">
        <v>463</v>
      </c>
      <c r="C181" t="s">
        <v>464</v>
      </c>
      <c r="D181" t="s">
        <v>453</v>
      </c>
      <c r="E181" t="s">
        <v>465</v>
      </c>
      <c r="F181">
        <v>9.4259937704160007E-3</v>
      </c>
      <c r="G181">
        <v>0.16535960914918801</v>
      </c>
      <c r="H181">
        <v>0.133233213349573</v>
      </c>
      <c r="I181" t="s">
        <v>466</v>
      </c>
      <c r="J181">
        <v>3</v>
      </c>
      <c r="K181">
        <v>50</v>
      </c>
      <c r="L181">
        <v>170</v>
      </c>
      <c r="M181">
        <v>19520</v>
      </c>
      <c r="N181">
        <f t="shared" si="6"/>
        <v>0.06</v>
      </c>
      <c r="O181">
        <f t="shared" si="7"/>
        <v>8.7090163934426222E-3</v>
      </c>
      <c r="P181">
        <f t="shared" si="8"/>
        <v>0.1451502732240437</v>
      </c>
    </row>
    <row r="182" spans="1:16" x14ac:dyDescent="0.3">
      <c r="A182" t="s">
        <v>730</v>
      </c>
      <c r="B182" t="s">
        <v>467</v>
      </c>
      <c r="C182" t="s">
        <v>468</v>
      </c>
      <c r="D182" t="s">
        <v>461</v>
      </c>
      <c r="E182" t="s">
        <v>469</v>
      </c>
      <c r="F182">
        <v>1.02073832808141E-2</v>
      </c>
      <c r="G182">
        <v>0.16535960914918801</v>
      </c>
      <c r="H182">
        <v>0.133233213349573</v>
      </c>
      <c r="I182" t="s">
        <v>179</v>
      </c>
      <c r="J182">
        <v>1</v>
      </c>
      <c r="K182">
        <v>50</v>
      </c>
      <c r="L182">
        <v>4</v>
      </c>
      <c r="M182">
        <v>19520</v>
      </c>
      <c r="N182">
        <f t="shared" si="6"/>
        <v>0.02</v>
      </c>
      <c r="O182">
        <f t="shared" si="7"/>
        <v>2.0491803278688525E-4</v>
      </c>
      <c r="P182">
        <f t="shared" si="8"/>
        <v>1.0245901639344262E-2</v>
      </c>
    </row>
    <row r="183" spans="1:16" x14ac:dyDescent="0.3">
      <c r="A183" t="s">
        <v>730</v>
      </c>
      <c r="B183" t="s">
        <v>470</v>
      </c>
      <c r="C183" t="s">
        <v>471</v>
      </c>
      <c r="D183" t="s">
        <v>461</v>
      </c>
      <c r="E183" t="s">
        <v>472</v>
      </c>
      <c r="F183">
        <v>2.0312638835556798E-2</v>
      </c>
      <c r="G183">
        <v>0.18486721370657599</v>
      </c>
      <c r="H183">
        <v>0.14895084145299201</v>
      </c>
      <c r="I183" t="s">
        <v>101</v>
      </c>
      <c r="J183">
        <v>1</v>
      </c>
      <c r="K183">
        <v>50</v>
      </c>
      <c r="L183">
        <v>8</v>
      </c>
      <c r="M183">
        <v>19520</v>
      </c>
      <c r="N183">
        <f t="shared" si="6"/>
        <v>0.02</v>
      </c>
      <c r="O183">
        <f t="shared" si="7"/>
        <v>4.0983606557377049E-4</v>
      </c>
      <c r="P183">
        <f t="shared" si="8"/>
        <v>2.0491803278688523E-2</v>
      </c>
    </row>
    <row r="184" spans="1:16" x14ac:dyDescent="0.3">
      <c r="A184" t="s">
        <v>730</v>
      </c>
      <c r="B184" t="s">
        <v>473</v>
      </c>
      <c r="C184" t="s">
        <v>474</v>
      </c>
      <c r="D184" t="s">
        <v>475</v>
      </c>
      <c r="E184" t="s">
        <v>476</v>
      </c>
      <c r="F184">
        <v>2.0506207145981201E-2</v>
      </c>
      <c r="G184">
        <v>0.18486721370657599</v>
      </c>
      <c r="H184">
        <v>0.14895084145299201</v>
      </c>
      <c r="I184" t="s">
        <v>477</v>
      </c>
      <c r="J184">
        <v>4</v>
      </c>
      <c r="K184">
        <v>50</v>
      </c>
      <c r="L184">
        <v>409</v>
      </c>
      <c r="M184">
        <v>19520</v>
      </c>
      <c r="N184">
        <f t="shared" si="6"/>
        <v>0.08</v>
      </c>
      <c r="O184">
        <f t="shared" si="7"/>
        <v>2.0952868852459016E-2</v>
      </c>
      <c r="P184">
        <f t="shared" si="8"/>
        <v>0.26191086065573771</v>
      </c>
    </row>
    <row r="185" spans="1:16" x14ac:dyDescent="0.3">
      <c r="A185" t="s">
        <v>730</v>
      </c>
      <c r="B185" t="s">
        <v>478</v>
      </c>
      <c r="C185" t="s">
        <v>479</v>
      </c>
      <c r="D185" t="s">
        <v>480</v>
      </c>
      <c r="E185" t="s">
        <v>481</v>
      </c>
      <c r="F185">
        <v>2.1853790141906099E-2</v>
      </c>
      <c r="G185">
        <v>0.18486721370657599</v>
      </c>
      <c r="H185">
        <v>0.14895084145299201</v>
      </c>
      <c r="I185" t="s">
        <v>129</v>
      </c>
      <c r="J185">
        <v>2</v>
      </c>
      <c r="K185">
        <v>50</v>
      </c>
      <c r="L185">
        <v>89</v>
      </c>
      <c r="M185">
        <v>19520</v>
      </c>
      <c r="N185">
        <f t="shared" si="6"/>
        <v>0.04</v>
      </c>
      <c r="O185">
        <f t="shared" si="7"/>
        <v>4.5594262295081964E-3</v>
      </c>
      <c r="P185">
        <f t="shared" si="8"/>
        <v>0.1139856557377049</v>
      </c>
    </row>
    <row r="186" spans="1:16" x14ac:dyDescent="0.3">
      <c r="A186" t="s">
        <v>730</v>
      </c>
      <c r="B186" t="s">
        <v>482</v>
      </c>
      <c r="C186" t="s">
        <v>483</v>
      </c>
      <c r="D186" t="s">
        <v>461</v>
      </c>
      <c r="E186" t="s">
        <v>484</v>
      </c>
      <c r="F186">
        <v>2.2823112803281E-2</v>
      </c>
      <c r="G186">
        <v>0.18486721370657599</v>
      </c>
      <c r="H186">
        <v>0.14895084145299201</v>
      </c>
      <c r="I186" t="s">
        <v>101</v>
      </c>
      <c r="J186">
        <v>1</v>
      </c>
      <c r="K186">
        <v>50</v>
      </c>
      <c r="L186">
        <v>9</v>
      </c>
      <c r="M186">
        <v>19520</v>
      </c>
      <c r="N186">
        <f t="shared" si="6"/>
        <v>0.02</v>
      </c>
      <c r="O186">
        <f t="shared" si="7"/>
        <v>4.6106557377049182E-4</v>
      </c>
      <c r="P186">
        <f t="shared" si="8"/>
        <v>2.3053278688524591E-2</v>
      </c>
    </row>
    <row r="187" spans="1:16" x14ac:dyDescent="0.3">
      <c r="A187" t="s">
        <v>730</v>
      </c>
      <c r="B187" t="s">
        <v>485</v>
      </c>
      <c r="C187" t="s">
        <v>486</v>
      </c>
      <c r="D187" t="s">
        <v>461</v>
      </c>
      <c r="E187" t="s">
        <v>484</v>
      </c>
      <c r="F187">
        <v>2.2823112803281E-2</v>
      </c>
      <c r="G187">
        <v>0.18486721370657599</v>
      </c>
      <c r="H187">
        <v>0.14895084145299201</v>
      </c>
      <c r="I187" t="s">
        <v>101</v>
      </c>
      <c r="J187">
        <v>1</v>
      </c>
      <c r="K187">
        <v>50</v>
      </c>
      <c r="L187">
        <v>9</v>
      </c>
      <c r="M187">
        <v>19520</v>
      </c>
      <c r="N187">
        <f t="shared" si="6"/>
        <v>0.02</v>
      </c>
      <c r="O187">
        <f t="shared" si="7"/>
        <v>4.6106557377049182E-4</v>
      </c>
      <c r="P187">
        <f t="shared" si="8"/>
        <v>2.3053278688524591E-2</v>
      </c>
    </row>
    <row r="188" spans="1:16" x14ac:dyDescent="0.3">
      <c r="A188" t="s">
        <v>730</v>
      </c>
      <c r="B188" t="s">
        <v>487</v>
      </c>
      <c r="C188" t="s">
        <v>488</v>
      </c>
      <c r="D188" t="s">
        <v>461</v>
      </c>
      <c r="E188" t="s">
        <v>489</v>
      </c>
      <c r="F188">
        <v>2.5327281957083E-2</v>
      </c>
      <c r="G188">
        <v>0.18567199985319799</v>
      </c>
      <c r="H188">
        <v>0.14959927213642901</v>
      </c>
      <c r="I188" t="s">
        <v>40</v>
      </c>
      <c r="J188">
        <v>1</v>
      </c>
      <c r="K188">
        <v>50</v>
      </c>
      <c r="L188">
        <v>10</v>
      </c>
      <c r="M188">
        <v>19520</v>
      </c>
      <c r="N188">
        <f t="shared" si="6"/>
        <v>0.02</v>
      </c>
      <c r="O188">
        <f t="shared" si="7"/>
        <v>5.1229508196721314E-4</v>
      </c>
      <c r="P188">
        <f t="shared" si="8"/>
        <v>2.5614754098360656E-2</v>
      </c>
    </row>
    <row r="189" spans="1:16" x14ac:dyDescent="0.3">
      <c r="A189" t="s">
        <v>730</v>
      </c>
      <c r="B189" t="s">
        <v>490</v>
      </c>
      <c r="C189" t="s">
        <v>491</v>
      </c>
      <c r="D189" t="s">
        <v>461</v>
      </c>
      <c r="E189" t="s">
        <v>492</v>
      </c>
      <c r="F189">
        <v>3.2802115464074702E-2</v>
      </c>
      <c r="G189">
        <v>0.18567199985319799</v>
      </c>
      <c r="H189">
        <v>0.14959927213642901</v>
      </c>
      <c r="I189" t="s">
        <v>40</v>
      </c>
      <c r="J189">
        <v>1</v>
      </c>
      <c r="K189">
        <v>50</v>
      </c>
      <c r="L189">
        <v>13</v>
      </c>
      <c r="M189">
        <v>19520</v>
      </c>
      <c r="N189">
        <f t="shared" si="6"/>
        <v>0.02</v>
      </c>
      <c r="O189">
        <f t="shared" si="7"/>
        <v>6.6598360655737701E-4</v>
      </c>
      <c r="P189">
        <f t="shared" si="8"/>
        <v>3.3299180327868848E-2</v>
      </c>
    </row>
    <row r="190" spans="1:16" x14ac:dyDescent="0.3">
      <c r="A190" t="s">
        <v>730</v>
      </c>
      <c r="B190" t="s">
        <v>493</v>
      </c>
      <c r="C190" t="s">
        <v>494</v>
      </c>
      <c r="D190" t="s">
        <v>475</v>
      </c>
      <c r="E190" t="s">
        <v>495</v>
      </c>
      <c r="F190">
        <v>3.28693792613848E-2</v>
      </c>
      <c r="G190">
        <v>0.18567199985319799</v>
      </c>
      <c r="H190">
        <v>0.14959927213642901</v>
      </c>
      <c r="I190" t="s">
        <v>496</v>
      </c>
      <c r="J190">
        <v>4</v>
      </c>
      <c r="K190">
        <v>50</v>
      </c>
      <c r="L190">
        <v>474</v>
      </c>
      <c r="M190">
        <v>19520</v>
      </c>
      <c r="N190">
        <f t="shared" si="6"/>
        <v>0.08</v>
      </c>
      <c r="O190">
        <f t="shared" si="7"/>
        <v>2.4282786885245902E-2</v>
      </c>
      <c r="P190">
        <f t="shared" si="8"/>
        <v>0.30353483606557374</v>
      </c>
    </row>
    <row r="191" spans="1:16" x14ac:dyDescent="0.3">
      <c r="A191" t="s">
        <v>730</v>
      </c>
      <c r="B191" t="s">
        <v>497</v>
      </c>
      <c r="C191" t="s">
        <v>498</v>
      </c>
      <c r="D191" t="s">
        <v>480</v>
      </c>
      <c r="E191" t="s">
        <v>458</v>
      </c>
      <c r="F191">
        <v>3.5078897245970603E-2</v>
      </c>
      <c r="G191">
        <v>0.18567199985319799</v>
      </c>
      <c r="H191">
        <v>0.14959927213642901</v>
      </c>
      <c r="I191" t="s">
        <v>129</v>
      </c>
      <c r="J191">
        <v>2</v>
      </c>
      <c r="K191">
        <v>50</v>
      </c>
      <c r="L191">
        <v>115</v>
      </c>
      <c r="M191">
        <v>19520</v>
      </c>
      <c r="N191">
        <f t="shared" si="6"/>
        <v>0.04</v>
      </c>
      <c r="O191">
        <f t="shared" si="7"/>
        <v>5.8913934426229504E-3</v>
      </c>
      <c r="P191">
        <f t="shared" si="8"/>
        <v>0.14728483606557377</v>
      </c>
    </row>
    <row r="192" spans="1:16" x14ac:dyDescent="0.3">
      <c r="A192" t="s">
        <v>730</v>
      </c>
      <c r="B192" t="s">
        <v>499</v>
      </c>
      <c r="C192" t="s">
        <v>500</v>
      </c>
      <c r="D192" t="s">
        <v>461</v>
      </c>
      <c r="E192" t="s">
        <v>501</v>
      </c>
      <c r="F192">
        <v>3.7754097116741298E-2</v>
      </c>
      <c r="G192">
        <v>0.18567199985319799</v>
      </c>
      <c r="H192">
        <v>0.14959927213642901</v>
      </c>
      <c r="I192" t="s">
        <v>282</v>
      </c>
      <c r="J192">
        <v>1</v>
      </c>
      <c r="K192">
        <v>50</v>
      </c>
      <c r="L192">
        <v>15</v>
      </c>
      <c r="M192">
        <v>19520</v>
      </c>
      <c r="N192">
        <f t="shared" si="6"/>
        <v>0.02</v>
      </c>
      <c r="O192">
        <f t="shared" si="7"/>
        <v>7.6844262295081966E-4</v>
      </c>
      <c r="P192">
        <f t="shared" si="8"/>
        <v>3.8422131147540985E-2</v>
      </c>
    </row>
    <row r="193" spans="1:16" x14ac:dyDescent="0.3">
      <c r="A193" t="s">
        <v>730</v>
      </c>
      <c r="B193" t="s">
        <v>502</v>
      </c>
      <c r="C193" t="s">
        <v>503</v>
      </c>
      <c r="D193" t="s">
        <v>461</v>
      </c>
      <c r="E193" t="s">
        <v>504</v>
      </c>
      <c r="F193">
        <v>4.0220761825491502E-2</v>
      </c>
      <c r="G193">
        <v>0.18567199985319799</v>
      </c>
      <c r="H193">
        <v>0.14959927213642901</v>
      </c>
      <c r="I193" t="s">
        <v>112</v>
      </c>
      <c r="J193">
        <v>1</v>
      </c>
      <c r="K193">
        <v>50</v>
      </c>
      <c r="L193">
        <v>16</v>
      </c>
      <c r="M193">
        <v>19520</v>
      </c>
      <c r="N193">
        <f t="shared" si="6"/>
        <v>0.02</v>
      </c>
      <c r="O193">
        <f t="shared" si="7"/>
        <v>8.1967213114754098E-4</v>
      </c>
      <c r="P193">
        <f t="shared" si="8"/>
        <v>4.0983606557377046E-2</v>
      </c>
    </row>
    <row r="194" spans="1:16" x14ac:dyDescent="0.3">
      <c r="A194" t="s">
        <v>730</v>
      </c>
      <c r="B194" t="s">
        <v>505</v>
      </c>
      <c r="C194" t="s">
        <v>506</v>
      </c>
      <c r="D194" t="s">
        <v>480</v>
      </c>
      <c r="E194" t="s">
        <v>507</v>
      </c>
      <c r="F194">
        <v>4.1404256743855498E-2</v>
      </c>
      <c r="G194">
        <v>0.18567199985319799</v>
      </c>
      <c r="H194">
        <v>0.14959927213642901</v>
      </c>
      <c r="I194" t="s">
        <v>129</v>
      </c>
      <c r="J194">
        <v>2</v>
      </c>
      <c r="K194">
        <v>50</v>
      </c>
      <c r="L194">
        <v>126</v>
      </c>
      <c r="M194">
        <v>19520</v>
      </c>
      <c r="N194">
        <f t="shared" si="6"/>
        <v>0.04</v>
      </c>
      <c r="O194">
        <f t="shared" si="7"/>
        <v>6.4549180327868856E-3</v>
      </c>
      <c r="P194">
        <f t="shared" si="8"/>
        <v>0.16137295081967215</v>
      </c>
    </row>
    <row r="195" spans="1:16" x14ac:dyDescent="0.3">
      <c r="A195" t="s">
        <v>730</v>
      </c>
      <c r="B195" t="s">
        <v>508</v>
      </c>
      <c r="C195" t="s">
        <v>509</v>
      </c>
      <c r="D195" t="s">
        <v>461</v>
      </c>
      <c r="E195" t="s">
        <v>510</v>
      </c>
      <c r="F195">
        <v>4.2681229519744603E-2</v>
      </c>
      <c r="G195">
        <v>0.18567199985319799</v>
      </c>
      <c r="H195">
        <v>0.14959927213642901</v>
      </c>
      <c r="I195" t="s">
        <v>68</v>
      </c>
      <c r="J195">
        <v>1</v>
      </c>
      <c r="K195">
        <v>50</v>
      </c>
      <c r="L195">
        <v>17</v>
      </c>
      <c r="M195">
        <v>19520</v>
      </c>
      <c r="N195">
        <f t="shared" ref="N195:N232" si="9">J195/K195</f>
        <v>0.02</v>
      </c>
      <c r="O195">
        <f t="shared" si="7"/>
        <v>8.7090163934426231E-4</v>
      </c>
      <c r="P195">
        <f t="shared" si="8"/>
        <v>4.3545081967213115E-2</v>
      </c>
    </row>
    <row r="196" spans="1:16" x14ac:dyDescent="0.3">
      <c r="A196" t="s">
        <v>730</v>
      </c>
      <c r="B196" t="s">
        <v>511</v>
      </c>
      <c r="C196" t="s">
        <v>512</v>
      </c>
      <c r="D196" t="s">
        <v>453</v>
      </c>
      <c r="E196" t="s">
        <v>513</v>
      </c>
      <c r="F196">
        <v>4.3552691323589597E-2</v>
      </c>
      <c r="G196">
        <v>0.18567199985319799</v>
      </c>
      <c r="H196">
        <v>0.14959927213642901</v>
      </c>
      <c r="I196" t="s">
        <v>734</v>
      </c>
      <c r="J196">
        <v>3</v>
      </c>
      <c r="K196">
        <v>50</v>
      </c>
      <c r="L196">
        <v>306</v>
      </c>
      <c r="M196">
        <v>19520</v>
      </c>
      <c r="N196">
        <f t="shared" si="9"/>
        <v>0.06</v>
      </c>
      <c r="O196">
        <f t="shared" ref="O196:O232" si="10">L196/M196</f>
        <v>1.5676229508196721E-2</v>
      </c>
      <c r="P196">
        <f t="shared" ref="P196:P232" si="11">O196/N196</f>
        <v>0.26127049180327871</v>
      </c>
    </row>
    <row r="197" spans="1:16" x14ac:dyDescent="0.3">
      <c r="A197" t="s">
        <v>736</v>
      </c>
      <c r="B197" t="s">
        <v>514</v>
      </c>
      <c r="C197" t="s">
        <v>515</v>
      </c>
      <c r="D197" t="s">
        <v>516</v>
      </c>
      <c r="E197" t="s">
        <v>517</v>
      </c>
      <c r="F197" s="1">
        <v>8.7595607586683904E-5</v>
      </c>
      <c r="G197">
        <v>8.9240964521205505E-3</v>
      </c>
      <c r="H197">
        <v>6.2625238260495004E-3</v>
      </c>
      <c r="I197" t="s">
        <v>27</v>
      </c>
      <c r="J197">
        <v>3</v>
      </c>
      <c r="K197">
        <v>53</v>
      </c>
      <c r="L197">
        <v>30</v>
      </c>
      <c r="M197">
        <v>18337</v>
      </c>
      <c r="N197">
        <f t="shared" si="9"/>
        <v>5.6603773584905662E-2</v>
      </c>
      <c r="O197">
        <f t="shared" si="10"/>
        <v>1.6360364290778208E-3</v>
      </c>
      <c r="P197">
        <f t="shared" si="11"/>
        <v>2.89033102470415E-2</v>
      </c>
    </row>
    <row r="198" spans="1:16" x14ac:dyDescent="0.3">
      <c r="A198" t="s">
        <v>736</v>
      </c>
      <c r="B198" t="s">
        <v>518</v>
      </c>
      <c r="C198" t="s">
        <v>519</v>
      </c>
      <c r="D198" t="s">
        <v>516</v>
      </c>
      <c r="E198" t="s">
        <v>520</v>
      </c>
      <c r="F198">
        <v>1.6526104540964001E-4</v>
      </c>
      <c r="G198">
        <v>8.9240964521205505E-3</v>
      </c>
      <c r="H198">
        <v>6.2625238260495004E-3</v>
      </c>
      <c r="I198" t="s">
        <v>27</v>
      </c>
      <c r="J198">
        <v>3</v>
      </c>
      <c r="K198">
        <v>53</v>
      </c>
      <c r="L198">
        <v>37</v>
      </c>
      <c r="M198">
        <v>18337</v>
      </c>
      <c r="N198">
        <f t="shared" si="9"/>
        <v>5.6603773584905662E-2</v>
      </c>
      <c r="O198">
        <f t="shared" si="10"/>
        <v>2.0177782625293121E-3</v>
      </c>
      <c r="P198">
        <f t="shared" si="11"/>
        <v>3.5647415971351182E-2</v>
      </c>
    </row>
    <row r="199" spans="1:16" x14ac:dyDescent="0.3">
      <c r="A199" t="s">
        <v>736</v>
      </c>
      <c r="B199" t="s">
        <v>521</v>
      </c>
      <c r="C199" t="s">
        <v>522</v>
      </c>
      <c r="D199" t="s">
        <v>523</v>
      </c>
      <c r="E199" t="s">
        <v>524</v>
      </c>
      <c r="F199">
        <v>4.2453410780800001E-4</v>
      </c>
      <c r="G199">
        <v>1.5283227881087999E-2</v>
      </c>
      <c r="H199">
        <v>1.0725072197254701E-2</v>
      </c>
      <c r="I199" t="s">
        <v>525</v>
      </c>
      <c r="J199">
        <v>4</v>
      </c>
      <c r="K199">
        <v>53</v>
      </c>
      <c r="L199">
        <v>122</v>
      </c>
      <c r="M199">
        <v>18337</v>
      </c>
      <c r="N199">
        <f t="shared" si="9"/>
        <v>7.5471698113207544E-2</v>
      </c>
      <c r="O199">
        <f t="shared" si="10"/>
        <v>6.6532148115831377E-3</v>
      </c>
      <c r="P199">
        <f t="shared" si="11"/>
        <v>8.8155096253476575E-2</v>
      </c>
    </row>
    <row r="200" spans="1:16" x14ac:dyDescent="0.3">
      <c r="A200" t="s">
        <v>736</v>
      </c>
      <c r="B200" t="s">
        <v>526</v>
      </c>
      <c r="C200" t="s">
        <v>527</v>
      </c>
      <c r="D200" t="s">
        <v>528</v>
      </c>
      <c r="E200" t="s">
        <v>529</v>
      </c>
      <c r="F200">
        <v>5.7724652118595898E-3</v>
      </c>
      <c r="G200">
        <v>9.7879198665311806E-2</v>
      </c>
      <c r="H200">
        <v>6.8687156958113504E-2</v>
      </c>
      <c r="I200" t="s">
        <v>142</v>
      </c>
      <c r="J200">
        <v>1</v>
      </c>
      <c r="K200">
        <v>53</v>
      </c>
      <c r="L200">
        <v>2</v>
      </c>
      <c r="M200">
        <v>18337</v>
      </c>
      <c r="N200">
        <f t="shared" si="9"/>
        <v>1.8867924528301886E-2</v>
      </c>
      <c r="O200">
        <f t="shared" si="10"/>
        <v>1.0906909527185472E-4</v>
      </c>
      <c r="P200">
        <f t="shared" si="11"/>
        <v>5.7806620494083001E-3</v>
      </c>
    </row>
    <row r="201" spans="1:16" x14ac:dyDescent="0.3">
      <c r="A201" t="s">
        <v>736</v>
      </c>
      <c r="B201" t="s">
        <v>530</v>
      </c>
      <c r="C201" t="s">
        <v>531</v>
      </c>
      <c r="D201" t="s">
        <v>528</v>
      </c>
      <c r="E201" t="s">
        <v>529</v>
      </c>
      <c r="F201">
        <v>5.7724652118595898E-3</v>
      </c>
      <c r="G201">
        <v>9.7879198665311806E-2</v>
      </c>
      <c r="H201">
        <v>6.8687156958113504E-2</v>
      </c>
      <c r="I201" t="s">
        <v>145</v>
      </c>
      <c r="J201">
        <v>1</v>
      </c>
      <c r="K201">
        <v>53</v>
      </c>
      <c r="L201">
        <v>2</v>
      </c>
      <c r="M201">
        <v>18337</v>
      </c>
      <c r="N201">
        <f t="shared" si="9"/>
        <v>1.8867924528301886E-2</v>
      </c>
      <c r="O201">
        <f t="shared" si="10"/>
        <v>1.0906909527185472E-4</v>
      </c>
      <c r="P201">
        <f t="shared" si="11"/>
        <v>5.7806620494083001E-3</v>
      </c>
    </row>
    <row r="202" spans="1:16" x14ac:dyDescent="0.3">
      <c r="A202" t="s">
        <v>736</v>
      </c>
      <c r="B202" t="s">
        <v>532</v>
      </c>
      <c r="C202" t="s">
        <v>533</v>
      </c>
      <c r="D202" t="s">
        <v>528</v>
      </c>
      <c r="E202" t="s">
        <v>529</v>
      </c>
      <c r="F202">
        <v>5.7724652118595898E-3</v>
      </c>
      <c r="G202">
        <v>9.7879198665311806E-2</v>
      </c>
      <c r="H202">
        <v>6.8687156958113504E-2</v>
      </c>
      <c r="I202" t="s">
        <v>145</v>
      </c>
      <c r="J202">
        <v>1</v>
      </c>
      <c r="K202">
        <v>53</v>
      </c>
      <c r="L202">
        <v>2</v>
      </c>
      <c r="M202">
        <v>18337</v>
      </c>
      <c r="N202">
        <f t="shared" si="9"/>
        <v>1.8867924528301886E-2</v>
      </c>
      <c r="O202">
        <f t="shared" si="10"/>
        <v>1.0906909527185472E-4</v>
      </c>
      <c r="P202">
        <f t="shared" si="11"/>
        <v>5.7806620494083001E-3</v>
      </c>
    </row>
    <row r="203" spans="1:16" x14ac:dyDescent="0.3">
      <c r="A203" t="s">
        <v>736</v>
      </c>
      <c r="B203" t="s">
        <v>534</v>
      </c>
      <c r="C203" t="s">
        <v>535</v>
      </c>
      <c r="D203" t="s">
        <v>528</v>
      </c>
      <c r="E203" t="s">
        <v>536</v>
      </c>
      <c r="F203">
        <v>8.6464253615066208E-3</v>
      </c>
      <c r="G203">
        <v>9.7879198665311806E-2</v>
      </c>
      <c r="H203">
        <v>6.8687156958113504E-2</v>
      </c>
      <c r="I203" t="s">
        <v>448</v>
      </c>
      <c r="J203">
        <v>1</v>
      </c>
      <c r="K203">
        <v>53</v>
      </c>
      <c r="L203">
        <v>3</v>
      </c>
      <c r="M203">
        <v>18337</v>
      </c>
      <c r="N203">
        <f t="shared" si="9"/>
        <v>1.8867924528301886E-2</v>
      </c>
      <c r="O203">
        <f t="shared" si="10"/>
        <v>1.6360364290778209E-4</v>
      </c>
      <c r="P203">
        <f t="shared" si="11"/>
        <v>8.6709930741124507E-3</v>
      </c>
    </row>
    <row r="204" spans="1:16" x14ac:dyDescent="0.3">
      <c r="A204" t="s">
        <v>736</v>
      </c>
      <c r="B204" t="s">
        <v>537</v>
      </c>
      <c r="C204" t="s">
        <v>538</v>
      </c>
      <c r="D204" t="s">
        <v>523</v>
      </c>
      <c r="E204" t="s">
        <v>539</v>
      </c>
      <c r="F204">
        <v>9.6582885065851793E-3</v>
      </c>
      <c r="G204">
        <v>9.7879198665311806E-2</v>
      </c>
      <c r="H204">
        <v>6.8687156958113504E-2</v>
      </c>
      <c r="I204" t="s">
        <v>525</v>
      </c>
      <c r="J204">
        <v>4</v>
      </c>
      <c r="K204">
        <v>53</v>
      </c>
      <c r="L204">
        <v>289</v>
      </c>
      <c r="M204">
        <v>18337</v>
      </c>
      <c r="N204">
        <f t="shared" si="9"/>
        <v>7.5471698113207544E-2</v>
      </c>
      <c r="O204">
        <f t="shared" si="10"/>
        <v>1.5760484266783007E-2</v>
      </c>
      <c r="P204">
        <f t="shared" si="11"/>
        <v>0.20882641653487485</v>
      </c>
    </row>
    <row r="205" spans="1:16" x14ac:dyDescent="0.3">
      <c r="A205" t="s">
        <v>736</v>
      </c>
      <c r="B205" t="s">
        <v>540</v>
      </c>
      <c r="C205" t="s">
        <v>541</v>
      </c>
      <c r="D205" t="s">
        <v>528</v>
      </c>
      <c r="E205" t="s">
        <v>542</v>
      </c>
      <c r="F205">
        <v>1.1512234211503301E-2</v>
      </c>
      <c r="G205">
        <v>9.7879198665311806E-2</v>
      </c>
      <c r="H205">
        <v>6.8687156958113504E-2</v>
      </c>
      <c r="I205" t="s">
        <v>176</v>
      </c>
      <c r="J205">
        <v>1</v>
      </c>
      <c r="K205">
        <v>53</v>
      </c>
      <c r="L205">
        <v>4</v>
      </c>
      <c r="M205">
        <v>18337</v>
      </c>
      <c r="N205">
        <f t="shared" si="9"/>
        <v>1.8867924528301886E-2</v>
      </c>
      <c r="O205">
        <f t="shared" si="10"/>
        <v>2.1813819054370944E-4</v>
      </c>
      <c r="P205">
        <f t="shared" si="11"/>
        <v>1.15613240988166E-2</v>
      </c>
    </row>
    <row r="206" spans="1:16" x14ac:dyDescent="0.3">
      <c r="A206" t="s">
        <v>736</v>
      </c>
      <c r="B206" t="s">
        <v>543</v>
      </c>
      <c r="C206" t="s">
        <v>544</v>
      </c>
      <c r="D206" t="s">
        <v>528</v>
      </c>
      <c r="E206" t="s">
        <v>542</v>
      </c>
      <c r="F206">
        <v>1.1512234211503301E-2</v>
      </c>
      <c r="G206">
        <v>9.7879198665311806E-2</v>
      </c>
      <c r="H206">
        <v>6.8687156958113504E-2</v>
      </c>
      <c r="I206" t="s">
        <v>545</v>
      </c>
      <c r="J206">
        <v>1</v>
      </c>
      <c r="K206">
        <v>53</v>
      </c>
      <c r="L206">
        <v>4</v>
      </c>
      <c r="M206">
        <v>18337</v>
      </c>
      <c r="N206">
        <f t="shared" si="9"/>
        <v>1.8867924528301886E-2</v>
      </c>
      <c r="O206">
        <f t="shared" si="10"/>
        <v>2.1813819054370944E-4</v>
      </c>
      <c r="P206">
        <f t="shared" si="11"/>
        <v>1.15613240988166E-2</v>
      </c>
    </row>
    <row r="207" spans="1:16" x14ac:dyDescent="0.3">
      <c r="A207" t="s">
        <v>736</v>
      </c>
      <c r="B207" t="s">
        <v>546</v>
      </c>
      <c r="C207" t="s">
        <v>547</v>
      </c>
      <c r="D207" t="s">
        <v>528</v>
      </c>
      <c r="E207" t="s">
        <v>542</v>
      </c>
      <c r="F207">
        <v>1.1512234211503301E-2</v>
      </c>
      <c r="G207">
        <v>9.7879198665311806E-2</v>
      </c>
      <c r="H207">
        <v>6.8687156958113504E-2</v>
      </c>
      <c r="I207" t="s">
        <v>34</v>
      </c>
      <c r="J207">
        <v>1</v>
      </c>
      <c r="K207">
        <v>53</v>
      </c>
      <c r="L207">
        <v>4</v>
      </c>
      <c r="M207">
        <v>18337</v>
      </c>
      <c r="N207">
        <f t="shared" si="9"/>
        <v>1.8867924528301886E-2</v>
      </c>
      <c r="O207">
        <f t="shared" si="10"/>
        <v>2.1813819054370944E-4</v>
      </c>
      <c r="P207">
        <f t="shared" si="11"/>
        <v>1.15613240988166E-2</v>
      </c>
    </row>
    <row r="208" spans="1:16" x14ac:dyDescent="0.3">
      <c r="A208" t="s">
        <v>736</v>
      </c>
      <c r="B208" t="s">
        <v>548</v>
      </c>
      <c r="C208" t="s">
        <v>549</v>
      </c>
      <c r="D208" t="s">
        <v>528</v>
      </c>
      <c r="E208" t="s">
        <v>542</v>
      </c>
      <c r="F208">
        <v>1.1512234211503301E-2</v>
      </c>
      <c r="G208">
        <v>9.7879198665311806E-2</v>
      </c>
      <c r="H208">
        <v>6.8687156958113504E-2</v>
      </c>
      <c r="I208" t="s">
        <v>449</v>
      </c>
      <c r="J208">
        <v>1</v>
      </c>
      <c r="K208">
        <v>53</v>
      </c>
      <c r="L208">
        <v>4</v>
      </c>
      <c r="M208">
        <v>18337</v>
      </c>
      <c r="N208">
        <f t="shared" si="9"/>
        <v>1.8867924528301886E-2</v>
      </c>
      <c r="O208">
        <f t="shared" si="10"/>
        <v>2.1813819054370944E-4</v>
      </c>
      <c r="P208">
        <f t="shared" si="11"/>
        <v>1.15613240988166E-2</v>
      </c>
    </row>
    <row r="209" spans="1:16" x14ac:dyDescent="0.3">
      <c r="A209" t="s">
        <v>736</v>
      </c>
      <c r="B209" t="s">
        <v>550</v>
      </c>
      <c r="C209" t="s">
        <v>551</v>
      </c>
      <c r="D209" t="s">
        <v>516</v>
      </c>
      <c r="E209" t="s">
        <v>552</v>
      </c>
      <c r="F209">
        <v>1.2658369957719301E-2</v>
      </c>
      <c r="G209">
        <v>9.7879198665311806E-2</v>
      </c>
      <c r="H209">
        <v>6.8687156958113504E-2</v>
      </c>
      <c r="I209" t="s">
        <v>553</v>
      </c>
      <c r="J209">
        <v>3</v>
      </c>
      <c r="K209">
        <v>53</v>
      </c>
      <c r="L209">
        <v>168</v>
      </c>
      <c r="M209">
        <v>18337</v>
      </c>
      <c r="N209">
        <f t="shared" si="9"/>
        <v>5.6603773584905662E-2</v>
      </c>
      <c r="O209">
        <f t="shared" si="10"/>
        <v>9.1618040028357967E-3</v>
      </c>
      <c r="P209">
        <f t="shared" si="11"/>
        <v>0.16185853738343239</v>
      </c>
    </row>
    <row r="210" spans="1:16" x14ac:dyDescent="0.3">
      <c r="A210" t="s">
        <v>736</v>
      </c>
      <c r="B210" t="s">
        <v>554</v>
      </c>
      <c r="C210" t="s">
        <v>555</v>
      </c>
      <c r="D210" t="s">
        <v>528</v>
      </c>
      <c r="E210" t="s">
        <v>556</v>
      </c>
      <c r="F210">
        <v>1.43699144376959E-2</v>
      </c>
      <c r="G210">
        <v>9.7879198665311806E-2</v>
      </c>
      <c r="H210">
        <v>6.8687156958113504E-2</v>
      </c>
      <c r="I210" t="s">
        <v>34</v>
      </c>
      <c r="J210">
        <v>1</v>
      </c>
      <c r="K210">
        <v>53</v>
      </c>
      <c r="L210">
        <v>5</v>
      </c>
      <c r="M210">
        <v>18337</v>
      </c>
      <c r="N210">
        <f t="shared" si="9"/>
        <v>1.8867924528301886E-2</v>
      </c>
      <c r="O210">
        <f t="shared" si="10"/>
        <v>2.7267273817963678E-4</v>
      </c>
      <c r="P210">
        <f t="shared" si="11"/>
        <v>1.445165512352075E-2</v>
      </c>
    </row>
    <row r="211" spans="1:16" x14ac:dyDescent="0.3">
      <c r="A211" t="s">
        <v>736</v>
      </c>
      <c r="B211" t="s">
        <v>557</v>
      </c>
      <c r="C211" t="s">
        <v>558</v>
      </c>
      <c r="D211" t="s">
        <v>516</v>
      </c>
      <c r="E211" t="s">
        <v>559</v>
      </c>
      <c r="F211">
        <v>1.65966653011245E-2</v>
      </c>
      <c r="G211">
        <v>9.7879198665311806E-2</v>
      </c>
      <c r="H211">
        <v>6.8687156958113504E-2</v>
      </c>
      <c r="I211" t="s">
        <v>553</v>
      </c>
      <c r="J211">
        <v>3</v>
      </c>
      <c r="K211">
        <v>53</v>
      </c>
      <c r="L211">
        <v>186</v>
      </c>
      <c r="M211">
        <v>18337</v>
      </c>
      <c r="N211">
        <f t="shared" si="9"/>
        <v>5.6603773584905662E-2</v>
      </c>
      <c r="O211">
        <f t="shared" si="10"/>
        <v>1.0143425860282489E-2</v>
      </c>
      <c r="P211">
        <f t="shared" si="11"/>
        <v>0.1792005235316573</v>
      </c>
    </row>
    <row r="212" spans="1:16" x14ac:dyDescent="0.3">
      <c r="A212" t="s">
        <v>736</v>
      </c>
      <c r="B212" t="s">
        <v>560</v>
      </c>
      <c r="C212" t="s">
        <v>561</v>
      </c>
      <c r="D212" t="s">
        <v>516</v>
      </c>
      <c r="E212" t="s">
        <v>562</v>
      </c>
      <c r="F212">
        <v>1.70720388952872E-2</v>
      </c>
      <c r="G212">
        <v>9.7879198665311806E-2</v>
      </c>
      <c r="H212">
        <v>6.8687156958113504E-2</v>
      </c>
      <c r="I212" t="s">
        <v>553</v>
      </c>
      <c r="J212">
        <v>3</v>
      </c>
      <c r="K212">
        <v>53</v>
      </c>
      <c r="L212">
        <v>188</v>
      </c>
      <c r="M212">
        <v>18337</v>
      </c>
      <c r="N212">
        <f t="shared" si="9"/>
        <v>5.6603773584905662E-2</v>
      </c>
      <c r="O212">
        <f t="shared" si="10"/>
        <v>1.0252494955554343E-2</v>
      </c>
      <c r="P212">
        <f t="shared" si="11"/>
        <v>0.18112741088146006</v>
      </c>
    </row>
    <row r="213" spans="1:16" x14ac:dyDescent="0.3">
      <c r="A213" t="s">
        <v>736</v>
      </c>
      <c r="B213" t="s">
        <v>563</v>
      </c>
      <c r="C213" t="s">
        <v>564</v>
      </c>
      <c r="D213" t="s">
        <v>528</v>
      </c>
      <c r="E213" t="s">
        <v>565</v>
      </c>
      <c r="F213">
        <v>1.7219488654082599E-2</v>
      </c>
      <c r="G213">
        <v>9.7879198665311806E-2</v>
      </c>
      <c r="H213">
        <v>6.8687156958113504E-2</v>
      </c>
      <c r="I213" t="s">
        <v>176</v>
      </c>
      <c r="J213">
        <v>1</v>
      </c>
      <c r="K213">
        <v>53</v>
      </c>
      <c r="L213">
        <v>6</v>
      </c>
      <c r="M213">
        <v>18337</v>
      </c>
      <c r="N213">
        <f t="shared" si="9"/>
        <v>1.8867924528301886E-2</v>
      </c>
      <c r="O213">
        <f t="shared" si="10"/>
        <v>3.2720728581556418E-4</v>
      </c>
      <c r="P213">
        <f t="shared" si="11"/>
        <v>1.7341986148224901E-2</v>
      </c>
    </row>
    <row r="214" spans="1:16" x14ac:dyDescent="0.3">
      <c r="A214" t="s">
        <v>736</v>
      </c>
      <c r="B214" t="s">
        <v>566</v>
      </c>
      <c r="C214" t="s">
        <v>567</v>
      </c>
      <c r="D214" t="s">
        <v>528</v>
      </c>
      <c r="E214" t="s">
        <v>565</v>
      </c>
      <c r="F214">
        <v>1.7219488654082599E-2</v>
      </c>
      <c r="G214">
        <v>9.7879198665311806E-2</v>
      </c>
      <c r="H214">
        <v>6.8687156958113504E-2</v>
      </c>
      <c r="I214" t="s">
        <v>68</v>
      </c>
      <c r="J214">
        <v>1</v>
      </c>
      <c r="K214">
        <v>53</v>
      </c>
      <c r="L214">
        <v>6</v>
      </c>
      <c r="M214">
        <v>18337</v>
      </c>
      <c r="N214">
        <f t="shared" si="9"/>
        <v>1.8867924528301886E-2</v>
      </c>
      <c r="O214">
        <f t="shared" si="10"/>
        <v>3.2720728581556418E-4</v>
      </c>
      <c r="P214">
        <f t="shared" si="11"/>
        <v>1.7341986148224901E-2</v>
      </c>
    </row>
    <row r="215" spans="1:16" x14ac:dyDescent="0.3">
      <c r="A215" t="s">
        <v>736</v>
      </c>
      <c r="B215" t="s">
        <v>568</v>
      </c>
      <c r="C215" t="s">
        <v>569</v>
      </c>
      <c r="D215" t="s">
        <v>528</v>
      </c>
      <c r="E215" t="s">
        <v>565</v>
      </c>
      <c r="F215">
        <v>1.7219488654082599E-2</v>
      </c>
      <c r="G215">
        <v>9.7879198665311806E-2</v>
      </c>
      <c r="H215">
        <v>6.8687156958113504E-2</v>
      </c>
      <c r="I215" t="s">
        <v>221</v>
      </c>
      <c r="J215">
        <v>1</v>
      </c>
      <c r="K215">
        <v>53</v>
      </c>
      <c r="L215">
        <v>6</v>
      </c>
      <c r="M215">
        <v>18337</v>
      </c>
      <c r="N215">
        <f t="shared" si="9"/>
        <v>1.8867924528301886E-2</v>
      </c>
      <c r="O215">
        <f t="shared" si="10"/>
        <v>3.2720728581556418E-4</v>
      </c>
      <c r="P215">
        <f t="shared" si="11"/>
        <v>1.7341986148224901E-2</v>
      </c>
    </row>
    <row r="216" spans="1:16" x14ac:dyDescent="0.3">
      <c r="A216" t="s">
        <v>736</v>
      </c>
      <c r="B216" t="s">
        <v>570</v>
      </c>
      <c r="C216" t="s">
        <v>571</v>
      </c>
      <c r="D216" t="s">
        <v>528</v>
      </c>
      <c r="E216" t="s">
        <v>572</v>
      </c>
      <c r="F216">
        <v>2.0060979412979001E-2</v>
      </c>
      <c r="G216">
        <v>0.103170751266749</v>
      </c>
      <c r="H216">
        <v>7.2400527204736304E-2</v>
      </c>
      <c r="I216" t="s">
        <v>448</v>
      </c>
      <c r="J216">
        <v>1</v>
      </c>
      <c r="K216">
        <v>53</v>
      </c>
      <c r="L216">
        <v>7</v>
      </c>
      <c r="M216">
        <v>18337</v>
      </c>
      <c r="N216">
        <f t="shared" si="9"/>
        <v>1.8867924528301886E-2</v>
      </c>
      <c r="O216">
        <f t="shared" si="10"/>
        <v>3.8174183345149153E-4</v>
      </c>
      <c r="P216">
        <f t="shared" si="11"/>
        <v>2.0232317172929053E-2</v>
      </c>
    </row>
    <row r="217" spans="1:16" x14ac:dyDescent="0.3">
      <c r="A217" t="s">
        <v>736</v>
      </c>
      <c r="B217" t="s">
        <v>573</v>
      </c>
      <c r="C217" t="s">
        <v>574</v>
      </c>
      <c r="D217" t="s">
        <v>528</v>
      </c>
      <c r="E217" t="s">
        <v>572</v>
      </c>
      <c r="F217">
        <v>2.0060979412979001E-2</v>
      </c>
      <c r="G217">
        <v>0.103170751266749</v>
      </c>
      <c r="H217">
        <v>7.2400527204736304E-2</v>
      </c>
      <c r="I217" t="s">
        <v>340</v>
      </c>
      <c r="J217">
        <v>1</v>
      </c>
      <c r="K217">
        <v>53</v>
      </c>
      <c r="L217">
        <v>7</v>
      </c>
      <c r="M217">
        <v>18337</v>
      </c>
      <c r="N217">
        <f t="shared" si="9"/>
        <v>1.8867924528301886E-2</v>
      </c>
      <c r="O217">
        <f t="shared" si="10"/>
        <v>3.8174183345149153E-4</v>
      </c>
      <c r="P217">
        <f t="shared" si="11"/>
        <v>2.0232317172929053E-2</v>
      </c>
    </row>
    <row r="218" spans="1:16" x14ac:dyDescent="0.3">
      <c r="A218" t="s">
        <v>736</v>
      </c>
      <c r="B218" t="s">
        <v>575</v>
      </c>
      <c r="C218" t="s">
        <v>576</v>
      </c>
      <c r="D218" t="s">
        <v>528</v>
      </c>
      <c r="E218" t="s">
        <v>577</v>
      </c>
      <c r="F218">
        <v>2.2894409205183899E-2</v>
      </c>
      <c r="G218">
        <v>0.112390736098176</v>
      </c>
      <c r="H218">
        <v>7.8870691998719794E-2</v>
      </c>
      <c r="I218" t="s">
        <v>735</v>
      </c>
      <c r="J218">
        <v>1</v>
      </c>
      <c r="K218">
        <v>53</v>
      </c>
      <c r="L218">
        <v>8</v>
      </c>
      <c r="M218">
        <v>18337</v>
      </c>
      <c r="N218">
        <f t="shared" si="9"/>
        <v>1.8867924528301886E-2</v>
      </c>
      <c r="O218">
        <f t="shared" si="10"/>
        <v>4.3627638108741887E-4</v>
      </c>
      <c r="P218">
        <f t="shared" si="11"/>
        <v>2.3122648197633201E-2</v>
      </c>
    </row>
    <row r="219" spans="1:16" x14ac:dyDescent="0.3">
      <c r="A219" t="s">
        <v>736</v>
      </c>
      <c r="B219" t="s">
        <v>578</v>
      </c>
      <c r="C219" t="s">
        <v>579</v>
      </c>
      <c r="D219" t="s">
        <v>528</v>
      </c>
      <c r="E219" t="s">
        <v>580</v>
      </c>
      <c r="F219">
        <v>2.5719800460142099E-2</v>
      </c>
      <c r="G219">
        <v>0.11573910207063901</v>
      </c>
      <c r="H219">
        <v>8.1220422505711903E-2</v>
      </c>
      <c r="I219" t="s">
        <v>282</v>
      </c>
      <c r="J219">
        <v>1</v>
      </c>
      <c r="K219">
        <v>53</v>
      </c>
      <c r="L219">
        <v>9</v>
      </c>
      <c r="M219">
        <v>18337</v>
      </c>
      <c r="N219">
        <f t="shared" si="9"/>
        <v>1.8867924528301886E-2</v>
      </c>
      <c r="O219">
        <f t="shared" si="10"/>
        <v>4.9081092872334622E-4</v>
      </c>
      <c r="P219">
        <f t="shared" si="11"/>
        <v>2.6012979222337352E-2</v>
      </c>
    </row>
    <row r="220" spans="1:16" x14ac:dyDescent="0.3">
      <c r="A220" t="s">
        <v>736</v>
      </c>
      <c r="B220" t="s">
        <v>581</v>
      </c>
      <c r="C220" t="s">
        <v>582</v>
      </c>
      <c r="D220" t="s">
        <v>528</v>
      </c>
      <c r="E220" t="s">
        <v>580</v>
      </c>
      <c r="F220">
        <v>2.5719800460142099E-2</v>
      </c>
      <c r="G220">
        <v>0.11573910207063901</v>
      </c>
      <c r="H220">
        <v>8.1220422505711903E-2</v>
      </c>
      <c r="I220" t="s">
        <v>449</v>
      </c>
      <c r="J220">
        <v>1</v>
      </c>
      <c r="K220">
        <v>53</v>
      </c>
      <c r="L220">
        <v>9</v>
      </c>
      <c r="M220">
        <v>18337</v>
      </c>
      <c r="N220">
        <f t="shared" si="9"/>
        <v>1.8867924528301886E-2</v>
      </c>
      <c r="O220">
        <f t="shared" si="10"/>
        <v>4.9081092872334622E-4</v>
      </c>
      <c r="P220">
        <f t="shared" si="11"/>
        <v>2.6012979222337352E-2</v>
      </c>
    </row>
    <row r="221" spans="1:16" x14ac:dyDescent="0.3">
      <c r="A221" t="s">
        <v>736</v>
      </c>
      <c r="B221" t="s">
        <v>583</v>
      </c>
      <c r="C221" t="s">
        <v>584</v>
      </c>
      <c r="D221" t="s">
        <v>528</v>
      </c>
      <c r="E221" t="s">
        <v>585</v>
      </c>
      <c r="F221">
        <v>2.8537175546109801E-2</v>
      </c>
      <c r="G221">
        <v>0.123280598359194</v>
      </c>
      <c r="H221">
        <v>8.6512700602943401E-2</v>
      </c>
      <c r="I221" t="s">
        <v>340</v>
      </c>
      <c r="J221">
        <v>1</v>
      </c>
      <c r="K221">
        <v>53</v>
      </c>
      <c r="L221">
        <v>10</v>
      </c>
      <c r="M221">
        <v>18337</v>
      </c>
      <c r="N221">
        <f t="shared" si="9"/>
        <v>1.8867924528301886E-2</v>
      </c>
      <c r="O221">
        <f t="shared" si="10"/>
        <v>5.4534547635927356E-4</v>
      </c>
      <c r="P221">
        <f t="shared" si="11"/>
        <v>2.89033102470415E-2</v>
      </c>
    </row>
    <row r="222" spans="1:16" x14ac:dyDescent="0.3">
      <c r="A222" t="s">
        <v>736</v>
      </c>
      <c r="B222" t="s">
        <v>586</v>
      </c>
      <c r="C222" t="s">
        <v>587</v>
      </c>
      <c r="D222" t="s">
        <v>528</v>
      </c>
      <c r="E222" t="s">
        <v>588</v>
      </c>
      <c r="F222">
        <v>3.4147966379133997E-2</v>
      </c>
      <c r="G222">
        <v>0.137574967872022</v>
      </c>
      <c r="H222">
        <v>9.6543837103173505E-2</v>
      </c>
      <c r="I222" t="s">
        <v>340</v>
      </c>
      <c r="J222">
        <v>1</v>
      </c>
      <c r="K222">
        <v>53</v>
      </c>
      <c r="L222">
        <v>12</v>
      </c>
      <c r="M222">
        <v>18337</v>
      </c>
      <c r="N222">
        <f t="shared" si="9"/>
        <v>1.8867924528301886E-2</v>
      </c>
      <c r="O222">
        <f t="shared" si="10"/>
        <v>6.5441457163112836E-4</v>
      </c>
      <c r="P222">
        <f t="shared" si="11"/>
        <v>3.4683972296449803E-2</v>
      </c>
    </row>
    <row r="223" spans="1:16" x14ac:dyDescent="0.3">
      <c r="A223" t="s">
        <v>736</v>
      </c>
      <c r="B223" t="s">
        <v>589</v>
      </c>
      <c r="C223" t="s">
        <v>590</v>
      </c>
      <c r="D223" t="s">
        <v>528</v>
      </c>
      <c r="E223" t="s">
        <v>591</v>
      </c>
      <c r="F223">
        <v>3.6941426558228199E-2</v>
      </c>
      <c r="G223">
        <v>0.137574967872022</v>
      </c>
      <c r="H223">
        <v>9.6543837103173505E-2</v>
      </c>
      <c r="I223" t="s">
        <v>450</v>
      </c>
      <c r="J223">
        <v>1</v>
      </c>
      <c r="K223">
        <v>53</v>
      </c>
      <c r="L223">
        <v>13</v>
      </c>
      <c r="M223">
        <v>18337</v>
      </c>
      <c r="N223">
        <f t="shared" si="9"/>
        <v>1.8867924528301886E-2</v>
      </c>
      <c r="O223">
        <f t="shared" si="10"/>
        <v>7.0894911926705571E-4</v>
      </c>
      <c r="P223">
        <f t="shared" si="11"/>
        <v>3.7574303321153954E-2</v>
      </c>
    </row>
    <row r="224" spans="1:16" x14ac:dyDescent="0.3">
      <c r="A224" t="s">
        <v>736</v>
      </c>
      <c r="B224" t="s">
        <v>592</v>
      </c>
      <c r="C224" t="s">
        <v>593</v>
      </c>
      <c r="D224" t="s">
        <v>528</v>
      </c>
      <c r="E224" t="s">
        <v>591</v>
      </c>
      <c r="F224">
        <v>3.6941426558228199E-2</v>
      </c>
      <c r="G224">
        <v>0.137574967872022</v>
      </c>
      <c r="H224">
        <v>9.6543837103173505E-2</v>
      </c>
      <c r="I224" t="s">
        <v>735</v>
      </c>
      <c r="J224">
        <v>1</v>
      </c>
      <c r="K224">
        <v>53</v>
      </c>
      <c r="L224">
        <v>13</v>
      </c>
      <c r="M224">
        <v>18337</v>
      </c>
      <c r="N224">
        <f t="shared" si="9"/>
        <v>1.8867924528301886E-2</v>
      </c>
      <c r="O224">
        <f t="shared" si="10"/>
        <v>7.0894911926705571E-4</v>
      </c>
      <c r="P224">
        <f t="shared" si="11"/>
        <v>3.7574303321153954E-2</v>
      </c>
    </row>
    <row r="225" spans="1:16" x14ac:dyDescent="0.3">
      <c r="A225" t="s">
        <v>736</v>
      </c>
      <c r="B225" t="s">
        <v>594</v>
      </c>
      <c r="C225" t="s">
        <v>595</v>
      </c>
      <c r="D225" t="s">
        <v>528</v>
      </c>
      <c r="E225" t="s">
        <v>591</v>
      </c>
      <c r="F225">
        <v>3.6941426558228199E-2</v>
      </c>
      <c r="G225">
        <v>0.137574967872022</v>
      </c>
      <c r="H225">
        <v>9.6543837103173505E-2</v>
      </c>
      <c r="I225" t="s">
        <v>450</v>
      </c>
      <c r="J225">
        <v>1</v>
      </c>
      <c r="K225">
        <v>53</v>
      </c>
      <c r="L225">
        <v>13</v>
      </c>
      <c r="M225">
        <v>18337</v>
      </c>
      <c r="N225">
        <f t="shared" si="9"/>
        <v>1.8867924528301886E-2</v>
      </c>
      <c r="O225">
        <f t="shared" si="10"/>
        <v>7.0894911926705571E-4</v>
      </c>
      <c r="P225">
        <f t="shared" si="11"/>
        <v>3.7574303321153954E-2</v>
      </c>
    </row>
    <row r="226" spans="1:16" x14ac:dyDescent="0.3">
      <c r="A226" t="s">
        <v>736</v>
      </c>
      <c r="B226" t="s">
        <v>596</v>
      </c>
      <c r="C226" t="s">
        <v>597</v>
      </c>
      <c r="D226" t="s">
        <v>528</v>
      </c>
      <c r="E226" t="s">
        <v>598</v>
      </c>
      <c r="F226">
        <v>4.25045870674031E-2</v>
      </c>
      <c r="G226">
        <v>0.14278537810205499</v>
      </c>
      <c r="H226">
        <v>0.100200265334776</v>
      </c>
      <c r="I226" t="s">
        <v>176</v>
      </c>
      <c r="J226">
        <v>1</v>
      </c>
      <c r="K226">
        <v>53</v>
      </c>
      <c r="L226">
        <v>15</v>
      </c>
      <c r="M226">
        <v>18337</v>
      </c>
      <c r="N226">
        <f t="shared" si="9"/>
        <v>1.8867924528301886E-2</v>
      </c>
      <c r="O226">
        <f t="shared" si="10"/>
        <v>8.180182145389104E-4</v>
      </c>
      <c r="P226">
        <f t="shared" si="11"/>
        <v>4.335496537056225E-2</v>
      </c>
    </row>
    <row r="227" spans="1:16" x14ac:dyDescent="0.3">
      <c r="A227" t="s">
        <v>736</v>
      </c>
      <c r="B227" t="s">
        <v>599</v>
      </c>
      <c r="C227" t="s">
        <v>600</v>
      </c>
      <c r="D227" t="s">
        <v>528</v>
      </c>
      <c r="E227" t="s">
        <v>598</v>
      </c>
      <c r="F227">
        <v>4.25045870674031E-2</v>
      </c>
      <c r="G227">
        <v>0.14278537810205499</v>
      </c>
      <c r="H227">
        <v>0.100200265334776</v>
      </c>
      <c r="I227" t="s">
        <v>221</v>
      </c>
      <c r="J227">
        <v>1</v>
      </c>
      <c r="K227">
        <v>53</v>
      </c>
      <c r="L227">
        <v>15</v>
      </c>
      <c r="M227">
        <v>18337</v>
      </c>
      <c r="N227">
        <f t="shared" si="9"/>
        <v>1.8867924528301886E-2</v>
      </c>
      <c r="O227">
        <f t="shared" si="10"/>
        <v>8.180182145389104E-4</v>
      </c>
      <c r="P227">
        <f t="shared" si="11"/>
        <v>4.335496537056225E-2</v>
      </c>
    </row>
    <row r="228" spans="1:16" x14ac:dyDescent="0.3">
      <c r="A228" t="s">
        <v>736</v>
      </c>
      <c r="B228" t="s">
        <v>601</v>
      </c>
      <c r="C228" t="s">
        <v>602</v>
      </c>
      <c r="D228" t="s">
        <v>603</v>
      </c>
      <c r="E228" t="s">
        <v>604</v>
      </c>
      <c r="F228">
        <v>4.4350309410790399E-2</v>
      </c>
      <c r="G228">
        <v>0.14278537810205499</v>
      </c>
      <c r="H228">
        <v>0.100200265334776</v>
      </c>
      <c r="I228" t="s">
        <v>605</v>
      </c>
      <c r="J228">
        <v>2</v>
      </c>
      <c r="K228">
        <v>53</v>
      </c>
      <c r="L228">
        <v>116</v>
      </c>
      <c r="M228">
        <v>18337</v>
      </c>
      <c r="N228">
        <f t="shared" si="9"/>
        <v>3.7735849056603772E-2</v>
      </c>
      <c r="O228">
        <f t="shared" si="10"/>
        <v>6.3260075257675734E-3</v>
      </c>
      <c r="P228">
        <f t="shared" si="11"/>
        <v>0.1676391994328407</v>
      </c>
    </row>
    <row r="229" spans="1:16" x14ac:dyDescent="0.3">
      <c r="A229" t="s">
        <v>736</v>
      </c>
      <c r="B229" t="s">
        <v>606</v>
      </c>
      <c r="C229" t="s">
        <v>607</v>
      </c>
      <c r="D229" t="s">
        <v>528</v>
      </c>
      <c r="E229" t="s">
        <v>608</v>
      </c>
      <c r="F229">
        <v>4.52743314667821E-2</v>
      </c>
      <c r="G229">
        <v>0.14278537810205499</v>
      </c>
      <c r="H229">
        <v>0.100200265334776</v>
      </c>
      <c r="I229" t="s">
        <v>396</v>
      </c>
      <c r="J229">
        <v>1</v>
      </c>
      <c r="K229">
        <v>53</v>
      </c>
      <c r="L229">
        <v>16</v>
      </c>
      <c r="M229">
        <v>18337</v>
      </c>
      <c r="N229">
        <f t="shared" si="9"/>
        <v>1.8867924528301886E-2</v>
      </c>
      <c r="O229">
        <f t="shared" si="10"/>
        <v>8.7255276217483775E-4</v>
      </c>
      <c r="P229">
        <f t="shared" si="11"/>
        <v>4.6245296395266401E-2</v>
      </c>
    </row>
    <row r="230" spans="1:16" x14ac:dyDescent="0.3">
      <c r="A230" t="s">
        <v>736</v>
      </c>
      <c r="B230" t="s">
        <v>609</v>
      </c>
      <c r="C230" t="s">
        <v>610</v>
      </c>
      <c r="D230" t="s">
        <v>528</v>
      </c>
      <c r="E230" t="s">
        <v>608</v>
      </c>
      <c r="F230">
        <v>4.52743314667821E-2</v>
      </c>
      <c r="G230">
        <v>0.14278537810205499</v>
      </c>
      <c r="H230">
        <v>0.100200265334776</v>
      </c>
      <c r="I230" t="s">
        <v>340</v>
      </c>
      <c r="J230">
        <v>1</v>
      </c>
      <c r="K230">
        <v>53</v>
      </c>
      <c r="L230">
        <v>16</v>
      </c>
      <c r="M230">
        <v>18337</v>
      </c>
      <c r="N230">
        <f t="shared" si="9"/>
        <v>1.8867924528301886E-2</v>
      </c>
      <c r="O230">
        <f t="shared" si="10"/>
        <v>8.7255276217483775E-4</v>
      </c>
      <c r="P230">
        <f t="shared" si="11"/>
        <v>4.6245296395266401E-2</v>
      </c>
    </row>
    <row r="231" spans="1:16" x14ac:dyDescent="0.3">
      <c r="A231" t="s">
        <v>736</v>
      </c>
      <c r="B231" t="s">
        <v>611</v>
      </c>
      <c r="C231" t="s">
        <v>612</v>
      </c>
      <c r="D231" t="s">
        <v>528</v>
      </c>
      <c r="E231" t="s">
        <v>613</v>
      </c>
      <c r="F231">
        <v>4.80362145753606E-2</v>
      </c>
      <c r="G231">
        <v>0.14278537810205499</v>
      </c>
      <c r="H231">
        <v>0.100200265334776</v>
      </c>
      <c r="I231" t="s">
        <v>176</v>
      </c>
      <c r="J231">
        <v>1</v>
      </c>
      <c r="K231">
        <v>53</v>
      </c>
      <c r="L231">
        <v>17</v>
      </c>
      <c r="M231">
        <v>18337</v>
      </c>
      <c r="N231">
        <f t="shared" si="9"/>
        <v>1.8867924528301886E-2</v>
      </c>
      <c r="O231">
        <f t="shared" si="10"/>
        <v>9.2708730981076509E-4</v>
      </c>
      <c r="P231">
        <f t="shared" si="11"/>
        <v>4.9135627419970553E-2</v>
      </c>
    </row>
    <row r="232" spans="1:16" x14ac:dyDescent="0.3">
      <c r="A232" t="s">
        <v>736</v>
      </c>
      <c r="B232" t="s">
        <v>614</v>
      </c>
      <c r="C232" t="s">
        <v>615</v>
      </c>
      <c r="D232" t="s">
        <v>528</v>
      </c>
      <c r="E232" t="s">
        <v>613</v>
      </c>
      <c r="F232">
        <v>4.80362145753606E-2</v>
      </c>
      <c r="G232">
        <v>0.14278537810205499</v>
      </c>
      <c r="H232">
        <v>0.100200265334776</v>
      </c>
      <c r="I232" t="s">
        <v>340</v>
      </c>
      <c r="J232">
        <v>1</v>
      </c>
      <c r="K232">
        <v>53</v>
      </c>
      <c r="L232">
        <v>17</v>
      </c>
      <c r="M232">
        <v>18337</v>
      </c>
      <c r="N232">
        <f t="shared" si="9"/>
        <v>1.8867924528301886E-2</v>
      </c>
      <c r="O232">
        <f t="shared" si="10"/>
        <v>9.2708730981076509E-4</v>
      </c>
      <c r="P232">
        <f t="shared" si="11"/>
        <v>4.9135627419970553E-2</v>
      </c>
    </row>
  </sheetData>
  <mergeCells count="1">
    <mergeCell ref="A1:P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C8AE0-77BD-47D5-B869-5DC8D996B7CE}">
  <dimension ref="A1:D32"/>
  <sheetViews>
    <sheetView workbookViewId="0">
      <selection activeCell="C19" sqref="C19"/>
    </sheetView>
  </sheetViews>
  <sheetFormatPr defaultRowHeight="14" x14ac:dyDescent="0.3"/>
  <cols>
    <col min="1" max="1" width="36.08203125" customWidth="1"/>
    <col min="2" max="2" width="12.9140625" customWidth="1"/>
    <col min="3" max="3" width="18.25" customWidth="1"/>
    <col min="4" max="4" width="20.4140625" customWidth="1"/>
  </cols>
  <sheetData>
    <row r="1" spans="1:4" x14ac:dyDescent="0.3">
      <c r="A1" s="11" t="s">
        <v>691</v>
      </c>
      <c r="B1" s="11"/>
      <c r="C1" s="11"/>
      <c r="D1" s="11"/>
    </row>
    <row r="2" spans="1:4" x14ac:dyDescent="0.3">
      <c r="A2" s="9" t="s">
        <v>744</v>
      </c>
      <c r="B2" s="9" t="s">
        <v>745</v>
      </c>
      <c r="C2" s="9" t="s">
        <v>4</v>
      </c>
      <c r="D2" s="9" t="s">
        <v>746</v>
      </c>
    </row>
    <row r="3" spans="1:4" x14ac:dyDescent="0.3">
      <c r="A3" t="s">
        <v>8</v>
      </c>
      <c r="B3">
        <v>4</v>
      </c>
      <c r="C3">
        <v>8.99352910016547E-4</v>
      </c>
      <c r="D3" t="s">
        <v>747</v>
      </c>
    </row>
    <row r="4" spans="1:4" x14ac:dyDescent="0.3">
      <c r="A4" t="s">
        <v>13</v>
      </c>
      <c r="B4">
        <v>2</v>
      </c>
      <c r="C4">
        <v>1.42483530427426E-3</v>
      </c>
      <c r="D4" t="s">
        <v>747</v>
      </c>
    </row>
    <row r="5" spans="1:4" x14ac:dyDescent="0.3">
      <c r="A5" t="s">
        <v>18</v>
      </c>
      <c r="B5">
        <v>3</v>
      </c>
      <c r="C5">
        <v>1.5108171808429099E-3</v>
      </c>
      <c r="D5" t="s">
        <v>747</v>
      </c>
    </row>
    <row r="6" spans="1:4" x14ac:dyDescent="0.3">
      <c r="A6" t="s">
        <v>748</v>
      </c>
      <c r="B6">
        <v>4</v>
      </c>
      <c r="C6">
        <v>1.5196804806590399E-3</v>
      </c>
      <c r="D6" t="s">
        <v>747</v>
      </c>
    </row>
    <row r="7" spans="1:4" x14ac:dyDescent="0.3">
      <c r="A7" t="s">
        <v>25</v>
      </c>
      <c r="B7">
        <v>3</v>
      </c>
      <c r="C7">
        <v>2.1970240038960299E-3</v>
      </c>
      <c r="D7" t="s">
        <v>747</v>
      </c>
    </row>
    <row r="8" spans="1:4" x14ac:dyDescent="0.3">
      <c r="A8" t="s">
        <v>749</v>
      </c>
      <c r="B8">
        <v>1</v>
      </c>
      <c r="C8">
        <v>2.43876577245294E-3</v>
      </c>
      <c r="D8" t="s">
        <v>747</v>
      </c>
    </row>
    <row r="9" spans="1:4" x14ac:dyDescent="0.3">
      <c r="A9" t="s">
        <v>33</v>
      </c>
      <c r="B9">
        <v>1</v>
      </c>
      <c r="C9">
        <v>2.43876577245294E-3</v>
      </c>
      <c r="D9" t="s">
        <v>747</v>
      </c>
    </row>
    <row r="10" spans="1:4" x14ac:dyDescent="0.3">
      <c r="A10" t="s">
        <v>36</v>
      </c>
      <c r="B10">
        <v>1</v>
      </c>
      <c r="C10">
        <v>2.43876577245294E-3</v>
      </c>
      <c r="D10" t="s">
        <v>747</v>
      </c>
    </row>
    <row r="11" spans="1:4" x14ac:dyDescent="0.3">
      <c r="A11" t="s">
        <v>39</v>
      </c>
      <c r="B11">
        <v>1</v>
      </c>
      <c r="C11">
        <v>2.43876577245294E-3</v>
      </c>
      <c r="D11" t="s">
        <v>747</v>
      </c>
    </row>
    <row r="12" spans="1:4" x14ac:dyDescent="0.3">
      <c r="A12" t="s">
        <v>750</v>
      </c>
      <c r="B12">
        <v>1</v>
      </c>
      <c r="C12">
        <v>2.43876577245294E-3</v>
      </c>
      <c r="D12" t="s">
        <v>747</v>
      </c>
    </row>
    <row r="13" spans="1:4" x14ac:dyDescent="0.3">
      <c r="A13" t="s">
        <v>452</v>
      </c>
      <c r="B13">
        <v>3</v>
      </c>
      <c r="C13">
        <v>2.27191831595139E-3</v>
      </c>
      <c r="D13" t="s">
        <v>751</v>
      </c>
    </row>
    <row r="14" spans="1:4" x14ac:dyDescent="0.3">
      <c r="A14" t="s">
        <v>457</v>
      </c>
      <c r="B14">
        <v>3</v>
      </c>
      <c r="C14">
        <v>3.1917982307586401E-3</v>
      </c>
      <c r="D14" t="s">
        <v>751</v>
      </c>
    </row>
    <row r="15" spans="1:4" x14ac:dyDescent="0.3">
      <c r="A15" t="s">
        <v>752</v>
      </c>
      <c r="B15">
        <v>1</v>
      </c>
      <c r="C15">
        <v>7.66515125554257E-3</v>
      </c>
      <c r="D15" t="s">
        <v>751</v>
      </c>
    </row>
    <row r="16" spans="1:4" x14ac:dyDescent="0.3">
      <c r="A16" t="s">
        <v>464</v>
      </c>
      <c r="B16">
        <v>3</v>
      </c>
      <c r="C16">
        <v>9.4259937704160007E-3</v>
      </c>
      <c r="D16" t="s">
        <v>751</v>
      </c>
    </row>
    <row r="17" spans="1:4" x14ac:dyDescent="0.3">
      <c r="A17" t="s">
        <v>468</v>
      </c>
      <c r="B17">
        <v>1</v>
      </c>
      <c r="C17">
        <v>1.02073832808141E-2</v>
      </c>
      <c r="D17" t="s">
        <v>751</v>
      </c>
    </row>
    <row r="18" spans="1:4" x14ac:dyDescent="0.3">
      <c r="A18" t="s">
        <v>471</v>
      </c>
      <c r="B18">
        <v>1</v>
      </c>
      <c r="C18">
        <v>2.0312638835556798E-2</v>
      </c>
      <c r="D18" t="s">
        <v>751</v>
      </c>
    </row>
    <row r="19" spans="1:4" x14ac:dyDescent="0.3">
      <c r="A19" t="s">
        <v>474</v>
      </c>
      <c r="B19">
        <v>4</v>
      </c>
      <c r="C19">
        <v>2.0506207145981201E-2</v>
      </c>
      <c r="D19" t="s">
        <v>751</v>
      </c>
    </row>
    <row r="20" spans="1:4" x14ac:dyDescent="0.3">
      <c r="A20" t="s">
        <v>479</v>
      </c>
      <c r="B20">
        <v>2</v>
      </c>
      <c r="C20">
        <v>2.1853790141906099E-2</v>
      </c>
      <c r="D20" t="s">
        <v>751</v>
      </c>
    </row>
    <row r="21" spans="1:4" x14ac:dyDescent="0.3">
      <c r="A21" t="s">
        <v>483</v>
      </c>
      <c r="B21">
        <v>1</v>
      </c>
      <c r="C21">
        <v>2.2823112803281E-2</v>
      </c>
      <c r="D21" t="s">
        <v>751</v>
      </c>
    </row>
    <row r="22" spans="1:4" x14ac:dyDescent="0.3">
      <c r="A22" t="s">
        <v>486</v>
      </c>
      <c r="B22">
        <v>1</v>
      </c>
      <c r="C22">
        <v>2.2823112803281E-2</v>
      </c>
      <c r="D22" t="s">
        <v>751</v>
      </c>
    </row>
    <row r="23" spans="1:4" x14ac:dyDescent="0.3">
      <c r="A23" t="s">
        <v>515</v>
      </c>
      <c r="B23">
        <v>3</v>
      </c>
      <c r="C23">
        <v>8.7595607586683904E-5</v>
      </c>
      <c r="D23" t="s">
        <v>753</v>
      </c>
    </row>
    <row r="24" spans="1:4" x14ac:dyDescent="0.3">
      <c r="A24" t="s">
        <v>519</v>
      </c>
      <c r="B24">
        <v>3</v>
      </c>
      <c r="C24">
        <v>1.6526104540964001E-4</v>
      </c>
      <c r="D24" t="s">
        <v>753</v>
      </c>
    </row>
    <row r="25" spans="1:4" x14ac:dyDescent="0.3">
      <c r="A25" t="s">
        <v>522</v>
      </c>
      <c r="B25">
        <v>4</v>
      </c>
      <c r="C25">
        <v>4.2453410780800001E-4</v>
      </c>
      <c r="D25" t="s">
        <v>753</v>
      </c>
    </row>
    <row r="26" spans="1:4" x14ac:dyDescent="0.3">
      <c r="A26" t="s">
        <v>527</v>
      </c>
      <c r="B26">
        <v>1</v>
      </c>
      <c r="C26">
        <v>5.7724652118595898E-3</v>
      </c>
      <c r="D26" t="s">
        <v>753</v>
      </c>
    </row>
    <row r="27" spans="1:4" x14ac:dyDescent="0.3">
      <c r="A27" t="s">
        <v>531</v>
      </c>
      <c r="B27">
        <v>1</v>
      </c>
      <c r="C27">
        <v>5.7724652118595898E-3</v>
      </c>
      <c r="D27" t="s">
        <v>753</v>
      </c>
    </row>
    <row r="28" spans="1:4" x14ac:dyDescent="0.3">
      <c r="A28" t="s">
        <v>533</v>
      </c>
      <c r="B28">
        <v>1</v>
      </c>
      <c r="C28">
        <v>5.7724652118595898E-3</v>
      </c>
      <c r="D28" t="s">
        <v>753</v>
      </c>
    </row>
    <row r="29" spans="1:4" x14ac:dyDescent="0.3">
      <c r="A29" t="s">
        <v>535</v>
      </c>
      <c r="B29">
        <v>1</v>
      </c>
      <c r="C29">
        <v>8.6464253615066208E-3</v>
      </c>
      <c r="D29" t="s">
        <v>753</v>
      </c>
    </row>
    <row r="30" spans="1:4" x14ac:dyDescent="0.3">
      <c r="A30" t="s">
        <v>538</v>
      </c>
      <c r="B30">
        <v>4</v>
      </c>
      <c r="C30">
        <v>9.6582885065851793E-3</v>
      </c>
      <c r="D30" t="s">
        <v>753</v>
      </c>
    </row>
    <row r="31" spans="1:4" x14ac:dyDescent="0.3">
      <c r="A31" t="s">
        <v>541</v>
      </c>
      <c r="B31">
        <v>1</v>
      </c>
      <c r="C31">
        <v>1.1512234211503301E-2</v>
      </c>
      <c r="D31" t="s">
        <v>753</v>
      </c>
    </row>
    <row r="32" spans="1:4" x14ac:dyDescent="0.3">
      <c r="A32" t="s">
        <v>544</v>
      </c>
      <c r="B32">
        <v>1</v>
      </c>
      <c r="C32">
        <v>1.1512234211503301E-2</v>
      </c>
      <c r="D32" t="s">
        <v>753</v>
      </c>
    </row>
  </sheetData>
  <mergeCells count="1">
    <mergeCell ref="A1:D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FF7E1-5427-4524-91D5-F06640CE79AB}">
  <dimension ref="A1:H22"/>
  <sheetViews>
    <sheetView tabSelected="1" workbookViewId="0">
      <selection activeCell="F12" sqref="F12"/>
    </sheetView>
  </sheetViews>
  <sheetFormatPr defaultRowHeight="14" x14ac:dyDescent="0.3"/>
  <cols>
    <col min="2" max="2" width="26.9140625" customWidth="1"/>
    <col min="8" max="8" width="36.9140625" customWidth="1"/>
  </cols>
  <sheetData>
    <row r="1" spans="1:8" x14ac:dyDescent="0.3">
      <c r="A1" s="4" t="s">
        <v>691</v>
      </c>
      <c r="B1" s="5"/>
      <c r="C1" s="5"/>
      <c r="D1" s="5"/>
      <c r="E1" s="5"/>
      <c r="F1" s="5"/>
      <c r="G1" s="5"/>
      <c r="H1" s="6"/>
    </row>
    <row r="2" spans="1:8" s="3" customFormat="1" x14ac:dyDescent="0.3">
      <c r="A2" s="7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8" t="s">
        <v>690</v>
      </c>
    </row>
    <row r="3" spans="1:8" x14ac:dyDescent="0.3">
      <c r="A3" t="s">
        <v>618</v>
      </c>
      <c r="B3" t="s">
        <v>619</v>
      </c>
      <c r="C3">
        <v>44242</v>
      </c>
      <c r="D3" t="s">
        <v>620</v>
      </c>
      <c r="E3">
        <v>1.5489724897574985E-3</v>
      </c>
      <c r="F3">
        <v>0.118641005694594</v>
      </c>
      <c r="G3">
        <v>9.5745373016689797E-2</v>
      </c>
      <c r="H3" t="s">
        <v>621</v>
      </c>
    </row>
    <row r="4" spans="1:8" x14ac:dyDescent="0.3">
      <c r="A4" t="s">
        <v>622</v>
      </c>
      <c r="B4" t="s">
        <v>623</v>
      </c>
      <c r="C4">
        <v>44242</v>
      </c>
      <c r="D4" t="s">
        <v>624</v>
      </c>
      <c r="E4">
        <v>1.6040963748387702E-3</v>
      </c>
      <c r="F4">
        <v>0.118641005694594</v>
      </c>
      <c r="G4">
        <v>9.5745373016689797E-2</v>
      </c>
      <c r="H4" t="s">
        <v>625</v>
      </c>
    </row>
    <row r="5" spans="1:8" x14ac:dyDescent="0.3">
      <c r="A5" t="s">
        <v>626</v>
      </c>
      <c r="B5" t="s">
        <v>627</v>
      </c>
      <c r="C5">
        <v>44270</v>
      </c>
      <c r="D5" t="s">
        <v>628</v>
      </c>
      <c r="E5">
        <v>2.0722833721759835E-3</v>
      </c>
      <c r="F5">
        <v>0.118641005694594</v>
      </c>
      <c r="G5">
        <v>9.5745373016689797E-2</v>
      </c>
      <c r="H5" t="s">
        <v>629</v>
      </c>
    </row>
    <row r="6" spans="1:8" x14ac:dyDescent="0.3">
      <c r="A6" t="s">
        <v>630</v>
      </c>
      <c r="B6" t="s">
        <v>631</v>
      </c>
      <c r="C6">
        <v>44242</v>
      </c>
      <c r="D6" t="s">
        <v>632</v>
      </c>
      <c r="E6">
        <v>2.6364667932132001E-3</v>
      </c>
      <c r="F6">
        <v>0.118641005694594</v>
      </c>
      <c r="G6">
        <v>9.5745373016689797E-2</v>
      </c>
      <c r="H6" t="s">
        <v>621</v>
      </c>
    </row>
    <row r="7" spans="1:8" x14ac:dyDescent="0.3">
      <c r="A7" t="s">
        <v>633</v>
      </c>
      <c r="B7" t="s">
        <v>634</v>
      </c>
      <c r="C7">
        <v>44270</v>
      </c>
      <c r="D7" t="s">
        <v>635</v>
      </c>
      <c r="E7">
        <v>4.0825262261142666E-3</v>
      </c>
      <c r="F7">
        <v>0.14499105565463899</v>
      </c>
      <c r="G7">
        <v>0.11701032561602399</v>
      </c>
      <c r="H7" t="s">
        <v>636</v>
      </c>
    </row>
    <row r="8" spans="1:8" x14ac:dyDescent="0.3">
      <c r="A8" t="s">
        <v>637</v>
      </c>
      <c r="B8" t="s">
        <v>638</v>
      </c>
      <c r="C8">
        <v>44242</v>
      </c>
      <c r="D8" t="s">
        <v>639</v>
      </c>
      <c r="E8">
        <v>4.8330351884879668E-3</v>
      </c>
      <c r="F8">
        <v>0.14499105565463899</v>
      </c>
      <c r="G8">
        <v>0.11701032561602399</v>
      </c>
      <c r="H8" t="s">
        <v>640</v>
      </c>
    </row>
    <row r="9" spans="1:8" x14ac:dyDescent="0.3">
      <c r="A9" t="s">
        <v>641</v>
      </c>
      <c r="B9" t="s">
        <v>642</v>
      </c>
      <c r="C9">
        <v>44211</v>
      </c>
      <c r="D9" t="s">
        <v>643</v>
      </c>
      <c r="E9">
        <v>7.9595368841146666E-3</v>
      </c>
      <c r="F9">
        <v>0.20467380559152001</v>
      </c>
      <c r="G9">
        <v>0.16517535188087601</v>
      </c>
      <c r="H9" t="s">
        <v>644</v>
      </c>
    </row>
    <row r="10" spans="1:8" x14ac:dyDescent="0.3">
      <c r="A10" t="s">
        <v>645</v>
      </c>
      <c r="B10" t="s">
        <v>646</v>
      </c>
      <c r="C10">
        <v>44211</v>
      </c>
      <c r="D10" t="s">
        <v>647</v>
      </c>
      <c r="E10">
        <v>1.1170100169416816E-2</v>
      </c>
      <c r="F10">
        <v>0.25132725381187798</v>
      </c>
      <c r="G10">
        <v>0.20282550307625299</v>
      </c>
      <c r="H10" t="s">
        <v>648</v>
      </c>
    </row>
    <row r="11" spans="1:8" x14ac:dyDescent="0.3">
      <c r="A11" t="s">
        <v>649</v>
      </c>
      <c r="B11" t="s">
        <v>650</v>
      </c>
      <c r="C11">
        <v>44211</v>
      </c>
      <c r="D11" t="s">
        <v>651</v>
      </c>
      <c r="E11">
        <v>1.6181189691947817E-2</v>
      </c>
      <c r="F11">
        <v>0.32362379383895601</v>
      </c>
      <c r="G11">
        <v>0.26117007923845598</v>
      </c>
      <c r="H11" t="s">
        <v>652</v>
      </c>
    </row>
    <row r="12" spans="1:8" x14ac:dyDescent="0.3">
      <c r="A12" t="s">
        <v>653</v>
      </c>
      <c r="B12" t="s">
        <v>654</v>
      </c>
      <c r="C12">
        <v>44211</v>
      </c>
      <c r="D12" t="s">
        <v>655</v>
      </c>
      <c r="E12">
        <v>1.8224317629777335E-2</v>
      </c>
      <c r="F12">
        <v>0.32803771733599102</v>
      </c>
      <c r="G12">
        <v>0.26473219293781702</v>
      </c>
      <c r="H12" t="s">
        <v>648</v>
      </c>
    </row>
    <row r="13" spans="1:8" x14ac:dyDescent="0.3">
      <c r="A13" t="s">
        <v>656</v>
      </c>
      <c r="B13" t="s">
        <v>657</v>
      </c>
      <c r="C13">
        <v>44211</v>
      </c>
      <c r="D13" t="s">
        <v>658</v>
      </c>
      <c r="E13">
        <v>2.1240517204216668E-2</v>
      </c>
      <c r="F13">
        <v>0.33506915046344499</v>
      </c>
      <c r="G13">
        <v>0.27040668283014802</v>
      </c>
      <c r="H13" t="s">
        <v>648</v>
      </c>
    </row>
    <row r="14" spans="1:8" x14ac:dyDescent="0.3">
      <c r="A14" t="s">
        <v>659</v>
      </c>
      <c r="B14" t="s">
        <v>660</v>
      </c>
      <c r="C14">
        <v>44211</v>
      </c>
      <c r="D14" t="s">
        <v>661</v>
      </c>
      <c r="E14">
        <v>2.3219432960673334E-2</v>
      </c>
      <c r="F14">
        <v>0.33506915046344499</v>
      </c>
      <c r="G14">
        <v>0.27040668283014802</v>
      </c>
      <c r="H14" t="s">
        <v>662</v>
      </c>
    </row>
    <row r="15" spans="1:8" x14ac:dyDescent="0.3">
      <c r="A15" t="s">
        <v>663</v>
      </c>
      <c r="B15" t="s">
        <v>664</v>
      </c>
      <c r="C15">
        <v>44211</v>
      </c>
      <c r="D15" t="s">
        <v>665</v>
      </c>
      <c r="E15">
        <v>2.4199438644582166E-2</v>
      </c>
      <c r="F15">
        <v>0.33506915046344499</v>
      </c>
      <c r="G15">
        <v>0.27040668283014802</v>
      </c>
      <c r="H15" t="s">
        <v>666</v>
      </c>
    </row>
    <row r="16" spans="1:8" x14ac:dyDescent="0.3">
      <c r="A16" t="s">
        <v>667</v>
      </c>
      <c r="B16" t="s">
        <v>668</v>
      </c>
      <c r="C16">
        <v>44211</v>
      </c>
      <c r="D16" t="s">
        <v>669</v>
      </c>
      <c r="E16">
        <v>3.1259615615210831E-2</v>
      </c>
      <c r="F16">
        <v>0.38524109324893402</v>
      </c>
      <c r="G16">
        <v>0.31089632086756103</v>
      </c>
      <c r="H16" t="s">
        <v>648</v>
      </c>
    </row>
    <row r="17" spans="1:8" x14ac:dyDescent="0.3">
      <c r="A17" t="s">
        <v>670</v>
      </c>
      <c r="B17" t="s">
        <v>671</v>
      </c>
      <c r="C17">
        <v>44211</v>
      </c>
      <c r="D17" t="s">
        <v>672</v>
      </c>
      <c r="E17">
        <v>3.384481580940233E-2</v>
      </c>
      <c r="F17">
        <v>0.38524109324893402</v>
      </c>
      <c r="G17">
        <v>0.31089632086756103</v>
      </c>
      <c r="H17" t="s">
        <v>673</v>
      </c>
    </row>
    <row r="18" spans="1:8" x14ac:dyDescent="0.3">
      <c r="A18" t="s">
        <v>674</v>
      </c>
      <c r="B18" t="s">
        <v>675</v>
      </c>
      <c r="C18">
        <v>44211</v>
      </c>
      <c r="D18" t="s">
        <v>676</v>
      </c>
      <c r="E18">
        <v>3.5663102643837499E-2</v>
      </c>
      <c r="F18">
        <v>0.38524109324893402</v>
      </c>
      <c r="G18">
        <v>0.31089632086756103</v>
      </c>
      <c r="H18" t="s">
        <v>677</v>
      </c>
    </row>
    <row r="19" spans="1:8" x14ac:dyDescent="0.3">
      <c r="A19" t="s">
        <v>678</v>
      </c>
      <c r="B19" t="s">
        <v>679</v>
      </c>
      <c r="C19">
        <v>44211</v>
      </c>
      <c r="D19" t="s">
        <v>680</v>
      </c>
      <c r="E19">
        <v>3.6563508637921335E-2</v>
      </c>
      <c r="F19">
        <v>0.38524109324893402</v>
      </c>
      <c r="G19">
        <v>0.31089632086756103</v>
      </c>
      <c r="H19" t="s">
        <v>648</v>
      </c>
    </row>
    <row r="20" spans="1:8" x14ac:dyDescent="0.3">
      <c r="A20" t="s">
        <v>681</v>
      </c>
      <c r="B20" t="s">
        <v>682</v>
      </c>
      <c r="C20">
        <v>44211</v>
      </c>
      <c r="D20" t="s">
        <v>683</v>
      </c>
      <c r="E20">
        <v>3.8524109324893502E-2</v>
      </c>
      <c r="F20">
        <v>0.38524109324893402</v>
      </c>
      <c r="G20">
        <v>0.31089632086756103</v>
      </c>
      <c r="H20" t="s">
        <v>648</v>
      </c>
    </row>
    <row r="21" spans="1:8" x14ac:dyDescent="0.3">
      <c r="A21" t="s">
        <v>684</v>
      </c>
      <c r="B21" t="s">
        <v>685</v>
      </c>
      <c r="C21">
        <v>44211</v>
      </c>
      <c r="D21" t="s">
        <v>686</v>
      </c>
      <c r="E21">
        <v>4.2362861398570005E-2</v>
      </c>
      <c r="F21">
        <v>0.39745513776414099</v>
      </c>
      <c r="G21">
        <v>0.32075326907281598</v>
      </c>
      <c r="H21" t="s">
        <v>673</v>
      </c>
    </row>
    <row r="22" spans="1:8" x14ac:dyDescent="0.3">
      <c r="A22" t="s">
        <v>687</v>
      </c>
      <c r="B22" t="s">
        <v>688</v>
      </c>
      <c r="C22">
        <v>44211</v>
      </c>
      <c r="D22" t="s">
        <v>689</v>
      </c>
      <c r="E22">
        <v>4.5255363186105839E-2</v>
      </c>
      <c r="F22">
        <v>0.39745513776414099</v>
      </c>
      <c r="G22">
        <v>0.32075326907281598</v>
      </c>
      <c r="H22" t="s">
        <v>648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 month VS 9 months trans-GO</vt:lpstr>
      <vt:lpstr>The top 30 GO terms </vt:lpstr>
      <vt:lpstr>1 month VS 9 months trans-KEGG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yekai fan</dc:creator>
  <cp:lastModifiedBy>韩海银</cp:lastModifiedBy>
  <dcterms:created xsi:type="dcterms:W3CDTF">2021-10-13T11:54:04Z</dcterms:created>
  <dcterms:modified xsi:type="dcterms:W3CDTF">2022-04-10T16:26:13Z</dcterms:modified>
</cp:coreProperties>
</file>