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.Brown\Dropbox (ATDBio)\papers 2022\LNA amide Yssy\"/>
    </mc:Choice>
  </mc:AlternateContent>
  <xr:revisionPtr revIDLastSave="0" documentId="8_{FFA33484-C9F0-4FFA-9280-E20471C24E54}" xr6:coauthVersionLast="36" xr6:coauthVersionMax="36" xr10:uidLastSave="{00000000-0000-0000-0000-000000000000}"/>
  <bookViews>
    <workbookView xWindow="0" yWindow="0" windowWidth="23040" windowHeight="9204" activeTab="4" xr2:uid="{A7809323-4120-B147-9747-60D75236E723}"/>
  </bookViews>
  <sheets>
    <sheet name="Fig 6a" sheetId="2" r:id="rId1"/>
    <sheet name="Fig 6b" sheetId="4" r:id="rId2"/>
    <sheet name="Fig 6c and S24" sheetId="5" r:id="rId3"/>
    <sheet name="Fig 6d" sheetId="1" r:id="rId4"/>
    <sheet name="Fig S25" sheetId="3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<sst xmlns="http://schemas.openxmlformats.org/spreadsheetml/2006/main" count="71" uniqueCount="30">
  <si>
    <t>Untreated Cells</t>
  </si>
  <si>
    <t>ASO / nM</t>
  </si>
  <si>
    <r>
      <t>ON20</t>
    </r>
    <r>
      <rPr>
        <vertAlign val="superscript"/>
        <sz val="12"/>
        <rFont val="Arial"/>
        <family val="2"/>
      </rPr>
      <t>2′OMe/17PS</t>
    </r>
  </si>
  <si>
    <r>
      <t>ON18</t>
    </r>
    <r>
      <rPr>
        <vertAlign val="superscript"/>
        <sz val="12"/>
        <rFont val="Arial"/>
        <family val="2"/>
      </rPr>
      <t>2′OMe/4LAL/13PS</t>
    </r>
  </si>
  <si>
    <r>
      <t>ON19</t>
    </r>
    <r>
      <rPr>
        <vertAlign val="superscript"/>
        <sz val="12"/>
        <rFont val="Arial"/>
        <family val="2"/>
      </rPr>
      <t>2′OMe/8LNA/17PS</t>
    </r>
  </si>
  <si>
    <r>
      <t>ON31</t>
    </r>
    <r>
      <rPr>
        <vertAlign val="superscript"/>
        <sz val="12"/>
        <rFont val="Arial"/>
        <family val="2"/>
      </rPr>
      <t>2′OMe/17PS scrambled</t>
    </r>
  </si>
  <si>
    <t>400 nM</t>
  </si>
  <si>
    <t>200 nM</t>
  </si>
  <si>
    <t>100 nM</t>
  </si>
  <si>
    <t>50 nM</t>
  </si>
  <si>
    <t>25 nM</t>
  </si>
  <si>
    <t>12.5 nM</t>
  </si>
  <si>
    <t>6.25 nM</t>
  </si>
  <si>
    <t>untreated</t>
  </si>
  <si>
    <r>
      <t>ON31</t>
    </r>
    <r>
      <rPr>
        <vertAlign val="superscript"/>
        <sz val="12"/>
        <rFont val="Arial"/>
        <family val="2"/>
      </rPr>
      <t>2′OMe/PS scrambled</t>
    </r>
  </si>
  <si>
    <t>ON20 2′OMe/17PS</t>
  </si>
  <si>
    <t>ON18 2′OMe/4LAL/13PS</t>
  </si>
  <si>
    <t>ON19 2′OMe/8LNA/17PS</t>
  </si>
  <si>
    <t>ON31 2′OMe/17PS scrambled</t>
  </si>
  <si>
    <t xml:space="preserve">Untreated cells </t>
  </si>
  <si>
    <t>replicate</t>
  </si>
  <si>
    <t>Fold-increase over untreated</t>
  </si>
  <si>
    <r>
      <t>ON14</t>
    </r>
    <r>
      <rPr>
        <vertAlign val="superscript"/>
        <sz val="12"/>
        <rFont val="Arial"/>
        <family val="2"/>
      </rPr>
      <t>DNA/4LAL/13PO</t>
    </r>
  </si>
  <si>
    <r>
      <t>ON16</t>
    </r>
    <r>
      <rPr>
        <vertAlign val="superscript"/>
        <sz val="12"/>
        <rFont val="Arial"/>
        <family val="2"/>
      </rPr>
      <t>2′OMe/4LAL/13PS</t>
    </r>
  </si>
  <si>
    <t>Luciferase activity normalised to protein (RLU/mg protein)</t>
  </si>
  <si>
    <t>5 μM</t>
  </si>
  <si>
    <t>10 μM</t>
  </si>
  <si>
    <t>20 μM</t>
  </si>
  <si>
    <r>
      <t>ON16</t>
    </r>
    <r>
      <rPr>
        <vertAlign val="superscript"/>
        <sz val="12"/>
        <rFont val="Arial"/>
        <family val="2"/>
      </rPr>
      <t>2′OMe/4LAL/13PO</t>
    </r>
  </si>
  <si>
    <t>Untreated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</si>
</sst>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</font>
    <font>
      <b/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10" xfId="0" applyFont="1" applyBorder="1" applyAlignment="1">
      <alignment horizontal="center"/>
    </xf>
    <xf numFmtId="164" fontId="2" fillId="0" borderId="5" xfId="0" applyNumberFormat="1" applyFont="1" applyBorder="1"/>
    <xf numFmtId="164" fontId="2" fillId="0" borderId="0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2" fontId="2" fillId="0" borderId="13" xfId="0" applyNumberFormat="1" applyFont="1" applyBorder="1"/>
    <xf numFmtId="2" fontId="2" fillId="0" borderId="14" xfId="0" applyNumberFormat="1" applyFont="1" applyBorder="1"/>
    <xf numFmtId="2" fontId="2" fillId="0" borderId="15" xfId="0" applyNumberFormat="1" applyFont="1" applyBorder="1"/>
    <xf numFmtId="164" fontId="2" fillId="0" borderId="5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2" fontId="2" fillId="0" borderId="0" xfId="0" applyNumberFormat="1" applyFont="1"/>
    <xf numFmtId="0" fontId="4" fillId="0" borderId="0" xfId="0" applyFont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64" fontId="2" fillId="0" borderId="10" xfId="0" applyNumberFormat="1" applyFont="1" applyBorder="1"/>
    <xf numFmtId="164" fontId="2" fillId="0" borderId="11" xfId="0" applyNumberFormat="1" applyFont="1" applyBorder="1"/>
    <xf numFmtId="164" fontId="2" fillId="0" borderId="12" xfId="0" applyNumberFormat="1" applyFont="1" applyBorder="1"/>
    <xf numFmtId="0" fontId="0" fillId="0" borderId="0" xfId="0" applyAlignment="1"/>
    <xf numFmtId="0" fontId="4" fillId="0" borderId="0" xfId="0" applyFont="1" applyAlignment="1"/>
    <xf numFmtId="0" fontId="4" fillId="0" borderId="5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3" xfId="0" applyFont="1" applyBorder="1"/>
    <xf numFmtId="0" fontId="4" fillId="0" borderId="4" xfId="0" applyFont="1" applyBorder="1"/>
    <xf numFmtId="0" fontId="4" fillId="0" borderId="13" xfId="0" applyFont="1" applyBorder="1" applyAlignment="1"/>
    <xf numFmtId="0" fontId="4" fillId="0" borderId="14" xfId="0" applyFont="1" applyBorder="1" applyAlignment="1"/>
    <xf numFmtId="0" fontId="4" fillId="0" borderId="15" xfId="0" applyFont="1" applyBorder="1" applyAlignment="1"/>
    <xf numFmtId="0" fontId="0" fillId="0" borderId="1" xfId="0" applyBorder="1" applyAlignment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64" fontId="2" fillId="0" borderId="0" xfId="0" applyNumberFormat="1" applyFont="1" applyFill="1" applyBorder="1"/>
    <xf numFmtId="164" fontId="2" fillId="0" borderId="6" xfId="0" applyNumberFormat="1" applyFont="1" applyFill="1" applyBorder="1"/>
    <xf numFmtId="164" fontId="2" fillId="0" borderId="7" xfId="0" applyNumberFormat="1" applyFont="1" applyFill="1" applyBorder="1"/>
    <xf numFmtId="164" fontId="2" fillId="0" borderId="8" xfId="0" applyNumberFormat="1" applyFont="1" applyFill="1" applyBorder="1"/>
    <xf numFmtId="164" fontId="2" fillId="0" borderId="9" xfId="0" applyNumberFormat="1" applyFont="1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2D036-DC22-534A-BB62-9F2258D5B302}">
  <dimension ref="A1:X24"/>
  <sheetViews>
    <sheetView topLeftCell="B1" workbookViewId="0">
      <selection activeCell="K13" sqref="K13:M24"/>
    </sheetView>
  </sheetViews>
  <sheetFormatPr defaultColWidth="11.19921875" defaultRowHeight="15.6" x14ac:dyDescent="0.3"/>
  <cols>
    <col min="3" max="3" width="22" customWidth="1"/>
  </cols>
  <sheetData>
    <row r="1" spans="1:24" x14ac:dyDescent="0.3">
      <c r="B1" s="1" t="s">
        <v>24</v>
      </c>
    </row>
    <row r="2" spans="1:24" x14ac:dyDescent="0.3">
      <c r="B2" s="1"/>
    </row>
    <row r="3" spans="1:24" x14ac:dyDescent="0.3">
      <c r="D3" s="56" t="s">
        <v>20</v>
      </c>
      <c r="E3" s="57"/>
      <c r="F3" s="58"/>
    </row>
    <row r="4" spans="1:24" x14ac:dyDescent="0.3">
      <c r="C4" s="17"/>
      <c r="D4" s="38">
        <v>1</v>
      </c>
      <c r="E4" s="39">
        <v>2</v>
      </c>
      <c r="F4" s="40">
        <v>3</v>
      </c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</row>
    <row r="5" spans="1:24" ht="18" x14ac:dyDescent="0.3">
      <c r="A5" s="37"/>
      <c r="B5" s="37"/>
      <c r="C5" s="43" t="s">
        <v>2</v>
      </c>
      <c r="D5" s="41">
        <v>103625.16</v>
      </c>
      <c r="E5" s="41">
        <v>108250.576</v>
      </c>
      <c r="F5" s="42">
        <v>113279.57799999999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ht="18" x14ac:dyDescent="0.3">
      <c r="A6" s="37"/>
      <c r="B6" s="37"/>
      <c r="C6" s="44" t="s">
        <v>3</v>
      </c>
      <c r="D6" s="24">
        <v>93081.688399999999</v>
      </c>
      <c r="E6" s="24">
        <v>99552.965500000006</v>
      </c>
      <c r="F6" s="25">
        <v>96690.295499999993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ht="18" x14ac:dyDescent="0.3">
      <c r="A7" s="37"/>
      <c r="B7" s="37"/>
      <c r="C7" s="44" t="s">
        <v>4</v>
      </c>
      <c r="D7" s="24">
        <v>95371.120699999999</v>
      </c>
      <c r="E7" s="24">
        <v>76115.765100000004</v>
      </c>
      <c r="F7" s="25">
        <v>68909.570200000002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18" x14ac:dyDescent="0.3">
      <c r="A8" s="37"/>
      <c r="B8" s="37"/>
      <c r="C8" s="44" t="s">
        <v>22</v>
      </c>
      <c r="D8" s="24">
        <v>1470.3318899999999</v>
      </c>
      <c r="E8" s="24">
        <v>1343.06762</v>
      </c>
      <c r="F8" s="25">
        <v>2168.4721800000002</v>
      </c>
      <c r="K8" s="16"/>
      <c r="L8" s="16"/>
      <c r="M8" s="16"/>
    </row>
    <row r="9" spans="1:24" ht="18" x14ac:dyDescent="0.3">
      <c r="A9" s="37"/>
      <c r="B9" s="37"/>
      <c r="C9" s="44" t="s">
        <v>23</v>
      </c>
      <c r="D9" s="24">
        <v>2775.6991200000002</v>
      </c>
      <c r="E9" s="24">
        <v>2757.9533099999999</v>
      </c>
      <c r="F9" s="25">
        <v>3230.59121</v>
      </c>
      <c r="K9" s="16"/>
      <c r="L9" s="16"/>
      <c r="M9" s="16"/>
    </row>
    <row r="10" spans="1:24" ht="18" x14ac:dyDescent="0.3">
      <c r="A10" s="37"/>
      <c r="B10" s="37"/>
      <c r="C10" s="45" t="s">
        <v>5</v>
      </c>
      <c r="D10" s="27">
        <v>1902.28315</v>
      </c>
      <c r="E10" s="27">
        <v>2344.42479</v>
      </c>
      <c r="F10" s="28">
        <v>2747.1993499999999</v>
      </c>
      <c r="K10" s="16"/>
      <c r="L10" s="16"/>
      <c r="M10" s="16"/>
    </row>
    <row r="11" spans="1:24" x14ac:dyDescent="0.3">
      <c r="A11" s="17"/>
      <c r="B11" s="17"/>
      <c r="D11" s="36"/>
      <c r="E11" s="36"/>
      <c r="F11" s="36"/>
    </row>
    <row r="12" spans="1:24" x14ac:dyDescent="0.3">
      <c r="A12" s="17"/>
      <c r="B12" s="17"/>
      <c r="D12" s="36"/>
      <c r="E12" s="36"/>
      <c r="F12" s="36"/>
    </row>
    <row r="13" spans="1:24" x14ac:dyDescent="0.3">
      <c r="C13" s="46" t="s">
        <v>19</v>
      </c>
      <c r="D13" s="20">
        <v>2275.1113099999998</v>
      </c>
      <c r="E13" s="21">
        <v>1913.5030999999999</v>
      </c>
      <c r="F13" s="21">
        <v>1791.2476799999999</v>
      </c>
      <c r="G13" s="21">
        <v>2595.8354399999998</v>
      </c>
      <c r="H13" s="21">
        <v>1813.3324700000001</v>
      </c>
      <c r="I13" s="22">
        <v>1039.3782100000001</v>
      </c>
    </row>
    <row r="15" spans="1:24" x14ac:dyDescent="0.3">
      <c r="B15" s="1" t="s">
        <v>21</v>
      </c>
    </row>
    <row r="17" spans="3:6" x14ac:dyDescent="0.3">
      <c r="D17" s="56" t="s">
        <v>20</v>
      </c>
      <c r="E17" s="57"/>
      <c r="F17" s="58"/>
    </row>
    <row r="18" spans="3:6" x14ac:dyDescent="0.3">
      <c r="C18" s="17"/>
      <c r="D18" s="38">
        <v>1</v>
      </c>
      <c r="E18" s="39">
        <v>2</v>
      </c>
      <c r="F18" s="40">
        <v>3</v>
      </c>
    </row>
    <row r="19" spans="3:6" ht="18" x14ac:dyDescent="0.3">
      <c r="C19" s="43" t="s">
        <v>2</v>
      </c>
      <c r="D19" s="47">
        <v>53.403985977326201</v>
      </c>
      <c r="E19" s="41">
        <v>55.832364058511303</v>
      </c>
      <c r="F19" s="42">
        <v>58.472627815768199</v>
      </c>
    </row>
    <row r="20" spans="3:6" ht="18" x14ac:dyDescent="0.3">
      <c r="C20" s="44" t="s">
        <v>3</v>
      </c>
      <c r="D20" s="23">
        <v>47.868584332795699</v>
      </c>
      <c r="E20" s="24">
        <v>51.266053331673902</v>
      </c>
      <c r="F20" s="25">
        <v>49.763130117488203</v>
      </c>
    </row>
    <row r="21" spans="3:6" ht="18" x14ac:dyDescent="0.3">
      <c r="C21" s="44" t="s">
        <v>4</v>
      </c>
      <c r="D21" s="23">
        <v>49.070553456368003</v>
      </c>
      <c r="E21" s="24">
        <v>38.961347390477897</v>
      </c>
      <c r="F21" s="25">
        <v>35.178041036215298</v>
      </c>
    </row>
    <row r="22" spans="3:6" ht="18" x14ac:dyDescent="0.3">
      <c r="C22" s="44" t="s">
        <v>22</v>
      </c>
      <c r="D22" s="23">
        <v>-0.22806473325999599</v>
      </c>
      <c r="E22" s="24">
        <v>-0.29487942923242899</v>
      </c>
      <c r="F22" s="25">
        <v>0.13846415361811801</v>
      </c>
    </row>
    <row r="23" spans="3:6" ht="18" x14ac:dyDescent="0.3">
      <c r="C23" s="44" t="s">
        <v>23</v>
      </c>
      <c r="D23" s="23">
        <v>0.45726285008155099</v>
      </c>
      <c r="E23" s="24">
        <v>0.44794616677417398</v>
      </c>
      <c r="F23" s="25">
        <v>0.69608460809434103</v>
      </c>
    </row>
    <row r="24" spans="3:6" ht="18" x14ac:dyDescent="0.3">
      <c r="C24" s="45" t="s">
        <v>5</v>
      </c>
      <c r="D24" s="26">
        <v>-1.2870830066369001E-3</v>
      </c>
      <c r="E24" s="27">
        <v>0.23084059315378599</v>
      </c>
      <c r="F24" s="28">
        <v>0.44230025714141002</v>
      </c>
    </row>
  </sheetData>
  <mergeCells count="8">
    <mergeCell ref="D17:F17"/>
    <mergeCell ref="D3:F3"/>
    <mergeCell ref="V4:X4"/>
    <mergeCell ref="G4:I4"/>
    <mergeCell ref="J4:L4"/>
    <mergeCell ref="M4:O4"/>
    <mergeCell ref="P4:R4"/>
    <mergeCell ref="S4:U4"/>
  </mergeCells>
  <conditionalFormatting sqref="A5:A10">
    <cfRule type="duplicateValues" dxfId="2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B5A5B-6F53-F143-A3A7-261B726740B0}">
  <dimension ref="B2:K18"/>
  <sheetViews>
    <sheetView topLeftCell="B1" zoomScale="75" workbookViewId="0">
      <selection activeCell="L10" sqref="L10"/>
    </sheetView>
  </sheetViews>
  <sheetFormatPr defaultColWidth="11.19921875" defaultRowHeight="15.6" x14ac:dyDescent="0.3"/>
  <sheetData>
    <row r="2" spans="2:11" x14ac:dyDescent="0.3">
      <c r="B2" s="1" t="s">
        <v>24</v>
      </c>
    </row>
    <row r="3" spans="2:11" x14ac:dyDescent="0.3">
      <c r="B3" s="1"/>
    </row>
    <row r="4" spans="2:11" ht="18" x14ac:dyDescent="0.3">
      <c r="B4" s="17"/>
      <c r="C4" s="60" t="s">
        <v>2</v>
      </c>
      <c r="D4" s="61"/>
      <c r="E4" s="61"/>
      <c r="F4" s="60" t="s">
        <v>3</v>
      </c>
      <c r="G4" s="61"/>
      <c r="H4" s="62"/>
      <c r="I4" s="61" t="s">
        <v>4</v>
      </c>
      <c r="J4" s="61"/>
      <c r="K4" s="62"/>
    </row>
    <row r="5" spans="2:11" x14ac:dyDescent="0.3">
      <c r="B5" s="48" t="s">
        <v>12</v>
      </c>
      <c r="C5" s="47">
        <v>7347.1450199999999</v>
      </c>
      <c r="D5" s="41">
        <v>6593.6929899999996</v>
      </c>
      <c r="E5" s="41">
        <v>5068.0234099999998</v>
      </c>
      <c r="F5" s="47">
        <v>16061.3331</v>
      </c>
      <c r="G5" s="41">
        <v>15838.3588</v>
      </c>
      <c r="H5" s="42">
        <v>14534.7117</v>
      </c>
      <c r="I5" s="41">
        <v>10710.588599999999</v>
      </c>
      <c r="J5" s="41">
        <v>9260.6382300000005</v>
      </c>
      <c r="K5" s="42">
        <v>9034.6358299999993</v>
      </c>
    </row>
    <row r="6" spans="2:11" x14ac:dyDescent="0.3">
      <c r="B6" s="49" t="s">
        <v>11</v>
      </c>
      <c r="C6" s="23">
        <v>9747.3339500000002</v>
      </c>
      <c r="D6" s="24">
        <v>14286.7273</v>
      </c>
      <c r="E6" s="24">
        <v>12306.628500000001</v>
      </c>
      <c r="F6" s="23">
        <v>28569.67</v>
      </c>
      <c r="G6" s="24">
        <v>24628.766599999999</v>
      </c>
      <c r="H6" s="25">
        <v>26631.270799999998</v>
      </c>
      <c r="I6" s="24">
        <v>16226.087799999999</v>
      </c>
      <c r="J6" s="24">
        <v>15656.337299999999</v>
      </c>
      <c r="K6" s="25">
        <v>12817.055</v>
      </c>
    </row>
    <row r="7" spans="2:11" x14ac:dyDescent="0.3">
      <c r="B7" s="49" t="s">
        <v>10</v>
      </c>
      <c r="C7" s="23">
        <v>17027.184600000001</v>
      </c>
      <c r="D7" s="24">
        <v>18674.6577</v>
      </c>
      <c r="E7" s="24">
        <v>24205.895199999999</v>
      </c>
      <c r="F7" s="23">
        <v>34681.853300000002</v>
      </c>
      <c r="G7" s="24">
        <v>30909.9617</v>
      </c>
      <c r="H7" s="25">
        <v>47008.146000000001</v>
      </c>
      <c r="I7" s="24">
        <v>28001.887900000002</v>
      </c>
      <c r="J7" s="24">
        <v>23572.372500000001</v>
      </c>
      <c r="K7" s="25">
        <v>21960.4673</v>
      </c>
    </row>
    <row r="8" spans="2:11" x14ac:dyDescent="0.3">
      <c r="B8" s="50" t="s">
        <v>9</v>
      </c>
      <c r="C8" s="26">
        <v>49964.738400000002</v>
      </c>
      <c r="D8" s="27">
        <v>45591.894800000002</v>
      </c>
      <c r="E8" s="27">
        <v>53959.469700000001</v>
      </c>
      <c r="F8" s="26">
        <v>53613.816800000001</v>
      </c>
      <c r="G8" s="27">
        <v>57314.125500000002</v>
      </c>
      <c r="H8" s="28">
        <v>70002.444000000003</v>
      </c>
      <c r="I8" s="27">
        <v>49857.075599999996</v>
      </c>
      <c r="J8" s="27">
        <v>41862.203399999999</v>
      </c>
      <c r="K8" s="28">
        <v>34361.702899999997</v>
      </c>
    </row>
    <row r="9" spans="2:11" x14ac:dyDescent="0.3">
      <c r="B9" s="19"/>
      <c r="C9" s="16"/>
      <c r="D9" s="16"/>
      <c r="E9" s="16"/>
      <c r="F9" s="16"/>
      <c r="G9" s="16"/>
      <c r="H9" s="16"/>
      <c r="I9" s="16"/>
      <c r="J9" s="16"/>
      <c r="K9" s="16"/>
    </row>
    <row r="10" spans="2:11" x14ac:dyDescent="0.3">
      <c r="B10" s="29" t="s">
        <v>13</v>
      </c>
      <c r="C10" s="21">
        <v>2275.1113099999998</v>
      </c>
      <c r="D10" s="21">
        <v>1913.5030999999999</v>
      </c>
      <c r="E10" s="21">
        <v>1791.2476799999999</v>
      </c>
      <c r="F10" s="21">
        <v>2595.8354399999998</v>
      </c>
      <c r="G10" s="21">
        <v>1813.3324700000001</v>
      </c>
      <c r="H10" s="22">
        <v>1039.3782100000001</v>
      </c>
    </row>
    <row r="12" spans="2:11" x14ac:dyDescent="0.3">
      <c r="B12" s="1" t="s">
        <v>21</v>
      </c>
    </row>
    <row r="13" spans="2:11" x14ac:dyDescent="0.3">
      <c r="B13" s="1"/>
    </row>
    <row r="14" spans="2:11" ht="18" x14ac:dyDescent="0.3">
      <c r="B14" s="17"/>
      <c r="C14" s="60" t="s">
        <v>2</v>
      </c>
      <c r="D14" s="61"/>
      <c r="E14" s="61"/>
      <c r="F14" s="60" t="s">
        <v>3</v>
      </c>
      <c r="G14" s="61"/>
      <c r="H14" s="62"/>
      <c r="I14" s="61" t="s">
        <v>4</v>
      </c>
      <c r="J14" s="61"/>
      <c r="K14" s="62"/>
    </row>
    <row r="15" spans="2:11" x14ac:dyDescent="0.3">
      <c r="B15" s="48" t="s">
        <v>12</v>
      </c>
      <c r="C15" s="41">
        <v>2.8573062241009999</v>
      </c>
      <c r="D15" s="41">
        <v>2.4617382589976602</v>
      </c>
      <c r="E15" s="41">
        <v>1.6607502900878599</v>
      </c>
      <c r="F15" s="47">
        <v>7.4323203047364697</v>
      </c>
      <c r="G15" s="41">
        <v>7.3152571253840399</v>
      </c>
      <c r="H15" s="42">
        <v>6.6308326231899599</v>
      </c>
      <c r="I15" s="41">
        <v>4.6231393225671296</v>
      </c>
      <c r="J15" s="41">
        <v>3.8619045066469502</v>
      </c>
      <c r="K15" s="42">
        <v>3.7432515520899501</v>
      </c>
    </row>
    <row r="16" spans="2:11" x14ac:dyDescent="0.3">
      <c r="B16" s="49" t="s">
        <v>11</v>
      </c>
      <c r="C16" s="24">
        <v>4.1174234088720896</v>
      </c>
      <c r="D16" s="24">
        <v>6.5006389538127998</v>
      </c>
      <c r="E16" s="24">
        <v>5.4610722371107903</v>
      </c>
      <c r="F16" s="23">
        <v>13.9992909642488</v>
      </c>
      <c r="G16" s="24">
        <v>11.9302871305119</v>
      </c>
      <c r="H16" s="25">
        <v>12.981616850208701</v>
      </c>
      <c r="I16" s="24">
        <v>7.5188177575606598</v>
      </c>
      <c r="J16" s="24">
        <v>7.21969447309408</v>
      </c>
      <c r="K16" s="25">
        <v>5.72904997676837</v>
      </c>
    </row>
    <row r="17" spans="2:11" x14ac:dyDescent="0.3">
      <c r="B17" s="49" t="s">
        <v>10</v>
      </c>
      <c r="C17" s="24">
        <v>7.9393995841525902</v>
      </c>
      <c r="D17" s="24">
        <v>8.8043353143403298</v>
      </c>
      <c r="E17" s="24">
        <v>11.708276474839</v>
      </c>
      <c r="F17" s="23">
        <v>17.208233025656</v>
      </c>
      <c r="G17" s="24">
        <v>15.2279616541629</v>
      </c>
      <c r="H17" s="25">
        <v>23.679629115208201</v>
      </c>
      <c r="I17" s="24">
        <v>13.7012011045412</v>
      </c>
      <c r="J17" s="24">
        <v>11.375672307211</v>
      </c>
      <c r="K17" s="25">
        <v>10.529409991210001</v>
      </c>
    </row>
    <row r="18" spans="2:11" x14ac:dyDescent="0.3">
      <c r="B18" s="50" t="s">
        <v>9</v>
      </c>
      <c r="C18" s="27">
        <v>25.231862293620299</v>
      </c>
      <c r="D18" s="27">
        <v>22.936086616213</v>
      </c>
      <c r="E18" s="27">
        <v>27.329126178456701</v>
      </c>
      <c r="F18" s="26">
        <v>27.147655814265001</v>
      </c>
      <c r="G18" s="27">
        <v>29.0903456265324</v>
      </c>
      <c r="H18" s="28">
        <v>35.751807975539599</v>
      </c>
      <c r="I18" s="27">
        <v>25.1753385163689</v>
      </c>
      <c r="J18" s="27">
        <v>20.977970666135299</v>
      </c>
      <c r="K18" s="28">
        <v>17.040151665181</v>
      </c>
    </row>
  </sheetData>
  <mergeCells count="6">
    <mergeCell ref="C4:E4"/>
    <mergeCell ref="F4:H4"/>
    <mergeCell ref="I4:K4"/>
    <mergeCell ref="C14:E14"/>
    <mergeCell ref="F14:H14"/>
    <mergeCell ref="I14:K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598B9-456B-9C44-9003-C0A6DF85D1BD}">
  <dimension ref="A2:Q16"/>
  <sheetViews>
    <sheetView zoomScale="83" workbookViewId="0">
      <selection activeCell="B3" sqref="B3:Q20"/>
    </sheetView>
  </sheetViews>
  <sheetFormatPr defaultColWidth="11.19921875" defaultRowHeight="15.6" x14ac:dyDescent="0.3"/>
  <sheetData>
    <row r="2" spans="1:17" x14ac:dyDescent="0.3">
      <c r="A2" s="1"/>
      <c r="B2" s="1" t="s">
        <v>24</v>
      </c>
    </row>
    <row r="4" spans="1:17" ht="18" x14ac:dyDescent="0.3">
      <c r="B4" s="17"/>
      <c r="C4" s="60" t="s">
        <v>3</v>
      </c>
      <c r="D4" s="61"/>
      <c r="E4" s="62"/>
      <c r="F4" s="60" t="s">
        <v>2</v>
      </c>
      <c r="G4" s="61"/>
      <c r="H4" s="62"/>
      <c r="I4" s="60" t="s">
        <v>4</v>
      </c>
      <c r="J4" s="61"/>
      <c r="K4" s="62"/>
      <c r="L4" s="60" t="s">
        <v>5</v>
      </c>
      <c r="M4" s="61"/>
      <c r="N4" s="62"/>
      <c r="O4" s="60" t="s">
        <v>28</v>
      </c>
      <c r="P4" s="61"/>
      <c r="Q4" s="62"/>
    </row>
    <row r="5" spans="1:17" x14ac:dyDescent="0.3">
      <c r="B5" s="48" t="s">
        <v>25</v>
      </c>
      <c r="C5" s="47">
        <v>3610.8780000000002</v>
      </c>
      <c r="D5" s="41">
        <v>5370.14</v>
      </c>
      <c r="E5" s="42">
        <v>4032.8090000000002</v>
      </c>
      <c r="F5" s="47">
        <v>1346.0319999999999</v>
      </c>
      <c r="G5" s="41">
        <v>1902.1680000000001</v>
      </c>
      <c r="H5" s="42">
        <v>1737.1469999999999</v>
      </c>
      <c r="I5" s="47">
        <v>846.67400000000009</v>
      </c>
      <c r="J5" s="41">
        <v>965.70399999999995</v>
      </c>
      <c r="K5" s="42">
        <v>881.79200000000003</v>
      </c>
      <c r="L5" s="47">
        <v>655.06700000000001</v>
      </c>
      <c r="M5" s="41">
        <v>786.57399999999996</v>
      </c>
      <c r="N5" s="42">
        <v>1449.973</v>
      </c>
      <c r="O5" s="47">
        <v>954.69299999999998</v>
      </c>
      <c r="P5" s="41">
        <v>906.01400000000001</v>
      </c>
      <c r="Q5" s="42">
        <v>1087.575</v>
      </c>
    </row>
    <row r="6" spans="1:17" x14ac:dyDescent="0.3">
      <c r="B6" s="49" t="s">
        <v>26</v>
      </c>
      <c r="C6" s="23">
        <v>6999.98</v>
      </c>
      <c r="D6" s="24">
        <v>7884.7060000000001</v>
      </c>
      <c r="E6" s="25">
        <v>8218.8230000000003</v>
      </c>
      <c r="F6" s="23">
        <v>2087.9609999999998</v>
      </c>
      <c r="G6" s="24">
        <v>1881.7470000000001</v>
      </c>
      <c r="H6" s="25">
        <v>2865.3040000000001</v>
      </c>
      <c r="I6" s="23">
        <v>861.57899999999995</v>
      </c>
      <c r="J6" s="24">
        <v>1022.451</v>
      </c>
      <c r="K6" s="25">
        <v>1162.9780000000001</v>
      </c>
      <c r="L6" s="23">
        <v>758.73900000000003</v>
      </c>
      <c r="M6" s="24">
        <v>1007.5989999999999</v>
      </c>
      <c r="N6" s="25">
        <v>1102.922</v>
      </c>
      <c r="O6" s="23">
        <v>925.06100000000004</v>
      </c>
      <c r="P6" s="24">
        <v>1086.347</v>
      </c>
      <c r="Q6" s="25">
        <v>1280.489</v>
      </c>
    </row>
    <row r="7" spans="1:17" x14ac:dyDescent="0.3">
      <c r="B7" s="50" t="s">
        <v>27</v>
      </c>
      <c r="C7" s="26">
        <v>11133.900000000001</v>
      </c>
      <c r="D7" s="27">
        <v>9634.6689999999999</v>
      </c>
      <c r="E7" s="28">
        <v>13418.11</v>
      </c>
      <c r="F7" s="26">
        <v>2764.3029999999999</v>
      </c>
      <c r="G7" s="27">
        <v>3264.8220000000001</v>
      </c>
      <c r="H7" s="28">
        <v>3181.9320000000002</v>
      </c>
      <c r="I7" s="26">
        <v>1086.684</v>
      </c>
      <c r="J7" s="27">
        <v>1269.4390000000001</v>
      </c>
      <c r="K7" s="28">
        <v>1234.7630000000001</v>
      </c>
      <c r="L7" s="26">
        <v>764.24300000000005</v>
      </c>
      <c r="M7" s="27">
        <v>855.69399999999996</v>
      </c>
      <c r="N7" s="28">
        <v>886.43299999999999</v>
      </c>
      <c r="O7" s="26">
        <v>1053.681</v>
      </c>
      <c r="P7" s="27">
        <v>1162.019</v>
      </c>
      <c r="Q7" s="28">
        <v>1165.1110000000001</v>
      </c>
    </row>
    <row r="8" spans="1:17" x14ac:dyDescent="0.3">
      <c r="B8" s="19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x14ac:dyDescent="0.3">
      <c r="B9" s="29" t="s">
        <v>29</v>
      </c>
      <c r="C9" s="21">
        <v>800.28499999999997</v>
      </c>
      <c r="D9" s="21">
        <v>651.06500000000005</v>
      </c>
      <c r="E9" s="21">
        <v>936.87400000000002</v>
      </c>
      <c r="F9" s="22">
        <v>910.34199999999998</v>
      </c>
      <c r="G9" s="22">
        <v>932.22500000000002</v>
      </c>
      <c r="H9" s="22">
        <v>954.10799999999995</v>
      </c>
      <c r="I9" s="16"/>
      <c r="J9" s="16"/>
      <c r="K9" s="16"/>
      <c r="L9" s="16"/>
      <c r="M9" s="16"/>
      <c r="N9" s="16"/>
      <c r="O9" s="16"/>
      <c r="P9" s="16"/>
      <c r="Q9" s="16"/>
    </row>
    <row r="10" spans="1:17" x14ac:dyDescent="0.3">
      <c r="B10" s="30"/>
      <c r="C10" s="24"/>
      <c r="D10" s="24"/>
      <c r="E10" s="24"/>
      <c r="F10" s="24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x14ac:dyDescent="0.3">
      <c r="A11" s="1"/>
      <c r="B11" s="1" t="s">
        <v>21</v>
      </c>
    </row>
    <row r="13" spans="1:17" ht="18" x14ac:dyDescent="0.3">
      <c r="B13" s="17"/>
      <c r="C13" s="60" t="s">
        <v>3</v>
      </c>
      <c r="D13" s="61"/>
      <c r="E13" s="62"/>
      <c r="F13" s="60" t="s">
        <v>2</v>
      </c>
      <c r="G13" s="61"/>
      <c r="H13" s="62"/>
      <c r="I13" s="60" t="s">
        <v>4</v>
      </c>
      <c r="J13" s="61"/>
      <c r="K13" s="62"/>
      <c r="L13" s="60" t="s">
        <v>5</v>
      </c>
      <c r="M13" s="61"/>
      <c r="N13" s="62"/>
      <c r="O13" s="60" t="s">
        <v>28</v>
      </c>
      <c r="P13" s="61"/>
      <c r="Q13" s="62"/>
    </row>
    <row r="14" spans="1:17" x14ac:dyDescent="0.3">
      <c r="B14" s="48" t="s">
        <v>25</v>
      </c>
      <c r="C14" s="47">
        <v>3.1785323108511898</v>
      </c>
      <c r="D14" s="41">
        <v>5.2143621312584898</v>
      </c>
      <c r="E14" s="42">
        <v>3.6667937022495498</v>
      </c>
      <c r="F14" s="47">
        <v>0.55763728473785101</v>
      </c>
      <c r="G14" s="41">
        <v>1.20120160489144</v>
      </c>
      <c r="H14" s="42">
        <v>1.0102381936465901</v>
      </c>
      <c r="I14" s="47">
        <v>-2.0223151887818699E-2</v>
      </c>
      <c r="J14" s="41">
        <v>0.117519164789902</v>
      </c>
      <c r="K14" s="42">
        <v>2.04156339400248E-2</v>
      </c>
      <c r="L14" s="47">
        <v>-0.24195206116840501</v>
      </c>
      <c r="M14" s="41">
        <v>-8.9771276161792105E-2</v>
      </c>
      <c r="N14" s="42">
        <v>0.67791850911657103</v>
      </c>
      <c r="O14" s="47">
        <v>0.104777161522336</v>
      </c>
      <c r="P14" s="41">
        <v>4.8445495273871299E-2</v>
      </c>
      <c r="Q14" s="42">
        <v>0.25854910577814499</v>
      </c>
    </row>
    <row r="15" spans="1:17" x14ac:dyDescent="0.3">
      <c r="B15" s="49" t="s">
        <v>26</v>
      </c>
      <c r="C15" s="23">
        <v>7.1004239426843201</v>
      </c>
      <c r="D15" s="24">
        <v>8.1242348211604494</v>
      </c>
      <c r="E15" s="25">
        <v>8.5108772610614007</v>
      </c>
      <c r="F15" s="23">
        <v>1.4162025142630601</v>
      </c>
      <c r="G15" s="24">
        <v>1.17757028632573</v>
      </c>
      <c r="H15" s="25">
        <v>2.3157490628072002</v>
      </c>
      <c r="I15" s="23">
        <v>-2.9749856265280802E-3</v>
      </c>
      <c r="J15" s="24">
        <v>0.18318717490929001</v>
      </c>
      <c r="K15" s="25">
        <v>0.34580596459063201</v>
      </c>
      <c r="L15" s="23">
        <v>-0.121982125399164</v>
      </c>
      <c r="M15" s="24">
        <v>0.16600034060451299</v>
      </c>
      <c r="N15" s="25">
        <v>0.276308757412632</v>
      </c>
      <c r="O15" s="23">
        <v>7.0486811797105503E-2</v>
      </c>
      <c r="P15" s="24">
        <v>0.25712805591777199</v>
      </c>
      <c r="Q15" s="25">
        <v>0.48179048425051302</v>
      </c>
    </row>
    <row r="16" spans="1:17" x14ac:dyDescent="0.3">
      <c r="B16" s="50" t="s">
        <v>27</v>
      </c>
      <c r="C16" s="26">
        <v>11.8842239742761</v>
      </c>
      <c r="D16" s="27">
        <v>10.1493037762163</v>
      </c>
      <c r="E16" s="28">
        <v>14.527527151445</v>
      </c>
      <c r="F16" s="26">
        <v>2.1988700262049501</v>
      </c>
      <c r="G16" s="27">
        <v>2.7780739798403</v>
      </c>
      <c r="H16" s="28">
        <v>2.6821531142651001</v>
      </c>
      <c r="I16" s="26">
        <v>0.25751803458466599</v>
      </c>
      <c r="J16" s="27">
        <v>0.46900334992060599</v>
      </c>
      <c r="K16" s="28">
        <v>0.42887604946595898</v>
      </c>
      <c r="L16" s="26">
        <v>-0.115612859575471</v>
      </c>
      <c r="M16" s="27">
        <v>-9.7851472130893909E-3</v>
      </c>
      <c r="N16" s="28">
        <v>2.57862303585857E-2</v>
      </c>
      <c r="O16" s="26">
        <v>0.219326740983769</v>
      </c>
      <c r="P16" s="27">
        <v>0.344696203339737</v>
      </c>
      <c r="Q16" s="28">
        <v>0.348274286538658</v>
      </c>
    </row>
  </sheetData>
  <mergeCells count="10">
    <mergeCell ref="C13:E13"/>
    <mergeCell ref="F13:H13"/>
    <mergeCell ref="I13:K13"/>
    <mergeCell ref="L13:N13"/>
    <mergeCell ref="O13:Q13"/>
    <mergeCell ref="C4:E4"/>
    <mergeCell ref="F4:H4"/>
    <mergeCell ref="I4:K4"/>
    <mergeCell ref="L4:N4"/>
    <mergeCell ref="O4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2190-8F5A-624F-A4F5-00C0E27CFAAF}">
  <dimension ref="B2:N23"/>
  <sheetViews>
    <sheetView workbookViewId="0">
      <selection activeCell="D18" sqref="D18"/>
    </sheetView>
  </sheetViews>
  <sheetFormatPr defaultColWidth="11.19921875" defaultRowHeight="15.6" x14ac:dyDescent="0.3"/>
  <cols>
    <col min="2" max="2" width="14.5" bestFit="1" customWidth="1"/>
    <col min="3" max="14" width="12.19921875" bestFit="1" customWidth="1"/>
  </cols>
  <sheetData>
    <row r="2" spans="2:14" x14ac:dyDescent="0.3">
      <c r="C2" s="17"/>
      <c r="D2" s="17"/>
      <c r="E2" s="17"/>
      <c r="F2" s="17"/>
      <c r="G2" s="17"/>
    </row>
    <row r="3" spans="2:14" x14ac:dyDescent="0.3">
      <c r="B3" s="2" t="s">
        <v>1</v>
      </c>
      <c r="C3" s="63" t="s">
        <v>15</v>
      </c>
      <c r="D3" s="64"/>
      <c r="E3" s="65"/>
      <c r="F3" s="63" t="s">
        <v>16</v>
      </c>
      <c r="G3" s="64"/>
      <c r="H3" s="65"/>
      <c r="I3" s="63" t="s">
        <v>17</v>
      </c>
      <c r="J3" s="64"/>
      <c r="K3" s="65"/>
      <c r="L3" s="63" t="s">
        <v>18</v>
      </c>
      <c r="M3" s="64"/>
      <c r="N3" s="65"/>
    </row>
    <row r="4" spans="2:14" x14ac:dyDescent="0.3">
      <c r="B4" s="12">
        <v>400</v>
      </c>
      <c r="C4" s="3">
        <v>0.17899999999999999</v>
      </c>
      <c r="D4" s="4">
        <v>0.39100000000000001</v>
      </c>
      <c r="E4" s="5">
        <v>0.40799999999999997</v>
      </c>
      <c r="F4" s="3">
        <v>0.81799999999999995</v>
      </c>
      <c r="G4" s="4">
        <v>0.79100000000000004</v>
      </c>
      <c r="H4" s="5">
        <v>0.68</v>
      </c>
      <c r="I4" s="3">
        <v>0.51900000000000002</v>
      </c>
      <c r="J4" s="4">
        <v>0.57199999999999995</v>
      </c>
      <c r="K4" s="5">
        <v>0.51800000000000002</v>
      </c>
      <c r="L4" s="3">
        <v>0.189</v>
      </c>
      <c r="M4" s="4">
        <v>0.245</v>
      </c>
      <c r="N4" s="5">
        <v>0.28100000000000003</v>
      </c>
    </row>
    <row r="5" spans="2:14" x14ac:dyDescent="0.3">
      <c r="B5" s="13">
        <v>200</v>
      </c>
      <c r="C5" s="3">
        <v>0.875</v>
      </c>
      <c r="D5" s="4">
        <v>0.7</v>
      </c>
      <c r="E5" s="5">
        <v>0.77400000000000002</v>
      </c>
      <c r="F5" s="15">
        <v>0.89700000000000002</v>
      </c>
      <c r="G5" s="51">
        <v>1.0649999999999999</v>
      </c>
      <c r="H5" s="52">
        <v>1.002</v>
      </c>
      <c r="I5" s="3">
        <v>0.63400000000000001</v>
      </c>
      <c r="J5" s="4">
        <v>0.629</v>
      </c>
      <c r="K5" s="5">
        <v>0.73899999999999999</v>
      </c>
      <c r="L5" s="3">
        <v>0.55300000000000005</v>
      </c>
      <c r="M5" s="4">
        <v>0.69899999999999995</v>
      </c>
      <c r="N5" s="5">
        <v>0.63300000000000001</v>
      </c>
    </row>
    <row r="6" spans="2:14" x14ac:dyDescent="0.3">
      <c r="B6" s="13">
        <v>100</v>
      </c>
      <c r="C6" s="3">
        <v>1.1719999999999999</v>
      </c>
      <c r="D6" s="4">
        <v>1.1679999999999999</v>
      </c>
      <c r="E6" s="5">
        <v>1.0860000000000001</v>
      </c>
      <c r="F6" s="15">
        <v>1.1950000000000001</v>
      </c>
      <c r="G6" s="51">
        <v>1.343</v>
      </c>
      <c r="H6" s="52">
        <v>1.377</v>
      </c>
      <c r="I6" s="3">
        <v>0.92200000000000004</v>
      </c>
      <c r="J6" s="4">
        <v>0.97099999999999997</v>
      </c>
      <c r="K6" s="5">
        <v>1.0369999999999999</v>
      </c>
      <c r="L6" s="3">
        <v>1.1220000000000001</v>
      </c>
      <c r="M6" s="4">
        <v>1.111</v>
      </c>
      <c r="N6" s="5">
        <v>1.036</v>
      </c>
    </row>
    <row r="7" spans="2:14" x14ac:dyDescent="0.3">
      <c r="B7" s="13">
        <v>50</v>
      </c>
      <c r="C7" s="3">
        <v>1.4330000000000001</v>
      </c>
      <c r="D7" s="4">
        <v>1.321</v>
      </c>
      <c r="E7" s="5">
        <v>1.3939999999999999</v>
      </c>
      <c r="F7" s="15">
        <v>1.3089999999999999</v>
      </c>
      <c r="G7" s="51">
        <v>1.3560000000000001</v>
      </c>
      <c r="H7" s="52">
        <v>1.3859999999999999</v>
      </c>
      <c r="I7" s="3">
        <v>1.0580000000000001</v>
      </c>
      <c r="J7" s="4">
        <v>1.0680000000000001</v>
      </c>
      <c r="K7" s="5">
        <v>1.22</v>
      </c>
      <c r="L7" s="3">
        <v>1.272</v>
      </c>
      <c r="M7" s="4">
        <v>1.242</v>
      </c>
      <c r="N7" s="5">
        <v>1.3480000000000001</v>
      </c>
    </row>
    <row r="8" spans="2:14" x14ac:dyDescent="0.3">
      <c r="B8" s="13">
        <v>25</v>
      </c>
      <c r="C8" s="3">
        <v>1.544</v>
      </c>
      <c r="D8" s="4">
        <v>1.4690000000000001</v>
      </c>
      <c r="E8" s="5">
        <v>1.3779999999999999</v>
      </c>
      <c r="F8" s="15">
        <v>1.395</v>
      </c>
      <c r="G8" s="51">
        <v>1.5469999999999999</v>
      </c>
      <c r="H8" s="52">
        <v>1.4590000000000001</v>
      </c>
      <c r="I8" s="3">
        <v>1.339</v>
      </c>
      <c r="J8" s="4">
        <v>1.355</v>
      </c>
      <c r="K8" s="5">
        <v>1.32</v>
      </c>
      <c r="L8" s="3">
        <v>1.3069999999999999</v>
      </c>
      <c r="M8" s="4">
        <v>1.5740000000000001</v>
      </c>
      <c r="N8" s="5">
        <v>1.4039999999999999</v>
      </c>
    </row>
    <row r="9" spans="2:14" x14ac:dyDescent="0.3">
      <c r="B9" s="13">
        <v>12.6</v>
      </c>
      <c r="C9" s="3">
        <v>1.6120000000000001</v>
      </c>
      <c r="D9" s="4">
        <v>1.587</v>
      </c>
      <c r="E9" s="5">
        <v>1.4590000000000001</v>
      </c>
      <c r="F9" s="15">
        <v>1.625</v>
      </c>
      <c r="G9" s="51">
        <v>1.486</v>
      </c>
      <c r="H9" s="52">
        <v>1.395</v>
      </c>
      <c r="I9" s="3">
        <v>1.4139999999999999</v>
      </c>
      <c r="J9" s="4">
        <v>1.407</v>
      </c>
      <c r="K9" s="5">
        <v>1.3480000000000001</v>
      </c>
      <c r="L9" s="3">
        <v>1.286</v>
      </c>
      <c r="M9" s="4">
        <v>1.504</v>
      </c>
      <c r="N9" s="5">
        <v>1.4530000000000001</v>
      </c>
    </row>
    <row r="10" spans="2:14" x14ac:dyDescent="0.3">
      <c r="B10" s="14">
        <v>6.25</v>
      </c>
      <c r="C10" s="6">
        <v>1.605</v>
      </c>
      <c r="D10" s="7">
        <v>1.45</v>
      </c>
      <c r="E10" s="8">
        <v>1.544</v>
      </c>
      <c r="F10" s="53">
        <v>1.48</v>
      </c>
      <c r="G10" s="54">
        <v>1.5449999999999999</v>
      </c>
      <c r="H10" s="55">
        <v>1.4059999999999999</v>
      </c>
      <c r="I10" s="6">
        <v>1.5489999999999999</v>
      </c>
      <c r="J10" s="7">
        <v>1.458</v>
      </c>
      <c r="K10" s="8">
        <v>1.4670000000000001</v>
      </c>
      <c r="L10" s="6">
        <v>1.375</v>
      </c>
      <c r="M10" s="7">
        <v>1.54</v>
      </c>
      <c r="N10" s="8">
        <v>1.478</v>
      </c>
    </row>
    <row r="11" spans="2:14" x14ac:dyDescent="0.3">
      <c r="B11" s="9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2:14" x14ac:dyDescent="0.3">
      <c r="B12" s="10"/>
      <c r="C12" s="66" t="s">
        <v>0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8"/>
    </row>
    <row r="13" spans="2:14" s="10" customFormat="1" x14ac:dyDescent="0.3">
      <c r="B13" s="11"/>
      <c r="C13" s="33">
        <v>1.667</v>
      </c>
      <c r="D13" s="34">
        <v>1.6519999999999999</v>
      </c>
      <c r="E13" s="34">
        <v>1.4370000000000001</v>
      </c>
      <c r="F13" s="34">
        <v>1.4390000000000001</v>
      </c>
      <c r="G13" s="34">
        <v>1.419</v>
      </c>
      <c r="H13" s="34">
        <v>1.4359999999999999</v>
      </c>
      <c r="I13" s="34">
        <v>1.5620000000000001</v>
      </c>
      <c r="J13" s="34">
        <v>1.4159999999999999</v>
      </c>
      <c r="K13" s="34">
        <v>1.5389999999999999</v>
      </c>
      <c r="L13" s="34">
        <v>1.601</v>
      </c>
      <c r="M13" s="34">
        <v>1.5680000000000001</v>
      </c>
      <c r="N13" s="35">
        <v>1.4930000000000001</v>
      </c>
    </row>
    <row r="14" spans="2:14" x14ac:dyDescent="0.3">
      <c r="B14" s="10"/>
      <c r="C14" s="9"/>
      <c r="D14" s="9"/>
      <c r="E14" s="9"/>
      <c r="F14" s="10"/>
      <c r="G14" s="10"/>
      <c r="H14" s="10"/>
      <c r="I14" s="10"/>
      <c r="J14" s="10"/>
      <c r="K14" s="10"/>
      <c r="L14" s="10"/>
      <c r="M14" s="10"/>
      <c r="N14" s="10"/>
    </row>
    <row r="15" spans="2:14" x14ac:dyDescent="0.3">
      <c r="B15" s="11"/>
      <c r="C15" s="9"/>
      <c r="D15" s="9"/>
      <c r="E15" s="9"/>
      <c r="F15" s="10"/>
      <c r="G15" s="10"/>
      <c r="H15" s="10"/>
      <c r="I15" s="10"/>
      <c r="J15" s="10"/>
      <c r="K15" s="10"/>
      <c r="L15" s="10"/>
      <c r="M15" s="10"/>
      <c r="N15" s="10"/>
    </row>
    <row r="16" spans="2:14" x14ac:dyDescent="0.3">
      <c r="B16" s="17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</row>
    <row r="17" spans="2:14" x14ac:dyDescent="0.3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2:14" x14ac:dyDescent="0.3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2:14" x14ac:dyDescent="0.3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2:14" x14ac:dyDescent="0.3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2:14" x14ac:dyDescent="0.3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2:14" x14ac:dyDescent="0.3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2:14" x14ac:dyDescent="0.3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</sheetData>
  <mergeCells count="9">
    <mergeCell ref="C16:E16"/>
    <mergeCell ref="F16:H16"/>
    <mergeCell ref="I16:K16"/>
    <mergeCell ref="L16:N16"/>
    <mergeCell ref="C3:E3"/>
    <mergeCell ref="F3:H3"/>
    <mergeCell ref="I3:K3"/>
    <mergeCell ref="L3:N3"/>
    <mergeCell ref="C12:N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34D1C-DD84-FB40-B53D-CB087D0BDF0E}">
  <dimension ref="B3:W11"/>
  <sheetViews>
    <sheetView tabSelected="1" zoomScale="88" workbookViewId="0">
      <selection activeCell="E15" sqref="E15"/>
    </sheetView>
  </sheetViews>
  <sheetFormatPr defaultColWidth="11.19921875" defaultRowHeight="15.6" x14ac:dyDescent="0.3"/>
  <cols>
    <col min="2" max="2" width="20" customWidth="1"/>
  </cols>
  <sheetData>
    <row r="3" spans="2:23" x14ac:dyDescent="0.3">
      <c r="B3" s="17"/>
      <c r="C3" s="60" t="s">
        <v>6</v>
      </c>
      <c r="D3" s="61"/>
      <c r="E3" s="62"/>
      <c r="F3" s="60" t="s">
        <v>7</v>
      </c>
      <c r="G3" s="61"/>
      <c r="H3" s="62"/>
      <c r="I3" s="60" t="s">
        <v>8</v>
      </c>
      <c r="J3" s="61"/>
      <c r="K3" s="62"/>
      <c r="L3" s="60" t="s">
        <v>9</v>
      </c>
      <c r="M3" s="61"/>
      <c r="N3" s="62"/>
      <c r="O3" s="60" t="s">
        <v>10</v>
      </c>
      <c r="P3" s="61"/>
      <c r="Q3" s="62"/>
      <c r="R3" s="60" t="s">
        <v>11</v>
      </c>
      <c r="S3" s="61"/>
      <c r="T3" s="62"/>
      <c r="U3" s="60" t="s">
        <v>12</v>
      </c>
      <c r="V3" s="61"/>
      <c r="W3" s="62"/>
    </row>
    <row r="4" spans="2:23" ht="18" x14ac:dyDescent="0.3">
      <c r="B4" s="29" t="s">
        <v>2</v>
      </c>
      <c r="C4" s="20">
        <v>1.5349999999999999</v>
      </c>
      <c r="D4" s="21">
        <v>-48.728200000000001</v>
      </c>
      <c r="E4" s="22">
        <v>80.482370000000003</v>
      </c>
      <c r="F4" s="20">
        <v>283.37709999999998</v>
      </c>
      <c r="G4" s="21">
        <v>151.79820000000001</v>
      </c>
      <c r="H4" s="22">
        <v>220.48240000000001</v>
      </c>
      <c r="I4" s="20">
        <v>335.74549999999999</v>
      </c>
      <c r="J4" s="21">
        <v>437.3245</v>
      </c>
      <c r="K4" s="22">
        <v>414.69290000000001</v>
      </c>
      <c r="L4" s="20">
        <v>368.64030000000002</v>
      </c>
      <c r="M4" s="21">
        <v>377.85079999999999</v>
      </c>
      <c r="N4" s="22">
        <v>486.53500000000003</v>
      </c>
      <c r="O4" s="20">
        <v>486.27179999999998</v>
      </c>
      <c r="P4" s="21">
        <v>498.64030000000002</v>
      </c>
      <c r="Q4" s="22">
        <v>555.74549999999999</v>
      </c>
      <c r="R4" s="20">
        <v>612.06129999999996</v>
      </c>
      <c r="S4" s="21">
        <v>499.69290000000001</v>
      </c>
      <c r="T4" s="22">
        <v>511.27179999999998</v>
      </c>
      <c r="U4" s="20">
        <v>572.32449999999994</v>
      </c>
      <c r="V4" s="21">
        <v>560.48239999999998</v>
      </c>
      <c r="W4" s="22">
        <v>519.16660000000002</v>
      </c>
    </row>
    <row r="5" spans="2:23" ht="18" x14ac:dyDescent="0.3">
      <c r="B5" s="31" t="s">
        <v>3</v>
      </c>
      <c r="C5" s="23">
        <v>174.4297</v>
      </c>
      <c r="D5" s="24">
        <v>289.42970000000003</v>
      </c>
      <c r="E5" s="25">
        <v>166.27180000000001</v>
      </c>
      <c r="F5" s="23">
        <v>291.27179999999998</v>
      </c>
      <c r="G5" s="24">
        <v>427.58760000000001</v>
      </c>
      <c r="H5" s="25">
        <v>364.16660000000002</v>
      </c>
      <c r="I5" s="23">
        <v>381.79820000000001</v>
      </c>
      <c r="J5" s="24">
        <v>406.79820000000001</v>
      </c>
      <c r="K5" s="25">
        <v>409.16660000000002</v>
      </c>
      <c r="L5" s="23">
        <v>439.95609999999999</v>
      </c>
      <c r="M5" s="24">
        <v>369.42970000000003</v>
      </c>
      <c r="N5" s="25">
        <v>483.90339999999998</v>
      </c>
      <c r="O5" s="23">
        <v>429.69290000000001</v>
      </c>
      <c r="P5" s="24">
        <v>589.16660000000002</v>
      </c>
      <c r="Q5" s="25">
        <v>467.85079999999999</v>
      </c>
      <c r="R5" s="23">
        <v>543.37710000000004</v>
      </c>
      <c r="S5" s="24">
        <v>637.58759999999995</v>
      </c>
      <c r="T5" s="25">
        <v>520.48239999999998</v>
      </c>
      <c r="U5" s="23">
        <v>426.00869999999998</v>
      </c>
      <c r="V5" s="24">
        <v>548.90340000000003</v>
      </c>
      <c r="W5" s="25">
        <v>562.32449999999994</v>
      </c>
    </row>
    <row r="6" spans="2:23" ht="18" x14ac:dyDescent="0.3">
      <c r="B6" s="29" t="s">
        <v>4</v>
      </c>
      <c r="C6" s="20">
        <v>254.95949999999999</v>
      </c>
      <c r="D6" s="21">
        <v>230.19759999999999</v>
      </c>
      <c r="E6" s="22">
        <v>250.6738</v>
      </c>
      <c r="F6" s="20">
        <v>289.72140000000002</v>
      </c>
      <c r="G6" s="21">
        <v>257.57859999999999</v>
      </c>
      <c r="H6" s="22">
        <v>311.86430000000001</v>
      </c>
      <c r="I6" s="20">
        <v>408.29289999999997</v>
      </c>
      <c r="J6" s="21">
        <v>320.4357</v>
      </c>
      <c r="K6" s="22">
        <v>339.24520000000001</v>
      </c>
      <c r="L6" s="20">
        <v>287.34050000000002</v>
      </c>
      <c r="M6" s="21">
        <v>341.62619999999998</v>
      </c>
      <c r="N6" s="22">
        <v>319.95949999999999</v>
      </c>
      <c r="O6" s="20">
        <v>519.24519999999995</v>
      </c>
      <c r="P6" s="21">
        <v>318.0548</v>
      </c>
      <c r="Q6" s="22">
        <v>412.57859999999999</v>
      </c>
      <c r="R6" s="20">
        <v>448.53100000000001</v>
      </c>
      <c r="S6" s="21">
        <v>299.24520000000001</v>
      </c>
      <c r="T6" s="22">
        <v>503.76900000000001</v>
      </c>
      <c r="U6" s="20">
        <v>369.00709999999998</v>
      </c>
      <c r="V6" s="21">
        <v>450.67380000000003</v>
      </c>
      <c r="W6" s="22">
        <v>476.38810000000001</v>
      </c>
    </row>
    <row r="7" spans="2:23" ht="18" x14ac:dyDescent="0.3">
      <c r="B7" s="32" t="s">
        <v>14</v>
      </c>
      <c r="C7" s="26">
        <v>94.483329999999995</v>
      </c>
      <c r="D7" s="27">
        <v>38.292859999999997</v>
      </c>
      <c r="E7" s="28">
        <v>59.00714</v>
      </c>
      <c r="F7" s="26">
        <v>203.0548</v>
      </c>
      <c r="G7" s="27">
        <v>230.9119</v>
      </c>
      <c r="H7" s="28">
        <v>213.53100000000001</v>
      </c>
      <c r="I7" s="26">
        <v>345.19760000000002</v>
      </c>
      <c r="J7" s="27">
        <v>362.10239999999999</v>
      </c>
      <c r="K7" s="28">
        <v>342.10239999999999</v>
      </c>
      <c r="L7" s="26">
        <v>356.38810000000001</v>
      </c>
      <c r="M7" s="27">
        <v>402.34050000000002</v>
      </c>
      <c r="N7" s="28">
        <v>437.81670000000003</v>
      </c>
      <c r="O7" s="26">
        <v>367.81670000000003</v>
      </c>
      <c r="P7" s="27">
        <v>474.24520000000001</v>
      </c>
      <c r="Q7" s="28">
        <v>315.67380000000003</v>
      </c>
      <c r="R7" s="26">
        <v>376.38810000000001</v>
      </c>
      <c r="S7" s="27">
        <v>385.67380000000003</v>
      </c>
      <c r="T7" s="28">
        <v>386.38810000000001</v>
      </c>
      <c r="U7" s="26">
        <v>394.72140000000002</v>
      </c>
      <c r="V7" s="27">
        <v>475.9119</v>
      </c>
      <c r="W7" s="28">
        <v>514.24519999999995</v>
      </c>
    </row>
    <row r="10" spans="2:23" x14ac:dyDescent="0.3">
      <c r="C10" s="63" t="s">
        <v>13</v>
      </c>
      <c r="D10" s="69"/>
      <c r="E10" s="69"/>
      <c r="F10" s="69"/>
      <c r="G10" s="69"/>
      <c r="H10" s="70"/>
    </row>
    <row r="11" spans="2:23" x14ac:dyDescent="0.3">
      <c r="C11" s="20">
        <v>619.42970000000003</v>
      </c>
      <c r="D11" s="21">
        <v>611.27179999999998</v>
      </c>
      <c r="E11" s="21">
        <v>559.42970000000003</v>
      </c>
      <c r="F11" s="21">
        <v>488.90339999999998</v>
      </c>
      <c r="G11" s="21">
        <v>594.69290000000001</v>
      </c>
      <c r="H11" s="22">
        <v>448.64030000000002</v>
      </c>
    </row>
  </sheetData>
  <mergeCells count="8">
    <mergeCell ref="U3:W3"/>
    <mergeCell ref="C10:H10"/>
    <mergeCell ref="C3:E3"/>
    <mergeCell ref="F3:H3"/>
    <mergeCell ref="I3:K3"/>
    <mergeCell ref="L3:N3"/>
    <mergeCell ref="O3:Q3"/>
    <mergeCell ref="R3:T3"/>
  </mergeCells>
  <conditionalFormatting sqref="D15">
    <cfRule type="duplicateValues" dxfId="1" priority="2"/>
  </conditionalFormatting>
  <conditionalFormatting sqref="B2:AA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 6a</vt:lpstr>
      <vt:lpstr>Fig 6b</vt:lpstr>
      <vt:lpstr>Fig 6c and S24</vt:lpstr>
      <vt:lpstr>Fig 6d</vt:lpstr>
      <vt:lpstr>Fig S25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Tom Brown</cp:lastModifiedBy>
  <dcterms:created xsi:type="dcterms:W3CDTF">2022-04-09T19:29:59Z</dcterms:created>
  <dcterms:modified xsi:type="dcterms:W3CDTF">2022-04-10T11:08:13Z</dcterms:modified>
</cp:coreProperties>
</file>