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phillips/Desktop/Hawai'ian Lizards/"/>
    </mc:Choice>
  </mc:AlternateContent>
  <xr:revisionPtr revIDLastSave="0" documentId="13_ncr:1_{F6E0D499-5B02-7A47-92D7-C5AC4AE1D5BB}" xr6:coauthVersionLast="47" xr6:coauthVersionMax="47" xr10:uidLastSave="{00000000-0000-0000-0000-000000000000}"/>
  <bookViews>
    <workbookView xWindow="15600" yWindow="500" windowWidth="10000" windowHeight="15500" xr2:uid="{3A5A21DA-8917-1F48-8284-0940FAE90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5" i="1" l="1"/>
  <c r="S236" i="1"/>
  <c r="S235" i="1"/>
  <c r="S171" i="1"/>
  <c r="S159" i="1"/>
  <c r="S144" i="1"/>
  <c r="S98" i="1"/>
  <c r="S95" i="1"/>
  <c r="S57" i="1"/>
  <c r="S306" i="1"/>
  <c r="S247" i="1"/>
  <c r="S223" i="1"/>
  <c r="S219" i="1"/>
  <c r="S209" i="1"/>
  <c r="S207" i="1"/>
  <c r="S201" i="1"/>
  <c r="S193" i="1"/>
  <c r="S186" i="1"/>
  <c r="S185" i="1"/>
  <c r="S184" i="1"/>
  <c r="S168" i="1"/>
  <c r="S167" i="1"/>
  <c r="S166" i="1"/>
  <c r="S156" i="1"/>
  <c r="S149" i="1"/>
  <c r="S148" i="1"/>
  <c r="S147" i="1"/>
  <c r="S146" i="1"/>
  <c r="S145" i="1"/>
  <c r="S133" i="1"/>
  <c r="S129" i="1"/>
  <c r="S110" i="1"/>
  <c r="S109" i="1"/>
  <c r="S105" i="1"/>
  <c r="S103" i="1"/>
  <c r="S93" i="1"/>
  <c r="S90" i="1"/>
  <c r="S80" i="1"/>
  <c r="S79" i="1"/>
  <c r="S77" i="1"/>
  <c r="S78" i="1"/>
  <c r="S72" i="1"/>
  <c r="S61" i="1"/>
  <c r="S51" i="1"/>
  <c r="S31" i="1"/>
  <c r="S10" i="1"/>
  <c r="S318" i="1"/>
  <c r="S317" i="1"/>
  <c r="S316" i="1"/>
  <c r="S313" i="1"/>
  <c r="S309" i="1"/>
  <c r="S308" i="1"/>
  <c r="S307" i="1"/>
  <c r="S305" i="1"/>
  <c r="S304" i="1"/>
  <c r="S295" i="1"/>
  <c r="S294" i="1"/>
  <c r="S293" i="1"/>
  <c r="S292" i="1"/>
  <c r="S290" i="1"/>
  <c r="S284" i="1"/>
  <c r="S283" i="1"/>
  <c r="S282" i="1"/>
  <c r="S281" i="1"/>
  <c r="S271" i="1"/>
  <c r="S270" i="1"/>
  <c r="S269" i="1"/>
  <c r="S268" i="1"/>
  <c r="S267" i="1"/>
  <c r="S266" i="1"/>
  <c r="S264" i="1"/>
  <c r="S263" i="1"/>
  <c r="S262" i="1"/>
  <c r="S254" i="1"/>
  <c r="S246" i="1"/>
  <c r="S245" i="1"/>
  <c r="S228" i="1"/>
  <c r="S222" i="1"/>
  <c r="S221" i="1"/>
  <c r="S220" i="1"/>
  <c r="S218" i="1"/>
  <c r="S210" i="1"/>
  <c r="S208" i="1"/>
  <c r="S202" i="1"/>
  <c r="S195" i="1"/>
  <c r="S194" i="1"/>
  <c r="S192" i="1"/>
  <c r="S191" i="1"/>
  <c r="S187" i="1"/>
  <c r="S183" i="1"/>
  <c r="S170" i="1"/>
  <c r="S169" i="1"/>
  <c r="S165" i="1"/>
  <c r="S158" i="1"/>
  <c r="S157" i="1"/>
  <c r="S135" i="1"/>
  <c r="S136" i="1"/>
  <c r="S134" i="1"/>
  <c r="S132" i="1"/>
  <c r="S131" i="1"/>
  <c r="S130" i="1"/>
  <c r="S116" i="1"/>
  <c r="S115" i="1"/>
  <c r="S114" i="1"/>
  <c r="S113" i="1"/>
  <c r="S112" i="1"/>
  <c r="S111" i="1"/>
  <c r="S107" i="1"/>
  <c r="S106" i="1"/>
  <c r="S104" i="1"/>
  <c r="S97" i="1"/>
  <c r="S96" i="1"/>
  <c r="S94" i="1"/>
  <c r="S92" i="1"/>
  <c r="S81" i="1"/>
  <c r="S76" i="1"/>
  <c r="S75" i="1"/>
  <c r="S74" i="1"/>
  <c r="S73" i="1"/>
  <c r="S65" i="1"/>
  <c r="S63" i="1"/>
  <c r="S62" i="1"/>
  <c r="S52" i="1"/>
  <c r="S50" i="1"/>
  <c r="S47" i="1"/>
  <c r="S46" i="1"/>
  <c r="S44" i="1"/>
  <c r="S43" i="1"/>
  <c r="S42" i="1"/>
  <c r="S41" i="1"/>
  <c r="S37" i="1"/>
  <c r="S36" i="1"/>
  <c r="S33" i="1"/>
  <c r="S32" i="1"/>
  <c r="S29" i="1"/>
  <c r="S25" i="1"/>
  <c r="S23" i="1"/>
  <c r="S18" i="1"/>
  <c r="S17" i="1"/>
  <c r="S16" i="1"/>
  <c r="S15" i="1"/>
  <c r="S14" i="1"/>
  <c r="S9" i="1"/>
  <c r="S8" i="1"/>
  <c r="S6" i="1"/>
  <c r="S5" i="1"/>
  <c r="S4" i="1"/>
  <c r="S3" i="1"/>
  <c r="S2" i="1"/>
  <c r="S89" i="1"/>
  <c r="S64" i="1"/>
  <c r="Q45" i="1"/>
  <c r="Q236" i="1"/>
  <c r="Q235" i="1"/>
  <c r="Q171" i="1"/>
  <c r="Q159" i="1"/>
  <c r="Q144" i="1"/>
  <c r="Q98" i="1"/>
  <c r="Q95" i="1"/>
  <c r="Q57" i="1"/>
  <c r="Q306" i="1"/>
  <c r="Q247" i="1"/>
  <c r="Q223" i="1"/>
  <c r="Q219" i="1"/>
  <c r="Q209" i="1"/>
  <c r="Q207" i="1"/>
  <c r="Q201" i="1"/>
  <c r="Q193" i="1"/>
  <c r="Q186" i="1"/>
  <c r="Q185" i="1"/>
  <c r="Q184" i="1"/>
  <c r="Q168" i="1"/>
  <c r="Q167" i="1"/>
  <c r="Q166" i="1"/>
  <c r="Q156" i="1"/>
  <c r="Q149" i="1"/>
  <c r="Q148" i="1"/>
  <c r="Q147" i="1"/>
  <c r="Q146" i="1"/>
  <c r="Q145" i="1"/>
  <c r="Q133" i="1"/>
  <c r="Q129" i="1"/>
  <c r="Q110" i="1"/>
  <c r="Q109" i="1"/>
  <c r="Q105" i="1"/>
  <c r="Q103" i="1"/>
  <c r="Q93" i="1"/>
  <c r="Q90" i="1"/>
  <c r="Q80" i="1"/>
  <c r="Q79" i="1"/>
  <c r="Q77" i="1"/>
  <c r="Q78" i="1"/>
  <c r="Q72" i="1"/>
  <c r="Q61" i="1"/>
  <c r="Q51" i="1"/>
  <c r="Q31" i="1"/>
  <c r="Q10" i="1"/>
  <c r="Q318" i="1"/>
  <c r="Q317" i="1"/>
  <c r="Q316" i="1"/>
  <c r="Q313" i="1"/>
  <c r="Q309" i="1"/>
  <c r="Q308" i="1"/>
  <c r="Q307" i="1"/>
  <c r="Q305" i="1"/>
  <c r="Q304" i="1"/>
  <c r="Q295" i="1"/>
  <c r="Q294" i="1"/>
  <c r="Q293" i="1"/>
  <c r="Q292" i="1"/>
  <c r="Q290" i="1"/>
  <c r="Q284" i="1"/>
  <c r="Q283" i="1"/>
  <c r="Q282" i="1"/>
  <c r="Q281" i="1"/>
  <c r="Q271" i="1"/>
  <c r="Q270" i="1"/>
  <c r="Q269" i="1"/>
  <c r="Q268" i="1"/>
  <c r="Q267" i="1"/>
  <c r="Q266" i="1"/>
  <c r="Q264" i="1"/>
  <c r="Q263" i="1"/>
  <c r="Q262" i="1"/>
  <c r="Q254" i="1"/>
  <c r="Q246" i="1"/>
  <c r="Q245" i="1"/>
  <c r="Q228" i="1"/>
  <c r="Q222" i="1"/>
  <c r="Q221" i="1"/>
  <c r="Q220" i="1"/>
  <c r="Q218" i="1"/>
  <c r="Q210" i="1"/>
  <c r="Q208" i="1"/>
  <c r="Q202" i="1"/>
  <c r="Q195" i="1"/>
  <c r="Q194" i="1"/>
  <c r="Q192" i="1"/>
  <c r="Q191" i="1"/>
  <c r="Q187" i="1"/>
  <c r="Q183" i="1"/>
  <c r="Q170" i="1"/>
  <c r="Q169" i="1"/>
  <c r="Q165" i="1"/>
  <c r="Q158" i="1"/>
  <c r="Q157" i="1"/>
  <c r="Q135" i="1"/>
  <c r="Q136" i="1"/>
  <c r="Q134" i="1"/>
  <c r="Q132" i="1"/>
  <c r="Q131" i="1"/>
  <c r="Q130" i="1"/>
  <c r="Q116" i="1"/>
  <c r="Q115" i="1"/>
  <c r="Q114" i="1"/>
  <c r="Q113" i="1"/>
  <c r="Q112" i="1"/>
  <c r="Q111" i="1"/>
  <c r="Q107" i="1"/>
  <c r="Q106" i="1"/>
  <c r="Q104" i="1"/>
  <c r="Q97" i="1"/>
  <c r="Q96" i="1"/>
  <c r="Q94" i="1"/>
  <c r="Q92" i="1"/>
  <c r="Q81" i="1"/>
  <c r="Q76" i="1"/>
  <c r="Q75" i="1"/>
  <c r="Q74" i="1"/>
  <c r="Q73" i="1"/>
  <c r="Q65" i="1"/>
  <c r="Q63" i="1"/>
  <c r="Q62" i="1"/>
  <c r="Q52" i="1"/>
  <c r="Q50" i="1"/>
  <c r="Q47" i="1"/>
  <c r="Q46" i="1"/>
  <c r="Q44" i="1"/>
  <c r="Q43" i="1"/>
  <c r="Q42" i="1"/>
  <c r="Q41" i="1"/>
  <c r="Q37" i="1"/>
  <c r="Q36" i="1"/>
  <c r="Q33" i="1"/>
  <c r="Q32" i="1"/>
  <c r="Q29" i="1"/>
  <c r="Q25" i="1"/>
  <c r="Q23" i="1"/>
  <c r="Q18" i="1"/>
  <c r="Q17" i="1"/>
  <c r="Q16" i="1"/>
  <c r="Q15" i="1"/>
  <c r="Q14" i="1"/>
  <c r="Q9" i="1"/>
  <c r="Q8" i="1"/>
  <c r="Q6" i="1"/>
  <c r="Q5" i="1"/>
  <c r="Q4" i="1"/>
  <c r="Q3" i="1"/>
  <c r="Q2" i="1"/>
  <c r="Q89" i="1"/>
  <c r="Q64" i="1"/>
  <c r="O45" i="1"/>
  <c r="O236" i="1"/>
  <c r="O235" i="1"/>
  <c r="O171" i="1"/>
  <c r="O159" i="1"/>
  <c r="O144" i="1"/>
  <c r="O98" i="1"/>
  <c r="O95" i="1"/>
  <c r="O57" i="1"/>
  <c r="O306" i="1"/>
  <c r="O247" i="1"/>
  <c r="O223" i="1"/>
  <c r="O219" i="1"/>
  <c r="O209" i="1"/>
  <c r="O207" i="1"/>
  <c r="O201" i="1"/>
  <c r="O193" i="1"/>
  <c r="O186" i="1"/>
  <c r="O185" i="1"/>
  <c r="O184" i="1"/>
  <c r="O168" i="1"/>
  <c r="O167" i="1"/>
  <c r="O166" i="1"/>
  <c r="O156" i="1"/>
  <c r="O149" i="1"/>
  <c r="O148" i="1"/>
  <c r="O147" i="1"/>
  <c r="O146" i="1"/>
  <c r="O145" i="1"/>
  <c r="O133" i="1"/>
  <c r="O129" i="1"/>
  <c r="O110" i="1"/>
  <c r="O109" i="1"/>
  <c r="O105" i="1"/>
  <c r="O103" i="1"/>
  <c r="O93" i="1"/>
  <c r="O90" i="1"/>
  <c r="O80" i="1"/>
  <c r="O79" i="1"/>
  <c r="O77" i="1"/>
  <c r="O78" i="1"/>
  <c r="O72" i="1"/>
  <c r="O61" i="1"/>
  <c r="O51" i="1"/>
  <c r="O31" i="1"/>
  <c r="O10" i="1"/>
  <c r="O318" i="1"/>
  <c r="O317" i="1"/>
  <c r="O316" i="1"/>
  <c r="O313" i="1"/>
  <c r="O309" i="1"/>
  <c r="O308" i="1"/>
  <c r="O307" i="1"/>
  <c r="O305" i="1"/>
  <c r="O304" i="1"/>
  <c r="O295" i="1"/>
  <c r="O294" i="1"/>
  <c r="O293" i="1"/>
  <c r="O292" i="1"/>
  <c r="O290" i="1"/>
  <c r="O284" i="1"/>
  <c r="O283" i="1"/>
  <c r="O282" i="1"/>
  <c r="O281" i="1"/>
  <c r="O271" i="1"/>
  <c r="O270" i="1"/>
  <c r="O269" i="1"/>
  <c r="O268" i="1"/>
  <c r="O267" i="1"/>
  <c r="O266" i="1"/>
  <c r="O264" i="1"/>
  <c r="O263" i="1"/>
  <c r="O262" i="1"/>
  <c r="O254" i="1"/>
  <c r="O246" i="1"/>
  <c r="O245" i="1"/>
  <c r="O228" i="1"/>
  <c r="O222" i="1"/>
  <c r="O221" i="1"/>
  <c r="O220" i="1"/>
  <c r="O218" i="1"/>
  <c r="O210" i="1"/>
  <c r="O208" i="1"/>
  <c r="O202" i="1"/>
  <c r="O195" i="1"/>
  <c r="O194" i="1"/>
  <c r="O192" i="1"/>
  <c r="O191" i="1"/>
  <c r="O187" i="1"/>
  <c r="O183" i="1"/>
  <c r="O170" i="1"/>
  <c r="O169" i="1"/>
  <c r="O165" i="1"/>
  <c r="O158" i="1"/>
  <c r="O157" i="1"/>
  <c r="O135" i="1"/>
  <c r="O136" i="1"/>
  <c r="O134" i="1"/>
  <c r="O132" i="1"/>
  <c r="O131" i="1"/>
  <c r="O130" i="1"/>
  <c r="O116" i="1"/>
  <c r="O115" i="1"/>
  <c r="O114" i="1"/>
  <c r="O113" i="1"/>
  <c r="O112" i="1"/>
  <c r="O111" i="1"/>
  <c r="O107" i="1"/>
  <c r="O106" i="1"/>
  <c r="O104" i="1"/>
  <c r="O97" i="1"/>
  <c r="O96" i="1"/>
  <c r="O94" i="1"/>
  <c r="O92" i="1"/>
  <c r="O81" i="1"/>
  <c r="O76" i="1"/>
  <c r="O75" i="1"/>
  <c r="O74" i="1"/>
  <c r="O73" i="1"/>
  <c r="O65" i="1"/>
  <c r="O63" i="1"/>
  <c r="O62" i="1"/>
  <c r="O52" i="1"/>
  <c r="O50" i="1"/>
  <c r="O47" i="1"/>
  <c r="O46" i="1"/>
  <c r="O44" i="1"/>
  <c r="O43" i="1"/>
  <c r="O42" i="1"/>
  <c r="O41" i="1"/>
  <c r="O37" i="1"/>
  <c r="O36" i="1"/>
  <c r="O33" i="1"/>
  <c r="O32" i="1"/>
  <c r="O29" i="1"/>
  <c r="O25" i="1"/>
  <c r="O23" i="1"/>
  <c r="O18" i="1"/>
  <c r="O17" i="1"/>
  <c r="O16" i="1"/>
  <c r="O15" i="1"/>
  <c r="O14" i="1"/>
  <c r="O9" i="1"/>
  <c r="O8" i="1"/>
  <c r="O6" i="1"/>
  <c r="O5" i="1"/>
  <c r="O4" i="1"/>
  <c r="O3" i="1"/>
  <c r="O2" i="1"/>
  <c r="O89" i="1"/>
  <c r="O64" i="1"/>
  <c r="M45" i="1"/>
  <c r="M236" i="1"/>
  <c r="M235" i="1"/>
  <c r="M171" i="1"/>
  <c r="M159" i="1"/>
  <c r="M144" i="1"/>
  <c r="M98" i="1"/>
  <c r="M95" i="1"/>
  <c r="M57" i="1"/>
  <c r="M306" i="1"/>
  <c r="M247" i="1"/>
  <c r="M223" i="1"/>
  <c r="M219" i="1"/>
  <c r="M209" i="1"/>
  <c r="M207" i="1"/>
  <c r="M201" i="1"/>
  <c r="M193" i="1"/>
  <c r="M186" i="1"/>
  <c r="M185" i="1"/>
  <c r="M184" i="1"/>
  <c r="M168" i="1"/>
  <c r="M167" i="1"/>
  <c r="M166" i="1"/>
  <c r="M156" i="1"/>
  <c r="M149" i="1"/>
  <c r="M148" i="1"/>
  <c r="M147" i="1"/>
  <c r="M146" i="1"/>
  <c r="M145" i="1"/>
  <c r="M133" i="1"/>
  <c r="M129" i="1"/>
  <c r="M110" i="1"/>
  <c r="M109" i="1"/>
  <c r="M105" i="1"/>
  <c r="M103" i="1"/>
  <c r="M93" i="1"/>
  <c r="M90" i="1"/>
  <c r="M80" i="1"/>
  <c r="M79" i="1"/>
  <c r="M77" i="1"/>
  <c r="M78" i="1"/>
  <c r="M72" i="1"/>
  <c r="M61" i="1"/>
  <c r="M51" i="1"/>
  <c r="M31" i="1"/>
  <c r="M10" i="1"/>
  <c r="M318" i="1"/>
  <c r="M317" i="1"/>
  <c r="M316" i="1"/>
  <c r="M313" i="1"/>
  <c r="M309" i="1"/>
  <c r="M308" i="1"/>
  <c r="M307" i="1"/>
  <c r="M305" i="1"/>
  <c r="M304" i="1"/>
  <c r="M295" i="1"/>
  <c r="M294" i="1"/>
  <c r="M293" i="1"/>
  <c r="M292" i="1"/>
  <c r="M290" i="1"/>
  <c r="M284" i="1"/>
  <c r="M283" i="1"/>
  <c r="M282" i="1"/>
  <c r="M281" i="1"/>
  <c r="M271" i="1"/>
  <c r="M270" i="1"/>
  <c r="M269" i="1"/>
  <c r="M268" i="1"/>
  <c r="M267" i="1"/>
  <c r="M266" i="1"/>
  <c r="M264" i="1"/>
  <c r="M263" i="1"/>
  <c r="M262" i="1"/>
  <c r="M254" i="1"/>
  <c r="M246" i="1"/>
  <c r="M245" i="1"/>
  <c r="M228" i="1"/>
  <c r="M222" i="1"/>
  <c r="M221" i="1"/>
  <c r="M220" i="1"/>
  <c r="M218" i="1"/>
  <c r="M210" i="1"/>
  <c r="M208" i="1"/>
  <c r="M202" i="1"/>
  <c r="M195" i="1"/>
  <c r="M194" i="1"/>
  <c r="M192" i="1"/>
  <c r="M191" i="1"/>
  <c r="M187" i="1"/>
  <c r="M183" i="1"/>
  <c r="M170" i="1"/>
  <c r="M169" i="1"/>
  <c r="M165" i="1"/>
  <c r="M158" i="1"/>
  <c r="M157" i="1"/>
  <c r="M135" i="1"/>
  <c r="M136" i="1"/>
  <c r="M134" i="1"/>
  <c r="M132" i="1"/>
  <c r="M131" i="1"/>
  <c r="M130" i="1"/>
  <c r="M116" i="1"/>
  <c r="M115" i="1"/>
  <c r="M114" i="1"/>
  <c r="M113" i="1"/>
  <c r="M112" i="1"/>
  <c r="M111" i="1"/>
  <c r="M107" i="1"/>
  <c r="M106" i="1"/>
  <c r="M104" i="1"/>
  <c r="M97" i="1"/>
  <c r="M96" i="1"/>
  <c r="M94" i="1"/>
  <c r="M92" i="1"/>
  <c r="M81" i="1"/>
  <c r="M76" i="1"/>
  <c r="M75" i="1"/>
  <c r="M74" i="1"/>
  <c r="M73" i="1"/>
  <c r="M65" i="1"/>
  <c r="M63" i="1"/>
  <c r="M62" i="1"/>
  <c r="M52" i="1"/>
  <c r="M50" i="1"/>
  <c r="M47" i="1"/>
  <c r="M46" i="1"/>
  <c r="M44" i="1"/>
  <c r="M43" i="1"/>
  <c r="M42" i="1"/>
  <c r="M41" i="1"/>
  <c r="M37" i="1"/>
  <c r="M36" i="1"/>
  <c r="M33" i="1"/>
  <c r="M32" i="1"/>
  <c r="M29" i="1"/>
  <c r="M25" i="1"/>
  <c r="M23" i="1"/>
  <c r="M18" i="1"/>
  <c r="M17" i="1"/>
  <c r="M16" i="1"/>
  <c r="M15" i="1"/>
  <c r="M14" i="1"/>
  <c r="M9" i="1"/>
  <c r="M8" i="1"/>
  <c r="M6" i="1"/>
  <c r="M5" i="1"/>
  <c r="M4" i="1"/>
  <c r="M3" i="1"/>
  <c r="M2" i="1"/>
  <c r="M89" i="1"/>
  <c r="M64" i="1"/>
  <c r="K45" i="1"/>
  <c r="K236" i="1"/>
  <c r="K235" i="1"/>
  <c r="K171" i="1"/>
  <c r="K159" i="1"/>
  <c r="K144" i="1"/>
  <c r="K98" i="1"/>
  <c r="K95" i="1"/>
  <c r="K57" i="1"/>
  <c r="K306" i="1"/>
  <c r="K247" i="1"/>
  <c r="K223" i="1"/>
  <c r="K219" i="1"/>
  <c r="K209" i="1"/>
  <c r="K207" i="1"/>
  <c r="K201" i="1"/>
  <c r="K193" i="1"/>
  <c r="K186" i="1"/>
  <c r="K185" i="1"/>
  <c r="K184" i="1"/>
  <c r="K168" i="1"/>
  <c r="K167" i="1"/>
  <c r="K166" i="1"/>
  <c r="K156" i="1"/>
  <c r="K149" i="1"/>
  <c r="K148" i="1"/>
  <c r="K147" i="1"/>
  <c r="K146" i="1"/>
  <c r="K145" i="1"/>
  <c r="K133" i="1"/>
  <c r="K129" i="1"/>
  <c r="K110" i="1"/>
  <c r="K109" i="1"/>
  <c r="K105" i="1"/>
  <c r="K103" i="1"/>
  <c r="K93" i="1"/>
  <c r="K90" i="1"/>
  <c r="K80" i="1"/>
  <c r="K79" i="1"/>
  <c r="K77" i="1"/>
  <c r="K78" i="1"/>
  <c r="K72" i="1"/>
  <c r="K61" i="1"/>
  <c r="K51" i="1"/>
  <c r="K31" i="1"/>
  <c r="K10" i="1"/>
  <c r="K318" i="1"/>
  <c r="K317" i="1"/>
  <c r="K316" i="1"/>
  <c r="K313" i="1"/>
  <c r="K309" i="1"/>
  <c r="K308" i="1"/>
  <c r="K307" i="1"/>
  <c r="K305" i="1"/>
  <c r="K304" i="1"/>
  <c r="K295" i="1"/>
  <c r="K294" i="1"/>
  <c r="K293" i="1"/>
  <c r="K292" i="1"/>
  <c r="K290" i="1"/>
  <c r="K284" i="1"/>
  <c r="K283" i="1"/>
  <c r="K282" i="1"/>
  <c r="K281" i="1"/>
  <c r="K271" i="1"/>
  <c r="K270" i="1"/>
  <c r="K269" i="1"/>
  <c r="K268" i="1"/>
  <c r="K267" i="1"/>
  <c r="K266" i="1"/>
  <c r="K264" i="1"/>
  <c r="K263" i="1"/>
  <c r="K262" i="1"/>
  <c r="K254" i="1"/>
  <c r="K246" i="1"/>
  <c r="K245" i="1"/>
  <c r="K228" i="1"/>
  <c r="K222" i="1"/>
  <c r="K221" i="1"/>
  <c r="K220" i="1"/>
  <c r="K218" i="1"/>
  <c r="K210" i="1"/>
  <c r="K208" i="1"/>
  <c r="K202" i="1"/>
  <c r="K195" i="1"/>
  <c r="K194" i="1"/>
  <c r="K192" i="1"/>
  <c r="K191" i="1"/>
  <c r="K187" i="1"/>
  <c r="K183" i="1"/>
  <c r="K170" i="1"/>
  <c r="K169" i="1"/>
  <c r="K165" i="1"/>
  <c r="K158" i="1"/>
  <c r="K157" i="1"/>
  <c r="K135" i="1"/>
  <c r="K136" i="1"/>
  <c r="K134" i="1"/>
  <c r="K132" i="1"/>
  <c r="K131" i="1"/>
  <c r="K130" i="1"/>
  <c r="K116" i="1"/>
  <c r="K115" i="1"/>
  <c r="K114" i="1"/>
  <c r="K113" i="1"/>
  <c r="K112" i="1"/>
  <c r="K111" i="1"/>
  <c r="K107" i="1"/>
  <c r="K106" i="1"/>
  <c r="K104" i="1"/>
  <c r="K97" i="1"/>
  <c r="K96" i="1"/>
  <c r="K94" i="1"/>
  <c r="K92" i="1"/>
  <c r="K81" i="1"/>
  <c r="K76" i="1"/>
  <c r="K75" i="1"/>
  <c r="K74" i="1"/>
  <c r="K73" i="1"/>
  <c r="K65" i="1"/>
  <c r="K63" i="1"/>
  <c r="K62" i="1"/>
  <c r="K52" i="1"/>
  <c r="K50" i="1"/>
  <c r="K47" i="1"/>
  <c r="K46" i="1"/>
  <c r="K44" i="1"/>
  <c r="K43" i="1"/>
  <c r="K42" i="1"/>
  <c r="K41" i="1"/>
  <c r="K37" i="1"/>
  <c r="K36" i="1"/>
  <c r="K33" i="1"/>
  <c r="K32" i="1"/>
  <c r="K29" i="1"/>
  <c r="K25" i="1"/>
  <c r="K23" i="1"/>
  <c r="K18" i="1"/>
  <c r="K17" i="1"/>
  <c r="K16" i="1"/>
  <c r="K15" i="1"/>
  <c r="K14" i="1"/>
  <c r="K9" i="1"/>
  <c r="K8" i="1"/>
  <c r="K6" i="1"/>
  <c r="K5" i="1"/>
  <c r="K4" i="1"/>
  <c r="K3" i="1"/>
  <c r="K2" i="1"/>
  <c r="K89" i="1"/>
  <c r="K64" i="1"/>
  <c r="K196" i="1"/>
  <c r="I45" i="1"/>
  <c r="I236" i="1"/>
  <c r="I235" i="1"/>
  <c r="I171" i="1"/>
  <c r="I159" i="1"/>
  <c r="I144" i="1"/>
  <c r="I98" i="1"/>
  <c r="I95" i="1"/>
  <c r="I57" i="1"/>
  <c r="I306" i="1"/>
  <c r="I247" i="1"/>
  <c r="I223" i="1"/>
  <c r="I219" i="1"/>
  <c r="I209" i="1"/>
  <c r="I207" i="1"/>
  <c r="I201" i="1"/>
  <c r="I193" i="1"/>
  <c r="I186" i="1"/>
  <c r="I185" i="1"/>
  <c r="I184" i="1"/>
  <c r="I168" i="1"/>
  <c r="I167" i="1"/>
  <c r="I166" i="1"/>
  <c r="I156" i="1"/>
  <c r="I149" i="1"/>
  <c r="I148" i="1"/>
  <c r="I147" i="1"/>
  <c r="I146" i="1"/>
  <c r="I145" i="1"/>
  <c r="I133" i="1"/>
  <c r="I129" i="1"/>
  <c r="I110" i="1"/>
  <c r="I109" i="1"/>
  <c r="I105" i="1"/>
  <c r="I103" i="1"/>
  <c r="I93" i="1"/>
  <c r="I90" i="1"/>
  <c r="I80" i="1"/>
  <c r="I79" i="1"/>
  <c r="I77" i="1"/>
  <c r="I78" i="1"/>
  <c r="I72" i="1"/>
  <c r="I61" i="1"/>
  <c r="I51" i="1"/>
  <c r="I31" i="1"/>
  <c r="I10" i="1"/>
  <c r="I318" i="1"/>
  <c r="I317" i="1"/>
  <c r="I316" i="1"/>
  <c r="I313" i="1"/>
  <c r="I309" i="1"/>
  <c r="I308" i="1"/>
  <c r="I307" i="1"/>
  <c r="I305" i="1"/>
  <c r="I304" i="1"/>
  <c r="I295" i="1"/>
  <c r="I294" i="1"/>
  <c r="I293" i="1"/>
  <c r="I292" i="1"/>
  <c r="I290" i="1"/>
  <c r="I284" i="1"/>
  <c r="I283" i="1"/>
  <c r="I282" i="1"/>
  <c r="I281" i="1"/>
  <c r="I271" i="1"/>
  <c r="I270" i="1"/>
  <c r="I269" i="1"/>
  <c r="I268" i="1"/>
  <c r="I267" i="1"/>
  <c r="I266" i="1"/>
  <c r="I264" i="1"/>
  <c r="I263" i="1"/>
  <c r="I262" i="1"/>
  <c r="I254" i="1"/>
  <c r="I246" i="1"/>
  <c r="I245" i="1"/>
  <c r="I228" i="1"/>
  <c r="I222" i="1"/>
  <c r="I221" i="1"/>
  <c r="I220" i="1"/>
  <c r="I218" i="1"/>
  <c r="I210" i="1"/>
  <c r="I208" i="1"/>
  <c r="I202" i="1"/>
  <c r="I195" i="1"/>
  <c r="I194" i="1"/>
  <c r="I192" i="1"/>
  <c r="I191" i="1"/>
  <c r="I187" i="1"/>
  <c r="I183" i="1"/>
  <c r="I170" i="1"/>
  <c r="I169" i="1"/>
  <c r="I165" i="1"/>
  <c r="I158" i="1"/>
  <c r="I157" i="1"/>
  <c r="I135" i="1"/>
  <c r="I136" i="1"/>
  <c r="I134" i="1"/>
  <c r="I132" i="1"/>
  <c r="I131" i="1"/>
  <c r="I130" i="1"/>
  <c r="I116" i="1"/>
  <c r="I115" i="1"/>
  <c r="I114" i="1"/>
  <c r="I113" i="1"/>
  <c r="I112" i="1"/>
  <c r="I111" i="1"/>
  <c r="I107" i="1"/>
  <c r="I106" i="1"/>
  <c r="I104" i="1"/>
  <c r="I97" i="1"/>
  <c r="I96" i="1"/>
  <c r="I94" i="1"/>
  <c r="I92" i="1"/>
  <c r="I81" i="1"/>
  <c r="I76" i="1"/>
  <c r="I75" i="1"/>
  <c r="I74" i="1"/>
  <c r="I73" i="1"/>
  <c r="I65" i="1"/>
  <c r="I63" i="1"/>
  <c r="I62" i="1"/>
  <c r="I52" i="1"/>
  <c r="I50" i="1"/>
  <c r="I47" i="1"/>
  <c r="I46" i="1"/>
  <c r="I44" i="1"/>
  <c r="I43" i="1"/>
  <c r="I42" i="1"/>
  <c r="I41" i="1"/>
  <c r="I37" i="1"/>
  <c r="I36" i="1"/>
  <c r="I33" i="1"/>
  <c r="I32" i="1"/>
  <c r="I29" i="1"/>
  <c r="I25" i="1"/>
  <c r="I23" i="1"/>
  <c r="I18" i="1"/>
  <c r="I17" i="1"/>
  <c r="I16" i="1"/>
  <c r="I15" i="1"/>
  <c r="I14" i="1"/>
  <c r="I9" i="1"/>
  <c r="I8" i="1"/>
  <c r="I6" i="1"/>
  <c r="I5" i="1"/>
  <c r="I4" i="1"/>
  <c r="I3" i="1"/>
  <c r="I2" i="1"/>
  <c r="I89" i="1"/>
  <c r="I64" i="1"/>
  <c r="S237" i="1"/>
  <c r="S234" i="1"/>
  <c r="S108" i="1"/>
  <c r="S82" i="1"/>
  <c r="Q237" i="1"/>
  <c r="Q234" i="1"/>
  <c r="Q108" i="1"/>
  <c r="Q82" i="1"/>
  <c r="O237" i="1"/>
  <c r="O234" i="1"/>
  <c r="O108" i="1"/>
  <c r="O82" i="1"/>
  <c r="M237" i="1"/>
  <c r="M234" i="1"/>
  <c r="M108" i="1"/>
  <c r="M82" i="1"/>
  <c r="K237" i="1"/>
  <c r="K234" i="1"/>
  <c r="K108" i="1"/>
  <c r="K82" i="1"/>
  <c r="I237" i="1"/>
  <c r="I234" i="1"/>
  <c r="I108" i="1"/>
  <c r="I82" i="1"/>
  <c r="I11" i="1"/>
  <c r="S49" i="1"/>
  <c r="Q49" i="1"/>
  <c r="O49" i="1"/>
  <c r="M49" i="1"/>
  <c r="K49" i="1"/>
  <c r="I49" i="1"/>
  <c r="S127" i="1"/>
  <c r="Q127" i="1"/>
  <c r="O127" i="1"/>
  <c r="M127" i="1"/>
  <c r="K127" i="1"/>
  <c r="I127" i="1"/>
  <c r="S173" i="1"/>
  <c r="Q173" i="1"/>
  <c r="O173" i="1"/>
  <c r="M173" i="1"/>
  <c r="K173" i="1"/>
  <c r="I173" i="1"/>
  <c r="S69" i="1"/>
  <c r="Q69" i="1"/>
  <c r="O69" i="1"/>
  <c r="M69" i="1"/>
  <c r="K69" i="1"/>
  <c r="I69" i="1"/>
  <c r="S244" i="1"/>
  <c r="Q244" i="1"/>
  <c r="O244" i="1"/>
  <c r="M244" i="1"/>
  <c r="K244" i="1"/>
  <c r="I244" i="1"/>
  <c r="S243" i="1"/>
  <c r="Q243" i="1"/>
  <c r="O243" i="1"/>
  <c r="M243" i="1"/>
  <c r="K243" i="1"/>
  <c r="I243" i="1"/>
  <c r="S233" i="1"/>
  <c r="Q233" i="1"/>
  <c r="O233" i="1"/>
  <c r="M233" i="1"/>
  <c r="K233" i="1"/>
  <c r="I233" i="1"/>
  <c r="S143" i="1"/>
  <c r="Q143" i="1"/>
  <c r="O143" i="1"/>
  <c r="M143" i="1"/>
  <c r="K143" i="1"/>
  <c r="I143" i="1"/>
  <c r="S125" i="1"/>
  <c r="Q125" i="1"/>
  <c r="O125" i="1"/>
  <c r="M125" i="1"/>
  <c r="K125" i="1"/>
  <c r="I125" i="1"/>
  <c r="S177" i="1"/>
  <c r="Q177" i="1"/>
  <c r="O177" i="1"/>
  <c r="M177" i="1"/>
  <c r="K177" i="1"/>
  <c r="I177" i="1"/>
  <c r="S179" i="1"/>
  <c r="Q179" i="1"/>
  <c r="O179" i="1"/>
  <c r="M179" i="1"/>
  <c r="K179" i="1"/>
  <c r="I179" i="1"/>
  <c r="S141" i="1"/>
  <c r="Q141" i="1"/>
  <c r="O141" i="1"/>
  <c r="M141" i="1"/>
  <c r="K141" i="1"/>
  <c r="I141" i="1"/>
  <c r="S172" i="1"/>
  <c r="Q172" i="1"/>
  <c r="O172" i="1"/>
  <c r="M172" i="1"/>
  <c r="K172" i="1"/>
  <c r="I172" i="1"/>
  <c r="S239" i="1"/>
  <c r="Q239" i="1"/>
  <c r="O239" i="1"/>
  <c r="M239" i="1"/>
  <c r="K239" i="1"/>
  <c r="I239" i="1"/>
  <c r="S87" i="1"/>
  <c r="Q87" i="1"/>
  <c r="O87" i="1"/>
  <c r="M87" i="1"/>
  <c r="K87" i="1"/>
  <c r="I87" i="1"/>
  <c r="S200" i="1"/>
  <c r="Q200" i="1"/>
  <c r="O200" i="1"/>
  <c r="M200" i="1"/>
  <c r="K200" i="1"/>
  <c r="I200" i="1"/>
  <c r="S66" i="1"/>
  <c r="Q66" i="1"/>
  <c r="O66" i="1"/>
  <c r="M66" i="1"/>
  <c r="K66" i="1"/>
  <c r="I66" i="1"/>
  <c r="S137" i="1"/>
  <c r="Q137" i="1"/>
  <c r="O137" i="1"/>
  <c r="M137" i="1"/>
  <c r="K137" i="1"/>
  <c r="I137" i="1"/>
  <c r="S122" i="1"/>
  <c r="Q122" i="1"/>
  <c r="O122" i="1"/>
  <c r="M122" i="1"/>
  <c r="K122" i="1"/>
  <c r="I122" i="1"/>
  <c r="S86" i="1"/>
  <c r="Q86" i="1"/>
  <c r="O86" i="1"/>
  <c r="M86" i="1"/>
  <c r="K86" i="1"/>
  <c r="I86" i="1"/>
  <c r="S215" i="1"/>
  <c r="Q215" i="1"/>
  <c r="O215" i="1"/>
  <c r="M215" i="1"/>
  <c r="K215" i="1"/>
  <c r="I215" i="1"/>
  <c r="S56" i="1"/>
  <c r="Q56" i="1"/>
  <c r="O56" i="1"/>
  <c r="M56" i="1"/>
  <c r="K56" i="1"/>
  <c r="I56" i="1"/>
  <c r="S70" i="1"/>
  <c r="Q70" i="1"/>
  <c r="O70" i="1"/>
  <c r="M70" i="1"/>
  <c r="K70" i="1"/>
  <c r="I70" i="1"/>
  <c r="S121" i="1"/>
  <c r="Q121" i="1"/>
  <c r="O121" i="1"/>
  <c r="M121" i="1"/>
  <c r="K121" i="1"/>
  <c r="I121" i="1"/>
  <c r="S199" i="1"/>
  <c r="Q199" i="1"/>
  <c r="O199" i="1"/>
  <c r="M199" i="1"/>
  <c r="K199" i="1"/>
  <c r="I199" i="1"/>
  <c r="S214" i="1"/>
  <c r="Q214" i="1"/>
  <c r="O214" i="1"/>
  <c r="M214" i="1"/>
  <c r="K214" i="1"/>
  <c r="I214" i="1"/>
  <c r="S120" i="1"/>
  <c r="Q120" i="1"/>
  <c r="O120" i="1"/>
  <c r="M120" i="1"/>
  <c r="K120" i="1"/>
  <c r="I120" i="1"/>
  <c r="S203" i="1"/>
  <c r="Q203" i="1"/>
  <c r="O203" i="1"/>
  <c r="M203" i="1"/>
  <c r="K203" i="1"/>
  <c r="I203" i="1"/>
  <c r="S213" i="1"/>
  <c r="Q213" i="1"/>
  <c r="O213" i="1"/>
  <c r="M213" i="1"/>
  <c r="K213" i="1"/>
  <c r="I213" i="1"/>
  <c r="S39" i="1"/>
  <c r="Q39" i="1"/>
  <c r="O39" i="1"/>
  <c r="M39" i="1"/>
  <c r="K39" i="1"/>
  <c r="I39" i="1"/>
  <c r="S152" i="1"/>
  <c r="Q152" i="1"/>
  <c r="O152" i="1"/>
  <c r="M152" i="1"/>
  <c r="K152" i="1"/>
  <c r="I152" i="1"/>
  <c r="S119" i="1"/>
  <c r="Q119" i="1"/>
  <c r="O119" i="1"/>
  <c r="M119" i="1"/>
  <c r="K119" i="1"/>
  <c r="I119" i="1"/>
  <c r="S118" i="1"/>
  <c r="Q118" i="1"/>
  <c r="O118" i="1"/>
  <c r="M118" i="1"/>
  <c r="K118" i="1"/>
  <c r="I118" i="1"/>
  <c r="S100" i="1"/>
  <c r="Q100" i="1"/>
  <c r="O100" i="1"/>
  <c r="M100" i="1"/>
  <c r="K100" i="1"/>
  <c r="I100" i="1"/>
  <c r="S162" i="1"/>
  <c r="Q162" i="1"/>
  <c r="O162" i="1"/>
  <c r="M162" i="1"/>
  <c r="K162" i="1"/>
  <c r="I162" i="1"/>
  <c r="S117" i="1"/>
  <c r="Q117" i="1"/>
  <c r="O117" i="1"/>
  <c r="M117" i="1"/>
  <c r="K117" i="1"/>
  <c r="I117" i="1"/>
  <c r="S38" i="1"/>
  <c r="Q38" i="1"/>
  <c r="O38" i="1"/>
  <c r="M38" i="1"/>
  <c r="K38" i="1"/>
  <c r="I38" i="1"/>
  <c r="S85" i="1"/>
  <c r="Q85" i="1"/>
  <c r="O85" i="1"/>
  <c r="M85" i="1"/>
  <c r="K85" i="1"/>
  <c r="I85" i="1"/>
  <c r="S84" i="1"/>
  <c r="Q84" i="1"/>
  <c r="O84" i="1"/>
  <c r="M84" i="1"/>
  <c r="K84" i="1"/>
  <c r="I84" i="1"/>
  <c r="S83" i="1"/>
  <c r="Q83" i="1"/>
  <c r="O83" i="1"/>
  <c r="M83" i="1"/>
  <c r="K83" i="1"/>
  <c r="I83" i="1"/>
  <c r="S250" i="1"/>
  <c r="Q250" i="1"/>
  <c r="O250" i="1"/>
  <c r="M250" i="1"/>
  <c r="K250" i="1"/>
  <c r="I250" i="1"/>
  <c r="S54" i="1"/>
  <c r="Q54" i="1"/>
  <c r="O54" i="1"/>
  <c r="M54" i="1"/>
  <c r="K54" i="1"/>
  <c r="I54" i="1"/>
  <c r="S249" i="1"/>
  <c r="Q249" i="1"/>
  <c r="O249" i="1"/>
  <c r="M249" i="1"/>
  <c r="K249" i="1"/>
  <c r="I249" i="1"/>
  <c r="S48" i="1"/>
  <c r="Q48" i="1"/>
  <c r="O48" i="1"/>
  <c r="M48" i="1"/>
  <c r="K48" i="1"/>
  <c r="I48" i="1"/>
  <c r="S22" i="1"/>
  <c r="Q22" i="1"/>
  <c r="O22" i="1"/>
  <c r="M22" i="1"/>
  <c r="K22" i="1"/>
  <c r="I22" i="1"/>
  <c r="S212" i="1"/>
  <c r="Q212" i="1"/>
  <c r="O212" i="1"/>
  <c r="M212" i="1"/>
  <c r="K212" i="1"/>
  <c r="I212" i="1"/>
  <c r="S174" i="1"/>
  <c r="Q174" i="1"/>
  <c r="O174" i="1"/>
  <c r="M174" i="1"/>
  <c r="K174" i="1"/>
  <c r="I174" i="1"/>
  <c r="S99" i="1"/>
  <c r="Q99" i="1"/>
  <c r="O99" i="1"/>
  <c r="M99" i="1"/>
  <c r="K99" i="1"/>
  <c r="I99" i="1"/>
  <c r="S7" i="1"/>
  <c r="Q7" i="1"/>
  <c r="O7" i="1"/>
  <c r="M7" i="1"/>
  <c r="K7" i="1"/>
  <c r="I7" i="1"/>
  <c r="S13" i="1"/>
  <c r="Q13" i="1"/>
  <c r="O13" i="1"/>
  <c r="M13" i="1"/>
  <c r="K13" i="1"/>
  <c r="I13" i="1"/>
  <c r="S12" i="1"/>
  <c r="Q12" i="1"/>
  <c r="O12" i="1"/>
  <c r="M12" i="1"/>
  <c r="K12" i="1"/>
  <c r="I12" i="1"/>
  <c r="S11" i="1"/>
  <c r="Q11" i="1"/>
  <c r="O11" i="1"/>
  <c r="M11" i="1"/>
  <c r="K11" i="1"/>
  <c r="S20" i="1"/>
  <c r="Q20" i="1"/>
  <c r="O20" i="1"/>
  <c r="M20" i="1"/>
  <c r="K20" i="1"/>
  <c r="I20" i="1"/>
  <c r="S19" i="1"/>
  <c r="Q19" i="1"/>
  <c r="O19" i="1"/>
  <c r="M19" i="1"/>
  <c r="K19" i="1"/>
  <c r="I19" i="1"/>
  <c r="S21" i="1"/>
  <c r="Q21" i="1"/>
  <c r="O21" i="1"/>
  <c r="M21" i="1"/>
  <c r="K21" i="1"/>
  <c r="I21" i="1"/>
  <c r="S24" i="1"/>
  <c r="Q24" i="1"/>
  <c r="O24" i="1"/>
  <c r="M24" i="1"/>
  <c r="K24" i="1"/>
  <c r="I24" i="1"/>
  <c r="S27" i="1"/>
  <c r="Q27" i="1"/>
  <c r="O27" i="1"/>
  <c r="M27" i="1"/>
  <c r="K27" i="1"/>
  <c r="I27" i="1"/>
  <c r="S26" i="1"/>
  <c r="Q26" i="1"/>
  <c r="O26" i="1"/>
  <c r="M26" i="1"/>
  <c r="K26" i="1"/>
  <c r="I26" i="1"/>
  <c r="S28" i="1"/>
  <c r="Q28" i="1"/>
  <c r="O28" i="1"/>
  <c r="M28" i="1"/>
  <c r="K28" i="1"/>
  <c r="I28" i="1"/>
  <c r="S30" i="1"/>
  <c r="Q30" i="1"/>
  <c r="O30" i="1"/>
  <c r="M30" i="1"/>
  <c r="K30" i="1"/>
  <c r="I30" i="1"/>
  <c r="S35" i="1"/>
  <c r="Q35" i="1"/>
  <c r="O35" i="1"/>
  <c r="M35" i="1"/>
  <c r="K35" i="1"/>
  <c r="I35" i="1"/>
  <c r="S34" i="1"/>
  <c r="Q34" i="1"/>
  <c r="O34" i="1"/>
  <c r="M34" i="1"/>
  <c r="K34" i="1"/>
  <c r="I34" i="1"/>
  <c r="S40" i="1"/>
  <c r="Q40" i="1"/>
  <c r="O40" i="1"/>
  <c r="M40" i="1"/>
  <c r="K40" i="1"/>
  <c r="I40" i="1"/>
  <c r="S53" i="1"/>
  <c r="Q53" i="1"/>
  <c r="O53" i="1"/>
  <c r="M53" i="1"/>
  <c r="K53" i="1"/>
  <c r="I53" i="1"/>
  <c r="S55" i="1"/>
  <c r="Q55" i="1"/>
  <c r="O55" i="1"/>
  <c r="M55" i="1"/>
  <c r="K55" i="1"/>
  <c r="I55" i="1"/>
  <c r="S60" i="1"/>
  <c r="Q60" i="1"/>
  <c r="O60" i="1"/>
  <c r="M60" i="1"/>
  <c r="K60" i="1"/>
  <c r="I60" i="1"/>
  <c r="S59" i="1"/>
  <c r="Q59" i="1"/>
  <c r="O59" i="1"/>
  <c r="M59" i="1"/>
  <c r="K59" i="1"/>
  <c r="I59" i="1"/>
  <c r="S58" i="1"/>
  <c r="Q58" i="1"/>
  <c r="O58" i="1"/>
  <c r="M58" i="1"/>
  <c r="K58" i="1"/>
  <c r="I58" i="1"/>
  <c r="S71" i="1"/>
  <c r="Q71" i="1"/>
  <c r="O71" i="1"/>
  <c r="M71" i="1"/>
  <c r="K71" i="1"/>
  <c r="I71" i="1"/>
  <c r="S68" i="1"/>
  <c r="Q68" i="1"/>
  <c r="O68" i="1"/>
  <c r="M68" i="1"/>
  <c r="K68" i="1"/>
  <c r="I68" i="1"/>
  <c r="S67" i="1"/>
  <c r="Q67" i="1"/>
  <c r="O67" i="1"/>
  <c r="M67" i="1"/>
  <c r="K67" i="1"/>
  <c r="I67" i="1"/>
  <c r="S88" i="1"/>
  <c r="Q88" i="1"/>
  <c r="O88" i="1"/>
  <c r="M88" i="1"/>
  <c r="K88" i="1"/>
  <c r="I88" i="1"/>
  <c r="S91" i="1"/>
  <c r="Q91" i="1"/>
  <c r="O91" i="1"/>
  <c r="M91" i="1"/>
  <c r="K91" i="1"/>
  <c r="I91" i="1"/>
  <c r="S102" i="1"/>
  <c r="Q102" i="1"/>
  <c r="O102" i="1"/>
  <c r="M102" i="1"/>
  <c r="K102" i="1"/>
  <c r="I102" i="1"/>
  <c r="S101" i="1"/>
  <c r="Q101" i="1"/>
  <c r="O101" i="1"/>
  <c r="M101" i="1"/>
  <c r="K101" i="1"/>
  <c r="I101" i="1"/>
  <c r="S128" i="1"/>
  <c r="Q128" i="1"/>
  <c r="O128" i="1"/>
  <c r="M128" i="1"/>
  <c r="K128" i="1"/>
  <c r="I128" i="1"/>
  <c r="S126" i="1"/>
  <c r="Q126" i="1"/>
  <c r="O126" i="1"/>
  <c r="M126" i="1"/>
  <c r="K126" i="1"/>
  <c r="I126" i="1"/>
  <c r="S124" i="1"/>
  <c r="Q124" i="1"/>
  <c r="O124" i="1"/>
  <c r="M124" i="1"/>
  <c r="K124" i="1"/>
  <c r="I124" i="1"/>
  <c r="S123" i="1"/>
  <c r="Q123" i="1"/>
  <c r="O123" i="1"/>
  <c r="M123" i="1"/>
  <c r="K123" i="1"/>
  <c r="I123" i="1"/>
  <c r="S142" i="1"/>
  <c r="Q142" i="1"/>
  <c r="O142" i="1"/>
  <c r="M142" i="1"/>
  <c r="K142" i="1"/>
  <c r="I142" i="1"/>
  <c r="S140" i="1"/>
  <c r="Q140" i="1"/>
  <c r="O140" i="1"/>
  <c r="M140" i="1"/>
  <c r="K140" i="1"/>
  <c r="I140" i="1"/>
  <c r="S139" i="1"/>
  <c r="Q139" i="1"/>
  <c r="O139" i="1"/>
  <c r="M139" i="1"/>
  <c r="K139" i="1"/>
  <c r="I139" i="1"/>
  <c r="S138" i="1"/>
  <c r="Q138" i="1"/>
  <c r="O138" i="1"/>
  <c r="M138" i="1"/>
  <c r="K138" i="1"/>
  <c r="I138" i="1"/>
  <c r="S155" i="1"/>
  <c r="Q155" i="1"/>
  <c r="O155" i="1"/>
  <c r="M155" i="1"/>
  <c r="K155" i="1"/>
  <c r="I155" i="1"/>
  <c r="S154" i="1"/>
  <c r="Q154" i="1"/>
  <c r="O154" i="1"/>
  <c r="M154" i="1"/>
  <c r="K154" i="1"/>
  <c r="I154" i="1"/>
  <c r="S153" i="1"/>
  <c r="Q153" i="1"/>
  <c r="O153" i="1"/>
  <c r="M153" i="1"/>
  <c r="K153" i="1"/>
  <c r="I153" i="1"/>
  <c r="S151" i="1"/>
  <c r="Q151" i="1"/>
  <c r="O151" i="1"/>
  <c r="M151" i="1"/>
  <c r="K151" i="1"/>
  <c r="I151" i="1"/>
  <c r="S150" i="1"/>
  <c r="Q150" i="1"/>
  <c r="O150" i="1"/>
  <c r="M150" i="1"/>
  <c r="K150" i="1"/>
  <c r="I150" i="1"/>
  <c r="S164" i="1"/>
  <c r="Q164" i="1"/>
  <c r="O164" i="1"/>
  <c r="M164" i="1"/>
  <c r="K164" i="1"/>
  <c r="I164" i="1"/>
  <c r="S163" i="1"/>
  <c r="Q163" i="1"/>
  <c r="O163" i="1"/>
  <c r="M163" i="1"/>
  <c r="K163" i="1"/>
  <c r="I163" i="1"/>
  <c r="S161" i="1"/>
  <c r="Q161" i="1"/>
  <c r="O161" i="1"/>
  <c r="M161" i="1"/>
  <c r="K161" i="1"/>
  <c r="I161" i="1"/>
  <c r="S160" i="1"/>
  <c r="Q160" i="1"/>
  <c r="O160" i="1"/>
  <c r="M160" i="1"/>
  <c r="K160" i="1"/>
  <c r="I160" i="1"/>
  <c r="S182" i="1"/>
  <c r="Q182" i="1"/>
  <c r="O182" i="1"/>
  <c r="M182" i="1"/>
  <c r="K182" i="1"/>
  <c r="I182" i="1"/>
  <c r="S181" i="1"/>
  <c r="Q181" i="1"/>
  <c r="O181" i="1"/>
  <c r="M181" i="1"/>
  <c r="K181" i="1"/>
  <c r="I181" i="1"/>
  <c r="S180" i="1"/>
  <c r="Q180" i="1"/>
  <c r="O180" i="1"/>
  <c r="M180" i="1"/>
  <c r="K180" i="1"/>
  <c r="I180" i="1"/>
  <c r="S176" i="1"/>
  <c r="Q176" i="1"/>
  <c r="O176" i="1"/>
  <c r="M176" i="1"/>
  <c r="K176" i="1"/>
  <c r="I176" i="1"/>
  <c r="S175" i="1"/>
  <c r="Q175" i="1"/>
  <c r="O175" i="1"/>
  <c r="M175" i="1"/>
  <c r="K175" i="1"/>
  <c r="I175" i="1"/>
  <c r="S178" i="1"/>
  <c r="Q178" i="1"/>
  <c r="O178" i="1"/>
  <c r="M178" i="1"/>
  <c r="K178" i="1"/>
  <c r="I178" i="1"/>
  <c r="S190" i="1"/>
  <c r="Q190" i="1"/>
  <c r="O190" i="1"/>
  <c r="M190" i="1"/>
  <c r="K190" i="1"/>
  <c r="I190" i="1"/>
  <c r="S189" i="1"/>
  <c r="Q189" i="1"/>
  <c r="O189" i="1"/>
  <c r="M189" i="1"/>
  <c r="K189" i="1"/>
  <c r="I189" i="1"/>
  <c r="S188" i="1"/>
  <c r="Q188" i="1"/>
  <c r="O188" i="1"/>
  <c r="M188" i="1"/>
  <c r="K188" i="1"/>
  <c r="I188" i="1"/>
  <c r="S198" i="1"/>
  <c r="Q198" i="1"/>
  <c r="O198" i="1"/>
  <c r="M198" i="1"/>
  <c r="K198" i="1"/>
  <c r="I198" i="1"/>
  <c r="S197" i="1"/>
  <c r="Q197" i="1"/>
  <c r="O197" i="1"/>
  <c r="M197" i="1"/>
  <c r="K197" i="1"/>
  <c r="I197" i="1"/>
  <c r="S196" i="1"/>
  <c r="Q196" i="1"/>
  <c r="O196" i="1"/>
  <c r="M196" i="1"/>
  <c r="I196" i="1"/>
  <c r="S205" i="1"/>
  <c r="Q205" i="1"/>
  <c r="O205" i="1"/>
  <c r="M205" i="1"/>
  <c r="K205" i="1"/>
  <c r="I205" i="1"/>
  <c r="S204" i="1"/>
  <c r="Q204" i="1"/>
  <c r="O204" i="1"/>
  <c r="M204" i="1"/>
  <c r="K204" i="1"/>
  <c r="I204" i="1"/>
  <c r="S206" i="1"/>
  <c r="Q206" i="1"/>
  <c r="O206" i="1"/>
  <c r="M206" i="1"/>
  <c r="K206" i="1"/>
  <c r="I206" i="1"/>
  <c r="S216" i="1"/>
  <c r="Q216" i="1"/>
  <c r="O216" i="1"/>
  <c r="M216" i="1"/>
  <c r="K216" i="1"/>
  <c r="I216" i="1"/>
  <c r="S217" i="1"/>
  <c r="Q217" i="1"/>
  <c r="O217" i="1"/>
  <c r="M217" i="1"/>
  <c r="K217" i="1"/>
  <c r="I217" i="1"/>
  <c r="S211" i="1"/>
  <c r="Q211" i="1"/>
  <c r="O211" i="1"/>
  <c r="M211" i="1"/>
  <c r="K211" i="1"/>
  <c r="I211" i="1"/>
  <c r="S227" i="1"/>
  <c r="Q227" i="1"/>
  <c r="O227" i="1"/>
  <c r="M227" i="1"/>
  <c r="K227" i="1"/>
  <c r="I227" i="1"/>
  <c r="S226" i="1"/>
  <c r="Q226" i="1"/>
  <c r="O226" i="1"/>
  <c r="M226" i="1"/>
  <c r="K226" i="1"/>
  <c r="I226" i="1"/>
  <c r="S225" i="1"/>
  <c r="Q225" i="1"/>
  <c r="O225" i="1"/>
  <c r="M225" i="1"/>
  <c r="K225" i="1"/>
  <c r="I225" i="1"/>
  <c r="S224" i="1"/>
  <c r="Q224" i="1"/>
  <c r="O224" i="1"/>
  <c r="M224" i="1"/>
  <c r="K224" i="1"/>
  <c r="I224" i="1"/>
  <c r="S231" i="1"/>
  <c r="Q231" i="1"/>
  <c r="O231" i="1"/>
  <c r="M231" i="1"/>
  <c r="K231" i="1"/>
  <c r="I231" i="1"/>
  <c r="S230" i="1"/>
  <c r="Q230" i="1"/>
  <c r="O230" i="1"/>
  <c r="M230" i="1"/>
  <c r="K230" i="1"/>
  <c r="I230" i="1"/>
  <c r="S232" i="1"/>
  <c r="Q232" i="1"/>
  <c r="O232" i="1"/>
  <c r="M232" i="1"/>
  <c r="K232" i="1"/>
  <c r="I232" i="1"/>
  <c r="S229" i="1"/>
  <c r="Q229" i="1"/>
  <c r="O229" i="1"/>
  <c r="M229" i="1"/>
  <c r="K229" i="1"/>
  <c r="I229" i="1"/>
  <c r="S238" i="1"/>
  <c r="Q238" i="1"/>
  <c r="O238" i="1"/>
  <c r="M238" i="1"/>
  <c r="K238" i="1"/>
  <c r="I238" i="1"/>
  <c r="S242" i="1"/>
  <c r="Q242" i="1"/>
  <c r="O242" i="1"/>
  <c r="M242" i="1"/>
  <c r="K242" i="1"/>
  <c r="I242" i="1"/>
  <c r="S240" i="1"/>
  <c r="Q240" i="1"/>
  <c r="O240" i="1"/>
  <c r="M240" i="1"/>
  <c r="K240" i="1"/>
  <c r="I240" i="1"/>
  <c r="S241" i="1"/>
  <c r="Q241" i="1"/>
  <c r="O241" i="1"/>
  <c r="M241" i="1"/>
  <c r="K241" i="1"/>
  <c r="I241" i="1"/>
  <c r="S251" i="1"/>
  <c r="Q251" i="1"/>
  <c r="O251" i="1"/>
  <c r="M251" i="1"/>
  <c r="K251" i="1"/>
  <c r="I251" i="1"/>
  <c r="S253" i="1"/>
  <c r="Q253" i="1"/>
  <c r="O253" i="1"/>
  <c r="M253" i="1"/>
  <c r="K253" i="1"/>
  <c r="I253" i="1"/>
  <c r="S252" i="1"/>
  <c r="Q252" i="1"/>
  <c r="O252" i="1"/>
  <c r="M252" i="1"/>
  <c r="K252" i="1"/>
  <c r="I252" i="1"/>
  <c r="S248" i="1"/>
  <c r="Q248" i="1"/>
  <c r="O248" i="1"/>
  <c r="M248" i="1"/>
  <c r="K248" i="1"/>
  <c r="I248" i="1"/>
  <c r="S256" i="1"/>
  <c r="Q256" i="1"/>
  <c r="O256" i="1"/>
  <c r="M256" i="1"/>
  <c r="K256" i="1"/>
  <c r="I256" i="1"/>
  <c r="S255" i="1"/>
  <c r="Q255" i="1"/>
  <c r="O255" i="1"/>
  <c r="M255" i="1"/>
  <c r="K255" i="1"/>
  <c r="I255" i="1"/>
  <c r="S261" i="1"/>
  <c r="Q261" i="1"/>
  <c r="O261" i="1"/>
  <c r="M261" i="1"/>
  <c r="K261" i="1"/>
  <c r="I261" i="1"/>
  <c r="S260" i="1"/>
  <c r="Q260" i="1"/>
  <c r="O260" i="1"/>
  <c r="M260" i="1"/>
  <c r="K260" i="1"/>
  <c r="I260" i="1"/>
  <c r="S259" i="1"/>
  <c r="Q259" i="1"/>
  <c r="O259" i="1"/>
  <c r="M259" i="1"/>
  <c r="K259" i="1"/>
  <c r="I259" i="1"/>
  <c r="S258" i="1"/>
  <c r="Q258" i="1"/>
  <c r="O258" i="1"/>
  <c r="M258" i="1"/>
  <c r="K258" i="1"/>
  <c r="I258" i="1"/>
  <c r="S257" i="1"/>
  <c r="Q257" i="1"/>
  <c r="O257" i="1"/>
  <c r="M257" i="1"/>
  <c r="K257" i="1"/>
  <c r="I257" i="1"/>
  <c r="S265" i="1"/>
  <c r="Q265" i="1"/>
  <c r="O265" i="1"/>
  <c r="M265" i="1"/>
  <c r="K265" i="1"/>
  <c r="I265" i="1"/>
  <c r="S272" i="1"/>
  <c r="Q272" i="1"/>
  <c r="O272" i="1"/>
  <c r="M272" i="1"/>
  <c r="K272" i="1"/>
  <c r="I272" i="1"/>
  <c r="S280" i="1"/>
  <c r="Q280" i="1"/>
  <c r="O280" i="1"/>
  <c r="M280" i="1"/>
  <c r="K280" i="1"/>
  <c r="I280" i="1"/>
  <c r="S279" i="1"/>
  <c r="Q279" i="1"/>
  <c r="O279" i="1"/>
  <c r="M279" i="1"/>
  <c r="K279" i="1"/>
  <c r="I279" i="1"/>
  <c r="S278" i="1"/>
  <c r="Q278" i="1"/>
  <c r="O278" i="1"/>
  <c r="M278" i="1"/>
  <c r="K278" i="1"/>
  <c r="I278" i="1"/>
  <c r="S277" i="1"/>
  <c r="Q277" i="1"/>
  <c r="O277" i="1"/>
  <c r="M277" i="1"/>
  <c r="K277" i="1"/>
  <c r="I277" i="1"/>
  <c r="S276" i="1"/>
  <c r="Q276" i="1"/>
  <c r="O276" i="1"/>
  <c r="M276" i="1"/>
  <c r="K276" i="1"/>
  <c r="I276" i="1"/>
  <c r="S275" i="1"/>
  <c r="Q275" i="1"/>
  <c r="O275" i="1"/>
  <c r="M275" i="1"/>
  <c r="K275" i="1"/>
  <c r="I275" i="1"/>
  <c r="S274" i="1"/>
  <c r="Q274" i="1"/>
  <c r="O274" i="1"/>
  <c r="M274" i="1"/>
  <c r="K274" i="1"/>
  <c r="I274" i="1"/>
  <c r="S273" i="1"/>
  <c r="Q273" i="1"/>
  <c r="O273" i="1"/>
  <c r="M273" i="1"/>
  <c r="K273" i="1"/>
  <c r="I273" i="1"/>
  <c r="S291" i="1"/>
  <c r="Q291" i="1"/>
  <c r="O291" i="1"/>
  <c r="M291" i="1"/>
  <c r="K291" i="1"/>
  <c r="I291" i="1"/>
  <c r="S289" i="1"/>
  <c r="Q289" i="1"/>
  <c r="O289" i="1"/>
  <c r="M289" i="1"/>
  <c r="K289" i="1"/>
  <c r="I289" i="1"/>
  <c r="S288" i="1"/>
  <c r="Q288" i="1"/>
  <c r="O288" i="1"/>
  <c r="M288" i="1"/>
  <c r="K288" i="1"/>
  <c r="I288" i="1"/>
  <c r="S287" i="1"/>
  <c r="Q287" i="1"/>
  <c r="O287" i="1"/>
  <c r="M287" i="1"/>
  <c r="K287" i="1"/>
  <c r="I287" i="1"/>
  <c r="S286" i="1"/>
  <c r="Q286" i="1"/>
  <c r="O286" i="1"/>
  <c r="M286" i="1"/>
  <c r="K286" i="1"/>
  <c r="I286" i="1"/>
  <c r="S285" i="1"/>
  <c r="Q285" i="1"/>
  <c r="O285" i="1"/>
  <c r="M285" i="1"/>
  <c r="K285" i="1"/>
  <c r="I285" i="1"/>
  <c r="S302" i="1"/>
  <c r="Q302" i="1"/>
  <c r="O302" i="1"/>
  <c r="M302" i="1"/>
  <c r="K302" i="1"/>
  <c r="I302" i="1"/>
  <c r="S303" i="1"/>
  <c r="Q303" i="1"/>
  <c r="O303" i="1"/>
  <c r="M303" i="1"/>
  <c r="K303" i="1"/>
  <c r="I303" i="1"/>
  <c r="S301" i="1"/>
  <c r="Q301" i="1"/>
  <c r="O301" i="1"/>
  <c r="M301" i="1"/>
  <c r="K301" i="1"/>
  <c r="I301" i="1"/>
  <c r="S300" i="1"/>
  <c r="Q300" i="1"/>
  <c r="O300" i="1"/>
  <c r="M300" i="1"/>
  <c r="K300" i="1"/>
  <c r="I300" i="1"/>
  <c r="S299" i="1"/>
  <c r="Q299" i="1"/>
  <c r="O299" i="1"/>
  <c r="M299" i="1"/>
  <c r="K299" i="1"/>
  <c r="I299" i="1"/>
  <c r="S298" i="1"/>
  <c r="Q298" i="1"/>
  <c r="O298" i="1"/>
  <c r="M298" i="1"/>
  <c r="K298" i="1"/>
  <c r="I298" i="1"/>
  <c r="S297" i="1"/>
  <c r="Q297" i="1"/>
  <c r="O297" i="1"/>
  <c r="M297" i="1"/>
  <c r="K297" i="1"/>
  <c r="I297" i="1"/>
  <c r="S296" i="1"/>
  <c r="Q296" i="1"/>
  <c r="O296" i="1"/>
  <c r="M296" i="1"/>
  <c r="K296" i="1"/>
  <c r="I296" i="1"/>
  <c r="S311" i="1"/>
  <c r="Q311" i="1"/>
  <c r="O311" i="1"/>
  <c r="M311" i="1"/>
  <c r="K311" i="1"/>
  <c r="I311" i="1"/>
  <c r="S312" i="1"/>
  <c r="Q312" i="1"/>
  <c r="O312" i="1"/>
  <c r="M312" i="1"/>
  <c r="K312" i="1"/>
  <c r="I312" i="1"/>
  <c r="S310" i="1"/>
  <c r="Q310" i="1"/>
  <c r="O310" i="1"/>
  <c r="M310" i="1"/>
  <c r="K310" i="1"/>
  <c r="I310" i="1"/>
  <c r="S315" i="1"/>
  <c r="Q315" i="1"/>
  <c r="O315" i="1"/>
  <c r="M315" i="1"/>
  <c r="K315" i="1"/>
  <c r="I315" i="1"/>
  <c r="S314" i="1"/>
  <c r="Q314" i="1"/>
  <c r="O314" i="1"/>
  <c r="M314" i="1"/>
  <c r="K314" i="1"/>
  <c r="I314" i="1"/>
  <c r="S319" i="1"/>
  <c r="Q319" i="1"/>
  <c r="O319" i="1"/>
  <c r="M319" i="1"/>
  <c r="K319" i="1"/>
  <c r="I319" i="1"/>
</calcChain>
</file>

<file path=xl/sharedStrings.xml><?xml version="1.0" encoding="utf-8"?>
<sst xmlns="http://schemas.openxmlformats.org/spreadsheetml/2006/main" count="1291" uniqueCount="33">
  <si>
    <t>Taxon</t>
  </si>
  <si>
    <t>Year</t>
  </si>
  <si>
    <t>Island</t>
  </si>
  <si>
    <t>Museum #</t>
  </si>
  <si>
    <t>Sex</t>
  </si>
  <si>
    <t>SVL</t>
  </si>
  <si>
    <t>H1</t>
  </si>
  <si>
    <t>H2</t>
  </si>
  <si>
    <t>H3</t>
  </si>
  <si>
    <t>F1</t>
  </si>
  <si>
    <t>F2</t>
  </si>
  <si>
    <t>F3</t>
  </si>
  <si>
    <t>Anolis carolinensis</t>
  </si>
  <si>
    <t>Oahu</t>
  </si>
  <si>
    <t>Lanai</t>
  </si>
  <si>
    <t>Maui</t>
  </si>
  <si>
    <t>Anolis sagrei</t>
  </si>
  <si>
    <t>Phelsuma laticauda</t>
  </si>
  <si>
    <t>Hawaii</t>
  </si>
  <si>
    <t>Institution</t>
  </si>
  <si>
    <t>UMMZ</t>
  </si>
  <si>
    <t>M</t>
  </si>
  <si>
    <t>Norops sagrei</t>
  </si>
  <si>
    <t>F</t>
  </si>
  <si>
    <t>BMPB</t>
  </si>
  <si>
    <t>TJH</t>
  </si>
  <si>
    <t>rh1</t>
  </si>
  <si>
    <t>rh2</t>
  </si>
  <si>
    <t>rh3</t>
  </si>
  <si>
    <t>rf1</t>
  </si>
  <si>
    <t>rf2</t>
  </si>
  <si>
    <t>rf3</t>
  </si>
  <si>
    <t>Kauai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</si>
</sst>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5C7E-5CC4-A14E-91D8-33A0273A41C5}">
  <dimension ref="A1:W319"/>
  <sheetViews>
    <sheetView tabSelected="1" zoomScaleNormal="100" workbookViewId="0">
      <pane ySplit="1" topLeftCell="A2" activePane="bottomLeft" state="frozen"/>
      <selection pane="bottomLeft" activeCell="D9" sqref="D9"/>
    </sheetView>
  </sheetViews>
  <sheetFormatPr baseColWidth="10" defaultRowHeight="16" x14ac:dyDescent="0.2"/>
  <cols>
    <col min="1" max="1" width="21.83203125" style="3" bestFit="1" customWidth="1"/>
    <col min="2" max="2" width="6.83203125" bestFit="1" customWidth="1"/>
    <col min="3" max="3" width="8.5" style="5" bestFit="1" customWidth="1"/>
    <col min="4" max="5" width="11.83203125" bestFit="1" customWidth="1"/>
    <col min="6" max="6" width="5.6640625" bestFit="1" customWidth="1"/>
    <col min="7" max="8" width="8.1640625" bestFit="1" customWidth="1"/>
    <col min="9" max="9" width="8.5" style="10" bestFit="1" customWidth="1"/>
    <col min="10" max="10" width="8.1640625" style="9" bestFit="1" customWidth="1"/>
    <col min="11" max="11" width="8.1640625" style="10" bestFit="1" customWidth="1"/>
    <col min="12" max="12" width="8.1640625" style="9" bestFit="1" customWidth="1"/>
    <col min="13" max="13" width="8.5" style="10" bestFit="1" customWidth="1"/>
    <col min="14" max="14" width="8.1640625" style="9" bestFit="1" customWidth="1"/>
    <col min="15" max="15" width="8.1640625" style="10" bestFit="1" customWidth="1"/>
    <col min="16" max="16" width="8.1640625" style="9" bestFit="1" customWidth="1"/>
    <col min="17" max="17" width="8.5" style="10" bestFit="1" customWidth="1"/>
    <col min="18" max="18" width="8.1640625" style="9" bestFit="1" customWidth="1"/>
    <col min="19" max="19" width="8.5" style="10" bestFit="1" customWidth="1"/>
    <col min="20" max="20" width="8.1640625" bestFit="1" customWidth="1"/>
    <col min="21" max="21" width="8.5" bestFit="1" customWidth="1"/>
    <col min="22" max="22" width="8.1640625" bestFit="1" customWidth="1"/>
    <col min="23" max="23" width="8.5" bestFit="1" customWidth="1"/>
  </cols>
  <sheetData>
    <row r="1" spans="1:23" x14ac:dyDescent="0.2">
      <c r="A1" s="1" t="s">
        <v>0</v>
      </c>
      <c r="B1" s="4" t="s">
        <v>1</v>
      </c>
      <c r="C1" s="4" t="s">
        <v>2</v>
      </c>
      <c r="D1" s="4" t="s">
        <v>19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26</v>
      </c>
      <c r="J1" s="4" t="s">
        <v>7</v>
      </c>
      <c r="K1" s="4" t="s">
        <v>27</v>
      </c>
      <c r="L1" s="4" t="s">
        <v>8</v>
      </c>
      <c r="M1" s="4" t="s">
        <v>28</v>
      </c>
      <c r="N1" s="4" t="s">
        <v>9</v>
      </c>
      <c r="O1" s="4" t="s">
        <v>29</v>
      </c>
      <c r="P1" s="4" t="s">
        <v>10</v>
      </c>
      <c r="Q1" s="4" t="s">
        <v>30</v>
      </c>
      <c r="R1" s="4" t="s">
        <v>11</v>
      </c>
      <c r="S1" s="6" t="s">
        <v>31</v>
      </c>
      <c r="T1" s="5"/>
      <c r="U1" s="5"/>
      <c r="V1" s="5"/>
      <c r="W1" s="5"/>
    </row>
    <row r="2" spans="1:23" x14ac:dyDescent="0.2">
      <c r="A2" s="2" t="s">
        <v>16</v>
      </c>
      <c r="B2" s="6">
        <v>1999</v>
      </c>
      <c r="C2" s="6" t="s">
        <v>13</v>
      </c>
      <c r="D2" s="6" t="s">
        <v>20</v>
      </c>
      <c r="E2" s="6">
        <v>224452</v>
      </c>
      <c r="F2" s="6" t="s">
        <v>23</v>
      </c>
      <c r="G2" s="7">
        <v>38.06</v>
      </c>
      <c r="H2" s="7">
        <v>8.6199999999999992</v>
      </c>
      <c r="I2" s="8">
        <f t="shared" ref="I2:I65" si="0">H2/G2</f>
        <v>0.22648449816079871</v>
      </c>
      <c r="J2" s="7">
        <v>9.1300000000000008</v>
      </c>
      <c r="K2" s="8">
        <f t="shared" ref="K2:K65" si="1">J2/G2</f>
        <v>0.23988439306358383</v>
      </c>
      <c r="L2" s="7">
        <v>13.8</v>
      </c>
      <c r="M2" s="8">
        <f t="shared" ref="M2:M65" si="2">L2/G2</f>
        <v>0.3625853914871256</v>
      </c>
      <c r="N2" s="7">
        <v>6.68</v>
      </c>
      <c r="O2" s="8">
        <f t="shared" ref="O2:O65" si="3">N2/G2</f>
        <v>0.17551234892275352</v>
      </c>
      <c r="P2" s="7">
        <v>5.86</v>
      </c>
      <c r="Q2" s="8">
        <f t="shared" ref="Q2:Q65" si="4">P2/G2</f>
        <v>0.15396741986337362</v>
      </c>
      <c r="R2" s="7">
        <v>5.74</v>
      </c>
      <c r="S2" s="8">
        <f t="shared" ref="S2:S65" si="5">R2/G2</f>
        <v>0.1508145034156595</v>
      </c>
      <c r="T2" s="5"/>
      <c r="U2" s="5"/>
      <c r="V2" s="5"/>
      <c r="W2" s="5"/>
    </row>
    <row r="3" spans="1:23" x14ac:dyDescent="0.2">
      <c r="A3" s="2" t="s">
        <v>16</v>
      </c>
      <c r="B3" s="6">
        <v>1999</v>
      </c>
      <c r="C3" s="6" t="s">
        <v>13</v>
      </c>
      <c r="D3" s="6" t="s">
        <v>20</v>
      </c>
      <c r="E3" s="6">
        <v>224456</v>
      </c>
      <c r="F3" s="6" t="s">
        <v>23</v>
      </c>
      <c r="G3" s="7">
        <v>38.22</v>
      </c>
      <c r="H3" s="7">
        <v>8.93</v>
      </c>
      <c r="I3" s="8">
        <f t="shared" si="0"/>
        <v>0.2336473050758765</v>
      </c>
      <c r="J3" s="7">
        <v>8.74</v>
      </c>
      <c r="K3" s="8">
        <f t="shared" si="1"/>
        <v>0.22867608581894297</v>
      </c>
      <c r="L3" s="7">
        <v>12.46</v>
      </c>
      <c r="M3" s="8">
        <f t="shared" si="2"/>
        <v>0.32600732600732601</v>
      </c>
      <c r="N3" s="7">
        <v>6.09</v>
      </c>
      <c r="O3" s="8">
        <f t="shared" si="3"/>
        <v>0.15934065934065933</v>
      </c>
      <c r="P3" s="7">
        <v>5.4</v>
      </c>
      <c r="Q3" s="8">
        <f t="shared" si="4"/>
        <v>0.14128728414442701</v>
      </c>
      <c r="R3" s="7">
        <v>6.33</v>
      </c>
      <c r="S3" s="8">
        <f t="shared" si="5"/>
        <v>0.16562009419152277</v>
      </c>
      <c r="T3" s="5"/>
      <c r="U3" s="5"/>
      <c r="V3" s="5"/>
      <c r="W3" s="5"/>
    </row>
    <row r="4" spans="1:23" x14ac:dyDescent="0.2">
      <c r="A4" s="2" t="s">
        <v>16</v>
      </c>
      <c r="B4" s="6">
        <v>1999</v>
      </c>
      <c r="C4" s="6" t="s">
        <v>13</v>
      </c>
      <c r="D4" s="6" t="s">
        <v>20</v>
      </c>
      <c r="E4" s="6">
        <v>224448</v>
      </c>
      <c r="F4" s="6" t="s">
        <v>23</v>
      </c>
      <c r="G4" s="7">
        <v>38.93</v>
      </c>
      <c r="H4" s="7">
        <v>8.51</v>
      </c>
      <c r="I4" s="8">
        <f t="shared" si="0"/>
        <v>0.21859748266118675</v>
      </c>
      <c r="J4" s="7">
        <v>9.4499999999999993</v>
      </c>
      <c r="K4" s="8">
        <f t="shared" si="1"/>
        <v>0.24274338556383251</v>
      </c>
      <c r="L4" s="7">
        <v>13.49</v>
      </c>
      <c r="M4" s="8">
        <f t="shared" si="2"/>
        <v>0.34651939378371438</v>
      </c>
      <c r="N4" s="7">
        <v>6.9</v>
      </c>
      <c r="O4" s="8">
        <f t="shared" si="3"/>
        <v>0.17724120215771899</v>
      </c>
      <c r="P4" s="7">
        <v>6.07</v>
      </c>
      <c r="Q4" s="8">
        <f t="shared" si="4"/>
        <v>0.15592088363729772</v>
      </c>
      <c r="R4" s="7">
        <v>6.84</v>
      </c>
      <c r="S4" s="8">
        <f t="shared" si="5"/>
        <v>0.17569997431286924</v>
      </c>
      <c r="T4" s="5"/>
      <c r="U4" s="5"/>
      <c r="V4" s="5"/>
      <c r="W4" s="5"/>
    </row>
    <row r="5" spans="1:23" x14ac:dyDescent="0.2">
      <c r="A5" s="2" t="s">
        <v>16</v>
      </c>
      <c r="B5" s="6">
        <v>1999</v>
      </c>
      <c r="C5" s="6" t="s">
        <v>13</v>
      </c>
      <c r="D5" s="6" t="s">
        <v>20</v>
      </c>
      <c r="E5" s="6">
        <v>224457</v>
      </c>
      <c r="F5" s="6" t="s">
        <v>23</v>
      </c>
      <c r="G5" s="7">
        <v>39.799999999999997</v>
      </c>
      <c r="H5" s="7">
        <v>9.01</v>
      </c>
      <c r="I5" s="8">
        <f t="shared" si="0"/>
        <v>0.22638190954773871</v>
      </c>
      <c r="J5" s="7">
        <v>9.06</v>
      </c>
      <c r="K5" s="8">
        <f t="shared" si="1"/>
        <v>0.22763819095477389</v>
      </c>
      <c r="L5" s="7">
        <v>12.96</v>
      </c>
      <c r="M5" s="8">
        <f t="shared" si="2"/>
        <v>0.32562814070351764</v>
      </c>
      <c r="N5" s="7">
        <v>7.01</v>
      </c>
      <c r="O5" s="8">
        <f t="shared" si="3"/>
        <v>0.17613065326633168</v>
      </c>
      <c r="P5" s="7">
        <v>6.61</v>
      </c>
      <c r="Q5" s="8">
        <f t="shared" si="4"/>
        <v>0.16608040201005028</v>
      </c>
      <c r="R5" s="7">
        <v>5.36</v>
      </c>
      <c r="S5" s="8">
        <f t="shared" si="5"/>
        <v>0.13467336683417086</v>
      </c>
      <c r="T5" s="5"/>
      <c r="U5" s="5"/>
      <c r="V5" s="5"/>
      <c r="W5" s="5"/>
    </row>
    <row r="6" spans="1:23" x14ac:dyDescent="0.2">
      <c r="A6" s="2" t="s">
        <v>16</v>
      </c>
      <c r="B6" s="6">
        <v>1999</v>
      </c>
      <c r="C6" s="6" t="s">
        <v>13</v>
      </c>
      <c r="D6" s="6" t="s">
        <v>20</v>
      </c>
      <c r="E6" s="6">
        <v>224458</v>
      </c>
      <c r="F6" s="6" t="s">
        <v>23</v>
      </c>
      <c r="G6" s="7">
        <v>39.85</v>
      </c>
      <c r="H6" s="7">
        <v>9.17</v>
      </c>
      <c r="I6" s="8">
        <f t="shared" si="0"/>
        <v>0.2301129234629862</v>
      </c>
      <c r="J6" s="7">
        <v>9.82</v>
      </c>
      <c r="K6" s="8">
        <f t="shared" si="1"/>
        <v>0.24642409033877039</v>
      </c>
      <c r="L6" s="7">
        <v>13.76</v>
      </c>
      <c r="M6" s="8">
        <f t="shared" si="2"/>
        <v>0.34529485570890839</v>
      </c>
      <c r="N6" s="7">
        <v>6.58</v>
      </c>
      <c r="O6" s="8">
        <f t="shared" si="3"/>
        <v>0.16511919698870764</v>
      </c>
      <c r="P6" s="7">
        <v>6.14</v>
      </c>
      <c r="Q6" s="8">
        <f t="shared" si="4"/>
        <v>0.15407779171894603</v>
      </c>
      <c r="R6" s="7">
        <v>6.76</v>
      </c>
      <c r="S6" s="8">
        <f t="shared" si="5"/>
        <v>0.16963613550815557</v>
      </c>
      <c r="T6" s="5"/>
      <c r="U6" s="5"/>
      <c r="V6" s="5"/>
      <c r="W6" s="5"/>
    </row>
    <row r="7" spans="1:23" x14ac:dyDescent="0.2">
      <c r="A7" s="2" t="s">
        <v>22</v>
      </c>
      <c r="B7" s="6">
        <v>2000</v>
      </c>
      <c r="C7" s="6" t="s">
        <v>13</v>
      </c>
      <c r="D7" s="6" t="s">
        <v>24</v>
      </c>
      <c r="E7" s="6">
        <v>13894</v>
      </c>
      <c r="F7" s="6" t="s">
        <v>23</v>
      </c>
      <c r="G7" s="7">
        <v>40</v>
      </c>
      <c r="H7" s="7">
        <v>9.7799999999999994</v>
      </c>
      <c r="I7" s="8">
        <f t="shared" si="0"/>
        <v>0.2445</v>
      </c>
      <c r="J7" s="7">
        <v>9.7100000000000009</v>
      </c>
      <c r="K7" s="8">
        <f t="shared" si="1"/>
        <v>0.24275000000000002</v>
      </c>
      <c r="L7" s="7">
        <v>12.77</v>
      </c>
      <c r="M7" s="8">
        <f t="shared" si="2"/>
        <v>0.31924999999999998</v>
      </c>
      <c r="N7" s="7">
        <v>7.1</v>
      </c>
      <c r="O7" s="8">
        <f t="shared" si="3"/>
        <v>0.17749999999999999</v>
      </c>
      <c r="P7" s="7">
        <v>6.13</v>
      </c>
      <c r="Q7" s="8">
        <f t="shared" si="4"/>
        <v>0.15325</v>
      </c>
      <c r="R7" s="7">
        <v>6.18</v>
      </c>
      <c r="S7" s="8">
        <f t="shared" si="5"/>
        <v>0.1545</v>
      </c>
      <c r="T7" s="5"/>
      <c r="U7" s="5"/>
      <c r="V7" s="5"/>
      <c r="W7" s="5"/>
    </row>
    <row r="8" spans="1:23" x14ac:dyDescent="0.2">
      <c r="A8" s="2" t="s">
        <v>16</v>
      </c>
      <c r="B8" s="6">
        <v>1999</v>
      </c>
      <c r="C8" s="6" t="s">
        <v>13</v>
      </c>
      <c r="D8" s="6" t="s">
        <v>20</v>
      </c>
      <c r="E8" s="6">
        <v>224438</v>
      </c>
      <c r="F8" s="6" t="s">
        <v>23</v>
      </c>
      <c r="G8" s="7">
        <v>40.090000000000003</v>
      </c>
      <c r="H8" s="7">
        <v>9.27</v>
      </c>
      <c r="I8" s="8">
        <f t="shared" si="0"/>
        <v>0.2312297331005238</v>
      </c>
      <c r="J8" s="7">
        <v>11.04</v>
      </c>
      <c r="K8" s="8">
        <f t="shared" si="1"/>
        <v>0.27538039411324516</v>
      </c>
      <c r="L8" s="7">
        <v>13.55</v>
      </c>
      <c r="M8" s="8">
        <f t="shared" si="2"/>
        <v>0.33798952357196305</v>
      </c>
      <c r="N8" s="7">
        <v>6.61</v>
      </c>
      <c r="O8" s="8">
        <f t="shared" si="3"/>
        <v>0.16487902220004988</v>
      </c>
      <c r="P8" s="7">
        <v>6.35</v>
      </c>
      <c r="Q8" s="8">
        <f t="shared" si="4"/>
        <v>0.15839361436767271</v>
      </c>
      <c r="R8" s="7">
        <v>6.33</v>
      </c>
      <c r="S8" s="8">
        <f t="shared" si="5"/>
        <v>0.15789473684210525</v>
      </c>
      <c r="T8" s="5"/>
      <c r="U8" s="5"/>
      <c r="V8" s="5"/>
      <c r="W8" s="5"/>
    </row>
    <row r="9" spans="1:23" x14ac:dyDescent="0.2">
      <c r="A9" s="2" t="s">
        <v>16</v>
      </c>
      <c r="B9" s="6">
        <v>1999</v>
      </c>
      <c r="C9" s="6" t="s">
        <v>13</v>
      </c>
      <c r="D9" s="6" t="s">
        <v>20</v>
      </c>
      <c r="E9" s="6">
        <v>224432</v>
      </c>
      <c r="F9" s="6" t="s">
        <v>23</v>
      </c>
      <c r="G9" s="7">
        <v>40.79</v>
      </c>
      <c r="H9" s="7">
        <v>8.67</v>
      </c>
      <c r="I9" s="8">
        <f t="shared" si="0"/>
        <v>0.21255209610198578</v>
      </c>
      <c r="J9" s="7">
        <v>9.2799999999999994</v>
      </c>
      <c r="K9" s="8">
        <f t="shared" si="1"/>
        <v>0.22750674184849226</v>
      </c>
      <c r="L9" s="7">
        <v>13.45</v>
      </c>
      <c r="M9" s="8">
        <f t="shared" si="2"/>
        <v>0.32973768080411864</v>
      </c>
      <c r="N9" s="7">
        <v>6.7</v>
      </c>
      <c r="O9" s="8">
        <f t="shared" si="3"/>
        <v>0.16425594508457955</v>
      </c>
      <c r="P9" s="7">
        <v>5.76</v>
      </c>
      <c r="Q9" s="8">
        <f t="shared" si="4"/>
        <v>0.14121108114734005</v>
      </c>
      <c r="R9" s="7">
        <v>6.1</v>
      </c>
      <c r="S9" s="8">
        <f t="shared" si="5"/>
        <v>0.14954645746506495</v>
      </c>
      <c r="T9" s="5"/>
      <c r="U9" s="5"/>
      <c r="V9" s="5"/>
      <c r="W9" s="5"/>
    </row>
    <row r="10" spans="1:23" x14ac:dyDescent="0.2">
      <c r="A10" s="2" t="s">
        <v>17</v>
      </c>
      <c r="B10" s="6">
        <v>2000</v>
      </c>
      <c r="C10" s="6" t="s">
        <v>18</v>
      </c>
      <c r="D10" s="6" t="s">
        <v>20</v>
      </c>
      <c r="E10" s="6">
        <v>226931</v>
      </c>
      <c r="F10" s="6" t="s">
        <v>23</v>
      </c>
      <c r="G10" s="7">
        <v>41</v>
      </c>
      <c r="H10" s="7">
        <v>6.25</v>
      </c>
      <c r="I10" s="8">
        <f t="shared" si="0"/>
        <v>0.1524390243902439</v>
      </c>
      <c r="J10" s="7">
        <v>5.59</v>
      </c>
      <c r="K10" s="8">
        <f t="shared" si="1"/>
        <v>0.13634146341463416</v>
      </c>
      <c r="L10" s="7">
        <v>6.59</v>
      </c>
      <c r="M10" s="8">
        <f t="shared" si="2"/>
        <v>0.16073170731707317</v>
      </c>
      <c r="N10" s="7">
        <v>5.05</v>
      </c>
      <c r="O10" s="8">
        <f t="shared" si="3"/>
        <v>0.12317073170731707</v>
      </c>
      <c r="P10" s="7">
        <v>4.95</v>
      </c>
      <c r="Q10" s="8">
        <f t="shared" si="4"/>
        <v>0.12073170731707318</v>
      </c>
      <c r="R10" s="7">
        <v>4.6500000000000004</v>
      </c>
      <c r="S10" s="8">
        <f t="shared" si="5"/>
        <v>0.11341463414634147</v>
      </c>
      <c r="T10" s="5"/>
      <c r="U10" s="5"/>
      <c r="V10" s="5"/>
      <c r="W10" s="5"/>
    </row>
    <row r="11" spans="1:23" x14ac:dyDescent="0.2">
      <c r="A11" s="2" t="s">
        <v>22</v>
      </c>
      <c r="B11" s="6">
        <v>2001</v>
      </c>
      <c r="C11" s="6" t="s">
        <v>13</v>
      </c>
      <c r="D11" s="6" t="s">
        <v>24</v>
      </c>
      <c r="E11" s="6">
        <v>15004</v>
      </c>
      <c r="F11" s="6" t="s">
        <v>23</v>
      </c>
      <c r="G11" s="7">
        <v>41</v>
      </c>
      <c r="H11" s="7">
        <v>9.2200000000000006</v>
      </c>
      <c r="I11" s="8">
        <f t="shared" si="0"/>
        <v>0.22487804878048781</v>
      </c>
      <c r="J11" s="7">
        <v>9.75</v>
      </c>
      <c r="K11" s="8">
        <f t="shared" si="1"/>
        <v>0.23780487804878048</v>
      </c>
      <c r="L11" s="7">
        <v>15.16</v>
      </c>
      <c r="M11" s="8">
        <f t="shared" si="2"/>
        <v>0.36975609756097561</v>
      </c>
      <c r="N11" s="7">
        <v>6.61</v>
      </c>
      <c r="O11" s="8">
        <f t="shared" si="3"/>
        <v>0.16121951219512196</v>
      </c>
      <c r="P11" s="7">
        <v>6.42</v>
      </c>
      <c r="Q11" s="8">
        <f t="shared" si="4"/>
        <v>0.15658536585365854</v>
      </c>
      <c r="R11" s="7">
        <v>6.03</v>
      </c>
      <c r="S11" s="8">
        <f t="shared" si="5"/>
        <v>0.14707317073170734</v>
      </c>
      <c r="T11" s="5"/>
      <c r="U11" s="5"/>
      <c r="V11" s="5"/>
      <c r="W11" s="5"/>
    </row>
    <row r="12" spans="1:23" x14ac:dyDescent="0.2">
      <c r="A12" s="2" t="s">
        <v>22</v>
      </c>
      <c r="B12" s="6">
        <v>2001</v>
      </c>
      <c r="C12" s="6" t="s">
        <v>13</v>
      </c>
      <c r="D12" s="6" t="s">
        <v>24</v>
      </c>
      <c r="E12" s="6">
        <v>15005</v>
      </c>
      <c r="F12" s="6" t="s">
        <v>23</v>
      </c>
      <c r="G12" s="7">
        <v>41</v>
      </c>
      <c r="H12" s="7">
        <v>8.4499999999999993</v>
      </c>
      <c r="I12" s="8">
        <f t="shared" si="0"/>
        <v>0.20609756097560974</v>
      </c>
      <c r="J12" s="7">
        <v>9.0299999999999994</v>
      </c>
      <c r="K12" s="8">
        <f t="shared" si="1"/>
        <v>0.22024390243902436</v>
      </c>
      <c r="L12" s="7">
        <v>14.5</v>
      </c>
      <c r="M12" s="8">
        <f t="shared" si="2"/>
        <v>0.35365853658536583</v>
      </c>
      <c r="N12" s="7">
        <v>6.78</v>
      </c>
      <c r="O12" s="8">
        <f t="shared" si="3"/>
        <v>0.16536585365853659</v>
      </c>
      <c r="P12" s="7">
        <v>6.26</v>
      </c>
      <c r="Q12" s="8">
        <f t="shared" si="4"/>
        <v>0.15268292682926829</v>
      </c>
      <c r="R12" s="7">
        <v>6.95</v>
      </c>
      <c r="S12" s="8">
        <f t="shared" si="5"/>
        <v>0.16951219512195123</v>
      </c>
      <c r="T12" s="5"/>
      <c r="U12" s="5"/>
      <c r="V12" s="5"/>
      <c r="W12" s="5"/>
    </row>
    <row r="13" spans="1:23" x14ac:dyDescent="0.2">
      <c r="A13" s="2" t="s">
        <v>16</v>
      </c>
      <c r="B13" s="6">
        <v>2018</v>
      </c>
      <c r="C13" s="5" t="s">
        <v>13</v>
      </c>
      <c r="D13" s="6" t="s">
        <v>25</v>
      </c>
      <c r="E13" s="6">
        <v>688</v>
      </c>
      <c r="F13" s="6" t="s">
        <v>23</v>
      </c>
      <c r="G13" s="7">
        <v>41</v>
      </c>
      <c r="H13" s="7">
        <v>10</v>
      </c>
      <c r="I13" s="8">
        <f t="shared" si="0"/>
        <v>0.24390243902439024</v>
      </c>
      <c r="J13" s="7">
        <v>10.050000000000001</v>
      </c>
      <c r="K13" s="8">
        <f t="shared" si="1"/>
        <v>0.24512195121951222</v>
      </c>
      <c r="L13" s="7">
        <v>12.4</v>
      </c>
      <c r="M13" s="8">
        <f t="shared" si="2"/>
        <v>0.30243902439024389</v>
      </c>
      <c r="N13" s="7">
        <v>6.55</v>
      </c>
      <c r="O13" s="8">
        <f t="shared" si="3"/>
        <v>0.15975609756097561</v>
      </c>
      <c r="P13" s="7">
        <v>6.86</v>
      </c>
      <c r="Q13" s="8">
        <f t="shared" si="4"/>
        <v>0.16731707317073172</v>
      </c>
      <c r="R13" s="7">
        <v>6.84</v>
      </c>
      <c r="S13" s="8">
        <f t="shared" si="5"/>
        <v>0.16682926829268294</v>
      </c>
      <c r="T13" s="5"/>
      <c r="U13" s="5"/>
      <c r="V13" s="5"/>
      <c r="W13" s="5"/>
    </row>
    <row r="14" spans="1:23" x14ac:dyDescent="0.2">
      <c r="A14" s="2" t="s">
        <v>16</v>
      </c>
      <c r="B14" s="6">
        <v>1999</v>
      </c>
      <c r="C14" s="6" t="s">
        <v>13</v>
      </c>
      <c r="D14" s="6" t="s">
        <v>20</v>
      </c>
      <c r="E14" s="6">
        <v>224442</v>
      </c>
      <c r="F14" s="6" t="s">
        <v>23</v>
      </c>
      <c r="G14" s="7">
        <v>41.09</v>
      </c>
      <c r="H14" s="7">
        <v>8.94</v>
      </c>
      <c r="I14" s="8">
        <f t="shared" si="0"/>
        <v>0.21757118520321242</v>
      </c>
      <c r="J14" s="7">
        <v>9.39</v>
      </c>
      <c r="K14" s="8">
        <f t="shared" si="1"/>
        <v>0.22852275492820637</v>
      </c>
      <c r="L14" s="7">
        <v>13.53</v>
      </c>
      <c r="M14" s="8">
        <f t="shared" si="2"/>
        <v>0.32927719639815034</v>
      </c>
      <c r="N14" s="7">
        <v>7.36</v>
      </c>
      <c r="O14" s="8">
        <f t="shared" si="3"/>
        <v>0.17911900705767825</v>
      </c>
      <c r="P14" s="7">
        <v>6.81</v>
      </c>
      <c r="Q14" s="8">
        <f t="shared" si="4"/>
        <v>0.16573375517157457</v>
      </c>
      <c r="R14" s="7">
        <v>6.24</v>
      </c>
      <c r="S14" s="8">
        <f t="shared" si="5"/>
        <v>0.15186176685324895</v>
      </c>
      <c r="T14" s="5"/>
      <c r="U14" s="5"/>
      <c r="V14" s="5"/>
      <c r="W14" s="5"/>
    </row>
    <row r="15" spans="1:23" x14ac:dyDescent="0.2">
      <c r="A15" s="2" t="s">
        <v>16</v>
      </c>
      <c r="B15" s="6">
        <v>1999</v>
      </c>
      <c r="C15" s="6" t="s">
        <v>13</v>
      </c>
      <c r="D15" s="6" t="s">
        <v>20</v>
      </c>
      <c r="E15" s="6">
        <v>224441</v>
      </c>
      <c r="F15" s="6" t="s">
        <v>23</v>
      </c>
      <c r="G15" s="7">
        <v>41.28</v>
      </c>
      <c r="H15" s="7">
        <v>8.52</v>
      </c>
      <c r="I15" s="8">
        <f t="shared" si="0"/>
        <v>0.20639534883720928</v>
      </c>
      <c r="J15" s="7">
        <v>9.4499999999999993</v>
      </c>
      <c r="K15" s="8">
        <f t="shared" si="1"/>
        <v>0.22892441860465115</v>
      </c>
      <c r="L15" s="7">
        <v>13.18</v>
      </c>
      <c r="M15" s="8">
        <f t="shared" si="2"/>
        <v>0.31928294573643412</v>
      </c>
      <c r="N15" s="7">
        <v>6.51</v>
      </c>
      <c r="O15" s="8">
        <f t="shared" si="3"/>
        <v>0.15770348837209303</v>
      </c>
      <c r="P15" s="7">
        <v>5.77</v>
      </c>
      <c r="Q15" s="8">
        <f t="shared" si="4"/>
        <v>0.13977713178294573</v>
      </c>
      <c r="R15" s="7">
        <v>6.31</v>
      </c>
      <c r="S15" s="8">
        <f t="shared" si="5"/>
        <v>0.15285852713178294</v>
      </c>
      <c r="T15" s="5"/>
      <c r="U15" s="5"/>
      <c r="V15" s="5"/>
      <c r="W15" s="5"/>
    </row>
    <row r="16" spans="1:23" x14ac:dyDescent="0.2">
      <c r="A16" s="2" t="s">
        <v>17</v>
      </c>
      <c r="B16" s="6">
        <v>1999</v>
      </c>
      <c r="C16" s="6" t="s">
        <v>13</v>
      </c>
      <c r="D16" s="6" t="s">
        <v>20</v>
      </c>
      <c r="E16" s="6">
        <v>225323</v>
      </c>
      <c r="F16" s="6" t="s">
        <v>23</v>
      </c>
      <c r="G16" s="7">
        <v>41.57</v>
      </c>
      <c r="H16" s="7">
        <v>7.22</v>
      </c>
      <c r="I16" s="8">
        <f t="shared" si="0"/>
        <v>0.17368294443108009</v>
      </c>
      <c r="J16" s="7">
        <v>6.75</v>
      </c>
      <c r="K16" s="8">
        <f t="shared" si="1"/>
        <v>0.16237671397642531</v>
      </c>
      <c r="L16" s="7">
        <v>8.15</v>
      </c>
      <c r="M16" s="8">
        <f t="shared" si="2"/>
        <v>0.19605484724560981</v>
      </c>
      <c r="N16" s="7">
        <v>4.3600000000000003</v>
      </c>
      <c r="O16" s="8">
        <f t="shared" si="3"/>
        <v>0.10488332932403176</v>
      </c>
      <c r="P16" s="7">
        <v>5.13</v>
      </c>
      <c r="Q16" s="8">
        <f t="shared" si="4"/>
        <v>0.12340630262208323</v>
      </c>
      <c r="R16" s="7">
        <v>4.29</v>
      </c>
      <c r="S16" s="8">
        <f t="shared" si="5"/>
        <v>0.10319942266057253</v>
      </c>
      <c r="T16" s="5"/>
      <c r="U16" s="5"/>
      <c r="V16" s="5"/>
      <c r="W16" s="5"/>
    </row>
    <row r="17" spans="1:23" x14ac:dyDescent="0.2">
      <c r="A17" s="2" t="s">
        <v>17</v>
      </c>
      <c r="B17" s="6">
        <v>1999</v>
      </c>
      <c r="C17" s="6" t="s">
        <v>13</v>
      </c>
      <c r="D17" s="6" t="s">
        <v>20</v>
      </c>
      <c r="E17" s="6">
        <v>225321</v>
      </c>
      <c r="F17" s="6" t="s">
        <v>23</v>
      </c>
      <c r="G17" s="7">
        <v>41.63</v>
      </c>
      <c r="H17" s="7">
        <v>6.31</v>
      </c>
      <c r="I17" s="8">
        <f t="shared" si="0"/>
        <v>0.151573384578429</v>
      </c>
      <c r="J17" s="7">
        <v>6.47</v>
      </c>
      <c r="K17" s="8">
        <f t="shared" si="1"/>
        <v>0.15541676675474417</v>
      </c>
      <c r="L17" s="7">
        <v>6.81</v>
      </c>
      <c r="M17" s="8">
        <f t="shared" si="2"/>
        <v>0.16358395387941385</v>
      </c>
      <c r="N17" s="7">
        <v>4.47</v>
      </c>
      <c r="O17" s="8">
        <f t="shared" si="3"/>
        <v>0.1073744895508047</v>
      </c>
      <c r="P17" s="7">
        <v>4.6399999999999997</v>
      </c>
      <c r="Q17" s="8">
        <f t="shared" si="4"/>
        <v>0.11145808311313955</v>
      </c>
      <c r="R17" s="7">
        <v>4.24</v>
      </c>
      <c r="S17" s="8">
        <f t="shared" si="5"/>
        <v>0.10184962767235167</v>
      </c>
      <c r="T17" s="5"/>
      <c r="U17" s="5"/>
      <c r="V17" s="5"/>
      <c r="W17" s="5"/>
    </row>
    <row r="18" spans="1:23" x14ac:dyDescent="0.2">
      <c r="A18" s="2" t="s">
        <v>16</v>
      </c>
      <c r="B18" s="6">
        <v>1999</v>
      </c>
      <c r="C18" s="6" t="s">
        <v>13</v>
      </c>
      <c r="D18" s="6" t="s">
        <v>20</v>
      </c>
      <c r="E18" s="6">
        <v>224462</v>
      </c>
      <c r="F18" s="6" t="s">
        <v>23</v>
      </c>
      <c r="G18" s="7">
        <v>41.77</v>
      </c>
      <c r="H18" s="7">
        <v>9.43</v>
      </c>
      <c r="I18" s="8">
        <f t="shared" si="0"/>
        <v>0.22576011491501075</v>
      </c>
      <c r="J18" s="7">
        <v>9.4</v>
      </c>
      <c r="K18" s="8">
        <f t="shared" si="1"/>
        <v>0.22504189609767775</v>
      </c>
      <c r="L18" s="7">
        <v>13.71</v>
      </c>
      <c r="M18" s="8">
        <f t="shared" si="2"/>
        <v>0.32822599952118747</v>
      </c>
      <c r="N18" s="7">
        <v>6.87</v>
      </c>
      <c r="O18" s="8">
        <f t="shared" si="3"/>
        <v>0.16447210916926022</v>
      </c>
      <c r="P18" s="7">
        <v>6.37</v>
      </c>
      <c r="Q18" s="8">
        <f t="shared" si="4"/>
        <v>0.15250179554704332</v>
      </c>
      <c r="R18" s="7">
        <v>6</v>
      </c>
      <c r="S18" s="8">
        <f t="shared" si="5"/>
        <v>0.14364376346660282</v>
      </c>
      <c r="T18" s="5"/>
      <c r="U18" s="5"/>
      <c r="V18" s="5"/>
      <c r="W18" s="5"/>
    </row>
    <row r="19" spans="1:23" x14ac:dyDescent="0.2">
      <c r="A19" s="2" t="s">
        <v>22</v>
      </c>
      <c r="B19" s="6">
        <v>2003</v>
      </c>
      <c r="C19" s="6" t="s">
        <v>13</v>
      </c>
      <c r="D19" s="6" t="s">
        <v>24</v>
      </c>
      <c r="E19" s="6">
        <v>17509</v>
      </c>
      <c r="F19" s="6" t="s">
        <v>23</v>
      </c>
      <c r="G19" s="7">
        <v>42</v>
      </c>
      <c r="H19" s="7">
        <v>7.95</v>
      </c>
      <c r="I19" s="8">
        <f t="shared" si="0"/>
        <v>0.18928571428571428</v>
      </c>
      <c r="J19" s="7">
        <v>8.8000000000000007</v>
      </c>
      <c r="K19" s="8">
        <f t="shared" si="1"/>
        <v>0.20952380952380953</v>
      </c>
      <c r="L19" s="7">
        <v>14.12</v>
      </c>
      <c r="M19" s="8">
        <f t="shared" si="2"/>
        <v>0.33619047619047615</v>
      </c>
      <c r="N19" s="7">
        <v>6.55</v>
      </c>
      <c r="O19" s="8">
        <f t="shared" si="3"/>
        <v>0.15595238095238095</v>
      </c>
      <c r="P19" s="7">
        <v>6.7</v>
      </c>
      <c r="Q19" s="8">
        <f t="shared" si="4"/>
        <v>0.15952380952380954</v>
      </c>
      <c r="R19" s="7">
        <v>7.31</v>
      </c>
      <c r="S19" s="8">
        <f t="shared" si="5"/>
        <v>0.17404761904761903</v>
      </c>
      <c r="T19" s="5"/>
      <c r="U19" s="5"/>
      <c r="V19" s="5"/>
      <c r="W19" s="5"/>
    </row>
    <row r="20" spans="1:23" x14ac:dyDescent="0.2">
      <c r="A20" s="2" t="s">
        <v>16</v>
      </c>
      <c r="B20" s="6">
        <v>2018</v>
      </c>
      <c r="C20" s="5" t="s">
        <v>32</v>
      </c>
      <c r="D20" s="6" t="s">
        <v>25</v>
      </c>
      <c r="E20" s="6">
        <v>584</v>
      </c>
      <c r="F20" s="6" t="s">
        <v>23</v>
      </c>
      <c r="G20" s="7">
        <v>42</v>
      </c>
      <c r="H20" s="7">
        <v>9.4</v>
      </c>
      <c r="I20" s="8">
        <f t="shared" si="0"/>
        <v>0.22380952380952382</v>
      </c>
      <c r="J20" s="7">
        <v>8.6300000000000008</v>
      </c>
      <c r="K20" s="8">
        <f t="shared" si="1"/>
        <v>0.20547619047619051</v>
      </c>
      <c r="L20" s="7">
        <v>13.4</v>
      </c>
      <c r="M20" s="8">
        <f t="shared" si="2"/>
        <v>0.31904761904761908</v>
      </c>
      <c r="N20" s="7">
        <v>5.71</v>
      </c>
      <c r="O20" s="8">
        <f t="shared" si="3"/>
        <v>0.13595238095238096</v>
      </c>
      <c r="P20" s="7">
        <v>6.13</v>
      </c>
      <c r="Q20" s="8">
        <f t="shared" si="4"/>
        <v>0.14595238095238094</v>
      </c>
      <c r="R20" s="7">
        <v>6.24</v>
      </c>
      <c r="S20" s="8">
        <f t="shared" si="5"/>
        <v>0.14857142857142858</v>
      </c>
      <c r="T20" s="5"/>
      <c r="U20" s="5"/>
      <c r="V20" s="5"/>
      <c r="W20" s="5"/>
    </row>
    <row r="21" spans="1:23" x14ac:dyDescent="0.2">
      <c r="A21" s="2" t="s">
        <v>22</v>
      </c>
      <c r="B21" s="6">
        <v>1992</v>
      </c>
      <c r="C21" s="6" t="s">
        <v>13</v>
      </c>
      <c r="D21" s="6" t="s">
        <v>24</v>
      </c>
      <c r="E21" s="6">
        <v>11795</v>
      </c>
      <c r="F21" s="6" t="s">
        <v>21</v>
      </c>
      <c r="G21" s="7">
        <v>42</v>
      </c>
      <c r="H21" s="7">
        <v>10.32</v>
      </c>
      <c r="I21" s="8">
        <f t="shared" si="0"/>
        <v>0.24571428571428572</v>
      </c>
      <c r="J21" s="7">
        <v>11.94</v>
      </c>
      <c r="K21" s="8">
        <f t="shared" si="1"/>
        <v>0.28428571428571425</v>
      </c>
      <c r="L21" s="7">
        <v>16.97</v>
      </c>
      <c r="M21" s="8">
        <f t="shared" si="2"/>
        <v>0.40404761904761904</v>
      </c>
      <c r="N21" s="7">
        <v>6.5</v>
      </c>
      <c r="O21" s="8">
        <f t="shared" si="3"/>
        <v>0.15476190476190477</v>
      </c>
      <c r="P21" s="7">
        <v>7.73</v>
      </c>
      <c r="Q21" s="8">
        <f t="shared" si="4"/>
        <v>0.18404761904761907</v>
      </c>
      <c r="R21" s="7">
        <v>6.7</v>
      </c>
      <c r="S21" s="8">
        <f t="shared" si="5"/>
        <v>0.15952380952380954</v>
      </c>
      <c r="T21" s="5"/>
      <c r="U21" s="5"/>
      <c r="V21" s="5"/>
      <c r="W21" s="5"/>
    </row>
    <row r="22" spans="1:23" x14ac:dyDescent="0.2">
      <c r="A22" s="2" t="s">
        <v>17</v>
      </c>
      <c r="B22" s="6">
        <v>1996</v>
      </c>
      <c r="C22" s="6" t="s">
        <v>13</v>
      </c>
      <c r="D22" s="6" t="s">
        <v>24</v>
      </c>
      <c r="E22" s="6">
        <v>13103</v>
      </c>
      <c r="F22" s="6" t="s">
        <v>21</v>
      </c>
      <c r="G22" s="7">
        <v>42</v>
      </c>
      <c r="H22" s="7">
        <v>6.5</v>
      </c>
      <c r="I22" s="8">
        <f t="shared" si="0"/>
        <v>0.15476190476190477</v>
      </c>
      <c r="J22" s="7">
        <v>6.03</v>
      </c>
      <c r="K22" s="8">
        <f t="shared" si="1"/>
        <v>0.14357142857142857</v>
      </c>
      <c r="L22" s="7">
        <v>6.99</v>
      </c>
      <c r="M22" s="8">
        <f t="shared" si="2"/>
        <v>0.16642857142857143</v>
      </c>
      <c r="N22" s="7">
        <v>4.18</v>
      </c>
      <c r="O22" s="8">
        <f t="shared" si="3"/>
        <v>9.9523809523809514E-2</v>
      </c>
      <c r="P22" s="7">
        <v>6.1</v>
      </c>
      <c r="Q22" s="8">
        <f t="shared" si="4"/>
        <v>0.14523809523809522</v>
      </c>
      <c r="R22" s="7">
        <v>4.93</v>
      </c>
      <c r="S22" s="8">
        <f t="shared" si="5"/>
        <v>0.11738095238095238</v>
      </c>
      <c r="T22" s="5"/>
      <c r="U22" s="5"/>
      <c r="V22" s="5"/>
      <c r="W22" s="5"/>
    </row>
    <row r="23" spans="1:23" x14ac:dyDescent="0.2">
      <c r="A23" s="2" t="s">
        <v>16</v>
      </c>
      <c r="B23" s="6">
        <v>1999</v>
      </c>
      <c r="C23" s="6" t="s">
        <v>13</v>
      </c>
      <c r="D23" s="6" t="s">
        <v>20</v>
      </c>
      <c r="E23" s="6">
        <v>224473</v>
      </c>
      <c r="F23" s="6" t="s">
        <v>23</v>
      </c>
      <c r="G23" s="7">
        <v>42.55</v>
      </c>
      <c r="H23" s="7">
        <v>9.7799999999999994</v>
      </c>
      <c r="I23" s="8">
        <f t="shared" si="0"/>
        <v>0.22984723854289071</v>
      </c>
      <c r="J23" s="7">
        <v>10.01</v>
      </c>
      <c r="K23" s="8">
        <f t="shared" si="1"/>
        <v>0.23525264394829612</v>
      </c>
      <c r="L23" s="7">
        <v>14.25</v>
      </c>
      <c r="M23" s="8">
        <f t="shared" si="2"/>
        <v>0.33490011750881321</v>
      </c>
      <c r="N23" s="7">
        <v>6.81</v>
      </c>
      <c r="O23" s="8">
        <f t="shared" si="3"/>
        <v>0.16004700352526441</v>
      </c>
      <c r="P23" s="7">
        <v>6.63</v>
      </c>
      <c r="Q23" s="8">
        <f t="shared" si="4"/>
        <v>0.15581668625146886</v>
      </c>
      <c r="R23" s="7">
        <v>6.63</v>
      </c>
      <c r="S23" s="8">
        <f t="shared" si="5"/>
        <v>0.15581668625146886</v>
      </c>
      <c r="T23" s="5"/>
      <c r="U23" s="5"/>
      <c r="V23" s="5"/>
      <c r="W23" s="5"/>
    </row>
    <row r="24" spans="1:23" x14ac:dyDescent="0.2">
      <c r="A24" s="2" t="s">
        <v>16</v>
      </c>
      <c r="B24" s="6">
        <v>2018</v>
      </c>
      <c r="C24" s="5" t="s">
        <v>13</v>
      </c>
      <c r="D24" s="6" t="s">
        <v>25</v>
      </c>
      <c r="E24" s="6">
        <v>690</v>
      </c>
      <c r="F24" s="6" t="s">
        <v>23</v>
      </c>
      <c r="G24" s="7">
        <v>43</v>
      </c>
      <c r="H24" s="7">
        <v>8.8800000000000008</v>
      </c>
      <c r="I24" s="8">
        <f t="shared" si="0"/>
        <v>0.20651162790697677</v>
      </c>
      <c r="J24" s="7">
        <v>9.17</v>
      </c>
      <c r="K24" s="8">
        <f t="shared" si="1"/>
        <v>0.21325581395348836</v>
      </c>
      <c r="L24" s="7">
        <v>12.9</v>
      </c>
      <c r="M24" s="8">
        <f t="shared" si="2"/>
        <v>0.3</v>
      </c>
      <c r="N24" s="7">
        <v>6.25</v>
      </c>
      <c r="O24" s="8">
        <f t="shared" si="3"/>
        <v>0.14534883720930233</v>
      </c>
      <c r="P24" s="7">
        <v>6.42</v>
      </c>
      <c r="Q24" s="8">
        <f t="shared" si="4"/>
        <v>0.14930232558139533</v>
      </c>
      <c r="R24" s="7">
        <v>6.33</v>
      </c>
      <c r="S24" s="8">
        <f t="shared" si="5"/>
        <v>0.14720930232558141</v>
      </c>
      <c r="T24" s="5"/>
      <c r="U24" s="5"/>
      <c r="V24" s="5"/>
      <c r="W24" s="5"/>
    </row>
    <row r="25" spans="1:23" x14ac:dyDescent="0.2">
      <c r="A25" s="2" t="s">
        <v>16</v>
      </c>
      <c r="B25" s="6">
        <v>1999</v>
      </c>
      <c r="C25" s="6" t="s">
        <v>13</v>
      </c>
      <c r="D25" s="6" t="s">
        <v>20</v>
      </c>
      <c r="E25" s="6">
        <v>224449</v>
      </c>
      <c r="F25" s="6" t="s">
        <v>23</v>
      </c>
      <c r="G25" s="7">
        <v>43.77</v>
      </c>
      <c r="H25" s="7">
        <v>10.11</v>
      </c>
      <c r="I25" s="8">
        <f t="shared" si="0"/>
        <v>0.23098012337217269</v>
      </c>
      <c r="J25" s="7">
        <v>11.3</v>
      </c>
      <c r="K25" s="8">
        <f t="shared" si="1"/>
        <v>0.25816769476810603</v>
      </c>
      <c r="L25" s="7">
        <v>14.92</v>
      </c>
      <c r="M25" s="8">
        <f t="shared" si="2"/>
        <v>0.34087274388850808</v>
      </c>
      <c r="N25" s="7">
        <v>7.84</v>
      </c>
      <c r="O25" s="8">
        <f t="shared" si="3"/>
        <v>0.17911811743203104</v>
      </c>
      <c r="P25" s="7">
        <v>7.08</v>
      </c>
      <c r="Q25" s="8">
        <f t="shared" si="4"/>
        <v>0.16175462645647704</v>
      </c>
      <c r="R25" s="7">
        <v>6.12</v>
      </c>
      <c r="S25" s="8">
        <f t="shared" si="5"/>
        <v>0.13982179575051404</v>
      </c>
      <c r="T25" s="5"/>
      <c r="U25" s="5"/>
      <c r="V25" s="5"/>
      <c r="W25" s="5"/>
    </row>
    <row r="26" spans="1:23" x14ac:dyDescent="0.2">
      <c r="A26" s="2" t="s">
        <v>22</v>
      </c>
      <c r="B26" s="6">
        <v>2001</v>
      </c>
      <c r="C26" s="6" t="s">
        <v>13</v>
      </c>
      <c r="D26" s="6" t="s">
        <v>24</v>
      </c>
      <c r="E26" s="6">
        <v>15001</v>
      </c>
      <c r="F26" s="6" t="s">
        <v>23</v>
      </c>
      <c r="G26" s="7">
        <v>44</v>
      </c>
      <c r="H26" s="7">
        <v>9.25</v>
      </c>
      <c r="I26" s="8">
        <f t="shared" si="0"/>
        <v>0.21022727272727273</v>
      </c>
      <c r="J26" s="7">
        <v>9.48</v>
      </c>
      <c r="K26" s="8">
        <f t="shared" si="1"/>
        <v>0.21545454545454545</v>
      </c>
      <c r="L26" s="7">
        <v>15.13</v>
      </c>
      <c r="M26" s="8">
        <f t="shared" si="2"/>
        <v>0.34386363636363637</v>
      </c>
      <c r="N26" s="7">
        <v>6.99</v>
      </c>
      <c r="O26" s="8">
        <f t="shared" si="3"/>
        <v>0.15886363636363637</v>
      </c>
      <c r="P26" s="7">
        <v>7.29</v>
      </c>
      <c r="Q26" s="8">
        <f t="shared" si="4"/>
        <v>0.16568181818181818</v>
      </c>
      <c r="R26" s="7">
        <v>6.58</v>
      </c>
      <c r="S26" s="8">
        <f t="shared" si="5"/>
        <v>0.14954545454545454</v>
      </c>
      <c r="T26" s="5"/>
      <c r="U26" s="5"/>
      <c r="V26" s="5"/>
      <c r="W26" s="5"/>
    </row>
    <row r="27" spans="1:23" x14ac:dyDescent="0.2">
      <c r="A27" s="2" t="s">
        <v>16</v>
      </c>
      <c r="B27" s="6">
        <v>2018</v>
      </c>
      <c r="C27" s="5" t="s">
        <v>32</v>
      </c>
      <c r="D27" s="6" t="s">
        <v>25</v>
      </c>
      <c r="E27" s="6">
        <v>579</v>
      </c>
      <c r="F27" s="6" t="s">
        <v>23</v>
      </c>
      <c r="G27" s="7">
        <v>44</v>
      </c>
      <c r="H27" s="7">
        <v>9.82</v>
      </c>
      <c r="I27" s="8">
        <f t="shared" si="0"/>
        <v>0.22318181818181818</v>
      </c>
      <c r="J27" s="7">
        <v>9.57</v>
      </c>
      <c r="K27" s="8">
        <f t="shared" si="1"/>
        <v>0.2175</v>
      </c>
      <c r="L27" s="7">
        <v>14.19</v>
      </c>
      <c r="M27" s="8">
        <f t="shared" si="2"/>
        <v>0.32250000000000001</v>
      </c>
      <c r="N27" s="7">
        <v>7.22</v>
      </c>
      <c r="O27" s="8">
        <f t="shared" si="3"/>
        <v>0.16409090909090909</v>
      </c>
      <c r="P27" s="7">
        <v>6.84</v>
      </c>
      <c r="Q27" s="8">
        <f t="shared" si="4"/>
        <v>0.15545454545454546</v>
      </c>
      <c r="R27" s="7">
        <v>6.84</v>
      </c>
      <c r="S27" s="8">
        <f t="shared" si="5"/>
        <v>0.15545454545454546</v>
      </c>
      <c r="T27" s="5"/>
      <c r="U27" s="5"/>
      <c r="V27" s="5"/>
      <c r="W27" s="5"/>
    </row>
    <row r="28" spans="1:23" x14ac:dyDescent="0.2">
      <c r="A28" s="2" t="s">
        <v>22</v>
      </c>
      <c r="B28" s="6">
        <v>1993</v>
      </c>
      <c r="C28" s="6" t="s">
        <v>13</v>
      </c>
      <c r="D28" s="6" t="s">
        <v>24</v>
      </c>
      <c r="E28" s="6">
        <v>11846</v>
      </c>
      <c r="F28" s="6" t="s">
        <v>21</v>
      </c>
      <c r="G28" s="7">
        <v>44</v>
      </c>
      <c r="H28" s="7">
        <v>10.1</v>
      </c>
      <c r="I28" s="8">
        <f t="shared" si="0"/>
        <v>0.22954545454545452</v>
      </c>
      <c r="J28" s="7">
        <v>12.01</v>
      </c>
      <c r="K28" s="8">
        <f t="shared" si="1"/>
        <v>0.27295454545454545</v>
      </c>
      <c r="L28" s="7">
        <v>15.62</v>
      </c>
      <c r="M28" s="8">
        <f t="shared" si="2"/>
        <v>0.35499999999999998</v>
      </c>
      <c r="N28" s="7">
        <v>6.8</v>
      </c>
      <c r="O28" s="8">
        <f t="shared" si="3"/>
        <v>0.15454545454545454</v>
      </c>
      <c r="P28" s="7">
        <v>6.31</v>
      </c>
      <c r="Q28" s="8">
        <f t="shared" si="4"/>
        <v>0.1434090909090909</v>
      </c>
      <c r="R28" s="7">
        <v>6.45</v>
      </c>
      <c r="S28" s="8">
        <f t="shared" si="5"/>
        <v>0.14659090909090911</v>
      </c>
      <c r="T28" s="5"/>
      <c r="U28" s="5"/>
      <c r="V28" s="5"/>
      <c r="W28" s="5"/>
    </row>
    <row r="29" spans="1:23" x14ac:dyDescent="0.2">
      <c r="A29" s="2" t="s">
        <v>16</v>
      </c>
      <c r="B29" s="6">
        <v>1999</v>
      </c>
      <c r="C29" s="6" t="s">
        <v>13</v>
      </c>
      <c r="D29" s="6" t="s">
        <v>20</v>
      </c>
      <c r="E29" s="6">
        <v>224468</v>
      </c>
      <c r="F29" s="6" t="s">
        <v>23</v>
      </c>
      <c r="G29" s="7">
        <v>44.16</v>
      </c>
      <c r="H29" s="7">
        <v>10.1</v>
      </c>
      <c r="I29" s="8">
        <f t="shared" si="0"/>
        <v>0.22871376811594205</v>
      </c>
      <c r="J29" s="7">
        <v>9.69</v>
      </c>
      <c r="K29" s="8">
        <f t="shared" si="1"/>
        <v>0.21942934782608697</v>
      </c>
      <c r="L29" s="7">
        <v>13.7</v>
      </c>
      <c r="M29" s="8">
        <f t="shared" si="2"/>
        <v>0.31023550724637683</v>
      </c>
      <c r="N29" s="7">
        <v>7.23</v>
      </c>
      <c r="O29" s="8">
        <f t="shared" si="3"/>
        <v>0.16372282608695654</v>
      </c>
      <c r="P29" s="7">
        <v>6.72</v>
      </c>
      <c r="Q29" s="8">
        <f t="shared" si="4"/>
        <v>0.15217391304347827</v>
      </c>
      <c r="R29" s="7">
        <v>6.63</v>
      </c>
      <c r="S29" s="8">
        <f t="shared" si="5"/>
        <v>0.15013586956521741</v>
      </c>
      <c r="T29" s="5"/>
      <c r="U29" s="5"/>
      <c r="V29" s="5"/>
      <c r="W29" s="5"/>
    </row>
    <row r="30" spans="1:23" x14ac:dyDescent="0.2">
      <c r="A30" s="2" t="s">
        <v>22</v>
      </c>
      <c r="B30" s="6">
        <v>1993</v>
      </c>
      <c r="C30" s="6" t="s">
        <v>13</v>
      </c>
      <c r="D30" s="6" t="s">
        <v>24</v>
      </c>
      <c r="E30" s="6">
        <v>11804</v>
      </c>
      <c r="F30" s="6" t="s">
        <v>23</v>
      </c>
      <c r="G30" s="7">
        <v>44.5</v>
      </c>
      <c r="H30" s="7">
        <v>10.785</v>
      </c>
      <c r="I30" s="8">
        <f t="shared" si="0"/>
        <v>0.24235955056179775</v>
      </c>
      <c r="J30" s="7">
        <v>11.475</v>
      </c>
      <c r="K30" s="8">
        <f t="shared" si="1"/>
        <v>0.25786516853932584</v>
      </c>
      <c r="L30" s="7">
        <v>15.545</v>
      </c>
      <c r="M30" s="8">
        <f t="shared" si="2"/>
        <v>0.3493258426966292</v>
      </c>
      <c r="N30" s="7">
        <v>6.5</v>
      </c>
      <c r="O30" s="8">
        <f t="shared" si="3"/>
        <v>0.14606741573033707</v>
      </c>
      <c r="P30" s="7">
        <v>6.9350000000000005</v>
      </c>
      <c r="Q30" s="8">
        <f t="shared" si="4"/>
        <v>0.15584269662921349</v>
      </c>
      <c r="R30" s="7">
        <v>6.5</v>
      </c>
      <c r="S30" s="8">
        <f t="shared" si="5"/>
        <v>0.14606741573033707</v>
      </c>
      <c r="T30" s="5"/>
      <c r="U30" s="5"/>
      <c r="V30" s="5"/>
      <c r="W30" s="5"/>
    </row>
    <row r="31" spans="1:23" x14ac:dyDescent="0.2">
      <c r="A31" s="2" t="s">
        <v>17</v>
      </c>
      <c r="B31" s="6">
        <v>2000</v>
      </c>
      <c r="C31" s="6" t="s">
        <v>18</v>
      </c>
      <c r="D31" s="6" t="s">
        <v>20</v>
      </c>
      <c r="E31" s="6">
        <v>226951</v>
      </c>
      <c r="F31" s="6" t="s">
        <v>23</v>
      </c>
      <c r="G31" s="7">
        <v>44.54</v>
      </c>
      <c r="H31" s="7">
        <v>6.7</v>
      </c>
      <c r="I31" s="8">
        <f t="shared" si="0"/>
        <v>0.15042658284687921</v>
      </c>
      <c r="J31" s="7">
        <v>6.55</v>
      </c>
      <c r="K31" s="8">
        <f t="shared" si="1"/>
        <v>0.14705882352941177</v>
      </c>
      <c r="L31" s="7">
        <v>7.43</v>
      </c>
      <c r="M31" s="8">
        <f t="shared" si="2"/>
        <v>0.16681634485855409</v>
      </c>
      <c r="N31" s="7">
        <v>4.01</v>
      </c>
      <c r="O31" s="8">
        <f t="shared" si="3"/>
        <v>9.0031432420296362E-2</v>
      </c>
      <c r="P31" s="7">
        <v>5</v>
      </c>
      <c r="Q31" s="8">
        <f t="shared" si="4"/>
        <v>0.1122586439155815</v>
      </c>
      <c r="R31" s="7">
        <v>5.25</v>
      </c>
      <c r="S31" s="8">
        <f t="shared" si="5"/>
        <v>0.11787157611136058</v>
      </c>
      <c r="T31" s="5"/>
      <c r="U31" s="5"/>
      <c r="V31" s="5"/>
      <c r="W31" s="5"/>
    </row>
    <row r="32" spans="1:23" x14ac:dyDescent="0.2">
      <c r="A32" s="2" t="s">
        <v>16</v>
      </c>
      <c r="B32" s="6">
        <v>1999</v>
      </c>
      <c r="C32" s="6" t="s">
        <v>13</v>
      </c>
      <c r="D32" s="6" t="s">
        <v>20</v>
      </c>
      <c r="E32" s="6">
        <v>224471</v>
      </c>
      <c r="F32" s="6" t="s">
        <v>23</v>
      </c>
      <c r="G32" s="7">
        <v>44.54</v>
      </c>
      <c r="H32" s="7">
        <v>9.9700000000000006</v>
      </c>
      <c r="I32" s="8">
        <f t="shared" si="0"/>
        <v>0.22384373596766952</v>
      </c>
      <c r="J32" s="7">
        <v>10.08</v>
      </c>
      <c r="K32" s="8">
        <f t="shared" si="1"/>
        <v>0.22631342613381231</v>
      </c>
      <c r="L32" s="7">
        <v>14.13</v>
      </c>
      <c r="M32" s="8">
        <f t="shared" si="2"/>
        <v>0.31724292770543333</v>
      </c>
      <c r="N32" s="7">
        <v>7.06</v>
      </c>
      <c r="O32" s="8">
        <f t="shared" si="3"/>
        <v>0.15850920520880107</v>
      </c>
      <c r="P32" s="7">
        <v>6.86</v>
      </c>
      <c r="Q32" s="8">
        <f t="shared" si="4"/>
        <v>0.15401885945217783</v>
      </c>
      <c r="R32" s="7">
        <v>6.81</v>
      </c>
      <c r="S32" s="8">
        <f t="shared" si="5"/>
        <v>0.152896273013022</v>
      </c>
      <c r="T32" s="5"/>
      <c r="U32" s="5"/>
      <c r="V32" s="5"/>
      <c r="W32" s="5"/>
    </row>
    <row r="33" spans="1:23" x14ac:dyDescent="0.2">
      <c r="A33" s="2" t="s">
        <v>16</v>
      </c>
      <c r="B33" s="6">
        <v>1999</v>
      </c>
      <c r="C33" s="6" t="s">
        <v>13</v>
      </c>
      <c r="D33" s="6" t="s">
        <v>20</v>
      </c>
      <c r="E33" s="6">
        <v>224455</v>
      </c>
      <c r="F33" s="6" t="s">
        <v>21</v>
      </c>
      <c r="G33" s="7">
        <v>44.77</v>
      </c>
      <c r="H33" s="7">
        <v>11.44</v>
      </c>
      <c r="I33" s="8">
        <f t="shared" si="0"/>
        <v>0.25552825552825548</v>
      </c>
      <c r="J33" s="7">
        <v>10.14</v>
      </c>
      <c r="K33" s="8">
        <f t="shared" si="1"/>
        <v>0.22649095376368103</v>
      </c>
      <c r="L33" s="7">
        <v>12.02</v>
      </c>
      <c r="M33" s="8">
        <f t="shared" si="2"/>
        <v>0.26848335939245027</v>
      </c>
      <c r="N33" s="7">
        <v>7.7</v>
      </c>
      <c r="O33" s="8">
        <f t="shared" si="3"/>
        <v>0.17199017199017197</v>
      </c>
      <c r="P33" s="7">
        <v>6.65</v>
      </c>
      <c r="Q33" s="8">
        <f t="shared" si="4"/>
        <v>0.14853696671878489</v>
      </c>
      <c r="R33" s="7">
        <v>6.83</v>
      </c>
      <c r="S33" s="8">
        <f t="shared" si="5"/>
        <v>0.15255751619387983</v>
      </c>
      <c r="T33" s="5"/>
      <c r="U33" s="5"/>
      <c r="V33" s="5"/>
      <c r="W33" s="5"/>
    </row>
    <row r="34" spans="1:23" x14ac:dyDescent="0.2">
      <c r="A34" s="2" t="s">
        <v>22</v>
      </c>
      <c r="B34" s="6">
        <v>2002</v>
      </c>
      <c r="C34" s="6" t="s">
        <v>13</v>
      </c>
      <c r="D34" s="6" t="s">
        <v>24</v>
      </c>
      <c r="E34" s="6">
        <v>14694</v>
      </c>
      <c r="F34" s="6" t="s">
        <v>23</v>
      </c>
      <c r="G34" s="7">
        <v>45</v>
      </c>
      <c r="H34" s="7">
        <v>9.0399999999999991</v>
      </c>
      <c r="I34" s="8">
        <f t="shared" si="0"/>
        <v>0.20088888888888887</v>
      </c>
      <c r="J34" s="7">
        <v>10.41</v>
      </c>
      <c r="K34" s="8">
        <f t="shared" si="1"/>
        <v>0.23133333333333334</v>
      </c>
      <c r="L34" s="7">
        <v>15.07</v>
      </c>
      <c r="M34" s="8">
        <f t="shared" si="2"/>
        <v>0.3348888888888889</v>
      </c>
      <c r="N34" s="7">
        <v>6.21</v>
      </c>
      <c r="O34" s="8">
        <f t="shared" si="3"/>
        <v>0.13800000000000001</v>
      </c>
      <c r="P34" s="7">
        <v>6.53</v>
      </c>
      <c r="Q34" s="8">
        <f t="shared" si="4"/>
        <v>0.14511111111111111</v>
      </c>
      <c r="R34" s="7">
        <v>7.32</v>
      </c>
      <c r="S34" s="8">
        <f t="shared" si="5"/>
        <v>0.16266666666666668</v>
      </c>
      <c r="T34" s="5"/>
      <c r="U34" s="5"/>
      <c r="V34" s="5"/>
      <c r="W34" s="5"/>
    </row>
    <row r="35" spans="1:23" x14ac:dyDescent="0.2">
      <c r="A35" s="2" t="s">
        <v>22</v>
      </c>
      <c r="B35" s="6">
        <v>2002</v>
      </c>
      <c r="C35" s="6" t="s">
        <v>13</v>
      </c>
      <c r="D35" s="6" t="s">
        <v>24</v>
      </c>
      <c r="E35" s="6">
        <v>14721</v>
      </c>
      <c r="F35" s="6" t="s">
        <v>23</v>
      </c>
      <c r="G35" s="7">
        <v>45</v>
      </c>
      <c r="H35" s="7">
        <v>9.0299999999999994</v>
      </c>
      <c r="I35" s="8">
        <f t="shared" si="0"/>
        <v>0.20066666666666666</v>
      </c>
      <c r="J35" s="7">
        <v>10.83</v>
      </c>
      <c r="K35" s="8">
        <f t="shared" si="1"/>
        <v>0.24066666666666667</v>
      </c>
      <c r="L35" s="7">
        <v>15.97</v>
      </c>
      <c r="M35" s="8">
        <f t="shared" si="2"/>
        <v>0.35488888888888892</v>
      </c>
      <c r="N35" s="7">
        <v>8.1300000000000008</v>
      </c>
      <c r="O35" s="8">
        <f t="shared" si="3"/>
        <v>0.1806666666666667</v>
      </c>
      <c r="P35" s="7">
        <v>7.19</v>
      </c>
      <c r="Q35" s="8">
        <f t="shared" si="4"/>
        <v>0.1597777777777778</v>
      </c>
      <c r="R35" s="7">
        <v>6.53</v>
      </c>
      <c r="S35" s="8">
        <f t="shared" si="5"/>
        <v>0.14511111111111111</v>
      </c>
      <c r="T35" s="5"/>
      <c r="U35" s="5"/>
      <c r="V35" s="5"/>
      <c r="W35" s="5"/>
    </row>
    <row r="36" spans="1:23" x14ac:dyDescent="0.2">
      <c r="A36" s="2" t="s">
        <v>16</v>
      </c>
      <c r="B36" s="6">
        <v>1999</v>
      </c>
      <c r="C36" s="6" t="s">
        <v>13</v>
      </c>
      <c r="D36" s="6" t="s">
        <v>20</v>
      </c>
      <c r="E36" s="6">
        <v>225257</v>
      </c>
      <c r="F36" s="6" t="s">
        <v>23</v>
      </c>
      <c r="G36" s="7">
        <v>45.6</v>
      </c>
      <c r="H36" s="7">
        <v>9.7100000000000009</v>
      </c>
      <c r="I36" s="8">
        <f t="shared" si="0"/>
        <v>0.21293859649122809</v>
      </c>
      <c r="J36" s="7">
        <v>9.9600000000000009</v>
      </c>
      <c r="K36" s="8">
        <f t="shared" si="1"/>
        <v>0.21842105263157896</v>
      </c>
      <c r="L36" s="7">
        <v>13.76</v>
      </c>
      <c r="M36" s="8">
        <f t="shared" si="2"/>
        <v>0.30175438596491228</v>
      </c>
      <c r="N36" s="7">
        <v>7.41</v>
      </c>
      <c r="O36" s="8">
        <f t="shared" si="3"/>
        <v>0.16250000000000001</v>
      </c>
      <c r="P36" s="7">
        <v>6.3</v>
      </c>
      <c r="Q36" s="8">
        <f t="shared" si="4"/>
        <v>0.13815789473684209</v>
      </c>
      <c r="R36" s="7">
        <v>6.66</v>
      </c>
      <c r="S36" s="8">
        <f t="shared" si="5"/>
        <v>0.14605263157894738</v>
      </c>
      <c r="T36" s="5"/>
      <c r="U36" s="5"/>
      <c r="V36" s="5"/>
      <c r="W36" s="5"/>
    </row>
    <row r="37" spans="1:23" x14ac:dyDescent="0.2">
      <c r="A37" s="2" t="s">
        <v>16</v>
      </c>
      <c r="B37" s="6">
        <v>1999</v>
      </c>
      <c r="C37" s="6" t="s">
        <v>13</v>
      </c>
      <c r="D37" s="6" t="s">
        <v>20</v>
      </c>
      <c r="E37" s="6">
        <v>225262</v>
      </c>
      <c r="F37" s="6" t="s">
        <v>23</v>
      </c>
      <c r="G37" s="7">
        <v>45.87</v>
      </c>
      <c r="H37" s="7">
        <v>10.28</v>
      </c>
      <c r="I37" s="8">
        <f t="shared" si="0"/>
        <v>0.22411161979507302</v>
      </c>
      <c r="J37" s="7">
        <v>10.07</v>
      </c>
      <c r="K37" s="8">
        <f t="shared" si="1"/>
        <v>0.21953346413778071</v>
      </c>
      <c r="L37" s="7">
        <v>13.48</v>
      </c>
      <c r="M37" s="8">
        <f t="shared" si="2"/>
        <v>0.29387399171571837</v>
      </c>
      <c r="N37" s="7">
        <v>6.84</v>
      </c>
      <c r="O37" s="8">
        <f t="shared" si="3"/>
        <v>0.14911706998037932</v>
      </c>
      <c r="P37" s="7">
        <v>6.62</v>
      </c>
      <c r="Q37" s="8">
        <f t="shared" si="4"/>
        <v>0.14432090691083499</v>
      </c>
      <c r="R37" s="7">
        <v>6.54</v>
      </c>
      <c r="S37" s="8">
        <f t="shared" si="5"/>
        <v>0.14257684761281886</v>
      </c>
      <c r="T37" s="5"/>
      <c r="U37" s="5"/>
      <c r="V37" s="5"/>
      <c r="W37" s="5"/>
    </row>
    <row r="38" spans="1:23" x14ac:dyDescent="0.2">
      <c r="A38" s="2" t="s">
        <v>17</v>
      </c>
      <c r="B38" s="6">
        <v>2000</v>
      </c>
      <c r="C38" s="6" t="s">
        <v>13</v>
      </c>
      <c r="D38" s="6" t="s">
        <v>24</v>
      </c>
      <c r="E38" s="6">
        <v>14799</v>
      </c>
      <c r="F38" s="6" t="s">
        <v>23</v>
      </c>
      <c r="G38" s="7">
        <v>46</v>
      </c>
      <c r="H38" s="7">
        <v>7.34</v>
      </c>
      <c r="I38" s="8">
        <f t="shared" si="0"/>
        <v>0.15956521739130433</v>
      </c>
      <c r="J38" s="7">
        <v>6.14</v>
      </c>
      <c r="K38" s="8">
        <f t="shared" si="1"/>
        <v>0.13347826086956521</v>
      </c>
      <c r="L38" s="7">
        <v>7.06</v>
      </c>
      <c r="M38" s="8">
        <f t="shared" si="2"/>
        <v>0.1534782608695652</v>
      </c>
      <c r="N38" s="7">
        <v>4.46</v>
      </c>
      <c r="O38" s="8">
        <f t="shared" si="3"/>
        <v>9.6956521739130427E-2</v>
      </c>
      <c r="P38" s="7">
        <v>6.03</v>
      </c>
      <c r="Q38" s="8">
        <f t="shared" si="4"/>
        <v>0.13108695652173913</v>
      </c>
      <c r="R38" s="7">
        <v>4.4800000000000004</v>
      </c>
      <c r="S38" s="8">
        <f t="shared" si="5"/>
        <v>9.7391304347826099E-2</v>
      </c>
      <c r="T38" s="5"/>
      <c r="U38" s="5"/>
      <c r="V38" s="5"/>
      <c r="W38" s="5"/>
    </row>
    <row r="39" spans="1:23" x14ac:dyDescent="0.2">
      <c r="A39" s="2" t="s">
        <v>17</v>
      </c>
      <c r="B39" s="6">
        <v>2001</v>
      </c>
      <c r="C39" s="6" t="s">
        <v>13</v>
      </c>
      <c r="D39" s="6" t="s">
        <v>24</v>
      </c>
      <c r="E39" s="6">
        <v>14968</v>
      </c>
      <c r="F39" s="6" t="s">
        <v>23</v>
      </c>
      <c r="G39" s="7">
        <v>46</v>
      </c>
      <c r="H39" s="7">
        <v>7.19</v>
      </c>
      <c r="I39" s="8">
        <f t="shared" si="0"/>
        <v>0.15630434782608696</v>
      </c>
      <c r="J39" s="7">
        <v>6.66</v>
      </c>
      <c r="K39" s="8">
        <f t="shared" si="1"/>
        <v>0.14478260869565218</v>
      </c>
      <c r="L39" s="7">
        <v>8.0500000000000007</v>
      </c>
      <c r="M39" s="8">
        <f t="shared" si="2"/>
        <v>0.17500000000000002</v>
      </c>
      <c r="N39" s="7">
        <v>4.62</v>
      </c>
      <c r="O39" s="8">
        <f t="shared" si="3"/>
        <v>0.10043478260869565</v>
      </c>
      <c r="P39" s="7">
        <v>5.77</v>
      </c>
      <c r="Q39" s="8">
        <f t="shared" si="4"/>
        <v>0.12543478260869564</v>
      </c>
      <c r="R39" s="7">
        <v>5.54</v>
      </c>
      <c r="S39" s="8">
        <f t="shared" si="5"/>
        <v>0.12043478260869565</v>
      </c>
      <c r="T39" s="5"/>
      <c r="U39" s="5"/>
      <c r="V39" s="5"/>
      <c r="W39" s="5"/>
    </row>
    <row r="40" spans="1:23" x14ac:dyDescent="0.2">
      <c r="A40" s="2" t="s">
        <v>22</v>
      </c>
      <c r="B40" s="6">
        <v>2001</v>
      </c>
      <c r="C40" s="6" t="s">
        <v>13</v>
      </c>
      <c r="D40" s="6" t="s">
        <v>24</v>
      </c>
      <c r="E40" s="6">
        <v>15000</v>
      </c>
      <c r="F40" s="6" t="s">
        <v>23</v>
      </c>
      <c r="G40" s="7">
        <v>46</v>
      </c>
      <c r="H40" s="7">
        <v>9.83</v>
      </c>
      <c r="I40" s="8">
        <f t="shared" si="0"/>
        <v>0.21369565217391304</v>
      </c>
      <c r="J40" s="7">
        <v>10.9</v>
      </c>
      <c r="K40" s="8">
        <f t="shared" si="1"/>
        <v>0.23695652173913045</v>
      </c>
      <c r="L40" s="7">
        <v>17.809999999999999</v>
      </c>
      <c r="M40" s="8">
        <f t="shared" si="2"/>
        <v>0.38717391304347826</v>
      </c>
      <c r="N40" s="7">
        <v>7.43</v>
      </c>
      <c r="O40" s="8">
        <f t="shared" si="3"/>
        <v>0.16152173913043477</v>
      </c>
      <c r="P40" s="7">
        <v>6.72</v>
      </c>
      <c r="Q40" s="8">
        <f t="shared" si="4"/>
        <v>0.14608695652173911</v>
      </c>
      <c r="R40" s="7">
        <v>7.74</v>
      </c>
      <c r="S40" s="8">
        <f t="shared" si="5"/>
        <v>0.16826086956521741</v>
      </c>
      <c r="T40" s="5"/>
      <c r="U40" s="5"/>
      <c r="V40" s="5"/>
      <c r="W40" s="5"/>
    </row>
    <row r="41" spans="1:23" x14ac:dyDescent="0.2">
      <c r="A41" s="2" t="s">
        <v>16</v>
      </c>
      <c r="B41" s="6">
        <v>1999</v>
      </c>
      <c r="C41" s="6" t="s">
        <v>13</v>
      </c>
      <c r="D41" s="6" t="s">
        <v>20</v>
      </c>
      <c r="E41" s="6">
        <v>224467</v>
      </c>
      <c r="F41" s="6" t="s">
        <v>21</v>
      </c>
      <c r="G41" s="7">
        <v>46.12</v>
      </c>
      <c r="H41" s="7">
        <v>9.57</v>
      </c>
      <c r="I41" s="8">
        <f t="shared" si="0"/>
        <v>0.2075021682567216</v>
      </c>
      <c r="J41" s="7">
        <v>11.08</v>
      </c>
      <c r="K41" s="8">
        <f t="shared" si="1"/>
        <v>0.24024284475281873</v>
      </c>
      <c r="L41" s="7">
        <v>14.48</v>
      </c>
      <c r="M41" s="8">
        <f t="shared" si="2"/>
        <v>0.31396357328707719</v>
      </c>
      <c r="N41" s="7">
        <v>7.55</v>
      </c>
      <c r="O41" s="8">
        <f t="shared" si="3"/>
        <v>0.16370338248048569</v>
      </c>
      <c r="P41" s="7">
        <v>6.81</v>
      </c>
      <c r="Q41" s="8">
        <f t="shared" si="4"/>
        <v>0.14765828274067649</v>
      </c>
      <c r="R41" s="7">
        <v>6.74</v>
      </c>
      <c r="S41" s="8">
        <f t="shared" si="5"/>
        <v>0.14614050303555942</v>
      </c>
      <c r="T41" s="5"/>
      <c r="U41" s="5"/>
      <c r="V41" s="5"/>
      <c r="W41" s="5"/>
    </row>
    <row r="42" spans="1:23" x14ac:dyDescent="0.2">
      <c r="A42" s="2" t="s">
        <v>16</v>
      </c>
      <c r="B42" s="6">
        <v>1999</v>
      </c>
      <c r="C42" s="6" t="s">
        <v>13</v>
      </c>
      <c r="D42" s="6" t="s">
        <v>20</v>
      </c>
      <c r="E42" s="6">
        <v>224466</v>
      </c>
      <c r="F42" s="6" t="s">
        <v>23</v>
      </c>
      <c r="G42" s="7">
        <v>46.17</v>
      </c>
      <c r="H42" s="7">
        <v>8.83</v>
      </c>
      <c r="I42" s="8">
        <f t="shared" si="0"/>
        <v>0.19124972926142517</v>
      </c>
      <c r="J42" s="7">
        <v>10.43</v>
      </c>
      <c r="K42" s="8">
        <f t="shared" si="1"/>
        <v>0.22590426683993933</v>
      </c>
      <c r="L42" s="7">
        <v>13.67</v>
      </c>
      <c r="M42" s="8">
        <f t="shared" si="2"/>
        <v>0.29607970543643058</v>
      </c>
      <c r="N42" s="7">
        <v>7.81</v>
      </c>
      <c r="O42" s="8">
        <f t="shared" si="3"/>
        <v>0.16915746155512235</v>
      </c>
      <c r="P42" s="7">
        <v>7</v>
      </c>
      <c r="Q42" s="8">
        <f t="shared" si="4"/>
        <v>0.15161360190599957</v>
      </c>
      <c r="R42" s="7">
        <v>7.08</v>
      </c>
      <c r="S42" s="8">
        <f t="shared" si="5"/>
        <v>0.15334632878492527</v>
      </c>
      <c r="T42" s="5"/>
      <c r="U42" s="5"/>
      <c r="V42" s="5"/>
      <c r="W42" s="5"/>
    </row>
    <row r="43" spans="1:23" x14ac:dyDescent="0.2">
      <c r="A43" s="2" t="s">
        <v>16</v>
      </c>
      <c r="B43" s="6">
        <v>1999</v>
      </c>
      <c r="C43" s="6" t="s">
        <v>13</v>
      </c>
      <c r="D43" s="6" t="s">
        <v>20</v>
      </c>
      <c r="E43" s="6">
        <v>224472</v>
      </c>
      <c r="F43" s="6" t="s">
        <v>21</v>
      </c>
      <c r="G43" s="7">
        <v>46.29</v>
      </c>
      <c r="H43" s="7">
        <v>12.69</v>
      </c>
      <c r="I43" s="8">
        <f t="shared" si="0"/>
        <v>0.2741412832145172</v>
      </c>
      <c r="J43" s="7">
        <v>11.32</v>
      </c>
      <c r="K43" s="8">
        <f t="shared" si="1"/>
        <v>0.24454525815510911</v>
      </c>
      <c r="L43" s="7">
        <v>15.47</v>
      </c>
      <c r="M43" s="8">
        <f t="shared" si="2"/>
        <v>0.33419745085331609</v>
      </c>
      <c r="N43" s="7">
        <v>8.4600000000000009</v>
      </c>
      <c r="O43" s="8">
        <f t="shared" si="3"/>
        <v>0.1827608554763448</v>
      </c>
      <c r="P43" s="7">
        <v>7.3</v>
      </c>
      <c r="Q43" s="8">
        <f t="shared" si="4"/>
        <v>0.15770144739684597</v>
      </c>
      <c r="R43" s="7">
        <v>9.5299999999999994</v>
      </c>
      <c r="S43" s="8">
        <f t="shared" si="5"/>
        <v>0.20587599913588248</v>
      </c>
      <c r="T43" s="5"/>
      <c r="U43" s="5"/>
      <c r="V43" s="5"/>
      <c r="W43" s="5"/>
    </row>
    <row r="44" spans="1:23" x14ac:dyDescent="0.2">
      <c r="A44" s="2" t="s">
        <v>17</v>
      </c>
      <c r="B44" s="6">
        <v>1999</v>
      </c>
      <c r="C44" s="6" t="s">
        <v>13</v>
      </c>
      <c r="D44" s="6" t="s">
        <v>20</v>
      </c>
      <c r="E44" s="6">
        <v>225327</v>
      </c>
      <c r="F44" s="6" t="s">
        <v>23</v>
      </c>
      <c r="G44" s="7">
        <v>46.36</v>
      </c>
      <c r="H44" s="7">
        <v>6.48</v>
      </c>
      <c r="I44" s="8">
        <f t="shared" si="0"/>
        <v>0.13977566867989646</v>
      </c>
      <c r="J44" s="7">
        <v>7.75</v>
      </c>
      <c r="K44" s="8">
        <f t="shared" si="1"/>
        <v>0.1671699741156169</v>
      </c>
      <c r="L44" s="7">
        <v>7.55</v>
      </c>
      <c r="M44" s="8">
        <f t="shared" si="2"/>
        <v>0.16285591026747195</v>
      </c>
      <c r="N44" s="7">
        <v>5.07</v>
      </c>
      <c r="O44" s="8">
        <f t="shared" si="3"/>
        <v>0.10936151855047456</v>
      </c>
      <c r="P44" s="7">
        <v>6.18</v>
      </c>
      <c r="Q44" s="8">
        <f t="shared" si="4"/>
        <v>0.13330457290767903</v>
      </c>
      <c r="R44" s="7">
        <v>5.35</v>
      </c>
      <c r="S44" s="8">
        <f t="shared" si="5"/>
        <v>0.11540120793787748</v>
      </c>
      <c r="T44" s="5"/>
      <c r="U44" s="5"/>
      <c r="V44" s="5"/>
      <c r="W44" s="5"/>
    </row>
    <row r="45" spans="1:23" x14ac:dyDescent="0.2">
      <c r="A45" s="2" t="s">
        <v>17</v>
      </c>
      <c r="B45" s="6">
        <v>2015</v>
      </c>
      <c r="C45" s="6" t="s">
        <v>13</v>
      </c>
      <c r="D45" s="6" t="s">
        <v>20</v>
      </c>
      <c r="E45" s="6">
        <v>245143</v>
      </c>
      <c r="F45" s="6" t="s">
        <v>23</v>
      </c>
      <c r="G45" s="7">
        <v>46.64</v>
      </c>
      <c r="H45" s="7">
        <v>6.58</v>
      </c>
      <c r="I45" s="8">
        <f t="shared" si="0"/>
        <v>0.14108061749571182</v>
      </c>
      <c r="J45" s="7">
        <v>6.96</v>
      </c>
      <c r="K45" s="8">
        <f t="shared" si="1"/>
        <v>0.14922813036020582</v>
      </c>
      <c r="L45" s="7">
        <v>9.14</v>
      </c>
      <c r="M45" s="8">
        <f t="shared" si="2"/>
        <v>0.19596912521440824</v>
      </c>
      <c r="N45" s="7">
        <v>4.78</v>
      </c>
      <c r="O45" s="8">
        <f t="shared" si="3"/>
        <v>0.10248713550600344</v>
      </c>
      <c r="P45" s="7">
        <v>5.6</v>
      </c>
      <c r="Q45" s="8">
        <f t="shared" si="4"/>
        <v>0.12006861063464837</v>
      </c>
      <c r="R45" s="7">
        <v>4.55</v>
      </c>
      <c r="S45" s="8">
        <f t="shared" si="5"/>
        <v>9.7555746140651795E-2</v>
      </c>
      <c r="T45" s="5"/>
      <c r="U45" s="5"/>
      <c r="V45" s="5"/>
      <c r="W45" s="5"/>
    </row>
    <row r="46" spans="1:23" x14ac:dyDescent="0.2">
      <c r="A46" s="2" t="s">
        <v>16</v>
      </c>
      <c r="B46" s="6">
        <v>1999</v>
      </c>
      <c r="C46" s="6" t="s">
        <v>13</v>
      </c>
      <c r="D46" s="6" t="s">
        <v>20</v>
      </c>
      <c r="E46" s="6">
        <v>224464</v>
      </c>
      <c r="F46" s="6" t="s">
        <v>21</v>
      </c>
      <c r="G46" s="7">
        <v>46.78</v>
      </c>
      <c r="H46" s="7">
        <v>11.49</v>
      </c>
      <c r="I46" s="8">
        <f t="shared" si="0"/>
        <v>0.24561778537836682</v>
      </c>
      <c r="J46" s="7">
        <v>11.57</v>
      </c>
      <c r="K46" s="8">
        <f t="shared" si="1"/>
        <v>0.24732791791363831</v>
      </c>
      <c r="L46" s="7">
        <v>16.21</v>
      </c>
      <c r="M46" s="8">
        <f t="shared" si="2"/>
        <v>0.34651560495938438</v>
      </c>
      <c r="N46" s="7">
        <v>8.0399999999999991</v>
      </c>
      <c r="O46" s="8">
        <f t="shared" si="3"/>
        <v>0.17186831979478406</v>
      </c>
      <c r="P46" s="7">
        <v>7.32</v>
      </c>
      <c r="Q46" s="8">
        <f t="shared" si="4"/>
        <v>0.15647712697734076</v>
      </c>
      <c r="R46" s="7">
        <v>7.89</v>
      </c>
      <c r="S46" s="8">
        <f t="shared" si="5"/>
        <v>0.16866182129115007</v>
      </c>
      <c r="T46" s="5"/>
      <c r="U46" s="5"/>
      <c r="V46" s="5"/>
      <c r="W46" s="5"/>
    </row>
    <row r="47" spans="1:23" x14ac:dyDescent="0.2">
      <c r="A47" s="2" t="s">
        <v>12</v>
      </c>
      <c r="B47" s="6">
        <v>1999</v>
      </c>
      <c r="C47" s="6" t="s">
        <v>13</v>
      </c>
      <c r="D47" s="6" t="s">
        <v>20</v>
      </c>
      <c r="E47" s="6">
        <v>226757</v>
      </c>
      <c r="F47" s="6" t="s">
        <v>23</v>
      </c>
      <c r="G47" s="7">
        <v>46.9</v>
      </c>
      <c r="H47" s="7">
        <v>10.92</v>
      </c>
      <c r="I47" s="8">
        <f t="shared" si="0"/>
        <v>0.23283582089552241</v>
      </c>
      <c r="J47" s="7">
        <v>9.01</v>
      </c>
      <c r="K47" s="8">
        <f t="shared" si="1"/>
        <v>0.19211087420042644</v>
      </c>
      <c r="L47" s="7">
        <v>12.18</v>
      </c>
      <c r="M47" s="8">
        <f t="shared" si="2"/>
        <v>0.25970149253731345</v>
      </c>
      <c r="N47" s="7">
        <v>6.24</v>
      </c>
      <c r="O47" s="8">
        <f t="shared" si="3"/>
        <v>0.13304904051172708</v>
      </c>
      <c r="P47" s="7">
        <v>6.77</v>
      </c>
      <c r="Q47" s="8">
        <f t="shared" si="4"/>
        <v>0.1443496801705757</v>
      </c>
      <c r="R47" s="7">
        <v>6.91</v>
      </c>
      <c r="S47" s="8">
        <f t="shared" si="5"/>
        <v>0.14733475479744138</v>
      </c>
      <c r="T47" s="5"/>
      <c r="U47" s="5"/>
      <c r="V47" s="5"/>
      <c r="W47" s="5"/>
    </row>
    <row r="48" spans="1:23" x14ac:dyDescent="0.2">
      <c r="A48" s="2" t="s">
        <v>17</v>
      </c>
      <c r="B48" s="6">
        <v>2001</v>
      </c>
      <c r="C48" s="6" t="s">
        <v>13</v>
      </c>
      <c r="D48" s="6" t="s">
        <v>24</v>
      </c>
      <c r="E48" s="6">
        <v>14297</v>
      </c>
      <c r="F48" s="6" t="s">
        <v>23</v>
      </c>
      <c r="G48" s="7">
        <v>47</v>
      </c>
      <c r="H48" s="7">
        <v>7.68</v>
      </c>
      <c r="I48" s="8">
        <f t="shared" si="0"/>
        <v>0.16340425531914893</v>
      </c>
      <c r="J48" s="7">
        <v>7.18</v>
      </c>
      <c r="K48" s="8">
        <f t="shared" si="1"/>
        <v>0.15276595744680851</v>
      </c>
      <c r="L48" s="7">
        <v>8.94</v>
      </c>
      <c r="M48" s="8">
        <f t="shared" si="2"/>
        <v>0.19021276595744679</v>
      </c>
      <c r="N48" s="7">
        <v>3.96</v>
      </c>
      <c r="O48" s="8">
        <f t="shared" si="3"/>
        <v>8.4255319148936164E-2</v>
      </c>
      <c r="P48" s="7">
        <v>5.89</v>
      </c>
      <c r="Q48" s="8">
        <f t="shared" si="4"/>
        <v>0.12531914893617022</v>
      </c>
      <c r="R48" s="7">
        <v>6.2</v>
      </c>
      <c r="S48" s="8">
        <f t="shared" si="5"/>
        <v>0.13191489361702127</v>
      </c>
      <c r="T48" s="5"/>
      <c r="U48" s="5"/>
      <c r="V48" s="5"/>
      <c r="W48" s="5"/>
    </row>
    <row r="49" spans="1:23" x14ac:dyDescent="0.2">
      <c r="A49" s="2" t="s">
        <v>17</v>
      </c>
      <c r="B49" s="6">
        <v>2018</v>
      </c>
      <c r="C49" s="5" t="s">
        <v>13</v>
      </c>
      <c r="D49" s="6" t="s">
        <v>25</v>
      </c>
      <c r="E49" s="6">
        <v>686</v>
      </c>
      <c r="F49" s="6" t="s">
        <v>23</v>
      </c>
      <c r="G49" s="7">
        <v>47</v>
      </c>
      <c r="H49" s="7">
        <v>6.28</v>
      </c>
      <c r="I49" s="8">
        <f t="shared" si="0"/>
        <v>0.13361702127659575</v>
      </c>
      <c r="J49" s="7">
        <v>6.73</v>
      </c>
      <c r="K49" s="8">
        <f t="shared" si="1"/>
        <v>0.14319148936170215</v>
      </c>
      <c r="L49" s="7">
        <v>7.81</v>
      </c>
      <c r="M49" s="8">
        <f t="shared" si="2"/>
        <v>0.16617021276595745</v>
      </c>
      <c r="N49" s="7">
        <v>4.92</v>
      </c>
      <c r="O49" s="8">
        <f t="shared" si="3"/>
        <v>0.10468085106382978</v>
      </c>
      <c r="P49" s="7">
        <v>6.17</v>
      </c>
      <c r="Q49" s="8">
        <f t="shared" si="4"/>
        <v>0.13127659574468084</v>
      </c>
      <c r="R49" s="7">
        <v>5.14</v>
      </c>
      <c r="S49" s="8">
        <f t="shared" si="5"/>
        <v>0.10936170212765957</v>
      </c>
      <c r="T49" s="5"/>
      <c r="U49" s="5"/>
      <c r="V49" s="5"/>
      <c r="W49" s="5"/>
    </row>
    <row r="50" spans="1:23" x14ac:dyDescent="0.2">
      <c r="A50" s="2" t="s">
        <v>16</v>
      </c>
      <c r="B50" s="6">
        <v>1999</v>
      </c>
      <c r="C50" s="6" t="s">
        <v>13</v>
      </c>
      <c r="D50" s="6" t="s">
        <v>20</v>
      </c>
      <c r="E50" s="6">
        <v>224470</v>
      </c>
      <c r="F50" s="6" t="s">
        <v>23</v>
      </c>
      <c r="G50" s="7">
        <v>47.15</v>
      </c>
      <c r="H50" s="7">
        <v>9.94</v>
      </c>
      <c r="I50" s="8">
        <f t="shared" si="0"/>
        <v>0.21081654294803817</v>
      </c>
      <c r="J50" s="7">
        <v>10.5</v>
      </c>
      <c r="K50" s="8">
        <f t="shared" si="1"/>
        <v>0.22269353128313893</v>
      </c>
      <c r="L50" s="7">
        <v>13.66</v>
      </c>
      <c r="M50" s="8">
        <f t="shared" si="2"/>
        <v>0.28971367974549311</v>
      </c>
      <c r="N50" s="7">
        <v>7.38</v>
      </c>
      <c r="O50" s="8">
        <f t="shared" si="3"/>
        <v>0.15652173913043479</v>
      </c>
      <c r="P50" s="7">
        <v>6.76</v>
      </c>
      <c r="Q50" s="8">
        <f t="shared" si="4"/>
        <v>0.14337221633085895</v>
      </c>
      <c r="R50" s="7">
        <v>7.3</v>
      </c>
      <c r="S50" s="8">
        <f t="shared" si="5"/>
        <v>0.15482502651113467</v>
      </c>
      <c r="T50" s="5"/>
      <c r="U50" s="5"/>
      <c r="V50" s="5"/>
      <c r="W50" s="5"/>
    </row>
    <row r="51" spans="1:23" x14ac:dyDescent="0.2">
      <c r="A51" s="2" t="s">
        <v>17</v>
      </c>
      <c r="B51" s="6">
        <v>2000</v>
      </c>
      <c r="C51" s="6" t="s">
        <v>18</v>
      </c>
      <c r="D51" s="6" t="s">
        <v>20</v>
      </c>
      <c r="E51" s="6">
        <v>226953</v>
      </c>
      <c r="F51" s="6" t="s">
        <v>23</v>
      </c>
      <c r="G51" s="7">
        <v>47.63</v>
      </c>
      <c r="H51" s="7">
        <v>6.39</v>
      </c>
      <c r="I51" s="8">
        <f t="shared" si="0"/>
        <v>0.13415914339701868</v>
      </c>
      <c r="J51" s="7">
        <v>6.39</v>
      </c>
      <c r="K51" s="8">
        <f t="shared" si="1"/>
        <v>0.13415914339701868</v>
      </c>
      <c r="L51" s="7">
        <v>7.49</v>
      </c>
      <c r="M51" s="8">
        <f t="shared" si="2"/>
        <v>0.15725383161872769</v>
      </c>
      <c r="N51" s="7">
        <v>4.79</v>
      </c>
      <c r="O51" s="8">
        <f t="shared" si="3"/>
        <v>0.1005668696199874</v>
      </c>
      <c r="P51" s="7">
        <v>5.75</v>
      </c>
      <c r="Q51" s="8">
        <f t="shared" si="4"/>
        <v>0.12072223388620616</v>
      </c>
      <c r="R51" s="7">
        <v>5.85</v>
      </c>
      <c r="S51" s="8">
        <f t="shared" si="5"/>
        <v>0.12282175099727062</v>
      </c>
      <c r="T51" s="5"/>
      <c r="U51" s="5"/>
      <c r="V51" s="5"/>
      <c r="W51" s="5"/>
    </row>
    <row r="52" spans="1:23" x14ac:dyDescent="0.2">
      <c r="A52" s="2" t="s">
        <v>16</v>
      </c>
      <c r="B52" s="6">
        <v>1999</v>
      </c>
      <c r="C52" s="6" t="s">
        <v>13</v>
      </c>
      <c r="D52" s="6" t="s">
        <v>20</v>
      </c>
      <c r="E52" s="6">
        <v>224444</v>
      </c>
      <c r="F52" s="6" t="s">
        <v>23</v>
      </c>
      <c r="G52" s="7">
        <v>47.82</v>
      </c>
      <c r="H52" s="7">
        <v>10.72</v>
      </c>
      <c r="I52" s="8">
        <f t="shared" si="0"/>
        <v>0.22417398578000838</v>
      </c>
      <c r="J52" s="7">
        <v>10.66</v>
      </c>
      <c r="K52" s="8">
        <f t="shared" si="1"/>
        <v>0.22291928063571728</v>
      </c>
      <c r="L52" s="7">
        <v>15.13</v>
      </c>
      <c r="M52" s="8">
        <f t="shared" si="2"/>
        <v>0.31639481388540364</v>
      </c>
      <c r="N52" s="7">
        <v>6.82</v>
      </c>
      <c r="O52" s="8">
        <f t="shared" si="3"/>
        <v>0.14261815140108741</v>
      </c>
      <c r="P52" s="7">
        <v>6.94</v>
      </c>
      <c r="Q52" s="8">
        <f t="shared" si="4"/>
        <v>0.14512756168966962</v>
      </c>
      <c r="R52" s="7">
        <v>7.12</v>
      </c>
      <c r="S52" s="8">
        <f t="shared" si="5"/>
        <v>0.14889167712254286</v>
      </c>
      <c r="T52" s="5"/>
      <c r="U52" s="5"/>
      <c r="V52" s="5"/>
      <c r="W52" s="5"/>
    </row>
    <row r="53" spans="1:23" x14ac:dyDescent="0.2">
      <c r="A53" s="2" t="s">
        <v>22</v>
      </c>
      <c r="B53" s="6">
        <v>2001</v>
      </c>
      <c r="C53" s="6" t="s">
        <v>13</v>
      </c>
      <c r="D53" s="6" t="s">
        <v>24</v>
      </c>
      <c r="E53" s="6">
        <v>14198</v>
      </c>
      <c r="F53" s="6" t="s">
        <v>23</v>
      </c>
      <c r="G53" s="7">
        <v>48</v>
      </c>
      <c r="H53" s="7">
        <v>10.95</v>
      </c>
      <c r="I53" s="8">
        <f t="shared" si="0"/>
        <v>0.22812499999999999</v>
      </c>
      <c r="J53" s="7">
        <v>11.3</v>
      </c>
      <c r="K53" s="8">
        <f t="shared" si="1"/>
        <v>0.23541666666666669</v>
      </c>
      <c r="L53" s="7">
        <v>16.71</v>
      </c>
      <c r="M53" s="8">
        <f t="shared" si="2"/>
        <v>0.34812500000000002</v>
      </c>
      <c r="N53" s="7">
        <v>9.9700000000000006</v>
      </c>
      <c r="O53" s="8">
        <f t="shared" si="3"/>
        <v>0.20770833333333336</v>
      </c>
      <c r="P53" s="7">
        <v>7.32</v>
      </c>
      <c r="Q53" s="8">
        <f t="shared" si="4"/>
        <v>0.1525</v>
      </c>
      <c r="R53" s="7">
        <v>7</v>
      </c>
      <c r="S53" s="8">
        <f t="shared" si="5"/>
        <v>0.14583333333333334</v>
      </c>
      <c r="T53" s="5"/>
      <c r="U53" s="5"/>
      <c r="V53" s="5"/>
      <c r="W53" s="5"/>
    </row>
    <row r="54" spans="1:23" x14ac:dyDescent="0.2">
      <c r="A54" s="2" t="s">
        <v>17</v>
      </c>
      <c r="B54" s="6">
        <v>2002</v>
      </c>
      <c r="C54" s="6" t="s">
        <v>13</v>
      </c>
      <c r="D54" s="6" t="s">
        <v>24</v>
      </c>
      <c r="E54" s="6">
        <v>14363</v>
      </c>
      <c r="F54" s="6" t="s">
        <v>23</v>
      </c>
      <c r="G54" s="7">
        <v>48</v>
      </c>
      <c r="H54" s="7">
        <v>7.1550000000000002</v>
      </c>
      <c r="I54" s="8">
        <f t="shared" si="0"/>
        <v>0.14906250000000001</v>
      </c>
      <c r="J54" s="7">
        <v>7.76</v>
      </c>
      <c r="K54" s="8">
        <f t="shared" si="1"/>
        <v>0.16166666666666665</v>
      </c>
      <c r="L54" s="7">
        <v>7.8650000000000002</v>
      </c>
      <c r="M54" s="8">
        <f t="shared" si="2"/>
        <v>0.16385416666666666</v>
      </c>
      <c r="N54" s="7">
        <v>5.2249999999999996</v>
      </c>
      <c r="O54" s="8">
        <f t="shared" si="3"/>
        <v>0.10885416666666665</v>
      </c>
      <c r="P54" s="7">
        <v>6.2650000000000006</v>
      </c>
      <c r="Q54" s="8">
        <f t="shared" si="4"/>
        <v>0.13052083333333334</v>
      </c>
      <c r="R54" s="7">
        <v>5.9649999999999999</v>
      </c>
      <c r="S54" s="8">
        <f t="shared" si="5"/>
        <v>0.12427083333333333</v>
      </c>
      <c r="T54" s="5"/>
      <c r="U54" s="5"/>
      <c r="V54" s="5"/>
      <c r="W54" s="5"/>
    </row>
    <row r="55" spans="1:23" x14ac:dyDescent="0.2">
      <c r="A55" s="2" t="s">
        <v>12</v>
      </c>
      <c r="B55" s="6">
        <v>2008</v>
      </c>
      <c r="C55" s="6" t="s">
        <v>13</v>
      </c>
      <c r="D55" s="6" t="s">
        <v>24</v>
      </c>
      <c r="E55" s="6">
        <v>31561</v>
      </c>
      <c r="F55" s="6" t="s">
        <v>23</v>
      </c>
      <c r="G55" s="7">
        <v>48</v>
      </c>
      <c r="H55" s="7">
        <v>9.99</v>
      </c>
      <c r="I55" s="8">
        <f t="shared" si="0"/>
        <v>0.208125</v>
      </c>
      <c r="J55" s="7">
        <v>9.39</v>
      </c>
      <c r="K55" s="8">
        <f t="shared" si="1"/>
        <v>0.19562500000000002</v>
      </c>
      <c r="L55" s="7">
        <v>15.15</v>
      </c>
      <c r="M55" s="8">
        <f t="shared" si="2"/>
        <v>0.31562499999999999</v>
      </c>
      <c r="N55" s="7">
        <v>6.66</v>
      </c>
      <c r="O55" s="8">
        <f t="shared" si="3"/>
        <v>0.13875000000000001</v>
      </c>
      <c r="P55" s="7">
        <v>7.31</v>
      </c>
      <c r="Q55" s="8">
        <f t="shared" si="4"/>
        <v>0.15229166666666666</v>
      </c>
      <c r="R55" s="7">
        <v>7.85</v>
      </c>
      <c r="S55" s="8">
        <f t="shared" si="5"/>
        <v>0.16354166666666667</v>
      </c>
      <c r="T55" s="5"/>
      <c r="U55" s="5"/>
      <c r="V55" s="5"/>
      <c r="W55" s="5"/>
    </row>
    <row r="56" spans="1:23" x14ac:dyDescent="0.2">
      <c r="A56" s="2" t="s">
        <v>17</v>
      </c>
      <c r="B56" s="6">
        <v>2001</v>
      </c>
      <c r="C56" s="6" t="s">
        <v>13</v>
      </c>
      <c r="D56" s="6" t="s">
        <v>24</v>
      </c>
      <c r="E56" s="6">
        <v>14979</v>
      </c>
      <c r="F56" s="6" t="s">
        <v>21</v>
      </c>
      <c r="G56" s="7">
        <v>48</v>
      </c>
      <c r="H56" s="7">
        <v>7.81</v>
      </c>
      <c r="I56" s="8">
        <f t="shared" si="0"/>
        <v>0.16270833333333332</v>
      </c>
      <c r="J56" s="7">
        <v>6.36</v>
      </c>
      <c r="K56" s="8">
        <f t="shared" si="1"/>
        <v>0.13250000000000001</v>
      </c>
      <c r="L56" s="7">
        <v>8.02</v>
      </c>
      <c r="M56" s="8">
        <f t="shared" si="2"/>
        <v>0.16708333333333333</v>
      </c>
      <c r="N56" s="7">
        <v>4.32</v>
      </c>
      <c r="O56" s="8">
        <f t="shared" si="3"/>
        <v>9.0000000000000011E-2</v>
      </c>
      <c r="P56" s="7">
        <v>5.74</v>
      </c>
      <c r="Q56" s="8">
        <f t="shared" si="4"/>
        <v>0.11958333333333333</v>
      </c>
      <c r="R56" s="7">
        <v>6.33</v>
      </c>
      <c r="S56" s="8">
        <f t="shared" si="5"/>
        <v>0.13187499999999999</v>
      </c>
      <c r="T56" s="5"/>
      <c r="U56" s="5"/>
      <c r="V56" s="5"/>
      <c r="W56" s="5"/>
    </row>
    <row r="57" spans="1:23" x14ac:dyDescent="0.2">
      <c r="A57" s="2" t="s">
        <v>16</v>
      </c>
      <c r="B57" s="6">
        <v>2001</v>
      </c>
      <c r="C57" s="6" t="s">
        <v>13</v>
      </c>
      <c r="D57" s="6" t="s">
        <v>20</v>
      </c>
      <c r="E57" s="6">
        <v>227546</v>
      </c>
      <c r="F57" s="6" t="s">
        <v>21</v>
      </c>
      <c r="G57" s="7">
        <v>48.27</v>
      </c>
      <c r="H57" s="7">
        <v>11.21</v>
      </c>
      <c r="I57" s="8">
        <f t="shared" si="0"/>
        <v>0.23223534286306194</v>
      </c>
      <c r="J57" s="7">
        <v>11.18</v>
      </c>
      <c r="K57" s="8">
        <f t="shared" si="1"/>
        <v>0.23161383882328565</v>
      </c>
      <c r="L57" s="7">
        <v>15.88</v>
      </c>
      <c r="M57" s="8">
        <f t="shared" si="2"/>
        <v>0.32898280505489952</v>
      </c>
      <c r="N57" s="7">
        <v>7.84</v>
      </c>
      <c r="O57" s="8">
        <f t="shared" si="3"/>
        <v>0.16241972239486221</v>
      </c>
      <c r="P57" s="7">
        <v>6.82</v>
      </c>
      <c r="Q57" s="8">
        <f t="shared" si="4"/>
        <v>0.14128858504246944</v>
      </c>
      <c r="R57" s="7">
        <v>7.36</v>
      </c>
      <c r="S57" s="8">
        <f t="shared" si="5"/>
        <v>0.1524756577584421</v>
      </c>
      <c r="T57" s="5"/>
      <c r="U57" s="5"/>
      <c r="V57" s="5"/>
      <c r="W57" s="5"/>
    </row>
    <row r="58" spans="1:23" x14ac:dyDescent="0.2">
      <c r="A58" s="2" t="s">
        <v>12</v>
      </c>
      <c r="B58" s="6">
        <v>1961</v>
      </c>
      <c r="C58" s="6" t="s">
        <v>13</v>
      </c>
      <c r="D58" s="6" t="s">
        <v>24</v>
      </c>
      <c r="E58" s="6">
        <v>689</v>
      </c>
      <c r="F58" s="6" t="s">
        <v>23</v>
      </c>
      <c r="G58" s="7">
        <v>49</v>
      </c>
      <c r="H58" s="7">
        <v>9.6999999999999993</v>
      </c>
      <c r="I58" s="8">
        <f t="shared" si="0"/>
        <v>0.19795918367346937</v>
      </c>
      <c r="J58" s="7">
        <v>9.9499999999999993</v>
      </c>
      <c r="K58" s="8">
        <f t="shared" si="1"/>
        <v>0.20306122448979591</v>
      </c>
      <c r="L58" s="7">
        <v>14.41</v>
      </c>
      <c r="M58" s="8">
        <f t="shared" si="2"/>
        <v>0.29408163265306125</v>
      </c>
      <c r="N58" s="7">
        <v>6.71</v>
      </c>
      <c r="O58" s="8">
        <f t="shared" si="3"/>
        <v>0.13693877551020409</v>
      </c>
      <c r="P58" s="7">
        <v>5.92</v>
      </c>
      <c r="Q58" s="8">
        <f t="shared" si="4"/>
        <v>0.12081632653061225</v>
      </c>
      <c r="R58" s="7">
        <v>6.16</v>
      </c>
      <c r="S58" s="8">
        <f t="shared" si="5"/>
        <v>0.12571428571428572</v>
      </c>
      <c r="T58" s="5"/>
      <c r="U58" s="5"/>
      <c r="V58" s="5"/>
      <c r="W58" s="5"/>
    </row>
    <row r="59" spans="1:23" x14ac:dyDescent="0.2">
      <c r="A59" s="2" t="s">
        <v>12</v>
      </c>
      <c r="B59" s="6">
        <v>2007</v>
      </c>
      <c r="C59" s="6" t="s">
        <v>13</v>
      </c>
      <c r="D59" s="6" t="s">
        <v>24</v>
      </c>
      <c r="E59" s="6">
        <v>31557</v>
      </c>
      <c r="F59" s="6" t="s">
        <v>23</v>
      </c>
      <c r="G59" s="7">
        <v>49</v>
      </c>
      <c r="H59" s="7">
        <v>9.43</v>
      </c>
      <c r="I59" s="8">
        <f t="shared" si="0"/>
        <v>0.19244897959183674</v>
      </c>
      <c r="J59" s="7">
        <v>8.66</v>
      </c>
      <c r="K59" s="8">
        <f t="shared" si="1"/>
        <v>0.17673469387755103</v>
      </c>
      <c r="L59" s="7">
        <v>14.08</v>
      </c>
      <c r="M59" s="8">
        <f t="shared" si="2"/>
        <v>0.28734693877551021</v>
      </c>
      <c r="N59" s="7">
        <v>6.59</v>
      </c>
      <c r="O59" s="8">
        <f t="shared" si="3"/>
        <v>0.13448979591836735</v>
      </c>
      <c r="P59" s="7">
        <v>6.65</v>
      </c>
      <c r="Q59" s="8">
        <f t="shared" si="4"/>
        <v>0.13571428571428573</v>
      </c>
      <c r="R59" s="7">
        <v>6.34</v>
      </c>
      <c r="S59" s="8">
        <f t="shared" si="5"/>
        <v>0.12938775510204081</v>
      </c>
      <c r="T59" s="5"/>
      <c r="U59" s="5"/>
      <c r="V59" s="5"/>
      <c r="W59" s="5"/>
    </row>
    <row r="60" spans="1:23" x14ac:dyDescent="0.2">
      <c r="A60" s="2" t="s">
        <v>12</v>
      </c>
      <c r="B60" s="6">
        <v>2018</v>
      </c>
      <c r="C60" s="5" t="s">
        <v>32</v>
      </c>
      <c r="D60" s="6" t="s">
        <v>25</v>
      </c>
      <c r="E60" s="6">
        <v>577</v>
      </c>
      <c r="F60" s="6" t="s">
        <v>23</v>
      </c>
      <c r="G60" s="7">
        <v>49</v>
      </c>
      <c r="H60" s="7">
        <v>8.1</v>
      </c>
      <c r="I60" s="8">
        <f t="shared" si="0"/>
        <v>0.16530612244897958</v>
      </c>
      <c r="J60" s="7">
        <v>8.9</v>
      </c>
      <c r="K60" s="8">
        <f t="shared" si="1"/>
        <v>0.1816326530612245</v>
      </c>
      <c r="L60" s="7">
        <v>11.73</v>
      </c>
      <c r="M60" s="8">
        <f t="shared" si="2"/>
        <v>0.23938775510204083</v>
      </c>
      <c r="N60" s="7">
        <v>7.08</v>
      </c>
      <c r="O60" s="8">
        <f t="shared" si="3"/>
        <v>0.14448979591836736</v>
      </c>
      <c r="P60" s="7">
        <v>7.29</v>
      </c>
      <c r="Q60" s="8">
        <f t="shared" si="4"/>
        <v>0.14877551020408164</v>
      </c>
      <c r="R60" s="7">
        <v>6.42</v>
      </c>
      <c r="S60" s="8">
        <f t="shared" si="5"/>
        <v>0.1310204081632653</v>
      </c>
      <c r="T60" s="5"/>
      <c r="U60" s="5"/>
      <c r="V60" s="5"/>
      <c r="W60" s="5"/>
    </row>
    <row r="61" spans="1:23" x14ac:dyDescent="0.2">
      <c r="A61" s="2" t="s">
        <v>17</v>
      </c>
      <c r="B61" s="6">
        <v>2000</v>
      </c>
      <c r="C61" s="6" t="s">
        <v>18</v>
      </c>
      <c r="D61" s="6" t="s">
        <v>20</v>
      </c>
      <c r="E61" s="6">
        <v>226935</v>
      </c>
      <c r="F61" s="6" t="s">
        <v>21</v>
      </c>
      <c r="G61" s="7">
        <v>49.2</v>
      </c>
      <c r="H61" s="7">
        <v>7.51</v>
      </c>
      <c r="I61" s="8">
        <f t="shared" si="0"/>
        <v>0.15264227642276421</v>
      </c>
      <c r="J61" s="7">
        <v>6.86</v>
      </c>
      <c r="K61" s="8">
        <f t="shared" si="1"/>
        <v>0.13943089430894309</v>
      </c>
      <c r="L61" s="7">
        <v>7.56</v>
      </c>
      <c r="M61" s="8">
        <f t="shared" si="2"/>
        <v>0.15365853658536582</v>
      </c>
      <c r="N61" s="7">
        <v>4.96</v>
      </c>
      <c r="O61" s="8">
        <f t="shared" si="3"/>
        <v>0.10081300813008129</v>
      </c>
      <c r="P61" s="7">
        <v>6.52</v>
      </c>
      <c r="Q61" s="8">
        <f t="shared" si="4"/>
        <v>0.13252032520325202</v>
      </c>
      <c r="R61" s="7">
        <v>5.67</v>
      </c>
      <c r="S61" s="8">
        <f t="shared" si="5"/>
        <v>0.11524390243902438</v>
      </c>
      <c r="T61" s="5"/>
      <c r="U61" s="5"/>
      <c r="V61" s="5"/>
      <c r="W61" s="5"/>
    </row>
    <row r="62" spans="1:23" x14ac:dyDescent="0.2">
      <c r="A62" s="2" t="s">
        <v>16</v>
      </c>
      <c r="B62" s="6">
        <v>1999</v>
      </c>
      <c r="C62" s="6" t="s">
        <v>13</v>
      </c>
      <c r="D62" s="6" t="s">
        <v>20</v>
      </c>
      <c r="E62" s="6">
        <v>224463</v>
      </c>
      <c r="F62" s="6" t="s">
        <v>23</v>
      </c>
      <c r="G62" s="7">
        <v>49.55</v>
      </c>
      <c r="H62" s="7">
        <v>10.58</v>
      </c>
      <c r="I62" s="8">
        <f t="shared" si="0"/>
        <v>0.21352169525731585</v>
      </c>
      <c r="J62" s="7">
        <v>10.26</v>
      </c>
      <c r="K62" s="8">
        <f t="shared" si="1"/>
        <v>0.20706357214934409</v>
      </c>
      <c r="L62" s="7">
        <v>13.91</v>
      </c>
      <c r="M62" s="8">
        <f t="shared" si="2"/>
        <v>0.28072653884964682</v>
      </c>
      <c r="N62" s="7">
        <v>7.31</v>
      </c>
      <c r="O62" s="8">
        <f t="shared" si="3"/>
        <v>0.14752774974772956</v>
      </c>
      <c r="P62" s="7">
        <v>6.2</v>
      </c>
      <c r="Q62" s="8">
        <f t="shared" si="4"/>
        <v>0.12512613521695259</v>
      </c>
      <c r="R62" s="7">
        <v>6.99</v>
      </c>
      <c r="S62" s="8">
        <f t="shared" si="5"/>
        <v>0.14106962663975783</v>
      </c>
      <c r="T62" s="5"/>
      <c r="U62" s="5"/>
      <c r="V62" s="5"/>
      <c r="W62" s="5"/>
    </row>
    <row r="63" spans="1:23" x14ac:dyDescent="0.2">
      <c r="A63" s="2" t="s">
        <v>17</v>
      </c>
      <c r="B63" s="6">
        <v>1999</v>
      </c>
      <c r="C63" s="6" t="s">
        <v>13</v>
      </c>
      <c r="D63" s="6" t="s">
        <v>20</v>
      </c>
      <c r="E63" s="6">
        <v>225320</v>
      </c>
      <c r="F63" s="6" t="s">
        <v>23</v>
      </c>
      <c r="G63" s="7">
        <v>49.66</v>
      </c>
      <c r="H63" s="7">
        <v>7.88</v>
      </c>
      <c r="I63" s="8">
        <f t="shared" si="0"/>
        <v>0.1586790173177608</v>
      </c>
      <c r="J63" s="7">
        <v>7.26</v>
      </c>
      <c r="K63" s="8">
        <f t="shared" si="1"/>
        <v>0.14619412001610954</v>
      </c>
      <c r="L63" s="7">
        <v>8.42</v>
      </c>
      <c r="M63" s="8">
        <f t="shared" si="2"/>
        <v>0.16955296012887636</v>
      </c>
      <c r="N63" s="7">
        <v>5.28</v>
      </c>
      <c r="O63" s="8">
        <f t="shared" si="3"/>
        <v>0.1063229963753524</v>
      </c>
      <c r="P63" s="7">
        <v>6.21</v>
      </c>
      <c r="Q63" s="8">
        <f t="shared" si="4"/>
        <v>0.12505034232782924</v>
      </c>
      <c r="R63" s="7">
        <v>5.67</v>
      </c>
      <c r="S63" s="8">
        <f t="shared" si="5"/>
        <v>0.11417639951671366</v>
      </c>
      <c r="T63" s="5"/>
      <c r="U63" s="5"/>
      <c r="V63" s="5"/>
      <c r="W63" s="5"/>
    </row>
    <row r="64" spans="1:23" x14ac:dyDescent="0.2">
      <c r="A64" s="2" t="s">
        <v>12</v>
      </c>
      <c r="B64" s="6">
        <v>1998</v>
      </c>
      <c r="C64" s="6" t="s">
        <v>13</v>
      </c>
      <c r="D64" s="6" t="s">
        <v>20</v>
      </c>
      <c r="E64" s="6">
        <v>245898</v>
      </c>
      <c r="F64" s="6" t="s">
        <v>21</v>
      </c>
      <c r="G64" s="7">
        <v>49.85</v>
      </c>
      <c r="H64" s="7">
        <v>9.7200000000000006</v>
      </c>
      <c r="I64" s="8">
        <f t="shared" si="0"/>
        <v>0.1949849548645938</v>
      </c>
      <c r="J64" s="7">
        <v>9.6300000000000008</v>
      </c>
      <c r="K64" s="8">
        <f t="shared" si="1"/>
        <v>0.19317953861584755</v>
      </c>
      <c r="L64" s="7">
        <v>12.59</v>
      </c>
      <c r="M64" s="8">
        <f t="shared" si="2"/>
        <v>0.25255767301905718</v>
      </c>
      <c r="N64" s="7">
        <v>7.15</v>
      </c>
      <c r="O64" s="8">
        <f t="shared" si="3"/>
        <v>0.14343029087261785</v>
      </c>
      <c r="P64" s="7">
        <v>7.15</v>
      </c>
      <c r="Q64" s="8">
        <f t="shared" si="4"/>
        <v>0.14343029087261785</v>
      </c>
      <c r="R64" s="7">
        <v>6.65</v>
      </c>
      <c r="S64" s="8">
        <f t="shared" si="5"/>
        <v>0.13340020060180541</v>
      </c>
      <c r="T64" s="5"/>
      <c r="U64" s="5"/>
      <c r="V64" s="5"/>
      <c r="W64" s="5"/>
    </row>
    <row r="65" spans="1:23" x14ac:dyDescent="0.2">
      <c r="A65" s="2" t="s">
        <v>16</v>
      </c>
      <c r="B65" s="6">
        <v>1999</v>
      </c>
      <c r="C65" s="6" t="s">
        <v>13</v>
      </c>
      <c r="D65" s="6" t="s">
        <v>20</v>
      </c>
      <c r="E65" s="6">
        <v>224439</v>
      </c>
      <c r="F65" s="6" t="s">
        <v>21</v>
      </c>
      <c r="G65" s="7">
        <v>49.86</v>
      </c>
      <c r="H65" s="7">
        <v>13.04</v>
      </c>
      <c r="I65" s="8">
        <f t="shared" si="0"/>
        <v>0.26153229041315684</v>
      </c>
      <c r="J65" s="7">
        <v>13</v>
      </c>
      <c r="K65" s="8">
        <f t="shared" si="1"/>
        <v>0.26073004412354595</v>
      </c>
      <c r="L65" s="7">
        <v>16.39</v>
      </c>
      <c r="M65" s="8">
        <f t="shared" si="2"/>
        <v>0.3287204171680706</v>
      </c>
      <c r="N65" s="7">
        <v>7.95</v>
      </c>
      <c r="O65" s="8">
        <f t="shared" si="3"/>
        <v>0.15944645006016847</v>
      </c>
      <c r="P65" s="7">
        <v>7.14</v>
      </c>
      <c r="Q65" s="8">
        <f t="shared" si="4"/>
        <v>0.14320096269554752</v>
      </c>
      <c r="R65" s="7">
        <v>7.19</v>
      </c>
      <c r="S65" s="8">
        <f t="shared" si="5"/>
        <v>0.14420377055756117</v>
      </c>
      <c r="T65" s="5"/>
      <c r="U65" s="5"/>
      <c r="V65" s="5"/>
      <c r="W65" s="5"/>
    </row>
    <row r="66" spans="1:23" x14ac:dyDescent="0.2">
      <c r="A66" s="2" t="s">
        <v>17</v>
      </c>
      <c r="B66" s="6">
        <v>2001</v>
      </c>
      <c r="C66" s="6" t="s">
        <v>13</v>
      </c>
      <c r="D66" s="6" t="s">
        <v>24</v>
      </c>
      <c r="E66" s="6">
        <v>14984</v>
      </c>
      <c r="F66" s="6" t="s">
        <v>23</v>
      </c>
      <c r="G66" s="7">
        <v>50</v>
      </c>
      <c r="H66" s="7">
        <v>7.01</v>
      </c>
      <c r="I66" s="8">
        <f t="shared" ref="I66:I129" si="6">H66/G66</f>
        <v>0.14019999999999999</v>
      </c>
      <c r="J66" s="7">
        <v>7.1</v>
      </c>
      <c r="K66" s="8">
        <f t="shared" ref="K66:K129" si="7">J66/G66</f>
        <v>0.14199999999999999</v>
      </c>
      <c r="L66" s="7">
        <v>8.5500000000000007</v>
      </c>
      <c r="M66" s="8">
        <f t="shared" ref="M66:M129" si="8">L66/G66</f>
        <v>0.17100000000000001</v>
      </c>
      <c r="N66" s="7">
        <v>3.94</v>
      </c>
      <c r="O66" s="8">
        <f t="shared" ref="O66:O129" si="9">N66/G66</f>
        <v>7.8799999999999995E-2</v>
      </c>
      <c r="P66" s="7">
        <v>6.04</v>
      </c>
      <c r="Q66" s="8">
        <f t="shared" ref="Q66:Q129" si="10">P66/G66</f>
        <v>0.1208</v>
      </c>
      <c r="R66" s="7">
        <v>6.97</v>
      </c>
      <c r="S66" s="8">
        <f t="shared" ref="S66:S129" si="11">R66/G66</f>
        <v>0.1394</v>
      </c>
      <c r="T66" s="5"/>
      <c r="U66" s="5"/>
      <c r="V66" s="5"/>
      <c r="W66" s="5"/>
    </row>
    <row r="67" spans="1:23" x14ac:dyDescent="0.2">
      <c r="A67" s="2" t="s">
        <v>12</v>
      </c>
      <c r="B67" s="6">
        <v>2008</v>
      </c>
      <c r="C67" s="6" t="s">
        <v>13</v>
      </c>
      <c r="D67" s="6" t="s">
        <v>24</v>
      </c>
      <c r="E67" s="6">
        <v>31585</v>
      </c>
      <c r="F67" s="6" t="s">
        <v>23</v>
      </c>
      <c r="G67" s="7">
        <v>50</v>
      </c>
      <c r="H67" s="7">
        <v>9.23</v>
      </c>
      <c r="I67" s="8">
        <f t="shared" si="6"/>
        <v>0.18460000000000001</v>
      </c>
      <c r="J67" s="7">
        <v>9.1300000000000008</v>
      </c>
      <c r="K67" s="8">
        <f t="shared" si="7"/>
        <v>0.18260000000000001</v>
      </c>
      <c r="L67" s="7">
        <v>14.66</v>
      </c>
      <c r="M67" s="8">
        <f t="shared" si="8"/>
        <v>0.29320000000000002</v>
      </c>
      <c r="N67" s="7">
        <v>7.17</v>
      </c>
      <c r="O67" s="8">
        <f t="shared" si="9"/>
        <v>0.1434</v>
      </c>
      <c r="P67" s="7">
        <v>7.28</v>
      </c>
      <c r="Q67" s="8">
        <f t="shared" si="10"/>
        <v>0.14560000000000001</v>
      </c>
      <c r="R67" s="7">
        <v>7.06</v>
      </c>
      <c r="S67" s="8">
        <f t="shared" si="11"/>
        <v>0.14119999999999999</v>
      </c>
      <c r="T67" s="5"/>
      <c r="U67" s="5"/>
      <c r="V67" s="5"/>
      <c r="W67" s="5"/>
    </row>
    <row r="68" spans="1:23" x14ac:dyDescent="0.2">
      <c r="A68" s="2" t="s">
        <v>12</v>
      </c>
      <c r="B68" s="6">
        <v>2018</v>
      </c>
      <c r="C68" s="5" t="s">
        <v>32</v>
      </c>
      <c r="D68" s="6" t="s">
        <v>25</v>
      </c>
      <c r="E68" s="6">
        <v>568</v>
      </c>
      <c r="F68" s="6" t="s">
        <v>23</v>
      </c>
      <c r="G68" s="7">
        <v>50</v>
      </c>
      <c r="H68" s="7">
        <v>9.49</v>
      </c>
      <c r="I68" s="8">
        <f t="shared" si="6"/>
        <v>0.1898</v>
      </c>
      <c r="J68" s="7">
        <v>8.6999999999999993</v>
      </c>
      <c r="K68" s="8">
        <f t="shared" si="7"/>
        <v>0.17399999999999999</v>
      </c>
      <c r="L68" s="7">
        <v>12.63</v>
      </c>
      <c r="M68" s="8">
        <f t="shared" si="8"/>
        <v>0.25259999999999999</v>
      </c>
      <c r="N68" s="7">
        <v>6.07</v>
      </c>
      <c r="O68" s="8">
        <f t="shared" si="9"/>
        <v>0.12140000000000001</v>
      </c>
      <c r="P68" s="7">
        <v>7.05</v>
      </c>
      <c r="Q68" s="8">
        <f t="shared" si="10"/>
        <v>0.14099999999999999</v>
      </c>
      <c r="R68" s="7">
        <v>6.47</v>
      </c>
      <c r="S68" s="8">
        <f t="shared" si="11"/>
        <v>0.12939999999999999</v>
      </c>
      <c r="T68" s="5"/>
      <c r="U68" s="5"/>
      <c r="V68" s="5"/>
      <c r="W68" s="5"/>
    </row>
    <row r="69" spans="1:23" x14ac:dyDescent="0.2">
      <c r="A69" s="2" t="s">
        <v>17</v>
      </c>
      <c r="B69" s="6">
        <v>2018</v>
      </c>
      <c r="C69" s="5" t="s">
        <v>13</v>
      </c>
      <c r="D69" s="6" t="s">
        <v>25</v>
      </c>
      <c r="E69" s="6">
        <v>694</v>
      </c>
      <c r="F69" s="6" t="s">
        <v>23</v>
      </c>
      <c r="G69" s="7">
        <v>50</v>
      </c>
      <c r="H69" s="7">
        <v>6.58</v>
      </c>
      <c r="I69" s="8">
        <f t="shared" si="6"/>
        <v>0.13159999999999999</v>
      </c>
      <c r="J69" s="7">
        <v>7.78</v>
      </c>
      <c r="K69" s="8">
        <f t="shared" si="7"/>
        <v>0.15560000000000002</v>
      </c>
      <c r="L69" s="7">
        <v>8.14</v>
      </c>
      <c r="M69" s="8">
        <f t="shared" si="8"/>
        <v>0.1628</v>
      </c>
      <c r="N69" s="7">
        <v>5.86</v>
      </c>
      <c r="O69" s="8">
        <f t="shared" si="9"/>
        <v>0.11720000000000001</v>
      </c>
      <c r="P69" s="7">
        <v>6.91</v>
      </c>
      <c r="Q69" s="8">
        <f t="shared" si="10"/>
        <v>0.13819999999999999</v>
      </c>
      <c r="R69" s="7">
        <v>5.76</v>
      </c>
      <c r="S69" s="8">
        <f t="shared" si="11"/>
        <v>0.1152</v>
      </c>
      <c r="T69" s="5"/>
      <c r="U69" s="5"/>
      <c r="V69" s="5"/>
      <c r="W69" s="5"/>
    </row>
    <row r="70" spans="1:23" x14ac:dyDescent="0.2">
      <c r="A70" s="2" t="s">
        <v>17</v>
      </c>
      <c r="B70" s="6">
        <v>2001</v>
      </c>
      <c r="C70" s="6" t="s">
        <v>13</v>
      </c>
      <c r="D70" s="6" t="s">
        <v>24</v>
      </c>
      <c r="E70" s="6">
        <v>14977</v>
      </c>
      <c r="F70" s="6" t="s">
        <v>21</v>
      </c>
      <c r="G70" s="7">
        <v>50</v>
      </c>
      <c r="H70" s="7">
        <v>7.65</v>
      </c>
      <c r="I70" s="8">
        <f t="shared" si="6"/>
        <v>0.153</v>
      </c>
      <c r="J70" s="7">
        <v>6.11</v>
      </c>
      <c r="K70" s="8">
        <f t="shared" si="7"/>
        <v>0.1222</v>
      </c>
      <c r="L70" s="7">
        <v>7.75</v>
      </c>
      <c r="M70" s="8">
        <f t="shared" si="8"/>
        <v>0.155</v>
      </c>
      <c r="N70" s="7">
        <v>4.9000000000000004</v>
      </c>
      <c r="O70" s="8">
        <f t="shared" si="9"/>
        <v>9.8000000000000004E-2</v>
      </c>
      <c r="P70" s="7">
        <v>5.87</v>
      </c>
      <c r="Q70" s="8">
        <f t="shared" si="10"/>
        <v>0.1174</v>
      </c>
      <c r="R70" s="7">
        <v>6.04</v>
      </c>
      <c r="S70" s="8">
        <f t="shared" si="11"/>
        <v>0.1208</v>
      </c>
      <c r="T70" s="5"/>
      <c r="U70" s="5"/>
      <c r="V70" s="5"/>
      <c r="W70" s="5"/>
    </row>
    <row r="71" spans="1:23" x14ac:dyDescent="0.2">
      <c r="A71" s="2" t="s">
        <v>22</v>
      </c>
      <c r="B71" s="6">
        <v>2003</v>
      </c>
      <c r="C71" s="6" t="s">
        <v>13</v>
      </c>
      <c r="D71" s="6" t="s">
        <v>24</v>
      </c>
      <c r="E71" s="6">
        <v>17502</v>
      </c>
      <c r="F71" s="6" t="s">
        <v>21</v>
      </c>
      <c r="G71" s="7">
        <v>50</v>
      </c>
      <c r="H71" s="7">
        <v>11.21</v>
      </c>
      <c r="I71" s="8">
        <f t="shared" si="6"/>
        <v>0.22420000000000001</v>
      </c>
      <c r="J71" s="7">
        <v>11.78</v>
      </c>
      <c r="K71" s="8">
        <f t="shared" si="7"/>
        <v>0.23559999999999998</v>
      </c>
      <c r="L71" s="7">
        <v>17.09</v>
      </c>
      <c r="M71" s="8">
        <f t="shared" si="8"/>
        <v>0.34179999999999999</v>
      </c>
      <c r="N71" s="7">
        <v>7.92</v>
      </c>
      <c r="O71" s="8">
        <f t="shared" si="9"/>
        <v>0.15839999999999999</v>
      </c>
      <c r="P71" s="7">
        <v>8.5299999999999994</v>
      </c>
      <c r="Q71" s="8">
        <f t="shared" si="10"/>
        <v>0.17059999999999997</v>
      </c>
      <c r="R71" s="7">
        <v>7.32</v>
      </c>
      <c r="S71" s="8">
        <f t="shared" si="11"/>
        <v>0.1464</v>
      </c>
      <c r="T71" s="5"/>
      <c r="U71" s="5"/>
      <c r="V71" s="5"/>
      <c r="W71" s="5"/>
    </row>
    <row r="72" spans="1:23" x14ac:dyDescent="0.2">
      <c r="A72" s="2" t="s">
        <v>17</v>
      </c>
      <c r="B72" s="6">
        <v>2000</v>
      </c>
      <c r="C72" s="6" t="s">
        <v>13</v>
      </c>
      <c r="D72" s="6" t="s">
        <v>20</v>
      </c>
      <c r="E72" s="6">
        <v>227354</v>
      </c>
      <c r="F72" s="6" t="s">
        <v>23</v>
      </c>
      <c r="G72" s="7">
        <v>50.11</v>
      </c>
      <c r="H72" s="7">
        <v>7.38</v>
      </c>
      <c r="I72" s="8">
        <f t="shared" si="6"/>
        <v>0.14727599281580522</v>
      </c>
      <c r="J72" s="7">
        <v>7.1</v>
      </c>
      <c r="K72" s="8">
        <f t="shared" si="7"/>
        <v>0.14168828577130313</v>
      </c>
      <c r="L72" s="7">
        <v>8.39</v>
      </c>
      <c r="M72" s="8">
        <f t="shared" si="8"/>
        <v>0.16743165036918781</v>
      </c>
      <c r="N72" s="7">
        <v>4.9000000000000004</v>
      </c>
      <c r="O72" s="8">
        <f t="shared" si="9"/>
        <v>9.7784873278786683E-2</v>
      </c>
      <c r="P72" s="7">
        <v>7.43</v>
      </c>
      <c r="Q72" s="8">
        <f t="shared" si="10"/>
        <v>0.14827379764518059</v>
      </c>
      <c r="R72" s="7">
        <v>5.54</v>
      </c>
      <c r="S72" s="8">
        <f t="shared" si="11"/>
        <v>0.11055677509479146</v>
      </c>
      <c r="T72" s="5"/>
      <c r="U72" s="5"/>
      <c r="V72" s="5"/>
      <c r="W72" s="5"/>
    </row>
    <row r="73" spans="1:23" x14ac:dyDescent="0.2">
      <c r="A73" s="2" t="s">
        <v>16</v>
      </c>
      <c r="B73" s="6">
        <v>1999</v>
      </c>
      <c r="C73" s="6" t="s">
        <v>13</v>
      </c>
      <c r="D73" s="6" t="s">
        <v>20</v>
      </c>
      <c r="E73" s="6">
        <v>225261</v>
      </c>
      <c r="F73" s="6" t="s">
        <v>23</v>
      </c>
      <c r="G73" s="7">
        <v>50.19</v>
      </c>
      <c r="H73" s="7">
        <v>10.73</v>
      </c>
      <c r="I73" s="8">
        <f t="shared" si="6"/>
        <v>0.21378760709304645</v>
      </c>
      <c r="J73" s="7">
        <v>10.97</v>
      </c>
      <c r="K73" s="8">
        <f t="shared" si="7"/>
        <v>0.21856943614265792</v>
      </c>
      <c r="L73" s="7">
        <v>15.55</v>
      </c>
      <c r="M73" s="8">
        <f t="shared" si="8"/>
        <v>0.30982267383941026</v>
      </c>
      <c r="N73" s="7">
        <v>8.77</v>
      </c>
      <c r="O73" s="8">
        <f t="shared" si="9"/>
        <v>0.17473600318788604</v>
      </c>
      <c r="P73" s="7">
        <v>7.13</v>
      </c>
      <c r="Q73" s="8">
        <f t="shared" si="10"/>
        <v>0.14206017134887428</v>
      </c>
      <c r="R73" s="7">
        <v>7.69</v>
      </c>
      <c r="S73" s="8">
        <f t="shared" si="11"/>
        <v>0.15321777246463442</v>
      </c>
      <c r="T73" s="5"/>
      <c r="U73" s="5"/>
      <c r="V73" s="5"/>
      <c r="W73" s="5"/>
    </row>
    <row r="74" spans="1:23" x14ac:dyDescent="0.2">
      <c r="A74" s="2" t="s">
        <v>16</v>
      </c>
      <c r="B74" s="6">
        <v>1999</v>
      </c>
      <c r="C74" s="6" t="s">
        <v>13</v>
      </c>
      <c r="D74" s="6" t="s">
        <v>20</v>
      </c>
      <c r="E74" s="6">
        <v>224446</v>
      </c>
      <c r="F74" s="6" t="s">
        <v>21</v>
      </c>
      <c r="G74" s="7">
        <v>50.21</v>
      </c>
      <c r="H74" s="7">
        <v>11.04</v>
      </c>
      <c r="I74" s="8">
        <f t="shared" si="6"/>
        <v>0.21987651862178847</v>
      </c>
      <c r="J74" s="7">
        <v>12.38</v>
      </c>
      <c r="K74" s="8">
        <f t="shared" si="7"/>
        <v>0.24656442939653456</v>
      </c>
      <c r="L74" s="7">
        <v>17.96</v>
      </c>
      <c r="M74" s="8">
        <f t="shared" si="8"/>
        <v>0.35769766978689504</v>
      </c>
      <c r="N74" s="7">
        <v>8.74</v>
      </c>
      <c r="O74" s="8">
        <f t="shared" si="9"/>
        <v>0.17406891057558255</v>
      </c>
      <c r="P74" s="7">
        <v>8.09</v>
      </c>
      <c r="Q74" s="8">
        <f t="shared" si="10"/>
        <v>0.16112328221469827</v>
      </c>
      <c r="R74" s="7">
        <v>8.69</v>
      </c>
      <c r="S74" s="8">
        <f t="shared" si="11"/>
        <v>0.17307309300936066</v>
      </c>
      <c r="T74" s="5"/>
      <c r="U74" s="5"/>
      <c r="V74" s="5"/>
      <c r="W74" s="5"/>
    </row>
    <row r="75" spans="1:23" x14ac:dyDescent="0.2">
      <c r="A75" s="2" t="s">
        <v>16</v>
      </c>
      <c r="B75" s="6">
        <v>1999</v>
      </c>
      <c r="C75" s="6" t="s">
        <v>13</v>
      </c>
      <c r="D75" s="6" t="s">
        <v>20</v>
      </c>
      <c r="E75" s="6">
        <v>224461</v>
      </c>
      <c r="F75" s="6" t="s">
        <v>21</v>
      </c>
      <c r="G75" s="7">
        <v>50.33</v>
      </c>
      <c r="H75" s="7">
        <v>11.78</v>
      </c>
      <c r="I75" s="8">
        <f t="shared" si="6"/>
        <v>0.23405523544605603</v>
      </c>
      <c r="J75" s="7">
        <v>11.75</v>
      </c>
      <c r="K75" s="8">
        <f t="shared" si="7"/>
        <v>0.23345916948142262</v>
      </c>
      <c r="L75" s="7">
        <v>16.399999999999999</v>
      </c>
      <c r="M75" s="8">
        <f t="shared" si="8"/>
        <v>0.32584939399960261</v>
      </c>
      <c r="N75" s="7">
        <v>9.09</v>
      </c>
      <c r="O75" s="8">
        <f t="shared" si="9"/>
        <v>0.1806079872839261</v>
      </c>
      <c r="P75" s="7">
        <v>7.24</v>
      </c>
      <c r="Q75" s="8">
        <f t="shared" si="10"/>
        <v>0.1438505861315319</v>
      </c>
      <c r="R75" s="7">
        <v>7.59</v>
      </c>
      <c r="S75" s="8">
        <f t="shared" si="11"/>
        <v>0.15080468905225511</v>
      </c>
      <c r="T75" s="5"/>
      <c r="U75" s="5"/>
      <c r="V75" s="5"/>
      <c r="W75" s="5"/>
    </row>
    <row r="76" spans="1:23" x14ac:dyDescent="0.2">
      <c r="A76" s="2" t="s">
        <v>12</v>
      </c>
      <c r="B76" s="6">
        <v>1999</v>
      </c>
      <c r="C76" s="6" t="s">
        <v>15</v>
      </c>
      <c r="D76" s="6" t="s">
        <v>20</v>
      </c>
      <c r="E76" s="6">
        <v>224426</v>
      </c>
      <c r="F76" s="6" t="s">
        <v>23</v>
      </c>
      <c r="G76" s="7">
        <v>50.42</v>
      </c>
      <c r="H76" s="7">
        <v>9.64</v>
      </c>
      <c r="I76" s="8">
        <f t="shared" si="6"/>
        <v>0.19119397064656882</v>
      </c>
      <c r="J76" s="7">
        <v>9.0500000000000007</v>
      </c>
      <c r="K76" s="8">
        <f t="shared" si="7"/>
        <v>0.17949226497421658</v>
      </c>
      <c r="L76" s="7">
        <v>13.06</v>
      </c>
      <c r="M76" s="8">
        <f t="shared" si="8"/>
        <v>0.25902419674732247</v>
      </c>
      <c r="N76" s="7">
        <v>8.07</v>
      </c>
      <c r="O76" s="8">
        <f t="shared" si="9"/>
        <v>0.16005553351844506</v>
      </c>
      <c r="P76" s="7">
        <v>7.11</v>
      </c>
      <c r="Q76" s="8">
        <f t="shared" si="10"/>
        <v>0.14101547005156684</v>
      </c>
      <c r="R76" s="7">
        <v>6.24</v>
      </c>
      <c r="S76" s="8">
        <f t="shared" si="11"/>
        <v>0.12376041253470844</v>
      </c>
      <c r="T76" s="5"/>
      <c r="U76" s="5"/>
      <c r="V76" s="5"/>
      <c r="W76" s="5"/>
    </row>
    <row r="77" spans="1:23" x14ac:dyDescent="0.2">
      <c r="A77" s="2" t="s">
        <v>17</v>
      </c>
      <c r="B77" s="6">
        <v>2000</v>
      </c>
      <c r="C77" s="6" t="s">
        <v>18</v>
      </c>
      <c r="D77" s="6" t="s">
        <v>20</v>
      </c>
      <c r="E77" s="6">
        <v>226952</v>
      </c>
      <c r="F77" s="6" t="s">
        <v>23</v>
      </c>
      <c r="G77" s="7">
        <v>50.6</v>
      </c>
      <c r="H77" s="7">
        <v>6.57</v>
      </c>
      <c r="I77" s="8">
        <f t="shared" si="6"/>
        <v>0.12984189723320158</v>
      </c>
      <c r="J77" s="7">
        <v>6.27</v>
      </c>
      <c r="K77" s="8">
        <f t="shared" si="7"/>
        <v>0.12391304347826086</v>
      </c>
      <c r="L77" s="7">
        <v>7.73</v>
      </c>
      <c r="M77" s="8">
        <f t="shared" si="8"/>
        <v>0.15276679841897234</v>
      </c>
      <c r="N77" s="7">
        <v>4.62</v>
      </c>
      <c r="O77" s="8">
        <f t="shared" si="9"/>
        <v>9.1304347826086957E-2</v>
      </c>
      <c r="P77" s="7">
        <v>5.7</v>
      </c>
      <c r="Q77" s="8">
        <f t="shared" si="10"/>
        <v>0.11264822134387352</v>
      </c>
      <c r="R77" s="7">
        <v>5.46</v>
      </c>
      <c r="S77" s="8">
        <f t="shared" si="11"/>
        <v>0.10790513833992095</v>
      </c>
      <c r="T77" s="5"/>
      <c r="U77" s="5"/>
      <c r="V77" s="5"/>
      <c r="W77" s="5"/>
    </row>
    <row r="78" spans="1:23" x14ac:dyDescent="0.2">
      <c r="A78" s="2" t="s">
        <v>17</v>
      </c>
      <c r="B78" s="6">
        <v>2000</v>
      </c>
      <c r="C78" s="6" t="s">
        <v>18</v>
      </c>
      <c r="D78" s="6" t="s">
        <v>20</v>
      </c>
      <c r="E78" s="6">
        <v>226955</v>
      </c>
      <c r="F78" s="6" t="s">
        <v>23</v>
      </c>
      <c r="G78" s="7">
        <v>50.6</v>
      </c>
      <c r="H78" s="7">
        <v>7.02</v>
      </c>
      <c r="I78" s="8">
        <f t="shared" si="6"/>
        <v>0.13873517786561262</v>
      </c>
      <c r="J78" s="7">
        <v>7.06</v>
      </c>
      <c r="K78" s="8">
        <f t="shared" si="7"/>
        <v>0.13952569169960474</v>
      </c>
      <c r="L78" s="7">
        <v>8.0299999999999994</v>
      </c>
      <c r="M78" s="8">
        <f t="shared" si="8"/>
        <v>0.15869565217391302</v>
      </c>
      <c r="N78" s="7">
        <v>4.1900000000000004</v>
      </c>
      <c r="O78" s="8">
        <f t="shared" si="9"/>
        <v>8.2806324110671944E-2</v>
      </c>
      <c r="P78" s="7">
        <v>6.81</v>
      </c>
      <c r="Q78" s="8">
        <f t="shared" si="10"/>
        <v>0.13458498023715415</v>
      </c>
      <c r="R78" s="7">
        <v>5.62</v>
      </c>
      <c r="S78" s="8">
        <f t="shared" si="11"/>
        <v>0.11106719367588933</v>
      </c>
      <c r="T78" s="5"/>
      <c r="U78" s="5"/>
      <c r="V78" s="5"/>
      <c r="W78" s="5"/>
    </row>
    <row r="79" spans="1:23" x14ac:dyDescent="0.2">
      <c r="A79" s="2" t="s">
        <v>17</v>
      </c>
      <c r="B79" s="6">
        <v>2000</v>
      </c>
      <c r="C79" s="6" t="s">
        <v>18</v>
      </c>
      <c r="D79" s="6" t="s">
        <v>20</v>
      </c>
      <c r="E79" s="6">
        <v>226958</v>
      </c>
      <c r="F79" s="6" t="s">
        <v>21</v>
      </c>
      <c r="G79" s="7">
        <v>50.85</v>
      </c>
      <c r="H79" s="7">
        <v>8</v>
      </c>
      <c r="I79" s="8">
        <f t="shared" si="6"/>
        <v>0.15732546705998032</v>
      </c>
      <c r="J79" s="7">
        <v>6.51</v>
      </c>
      <c r="K79" s="8">
        <f t="shared" si="7"/>
        <v>0.12802359882005898</v>
      </c>
      <c r="L79" s="7">
        <v>8.26</v>
      </c>
      <c r="M79" s="8">
        <f t="shared" si="8"/>
        <v>0.16243854473942967</v>
      </c>
      <c r="N79" s="7">
        <v>4.88</v>
      </c>
      <c r="O79" s="8">
        <f t="shared" si="9"/>
        <v>9.5968534906587993E-2</v>
      </c>
      <c r="P79" s="7">
        <v>6.12</v>
      </c>
      <c r="Q79" s="8">
        <f t="shared" si="10"/>
        <v>0.12035398230088495</v>
      </c>
      <c r="R79" s="7">
        <v>5.51</v>
      </c>
      <c r="S79" s="8">
        <f t="shared" si="11"/>
        <v>0.10835791543756144</v>
      </c>
      <c r="T79" s="5"/>
      <c r="U79" s="5"/>
      <c r="V79" s="5"/>
      <c r="W79" s="5"/>
    </row>
    <row r="80" spans="1:23" x14ac:dyDescent="0.2">
      <c r="A80" s="2" t="s">
        <v>17</v>
      </c>
      <c r="B80" s="6">
        <v>2000</v>
      </c>
      <c r="C80" s="6" t="s">
        <v>18</v>
      </c>
      <c r="D80" s="6" t="s">
        <v>20</v>
      </c>
      <c r="E80" s="6">
        <v>226930</v>
      </c>
      <c r="F80" s="6" t="s">
        <v>23</v>
      </c>
      <c r="G80" s="7">
        <v>50.88</v>
      </c>
      <c r="H80" s="7">
        <v>6.61</v>
      </c>
      <c r="I80" s="8">
        <f t="shared" si="6"/>
        <v>0.12991352201257861</v>
      </c>
      <c r="J80" s="7">
        <v>6.91</v>
      </c>
      <c r="K80" s="8">
        <f t="shared" si="7"/>
        <v>0.13580974842767296</v>
      </c>
      <c r="L80" s="7">
        <v>8.14</v>
      </c>
      <c r="M80" s="8">
        <f t="shared" si="8"/>
        <v>0.15998427672955975</v>
      </c>
      <c r="N80" s="7">
        <v>4.68</v>
      </c>
      <c r="O80" s="8">
        <f t="shared" si="9"/>
        <v>9.1981132075471692E-2</v>
      </c>
      <c r="P80" s="7">
        <v>6.06</v>
      </c>
      <c r="Q80" s="8">
        <f t="shared" si="10"/>
        <v>0.11910377358490565</v>
      </c>
      <c r="R80" s="7">
        <v>5.46</v>
      </c>
      <c r="S80" s="8">
        <f t="shared" si="11"/>
        <v>0.10731132075471697</v>
      </c>
      <c r="T80" s="5"/>
      <c r="U80" s="5"/>
      <c r="V80" s="5"/>
      <c r="W80" s="5"/>
    </row>
    <row r="81" spans="1:23" x14ac:dyDescent="0.2">
      <c r="A81" s="2" t="s">
        <v>17</v>
      </c>
      <c r="B81" s="6">
        <v>1999</v>
      </c>
      <c r="C81" s="6" t="s">
        <v>13</v>
      </c>
      <c r="D81" s="6" t="s">
        <v>20</v>
      </c>
      <c r="E81" s="6">
        <v>226927</v>
      </c>
      <c r="F81" s="6" t="s">
        <v>23</v>
      </c>
      <c r="G81" s="7">
        <v>50.93</v>
      </c>
      <c r="H81" s="7">
        <v>7</v>
      </c>
      <c r="I81" s="8">
        <f t="shared" si="6"/>
        <v>0.13744354997054781</v>
      </c>
      <c r="J81" s="7">
        <v>7.14</v>
      </c>
      <c r="K81" s="8">
        <f t="shared" si="7"/>
        <v>0.14019242096995876</v>
      </c>
      <c r="L81" s="7">
        <v>8.11</v>
      </c>
      <c r="M81" s="8">
        <f t="shared" si="8"/>
        <v>0.15923817003730609</v>
      </c>
      <c r="N81" s="7">
        <v>4.63</v>
      </c>
      <c r="O81" s="8">
        <f t="shared" si="9"/>
        <v>9.0909090909090912E-2</v>
      </c>
      <c r="P81" s="7">
        <v>5.23</v>
      </c>
      <c r="Q81" s="8">
        <f t="shared" si="10"/>
        <v>0.10268996662085215</v>
      </c>
      <c r="R81" s="7">
        <v>5.61</v>
      </c>
      <c r="S81" s="8">
        <f t="shared" si="11"/>
        <v>0.11015118790496761</v>
      </c>
      <c r="T81" s="5"/>
      <c r="U81" s="5"/>
      <c r="V81" s="5"/>
      <c r="W81" s="5"/>
    </row>
    <row r="82" spans="1:23" x14ac:dyDescent="0.2">
      <c r="A82" s="2" t="s">
        <v>17</v>
      </c>
      <c r="B82" s="6">
        <v>2018</v>
      </c>
      <c r="C82" s="6" t="s">
        <v>18</v>
      </c>
      <c r="D82" s="6" t="s">
        <v>20</v>
      </c>
      <c r="E82" s="6">
        <v>247273</v>
      </c>
      <c r="F82" s="6" t="s">
        <v>21</v>
      </c>
      <c r="G82" s="7">
        <v>50.97</v>
      </c>
      <c r="H82" s="7">
        <v>8.0500000000000007</v>
      </c>
      <c r="I82" s="8">
        <f t="shared" si="6"/>
        <v>0.15793604080831863</v>
      </c>
      <c r="J82" s="7">
        <v>7.17</v>
      </c>
      <c r="K82" s="8">
        <f t="shared" si="7"/>
        <v>0.14067098293113597</v>
      </c>
      <c r="L82" s="7">
        <v>8.2200000000000006</v>
      </c>
      <c r="M82" s="8">
        <f t="shared" si="8"/>
        <v>0.1612713360800471</v>
      </c>
      <c r="N82" s="7">
        <v>5.49</v>
      </c>
      <c r="O82" s="8">
        <f t="shared" si="9"/>
        <v>0.10771041789287818</v>
      </c>
      <c r="P82" s="7">
        <v>6.17</v>
      </c>
      <c r="Q82" s="8">
        <f t="shared" si="10"/>
        <v>0.12105159897979204</v>
      </c>
      <c r="R82" s="7">
        <v>5.35</v>
      </c>
      <c r="S82" s="8">
        <f t="shared" si="11"/>
        <v>0.10496370413969001</v>
      </c>
      <c r="T82" s="5"/>
      <c r="U82" s="5"/>
      <c r="V82" s="5"/>
      <c r="W82" s="5"/>
    </row>
    <row r="83" spans="1:23" x14ac:dyDescent="0.2">
      <c r="A83" s="2" t="s">
        <v>17</v>
      </c>
      <c r="B83" s="6">
        <v>2000</v>
      </c>
      <c r="C83" s="6" t="s">
        <v>13</v>
      </c>
      <c r="D83" s="6" t="s">
        <v>24</v>
      </c>
      <c r="E83" s="6">
        <v>14794</v>
      </c>
      <c r="F83" s="6" t="s">
        <v>23</v>
      </c>
      <c r="G83" s="7">
        <v>51</v>
      </c>
      <c r="H83" s="7">
        <v>7.77</v>
      </c>
      <c r="I83" s="8">
        <f t="shared" si="6"/>
        <v>0.15235294117647058</v>
      </c>
      <c r="J83" s="7">
        <v>7.3</v>
      </c>
      <c r="K83" s="8">
        <f t="shared" si="7"/>
        <v>0.14313725490196078</v>
      </c>
      <c r="L83" s="7">
        <v>7.64</v>
      </c>
      <c r="M83" s="8">
        <f t="shared" si="8"/>
        <v>0.14980392156862746</v>
      </c>
      <c r="N83" s="7">
        <v>3.94</v>
      </c>
      <c r="O83" s="8">
        <f t="shared" si="9"/>
        <v>7.7254901960784314E-2</v>
      </c>
      <c r="P83" s="7">
        <v>6.73</v>
      </c>
      <c r="Q83" s="8">
        <f t="shared" si="10"/>
        <v>0.13196078431372549</v>
      </c>
      <c r="R83" s="7">
        <v>5.54</v>
      </c>
      <c r="S83" s="8">
        <f t="shared" si="11"/>
        <v>0.10862745098039216</v>
      </c>
      <c r="T83" s="5"/>
      <c r="U83" s="5"/>
      <c r="V83" s="5"/>
      <c r="W83" s="5"/>
    </row>
    <row r="84" spans="1:23" x14ac:dyDescent="0.2">
      <c r="A84" s="2" t="s">
        <v>17</v>
      </c>
      <c r="B84" s="6">
        <v>2000</v>
      </c>
      <c r="C84" s="6" t="s">
        <v>13</v>
      </c>
      <c r="D84" s="6" t="s">
        <v>24</v>
      </c>
      <c r="E84" s="6">
        <v>14795</v>
      </c>
      <c r="F84" s="6" t="s">
        <v>23</v>
      </c>
      <c r="G84" s="7">
        <v>51</v>
      </c>
      <c r="H84" s="7">
        <v>6.53</v>
      </c>
      <c r="I84" s="8">
        <f t="shared" si="6"/>
        <v>0.12803921568627452</v>
      </c>
      <c r="J84" s="7">
        <v>5.85</v>
      </c>
      <c r="K84" s="8">
        <f t="shared" si="7"/>
        <v>0.11470588235294117</v>
      </c>
      <c r="L84" s="7">
        <v>10.029999999999999</v>
      </c>
      <c r="M84" s="8">
        <f t="shared" si="8"/>
        <v>0.19666666666666666</v>
      </c>
      <c r="N84" s="7">
        <v>4.88</v>
      </c>
      <c r="O84" s="8">
        <f t="shared" si="9"/>
        <v>9.5686274509803923E-2</v>
      </c>
      <c r="P84" s="7">
        <v>5.96</v>
      </c>
      <c r="Q84" s="8">
        <f t="shared" si="10"/>
        <v>0.11686274509803922</v>
      </c>
      <c r="R84" s="7">
        <v>6.41</v>
      </c>
      <c r="S84" s="8">
        <f t="shared" si="11"/>
        <v>0.12568627450980394</v>
      </c>
      <c r="T84" s="5"/>
      <c r="U84" s="5"/>
      <c r="V84" s="5"/>
      <c r="W84" s="5"/>
    </row>
    <row r="85" spans="1:23" x14ac:dyDescent="0.2">
      <c r="A85" s="2" t="s">
        <v>17</v>
      </c>
      <c r="B85" s="6">
        <v>2000</v>
      </c>
      <c r="C85" s="6" t="s">
        <v>13</v>
      </c>
      <c r="D85" s="6" t="s">
        <v>24</v>
      </c>
      <c r="E85" s="6">
        <v>14798</v>
      </c>
      <c r="F85" s="6" t="s">
        <v>23</v>
      </c>
      <c r="G85" s="7">
        <v>51</v>
      </c>
      <c r="H85" s="7">
        <v>6.84</v>
      </c>
      <c r="I85" s="8">
        <f t="shared" si="6"/>
        <v>0.13411764705882354</v>
      </c>
      <c r="J85" s="7">
        <v>7.7</v>
      </c>
      <c r="K85" s="8">
        <f t="shared" si="7"/>
        <v>0.15098039215686274</v>
      </c>
      <c r="L85" s="7">
        <v>8.27</v>
      </c>
      <c r="M85" s="8">
        <f t="shared" si="8"/>
        <v>0.16215686274509802</v>
      </c>
      <c r="N85" s="7">
        <v>4.3</v>
      </c>
      <c r="O85" s="8">
        <f t="shared" si="9"/>
        <v>8.431372549019607E-2</v>
      </c>
      <c r="P85" s="7">
        <v>6.19</v>
      </c>
      <c r="Q85" s="8">
        <f t="shared" si="10"/>
        <v>0.12137254901960785</v>
      </c>
      <c r="R85" s="7">
        <v>5.79</v>
      </c>
      <c r="S85" s="8">
        <f t="shared" si="11"/>
        <v>0.11352941176470588</v>
      </c>
      <c r="T85" s="5"/>
      <c r="U85" s="5"/>
      <c r="V85" s="5"/>
      <c r="W85" s="5"/>
    </row>
    <row r="86" spans="1:23" x14ac:dyDescent="0.2">
      <c r="A86" s="2" t="s">
        <v>17</v>
      </c>
      <c r="B86" s="6">
        <v>2001</v>
      </c>
      <c r="C86" s="6" t="s">
        <v>13</v>
      </c>
      <c r="D86" s="6" t="s">
        <v>24</v>
      </c>
      <c r="E86" s="6">
        <v>14981</v>
      </c>
      <c r="F86" s="6" t="s">
        <v>23</v>
      </c>
      <c r="G86" s="7">
        <v>51</v>
      </c>
      <c r="H86" s="7">
        <v>7.62</v>
      </c>
      <c r="I86" s="8">
        <f t="shared" si="6"/>
        <v>0.14941176470588236</v>
      </c>
      <c r="J86" s="7">
        <v>6.25</v>
      </c>
      <c r="K86" s="8">
        <f t="shared" si="7"/>
        <v>0.12254901960784313</v>
      </c>
      <c r="L86" s="7">
        <v>7.69</v>
      </c>
      <c r="M86" s="8">
        <f t="shared" si="8"/>
        <v>0.1507843137254902</v>
      </c>
      <c r="N86" s="7">
        <v>4.6100000000000003</v>
      </c>
      <c r="O86" s="8">
        <f t="shared" si="9"/>
        <v>9.0392156862745099E-2</v>
      </c>
      <c r="P86" s="7">
        <v>4.79</v>
      </c>
      <c r="Q86" s="8">
        <f t="shared" si="10"/>
        <v>9.3921568627450977E-2</v>
      </c>
      <c r="R86" s="7">
        <v>5.38</v>
      </c>
      <c r="S86" s="8">
        <f t="shared" si="11"/>
        <v>0.10549019607843137</v>
      </c>
      <c r="T86" s="5"/>
      <c r="U86" s="5"/>
      <c r="V86" s="5"/>
      <c r="W86" s="5"/>
    </row>
    <row r="87" spans="1:23" x14ac:dyDescent="0.2">
      <c r="A87" s="2" t="s">
        <v>17</v>
      </c>
      <c r="B87" s="6">
        <v>2001</v>
      </c>
      <c r="C87" s="6" t="s">
        <v>13</v>
      </c>
      <c r="D87" s="6" t="s">
        <v>24</v>
      </c>
      <c r="E87" s="6">
        <v>14986</v>
      </c>
      <c r="F87" s="6" t="s">
        <v>23</v>
      </c>
      <c r="G87" s="7">
        <v>51</v>
      </c>
      <c r="H87" s="7">
        <v>6.56</v>
      </c>
      <c r="I87" s="8">
        <f t="shared" si="6"/>
        <v>0.12862745098039216</v>
      </c>
      <c r="J87" s="7">
        <v>6.66</v>
      </c>
      <c r="K87" s="8">
        <f t="shared" si="7"/>
        <v>0.13058823529411764</v>
      </c>
      <c r="L87" s="7">
        <v>8.24</v>
      </c>
      <c r="M87" s="8">
        <f t="shared" si="8"/>
        <v>0.16156862745098038</v>
      </c>
      <c r="N87" s="7">
        <v>4.3</v>
      </c>
      <c r="O87" s="8">
        <f t="shared" si="9"/>
        <v>8.431372549019607E-2</v>
      </c>
      <c r="P87" s="7">
        <v>5.82</v>
      </c>
      <c r="Q87" s="8">
        <f t="shared" si="10"/>
        <v>0.11411764705882353</v>
      </c>
      <c r="R87" s="7">
        <v>6.76</v>
      </c>
      <c r="S87" s="8">
        <f t="shared" si="11"/>
        <v>0.13254901960784313</v>
      </c>
      <c r="T87" s="5"/>
      <c r="U87" s="5"/>
      <c r="V87" s="5"/>
      <c r="W87" s="5"/>
    </row>
    <row r="88" spans="1:23" x14ac:dyDescent="0.2">
      <c r="A88" s="2" t="s">
        <v>22</v>
      </c>
      <c r="B88" s="6">
        <v>2001</v>
      </c>
      <c r="C88" s="6" t="s">
        <v>13</v>
      </c>
      <c r="D88" s="6" t="s">
        <v>24</v>
      </c>
      <c r="E88" s="6">
        <v>14228</v>
      </c>
      <c r="F88" s="6" t="s">
        <v>21</v>
      </c>
      <c r="G88" s="7">
        <v>51</v>
      </c>
      <c r="H88" s="7">
        <v>12</v>
      </c>
      <c r="I88" s="8">
        <f t="shared" si="6"/>
        <v>0.23529411764705882</v>
      </c>
      <c r="J88" s="7">
        <v>13.69</v>
      </c>
      <c r="K88" s="8">
        <f t="shared" si="7"/>
        <v>0.26843137254901961</v>
      </c>
      <c r="L88" s="7">
        <v>18.63</v>
      </c>
      <c r="M88" s="8">
        <f t="shared" si="8"/>
        <v>0.36529411764705882</v>
      </c>
      <c r="N88" s="7">
        <v>10.33</v>
      </c>
      <c r="O88" s="8">
        <f t="shared" si="9"/>
        <v>0.20254901960784313</v>
      </c>
      <c r="P88" s="7">
        <v>7.67</v>
      </c>
      <c r="Q88" s="8">
        <f t="shared" si="10"/>
        <v>0.1503921568627451</v>
      </c>
      <c r="R88" s="7">
        <v>9.69</v>
      </c>
      <c r="S88" s="8">
        <f t="shared" si="11"/>
        <v>0.19</v>
      </c>
      <c r="T88" s="5"/>
      <c r="U88" s="5"/>
      <c r="V88" s="5"/>
      <c r="W88" s="5"/>
    </row>
    <row r="89" spans="1:23" x14ac:dyDescent="0.2">
      <c r="A89" s="2" t="s">
        <v>12</v>
      </c>
      <c r="B89" s="6">
        <v>1998</v>
      </c>
      <c r="C89" s="6" t="s">
        <v>15</v>
      </c>
      <c r="D89" s="6" t="s">
        <v>20</v>
      </c>
      <c r="E89" s="6">
        <v>224424</v>
      </c>
      <c r="F89" s="6" t="s">
        <v>23</v>
      </c>
      <c r="G89" s="7">
        <v>51.12</v>
      </c>
      <c r="H89" s="7">
        <v>11.99</v>
      </c>
      <c r="I89" s="8">
        <f t="shared" si="6"/>
        <v>0.23454616588419408</v>
      </c>
      <c r="J89" s="7">
        <v>10.26</v>
      </c>
      <c r="K89" s="8">
        <f t="shared" si="7"/>
        <v>0.20070422535211269</v>
      </c>
      <c r="L89" s="7">
        <v>13.57</v>
      </c>
      <c r="M89" s="8">
        <f t="shared" si="8"/>
        <v>0.26545383411580598</v>
      </c>
      <c r="N89" s="7">
        <v>8.81</v>
      </c>
      <c r="O89" s="8">
        <f t="shared" si="9"/>
        <v>0.17233959311424102</v>
      </c>
      <c r="P89" s="7">
        <v>6.87</v>
      </c>
      <c r="Q89" s="8">
        <f t="shared" si="10"/>
        <v>0.13438967136150234</v>
      </c>
      <c r="R89" s="7">
        <v>7.11</v>
      </c>
      <c r="S89" s="8">
        <f t="shared" si="11"/>
        <v>0.13908450704225353</v>
      </c>
      <c r="T89" s="5"/>
      <c r="U89" s="5"/>
      <c r="V89" s="5"/>
      <c r="W89" s="5"/>
    </row>
    <row r="90" spans="1:23" x14ac:dyDescent="0.2">
      <c r="A90" s="2" t="s">
        <v>17</v>
      </c>
      <c r="B90" s="6">
        <v>2000</v>
      </c>
      <c r="C90" s="6" t="s">
        <v>18</v>
      </c>
      <c r="D90" s="6" t="s">
        <v>20</v>
      </c>
      <c r="E90" s="6">
        <v>226959</v>
      </c>
      <c r="F90" s="6" t="s">
        <v>23</v>
      </c>
      <c r="G90" s="7">
        <v>51.28</v>
      </c>
      <c r="H90" s="7">
        <v>6.76</v>
      </c>
      <c r="I90" s="8">
        <f t="shared" si="6"/>
        <v>0.13182527301092042</v>
      </c>
      <c r="J90" s="7">
        <v>6.35</v>
      </c>
      <c r="K90" s="8">
        <f t="shared" si="7"/>
        <v>0.12382995319812791</v>
      </c>
      <c r="L90" s="7">
        <v>8.98</v>
      </c>
      <c r="M90" s="8">
        <f t="shared" si="8"/>
        <v>0.1751170046801872</v>
      </c>
      <c r="N90" s="7">
        <v>5.47</v>
      </c>
      <c r="O90" s="8">
        <f t="shared" si="9"/>
        <v>0.10666926677067082</v>
      </c>
      <c r="P90" s="7">
        <v>6.42</v>
      </c>
      <c r="Q90" s="8">
        <f t="shared" si="10"/>
        <v>0.12519500780031201</v>
      </c>
      <c r="R90" s="7">
        <v>4.97</v>
      </c>
      <c r="S90" s="8">
        <f t="shared" si="11"/>
        <v>9.6918876755070202E-2</v>
      </c>
      <c r="T90" s="5"/>
      <c r="U90" s="5"/>
      <c r="V90" s="5"/>
      <c r="W90" s="5"/>
    </row>
    <row r="91" spans="1:23" x14ac:dyDescent="0.2">
      <c r="A91" s="2" t="s">
        <v>12</v>
      </c>
      <c r="B91" s="6">
        <v>2000</v>
      </c>
      <c r="C91" s="6" t="s">
        <v>13</v>
      </c>
      <c r="D91" s="6" t="s">
        <v>24</v>
      </c>
      <c r="E91" s="6">
        <v>31570</v>
      </c>
      <c r="F91" s="6" t="s">
        <v>23</v>
      </c>
      <c r="G91" s="7">
        <v>51.5</v>
      </c>
      <c r="H91" s="7">
        <v>10.120000000000001</v>
      </c>
      <c r="I91" s="8">
        <f t="shared" si="6"/>
        <v>0.19650485436893206</v>
      </c>
      <c r="J91" s="7">
        <v>9.7650000000000006</v>
      </c>
      <c r="K91" s="8">
        <f t="shared" si="7"/>
        <v>0.18961165048543691</v>
      </c>
      <c r="L91" s="7">
        <v>15.55</v>
      </c>
      <c r="M91" s="8">
        <f t="shared" si="8"/>
        <v>0.30194174757281556</v>
      </c>
      <c r="N91" s="7">
        <v>7.3049999999999997</v>
      </c>
      <c r="O91" s="8">
        <f t="shared" si="9"/>
        <v>0.14184466019417474</v>
      </c>
      <c r="P91" s="7">
        <v>7.2850000000000001</v>
      </c>
      <c r="Q91" s="8">
        <f t="shared" si="10"/>
        <v>0.14145631067961165</v>
      </c>
      <c r="R91" s="7">
        <v>7.4249999999999998</v>
      </c>
      <c r="S91" s="8">
        <f t="shared" si="11"/>
        <v>0.14417475728155341</v>
      </c>
      <c r="T91" s="5"/>
      <c r="U91" s="5"/>
      <c r="V91" s="5"/>
      <c r="W91" s="5"/>
    </row>
    <row r="92" spans="1:23" x14ac:dyDescent="0.2">
      <c r="A92" s="2" t="s">
        <v>12</v>
      </c>
      <c r="B92" s="6">
        <v>1999</v>
      </c>
      <c r="C92" s="6" t="s">
        <v>13</v>
      </c>
      <c r="D92" s="6" t="s">
        <v>20</v>
      </c>
      <c r="E92" s="6">
        <v>226761</v>
      </c>
      <c r="F92" s="6" t="s">
        <v>23</v>
      </c>
      <c r="G92" s="7">
        <v>51.63</v>
      </c>
      <c r="H92" s="7">
        <v>10.61</v>
      </c>
      <c r="I92" s="8">
        <f t="shared" si="6"/>
        <v>0.20550067790044546</v>
      </c>
      <c r="J92" s="7">
        <v>10.02</v>
      </c>
      <c r="K92" s="8">
        <f t="shared" si="7"/>
        <v>0.19407321324811155</v>
      </c>
      <c r="L92" s="7">
        <v>13.02</v>
      </c>
      <c r="M92" s="8">
        <f t="shared" si="8"/>
        <v>0.25217896571760601</v>
      </c>
      <c r="N92" s="7">
        <v>7.78</v>
      </c>
      <c r="O92" s="8">
        <f t="shared" si="9"/>
        <v>0.15068758473755567</v>
      </c>
      <c r="P92" s="7">
        <v>6.47</v>
      </c>
      <c r="Q92" s="8">
        <f t="shared" si="10"/>
        <v>0.12531473949254307</v>
      </c>
      <c r="R92" s="7">
        <v>6.47</v>
      </c>
      <c r="S92" s="8">
        <f t="shared" si="11"/>
        <v>0.12531473949254307</v>
      </c>
      <c r="T92" s="5"/>
      <c r="U92" s="5"/>
      <c r="V92" s="5"/>
      <c r="W92" s="5"/>
    </row>
    <row r="93" spans="1:23" x14ac:dyDescent="0.2">
      <c r="A93" s="2" t="s">
        <v>12</v>
      </c>
      <c r="B93" s="6">
        <v>2000</v>
      </c>
      <c r="C93" s="6" t="s">
        <v>13</v>
      </c>
      <c r="D93" s="6" t="s">
        <v>20</v>
      </c>
      <c r="E93" s="6">
        <v>227377</v>
      </c>
      <c r="F93" s="6" t="s">
        <v>23</v>
      </c>
      <c r="G93" s="7">
        <v>51.66</v>
      </c>
      <c r="H93" s="7">
        <v>10.95</v>
      </c>
      <c r="I93" s="8">
        <f t="shared" si="6"/>
        <v>0.21196283391405343</v>
      </c>
      <c r="J93" s="7">
        <v>10.1</v>
      </c>
      <c r="K93" s="8">
        <f t="shared" si="7"/>
        <v>0.19550909794812235</v>
      </c>
      <c r="L93" s="7">
        <v>13.3</v>
      </c>
      <c r="M93" s="8">
        <f t="shared" si="8"/>
        <v>0.25745257452574527</v>
      </c>
      <c r="N93" s="7">
        <v>6.74</v>
      </c>
      <c r="O93" s="8">
        <f t="shared" si="9"/>
        <v>0.13046844754161829</v>
      </c>
      <c r="P93" s="7">
        <v>7.68</v>
      </c>
      <c r="Q93" s="8">
        <f t="shared" si="10"/>
        <v>0.14866434378629501</v>
      </c>
      <c r="R93" s="7">
        <v>8.49</v>
      </c>
      <c r="S93" s="8">
        <f t="shared" si="11"/>
        <v>0.16434378629500582</v>
      </c>
      <c r="T93" s="5"/>
      <c r="U93" s="5"/>
      <c r="V93" s="5"/>
      <c r="W93" s="5"/>
    </row>
    <row r="94" spans="1:23" x14ac:dyDescent="0.2">
      <c r="A94" s="2" t="s">
        <v>12</v>
      </c>
      <c r="B94" s="6">
        <v>1999</v>
      </c>
      <c r="C94" s="6" t="s">
        <v>13</v>
      </c>
      <c r="D94" s="6" t="s">
        <v>20</v>
      </c>
      <c r="E94" s="6">
        <v>226765</v>
      </c>
      <c r="F94" s="6" t="s">
        <v>23</v>
      </c>
      <c r="G94" s="7">
        <v>51.74</v>
      </c>
      <c r="H94" s="7">
        <v>10.01</v>
      </c>
      <c r="I94" s="8">
        <f t="shared" si="6"/>
        <v>0.19346733668341706</v>
      </c>
      <c r="J94" s="7">
        <v>9.36</v>
      </c>
      <c r="K94" s="8">
        <f t="shared" si="7"/>
        <v>0.18090452261306531</v>
      </c>
      <c r="L94" s="7">
        <v>11.44</v>
      </c>
      <c r="M94" s="8">
        <f t="shared" si="8"/>
        <v>0.22110552763819094</v>
      </c>
      <c r="N94" s="7">
        <v>6.31</v>
      </c>
      <c r="O94" s="8">
        <f t="shared" si="9"/>
        <v>0.12195593351372244</v>
      </c>
      <c r="P94" s="7">
        <v>7.19</v>
      </c>
      <c r="Q94" s="8">
        <f t="shared" si="10"/>
        <v>0.13896405102435253</v>
      </c>
      <c r="R94" s="7">
        <v>6.27</v>
      </c>
      <c r="S94" s="8">
        <f t="shared" si="11"/>
        <v>0.12118283726323927</v>
      </c>
      <c r="T94" s="5"/>
      <c r="U94" s="5"/>
      <c r="V94" s="5"/>
      <c r="W94" s="5"/>
    </row>
    <row r="95" spans="1:23" x14ac:dyDescent="0.2">
      <c r="A95" s="2" t="s">
        <v>16</v>
      </c>
      <c r="B95" s="6">
        <v>2001</v>
      </c>
      <c r="C95" s="6" t="s">
        <v>13</v>
      </c>
      <c r="D95" s="6" t="s">
        <v>20</v>
      </c>
      <c r="E95" s="6">
        <v>227550</v>
      </c>
      <c r="F95" s="6" t="s">
        <v>21</v>
      </c>
      <c r="G95" s="7">
        <v>51.78</v>
      </c>
      <c r="H95" s="7">
        <v>10.93</v>
      </c>
      <c r="I95" s="8">
        <f t="shared" si="6"/>
        <v>0.21108536114329857</v>
      </c>
      <c r="J95" s="7">
        <v>12.42</v>
      </c>
      <c r="K95" s="8">
        <f t="shared" si="7"/>
        <v>0.23986095017381229</v>
      </c>
      <c r="L95" s="7">
        <v>17.010000000000002</v>
      </c>
      <c r="M95" s="8">
        <f t="shared" si="8"/>
        <v>0.32850521436848207</v>
      </c>
      <c r="N95" s="7">
        <v>8.0399999999999991</v>
      </c>
      <c r="O95" s="8">
        <f t="shared" si="9"/>
        <v>0.1552723059096176</v>
      </c>
      <c r="P95" s="7">
        <v>7.62</v>
      </c>
      <c r="Q95" s="8">
        <f t="shared" si="10"/>
        <v>0.14716106604866744</v>
      </c>
      <c r="R95" s="7">
        <v>8.3699999999999992</v>
      </c>
      <c r="S95" s="8">
        <f t="shared" si="11"/>
        <v>0.16164542294322129</v>
      </c>
      <c r="T95" s="5"/>
      <c r="U95" s="5"/>
      <c r="V95" s="5"/>
      <c r="W95" s="5"/>
    </row>
    <row r="96" spans="1:23" x14ac:dyDescent="0.2">
      <c r="A96" s="2" t="s">
        <v>17</v>
      </c>
      <c r="B96" s="6">
        <v>1999</v>
      </c>
      <c r="C96" s="6" t="s">
        <v>13</v>
      </c>
      <c r="D96" s="6" t="s">
        <v>20</v>
      </c>
      <c r="E96" s="6">
        <v>226925</v>
      </c>
      <c r="F96" s="6" t="s">
        <v>21</v>
      </c>
      <c r="G96" s="7">
        <v>51.96</v>
      </c>
      <c r="H96" s="7">
        <v>7.79</v>
      </c>
      <c r="I96" s="8">
        <f t="shared" si="6"/>
        <v>0.14992301770592764</v>
      </c>
      <c r="J96" s="7">
        <v>6.92</v>
      </c>
      <c r="K96" s="8">
        <f t="shared" si="7"/>
        <v>0.1331793687451886</v>
      </c>
      <c r="L96" s="7">
        <v>7.7</v>
      </c>
      <c r="M96" s="8">
        <f t="shared" si="8"/>
        <v>0.14819091608929946</v>
      </c>
      <c r="N96" s="7">
        <v>5.01</v>
      </c>
      <c r="O96" s="8">
        <f t="shared" si="9"/>
        <v>9.6420323325635104E-2</v>
      </c>
      <c r="P96" s="7">
        <v>6.79</v>
      </c>
      <c r="Q96" s="8">
        <f t="shared" si="10"/>
        <v>0.13067744418783681</v>
      </c>
      <c r="R96" s="7">
        <v>5.75</v>
      </c>
      <c r="S96" s="8">
        <f t="shared" si="11"/>
        <v>0.11066204772902233</v>
      </c>
      <c r="T96" s="5"/>
      <c r="U96" s="5"/>
      <c r="V96" s="5"/>
      <c r="W96" s="5"/>
    </row>
    <row r="97" spans="1:23" x14ac:dyDescent="0.2">
      <c r="A97" s="2" t="s">
        <v>12</v>
      </c>
      <c r="B97" s="6">
        <v>1999</v>
      </c>
      <c r="C97" s="6" t="s">
        <v>13</v>
      </c>
      <c r="D97" s="6" t="s">
        <v>20</v>
      </c>
      <c r="E97" s="6">
        <v>226751</v>
      </c>
      <c r="F97" s="6" t="s">
        <v>23</v>
      </c>
      <c r="G97" s="7">
        <v>51.97</v>
      </c>
      <c r="H97" s="7">
        <v>9.84</v>
      </c>
      <c r="I97" s="8">
        <f t="shared" si="6"/>
        <v>0.18934000384837407</v>
      </c>
      <c r="J97" s="7">
        <v>10.01</v>
      </c>
      <c r="K97" s="8">
        <f t="shared" si="7"/>
        <v>0.19261112180103906</v>
      </c>
      <c r="L97" s="7">
        <v>13.36</v>
      </c>
      <c r="M97" s="8">
        <f t="shared" si="8"/>
        <v>0.25707138733884932</v>
      </c>
      <c r="N97" s="7">
        <v>8.16</v>
      </c>
      <c r="O97" s="8">
        <f t="shared" si="9"/>
        <v>0.15701366172791997</v>
      </c>
      <c r="P97" s="7">
        <v>7.49</v>
      </c>
      <c r="Q97" s="8">
        <f t="shared" si="10"/>
        <v>0.14412160862035792</v>
      </c>
      <c r="R97" s="7">
        <v>8.1199999999999992</v>
      </c>
      <c r="S97" s="8">
        <f t="shared" si="11"/>
        <v>0.15624398691552818</v>
      </c>
      <c r="T97" s="5"/>
      <c r="U97" s="5"/>
      <c r="V97" s="5"/>
      <c r="W97" s="5"/>
    </row>
    <row r="98" spans="1:23" x14ac:dyDescent="0.2">
      <c r="A98" s="2" t="s">
        <v>16</v>
      </c>
      <c r="B98" s="6">
        <v>2001</v>
      </c>
      <c r="C98" s="6" t="s">
        <v>13</v>
      </c>
      <c r="D98" s="6" t="s">
        <v>20</v>
      </c>
      <c r="E98" s="6">
        <v>227552</v>
      </c>
      <c r="F98" s="6" t="s">
        <v>21</v>
      </c>
      <c r="G98" s="7">
        <v>51.98</v>
      </c>
      <c r="H98" s="7">
        <v>12.17</v>
      </c>
      <c r="I98" s="8">
        <f t="shared" si="6"/>
        <v>0.23412851096575607</v>
      </c>
      <c r="J98" s="7">
        <v>12.53</v>
      </c>
      <c r="K98" s="8">
        <f t="shared" si="7"/>
        <v>0.24105425163524433</v>
      </c>
      <c r="L98" s="7">
        <v>16.850000000000001</v>
      </c>
      <c r="M98" s="8">
        <f t="shared" si="8"/>
        <v>0.32416313966910354</v>
      </c>
      <c r="N98" s="7">
        <v>9.02</v>
      </c>
      <c r="O98" s="8">
        <f t="shared" si="9"/>
        <v>0.17352828010773375</v>
      </c>
      <c r="P98" s="7">
        <v>8.43</v>
      </c>
      <c r="Q98" s="8">
        <f t="shared" si="10"/>
        <v>0.16217776067718354</v>
      </c>
      <c r="R98" s="7">
        <v>8.48</v>
      </c>
      <c r="S98" s="8">
        <f t="shared" si="11"/>
        <v>0.16313966910350136</v>
      </c>
      <c r="T98" s="5"/>
      <c r="U98" s="5"/>
      <c r="V98" s="5"/>
      <c r="W98" s="5"/>
    </row>
    <row r="99" spans="1:23" x14ac:dyDescent="0.2">
      <c r="A99" s="2" t="s">
        <v>17</v>
      </c>
      <c r="B99" s="6">
        <v>1987</v>
      </c>
      <c r="C99" s="6" t="s">
        <v>13</v>
      </c>
      <c r="D99" s="6" t="s">
        <v>24</v>
      </c>
      <c r="E99" s="6">
        <v>11508</v>
      </c>
      <c r="F99" s="6" t="s">
        <v>23</v>
      </c>
      <c r="G99" s="7">
        <v>52</v>
      </c>
      <c r="H99" s="7">
        <v>7.45</v>
      </c>
      <c r="I99" s="8">
        <f t="shared" si="6"/>
        <v>0.14326923076923076</v>
      </c>
      <c r="J99" s="7">
        <v>6.81</v>
      </c>
      <c r="K99" s="8">
        <f t="shared" si="7"/>
        <v>0.13096153846153846</v>
      </c>
      <c r="L99" s="7">
        <v>8.68</v>
      </c>
      <c r="M99" s="8">
        <f t="shared" si="8"/>
        <v>0.16692307692307692</v>
      </c>
      <c r="N99" s="7">
        <v>4.16</v>
      </c>
      <c r="O99" s="8">
        <f t="shared" si="9"/>
        <v>0.08</v>
      </c>
      <c r="P99" s="7">
        <v>5.87</v>
      </c>
      <c r="Q99" s="8">
        <f t="shared" si="10"/>
        <v>0.11288461538461539</v>
      </c>
      <c r="R99" s="7">
        <v>5.41</v>
      </c>
      <c r="S99" s="8">
        <f t="shared" si="11"/>
        <v>0.10403846153846154</v>
      </c>
      <c r="T99" s="5"/>
      <c r="U99" s="5"/>
      <c r="V99" s="5"/>
      <c r="W99" s="5"/>
    </row>
    <row r="100" spans="1:23" x14ac:dyDescent="0.2">
      <c r="A100" s="2" t="s">
        <v>17</v>
      </c>
      <c r="B100" s="6">
        <v>2000</v>
      </c>
      <c r="C100" s="6" t="s">
        <v>13</v>
      </c>
      <c r="D100" s="6" t="s">
        <v>24</v>
      </c>
      <c r="E100" s="6">
        <v>14802</v>
      </c>
      <c r="F100" s="6" t="s">
        <v>23</v>
      </c>
      <c r="G100" s="7">
        <v>52</v>
      </c>
      <c r="H100" s="7">
        <v>7.86</v>
      </c>
      <c r="I100" s="8">
        <f t="shared" si="6"/>
        <v>0.15115384615384617</v>
      </c>
      <c r="J100" s="7">
        <v>6.21</v>
      </c>
      <c r="K100" s="8">
        <f t="shared" si="7"/>
        <v>0.11942307692307692</v>
      </c>
      <c r="L100" s="7">
        <v>8.39</v>
      </c>
      <c r="M100" s="8">
        <f t="shared" si="8"/>
        <v>0.16134615384615386</v>
      </c>
      <c r="N100" s="7">
        <v>4.4400000000000004</v>
      </c>
      <c r="O100" s="8">
        <f t="shared" si="9"/>
        <v>8.5384615384615392E-2</v>
      </c>
      <c r="P100" s="7">
        <v>6.75</v>
      </c>
      <c r="Q100" s="8">
        <f t="shared" si="10"/>
        <v>0.12980769230769232</v>
      </c>
      <c r="R100" s="7">
        <v>4.87</v>
      </c>
      <c r="S100" s="8">
        <f t="shared" si="11"/>
        <v>9.3653846153846157E-2</v>
      </c>
      <c r="T100" s="5"/>
      <c r="U100" s="5"/>
      <c r="V100" s="5"/>
      <c r="W100" s="5"/>
    </row>
    <row r="101" spans="1:23" x14ac:dyDescent="0.2">
      <c r="A101" s="2" t="s">
        <v>12</v>
      </c>
      <c r="B101" s="6">
        <v>2018</v>
      </c>
      <c r="C101" s="5" t="s">
        <v>32</v>
      </c>
      <c r="D101" s="6" t="s">
        <v>25</v>
      </c>
      <c r="E101" s="6">
        <v>534</v>
      </c>
      <c r="F101" s="6" t="s">
        <v>23</v>
      </c>
      <c r="G101" s="7">
        <v>52</v>
      </c>
      <c r="H101" s="7">
        <v>9.49</v>
      </c>
      <c r="I101" s="8">
        <f t="shared" si="6"/>
        <v>0.1825</v>
      </c>
      <c r="J101" s="7">
        <v>9.8800000000000008</v>
      </c>
      <c r="K101" s="8">
        <f t="shared" si="7"/>
        <v>0.19</v>
      </c>
      <c r="L101" s="7">
        <v>13.33</v>
      </c>
      <c r="M101" s="8">
        <f t="shared" si="8"/>
        <v>0.25634615384615383</v>
      </c>
      <c r="N101" s="7">
        <v>6.1</v>
      </c>
      <c r="O101" s="8">
        <f t="shared" si="9"/>
        <v>0.11730769230769231</v>
      </c>
      <c r="P101" s="7">
        <v>7.02</v>
      </c>
      <c r="Q101" s="8">
        <f t="shared" si="10"/>
        <v>0.13499999999999998</v>
      </c>
      <c r="R101" s="7">
        <v>6.53</v>
      </c>
      <c r="S101" s="8">
        <f t="shared" si="11"/>
        <v>0.12557692307692309</v>
      </c>
      <c r="T101" s="5"/>
      <c r="U101" s="5"/>
      <c r="V101" s="5"/>
      <c r="W101" s="5"/>
    </row>
    <row r="102" spans="1:23" x14ac:dyDescent="0.2">
      <c r="A102" s="2" t="s">
        <v>12</v>
      </c>
      <c r="B102" s="6">
        <v>2018</v>
      </c>
      <c r="C102" s="5" t="s">
        <v>32</v>
      </c>
      <c r="D102" s="6" t="s">
        <v>25</v>
      </c>
      <c r="E102" s="6">
        <v>585</v>
      </c>
      <c r="F102" s="6" t="s">
        <v>23</v>
      </c>
      <c r="G102" s="7">
        <v>52</v>
      </c>
      <c r="H102" s="7">
        <v>10.42</v>
      </c>
      <c r="I102" s="8">
        <f t="shared" si="6"/>
        <v>0.20038461538461538</v>
      </c>
      <c r="J102" s="7">
        <v>9.25</v>
      </c>
      <c r="K102" s="8">
        <f t="shared" si="7"/>
        <v>0.17788461538461539</v>
      </c>
      <c r="L102" s="7">
        <v>14.67</v>
      </c>
      <c r="M102" s="8">
        <f t="shared" si="8"/>
        <v>0.2821153846153846</v>
      </c>
      <c r="N102" s="7">
        <v>5.72</v>
      </c>
      <c r="O102" s="8">
        <f t="shared" si="9"/>
        <v>0.11</v>
      </c>
      <c r="P102" s="7">
        <v>7.2</v>
      </c>
      <c r="Q102" s="8">
        <f t="shared" si="10"/>
        <v>0.13846153846153847</v>
      </c>
      <c r="R102" s="7">
        <v>7.1</v>
      </c>
      <c r="S102" s="8">
        <f t="shared" si="11"/>
        <v>0.13653846153846153</v>
      </c>
      <c r="T102" s="5"/>
      <c r="U102" s="5"/>
      <c r="V102" s="5"/>
      <c r="W102" s="5"/>
    </row>
    <row r="103" spans="1:23" x14ac:dyDescent="0.2">
      <c r="A103" s="2" t="s">
        <v>12</v>
      </c>
      <c r="B103" s="6">
        <v>2000</v>
      </c>
      <c r="C103" s="6" t="s">
        <v>13</v>
      </c>
      <c r="D103" s="6" t="s">
        <v>20</v>
      </c>
      <c r="E103" s="6">
        <v>227385</v>
      </c>
      <c r="F103" s="6" t="s">
        <v>21</v>
      </c>
      <c r="G103" s="7">
        <v>52.01</v>
      </c>
      <c r="H103" s="7">
        <v>10.15</v>
      </c>
      <c r="I103" s="8">
        <f t="shared" si="6"/>
        <v>0.19515477792732169</v>
      </c>
      <c r="J103" s="7">
        <v>9.51</v>
      </c>
      <c r="K103" s="8">
        <f t="shared" si="7"/>
        <v>0.18284945202845607</v>
      </c>
      <c r="L103" s="7">
        <v>13.88</v>
      </c>
      <c r="M103" s="8">
        <f t="shared" si="8"/>
        <v>0.26687175543164776</v>
      </c>
      <c r="N103" s="7">
        <v>7.5</v>
      </c>
      <c r="O103" s="8">
        <f t="shared" si="9"/>
        <v>0.1442030378773313</v>
      </c>
      <c r="P103" s="7">
        <v>7.22</v>
      </c>
      <c r="Q103" s="8">
        <f t="shared" si="10"/>
        <v>0.13881945779657759</v>
      </c>
      <c r="R103" s="7">
        <v>6.6</v>
      </c>
      <c r="S103" s="8">
        <f t="shared" si="11"/>
        <v>0.12689867333205151</v>
      </c>
      <c r="T103" s="5"/>
      <c r="U103" s="5"/>
      <c r="V103" s="5"/>
      <c r="W103" s="5"/>
    </row>
    <row r="104" spans="1:23" x14ac:dyDescent="0.2">
      <c r="A104" s="2" t="s">
        <v>12</v>
      </c>
      <c r="B104" s="6">
        <v>1999</v>
      </c>
      <c r="C104" s="6" t="s">
        <v>13</v>
      </c>
      <c r="D104" s="6" t="s">
        <v>20</v>
      </c>
      <c r="E104" s="6">
        <v>226747</v>
      </c>
      <c r="F104" s="6" t="s">
        <v>23</v>
      </c>
      <c r="G104" s="7">
        <v>52.06</v>
      </c>
      <c r="H104" s="7">
        <v>10.130000000000001</v>
      </c>
      <c r="I104" s="8">
        <f t="shared" si="6"/>
        <v>0.19458317326162122</v>
      </c>
      <c r="J104" s="7">
        <v>9.3699999999999992</v>
      </c>
      <c r="K104" s="8">
        <f t="shared" si="7"/>
        <v>0.17998463311563578</v>
      </c>
      <c r="L104" s="7">
        <v>12.46</v>
      </c>
      <c r="M104" s="8">
        <f t="shared" si="8"/>
        <v>0.23933922397233962</v>
      </c>
      <c r="N104" s="7">
        <v>7.02</v>
      </c>
      <c r="O104" s="8">
        <f t="shared" si="9"/>
        <v>0.13484441029581251</v>
      </c>
      <c r="P104" s="7">
        <v>7.15</v>
      </c>
      <c r="Q104" s="8">
        <f t="shared" si="10"/>
        <v>0.13734152900499424</v>
      </c>
      <c r="R104" s="7">
        <v>6.52</v>
      </c>
      <c r="S104" s="8">
        <f t="shared" si="11"/>
        <v>0.12524010756819054</v>
      </c>
      <c r="T104" s="5"/>
      <c r="U104" s="5"/>
      <c r="V104" s="5"/>
      <c r="W104" s="5"/>
    </row>
    <row r="105" spans="1:23" x14ac:dyDescent="0.2">
      <c r="A105" s="2" t="s">
        <v>17</v>
      </c>
      <c r="B105" s="6">
        <v>2000</v>
      </c>
      <c r="C105" s="6" t="s">
        <v>18</v>
      </c>
      <c r="D105" s="6" t="s">
        <v>20</v>
      </c>
      <c r="E105" s="6">
        <v>226937</v>
      </c>
      <c r="F105" s="6" t="s">
        <v>23</v>
      </c>
      <c r="G105" s="7">
        <v>52.19</v>
      </c>
      <c r="H105" s="7">
        <v>7.08</v>
      </c>
      <c r="I105" s="8">
        <f t="shared" si="6"/>
        <v>0.13565817206361372</v>
      </c>
      <c r="J105" s="7">
        <v>7.08</v>
      </c>
      <c r="K105" s="8">
        <f t="shared" si="7"/>
        <v>0.13565817206361372</v>
      </c>
      <c r="L105" s="7">
        <v>8.09</v>
      </c>
      <c r="M105" s="8">
        <f t="shared" si="8"/>
        <v>0.15501053841732132</v>
      </c>
      <c r="N105" s="7">
        <v>4.26</v>
      </c>
      <c r="O105" s="8">
        <f t="shared" si="9"/>
        <v>8.1624832343360793E-2</v>
      </c>
      <c r="P105" s="7">
        <v>6.66</v>
      </c>
      <c r="Q105" s="8">
        <f t="shared" si="10"/>
        <v>0.12761065338187394</v>
      </c>
      <c r="R105" s="7">
        <v>5.65</v>
      </c>
      <c r="S105" s="8">
        <f t="shared" si="11"/>
        <v>0.10825828702816633</v>
      </c>
      <c r="T105" s="5"/>
      <c r="U105" s="5"/>
      <c r="V105" s="5"/>
      <c r="W105" s="5"/>
    </row>
    <row r="106" spans="1:23" x14ac:dyDescent="0.2">
      <c r="A106" s="2" t="s">
        <v>17</v>
      </c>
      <c r="B106" s="6">
        <v>1999</v>
      </c>
      <c r="C106" s="6" t="s">
        <v>13</v>
      </c>
      <c r="D106" s="6" t="s">
        <v>20</v>
      </c>
      <c r="E106" s="6">
        <v>226928</v>
      </c>
      <c r="F106" s="6" t="s">
        <v>23</v>
      </c>
      <c r="G106" s="7">
        <v>52.22</v>
      </c>
      <c r="H106" s="7">
        <v>7.42</v>
      </c>
      <c r="I106" s="8">
        <f t="shared" si="6"/>
        <v>0.14209115281501342</v>
      </c>
      <c r="J106" s="7">
        <v>7.04</v>
      </c>
      <c r="K106" s="8">
        <f t="shared" si="7"/>
        <v>0.13481424741478362</v>
      </c>
      <c r="L106" s="7">
        <v>8.58</v>
      </c>
      <c r="M106" s="8">
        <f t="shared" si="8"/>
        <v>0.16430486403676753</v>
      </c>
      <c r="N106" s="7">
        <v>5.08</v>
      </c>
      <c r="O106" s="8">
        <f t="shared" si="9"/>
        <v>9.7280735350440448E-2</v>
      </c>
      <c r="P106" s="7">
        <v>6.41</v>
      </c>
      <c r="Q106" s="8">
        <f t="shared" si="10"/>
        <v>0.12274990425124474</v>
      </c>
      <c r="R106" s="7">
        <v>5.88</v>
      </c>
      <c r="S106" s="8">
        <f t="shared" si="11"/>
        <v>0.1126005361930295</v>
      </c>
      <c r="T106" s="5"/>
      <c r="U106" s="5"/>
      <c r="V106" s="5"/>
      <c r="W106" s="5"/>
    </row>
    <row r="107" spans="1:23" x14ac:dyDescent="0.2">
      <c r="A107" s="2" t="s">
        <v>16</v>
      </c>
      <c r="B107" s="6">
        <v>1999</v>
      </c>
      <c r="C107" s="6" t="s">
        <v>13</v>
      </c>
      <c r="D107" s="6" t="s">
        <v>20</v>
      </c>
      <c r="E107" s="6">
        <v>224451</v>
      </c>
      <c r="F107" s="6" t="s">
        <v>21</v>
      </c>
      <c r="G107" s="7">
        <v>52.5</v>
      </c>
      <c r="H107" s="7">
        <v>11.52</v>
      </c>
      <c r="I107" s="8">
        <f t="shared" si="6"/>
        <v>0.21942857142857142</v>
      </c>
      <c r="J107" s="7">
        <v>12.15</v>
      </c>
      <c r="K107" s="8">
        <f t="shared" si="7"/>
        <v>0.23142857142857143</v>
      </c>
      <c r="L107" s="7">
        <v>16.14</v>
      </c>
      <c r="M107" s="8">
        <f t="shared" si="8"/>
        <v>0.30742857142857144</v>
      </c>
      <c r="N107" s="7">
        <v>8.19</v>
      </c>
      <c r="O107" s="8">
        <f t="shared" si="9"/>
        <v>0.156</v>
      </c>
      <c r="P107" s="7">
        <v>7.95</v>
      </c>
      <c r="Q107" s="8">
        <f t="shared" si="10"/>
        <v>0.15142857142857144</v>
      </c>
      <c r="R107" s="7">
        <v>8.3699999999999992</v>
      </c>
      <c r="S107" s="8">
        <f t="shared" si="11"/>
        <v>0.15942857142857142</v>
      </c>
      <c r="T107" s="5"/>
      <c r="U107" s="5"/>
      <c r="V107" s="5"/>
      <c r="W107" s="5"/>
    </row>
    <row r="108" spans="1:23" x14ac:dyDescent="0.2">
      <c r="A108" s="2" t="s">
        <v>17</v>
      </c>
      <c r="B108" s="6">
        <v>2018</v>
      </c>
      <c r="C108" s="6" t="s">
        <v>18</v>
      </c>
      <c r="D108" s="6" t="s">
        <v>20</v>
      </c>
      <c r="E108" s="6">
        <v>247276</v>
      </c>
      <c r="F108" s="6" t="s">
        <v>23</v>
      </c>
      <c r="G108" s="7">
        <v>52.51</v>
      </c>
      <c r="H108" s="7">
        <v>7.5</v>
      </c>
      <c r="I108" s="8">
        <f t="shared" si="6"/>
        <v>0.14282993715482767</v>
      </c>
      <c r="J108" s="7">
        <v>6.84</v>
      </c>
      <c r="K108" s="8">
        <f t="shared" si="7"/>
        <v>0.13026090268520282</v>
      </c>
      <c r="L108" s="7">
        <v>8.1300000000000008</v>
      </c>
      <c r="M108" s="8">
        <f t="shared" si="8"/>
        <v>0.15482765187583319</v>
      </c>
      <c r="N108" s="7">
        <v>4.95</v>
      </c>
      <c r="O108" s="8">
        <f t="shared" si="9"/>
        <v>9.426775852218626E-2</v>
      </c>
      <c r="P108" s="7">
        <v>5.08</v>
      </c>
      <c r="Q108" s="8">
        <f t="shared" si="10"/>
        <v>9.6743477432869929E-2</v>
      </c>
      <c r="R108" s="7">
        <v>5.68</v>
      </c>
      <c r="S108" s="8">
        <f t="shared" si="11"/>
        <v>0.10816987240525613</v>
      </c>
      <c r="T108" s="5"/>
      <c r="U108" s="5"/>
      <c r="V108" s="5"/>
      <c r="W108" s="5"/>
    </row>
    <row r="109" spans="1:23" x14ac:dyDescent="0.2">
      <c r="A109" s="2" t="s">
        <v>17</v>
      </c>
      <c r="B109" s="6">
        <v>2000</v>
      </c>
      <c r="C109" s="6" t="s">
        <v>13</v>
      </c>
      <c r="D109" s="6" t="s">
        <v>20</v>
      </c>
      <c r="E109" s="6">
        <v>227353</v>
      </c>
      <c r="F109" s="6" t="s">
        <v>23</v>
      </c>
      <c r="G109" s="7">
        <v>52.6</v>
      </c>
      <c r="H109" s="7">
        <v>7.09</v>
      </c>
      <c r="I109" s="8">
        <f t="shared" si="6"/>
        <v>0.13479087452471483</v>
      </c>
      <c r="J109" s="7">
        <v>7.4</v>
      </c>
      <c r="K109" s="8">
        <f t="shared" si="7"/>
        <v>0.14068441064638784</v>
      </c>
      <c r="L109" s="7">
        <v>8.0299999999999994</v>
      </c>
      <c r="M109" s="8">
        <f t="shared" si="8"/>
        <v>0.15266159695817488</v>
      </c>
      <c r="N109" s="7">
        <v>3.67</v>
      </c>
      <c r="O109" s="8">
        <f t="shared" si="9"/>
        <v>6.9771863117870717E-2</v>
      </c>
      <c r="P109" s="7">
        <v>5.85</v>
      </c>
      <c r="Q109" s="8">
        <f t="shared" si="10"/>
        <v>0.11121673003802281</v>
      </c>
      <c r="R109" s="7">
        <v>5.8</v>
      </c>
      <c r="S109" s="8">
        <f t="shared" si="11"/>
        <v>0.11026615969581749</v>
      </c>
      <c r="T109" s="5"/>
      <c r="U109" s="5"/>
      <c r="V109" s="5"/>
      <c r="W109" s="5"/>
    </row>
    <row r="110" spans="1:23" x14ac:dyDescent="0.2">
      <c r="A110" s="2" t="s">
        <v>17</v>
      </c>
      <c r="B110" s="6">
        <v>2000</v>
      </c>
      <c r="C110" s="6" t="s">
        <v>18</v>
      </c>
      <c r="D110" s="6" t="s">
        <v>20</v>
      </c>
      <c r="E110" s="6">
        <v>226957</v>
      </c>
      <c r="F110" s="6" t="s">
        <v>23</v>
      </c>
      <c r="G110" s="7">
        <v>52.61</v>
      </c>
      <c r="H110" s="7">
        <v>8.0399999999999991</v>
      </c>
      <c r="I110" s="8">
        <f t="shared" si="6"/>
        <v>0.15282265728948868</v>
      </c>
      <c r="J110" s="7">
        <v>7.68</v>
      </c>
      <c r="K110" s="8">
        <f t="shared" si="7"/>
        <v>0.14597985173921307</v>
      </c>
      <c r="L110" s="7">
        <v>8.24</v>
      </c>
      <c r="M110" s="8">
        <f t="shared" si="8"/>
        <v>0.15662421592853071</v>
      </c>
      <c r="N110" s="7">
        <v>4.78</v>
      </c>
      <c r="O110" s="8">
        <f t="shared" si="9"/>
        <v>9.0857251473103973E-2</v>
      </c>
      <c r="P110" s="7">
        <v>6.7</v>
      </c>
      <c r="Q110" s="8">
        <f t="shared" si="10"/>
        <v>0.12735221440790725</v>
      </c>
      <c r="R110" s="7">
        <v>6.2</v>
      </c>
      <c r="S110" s="8">
        <f t="shared" si="11"/>
        <v>0.11784831781030222</v>
      </c>
      <c r="T110" s="5"/>
      <c r="U110" s="5"/>
      <c r="V110" s="5"/>
      <c r="W110" s="5"/>
    </row>
    <row r="111" spans="1:23" x14ac:dyDescent="0.2">
      <c r="A111" s="2" t="s">
        <v>12</v>
      </c>
      <c r="B111" s="6">
        <v>1999</v>
      </c>
      <c r="C111" s="6" t="s">
        <v>13</v>
      </c>
      <c r="D111" s="6" t="s">
        <v>20</v>
      </c>
      <c r="E111" s="6">
        <v>226759</v>
      </c>
      <c r="F111" s="6" t="s">
        <v>23</v>
      </c>
      <c r="G111" s="7">
        <v>52.61</v>
      </c>
      <c r="H111" s="7">
        <v>10.46</v>
      </c>
      <c r="I111" s="8">
        <f t="shared" si="6"/>
        <v>0.198821516821897</v>
      </c>
      <c r="J111" s="7">
        <v>9.9499999999999993</v>
      </c>
      <c r="K111" s="8">
        <f t="shared" si="7"/>
        <v>0.18912754229233986</v>
      </c>
      <c r="L111" s="7">
        <v>12.8</v>
      </c>
      <c r="M111" s="8">
        <f t="shared" si="8"/>
        <v>0.24329975289868846</v>
      </c>
      <c r="N111" s="7">
        <v>6.59</v>
      </c>
      <c r="O111" s="8">
        <f t="shared" si="9"/>
        <v>0.12526135715643413</v>
      </c>
      <c r="P111" s="7">
        <v>6.44</v>
      </c>
      <c r="Q111" s="8">
        <f t="shared" si="10"/>
        <v>0.12241018817715264</v>
      </c>
      <c r="R111" s="7">
        <v>6.03</v>
      </c>
      <c r="S111" s="8">
        <f t="shared" si="11"/>
        <v>0.11461699296711653</v>
      </c>
      <c r="T111" s="5"/>
      <c r="U111" s="5"/>
      <c r="V111" s="5"/>
      <c r="W111" s="5"/>
    </row>
    <row r="112" spans="1:23" x14ac:dyDescent="0.2">
      <c r="A112" s="2" t="s">
        <v>16</v>
      </c>
      <c r="B112" s="6">
        <v>1999</v>
      </c>
      <c r="C112" s="6" t="s">
        <v>13</v>
      </c>
      <c r="D112" s="6" t="s">
        <v>20</v>
      </c>
      <c r="E112" s="6">
        <v>224465</v>
      </c>
      <c r="F112" s="6" t="s">
        <v>21</v>
      </c>
      <c r="G112" s="7">
        <v>52.62</v>
      </c>
      <c r="H112" s="7">
        <v>12.27</v>
      </c>
      <c r="I112" s="8">
        <f t="shared" si="6"/>
        <v>0.23318129988597491</v>
      </c>
      <c r="J112" s="7">
        <v>11.71</v>
      </c>
      <c r="K112" s="8">
        <f t="shared" si="7"/>
        <v>0.22253895857088563</v>
      </c>
      <c r="L112" s="7">
        <v>17.64</v>
      </c>
      <c r="M112" s="8">
        <f t="shared" si="8"/>
        <v>0.33523375142531359</v>
      </c>
      <c r="N112" s="7">
        <v>7.92</v>
      </c>
      <c r="O112" s="8">
        <f t="shared" si="9"/>
        <v>0.15051311288483468</v>
      </c>
      <c r="P112" s="7">
        <v>8.83</v>
      </c>
      <c r="Q112" s="8">
        <f t="shared" si="10"/>
        <v>0.16780691752185481</v>
      </c>
      <c r="R112" s="7">
        <v>7.89</v>
      </c>
      <c r="S112" s="8">
        <f t="shared" si="11"/>
        <v>0.14994298745724061</v>
      </c>
      <c r="T112" s="5"/>
      <c r="U112" s="5"/>
      <c r="V112" s="5"/>
      <c r="W112" s="5"/>
    </row>
    <row r="113" spans="1:23" x14ac:dyDescent="0.2">
      <c r="A113" s="2" t="s">
        <v>16</v>
      </c>
      <c r="B113" s="6">
        <v>1999</v>
      </c>
      <c r="C113" s="6" t="s">
        <v>13</v>
      </c>
      <c r="D113" s="6" t="s">
        <v>20</v>
      </c>
      <c r="E113" s="6">
        <v>224435</v>
      </c>
      <c r="F113" s="6" t="s">
        <v>21</v>
      </c>
      <c r="G113" s="7">
        <v>52.72</v>
      </c>
      <c r="H113" s="7">
        <v>12.86</v>
      </c>
      <c r="I113" s="8">
        <f t="shared" si="6"/>
        <v>0.24393019726858878</v>
      </c>
      <c r="J113" s="7">
        <v>13.95</v>
      </c>
      <c r="K113" s="8">
        <f t="shared" si="7"/>
        <v>0.26460546282245828</v>
      </c>
      <c r="L113" s="7">
        <v>18.5</v>
      </c>
      <c r="M113" s="8">
        <f t="shared" si="8"/>
        <v>0.35091047040971168</v>
      </c>
      <c r="N113" s="7">
        <v>8.6300000000000008</v>
      </c>
      <c r="O113" s="8">
        <f t="shared" si="9"/>
        <v>0.1636949924127466</v>
      </c>
      <c r="P113" s="7">
        <v>8.06</v>
      </c>
      <c r="Q113" s="8">
        <f t="shared" si="10"/>
        <v>0.15288315629742036</v>
      </c>
      <c r="R113" s="7">
        <v>9.74</v>
      </c>
      <c r="S113" s="8">
        <f t="shared" si="11"/>
        <v>0.1847496206373293</v>
      </c>
      <c r="T113" s="5"/>
      <c r="U113" s="5"/>
      <c r="V113" s="5"/>
      <c r="W113" s="5"/>
    </row>
    <row r="114" spans="1:23" x14ac:dyDescent="0.2">
      <c r="A114" s="2" t="s">
        <v>12</v>
      </c>
      <c r="B114" s="6">
        <v>1999</v>
      </c>
      <c r="C114" s="6" t="s">
        <v>13</v>
      </c>
      <c r="D114" s="6" t="s">
        <v>20</v>
      </c>
      <c r="E114" s="6">
        <v>226756</v>
      </c>
      <c r="F114" s="6" t="s">
        <v>23</v>
      </c>
      <c r="G114" s="7">
        <v>52.89</v>
      </c>
      <c r="H114" s="7">
        <v>9.99</v>
      </c>
      <c r="I114" s="8">
        <f t="shared" si="6"/>
        <v>0.18888258650028361</v>
      </c>
      <c r="J114" s="7">
        <v>9.99</v>
      </c>
      <c r="K114" s="8">
        <f t="shared" si="7"/>
        <v>0.18888258650028361</v>
      </c>
      <c r="L114" s="7">
        <v>14.05</v>
      </c>
      <c r="M114" s="8">
        <f t="shared" si="8"/>
        <v>0.2656456797126111</v>
      </c>
      <c r="N114" s="7">
        <v>7.31</v>
      </c>
      <c r="O114" s="8">
        <f t="shared" si="9"/>
        <v>0.13821138211382114</v>
      </c>
      <c r="P114" s="7">
        <v>7.46</v>
      </c>
      <c r="Q114" s="8">
        <f t="shared" si="10"/>
        <v>0.14104745698619778</v>
      </c>
      <c r="R114" s="7">
        <v>7.09</v>
      </c>
      <c r="S114" s="8">
        <f t="shared" si="11"/>
        <v>0.13405180563433541</v>
      </c>
      <c r="T114" s="5"/>
      <c r="U114" s="5"/>
      <c r="V114" s="5"/>
      <c r="W114" s="5"/>
    </row>
    <row r="115" spans="1:23" x14ac:dyDescent="0.2">
      <c r="A115" s="2" t="s">
        <v>16</v>
      </c>
      <c r="B115" s="6">
        <v>1999</v>
      </c>
      <c r="C115" s="6" t="s">
        <v>13</v>
      </c>
      <c r="D115" s="6" t="s">
        <v>20</v>
      </c>
      <c r="E115" s="6">
        <v>224437</v>
      </c>
      <c r="F115" s="6" t="s">
        <v>21</v>
      </c>
      <c r="G115" s="7">
        <v>52.9</v>
      </c>
      <c r="H115" s="7">
        <v>12.69</v>
      </c>
      <c r="I115" s="8">
        <f t="shared" si="6"/>
        <v>0.23988657844990549</v>
      </c>
      <c r="J115" s="7">
        <v>12.62</v>
      </c>
      <c r="K115" s="8">
        <f t="shared" si="7"/>
        <v>0.23856332703213609</v>
      </c>
      <c r="L115" s="7">
        <v>17.940000000000001</v>
      </c>
      <c r="M115" s="8">
        <f t="shared" si="8"/>
        <v>0.33913043478260874</v>
      </c>
      <c r="N115" s="7">
        <v>8.44</v>
      </c>
      <c r="O115" s="8">
        <f t="shared" si="9"/>
        <v>0.15954631379962192</v>
      </c>
      <c r="P115" s="7">
        <v>8.48</v>
      </c>
      <c r="Q115" s="8">
        <f t="shared" si="10"/>
        <v>0.16030245746691874</v>
      </c>
      <c r="R115" s="7">
        <v>8.81</v>
      </c>
      <c r="S115" s="8">
        <f t="shared" si="11"/>
        <v>0.16654064272211722</v>
      </c>
      <c r="T115" s="5"/>
      <c r="U115" s="5"/>
      <c r="V115" s="5"/>
      <c r="W115" s="5"/>
    </row>
    <row r="116" spans="1:23" x14ac:dyDescent="0.2">
      <c r="A116" s="2" t="s">
        <v>17</v>
      </c>
      <c r="B116" s="6">
        <v>1999</v>
      </c>
      <c r="C116" s="6" t="s">
        <v>13</v>
      </c>
      <c r="D116" s="6" t="s">
        <v>20</v>
      </c>
      <c r="E116" s="6">
        <v>225325</v>
      </c>
      <c r="F116" s="6" t="s">
        <v>23</v>
      </c>
      <c r="G116" s="7">
        <v>52.97</v>
      </c>
      <c r="H116" s="7">
        <v>7.88</v>
      </c>
      <c r="I116" s="8">
        <f t="shared" si="6"/>
        <v>0.14876345101000565</v>
      </c>
      <c r="J116" s="7">
        <v>7.37</v>
      </c>
      <c r="K116" s="8">
        <f t="shared" si="7"/>
        <v>0.13913535963753068</v>
      </c>
      <c r="L116" s="7">
        <v>8.86</v>
      </c>
      <c r="M116" s="8">
        <f t="shared" si="8"/>
        <v>0.16726448933358504</v>
      </c>
      <c r="N116" s="7">
        <v>4.2699999999999996</v>
      </c>
      <c r="O116" s="8">
        <f t="shared" si="9"/>
        <v>8.061166698131017E-2</v>
      </c>
      <c r="P116" s="7">
        <v>5.73</v>
      </c>
      <c r="Q116" s="8">
        <f t="shared" si="10"/>
        <v>0.10817443836133661</v>
      </c>
      <c r="R116" s="7">
        <v>5.92</v>
      </c>
      <c r="S116" s="8">
        <f t="shared" si="11"/>
        <v>0.1117613743628469</v>
      </c>
      <c r="T116" s="5"/>
      <c r="U116" s="5"/>
      <c r="V116" s="5"/>
      <c r="W116" s="5"/>
    </row>
    <row r="117" spans="1:23" x14ac:dyDescent="0.2">
      <c r="A117" s="2" t="s">
        <v>17</v>
      </c>
      <c r="B117" s="6">
        <v>2000</v>
      </c>
      <c r="C117" s="6" t="s">
        <v>13</v>
      </c>
      <c r="D117" s="6" t="s">
        <v>24</v>
      </c>
      <c r="E117" s="6">
        <v>14800</v>
      </c>
      <c r="F117" s="6" t="s">
        <v>23</v>
      </c>
      <c r="G117" s="7">
        <v>53</v>
      </c>
      <c r="H117" s="7">
        <v>7.03</v>
      </c>
      <c r="I117" s="8">
        <f t="shared" si="6"/>
        <v>0.13264150943396227</v>
      </c>
      <c r="J117" s="7">
        <v>7.35</v>
      </c>
      <c r="K117" s="8">
        <f t="shared" si="7"/>
        <v>0.13867924528301886</v>
      </c>
      <c r="L117" s="7">
        <v>8.83</v>
      </c>
      <c r="M117" s="8">
        <f t="shared" si="8"/>
        <v>0.16660377358490566</v>
      </c>
      <c r="N117" s="7">
        <v>4.7699999999999996</v>
      </c>
      <c r="O117" s="8">
        <f t="shared" si="9"/>
        <v>0.09</v>
      </c>
      <c r="P117" s="7">
        <v>6.46</v>
      </c>
      <c r="Q117" s="8">
        <f t="shared" si="10"/>
        <v>0.12188679245283018</v>
      </c>
      <c r="R117" s="7">
        <v>8.4600000000000009</v>
      </c>
      <c r="S117" s="8">
        <f t="shared" si="11"/>
        <v>0.15962264150943398</v>
      </c>
      <c r="T117" s="5"/>
      <c r="U117" s="5"/>
      <c r="V117" s="5"/>
      <c r="W117" s="5"/>
    </row>
    <row r="118" spans="1:23" x14ac:dyDescent="0.2">
      <c r="A118" s="2" t="s">
        <v>17</v>
      </c>
      <c r="B118" s="6">
        <v>2000</v>
      </c>
      <c r="C118" s="6" t="s">
        <v>13</v>
      </c>
      <c r="D118" s="6" t="s">
        <v>24</v>
      </c>
      <c r="E118" s="6">
        <v>14803</v>
      </c>
      <c r="F118" s="6" t="s">
        <v>23</v>
      </c>
      <c r="G118" s="7">
        <v>53</v>
      </c>
      <c r="H118" s="7">
        <v>7.19</v>
      </c>
      <c r="I118" s="8">
        <f t="shared" si="6"/>
        <v>0.13566037735849057</v>
      </c>
      <c r="J118" s="7">
        <v>6.81</v>
      </c>
      <c r="K118" s="8">
        <f t="shared" si="7"/>
        <v>0.12849056603773584</v>
      </c>
      <c r="L118" s="7">
        <v>7.95</v>
      </c>
      <c r="M118" s="8">
        <f t="shared" si="8"/>
        <v>0.15</v>
      </c>
      <c r="N118" s="7">
        <v>3.81</v>
      </c>
      <c r="O118" s="8">
        <f t="shared" si="9"/>
        <v>7.1886792452830195E-2</v>
      </c>
      <c r="P118" s="7">
        <v>6.09</v>
      </c>
      <c r="Q118" s="8">
        <f t="shared" si="10"/>
        <v>0.11490566037735848</v>
      </c>
      <c r="R118" s="7">
        <v>6.72</v>
      </c>
      <c r="S118" s="8">
        <f t="shared" si="11"/>
        <v>0.12679245283018867</v>
      </c>
      <c r="T118" s="5"/>
      <c r="U118" s="5"/>
      <c r="V118" s="5"/>
      <c r="W118" s="5"/>
    </row>
    <row r="119" spans="1:23" x14ac:dyDescent="0.2">
      <c r="A119" s="2" t="s">
        <v>17</v>
      </c>
      <c r="B119" s="6">
        <v>2000</v>
      </c>
      <c r="C119" s="6" t="s">
        <v>13</v>
      </c>
      <c r="D119" s="6" t="s">
        <v>24</v>
      </c>
      <c r="E119" s="6">
        <v>14804</v>
      </c>
      <c r="F119" s="6" t="s">
        <v>23</v>
      </c>
      <c r="G119" s="7">
        <v>53</v>
      </c>
      <c r="H119" s="7">
        <v>7.52</v>
      </c>
      <c r="I119" s="8">
        <f t="shared" si="6"/>
        <v>0.14188679245283017</v>
      </c>
      <c r="J119" s="7">
        <v>6.77</v>
      </c>
      <c r="K119" s="8">
        <f t="shared" si="7"/>
        <v>0.12773584905660376</v>
      </c>
      <c r="L119" s="7">
        <v>7.85</v>
      </c>
      <c r="M119" s="8">
        <f t="shared" si="8"/>
        <v>0.14811320754716981</v>
      </c>
      <c r="N119" s="7">
        <v>5.53</v>
      </c>
      <c r="O119" s="8">
        <f t="shared" si="9"/>
        <v>0.10433962264150944</v>
      </c>
      <c r="P119" s="7">
        <v>6.03</v>
      </c>
      <c r="Q119" s="8">
        <f t="shared" si="10"/>
        <v>0.11377358490566038</v>
      </c>
      <c r="R119" s="7">
        <v>6.32</v>
      </c>
      <c r="S119" s="8">
        <f t="shared" si="11"/>
        <v>0.11924528301886793</v>
      </c>
      <c r="T119" s="5"/>
      <c r="U119" s="5"/>
      <c r="V119" s="5"/>
      <c r="W119" s="5"/>
    </row>
    <row r="120" spans="1:23" x14ac:dyDescent="0.2">
      <c r="A120" s="2" t="s">
        <v>17</v>
      </c>
      <c r="B120" s="6">
        <v>2001</v>
      </c>
      <c r="C120" s="6" t="s">
        <v>13</v>
      </c>
      <c r="D120" s="6" t="s">
        <v>24</v>
      </c>
      <c r="E120" s="6">
        <v>14972</v>
      </c>
      <c r="F120" s="6" t="s">
        <v>23</v>
      </c>
      <c r="G120" s="7">
        <v>53</v>
      </c>
      <c r="H120" s="7">
        <v>6.02</v>
      </c>
      <c r="I120" s="8">
        <f t="shared" si="6"/>
        <v>0.11358490566037735</v>
      </c>
      <c r="J120" s="7">
        <v>6.95</v>
      </c>
      <c r="K120" s="8">
        <f t="shared" si="7"/>
        <v>0.13113207547169811</v>
      </c>
      <c r="L120" s="7">
        <v>8.83</v>
      </c>
      <c r="M120" s="8">
        <f t="shared" si="8"/>
        <v>0.16660377358490566</v>
      </c>
      <c r="N120" s="7">
        <v>3.17</v>
      </c>
      <c r="O120" s="8">
        <f t="shared" si="9"/>
        <v>5.9811320754716978E-2</v>
      </c>
      <c r="P120" s="7">
        <v>5.38</v>
      </c>
      <c r="Q120" s="8">
        <f t="shared" si="10"/>
        <v>0.10150943396226415</v>
      </c>
      <c r="R120" s="7">
        <v>7.51</v>
      </c>
      <c r="S120" s="8">
        <f t="shared" si="11"/>
        <v>0.14169811320754716</v>
      </c>
      <c r="T120" s="5"/>
      <c r="U120" s="5"/>
      <c r="V120" s="5"/>
      <c r="W120" s="5"/>
    </row>
    <row r="121" spans="1:23" x14ac:dyDescent="0.2">
      <c r="A121" s="2" t="s">
        <v>17</v>
      </c>
      <c r="B121" s="6">
        <v>2001</v>
      </c>
      <c r="C121" s="6" t="s">
        <v>13</v>
      </c>
      <c r="D121" s="6" t="s">
        <v>24</v>
      </c>
      <c r="E121" s="6">
        <v>14975</v>
      </c>
      <c r="F121" s="6" t="s">
        <v>23</v>
      </c>
      <c r="G121" s="7">
        <v>53</v>
      </c>
      <c r="H121" s="7">
        <v>7.31</v>
      </c>
      <c r="I121" s="8">
        <f t="shared" si="6"/>
        <v>0.13792452830188678</v>
      </c>
      <c r="J121" s="7">
        <v>6.65</v>
      </c>
      <c r="K121" s="8">
        <f t="shared" si="7"/>
        <v>0.12547169811320755</v>
      </c>
      <c r="L121" s="7">
        <v>8.52</v>
      </c>
      <c r="M121" s="8">
        <f t="shared" si="8"/>
        <v>0.16075471698113206</v>
      </c>
      <c r="N121" s="7">
        <v>5.13</v>
      </c>
      <c r="O121" s="8">
        <f t="shared" si="9"/>
        <v>9.6792452830188683E-2</v>
      </c>
      <c r="P121" s="7">
        <v>6.61</v>
      </c>
      <c r="Q121" s="8">
        <f t="shared" si="10"/>
        <v>0.12471698113207548</v>
      </c>
      <c r="R121" s="7">
        <v>6.97</v>
      </c>
      <c r="S121" s="8">
        <f t="shared" si="11"/>
        <v>0.13150943396226414</v>
      </c>
      <c r="T121" s="5"/>
      <c r="U121" s="5"/>
      <c r="V121" s="5"/>
      <c r="W121" s="5"/>
    </row>
    <row r="122" spans="1:23" x14ac:dyDescent="0.2">
      <c r="A122" s="2" t="s">
        <v>17</v>
      </c>
      <c r="B122" s="6">
        <v>2001</v>
      </c>
      <c r="C122" s="6" t="s">
        <v>13</v>
      </c>
      <c r="D122" s="6" t="s">
        <v>24</v>
      </c>
      <c r="E122" s="6">
        <v>14982</v>
      </c>
      <c r="F122" s="6" t="s">
        <v>23</v>
      </c>
      <c r="G122" s="7">
        <v>53</v>
      </c>
      <c r="H122" s="7">
        <v>7.52</v>
      </c>
      <c r="I122" s="8">
        <f t="shared" si="6"/>
        <v>0.14188679245283017</v>
      </c>
      <c r="J122" s="7">
        <v>6.67</v>
      </c>
      <c r="K122" s="8">
        <f t="shared" si="7"/>
        <v>0.12584905660377357</v>
      </c>
      <c r="L122" s="7">
        <v>8.92</v>
      </c>
      <c r="M122" s="8">
        <f t="shared" si="8"/>
        <v>0.16830188679245284</v>
      </c>
      <c r="N122" s="7">
        <v>3.84</v>
      </c>
      <c r="O122" s="8">
        <f t="shared" si="9"/>
        <v>7.2452830188679249E-2</v>
      </c>
      <c r="P122" s="7">
        <v>6.55</v>
      </c>
      <c r="Q122" s="8">
        <f t="shared" si="10"/>
        <v>0.12358490566037736</v>
      </c>
      <c r="R122" s="7">
        <v>5.0999999999999996</v>
      </c>
      <c r="S122" s="8">
        <f t="shared" si="11"/>
        <v>9.6226415094339615E-2</v>
      </c>
      <c r="T122" s="5"/>
      <c r="U122" s="5"/>
      <c r="V122" s="5"/>
      <c r="W122" s="5"/>
    </row>
    <row r="123" spans="1:23" x14ac:dyDescent="0.2">
      <c r="A123" s="2" t="s">
        <v>12</v>
      </c>
      <c r="B123" s="6">
        <v>2008</v>
      </c>
      <c r="C123" s="6" t="s">
        <v>13</v>
      </c>
      <c r="D123" s="6" t="s">
        <v>24</v>
      </c>
      <c r="E123" s="6">
        <v>31588</v>
      </c>
      <c r="F123" s="6" t="s">
        <v>23</v>
      </c>
      <c r="G123" s="7">
        <v>53</v>
      </c>
      <c r="H123" s="7">
        <v>10.94</v>
      </c>
      <c r="I123" s="8">
        <f t="shared" si="6"/>
        <v>0.20641509433962263</v>
      </c>
      <c r="J123" s="7">
        <v>9.9700000000000006</v>
      </c>
      <c r="K123" s="8">
        <f t="shared" si="7"/>
        <v>0.18811320754716981</v>
      </c>
      <c r="L123" s="7">
        <v>15.26</v>
      </c>
      <c r="M123" s="8">
        <f t="shared" si="8"/>
        <v>0.28792452830188681</v>
      </c>
      <c r="N123" s="7">
        <v>6.81</v>
      </c>
      <c r="O123" s="8">
        <f t="shared" si="9"/>
        <v>0.12849056603773584</v>
      </c>
      <c r="P123" s="7">
        <v>7.75</v>
      </c>
      <c r="Q123" s="8">
        <f t="shared" si="10"/>
        <v>0.14622641509433962</v>
      </c>
      <c r="R123" s="7">
        <v>7.34</v>
      </c>
      <c r="S123" s="8">
        <f t="shared" si="11"/>
        <v>0.13849056603773585</v>
      </c>
      <c r="T123" s="5"/>
      <c r="U123" s="5"/>
      <c r="V123" s="5"/>
      <c r="W123" s="5"/>
    </row>
    <row r="124" spans="1:23" x14ac:dyDescent="0.2">
      <c r="A124" s="2" t="s">
        <v>12</v>
      </c>
      <c r="B124" s="6">
        <v>2008</v>
      </c>
      <c r="C124" s="6" t="s">
        <v>13</v>
      </c>
      <c r="D124" s="6" t="s">
        <v>24</v>
      </c>
      <c r="E124" s="6">
        <v>31589</v>
      </c>
      <c r="F124" s="6" t="s">
        <v>23</v>
      </c>
      <c r="G124" s="7">
        <v>53</v>
      </c>
      <c r="H124" s="7">
        <v>9.8000000000000007</v>
      </c>
      <c r="I124" s="8">
        <f t="shared" si="6"/>
        <v>0.18490566037735851</v>
      </c>
      <c r="J124" s="7">
        <v>8.7899999999999991</v>
      </c>
      <c r="K124" s="8">
        <f t="shared" si="7"/>
        <v>0.16584905660377358</v>
      </c>
      <c r="L124" s="7">
        <v>15.97</v>
      </c>
      <c r="M124" s="8">
        <f t="shared" si="8"/>
        <v>0.30132075471698117</v>
      </c>
      <c r="N124" s="7">
        <v>7.7</v>
      </c>
      <c r="O124" s="8">
        <f t="shared" si="9"/>
        <v>0.14528301886792452</v>
      </c>
      <c r="P124" s="7">
        <v>8.0399999999999991</v>
      </c>
      <c r="Q124" s="8">
        <f t="shared" si="10"/>
        <v>0.15169811320754714</v>
      </c>
      <c r="R124" s="7">
        <v>7.4</v>
      </c>
      <c r="S124" s="8">
        <f t="shared" si="11"/>
        <v>0.13962264150943396</v>
      </c>
      <c r="T124" s="5"/>
      <c r="U124" s="5"/>
      <c r="V124" s="5"/>
      <c r="W124" s="5"/>
    </row>
    <row r="125" spans="1:23" x14ac:dyDescent="0.2">
      <c r="A125" s="2" t="s">
        <v>17</v>
      </c>
      <c r="B125" s="6">
        <v>2018</v>
      </c>
      <c r="C125" s="5" t="s">
        <v>32</v>
      </c>
      <c r="D125" s="6" t="s">
        <v>25</v>
      </c>
      <c r="E125" s="6">
        <v>586</v>
      </c>
      <c r="F125" s="6" t="s">
        <v>23</v>
      </c>
      <c r="G125" s="7">
        <v>53</v>
      </c>
      <c r="H125" s="7">
        <v>6.94</v>
      </c>
      <c r="I125" s="8">
        <f t="shared" si="6"/>
        <v>0.1309433962264151</v>
      </c>
      <c r="J125" s="7">
        <v>6.96</v>
      </c>
      <c r="K125" s="8">
        <f t="shared" si="7"/>
        <v>0.13132075471698113</v>
      </c>
      <c r="L125" s="7">
        <v>7.62</v>
      </c>
      <c r="M125" s="8">
        <f t="shared" si="8"/>
        <v>0.14377358490566039</v>
      </c>
      <c r="N125" s="7">
        <v>5.49</v>
      </c>
      <c r="O125" s="8">
        <f t="shared" si="9"/>
        <v>0.10358490566037737</v>
      </c>
      <c r="P125" s="7">
        <v>6.4</v>
      </c>
      <c r="Q125" s="8">
        <f t="shared" si="10"/>
        <v>0.12075471698113208</v>
      </c>
      <c r="R125" s="7">
        <v>6.16</v>
      </c>
      <c r="S125" s="8">
        <f t="shared" si="11"/>
        <v>0.11622641509433962</v>
      </c>
      <c r="T125" s="5"/>
      <c r="U125" s="5"/>
      <c r="V125" s="5"/>
      <c r="W125" s="5"/>
    </row>
    <row r="126" spans="1:23" x14ac:dyDescent="0.2">
      <c r="A126" s="2" t="s">
        <v>12</v>
      </c>
      <c r="B126" s="6">
        <v>2018</v>
      </c>
      <c r="C126" s="5" t="s">
        <v>32</v>
      </c>
      <c r="D126" s="6" t="s">
        <v>25</v>
      </c>
      <c r="E126" s="6">
        <v>588</v>
      </c>
      <c r="F126" s="6" t="s">
        <v>23</v>
      </c>
      <c r="G126" s="7">
        <v>53</v>
      </c>
      <c r="H126" s="7">
        <v>10.45</v>
      </c>
      <c r="I126" s="8">
        <f t="shared" si="6"/>
        <v>0.1971698113207547</v>
      </c>
      <c r="J126" s="7">
        <v>9.7200000000000006</v>
      </c>
      <c r="K126" s="8">
        <f t="shared" si="7"/>
        <v>0.18339622641509434</v>
      </c>
      <c r="L126" s="7">
        <v>13.55</v>
      </c>
      <c r="M126" s="8">
        <f t="shared" si="8"/>
        <v>0.25566037735849056</v>
      </c>
      <c r="N126" s="7">
        <v>7.11</v>
      </c>
      <c r="O126" s="8">
        <f t="shared" si="9"/>
        <v>0.13415094339622641</v>
      </c>
      <c r="P126" s="7">
        <v>6.82</v>
      </c>
      <c r="Q126" s="8">
        <f t="shared" si="10"/>
        <v>0.12867924528301888</v>
      </c>
      <c r="R126" s="7">
        <v>7.21</v>
      </c>
      <c r="S126" s="8">
        <f t="shared" si="11"/>
        <v>0.1360377358490566</v>
      </c>
      <c r="T126" s="5"/>
      <c r="U126" s="5"/>
      <c r="V126" s="5"/>
      <c r="W126" s="5"/>
    </row>
    <row r="127" spans="1:23" x14ac:dyDescent="0.2">
      <c r="A127" s="2" t="s">
        <v>17</v>
      </c>
      <c r="B127" s="6">
        <v>2018</v>
      </c>
      <c r="C127" s="5" t="s">
        <v>13</v>
      </c>
      <c r="D127" s="6" t="s">
        <v>25</v>
      </c>
      <c r="E127" s="6">
        <v>697</v>
      </c>
      <c r="F127" s="6" t="s">
        <v>23</v>
      </c>
      <c r="G127" s="7">
        <v>53</v>
      </c>
      <c r="H127" s="7">
        <v>7.27</v>
      </c>
      <c r="I127" s="8">
        <f t="shared" si="6"/>
        <v>0.1371698113207547</v>
      </c>
      <c r="J127" s="7">
        <v>7.46</v>
      </c>
      <c r="K127" s="8">
        <f t="shared" si="7"/>
        <v>0.14075471698113207</v>
      </c>
      <c r="L127" s="7">
        <v>8.14</v>
      </c>
      <c r="M127" s="8">
        <f t="shared" si="8"/>
        <v>0.15358490566037736</v>
      </c>
      <c r="N127" s="7">
        <v>6.27</v>
      </c>
      <c r="O127" s="8">
        <f t="shared" si="9"/>
        <v>0.11830188679245282</v>
      </c>
      <c r="P127" s="7">
        <v>7.26</v>
      </c>
      <c r="Q127" s="8">
        <f t="shared" si="10"/>
        <v>0.13698113207547169</v>
      </c>
      <c r="R127" s="7">
        <v>5.34</v>
      </c>
      <c r="S127" s="8">
        <f t="shared" si="11"/>
        <v>0.10075471698113207</v>
      </c>
      <c r="T127" s="5"/>
      <c r="U127" s="5"/>
      <c r="V127" s="5"/>
      <c r="W127" s="5"/>
    </row>
    <row r="128" spans="1:23" x14ac:dyDescent="0.2">
      <c r="A128" s="2" t="s">
        <v>22</v>
      </c>
      <c r="B128" s="6">
        <v>2001</v>
      </c>
      <c r="C128" s="6" t="s">
        <v>13</v>
      </c>
      <c r="D128" s="6" t="s">
        <v>24</v>
      </c>
      <c r="E128" s="6">
        <v>14122</v>
      </c>
      <c r="F128" s="6" t="s">
        <v>21</v>
      </c>
      <c r="G128" s="7">
        <v>53</v>
      </c>
      <c r="H128" s="7">
        <v>12.53</v>
      </c>
      <c r="I128" s="8">
        <f t="shared" si="6"/>
        <v>0.23641509433962263</v>
      </c>
      <c r="J128" s="7">
        <v>12.78</v>
      </c>
      <c r="K128" s="8">
        <f t="shared" si="7"/>
        <v>0.2411320754716981</v>
      </c>
      <c r="L128" s="7">
        <v>19.87</v>
      </c>
      <c r="M128" s="8">
        <f t="shared" si="8"/>
        <v>0.37490566037735851</v>
      </c>
      <c r="N128" s="7">
        <v>10.220000000000001</v>
      </c>
      <c r="O128" s="8">
        <f t="shared" si="9"/>
        <v>0.19283018867924528</v>
      </c>
      <c r="P128" s="7">
        <v>8.1199999999999992</v>
      </c>
      <c r="Q128" s="8">
        <f t="shared" si="10"/>
        <v>0.1532075471698113</v>
      </c>
      <c r="R128" s="7">
        <v>8.68</v>
      </c>
      <c r="S128" s="8">
        <f t="shared" si="11"/>
        <v>0.16377358490566038</v>
      </c>
      <c r="T128" s="5"/>
      <c r="U128" s="5"/>
      <c r="V128" s="5"/>
      <c r="W128" s="5"/>
    </row>
    <row r="129" spans="1:23" x14ac:dyDescent="0.2">
      <c r="A129" s="2" t="s">
        <v>12</v>
      </c>
      <c r="B129" s="6">
        <v>2000</v>
      </c>
      <c r="C129" s="6" t="s">
        <v>18</v>
      </c>
      <c r="D129" s="6" t="s">
        <v>20</v>
      </c>
      <c r="E129" s="6">
        <v>226919</v>
      </c>
      <c r="F129" s="6" t="s">
        <v>23</v>
      </c>
      <c r="G129" s="7">
        <v>53.07</v>
      </c>
      <c r="H129" s="7">
        <v>10.56</v>
      </c>
      <c r="I129" s="8">
        <f t="shared" si="6"/>
        <v>0.19898247597512719</v>
      </c>
      <c r="J129" s="7">
        <v>9.77</v>
      </c>
      <c r="K129" s="8">
        <f t="shared" si="7"/>
        <v>0.18409647635198792</v>
      </c>
      <c r="L129" s="7">
        <v>14.21</v>
      </c>
      <c r="M129" s="8">
        <f t="shared" si="8"/>
        <v>0.26775956284153007</v>
      </c>
      <c r="N129" s="7">
        <v>8.4700000000000006</v>
      </c>
      <c r="O129" s="8">
        <f t="shared" si="9"/>
        <v>0.15960052760504995</v>
      </c>
      <c r="P129" s="7">
        <v>7.77</v>
      </c>
      <c r="Q129" s="8">
        <f t="shared" si="10"/>
        <v>0.14641040135669869</v>
      </c>
      <c r="R129" s="7">
        <v>8.08</v>
      </c>
      <c r="S129" s="8">
        <f t="shared" si="11"/>
        <v>0.15225174298096852</v>
      </c>
      <c r="T129" s="5"/>
      <c r="U129" s="5"/>
      <c r="V129" s="5"/>
      <c r="W129" s="5"/>
    </row>
    <row r="130" spans="1:23" x14ac:dyDescent="0.2">
      <c r="A130" s="2" t="s">
        <v>12</v>
      </c>
      <c r="B130" s="6">
        <v>1999</v>
      </c>
      <c r="C130" s="6" t="s">
        <v>14</v>
      </c>
      <c r="D130" s="6" t="s">
        <v>20</v>
      </c>
      <c r="E130" s="6">
        <v>225265</v>
      </c>
      <c r="F130" s="6" t="s">
        <v>23</v>
      </c>
      <c r="G130" s="7">
        <v>53.21</v>
      </c>
      <c r="H130" s="7">
        <v>10.25</v>
      </c>
      <c r="I130" s="8">
        <f t="shared" ref="I130:I193" si="12">H130/G130</f>
        <v>0.19263296372862243</v>
      </c>
      <c r="J130" s="7">
        <v>9.8000000000000007</v>
      </c>
      <c r="K130" s="8">
        <f t="shared" ref="K130:K193" si="13">J130/G130</f>
        <v>0.18417590678443901</v>
      </c>
      <c r="L130" s="7">
        <v>14.03</v>
      </c>
      <c r="M130" s="8">
        <f t="shared" ref="M130:M193" si="14">L130/G130</f>
        <v>0.2636722420597632</v>
      </c>
      <c r="N130" s="7">
        <v>8.1300000000000008</v>
      </c>
      <c r="O130" s="8">
        <f t="shared" ref="O130:O193" si="15">N130/G130</f>
        <v>0.15279082879158054</v>
      </c>
      <c r="P130" s="7">
        <v>7.3</v>
      </c>
      <c r="Q130" s="8">
        <f t="shared" ref="Q130:Q193" si="16">P130/G130</f>
        <v>0.13719225709453109</v>
      </c>
      <c r="R130" s="7">
        <v>8.35</v>
      </c>
      <c r="S130" s="8">
        <f t="shared" ref="S130:S193" si="17">R130/G130</f>
        <v>0.15692538996429242</v>
      </c>
      <c r="T130" s="5"/>
      <c r="U130" s="5"/>
      <c r="V130" s="5"/>
      <c r="W130" s="5"/>
    </row>
    <row r="131" spans="1:23" x14ac:dyDescent="0.2">
      <c r="A131" s="2" t="s">
        <v>16</v>
      </c>
      <c r="B131" s="6">
        <v>1999</v>
      </c>
      <c r="C131" s="6" t="s">
        <v>13</v>
      </c>
      <c r="D131" s="6" t="s">
        <v>20</v>
      </c>
      <c r="E131" s="6">
        <v>224459</v>
      </c>
      <c r="F131" s="6" t="s">
        <v>21</v>
      </c>
      <c r="G131" s="7">
        <v>53.31</v>
      </c>
      <c r="H131" s="7">
        <v>13.07</v>
      </c>
      <c r="I131" s="8">
        <f t="shared" si="12"/>
        <v>0.24516976177077471</v>
      </c>
      <c r="J131" s="7">
        <v>12.64</v>
      </c>
      <c r="K131" s="8">
        <f t="shared" si="13"/>
        <v>0.23710373288313638</v>
      </c>
      <c r="L131" s="7">
        <v>17.510000000000002</v>
      </c>
      <c r="M131" s="8">
        <f t="shared" si="14"/>
        <v>0.32845619958731948</v>
      </c>
      <c r="N131" s="7">
        <v>9.01</v>
      </c>
      <c r="O131" s="8">
        <f t="shared" si="15"/>
        <v>0.1690114425060964</v>
      </c>
      <c r="P131" s="7">
        <v>9</v>
      </c>
      <c r="Q131" s="8">
        <f t="shared" si="16"/>
        <v>0.16882386043894204</v>
      </c>
      <c r="R131" s="7">
        <v>8.51</v>
      </c>
      <c r="S131" s="8">
        <f t="shared" si="17"/>
        <v>0.15963233914837741</v>
      </c>
      <c r="T131" s="5"/>
      <c r="U131" s="5"/>
      <c r="V131" s="5"/>
      <c r="W131" s="5"/>
    </row>
    <row r="132" spans="1:23" x14ac:dyDescent="0.2">
      <c r="A132" s="2" t="s">
        <v>12</v>
      </c>
      <c r="B132" s="6">
        <v>1999</v>
      </c>
      <c r="C132" s="6" t="s">
        <v>15</v>
      </c>
      <c r="D132" s="6" t="s">
        <v>20</v>
      </c>
      <c r="E132" s="6">
        <v>225269</v>
      </c>
      <c r="F132" s="6" t="s">
        <v>23</v>
      </c>
      <c r="G132" s="7">
        <v>53.33</v>
      </c>
      <c r="H132" s="7">
        <v>8.98</v>
      </c>
      <c r="I132" s="8">
        <f t="shared" si="12"/>
        <v>0.16838552409525598</v>
      </c>
      <c r="J132" s="7">
        <v>9.51</v>
      </c>
      <c r="K132" s="8">
        <f t="shared" si="13"/>
        <v>0.17832364522782673</v>
      </c>
      <c r="L132" s="7">
        <v>12.95</v>
      </c>
      <c r="M132" s="8">
        <f t="shared" si="14"/>
        <v>0.24282767672979561</v>
      </c>
      <c r="N132" s="7">
        <v>6.08</v>
      </c>
      <c r="O132" s="8">
        <f t="shared" si="15"/>
        <v>0.11400712544534033</v>
      </c>
      <c r="P132" s="7">
        <v>7.24</v>
      </c>
      <c r="Q132" s="8">
        <f t="shared" si="16"/>
        <v>0.13575848490530659</v>
      </c>
      <c r="R132" s="7">
        <v>6.82</v>
      </c>
      <c r="S132" s="8">
        <f t="shared" si="17"/>
        <v>0.12788299268704295</v>
      </c>
      <c r="T132" s="5"/>
      <c r="U132" s="5"/>
      <c r="V132" s="5"/>
      <c r="W132" s="5"/>
    </row>
    <row r="133" spans="1:23" x14ac:dyDescent="0.2">
      <c r="A133" s="2" t="s">
        <v>17</v>
      </c>
      <c r="B133" s="6">
        <v>2000</v>
      </c>
      <c r="C133" s="6" t="s">
        <v>18</v>
      </c>
      <c r="D133" s="6" t="s">
        <v>20</v>
      </c>
      <c r="E133" s="6">
        <v>226938</v>
      </c>
      <c r="F133" s="6" t="s">
        <v>23</v>
      </c>
      <c r="G133" s="7">
        <v>53.34</v>
      </c>
      <c r="H133" s="7">
        <v>6.67</v>
      </c>
      <c r="I133" s="8">
        <f t="shared" si="12"/>
        <v>0.12504686914135732</v>
      </c>
      <c r="J133" s="7">
        <v>5.88</v>
      </c>
      <c r="K133" s="8">
        <f t="shared" si="13"/>
        <v>0.11023622047244093</v>
      </c>
      <c r="L133" s="7">
        <v>7.61</v>
      </c>
      <c r="M133" s="8">
        <f t="shared" si="14"/>
        <v>0.14266966629171354</v>
      </c>
      <c r="N133" s="7">
        <v>5.31</v>
      </c>
      <c r="O133" s="8">
        <f t="shared" si="15"/>
        <v>9.9550056242969615E-2</v>
      </c>
      <c r="P133" s="7">
        <v>5.25</v>
      </c>
      <c r="Q133" s="8">
        <f t="shared" si="16"/>
        <v>9.8425196850393692E-2</v>
      </c>
      <c r="R133" s="7">
        <v>5.24</v>
      </c>
      <c r="S133" s="8">
        <f t="shared" si="17"/>
        <v>9.8237720284964372E-2</v>
      </c>
      <c r="T133" s="5"/>
      <c r="U133" s="5"/>
      <c r="V133" s="5"/>
      <c r="W133" s="5"/>
    </row>
    <row r="134" spans="1:23" x14ac:dyDescent="0.2">
      <c r="A134" s="2" t="s">
        <v>12</v>
      </c>
      <c r="B134" s="6">
        <v>1999</v>
      </c>
      <c r="C134" s="6" t="s">
        <v>15</v>
      </c>
      <c r="D134" s="6" t="s">
        <v>20</v>
      </c>
      <c r="E134" s="6">
        <v>224425</v>
      </c>
      <c r="F134" s="6" t="s">
        <v>23</v>
      </c>
      <c r="G134" s="7">
        <v>53.74</v>
      </c>
      <c r="H134" s="7">
        <v>9.67</v>
      </c>
      <c r="I134" s="8">
        <f t="shared" si="12"/>
        <v>0.17994045403796055</v>
      </c>
      <c r="J134" s="7">
        <v>9.7899999999999991</v>
      </c>
      <c r="K134" s="8">
        <f t="shared" si="13"/>
        <v>0.18217342761443989</v>
      </c>
      <c r="L134" s="7">
        <v>13.21</v>
      </c>
      <c r="M134" s="8">
        <f t="shared" si="14"/>
        <v>0.24581317454410123</v>
      </c>
      <c r="N134" s="7">
        <v>7.06</v>
      </c>
      <c r="O134" s="8">
        <f t="shared" si="15"/>
        <v>0.13137327874953478</v>
      </c>
      <c r="P134" s="7">
        <v>7.31</v>
      </c>
      <c r="Q134" s="8">
        <f t="shared" si="16"/>
        <v>0.13602530703386675</v>
      </c>
      <c r="R134" s="7">
        <v>7.66</v>
      </c>
      <c r="S134" s="8">
        <f t="shared" si="17"/>
        <v>0.14253814663193151</v>
      </c>
      <c r="T134" s="5"/>
      <c r="U134" s="5"/>
      <c r="V134" s="5"/>
      <c r="W134" s="5"/>
    </row>
    <row r="135" spans="1:23" x14ac:dyDescent="0.2">
      <c r="A135" s="2" t="s">
        <v>16</v>
      </c>
      <c r="B135" s="6">
        <v>1999</v>
      </c>
      <c r="C135" s="6" t="s">
        <v>13</v>
      </c>
      <c r="D135" s="6" t="s">
        <v>20</v>
      </c>
      <c r="E135" s="6">
        <v>224443</v>
      </c>
      <c r="F135" s="6" t="s">
        <v>21</v>
      </c>
      <c r="G135" s="7">
        <v>53.77</v>
      </c>
      <c r="H135" s="7">
        <v>12.15</v>
      </c>
      <c r="I135" s="8">
        <f t="shared" si="12"/>
        <v>0.22596243258322485</v>
      </c>
      <c r="J135" s="7">
        <v>12.82</v>
      </c>
      <c r="K135" s="8">
        <f t="shared" si="13"/>
        <v>0.23842291240468663</v>
      </c>
      <c r="L135" s="7">
        <v>16.68</v>
      </c>
      <c r="M135" s="8">
        <f t="shared" si="14"/>
        <v>0.31021015436116789</v>
      </c>
      <c r="N135" s="7">
        <v>8.83</v>
      </c>
      <c r="O135" s="8">
        <f t="shared" si="15"/>
        <v>0.1642179654082202</v>
      </c>
      <c r="P135" s="7">
        <v>8.14</v>
      </c>
      <c r="Q135" s="8">
        <f t="shared" si="16"/>
        <v>0.15138553096522225</v>
      </c>
      <c r="R135" s="7">
        <v>8.5</v>
      </c>
      <c r="S135" s="8">
        <f t="shared" si="17"/>
        <v>0.15808071415287334</v>
      </c>
      <c r="T135" s="5"/>
      <c r="U135" s="5"/>
      <c r="V135" s="5"/>
      <c r="W135" s="5"/>
    </row>
    <row r="136" spans="1:23" x14ac:dyDescent="0.2">
      <c r="A136" s="2" t="s">
        <v>16</v>
      </c>
      <c r="B136" s="6">
        <v>1999</v>
      </c>
      <c r="C136" s="6" t="s">
        <v>13</v>
      </c>
      <c r="D136" s="6" t="s">
        <v>20</v>
      </c>
      <c r="E136" s="6">
        <v>224454</v>
      </c>
      <c r="F136" s="6" t="s">
        <v>21</v>
      </c>
      <c r="G136" s="7">
        <v>53.77</v>
      </c>
      <c r="H136" s="7">
        <v>13.48</v>
      </c>
      <c r="I136" s="8">
        <f t="shared" si="12"/>
        <v>0.25069741491538033</v>
      </c>
      <c r="J136" s="7">
        <v>12.61</v>
      </c>
      <c r="K136" s="8">
        <f t="shared" si="13"/>
        <v>0.2345173888785568</v>
      </c>
      <c r="L136" s="7">
        <v>17.07</v>
      </c>
      <c r="M136" s="8">
        <f t="shared" si="14"/>
        <v>0.3174632694811233</v>
      </c>
      <c r="N136" s="7">
        <v>9.84</v>
      </c>
      <c r="O136" s="8">
        <f t="shared" si="15"/>
        <v>0.1830016737957969</v>
      </c>
      <c r="P136" s="7">
        <v>8.35</v>
      </c>
      <c r="Q136" s="8">
        <f t="shared" si="16"/>
        <v>0.15529105449135203</v>
      </c>
      <c r="R136" s="7">
        <v>8.16</v>
      </c>
      <c r="S136" s="8">
        <f t="shared" si="17"/>
        <v>0.15175748558675842</v>
      </c>
      <c r="T136" s="5"/>
      <c r="U136" s="5"/>
      <c r="V136" s="5"/>
      <c r="W136" s="5"/>
    </row>
    <row r="137" spans="1:23" x14ac:dyDescent="0.2">
      <c r="A137" s="2" t="s">
        <v>17</v>
      </c>
      <c r="B137" s="6">
        <v>2001</v>
      </c>
      <c r="C137" s="6" t="s">
        <v>13</v>
      </c>
      <c r="D137" s="6" t="s">
        <v>24</v>
      </c>
      <c r="E137" s="6">
        <v>14983</v>
      </c>
      <c r="F137" s="6" t="s">
        <v>23</v>
      </c>
      <c r="G137" s="7">
        <v>54</v>
      </c>
      <c r="H137" s="7">
        <v>8.2200000000000006</v>
      </c>
      <c r="I137" s="8">
        <f t="shared" si="12"/>
        <v>0.15222222222222223</v>
      </c>
      <c r="J137" s="7">
        <v>6.33</v>
      </c>
      <c r="K137" s="8">
        <f t="shared" si="13"/>
        <v>0.11722222222222223</v>
      </c>
      <c r="L137" s="7">
        <v>8.7799999999999994</v>
      </c>
      <c r="M137" s="8">
        <f t="shared" si="14"/>
        <v>0.16259259259259259</v>
      </c>
      <c r="N137" s="7">
        <v>5.62</v>
      </c>
      <c r="O137" s="8">
        <f t="shared" si="15"/>
        <v>0.10407407407407408</v>
      </c>
      <c r="P137" s="7">
        <v>6.37</v>
      </c>
      <c r="Q137" s="8">
        <f t="shared" si="16"/>
        <v>0.11796296296296296</v>
      </c>
      <c r="R137" s="7">
        <v>6.32</v>
      </c>
      <c r="S137" s="8">
        <f t="shared" si="17"/>
        <v>0.11703703703703704</v>
      </c>
      <c r="T137" s="5"/>
      <c r="U137" s="5"/>
      <c r="V137" s="5"/>
      <c r="W137" s="5"/>
    </row>
    <row r="138" spans="1:23" x14ac:dyDescent="0.2">
      <c r="A138" s="2" t="s">
        <v>12</v>
      </c>
      <c r="B138" s="6">
        <v>2000</v>
      </c>
      <c r="C138" s="6" t="s">
        <v>13</v>
      </c>
      <c r="D138" s="6" t="s">
        <v>24</v>
      </c>
      <c r="E138" s="6">
        <v>31564</v>
      </c>
      <c r="F138" s="6" t="s">
        <v>23</v>
      </c>
      <c r="G138" s="7">
        <v>54</v>
      </c>
      <c r="H138" s="7">
        <v>9.9499999999999993</v>
      </c>
      <c r="I138" s="8">
        <f t="shared" si="12"/>
        <v>0.18425925925925923</v>
      </c>
      <c r="J138" s="7">
        <v>10.84</v>
      </c>
      <c r="K138" s="8">
        <f t="shared" si="13"/>
        <v>0.20074074074074075</v>
      </c>
      <c r="L138" s="7">
        <v>15.82</v>
      </c>
      <c r="M138" s="8">
        <f t="shared" si="14"/>
        <v>0.29296296296296298</v>
      </c>
      <c r="N138" s="7">
        <v>7.03</v>
      </c>
      <c r="O138" s="8">
        <f t="shared" si="15"/>
        <v>0.13018518518518518</v>
      </c>
      <c r="P138" s="7">
        <v>8.7100000000000009</v>
      </c>
      <c r="Q138" s="8">
        <f t="shared" si="16"/>
        <v>0.1612962962962963</v>
      </c>
      <c r="R138" s="7">
        <v>7.89</v>
      </c>
      <c r="S138" s="8">
        <f t="shared" si="17"/>
        <v>0.14611111111111111</v>
      </c>
      <c r="T138" s="5"/>
      <c r="U138" s="5"/>
      <c r="V138" s="5"/>
      <c r="W138" s="5"/>
    </row>
    <row r="139" spans="1:23" x14ac:dyDescent="0.2">
      <c r="A139" s="2" t="s">
        <v>12</v>
      </c>
      <c r="B139" s="6">
        <v>2008</v>
      </c>
      <c r="C139" s="6" t="s">
        <v>13</v>
      </c>
      <c r="D139" s="6" t="s">
        <v>24</v>
      </c>
      <c r="E139" s="6">
        <v>31577</v>
      </c>
      <c r="F139" s="6" t="s">
        <v>23</v>
      </c>
      <c r="G139" s="7">
        <v>54</v>
      </c>
      <c r="H139" s="7">
        <v>9.73</v>
      </c>
      <c r="I139" s="8">
        <f t="shared" si="12"/>
        <v>0.1801851851851852</v>
      </c>
      <c r="J139" s="7">
        <v>9.7100000000000009</v>
      </c>
      <c r="K139" s="8">
        <f t="shared" si="13"/>
        <v>0.17981481481481484</v>
      </c>
      <c r="L139" s="7">
        <v>15.72</v>
      </c>
      <c r="M139" s="8">
        <f t="shared" si="14"/>
        <v>0.2911111111111111</v>
      </c>
      <c r="N139" s="7">
        <v>6.87</v>
      </c>
      <c r="O139" s="8">
        <f t="shared" si="15"/>
        <v>0.12722222222222224</v>
      </c>
      <c r="P139" s="7">
        <v>7.18</v>
      </c>
      <c r="Q139" s="8">
        <f t="shared" si="16"/>
        <v>0.13296296296296295</v>
      </c>
      <c r="R139" s="7">
        <v>7.9</v>
      </c>
      <c r="S139" s="8">
        <f t="shared" si="17"/>
        <v>0.14629629629629631</v>
      </c>
      <c r="T139" s="5"/>
      <c r="U139" s="5"/>
      <c r="V139" s="5"/>
      <c r="W139" s="5"/>
    </row>
    <row r="140" spans="1:23" x14ac:dyDescent="0.2">
      <c r="A140" s="2" t="s">
        <v>12</v>
      </c>
      <c r="B140" s="6">
        <v>2008</v>
      </c>
      <c r="C140" s="6" t="s">
        <v>13</v>
      </c>
      <c r="D140" s="6" t="s">
        <v>24</v>
      </c>
      <c r="E140" s="6">
        <v>31587</v>
      </c>
      <c r="F140" s="6" t="s">
        <v>23</v>
      </c>
      <c r="G140" s="7">
        <v>54</v>
      </c>
      <c r="H140" s="7">
        <v>11.440000000000001</v>
      </c>
      <c r="I140" s="8">
        <f t="shared" si="12"/>
        <v>0.21185185185185187</v>
      </c>
      <c r="J140" s="7">
        <v>9.2950000000000017</v>
      </c>
      <c r="K140" s="8">
        <f t="shared" si="13"/>
        <v>0.17212962962962966</v>
      </c>
      <c r="L140" s="7">
        <v>15.215</v>
      </c>
      <c r="M140" s="8">
        <f t="shared" si="14"/>
        <v>0.28175925925925926</v>
      </c>
      <c r="N140" s="7">
        <v>7.77</v>
      </c>
      <c r="O140" s="8">
        <f t="shared" si="15"/>
        <v>0.14388888888888887</v>
      </c>
      <c r="P140" s="7">
        <v>7.37</v>
      </c>
      <c r="Q140" s="8">
        <f t="shared" si="16"/>
        <v>0.13648148148148148</v>
      </c>
      <c r="R140" s="7">
        <v>7.5050000000000008</v>
      </c>
      <c r="S140" s="8">
        <f t="shared" si="17"/>
        <v>0.13898148148148148</v>
      </c>
      <c r="T140" s="5"/>
      <c r="U140" s="5"/>
      <c r="V140" s="5"/>
      <c r="W140" s="5"/>
    </row>
    <row r="141" spans="1:23" x14ac:dyDescent="0.2">
      <c r="A141" s="2" t="s">
        <v>17</v>
      </c>
      <c r="B141" s="6">
        <v>2018</v>
      </c>
      <c r="C141" s="5" t="s">
        <v>32</v>
      </c>
      <c r="D141" s="6" t="s">
        <v>25</v>
      </c>
      <c r="E141" s="6">
        <v>571</v>
      </c>
      <c r="F141" s="6" t="s">
        <v>23</v>
      </c>
      <c r="G141" s="7">
        <v>54</v>
      </c>
      <c r="H141" s="7">
        <v>6.03</v>
      </c>
      <c r="I141" s="8">
        <f t="shared" si="12"/>
        <v>0.11166666666666668</v>
      </c>
      <c r="J141" s="7">
        <v>7.72</v>
      </c>
      <c r="K141" s="8">
        <f t="shared" si="13"/>
        <v>0.14296296296296296</v>
      </c>
      <c r="L141" s="7">
        <v>9.34</v>
      </c>
      <c r="M141" s="8">
        <f t="shared" si="14"/>
        <v>0.17296296296296296</v>
      </c>
      <c r="N141" s="7">
        <v>5.19</v>
      </c>
      <c r="O141" s="8">
        <f t="shared" si="15"/>
        <v>9.6111111111111119E-2</v>
      </c>
      <c r="P141" s="7">
        <v>6.38</v>
      </c>
      <c r="Q141" s="8">
        <f t="shared" si="16"/>
        <v>0.11814814814814814</v>
      </c>
      <c r="R141" s="7">
        <v>6.45</v>
      </c>
      <c r="S141" s="8">
        <f t="shared" si="17"/>
        <v>0.11944444444444445</v>
      </c>
      <c r="T141" s="5"/>
      <c r="U141" s="5"/>
      <c r="V141" s="5"/>
      <c r="W141" s="5"/>
    </row>
    <row r="142" spans="1:23" x14ac:dyDescent="0.2">
      <c r="A142" s="2" t="s">
        <v>12</v>
      </c>
      <c r="B142" s="6">
        <v>2018</v>
      </c>
      <c r="C142" s="5" t="s">
        <v>32</v>
      </c>
      <c r="D142" s="6" t="s">
        <v>25</v>
      </c>
      <c r="E142" s="6">
        <v>590</v>
      </c>
      <c r="F142" s="6" t="s">
        <v>23</v>
      </c>
      <c r="G142" s="7">
        <v>54</v>
      </c>
      <c r="H142" s="7">
        <v>10.64</v>
      </c>
      <c r="I142" s="8">
        <f t="shared" si="12"/>
        <v>0.19703703703703704</v>
      </c>
      <c r="J142" s="7">
        <v>9.65</v>
      </c>
      <c r="K142" s="8">
        <f t="shared" si="13"/>
        <v>0.1787037037037037</v>
      </c>
      <c r="L142" s="7">
        <v>14.46</v>
      </c>
      <c r="M142" s="8">
        <f t="shared" si="14"/>
        <v>0.26777777777777778</v>
      </c>
      <c r="N142" s="7">
        <v>6.43</v>
      </c>
      <c r="O142" s="8">
        <f t="shared" si="15"/>
        <v>0.11907407407407407</v>
      </c>
      <c r="P142" s="7">
        <v>7.45</v>
      </c>
      <c r="Q142" s="8">
        <f t="shared" si="16"/>
        <v>0.13796296296296295</v>
      </c>
      <c r="R142" s="7">
        <v>7.26</v>
      </c>
      <c r="S142" s="8">
        <f t="shared" si="17"/>
        <v>0.13444444444444445</v>
      </c>
      <c r="T142" s="5"/>
      <c r="U142" s="5"/>
      <c r="V142" s="5"/>
      <c r="W142" s="5"/>
    </row>
    <row r="143" spans="1:23" x14ac:dyDescent="0.2">
      <c r="A143" s="2" t="s">
        <v>17</v>
      </c>
      <c r="B143" s="6">
        <v>2018</v>
      </c>
      <c r="C143" s="5" t="s">
        <v>32</v>
      </c>
      <c r="D143" s="6" t="s">
        <v>25</v>
      </c>
      <c r="E143" s="6">
        <v>580</v>
      </c>
      <c r="F143" s="6" t="s">
        <v>21</v>
      </c>
      <c r="G143" s="7">
        <v>54</v>
      </c>
      <c r="H143" s="7">
        <v>6.77</v>
      </c>
      <c r="I143" s="8">
        <f t="shared" si="12"/>
        <v>0.12537037037037035</v>
      </c>
      <c r="J143" s="7">
        <v>7.91</v>
      </c>
      <c r="K143" s="8">
        <f t="shared" si="13"/>
        <v>0.14648148148148149</v>
      </c>
      <c r="L143" s="7">
        <v>8.77</v>
      </c>
      <c r="M143" s="8">
        <f t="shared" si="14"/>
        <v>0.16240740740740739</v>
      </c>
      <c r="N143" s="7">
        <v>6.07</v>
      </c>
      <c r="O143" s="8">
        <f t="shared" si="15"/>
        <v>0.11240740740740741</v>
      </c>
      <c r="P143" s="7">
        <v>6.85</v>
      </c>
      <c r="Q143" s="8">
        <f t="shared" si="16"/>
        <v>0.12685185185185185</v>
      </c>
      <c r="R143" s="7">
        <v>6.18</v>
      </c>
      <c r="S143" s="8">
        <f t="shared" si="17"/>
        <v>0.11444444444444445</v>
      </c>
      <c r="T143" s="5"/>
      <c r="U143" s="5"/>
      <c r="V143" s="5"/>
      <c r="W143" s="5"/>
    </row>
    <row r="144" spans="1:23" x14ac:dyDescent="0.2">
      <c r="A144" s="2" t="s">
        <v>16</v>
      </c>
      <c r="B144" s="6">
        <v>2001</v>
      </c>
      <c r="C144" s="6" t="s">
        <v>13</v>
      </c>
      <c r="D144" s="6" t="s">
        <v>20</v>
      </c>
      <c r="E144" s="6">
        <v>227545</v>
      </c>
      <c r="F144" s="6" t="s">
        <v>21</v>
      </c>
      <c r="G144" s="7">
        <v>54.09</v>
      </c>
      <c r="H144" s="7">
        <v>13.31</v>
      </c>
      <c r="I144" s="8">
        <f t="shared" si="12"/>
        <v>0.2460713625439083</v>
      </c>
      <c r="J144" s="7">
        <v>13.08</v>
      </c>
      <c r="K144" s="8">
        <f t="shared" si="13"/>
        <v>0.24181919023849138</v>
      </c>
      <c r="L144" s="7">
        <v>19.02</v>
      </c>
      <c r="M144" s="8">
        <f t="shared" si="14"/>
        <v>0.35163616195230168</v>
      </c>
      <c r="N144" s="7">
        <v>9.5299999999999994</v>
      </c>
      <c r="O144" s="8">
        <f t="shared" si="15"/>
        <v>0.17618783508966535</v>
      </c>
      <c r="P144" s="7">
        <v>7.47</v>
      </c>
      <c r="Q144" s="8">
        <f t="shared" si="16"/>
        <v>0.13810316139767054</v>
      </c>
      <c r="R144" s="7">
        <v>8.4499999999999993</v>
      </c>
      <c r="S144" s="8">
        <f t="shared" si="17"/>
        <v>0.15622111295988167</v>
      </c>
      <c r="T144" s="5"/>
      <c r="U144" s="5"/>
      <c r="V144" s="5"/>
      <c r="W144" s="5"/>
    </row>
    <row r="145" spans="1:23" x14ac:dyDescent="0.2">
      <c r="A145" s="2" t="s">
        <v>17</v>
      </c>
      <c r="B145" s="6">
        <v>2000</v>
      </c>
      <c r="C145" s="6" t="s">
        <v>18</v>
      </c>
      <c r="D145" s="6" t="s">
        <v>20</v>
      </c>
      <c r="E145" s="6">
        <v>226954</v>
      </c>
      <c r="F145" s="6" t="s">
        <v>21</v>
      </c>
      <c r="G145" s="7">
        <v>54.42</v>
      </c>
      <c r="H145" s="7">
        <v>8.17</v>
      </c>
      <c r="I145" s="8">
        <f t="shared" si="12"/>
        <v>0.15012862918044836</v>
      </c>
      <c r="J145" s="7">
        <v>7.67</v>
      </c>
      <c r="K145" s="8">
        <f t="shared" si="13"/>
        <v>0.14094083057699375</v>
      </c>
      <c r="L145" s="7">
        <v>8.5500000000000007</v>
      </c>
      <c r="M145" s="8">
        <f t="shared" si="14"/>
        <v>0.15711135611907387</v>
      </c>
      <c r="N145" s="7">
        <v>5.22</v>
      </c>
      <c r="O145" s="8">
        <f t="shared" si="15"/>
        <v>9.5920617420066148E-2</v>
      </c>
      <c r="P145" s="7">
        <v>6.28</v>
      </c>
      <c r="Q145" s="8">
        <f t="shared" si="16"/>
        <v>0.11539875045938994</v>
      </c>
      <c r="R145" s="7">
        <v>5.66</v>
      </c>
      <c r="S145" s="8">
        <f t="shared" si="17"/>
        <v>0.10400588019110621</v>
      </c>
      <c r="T145" s="5"/>
      <c r="U145" s="5"/>
      <c r="V145" s="5"/>
      <c r="W145" s="5"/>
    </row>
    <row r="146" spans="1:23" x14ac:dyDescent="0.2">
      <c r="A146" s="2" t="s">
        <v>12</v>
      </c>
      <c r="B146" s="6">
        <v>2000</v>
      </c>
      <c r="C146" s="6" t="s">
        <v>15</v>
      </c>
      <c r="D146" s="6" t="s">
        <v>20</v>
      </c>
      <c r="E146" s="6">
        <v>227378</v>
      </c>
      <c r="F146" s="6" t="s">
        <v>23</v>
      </c>
      <c r="G146" s="7">
        <v>54.56</v>
      </c>
      <c r="H146" s="7">
        <v>9.9499999999999993</v>
      </c>
      <c r="I146" s="8">
        <f t="shared" si="12"/>
        <v>0.18236803519061581</v>
      </c>
      <c r="J146" s="7">
        <v>9.4700000000000006</v>
      </c>
      <c r="K146" s="8">
        <f t="shared" si="13"/>
        <v>0.17357038123167157</v>
      </c>
      <c r="L146" s="7">
        <v>13.48</v>
      </c>
      <c r="M146" s="8">
        <f t="shared" si="14"/>
        <v>0.24706744868035191</v>
      </c>
      <c r="N146" s="7">
        <v>8.52</v>
      </c>
      <c r="O146" s="8">
        <f t="shared" si="15"/>
        <v>0.15615835777126097</v>
      </c>
      <c r="P146" s="7">
        <v>7.59</v>
      </c>
      <c r="Q146" s="8">
        <f t="shared" si="16"/>
        <v>0.13911290322580644</v>
      </c>
      <c r="R146" s="7">
        <v>8.56</v>
      </c>
      <c r="S146" s="8">
        <f t="shared" si="17"/>
        <v>0.15689149560117302</v>
      </c>
      <c r="T146" s="5"/>
      <c r="U146" s="5"/>
      <c r="V146" s="5"/>
      <c r="W146" s="5"/>
    </row>
    <row r="147" spans="1:23" x14ac:dyDescent="0.2">
      <c r="A147" s="2" t="s">
        <v>17</v>
      </c>
      <c r="B147" s="6">
        <v>2000</v>
      </c>
      <c r="C147" s="6" t="s">
        <v>13</v>
      </c>
      <c r="D147" s="6" t="s">
        <v>20</v>
      </c>
      <c r="E147" s="6">
        <v>227355</v>
      </c>
      <c r="F147" s="6" t="s">
        <v>23</v>
      </c>
      <c r="G147" s="7">
        <v>54.6</v>
      </c>
      <c r="H147" s="7">
        <v>8.1999999999999993</v>
      </c>
      <c r="I147" s="8">
        <f t="shared" si="12"/>
        <v>0.15018315018315018</v>
      </c>
      <c r="J147" s="7">
        <v>7.72</v>
      </c>
      <c r="K147" s="8">
        <f t="shared" si="13"/>
        <v>0.14139194139194139</v>
      </c>
      <c r="L147" s="7">
        <v>8.5</v>
      </c>
      <c r="M147" s="8">
        <f t="shared" si="14"/>
        <v>0.15567765567765568</v>
      </c>
      <c r="N147" s="7">
        <v>6.7</v>
      </c>
      <c r="O147" s="8">
        <f t="shared" si="15"/>
        <v>0.1227106227106227</v>
      </c>
      <c r="P147" s="7">
        <v>7.62</v>
      </c>
      <c r="Q147" s="8">
        <f t="shared" si="16"/>
        <v>0.13956043956043956</v>
      </c>
      <c r="R147" s="7">
        <v>6.24</v>
      </c>
      <c r="S147" s="8">
        <f t="shared" si="17"/>
        <v>0.11428571428571428</v>
      </c>
      <c r="T147" s="5"/>
      <c r="U147" s="5"/>
      <c r="V147" s="5"/>
      <c r="W147" s="5"/>
    </row>
    <row r="148" spans="1:23" x14ac:dyDescent="0.2">
      <c r="A148" s="2" t="s">
        <v>12</v>
      </c>
      <c r="B148" s="6">
        <v>2000</v>
      </c>
      <c r="C148" s="6" t="s">
        <v>13</v>
      </c>
      <c r="D148" s="6" t="s">
        <v>20</v>
      </c>
      <c r="E148" s="6">
        <v>227387</v>
      </c>
      <c r="F148" s="6" t="s">
        <v>23</v>
      </c>
      <c r="G148" s="7">
        <v>54.84</v>
      </c>
      <c r="H148" s="7">
        <v>9.8800000000000008</v>
      </c>
      <c r="I148" s="8">
        <f t="shared" si="12"/>
        <v>0.18016046681254558</v>
      </c>
      <c r="J148" s="7">
        <v>10.130000000000001</v>
      </c>
      <c r="K148" s="8">
        <f t="shared" si="13"/>
        <v>0.18471918307804522</v>
      </c>
      <c r="L148" s="7">
        <v>13.01</v>
      </c>
      <c r="M148" s="8">
        <f t="shared" si="14"/>
        <v>0.237235594456601</v>
      </c>
      <c r="N148" s="7">
        <v>7.33</v>
      </c>
      <c r="O148" s="8">
        <f t="shared" si="15"/>
        <v>0.13366156090444931</v>
      </c>
      <c r="P148" s="7">
        <v>6.5</v>
      </c>
      <c r="Q148" s="8">
        <f t="shared" si="16"/>
        <v>0.11852662290299051</v>
      </c>
      <c r="R148" s="7">
        <v>7.67</v>
      </c>
      <c r="S148" s="8">
        <f t="shared" si="17"/>
        <v>0.13986141502552879</v>
      </c>
      <c r="T148" s="5"/>
      <c r="U148" s="5"/>
      <c r="V148" s="5"/>
      <c r="W148" s="5"/>
    </row>
    <row r="149" spans="1:23" x14ac:dyDescent="0.2">
      <c r="A149" s="2" t="s">
        <v>17</v>
      </c>
      <c r="B149" s="6">
        <v>2000</v>
      </c>
      <c r="C149" s="6" t="s">
        <v>18</v>
      </c>
      <c r="D149" s="6" t="s">
        <v>20</v>
      </c>
      <c r="E149" s="6">
        <v>226939</v>
      </c>
      <c r="F149" s="6" t="s">
        <v>21</v>
      </c>
      <c r="G149" s="7">
        <v>54.99</v>
      </c>
      <c r="H149" s="7">
        <v>7.72</v>
      </c>
      <c r="I149" s="8">
        <f t="shared" si="12"/>
        <v>0.14038916166575741</v>
      </c>
      <c r="J149" s="7">
        <v>7.73</v>
      </c>
      <c r="K149" s="8">
        <f t="shared" si="13"/>
        <v>0.14057101291143845</v>
      </c>
      <c r="L149" s="7">
        <v>9.4499999999999993</v>
      </c>
      <c r="M149" s="8">
        <f t="shared" si="14"/>
        <v>0.1718494271685761</v>
      </c>
      <c r="N149" s="7">
        <v>5.35</v>
      </c>
      <c r="O149" s="8">
        <f t="shared" si="15"/>
        <v>9.7290416439352601E-2</v>
      </c>
      <c r="P149" s="7">
        <v>7.04</v>
      </c>
      <c r="Q149" s="8">
        <f t="shared" si="16"/>
        <v>0.12802327695944718</v>
      </c>
      <c r="R149" s="7">
        <v>6.3</v>
      </c>
      <c r="S149" s="8">
        <f t="shared" si="17"/>
        <v>0.11456628477905073</v>
      </c>
      <c r="T149" s="5"/>
      <c r="U149" s="5"/>
      <c r="V149" s="5"/>
      <c r="W149" s="5"/>
    </row>
    <row r="150" spans="1:23" x14ac:dyDescent="0.2">
      <c r="A150" s="2" t="s">
        <v>12</v>
      </c>
      <c r="B150" s="6">
        <v>2000</v>
      </c>
      <c r="C150" s="6" t="s">
        <v>13</v>
      </c>
      <c r="D150" s="6" t="s">
        <v>24</v>
      </c>
      <c r="E150" s="6">
        <v>31563</v>
      </c>
      <c r="F150" s="6" t="s">
        <v>23</v>
      </c>
      <c r="G150" s="7">
        <v>55</v>
      </c>
      <c r="H150" s="7">
        <v>9.65</v>
      </c>
      <c r="I150" s="8">
        <f t="shared" si="12"/>
        <v>0.17545454545454547</v>
      </c>
      <c r="J150" s="7">
        <v>10.62</v>
      </c>
      <c r="K150" s="8">
        <f t="shared" si="13"/>
        <v>0.19309090909090906</v>
      </c>
      <c r="L150" s="7">
        <v>15.88</v>
      </c>
      <c r="M150" s="8">
        <f t="shared" si="14"/>
        <v>0.28872727272727272</v>
      </c>
      <c r="N150" s="7">
        <v>7.03</v>
      </c>
      <c r="O150" s="8">
        <f t="shared" si="15"/>
        <v>0.12781818181818183</v>
      </c>
      <c r="P150" s="7">
        <v>6.78</v>
      </c>
      <c r="Q150" s="8">
        <f t="shared" si="16"/>
        <v>0.12327272727272728</v>
      </c>
      <c r="R150" s="7">
        <v>7.63</v>
      </c>
      <c r="S150" s="8">
        <f t="shared" si="17"/>
        <v>0.13872727272727273</v>
      </c>
      <c r="T150" s="5"/>
      <c r="U150" s="5"/>
      <c r="V150" s="5"/>
      <c r="W150" s="5"/>
    </row>
    <row r="151" spans="1:23" x14ac:dyDescent="0.2">
      <c r="A151" s="2" t="s">
        <v>12</v>
      </c>
      <c r="B151" s="6">
        <v>2018</v>
      </c>
      <c r="C151" s="5" t="s">
        <v>32</v>
      </c>
      <c r="D151" s="6" t="s">
        <v>25</v>
      </c>
      <c r="E151" s="6">
        <v>535</v>
      </c>
      <c r="F151" s="6" t="s">
        <v>23</v>
      </c>
      <c r="G151" s="7">
        <v>55</v>
      </c>
      <c r="H151" s="7">
        <v>9.9700000000000006</v>
      </c>
      <c r="I151" s="8">
        <f t="shared" si="12"/>
        <v>0.18127272727272728</v>
      </c>
      <c r="J151" s="7">
        <v>9.57</v>
      </c>
      <c r="K151" s="8">
        <f t="shared" si="13"/>
        <v>0.17400000000000002</v>
      </c>
      <c r="L151" s="7">
        <v>14.69</v>
      </c>
      <c r="M151" s="8">
        <f t="shared" si="14"/>
        <v>0.2670909090909091</v>
      </c>
      <c r="N151" s="7">
        <v>6.71</v>
      </c>
      <c r="O151" s="8">
        <f t="shared" si="15"/>
        <v>0.122</v>
      </c>
      <c r="P151" s="7">
        <v>7.37</v>
      </c>
      <c r="Q151" s="8">
        <f t="shared" si="16"/>
        <v>0.13400000000000001</v>
      </c>
      <c r="R151" s="7">
        <v>8.5299999999999994</v>
      </c>
      <c r="S151" s="8">
        <f t="shared" si="17"/>
        <v>0.15509090909090908</v>
      </c>
      <c r="T151" s="5"/>
      <c r="U151" s="5"/>
      <c r="V151" s="5"/>
      <c r="W151" s="5"/>
    </row>
    <row r="152" spans="1:23" x14ac:dyDescent="0.2">
      <c r="A152" s="2" t="s">
        <v>17</v>
      </c>
      <c r="B152" s="6">
        <v>2000</v>
      </c>
      <c r="C152" s="6" t="s">
        <v>13</v>
      </c>
      <c r="D152" s="6" t="s">
        <v>24</v>
      </c>
      <c r="E152" s="6">
        <v>14805</v>
      </c>
      <c r="F152" s="6" t="s">
        <v>21</v>
      </c>
      <c r="G152" s="7">
        <v>55</v>
      </c>
      <c r="H152" s="7">
        <v>8.75</v>
      </c>
      <c r="I152" s="8">
        <f t="shared" si="12"/>
        <v>0.15909090909090909</v>
      </c>
      <c r="J152" s="7">
        <v>7.42</v>
      </c>
      <c r="K152" s="8">
        <f t="shared" si="13"/>
        <v>0.1349090909090909</v>
      </c>
      <c r="L152" s="7">
        <v>8.85</v>
      </c>
      <c r="M152" s="8">
        <f t="shared" si="14"/>
        <v>0.16090909090909089</v>
      </c>
      <c r="N152" s="7">
        <v>4.9000000000000004</v>
      </c>
      <c r="O152" s="8">
        <f t="shared" si="15"/>
        <v>8.9090909090909096E-2</v>
      </c>
      <c r="P152" s="7">
        <v>8.33</v>
      </c>
      <c r="Q152" s="8">
        <f t="shared" si="16"/>
        <v>0.15145454545454545</v>
      </c>
      <c r="R152" s="7">
        <v>6.24</v>
      </c>
      <c r="S152" s="8">
        <f t="shared" si="17"/>
        <v>0.11345454545454546</v>
      </c>
      <c r="T152" s="5"/>
      <c r="U152" s="5"/>
      <c r="V152" s="5"/>
      <c r="W152" s="5"/>
    </row>
    <row r="153" spans="1:23" x14ac:dyDescent="0.2">
      <c r="A153" s="2" t="s">
        <v>22</v>
      </c>
      <c r="B153" s="6">
        <v>2005</v>
      </c>
      <c r="C153" s="6" t="s">
        <v>13</v>
      </c>
      <c r="D153" s="6" t="s">
        <v>24</v>
      </c>
      <c r="E153" s="6">
        <v>21149</v>
      </c>
      <c r="F153" s="6" t="s">
        <v>21</v>
      </c>
      <c r="G153" s="7">
        <v>55</v>
      </c>
      <c r="H153" s="7">
        <v>12.39</v>
      </c>
      <c r="I153" s="8">
        <f t="shared" si="12"/>
        <v>0.22527272727272729</v>
      </c>
      <c r="J153" s="7">
        <v>13.1</v>
      </c>
      <c r="K153" s="8">
        <f t="shared" si="13"/>
        <v>0.23818181818181819</v>
      </c>
      <c r="L153" s="7">
        <v>21.3</v>
      </c>
      <c r="M153" s="8">
        <f t="shared" si="14"/>
        <v>0.38727272727272727</v>
      </c>
      <c r="N153" s="7">
        <v>8.85</v>
      </c>
      <c r="O153" s="8">
        <f t="shared" si="15"/>
        <v>0.16090909090909089</v>
      </c>
      <c r="P153" s="7">
        <v>8.9</v>
      </c>
      <c r="Q153" s="8">
        <f t="shared" si="16"/>
        <v>0.16181818181818183</v>
      </c>
      <c r="R153" s="7">
        <v>9.67</v>
      </c>
      <c r="S153" s="8">
        <f t="shared" si="17"/>
        <v>0.17581818181818182</v>
      </c>
      <c r="T153" s="5"/>
      <c r="U153" s="5"/>
      <c r="V153" s="5"/>
      <c r="W153" s="5"/>
    </row>
    <row r="154" spans="1:23" x14ac:dyDescent="0.2">
      <c r="A154" s="2" t="s">
        <v>16</v>
      </c>
      <c r="B154" s="6">
        <v>2018</v>
      </c>
      <c r="C154" s="5" t="s">
        <v>32</v>
      </c>
      <c r="D154" s="6" t="s">
        <v>25</v>
      </c>
      <c r="E154" s="6">
        <v>566</v>
      </c>
      <c r="F154" s="6" t="s">
        <v>21</v>
      </c>
      <c r="G154" s="7">
        <v>55</v>
      </c>
      <c r="H154" s="7">
        <v>11.2</v>
      </c>
      <c r="I154" s="8">
        <f t="shared" si="12"/>
        <v>0.20363636363636362</v>
      </c>
      <c r="J154" s="7">
        <v>13.01</v>
      </c>
      <c r="K154" s="8">
        <f t="shared" si="13"/>
        <v>0.23654545454545453</v>
      </c>
      <c r="L154" s="7">
        <v>18.37</v>
      </c>
      <c r="M154" s="8">
        <f t="shared" si="14"/>
        <v>0.33400000000000002</v>
      </c>
      <c r="N154" s="7">
        <v>7.03</v>
      </c>
      <c r="O154" s="8">
        <f t="shared" si="15"/>
        <v>0.12781818181818183</v>
      </c>
      <c r="P154" s="7">
        <v>9.0299999999999994</v>
      </c>
      <c r="Q154" s="8">
        <f t="shared" si="16"/>
        <v>0.16418181818181818</v>
      </c>
      <c r="R154" s="7">
        <v>8.82</v>
      </c>
      <c r="S154" s="8">
        <f t="shared" si="17"/>
        <v>0.16036363636363637</v>
      </c>
      <c r="T154" s="5"/>
      <c r="U154" s="5"/>
      <c r="V154" s="5"/>
      <c r="W154" s="5"/>
    </row>
    <row r="155" spans="1:23" x14ac:dyDescent="0.2">
      <c r="A155" s="2" t="s">
        <v>16</v>
      </c>
      <c r="B155" s="6">
        <v>2018</v>
      </c>
      <c r="C155" s="5" t="s">
        <v>13</v>
      </c>
      <c r="D155" s="6" t="s">
        <v>25</v>
      </c>
      <c r="E155" s="6">
        <v>698</v>
      </c>
      <c r="F155" s="6" t="s">
        <v>21</v>
      </c>
      <c r="G155" s="7">
        <v>55</v>
      </c>
      <c r="H155" s="7">
        <v>12.22</v>
      </c>
      <c r="I155" s="8">
        <f t="shared" si="12"/>
        <v>0.2221818181818182</v>
      </c>
      <c r="J155" s="7">
        <v>11.22</v>
      </c>
      <c r="K155" s="8">
        <f t="shared" si="13"/>
        <v>0.20400000000000001</v>
      </c>
      <c r="L155" s="7">
        <v>15.9</v>
      </c>
      <c r="M155" s="8">
        <f t="shared" si="14"/>
        <v>0.28909090909090912</v>
      </c>
      <c r="N155" s="7">
        <v>6.03</v>
      </c>
      <c r="O155" s="8">
        <f t="shared" si="15"/>
        <v>0.10963636363636364</v>
      </c>
      <c r="P155" s="7">
        <v>7.72</v>
      </c>
      <c r="Q155" s="8">
        <f t="shared" si="16"/>
        <v>0.14036363636363636</v>
      </c>
      <c r="R155" s="7">
        <v>8.7200000000000006</v>
      </c>
      <c r="S155" s="8">
        <f t="shared" si="17"/>
        <v>0.15854545454545454</v>
      </c>
      <c r="T155" s="5"/>
      <c r="U155" s="5"/>
      <c r="V155" s="5"/>
      <c r="W155" s="5"/>
    </row>
    <row r="156" spans="1:23" x14ac:dyDescent="0.2">
      <c r="A156" s="2" t="s">
        <v>12</v>
      </c>
      <c r="B156" s="6">
        <v>2000</v>
      </c>
      <c r="C156" s="6" t="s">
        <v>13</v>
      </c>
      <c r="D156" s="6" t="s">
        <v>20</v>
      </c>
      <c r="E156" s="6">
        <v>227383</v>
      </c>
      <c r="F156" s="6" t="s">
        <v>23</v>
      </c>
      <c r="G156" s="7">
        <v>55.18</v>
      </c>
      <c r="H156" s="7">
        <v>10.8</v>
      </c>
      <c r="I156" s="8">
        <f t="shared" si="12"/>
        <v>0.19572308807538966</v>
      </c>
      <c r="J156" s="7">
        <v>10.039999999999999</v>
      </c>
      <c r="K156" s="8">
        <f t="shared" si="13"/>
        <v>0.18194998187749184</v>
      </c>
      <c r="L156" s="7">
        <v>14.21</v>
      </c>
      <c r="M156" s="8">
        <f t="shared" si="14"/>
        <v>0.25752084088437843</v>
      </c>
      <c r="N156" s="7">
        <v>7.92</v>
      </c>
      <c r="O156" s="8">
        <f t="shared" si="15"/>
        <v>0.14353026458861906</v>
      </c>
      <c r="P156" s="7">
        <v>7.65</v>
      </c>
      <c r="Q156" s="8">
        <f t="shared" si="16"/>
        <v>0.13863718738673433</v>
      </c>
      <c r="R156" s="7">
        <v>7.34</v>
      </c>
      <c r="S156" s="8">
        <f t="shared" si="17"/>
        <v>0.13301920985864443</v>
      </c>
      <c r="T156" s="5"/>
      <c r="U156" s="5"/>
      <c r="V156" s="5"/>
      <c r="W156" s="5"/>
    </row>
    <row r="157" spans="1:23" x14ac:dyDescent="0.2">
      <c r="A157" s="2" t="s">
        <v>16</v>
      </c>
      <c r="B157" s="6">
        <v>1999</v>
      </c>
      <c r="C157" s="6" t="s">
        <v>13</v>
      </c>
      <c r="D157" s="6" t="s">
        <v>20</v>
      </c>
      <c r="E157" s="6">
        <v>224469</v>
      </c>
      <c r="F157" s="6" t="s">
        <v>21</v>
      </c>
      <c r="G157" s="7">
        <v>55.36</v>
      </c>
      <c r="H157" s="7">
        <v>14.47</v>
      </c>
      <c r="I157" s="8">
        <f t="shared" si="12"/>
        <v>0.26138005780346824</v>
      </c>
      <c r="J157" s="7">
        <v>13.09</v>
      </c>
      <c r="K157" s="8">
        <f t="shared" si="13"/>
        <v>0.23645231213872833</v>
      </c>
      <c r="L157" s="7">
        <v>17.07</v>
      </c>
      <c r="M157" s="8">
        <f t="shared" si="14"/>
        <v>0.30834537572254334</v>
      </c>
      <c r="N157" s="7">
        <v>9.08</v>
      </c>
      <c r="O157" s="8">
        <f t="shared" si="15"/>
        <v>0.16401734104046242</v>
      </c>
      <c r="P157" s="7">
        <v>8.66</v>
      </c>
      <c r="Q157" s="8">
        <f t="shared" si="16"/>
        <v>0.15643063583815028</v>
      </c>
      <c r="R157" s="7">
        <v>8.57</v>
      </c>
      <c r="S157" s="8">
        <f t="shared" si="17"/>
        <v>0.1548049132947977</v>
      </c>
    </row>
    <row r="158" spans="1:23" x14ac:dyDescent="0.2">
      <c r="A158" s="2" t="s">
        <v>12</v>
      </c>
      <c r="B158" s="6">
        <v>1999</v>
      </c>
      <c r="C158" s="6" t="s">
        <v>15</v>
      </c>
      <c r="D158" s="6" t="s">
        <v>20</v>
      </c>
      <c r="E158" s="6">
        <v>224427</v>
      </c>
      <c r="F158" s="6" t="s">
        <v>23</v>
      </c>
      <c r="G158" s="7">
        <v>55.52</v>
      </c>
      <c r="H158" s="7">
        <v>9.68</v>
      </c>
      <c r="I158" s="8">
        <f t="shared" si="12"/>
        <v>0.1743515850144092</v>
      </c>
      <c r="J158" s="7">
        <v>9.48</v>
      </c>
      <c r="K158" s="8">
        <f t="shared" si="13"/>
        <v>0.1707492795389049</v>
      </c>
      <c r="L158" s="7">
        <v>12.66</v>
      </c>
      <c r="M158" s="8">
        <f t="shared" si="14"/>
        <v>0.22802593659942363</v>
      </c>
      <c r="N158" s="7">
        <v>7.76</v>
      </c>
      <c r="O158" s="8">
        <f t="shared" si="15"/>
        <v>0.1397694524495677</v>
      </c>
      <c r="P158" s="7">
        <v>6.85</v>
      </c>
      <c r="Q158" s="8">
        <f t="shared" si="16"/>
        <v>0.12337896253602304</v>
      </c>
      <c r="R158" s="7">
        <v>7.14</v>
      </c>
      <c r="S158" s="8">
        <f t="shared" si="17"/>
        <v>0.1286023054755043</v>
      </c>
    </row>
    <row r="159" spans="1:23" x14ac:dyDescent="0.2">
      <c r="A159" s="2" t="s">
        <v>16</v>
      </c>
      <c r="B159" s="6">
        <v>2001</v>
      </c>
      <c r="C159" s="6" t="s">
        <v>13</v>
      </c>
      <c r="D159" s="6" t="s">
        <v>20</v>
      </c>
      <c r="E159" s="6">
        <v>227544</v>
      </c>
      <c r="F159" s="6" t="s">
        <v>21</v>
      </c>
      <c r="G159" s="7">
        <v>55.93</v>
      </c>
      <c r="H159" s="7">
        <v>12.8</v>
      </c>
      <c r="I159" s="8">
        <f t="shared" si="12"/>
        <v>0.22885750044698733</v>
      </c>
      <c r="J159" s="7">
        <v>12.67</v>
      </c>
      <c r="K159" s="8">
        <f t="shared" si="13"/>
        <v>0.22653316645807259</v>
      </c>
      <c r="L159" s="7">
        <v>17.75</v>
      </c>
      <c r="M159" s="8">
        <f t="shared" si="14"/>
        <v>0.31736098694797066</v>
      </c>
      <c r="N159" s="7">
        <v>9.02</v>
      </c>
      <c r="O159" s="8">
        <f t="shared" si="15"/>
        <v>0.16127301984623635</v>
      </c>
      <c r="P159" s="7">
        <v>8.93</v>
      </c>
      <c r="Q159" s="8">
        <f t="shared" si="16"/>
        <v>0.15966386554621848</v>
      </c>
      <c r="R159" s="7">
        <v>8.73</v>
      </c>
      <c r="S159" s="8">
        <f t="shared" si="17"/>
        <v>0.15608796710173431</v>
      </c>
    </row>
    <row r="160" spans="1:23" x14ac:dyDescent="0.2">
      <c r="A160" s="2" t="s">
        <v>12</v>
      </c>
      <c r="B160" s="6">
        <v>2018</v>
      </c>
      <c r="C160" s="5" t="s">
        <v>32</v>
      </c>
      <c r="D160" s="6" t="s">
        <v>25</v>
      </c>
      <c r="E160" s="6">
        <v>587</v>
      </c>
      <c r="F160" s="6" t="s">
        <v>23</v>
      </c>
      <c r="G160" s="7">
        <v>56</v>
      </c>
      <c r="H160" s="7">
        <v>9.27</v>
      </c>
      <c r="I160" s="8">
        <f t="shared" si="12"/>
        <v>0.16553571428571429</v>
      </c>
      <c r="J160" s="7">
        <v>9.08</v>
      </c>
      <c r="K160" s="8">
        <f t="shared" si="13"/>
        <v>0.16214285714285714</v>
      </c>
      <c r="L160" s="7">
        <v>13.47</v>
      </c>
      <c r="M160" s="8">
        <f t="shared" si="14"/>
        <v>0.2405357142857143</v>
      </c>
      <c r="N160" s="7">
        <v>6.74</v>
      </c>
      <c r="O160" s="8">
        <f t="shared" si="15"/>
        <v>0.12035714285714286</v>
      </c>
      <c r="P160" s="7">
        <v>7.51</v>
      </c>
      <c r="Q160" s="8">
        <f t="shared" si="16"/>
        <v>0.13410714285714284</v>
      </c>
      <c r="R160" s="7">
        <v>7.25</v>
      </c>
      <c r="S160" s="8">
        <f t="shared" si="17"/>
        <v>0.12946428571428573</v>
      </c>
    </row>
    <row r="161" spans="1:19" x14ac:dyDescent="0.2">
      <c r="A161" s="2" t="s">
        <v>22</v>
      </c>
      <c r="B161" s="6">
        <v>2001</v>
      </c>
      <c r="C161" s="6" t="s">
        <v>13</v>
      </c>
      <c r="D161" s="6" t="s">
        <v>24</v>
      </c>
      <c r="E161" s="6">
        <v>14121</v>
      </c>
      <c r="F161" s="6" t="s">
        <v>21</v>
      </c>
      <c r="G161" s="7">
        <v>56</v>
      </c>
      <c r="H161" s="7">
        <v>12.645</v>
      </c>
      <c r="I161" s="8">
        <f t="shared" si="12"/>
        <v>0.22580357142857141</v>
      </c>
      <c r="J161" s="7">
        <v>13.15</v>
      </c>
      <c r="K161" s="8">
        <f t="shared" si="13"/>
        <v>0.23482142857142857</v>
      </c>
      <c r="L161" s="7">
        <v>20</v>
      </c>
      <c r="M161" s="8">
        <f t="shared" si="14"/>
        <v>0.35714285714285715</v>
      </c>
      <c r="N161" s="7">
        <v>9.68</v>
      </c>
      <c r="O161" s="8">
        <f t="shared" si="15"/>
        <v>0.17285714285714285</v>
      </c>
      <c r="P161" s="7">
        <v>8.4250000000000007</v>
      </c>
      <c r="Q161" s="8">
        <f t="shared" si="16"/>
        <v>0.15044642857142859</v>
      </c>
      <c r="R161" s="7">
        <v>7.8199999999999994</v>
      </c>
      <c r="S161" s="8">
        <f t="shared" si="17"/>
        <v>0.13964285714285712</v>
      </c>
    </row>
    <row r="162" spans="1:19" x14ac:dyDescent="0.2">
      <c r="A162" s="2" t="s">
        <v>17</v>
      </c>
      <c r="B162" s="6">
        <v>2000</v>
      </c>
      <c r="C162" s="6" t="s">
        <v>13</v>
      </c>
      <c r="D162" s="6" t="s">
        <v>24</v>
      </c>
      <c r="E162" s="6">
        <v>14801</v>
      </c>
      <c r="F162" s="6" t="s">
        <v>21</v>
      </c>
      <c r="G162" s="7">
        <v>56</v>
      </c>
      <c r="H162" s="7">
        <v>8.15</v>
      </c>
      <c r="I162" s="8">
        <f t="shared" si="12"/>
        <v>0.1455357142857143</v>
      </c>
      <c r="J162" s="7">
        <v>6.75</v>
      </c>
      <c r="K162" s="8">
        <f t="shared" si="13"/>
        <v>0.12053571428571429</v>
      </c>
      <c r="L162" s="7">
        <v>8.49</v>
      </c>
      <c r="M162" s="8">
        <f t="shared" si="14"/>
        <v>0.15160714285714286</v>
      </c>
      <c r="N162" s="7">
        <v>5.67</v>
      </c>
      <c r="O162" s="8">
        <f t="shared" si="15"/>
        <v>0.10124999999999999</v>
      </c>
      <c r="P162" s="7">
        <v>6.63</v>
      </c>
      <c r="Q162" s="8">
        <f t="shared" si="16"/>
        <v>0.11839285714285715</v>
      </c>
      <c r="R162" s="7">
        <v>5.49</v>
      </c>
      <c r="S162" s="8">
        <f t="shared" si="17"/>
        <v>9.8035714285714295E-2</v>
      </c>
    </row>
    <row r="163" spans="1:19" x14ac:dyDescent="0.2">
      <c r="A163" s="2" t="s">
        <v>22</v>
      </c>
      <c r="B163" s="6">
        <v>2001</v>
      </c>
      <c r="C163" s="6" t="s">
        <v>13</v>
      </c>
      <c r="D163" s="6" t="s">
        <v>24</v>
      </c>
      <c r="E163" s="6">
        <v>14993</v>
      </c>
      <c r="F163" s="6" t="s">
        <v>21</v>
      </c>
      <c r="G163" s="7">
        <v>56</v>
      </c>
      <c r="H163" s="7">
        <v>12.83</v>
      </c>
      <c r="I163" s="8">
        <f t="shared" si="12"/>
        <v>0.22910714285714287</v>
      </c>
      <c r="J163" s="7">
        <v>13.46</v>
      </c>
      <c r="K163" s="8">
        <f t="shared" si="13"/>
        <v>0.24035714285714288</v>
      </c>
      <c r="L163" s="7">
        <v>22.85</v>
      </c>
      <c r="M163" s="8">
        <f t="shared" si="14"/>
        <v>0.40803571428571433</v>
      </c>
      <c r="N163" s="7">
        <v>8.5399999999999991</v>
      </c>
      <c r="O163" s="8">
        <f t="shared" si="15"/>
        <v>0.1525</v>
      </c>
      <c r="P163" s="7">
        <v>9.85</v>
      </c>
      <c r="Q163" s="8">
        <f t="shared" si="16"/>
        <v>0.17589285714285713</v>
      </c>
      <c r="R163" s="7">
        <v>10.029999999999999</v>
      </c>
      <c r="S163" s="8">
        <f t="shared" si="17"/>
        <v>0.17910714285714285</v>
      </c>
    </row>
    <row r="164" spans="1:19" x14ac:dyDescent="0.2">
      <c r="A164" s="2" t="s">
        <v>22</v>
      </c>
      <c r="B164" s="6">
        <v>2003</v>
      </c>
      <c r="C164" s="6" t="s">
        <v>13</v>
      </c>
      <c r="D164" s="6" t="s">
        <v>24</v>
      </c>
      <c r="E164" s="6">
        <v>16943</v>
      </c>
      <c r="F164" s="6" t="s">
        <v>21</v>
      </c>
      <c r="G164" s="7">
        <v>56</v>
      </c>
      <c r="H164" s="7">
        <v>11.89</v>
      </c>
      <c r="I164" s="8">
        <f t="shared" si="12"/>
        <v>0.21232142857142858</v>
      </c>
      <c r="J164" s="7">
        <v>13.41</v>
      </c>
      <c r="K164" s="8">
        <f t="shared" si="13"/>
        <v>0.23946428571428571</v>
      </c>
      <c r="L164" s="7">
        <v>19.690000000000001</v>
      </c>
      <c r="M164" s="8">
        <f t="shared" si="14"/>
        <v>0.3516071428571429</v>
      </c>
      <c r="N164" s="7">
        <v>9.1300000000000008</v>
      </c>
      <c r="O164" s="8">
        <f t="shared" si="15"/>
        <v>0.16303571428571431</v>
      </c>
      <c r="P164" s="7">
        <v>9.4499999999999993</v>
      </c>
      <c r="Q164" s="8">
        <f t="shared" si="16"/>
        <v>0.16874999999999998</v>
      </c>
      <c r="R164" s="7">
        <v>8.3699999999999992</v>
      </c>
      <c r="S164" s="8">
        <f t="shared" si="17"/>
        <v>0.14946428571428569</v>
      </c>
    </row>
    <row r="165" spans="1:19" x14ac:dyDescent="0.2">
      <c r="A165" s="2" t="s">
        <v>12</v>
      </c>
      <c r="B165" s="6">
        <v>1999</v>
      </c>
      <c r="C165" s="6" t="s">
        <v>14</v>
      </c>
      <c r="D165" s="6" t="s">
        <v>20</v>
      </c>
      <c r="E165" s="6">
        <v>225266</v>
      </c>
      <c r="F165" s="6" t="s">
        <v>23</v>
      </c>
      <c r="G165" s="7">
        <v>56.21</v>
      </c>
      <c r="H165" s="7">
        <v>10.199999999999999</v>
      </c>
      <c r="I165" s="8">
        <f t="shared" si="12"/>
        <v>0.18146237324319514</v>
      </c>
      <c r="J165" s="7">
        <v>10.33</v>
      </c>
      <c r="K165" s="8">
        <f t="shared" si="13"/>
        <v>0.18377512898060844</v>
      </c>
      <c r="L165" s="7">
        <v>14.88</v>
      </c>
      <c r="M165" s="8">
        <f t="shared" si="14"/>
        <v>0.26472157979007294</v>
      </c>
      <c r="N165" s="7">
        <v>8.4</v>
      </c>
      <c r="O165" s="8">
        <f t="shared" si="15"/>
        <v>0.14943960149439603</v>
      </c>
      <c r="P165" s="7">
        <v>7.6</v>
      </c>
      <c r="Q165" s="8">
        <f t="shared" si="16"/>
        <v>0.13520725849492973</v>
      </c>
      <c r="R165" s="7">
        <v>7.38</v>
      </c>
      <c r="S165" s="8">
        <f t="shared" si="17"/>
        <v>0.1312933641700765</v>
      </c>
    </row>
    <row r="166" spans="1:19" x14ac:dyDescent="0.2">
      <c r="A166" s="2" t="s">
        <v>17</v>
      </c>
      <c r="B166" s="6">
        <v>2000</v>
      </c>
      <c r="C166" s="6" t="s">
        <v>18</v>
      </c>
      <c r="D166" s="6" t="s">
        <v>20</v>
      </c>
      <c r="E166" s="6">
        <v>226936</v>
      </c>
      <c r="F166" s="6" t="s">
        <v>21</v>
      </c>
      <c r="G166" s="7">
        <v>56.25</v>
      </c>
      <c r="H166" s="7">
        <v>8.6300000000000008</v>
      </c>
      <c r="I166" s="8">
        <f t="shared" si="12"/>
        <v>0.15342222222222224</v>
      </c>
      <c r="J166" s="7">
        <v>7.9</v>
      </c>
      <c r="K166" s="8">
        <f t="shared" si="13"/>
        <v>0.14044444444444446</v>
      </c>
      <c r="L166" s="7">
        <v>9.3800000000000008</v>
      </c>
      <c r="M166" s="8">
        <f t="shared" si="14"/>
        <v>0.16675555555555557</v>
      </c>
      <c r="N166" s="7">
        <v>5.98</v>
      </c>
      <c r="O166" s="8">
        <f t="shared" si="15"/>
        <v>0.10631111111111112</v>
      </c>
      <c r="P166" s="7">
        <v>6.17</v>
      </c>
      <c r="Q166" s="8">
        <f t="shared" si="16"/>
        <v>0.10968888888888889</v>
      </c>
      <c r="R166" s="7">
        <v>5.94</v>
      </c>
      <c r="S166" s="8">
        <f t="shared" si="17"/>
        <v>0.10560000000000001</v>
      </c>
    </row>
    <row r="167" spans="1:19" x14ac:dyDescent="0.2">
      <c r="A167" s="2" t="s">
        <v>17</v>
      </c>
      <c r="B167" s="6">
        <v>2000</v>
      </c>
      <c r="C167" s="6" t="s">
        <v>18</v>
      </c>
      <c r="D167" s="6" t="s">
        <v>20</v>
      </c>
      <c r="E167" s="6">
        <v>226934</v>
      </c>
      <c r="F167" s="6" t="s">
        <v>21</v>
      </c>
      <c r="G167" s="7">
        <v>56.37</v>
      </c>
      <c r="H167" s="7">
        <v>7.71</v>
      </c>
      <c r="I167" s="8">
        <f t="shared" si="12"/>
        <v>0.13677488025545503</v>
      </c>
      <c r="J167" s="7">
        <v>8.69</v>
      </c>
      <c r="K167" s="8">
        <f t="shared" si="13"/>
        <v>0.15416001419194608</v>
      </c>
      <c r="L167" s="7">
        <v>9.48</v>
      </c>
      <c r="M167" s="8">
        <f t="shared" si="14"/>
        <v>0.16817456093666847</v>
      </c>
      <c r="N167" s="7">
        <v>5.81</v>
      </c>
      <c r="O167" s="8">
        <f t="shared" si="15"/>
        <v>0.10306900833776832</v>
      </c>
      <c r="P167" s="7">
        <v>6.69</v>
      </c>
      <c r="Q167" s="8">
        <f t="shared" si="16"/>
        <v>0.11868014901543375</v>
      </c>
      <c r="R167" s="7">
        <v>5.99</v>
      </c>
      <c r="S167" s="8">
        <f t="shared" si="17"/>
        <v>0.10626219620365443</v>
      </c>
    </row>
    <row r="168" spans="1:19" x14ac:dyDescent="0.2">
      <c r="A168" s="2" t="s">
        <v>17</v>
      </c>
      <c r="B168" s="6">
        <v>2000</v>
      </c>
      <c r="C168" s="6" t="s">
        <v>18</v>
      </c>
      <c r="D168" s="6" t="s">
        <v>20</v>
      </c>
      <c r="E168" s="6">
        <v>226961</v>
      </c>
      <c r="F168" s="6" t="s">
        <v>21</v>
      </c>
      <c r="G168" s="7">
        <v>56.44</v>
      </c>
      <c r="H168" s="7">
        <v>8.1199999999999992</v>
      </c>
      <c r="I168" s="8">
        <f t="shared" si="12"/>
        <v>0.14386959603118354</v>
      </c>
      <c r="J168" s="7">
        <v>7.96</v>
      </c>
      <c r="K168" s="8">
        <f t="shared" si="13"/>
        <v>0.14103472714386961</v>
      </c>
      <c r="L168" s="7">
        <v>8.1</v>
      </c>
      <c r="M168" s="8">
        <f t="shared" si="14"/>
        <v>0.14351523742026931</v>
      </c>
      <c r="N168" s="7">
        <v>5.17</v>
      </c>
      <c r="O168" s="8">
        <f t="shared" si="15"/>
        <v>9.1601700921332394E-2</v>
      </c>
      <c r="P168" s="7">
        <v>6.73</v>
      </c>
      <c r="Q168" s="8">
        <f t="shared" si="16"/>
        <v>0.11924167257264352</v>
      </c>
      <c r="R168" s="7">
        <v>6.2</v>
      </c>
      <c r="S168" s="8">
        <f t="shared" si="17"/>
        <v>0.10985116938341602</v>
      </c>
    </row>
    <row r="169" spans="1:19" x14ac:dyDescent="0.2">
      <c r="A169" s="2" t="s">
        <v>16</v>
      </c>
      <c r="B169" s="6">
        <v>1999</v>
      </c>
      <c r="C169" s="6" t="s">
        <v>13</v>
      </c>
      <c r="D169" s="6" t="s">
        <v>20</v>
      </c>
      <c r="E169" s="6">
        <v>225259</v>
      </c>
      <c r="F169" s="6" t="s">
        <v>21</v>
      </c>
      <c r="G169" s="7">
        <v>56.67</v>
      </c>
      <c r="H169" s="7">
        <v>13.29</v>
      </c>
      <c r="I169" s="8">
        <f t="shared" si="12"/>
        <v>0.23451561672842772</v>
      </c>
      <c r="J169" s="7">
        <v>14.75</v>
      </c>
      <c r="K169" s="8">
        <f t="shared" si="13"/>
        <v>0.26027880712899243</v>
      </c>
      <c r="L169" s="7">
        <v>15.59</v>
      </c>
      <c r="M169" s="8">
        <f t="shared" si="14"/>
        <v>0.27510146461972823</v>
      </c>
      <c r="N169" s="7">
        <v>9.7899999999999991</v>
      </c>
      <c r="O169" s="8">
        <f t="shared" si="15"/>
        <v>0.17275454385036174</v>
      </c>
      <c r="P169" s="7">
        <v>9.68</v>
      </c>
      <c r="Q169" s="8">
        <f t="shared" si="16"/>
        <v>0.17081348155990822</v>
      </c>
      <c r="R169" s="7">
        <v>9.51</v>
      </c>
      <c r="S169" s="8">
        <f t="shared" si="17"/>
        <v>0.16781365802011647</v>
      </c>
    </row>
    <row r="170" spans="1:19" x14ac:dyDescent="0.2">
      <c r="A170" s="2" t="s">
        <v>16</v>
      </c>
      <c r="B170" s="6">
        <v>1999</v>
      </c>
      <c r="C170" s="6" t="s">
        <v>13</v>
      </c>
      <c r="D170" s="6" t="s">
        <v>20</v>
      </c>
      <c r="E170" s="6">
        <v>224440</v>
      </c>
      <c r="F170" s="6" t="s">
        <v>21</v>
      </c>
      <c r="G170" s="7">
        <v>56.68</v>
      </c>
      <c r="H170" s="7">
        <v>12.07</v>
      </c>
      <c r="I170" s="8">
        <f t="shared" si="12"/>
        <v>0.21294989414255469</v>
      </c>
      <c r="J170" s="7">
        <v>14.02</v>
      </c>
      <c r="K170" s="8">
        <f t="shared" si="13"/>
        <v>0.24735356386732532</v>
      </c>
      <c r="L170" s="7">
        <v>19.22</v>
      </c>
      <c r="M170" s="8">
        <f t="shared" si="14"/>
        <v>0.33909668313338037</v>
      </c>
      <c r="N170" s="7">
        <v>8.31</v>
      </c>
      <c r="O170" s="8">
        <f t="shared" si="15"/>
        <v>0.14661256175017645</v>
      </c>
      <c r="P170" s="7">
        <v>8.86</v>
      </c>
      <c r="Q170" s="8">
        <f t="shared" si="16"/>
        <v>0.15631616090331685</v>
      </c>
      <c r="R170" s="7">
        <v>9.5500000000000007</v>
      </c>
      <c r="S170" s="8">
        <f t="shared" si="17"/>
        <v>0.16848976711362035</v>
      </c>
    </row>
    <row r="171" spans="1:19" x14ac:dyDescent="0.2">
      <c r="A171" s="2" t="s">
        <v>16</v>
      </c>
      <c r="B171" s="6">
        <v>2001</v>
      </c>
      <c r="C171" s="6" t="s">
        <v>13</v>
      </c>
      <c r="D171" s="6" t="s">
        <v>20</v>
      </c>
      <c r="E171" s="6">
        <v>227551</v>
      </c>
      <c r="F171" s="6" t="s">
        <v>21</v>
      </c>
      <c r="G171" s="7">
        <v>56.78</v>
      </c>
      <c r="H171" s="7">
        <v>12.93</v>
      </c>
      <c r="I171" s="8">
        <f t="shared" si="12"/>
        <v>0.22772102853117293</v>
      </c>
      <c r="J171" s="7">
        <v>12.54</v>
      </c>
      <c r="K171" s="8">
        <f t="shared" si="13"/>
        <v>0.22085241282141596</v>
      </c>
      <c r="L171" s="7">
        <v>16.96</v>
      </c>
      <c r="M171" s="8">
        <f t="shared" si="14"/>
        <v>0.2986967241986615</v>
      </c>
      <c r="N171" s="7">
        <v>10.25</v>
      </c>
      <c r="O171" s="8">
        <f t="shared" si="15"/>
        <v>0.18052131032053539</v>
      </c>
      <c r="P171" s="7">
        <v>8.14</v>
      </c>
      <c r="Q171" s="8">
        <f t="shared" si="16"/>
        <v>0.14336033814723495</v>
      </c>
      <c r="R171" s="7">
        <v>9.89</v>
      </c>
      <c r="S171" s="8">
        <f t="shared" si="17"/>
        <v>0.17418104966537515</v>
      </c>
    </row>
    <row r="172" spans="1:19" x14ac:dyDescent="0.2">
      <c r="A172" s="2" t="s">
        <v>17</v>
      </c>
      <c r="B172" s="6">
        <v>2018</v>
      </c>
      <c r="C172" s="5" t="s">
        <v>32</v>
      </c>
      <c r="D172" s="6" t="s">
        <v>25</v>
      </c>
      <c r="E172" s="6">
        <v>573</v>
      </c>
      <c r="F172" s="6" t="s">
        <v>23</v>
      </c>
      <c r="G172" s="7">
        <v>57</v>
      </c>
      <c r="H172" s="7">
        <v>6.61</v>
      </c>
      <c r="I172" s="8">
        <f t="shared" si="12"/>
        <v>0.11596491228070176</v>
      </c>
      <c r="J172" s="7">
        <v>6.9</v>
      </c>
      <c r="K172" s="8">
        <f t="shared" si="13"/>
        <v>0.12105263157894737</v>
      </c>
      <c r="L172" s="7">
        <v>8.6300000000000008</v>
      </c>
      <c r="M172" s="8">
        <f t="shared" si="14"/>
        <v>0.15140350877192985</v>
      </c>
      <c r="N172" s="7">
        <v>7.69</v>
      </c>
      <c r="O172" s="8">
        <f t="shared" si="15"/>
        <v>0.1349122807017544</v>
      </c>
      <c r="P172" s="7">
        <v>7.5</v>
      </c>
      <c r="Q172" s="8">
        <f t="shared" si="16"/>
        <v>0.13157894736842105</v>
      </c>
      <c r="R172" s="7">
        <v>8.32</v>
      </c>
      <c r="S172" s="8">
        <f t="shared" si="17"/>
        <v>0.14596491228070177</v>
      </c>
    </row>
    <row r="173" spans="1:19" x14ac:dyDescent="0.2">
      <c r="A173" s="2" t="s">
        <v>17</v>
      </c>
      <c r="B173" s="6">
        <v>2018</v>
      </c>
      <c r="C173" s="5" t="s">
        <v>13</v>
      </c>
      <c r="D173" s="6" t="s">
        <v>25</v>
      </c>
      <c r="E173" s="6">
        <v>691</v>
      </c>
      <c r="F173" s="6" t="s">
        <v>23</v>
      </c>
      <c r="G173" s="7">
        <v>57</v>
      </c>
      <c r="H173" s="7">
        <v>7.01</v>
      </c>
      <c r="I173" s="8">
        <f t="shared" si="12"/>
        <v>0.12298245614035087</v>
      </c>
      <c r="J173" s="7">
        <v>8.2100000000000009</v>
      </c>
      <c r="K173" s="8">
        <f t="shared" si="13"/>
        <v>0.14403508771929827</v>
      </c>
      <c r="L173" s="7">
        <v>8.65</v>
      </c>
      <c r="M173" s="8">
        <f t="shared" si="14"/>
        <v>0.15175438596491228</v>
      </c>
      <c r="N173" s="7">
        <v>5.53</v>
      </c>
      <c r="O173" s="8">
        <f t="shared" si="15"/>
        <v>9.7017543859649127E-2</v>
      </c>
      <c r="P173" s="7">
        <v>6.73</v>
      </c>
      <c r="Q173" s="8">
        <f t="shared" si="16"/>
        <v>0.11807017543859649</v>
      </c>
      <c r="R173" s="7">
        <v>5.1100000000000003</v>
      </c>
      <c r="S173" s="8">
        <f t="shared" si="17"/>
        <v>8.9649122807017548E-2</v>
      </c>
    </row>
    <row r="174" spans="1:19" x14ac:dyDescent="0.2">
      <c r="A174" s="2" t="s">
        <v>17</v>
      </c>
      <c r="B174" s="6">
        <v>1987</v>
      </c>
      <c r="C174" s="6" t="s">
        <v>13</v>
      </c>
      <c r="D174" s="6" t="s">
        <v>24</v>
      </c>
      <c r="E174" s="6">
        <v>11509</v>
      </c>
      <c r="F174" s="6" t="s">
        <v>21</v>
      </c>
      <c r="G174" s="7">
        <v>57</v>
      </c>
      <c r="H174" s="7">
        <v>8.02</v>
      </c>
      <c r="I174" s="8">
        <f t="shared" si="12"/>
        <v>0.14070175438596491</v>
      </c>
      <c r="J174" s="7">
        <v>7.74</v>
      </c>
      <c r="K174" s="8">
        <f t="shared" si="13"/>
        <v>0.13578947368421054</v>
      </c>
      <c r="L174" s="7">
        <v>9.0249999999999986</v>
      </c>
      <c r="M174" s="8">
        <f t="shared" si="14"/>
        <v>0.1583333333333333</v>
      </c>
      <c r="N174" s="7">
        <v>4.3949999999999996</v>
      </c>
      <c r="O174" s="8">
        <f t="shared" si="15"/>
        <v>7.7105263157894732E-2</v>
      </c>
      <c r="P174" s="7">
        <v>7.1150000000000002</v>
      </c>
      <c r="Q174" s="8">
        <f t="shared" si="16"/>
        <v>0.12482456140350878</v>
      </c>
      <c r="R174" s="7">
        <v>7.0299999999999994</v>
      </c>
      <c r="S174" s="8">
        <f t="shared" si="17"/>
        <v>0.12333333333333332</v>
      </c>
    </row>
    <row r="175" spans="1:19" x14ac:dyDescent="0.2">
      <c r="A175" s="2" t="s">
        <v>22</v>
      </c>
      <c r="B175" s="6">
        <v>2003</v>
      </c>
      <c r="C175" s="6" t="s">
        <v>13</v>
      </c>
      <c r="D175" s="6" t="s">
        <v>24</v>
      </c>
      <c r="E175" s="6">
        <v>17505</v>
      </c>
      <c r="F175" s="6" t="s">
        <v>21</v>
      </c>
      <c r="G175" s="7">
        <v>57</v>
      </c>
      <c r="H175" s="7">
        <v>11.58</v>
      </c>
      <c r="I175" s="8">
        <f t="shared" si="12"/>
        <v>0.20315789473684209</v>
      </c>
      <c r="J175" s="7">
        <v>13.56</v>
      </c>
      <c r="K175" s="8">
        <f t="shared" si="13"/>
        <v>0.23789473684210527</v>
      </c>
      <c r="L175" s="7">
        <v>21.65</v>
      </c>
      <c r="M175" s="8">
        <f t="shared" si="14"/>
        <v>0.37982456140350873</v>
      </c>
      <c r="N175" s="7">
        <v>8.9</v>
      </c>
      <c r="O175" s="8">
        <f t="shared" si="15"/>
        <v>0.156140350877193</v>
      </c>
      <c r="P175" s="7">
        <v>9.82</v>
      </c>
      <c r="Q175" s="8">
        <f t="shared" si="16"/>
        <v>0.17228070175438598</v>
      </c>
      <c r="R175" s="7">
        <v>9.51</v>
      </c>
      <c r="S175" s="8">
        <f t="shared" si="17"/>
        <v>0.1668421052631579</v>
      </c>
    </row>
    <row r="176" spans="1:19" x14ac:dyDescent="0.2">
      <c r="A176" s="2" t="s">
        <v>22</v>
      </c>
      <c r="B176" s="6">
        <v>2003</v>
      </c>
      <c r="C176" s="6" t="s">
        <v>13</v>
      </c>
      <c r="D176" s="6" t="s">
        <v>24</v>
      </c>
      <c r="E176" s="6">
        <v>18223</v>
      </c>
      <c r="F176" s="6" t="s">
        <v>21</v>
      </c>
      <c r="G176" s="7">
        <v>57</v>
      </c>
      <c r="H176" s="7">
        <v>13.17</v>
      </c>
      <c r="I176" s="8">
        <f t="shared" si="12"/>
        <v>0.23105263157894737</v>
      </c>
      <c r="J176" s="7">
        <v>12.6</v>
      </c>
      <c r="K176" s="8">
        <f t="shared" si="13"/>
        <v>0.22105263157894736</v>
      </c>
      <c r="L176" s="7">
        <v>19.920000000000002</v>
      </c>
      <c r="M176" s="8">
        <f t="shared" si="14"/>
        <v>0.34947368421052633</v>
      </c>
      <c r="N176" s="7">
        <v>9.7200000000000006</v>
      </c>
      <c r="O176" s="8">
        <f t="shared" si="15"/>
        <v>0.17052631578947369</v>
      </c>
      <c r="P176" s="7">
        <v>8.2100000000000009</v>
      </c>
      <c r="Q176" s="8">
        <f t="shared" si="16"/>
        <v>0.14403508771929827</v>
      </c>
      <c r="R176" s="7">
        <v>8.6199999999999992</v>
      </c>
      <c r="S176" s="8">
        <f t="shared" si="17"/>
        <v>0.15122807017543857</v>
      </c>
    </row>
    <row r="177" spans="1:19" x14ac:dyDescent="0.2">
      <c r="A177" s="2" t="s">
        <v>17</v>
      </c>
      <c r="B177" s="6">
        <v>2018</v>
      </c>
      <c r="C177" s="5" t="s">
        <v>32</v>
      </c>
      <c r="D177" s="6" t="s">
        <v>25</v>
      </c>
      <c r="E177" s="6">
        <v>564</v>
      </c>
      <c r="F177" s="6" t="s">
        <v>21</v>
      </c>
      <c r="G177" s="7">
        <v>57</v>
      </c>
      <c r="H177" s="7">
        <v>7.96</v>
      </c>
      <c r="I177" s="8">
        <f t="shared" si="12"/>
        <v>0.13964912280701755</v>
      </c>
      <c r="J177" s="7">
        <v>8.15</v>
      </c>
      <c r="K177" s="8">
        <f t="shared" si="13"/>
        <v>0.14298245614035088</v>
      </c>
      <c r="L177" s="7">
        <v>9.0399999999999991</v>
      </c>
      <c r="M177" s="8">
        <f t="shared" si="14"/>
        <v>0.15859649122807015</v>
      </c>
      <c r="N177" s="7">
        <v>4.9400000000000004</v>
      </c>
      <c r="O177" s="8">
        <f t="shared" si="15"/>
        <v>8.666666666666667E-2</v>
      </c>
      <c r="P177" s="7">
        <v>6.55</v>
      </c>
      <c r="Q177" s="8">
        <f t="shared" si="16"/>
        <v>0.11491228070175438</v>
      </c>
      <c r="R177" s="7">
        <v>6.55</v>
      </c>
      <c r="S177" s="8">
        <f t="shared" si="17"/>
        <v>0.11491228070175438</v>
      </c>
    </row>
    <row r="178" spans="1:19" x14ac:dyDescent="0.2">
      <c r="A178" s="2" t="s">
        <v>12</v>
      </c>
      <c r="B178" s="6">
        <v>2018</v>
      </c>
      <c r="C178" s="5" t="s">
        <v>32</v>
      </c>
      <c r="D178" s="6" t="s">
        <v>25</v>
      </c>
      <c r="E178" s="6">
        <v>565</v>
      </c>
      <c r="F178" s="6" t="s">
        <v>21</v>
      </c>
      <c r="G178" s="7">
        <v>57</v>
      </c>
      <c r="H178" s="7">
        <v>11.09</v>
      </c>
      <c r="I178" s="8">
        <f t="shared" si="12"/>
        <v>0.19456140350877194</v>
      </c>
      <c r="J178" s="7">
        <v>10.52</v>
      </c>
      <c r="K178" s="8">
        <f t="shared" si="13"/>
        <v>0.18456140350877193</v>
      </c>
      <c r="L178" s="7">
        <v>15.59</v>
      </c>
      <c r="M178" s="8">
        <f t="shared" si="14"/>
        <v>0.27350877192982453</v>
      </c>
      <c r="N178" s="7">
        <v>7.51</v>
      </c>
      <c r="O178" s="8">
        <f t="shared" si="15"/>
        <v>0.13175438596491229</v>
      </c>
      <c r="P178" s="7">
        <v>8.1199999999999992</v>
      </c>
      <c r="Q178" s="8">
        <f t="shared" si="16"/>
        <v>0.14245614035087717</v>
      </c>
      <c r="R178" s="7">
        <v>9.15</v>
      </c>
      <c r="S178" s="8">
        <f t="shared" si="17"/>
        <v>0.16052631578947368</v>
      </c>
    </row>
    <row r="179" spans="1:19" x14ac:dyDescent="0.2">
      <c r="A179" s="2" t="s">
        <v>17</v>
      </c>
      <c r="B179" s="6">
        <v>2018</v>
      </c>
      <c r="C179" s="5" t="s">
        <v>32</v>
      </c>
      <c r="D179" s="6" t="s">
        <v>25</v>
      </c>
      <c r="E179" s="6">
        <v>567</v>
      </c>
      <c r="F179" s="6" t="s">
        <v>21</v>
      </c>
      <c r="G179" s="7">
        <v>57</v>
      </c>
      <c r="H179" s="7">
        <v>7.31</v>
      </c>
      <c r="I179" s="8">
        <f t="shared" si="12"/>
        <v>0.12824561403508772</v>
      </c>
      <c r="J179" s="7">
        <v>8.2799999999999994</v>
      </c>
      <c r="K179" s="8">
        <f t="shared" si="13"/>
        <v>0.14526315789473684</v>
      </c>
      <c r="L179" s="7">
        <v>9.14</v>
      </c>
      <c r="M179" s="8">
        <f t="shared" si="14"/>
        <v>0.16035087719298247</v>
      </c>
      <c r="N179" s="7">
        <v>5.75</v>
      </c>
      <c r="O179" s="8">
        <f t="shared" si="15"/>
        <v>0.10087719298245613</v>
      </c>
      <c r="P179" s="7">
        <v>6.94</v>
      </c>
      <c r="Q179" s="8">
        <f t="shared" si="16"/>
        <v>0.12175438596491228</v>
      </c>
      <c r="R179" s="7">
        <v>6.24</v>
      </c>
      <c r="S179" s="8">
        <f t="shared" si="17"/>
        <v>0.10947368421052632</v>
      </c>
    </row>
    <row r="180" spans="1:19" x14ac:dyDescent="0.2">
      <c r="A180" s="2" t="s">
        <v>16</v>
      </c>
      <c r="B180" s="6">
        <v>2018</v>
      </c>
      <c r="C180" s="5" t="s">
        <v>32</v>
      </c>
      <c r="D180" s="6" t="s">
        <v>25</v>
      </c>
      <c r="E180" s="6">
        <v>578</v>
      </c>
      <c r="F180" s="6" t="s">
        <v>21</v>
      </c>
      <c r="G180" s="7">
        <v>57</v>
      </c>
      <c r="H180" s="7">
        <v>11.68</v>
      </c>
      <c r="I180" s="8">
        <f t="shared" si="12"/>
        <v>0.20491228070175438</v>
      </c>
      <c r="J180" s="7">
        <v>10.93</v>
      </c>
      <c r="K180" s="8">
        <f t="shared" si="13"/>
        <v>0.19175438596491229</v>
      </c>
      <c r="L180" s="7">
        <v>18.059999999999999</v>
      </c>
      <c r="M180" s="8">
        <f t="shared" si="14"/>
        <v>0.31684210526315787</v>
      </c>
      <c r="N180" s="7">
        <v>7.66</v>
      </c>
      <c r="O180" s="8">
        <f t="shared" si="15"/>
        <v>0.13438596491228069</v>
      </c>
      <c r="P180" s="7">
        <v>8.4600000000000009</v>
      </c>
      <c r="Q180" s="8">
        <f t="shared" si="16"/>
        <v>0.14842105263157895</v>
      </c>
      <c r="R180" s="7">
        <v>9.2200000000000006</v>
      </c>
      <c r="S180" s="8">
        <f t="shared" si="17"/>
        <v>0.16175438596491229</v>
      </c>
    </row>
    <row r="181" spans="1:19" x14ac:dyDescent="0.2">
      <c r="A181" s="2" t="s">
        <v>16</v>
      </c>
      <c r="B181" s="6">
        <v>2018</v>
      </c>
      <c r="C181" s="5" t="s">
        <v>13</v>
      </c>
      <c r="D181" s="6" t="s">
        <v>25</v>
      </c>
      <c r="E181" s="6">
        <v>645</v>
      </c>
      <c r="F181" s="6" t="s">
        <v>21</v>
      </c>
      <c r="G181" s="7">
        <v>57</v>
      </c>
      <c r="H181" s="7">
        <v>11.57</v>
      </c>
      <c r="I181" s="8">
        <f t="shared" si="12"/>
        <v>0.20298245614035088</v>
      </c>
      <c r="J181" s="7">
        <v>13.79</v>
      </c>
      <c r="K181" s="8">
        <f t="shared" si="13"/>
        <v>0.24192982456140349</v>
      </c>
      <c r="L181" s="7">
        <v>17.71</v>
      </c>
      <c r="M181" s="8">
        <f t="shared" si="14"/>
        <v>0.31070175438596492</v>
      </c>
      <c r="N181" s="7">
        <v>7.12</v>
      </c>
      <c r="O181" s="8">
        <f t="shared" si="15"/>
        <v>0.12491228070175439</v>
      </c>
      <c r="P181" s="7">
        <v>8.94</v>
      </c>
      <c r="Q181" s="8">
        <f t="shared" si="16"/>
        <v>0.15684210526315789</v>
      </c>
      <c r="R181" s="7">
        <v>9.65</v>
      </c>
      <c r="S181" s="8">
        <f t="shared" si="17"/>
        <v>0.16929824561403509</v>
      </c>
    </row>
    <row r="182" spans="1:19" x14ac:dyDescent="0.2">
      <c r="A182" s="2" t="s">
        <v>16</v>
      </c>
      <c r="B182" s="6">
        <v>2018</v>
      </c>
      <c r="C182" s="5" t="s">
        <v>13</v>
      </c>
      <c r="D182" s="6" t="s">
        <v>25</v>
      </c>
      <c r="E182" s="6">
        <v>685</v>
      </c>
      <c r="F182" s="6" t="s">
        <v>21</v>
      </c>
      <c r="G182" s="7">
        <v>57</v>
      </c>
      <c r="H182" s="7">
        <v>12.41</v>
      </c>
      <c r="I182" s="8">
        <f t="shared" si="12"/>
        <v>0.21771929824561403</v>
      </c>
      <c r="J182" s="7">
        <v>12.33</v>
      </c>
      <c r="K182" s="8">
        <f t="shared" si="13"/>
        <v>0.21631578947368421</v>
      </c>
      <c r="L182" s="7">
        <v>17.73</v>
      </c>
      <c r="M182" s="8">
        <f t="shared" si="14"/>
        <v>0.31105263157894736</v>
      </c>
      <c r="N182" s="7">
        <v>7.8</v>
      </c>
      <c r="O182" s="8">
        <f t="shared" si="15"/>
        <v>0.1368421052631579</v>
      </c>
      <c r="P182" s="7">
        <v>8.65</v>
      </c>
      <c r="Q182" s="8">
        <f t="shared" si="16"/>
        <v>0.15175438596491228</v>
      </c>
      <c r="R182" s="7">
        <v>9.18</v>
      </c>
      <c r="S182" s="8">
        <f t="shared" si="17"/>
        <v>0.16105263157894736</v>
      </c>
    </row>
    <row r="183" spans="1:19" x14ac:dyDescent="0.2">
      <c r="A183" s="2" t="s">
        <v>12</v>
      </c>
      <c r="B183" s="6">
        <v>1999</v>
      </c>
      <c r="C183" s="6" t="s">
        <v>13</v>
      </c>
      <c r="D183" s="6" t="s">
        <v>20</v>
      </c>
      <c r="E183" s="6">
        <v>224429</v>
      </c>
      <c r="F183" s="6" t="s">
        <v>21</v>
      </c>
      <c r="G183" s="7">
        <v>57.38</v>
      </c>
      <c r="H183" s="7">
        <v>11.41</v>
      </c>
      <c r="I183" s="8">
        <f t="shared" si="12"/>
        <v>0.19884977344022306</v>
      </c>
      <c r="J183" s="7">
        <v>10.6</v>
      </c>
      <c r="K183" s="8">
        <f t="shared" si="13"/>
        <v>0.18473335657023351</v>
      </c>
      <c r="L183" s="7">
        <v>14.97</v>
      </c>
      <c r="M183" s="8">
        <f t="shared" si="14"/>
        <v>0.26089229696758454</v>
      </c>
      <c r="N183" s="7">
        <v>7.36</v>
      </c>
      <c r="O183" s="8">
        <f t="shared" si="15"/>
        <v>0.12826768909027536</v>
      </c>
      <c r="P183" s="7">
        <v>8.32</v>
      </c>
      <c r="Q183" s="8">
        <f t="shared" si="16"/>
        <v>0.14499825723248519</v>
      </c>
      <c r="R183" s="7">
        <v>7.86</v>
      </c>
      <c r="S183" s="8">
        <f t="shared" si="17"/>
        <v>0.13698152666434299</v>
      </c>
    </row>
    <row r="184" spans="1:19" x14ac:dyDescent="0.2">
      <c r="A184" s="2" t="s">
        <v>12</v>
      </c>
      <c r="B184" s="6">
        <v>2000</v>
      </c>
      <c r="C184" s="6" t="s">
        <v>13</v>
      </c>
      <c r="D184" s="6" t="s">
        <v>20</v>
      </c>
      <c r="E184" s="6">
        <v>227384</v>
      </c>
      <c r="F184" s="6" t="s">
        <v>23</v>
      </c>
      <c r="G184" s="7">
        <v>57.56</v>
      </c>
      <c r="H184" s="7">
        <v>11.06</v>
      </c>
      <c r="I184" s="8">
        <f t="shared" si="12"/>
        <v>0.19214732453092426</v>
      </c>
      <c r="J184" s="7">
        <v>10.38</v>
      </c>
      <c r="K184" s="8">
        <f t="shared" si="13"/>
        <v>0.18033356497567757</v>
      </c>
      <c r="L184" s="7">
        <v>13.7</v>
      </c>
      <c r="M184" s="8">
        <f t="shared" si="14"/>
        <v>0.23801250868658788</v>
      </c>
      <c r="N184" s="7">
        <v>9.64</v>
      </c>
      <c r="O184" s="8">
        <f t="shared" si="15"/>
        <v>0.1674774148714385</v>
      </c>
      <c r="P184" s="7">
        <v>7.99</v>
      </c>
      <c r="Q184" s="8">
        <f t="shared" si="16"/>
        <v>0.13881167477414871</v>
      </c>
      <c r="R184" s="7">
        <v>7.5</v>
      </c>
      <c r="S184" s="8">
        <f t="shared" si="17"/>
        <v>0.13029881862404447</v>
      </c>
    </row>
    <row r="185" spans="1:19" x14ac:dyDescent="0.2">
      <c r="A185" s="2" t="s">
        <v>12</v>
      </c>
      <c r="B185" s="6">
        <v>2000</v>
      </c>
      <c r="C185" s="6" t="s">
        <v>13</v>
      </c>
      <c r="D185" s="6" t="s">
        <v>20</v>
      </c>
      <c r="E185" s="6">
        <v>227386</v>
      </c>
      <c r="F185" s="6" t="s">
        <v>21</v>
      </c>
      <c r="G185" s="7">
        <v>57.9</v>
      </c>
      <c r="H185" s="7">
        <v>10.37</v>
      </c>
      <c r="I185" s="8">
        <f t="shared" si="12"/>
        <v>0.17910189982728841</v>
      </c>
      <c r="J185" s="7">
        <v>9.7100000000000009</v>
      </c>
      <c r="K185" s="8">
        <f t="shared" si="13"/>
        <v>0.16770293609671849</v>
      </c>
      <c r="L185" s="7">
        <v>13.6</v>
      </c>
      <c r="M185" s="8">
        <f t="shared" si="14"/>
        <v>0.23488773747841105</v>
      </c>
      <c r="N185" s="7">
        <v>7.86</v>
      </c>
      <c r="O185" s="8">
        <f t="shared" si="15"/>
        <v>0.13575129533678756</v>
      </c>
      <c r="P185" s="7">
        <v>7.66</v>
      </c>
      <c r="Q185" s="8">
        <f t="shared" si="16"/>
        <v>0.13229706390328153</v>
      </c>
      <c r="R185" s="7">
        <v>6.99</v>
      </c>
      <c r="S185" s="8">
        <f t="shared" si="17"/>
        <v>0.12072538860103628</v>
      </c>
    </row>
    <row r="186" spans="1:19" x14ac:dyDescent="0.2">
      <c r="A186" s="2" t="s">
        <v>17</v>
      </c>
      <c r="B186" s="6">
        <v>2000</v>
      </c>
      <c r="C186" s="6" t="s">
        <v>13</v>
      </c>
      <c r="D186" s="6" t="s">
        <v>20</v>
      </c>
      <c r="E186" s="6">
        <v>227356</v>
      </c>
      <c r="F186" s="6" t="s">
        <v>21</v>
      </c>
      <c r="G186" s="7">
        <v>57.91</v>
      </c>
      <c r="H186" s="7">
        <v>8.4</v>
      </c>
      <c r="I186" s="8">
        <f t="shared" si="12"/>
        <v>0.14505266793299951</v>
      </c>
      <c r="J186" s="7">
        <v>7.5</v>
      </c>
      <c r="K186" s="8">
        <f t="shared" si="13"/>
        <v>0.12951131065446383</v>
      </c>
      <c r="L186" s="7">
        <v>9.57</v>
      </c>
      <c r="M186" s="8">
        <f t="shared" si="14"/>
        <v>0.16525643239509585</v>
      </c>
      <c r="N186" s="7">
        <v>5.44</v>
      </c>
      <c r="O186" s="8">
        <f t="shared" si="15"/>
        <v>9.3938870661371104E-2</v>
      </c>
      <c r="P186" s="7">
        <v>7.34</v>
      </c>
      <c r="Q186" s="8">
        <f t="shared" si="16"/>
        <v>0.12674840269383528</v>
      </c>
      <c r="R186" s="7">
        <v>6.71</v>
      </c>
      <c r="S186" s="8">
        <f t="shared" si="17"/>
        <v>0.11586945259886031</v>
      </c>
    </row>
    <row r="187" spans="1:19" x14ac:dyDescent="0.2">
      <c r="A187" s="2" t="s">
        <v>16</v>
      </c>
      <c r="B187" s="6">
        <v>1999</v>
      </c>
      <c r="C187" s="6" t="s">
        <v>13</v>
      </c>
      <c r="D187" s="6" t="s">
        <v>20</v>
      </c>
      <c r="E187" s="6">
        <v>224434</v>
      </c>
      <c r="F187" s="6" t="s">
        <v>21</v>
      </c>
      <c r="G187" s="7">
        <v>57.95</v>
      </c>
      <c r="H187" s="7">
        <v>14.54</v>
      </c>
      <c r="I187" s="8">
        <f t="shared" si="12"/>
        <v>0.25090595340811039</v>
      </c>
      <c r="J187" s="7">
        <v>13.4</v>
      </c>
      <c r="K187" s="8">
        <f t="shared" si="13"/>
        <v>0.23123382226056946</v>
      </c>
      <c r="L187" s="7">
        <v>18.440000000000001</v>
      </c>
      <c r="M187" s="8">
        <f t="shared" si="14"/>
        <v>0.31820534943917173</v>
      </c>
      <c r="N187" s="7">
        <v>9.1300000000000008</v>
      </c>
      <c r="O187" s="8">
        <f t="shared" si="15"/>
        <v>0.15754961173425366</v>
      </c>
      <c r="P187" s="7">
        <v>8.3000000000000007</v>
      </c>
      <c r="Q187" s="8">
        <f t="shared" si="16"/>
        <v>0.14322691975841242</v>
      </c>
      <c r="R187" s="7">
        <v>7.41</v>
      </c>
      <c r="S187" s="8">
        <f t="shared" si="17"/>
        <v>0.12786885245901639</v>
      </c>
    </row>
    <row r="188" spans="1:19" x14ac:dyDescent="0.2">
      <c r="A188" s="2" t="s">
        <v>22</v>
      </c>
      <c r="B188" s="6">
        <v>2002</v>
      </c>
      <c r="C188" s="6" t="s">
        <v>13</v>
      </c>
      <c r="D188" s="6" t="s">
        <v>24</v>
      </c>
      <c r="E188" s="6">
        <v>14361</v>
      </c>
      <c r="F188" s="6" t="s">
        <v>21</v>
      </c>
      <c r="G188" s="7">
        <v>58</v>
      </c>
      <c r="H188" s="7">
        <v>12.62</v>
      </c>
      <c r="I188" s="8">
        <f t="shared" si="12"/>
        <v>0.2175862068965517</v>
      </c>
      <c r="J188" s="7">
        <v>12.27</v>
      </c>
      <c r="K188" s="8">
        <f t="shared" si="13"/>
        <v>0.21155172413793102</v>
      </c>
      <c r="L188" s="7">
        <v>17.55</v>
      </c>
      <c r="M188" s="8">
        <f t="shared" si="14"/>
        <v>0.30258620689655175</v>
      </c>
      <c r="N188" s="7">
        <v>8.6</v>
      </c>
      <c r="O188" s="8">
        <f t="shared" si="15"/>
        <v>0.14827586206896551</v>
      </c>
      <c r="P188" s="7">
        <v>8.07</v>
      </c>
      <c r="Q188" s="8">
        <f t="shared" si="16"/>
        <v>0.13913793103448277</v>
      </c>
      <c r="R188" s="7">
        <v>8.64</v>
      </c>
      <c r="S188" s="8">
        <f t="shared" si="17"/>
        <v>0.14896551724137932</v>
      </c>
    </row>
    <row r="189" spans="1:19" x14ac:dyDescent="0.2">
      <c r="A189" s="2" t="s">
        <v>22</v>
      </c>
      <c r="B189" s="6">
        <v>2001</v>
      </c>
      <c r="C189" s="6" t="s">
        <v>13</v>
      </c>
      <c r="D189" s="6" t="s">
        <v>24</v>
      </c>
      <c r="E189" s="6">
        <v>14992</v>
      </c>
      <c r="F189" s="6" t="s">
        <v>21</v>
      </c>
      <c r="G189" s="7">
        <v>58</v>
      </c>
      <c r="H189" s="7">
        <v>12.9</v>
      </c>
      <c r="I189" s="8">
        <f t="shared" si="12"/>
        <v>0.22241379310344828</v>
      </c>
      <c r="J189" s="7">
        <v>12.42</v>
      </c>
      <c r="K189" s="8">
        <f t="shared" si="13"/>
        <v>0.21413793103448275</v>
      </c>
      <c r="L189" s="7">
        <v>20.02</v>
      </c>
      <c r="M189" s="8">
        <f t="shared" si="14"/>
        <v>0.34517241379310343</v>
      </c>
      <c r="N189" s="7">
        <v>9.19</v>
      </c>
      <c r="O189" s="8">
        <f t="shared" si="15"/>
        <v>0.15844827586206894</v>
      </c>
      <c r="P189" s="7">
        <v>8.41</v>
      </c>
      <c r="Q189" s="8">
        <f t="shared" si="16"/>
        <v>0.14499999999999999</v>
      </c>
      <c r="R189" s="7">
        <v>8.2100000000000009</v>
      </c>
      <c r="S189" s="8">
        <f t="shared" si="17"/>
        <v>0.14155172413793105</v>
      </c>
    </row>
    <row r="190" spans="1:19" x14ac:dyDescent="0.2">
      <c r="A190" s="2" t="s">
        <v>16</v>
      </c>
      <c r="B190" s="6">
        <v>2018</v>
      </c>
      <c r="C190" s="5" t="s">
        <v>13</v>
      </c>
      <c r="D190" s="6" t="s">
        <v>25</v>
      </c>
      <c r="E190" s="6">
        <v>695</v>
      </c>
      <c r="F190" s="6" t="s">
        <v>21</v>
      </c>
      <c r="G190" s="7">
        <v>58</v>
      </c>
      <c r="H190" s="7">
        <v>12.51</v>
      </c>
      <c r="I190" s="8">
        <f t="shared" si="12"/>
        <v>0.21568965517241379</v>
      </c>
      <c r="J190" s="7">
        <v>12.86</v>
      </c>
      <c r="K190" s="8">
        <f t="shared" si="13"/>
        <v>0.22172413793103446</v>
      </c>
      <c r="L190" s="7">
        <v>18.84</v>
      </c>
      <c r="M190" s="8">
        <f t="shared" si="14"/>
        <v>0.32482758620689656</v>
      </c>
      <c r="N190" s="7">
        <v>6.96</v>
      </c>
      <c r="O190" s="8">
        <f t="shared" si="15"/>
        <v>0.12</v>
      </c>
      <c r="P190" s="7">
        <v>7.83</v>
      </c>
      <c r="Q190" s="8">
        <f t="shared" si="16"/>
        <v>0.13500000000000001</v>
      </c>
      <c r="R190" s="7">
        <v>10.23</v>
      </c>
      <c r="S190" s="8">
        <f t="shared" si="17"/>
        <v>0.17637931034482759</v>
      </c>
    </row>
    <row r="191" spans="1:19" x14ac:dyDescent="0.2">
      <c r="A191" s="2" t="s">
        <v>16</v>
      </c>
      <c r="B191" s="6">
        <v>1999</v>
      </c>
      <c r="C191" s="6" t="s">
        <v>13</v>
      </c>
      <c r="D191" s="6" t="s">
        <v>20</v>
      </c>
      <c r="E191" s="6">
        <v>225255</v>
      </c>
      <c r="F191" s="6" t="s">
        <v>21</v>
      </c>
      <c r="G191" s="7">
        <v>58.26</v>
      </c>
      <c r="H191" s="7">
        <v>14.55</v>
      </c>
      <c r="I191" s="8">
        <f t="shared" si="12"/>
        <v>0.24974253347064884</v>
      </c>
      <c r="J191" s="7">
        <v>15.23</v>
      </c>
      <c r="K191" s="8">
        <f t="shared" si="13"/>
        <v>0.26141434946790254</v>
      </c>
      <c r="L191" s="7">
        <v>19.93</v>
      </c>
      <c r="M191" s="8">
        <f t="shared" si="14"/>
        <v>0.34208719533127363</v>
      </c>
      <c r="N191" s="7">
        <v>9.7100000000000009</v>
      </c>
      <c r="O191" s="8">
        <f t="shared" si="15"/>
        <v>0.16666666666666669</v>
      </c>
      <c r="P191" s="7">
        <v>8.6</v>
      </c>
      <c r="Q191" s="8">
        <f t="shared" si="16"/>
        <v>0.14761414349467902</v>
      </c>
      <c r="R191" s="7">
        <v>9.49</v>
      </c>
      <c r="S191" s="8">
        <f t="shared" si="17"/>
        <v>0.16289049090284929</v>
      </c>
    </row>
    <row r="192" spans="1:19" x14ac:dyDescent="0.2">
      <c r="A192" s="2" t="s">
        <v>16</v>
      </c>
      <c r="B192" s="6">
        <v>1999</v>
      </c>
      <c r="C192" s="6" t="s">
        <v>13</v>
      </c>
      <c r="D192" s="6" t="s">
        <v>20</v>
      </c>
      <c r="E192" s="6">
        <v>224436</v>
      </c>
      <c r="F192" s="6" t="s">
        <v>21</v>
      </c>
      <c r="G192" s="7">
        <v>58.29</v>
      </c>
      <c r="H192" s="7">
        <v>12.63</v>
      </c>
      <c r="I192" s="8">
        <f t="shared" si="12"/>
        <v>0.21667524446731859</v>
      </c>
      <c r="J192" s="7">
        <v>12.33</v>
      </c>
      <c r="K192" s="8">
        <f t="shared" si="13"/>
        <v>0.21152856407617088</v>
      </c>
      <c r="L192" s="7">
        <v>16.77</v>
      </c>
      <c r="M192" s="8">
        <f t="shared" si="14"/>
        <v>0.28769943386515695</v>
      </c>
      <c r="N192" s="7">
        <v>9.1</v>
      </c>
      <c r="O192" s="8">
        <f t="shared" si="15"/>
        <v>0.15611597186481385</v>
      </c>
      <c r="P192" s="7">
        <v>8.2799999999999994</v>
      </c>
      <c r="Q192" s="8">
        <f t="shared" si="16"/>
        <v>0.14204837879567678</v>
      </c>
      <c r="R192" s="7">
        <v>9.6199999999999992</v>
      </c>
      <c r="S192" s="8">
        <f t="shared" si="17"/>
        <v>0.16503688454280321</v>
      </c>
    </row>
    <row r="193" spans="1:19" x14ac:dyDescent="0.2">
      <c r="A193" s="2" t="s">
        <v>12</v>
      </c>
      <c r="B193" s="6">
        <v>2000</v>
      </c>
      <c r="C193" s="6" t="s">
        <v>18</v>
      </c>
      <c r="D193" s="6" t="s">
        <v>20</v>
      </c>
      <c r="E193" s="6">
        <v>226918</v>
      </c>
      <c r="F193" s="6" t="s">
        <v>21</v>
      </c>
      <c r="G193" s="7">
        <v>58.41</v>
      </c>
      <c r="H193" s="7">
        <v>11.17</v>
      </c>
      <c r="I193" s="8">
        <f t="shared" si="12"/>
        <v>0.19123437767505566</v>
      </c>
      <c r="J193" s="7">
        <v>10.4</v>
      </c>
      <c r="K193" s="8">
        <f t="shared" si="13"/>
        <v>0.17805170347543231</v>
      </c>
      <c r="L193" s="7">
        <v>16.13</v>
      </c>
      <c r="M193" s="8">
        <f t="shared" si="14"/>
        <v>0.2761513439479541</v>
      </c>
      <c r="N193" s="7">
        <v>7.91</v>
      </c>
      <c r="O193" s="8">
        <f t="shared" si="15"/>
        <v>0.13542201677794899</v>
      </c>
      <c r="P193" s="7">
        <v>8.0299999999999994</v>
      </c>
      <c r="Q193" s="8">
        <f t="shared" si="16"/>
        <v>0.13747645951035781</v>
      </c>
      <c r="R193" s="7">
        <v>8.5500000000000007</v>
      </c>
      <c r="S193" s="8">
        <f t="shared" si="17"/>
        <v>0.14637904468412946</v>
      </c>
    </row>
    <row r="194" spans="1:19" x14ac:dyDescent="0.2">
      <c r="A194" s="2" t="s">
        <v>16</v>
      </c>
      <c r="B194" s="6">
        <v>1999</v>
      </c>
      <c r="C194" s="6" t="s">
        <v>13</v>
      </c>
      <c r="D194" s="6" t="s">
        <v>20</v>
      </c>
      <c r="E194" s="6">
        <v>224445</v>
      </c>
      <c r="F194" s="6" t="s">
        <v>21</v>
      </c>
      <c r="G194" s="7">
        <v>58.58</v>
      </c>
      <c r="H194" s="7">
        <v>14.82</v>
      </c>
      <c r="I194" s="8">
        <f t="shared" ref="I194:I257" si="18">H194/G194</f>
        <v>0.25298736770228747</v>
      </c>
      <c r="J194" s="7">
        <v>13.74</v>
      </c>
      <c r="K194" s="8">
        <f t="shared" ref="K194:K257" si="19">J194/G194</f>
        <v>0.23455104131102766</v>
      </c>
      <c r="L194" s="7">
        <v>21.05</v>
      </c>
      <c r="M194" s="8">
        <f t="shared" ref="M194:M257" si="20">L194/G194</f>
        <v>0.35933765790372141</v>
      </c>
      <c r="N194" s="7">
        <v>9.93</v>
      </c>
      <c r="O194" s="8">
        <f t="shared" ref="O194:O257" si="21">N194/G194</f>
        <v>0.1695117787640833</v>
      </c>
      <c r="P194" s="7">
        <v>9.7899999999999991</v>
      </c>
      <c r="Q194" s="8">
        <f t="shared" ref="Q194:Q257" si="22">P194/G194</f>
        <v>0.16712188460225333</v>
      </c>
      <c r="R194" s="7">
        <v>9.16</v>
      </c>
      <c r="S194" s="8">
        <f t="shared" ref="S194:S257" si="23">R194/G194</f>
        <v>0.15636736087401845</v>
      </c>
    </row>
    <row r="195" spans="1:19" x14ac:dyDescent="0.2">
      <c r="A195" s="2" t="s">
        <v>16</v>
      </c>
      <c r="B195" s="6">
        <v>1999</v>
      </c>
      <c r="C195" s="6" t="s">
        <v>13</v>
      </c>
      <c r="D195" s="6" t="s">
        <v>20</v>
      </c>
      <c r="E195" s="6">
        <v>225258</v>
      </c>
      <c r="F195" s="6" t="s">
        <v>21</v>
      </c>
      <c r="G195" s="7">
        <v>58.6</v>
      </c>
      <c r="H195" s="7">
        <v>12.83</v>
      </c>
      <c r="I195" s="8">
        <f t="shared" si="18"/>
        <v>0.2189419795221843</v>
      </c>
      <c r="J195" s="7">
        <v>13.78</v>
      </c>
      <c r="K195" s="8">
        <f t="shared" si="19"/>
        <v>0.23515358361774744</v>
      </c>
      <c r="L195" s="7">
        <v>18.8</v>
      </c>
      <c r="M195" s="8">
        <f t="shared" si="20"/>
        <v>0.32081911262798635</v>
      </c>
      <c r="N195" s="7">
        <v>10.81</v>
      </c>
      <c r="O195" s="8">
        <f t="shared" si="21"/>
        <v>0.18447098976109216</v>
      </c>
      <c r="P195" s="7">
        <v>9.23</v>
      </c>
      <c r="Q195" s="8">
        <f t="shared" si="22"/>
        <v>0.1575085324232082</v>
      </c>
      <c r="R195" s="7">
        <v>8.77</v>
      </c>
      <c r="S195" s="8">
        <f t="shared" si="23"/>
        <v>0.14965870307167234</v>
      </c>
    </row>
    <row r="196" spans="1:19" x14ac:dyDescent="0.2">
      <c r="A196" s="2" t="s">
        <v>22</v>
      </c>
      <c r="B196" s="6">
        <v>2002</v>
      </c>
      <c r="C196" s="6" t="s">
        <v>13</v>
      </c>
      <c r="D196" s="6" t="s">
        <v>24</v>
      </c>
      <c r="E196" s="6">
        <v>14719</v>
      </c>
      <c r="F196" s="6" t="s">
        <v>21</v>
      </c>
      <c r="G196" s="7">
        <v>59</v>
      </c>
      <c r="H196" s="7">
        <v>15.22</v>
      </c>
      <c r="I196" s="8">
        <f t="shared" si="18"/>
        <v>0.25796610169491524</v>
      </c>
      <c r="J196" s="7">
        <v>14.37</v>
      </c>
      <c r="K196" s="8">
        <f t="shared" si="19"/>
        <v>0.2435593220338983</v>
      </c>
      <c r="L196" s="7">
        <v>20.67</v>
      </c>
      <c r="M196" s="8">
        <f t="shared" si="20"/>
        <v>0.35033898305084749</v>
      </c>
      <c r="N196" s="7">
        <v>10</v>
      </c>
      <c r="O196" s="8">
        <f t="shared" si="21"/>
        <v>0.16949152542372881</v>
      </c>
      <c r="P196" s="7">
        <v>9.65</v>
      </c>
      <c r="Q196" s="8">
        <f t="shared" si="22"/>
        <v>0.16355932203389831</v>
      </c>
      <c r="R196" s="7">
        <v>10.130000000000001</v>
      </c>
      <c r="S196" s="8">
        <f t="shared" si="23"/>
        <v>0.1716949152542373</v>
      </c>
    </row>
    <row r="197" spans="1:19" x14ac:dyDescent="0.2">
      <c r="A197" s="2" t="s">
        <v>22</v>
      </c>
      <c r="B197" s="6">
        <v>2001</v>
      </c>
      <c r="C197" s="6" t="s">
        <v>13</v>
      </c>
      <c r="D197" s="6" t="s">
        <v>24</v>
      </c>
      <c r="E197" s="6">
        <v>14989</v>
      </c>
      <c r="F197" s="6" t="s">
        <v>21</v>
      </c>
      <c r="G197" s="7">
        <v>59</v>
      </c>
      <c r="H197" s="7">
        <v>12.76</v>
      </c>
      <c r="I197" s="8">
        <f t="shared" si="18"/>
        <v>0.21627118644067797</v>
      </c>
      <c r="J197" s="7">
        <v>13.09</v>
      </c>
      <c r="K197" s="8">
        <f t="shared" si="19"/>
        <v>0.22186440677966102</v>
      </c>
      <c r="L197" s="7">
        <v>20.63</v>
      </c>
      <c r="M197" s="8">
        <f t="shared" si="20"/>
        <v>0.34966101694915253</v>
      </c>
      <c r="N197" s="7">
        <v>8.57</v>
      </c>
      <c r="O197" s="8">
        <f t="shared" si="21"/>
        <v>0.14525423728813561</v>
      </c>
      <c r="P197" s="7">
        <v>8.6199999999999992</v>
      </c>
      <c r="Q197" s="8">
        <f t="shared" si="22"/>
        <v>0.14610169491525424</v>
      </c>
      <c r="R197" s="7">
        <v>10.47</v>
      </c>
      <c r="S197" s="8">
        <f t="shared" si="23"/>
        <v>0.17745762711864407</v>
      </c>
    </row>
    <row r="198" spans="1:19" x14ac:dyDescent="0.2">
      <c r="A198" s="2" t="s">
        <v>16</v>
      </c>
      <c r="B198" s="6">
        <v>2018</v>
      </c>
      <c r="C198" s="5" t="s">
        <v>32</v>
      </c>
      <c r="D198" s="6" t="s">
        <v>25</v>
      </c>
      <c r="E198" s="6">
        <v>563</v>
      </c>
      <c r="F198" s="6" t="s">
        <v>21</v>
      </c>
      <c r="G198" s="7">
        <v>59</v>
      </c>
      <c r="H198" s="7">
        <v>14</v>
      </c>
      <c r="I198" s="8">
        <f t="shared" si="18"/>
        <v>0.23728813559322035</v>
      </c>
      <c r="J198" s="7">
        <v>13.15</v>
      </c>
      <c r="K198" s="8">
        <f t="shared" si="19"/>
        <v>0.2228813559322034</v>
      </c>
      <c r="L198" s="7">
        <v>19.829999999999998</v>
      </c>
      <c r="M198" s="8">
        <f t="shared" si="20"/>
        <v>0.33610169491525421</v>
      </c>
      <c r="N198" s="7">
        <v>8.5299999999999994</v>
      </c>
      <c r="O198" s="8">
        <f t="shared" si="21"/>
        <v>0.14457627118644067</v>
      </c>
      <c r="P198" s="7">
        <v>7.74</v>
      </c>
      <c r="Q198" s="8">
        <f t="shared" si="22"/>
        <v>0.13118644067796612</v>
      </c>
      <c r="R198" s="7">
        <v>8.7899999999999991</v>
      </c>
      <c r="S198" s="8">
        <f t="shared" si="23"/>
        <v>0.14898305084745761</v>
      </c>
    </row>
    <row r="199" spans="1:19" x14ac:dyDescent="0.2">
      <c r="A199" s="2" t="s">
        <v>17</v>
      </c>
      <c r="B199" s="6">
        <v>2001</v>
      </c>
      <c r="C199" s="6" t="s">
        <v>13</v>
      </c>
      <c r="D199" s="6" t="s">
        <v>24</v>
      </c>
      <c r="E199" s="6">
        <v>14974</v>
      </c>
      <c r="F199" s="6" t="s">
        <v>21</v>
      </c>
      <c r="G199" s="7">
        <v>59.5</v>
      </c>
      <c r="H199" s="7">
        <v>8.2750000000000004</v>
      </c>
      <c r="I199" s="8">
        <f t="shared" si="18"/>
        <v>0.13907563025210085</v>
      </c>
      <c r="J199" s="7">
        <v>7.8650000000000002</v>
      </c>
      <c r="K199" s="8">
        <f t="shared" si="19"/>
        <v>0.13218487394957984</v>
      </c>
      <c r="L199" s="7">
        <v>9.09</v>
      </c>
      <c r="M199" s="8">
        <f t="shared" si="20"/>
        <v>0.15277310924369747</v>
      </c>
      <c r="N199" s="7">
        <v>4.8149999999999995</v>
      </c>
      <c r="O199" s="8">
        <f t="shared" si="21"/>
        <v>8.0924369747899155E-2</v>
      </c>
      <c r="P199" s="7">
        <v>8.32</v>
      </c>
      <c r="Q199" s="8">
        <f t="shared" si="22"/>
        <v>0.13983193277310924</v>
      </c>
      <c r="R199" s="7">
        <v>7.9350000000000005</v>
      </c>
      <c r="S199" s="8">
        <f t="shared" si="23"/>
        <v>0.13336134453781515</v>
      </c>
    </row>
    <row r="200" spans="1:19" x14ac:dyDescent="0.2">
      <c r="A200" s="2" t="s">
        <v>17</v>
      </c>
      <c r="B200" s="6">
        <v>2001</v>
      </c>
      <c r="C200" s="6" t="s">
        <v>13</v>
      </c>
      <c r="D200" s="6" t="s">
        <v>24</v>
      </c>
      <c r="E200" s="6">
        <v>14985</v>
      </c>
      <c r="F200" s="6" t="s">
        <v>21</v>
      </c>
      <c r="G200" s="7">
        <v>59.5</v>
      </c>
      <c r="H200" s="7">
        <v>8.9550000000000001</v>
      </c>
      <c r="I200" s="8">
        <f t="shared" si="18"/>
        <v>0.15050420168067227</v>
      </c>
      <c r="J200" s="7">
        <v>7.6400000000000006</v>
      </c>
      <c r="K200" s="8">
        <f t="shared" si="19"/>
        <v>0.12840336134453784</v>
      </c>
      <c r="L200" s="7">
        <v>9.27</v>
      </c>
      <c r="M200" s="8">
        <f t="shared" si="20"/>
        <v>0.15579831932773108</v>
      </c>
      <c r="N200" s="7">
        <v>5.9399999999999995</v>
      </c>
      <c r="O200" s="8">
        <f t="shared" si="21"/>
        <v>9.9831932773109242E-2</v>
      </c>
      <c r="P200" s="7">
        <v>7.49</v>
      </c>
      <c r="Q200" s="8">
        <f t="shared" si="22"/>
        <v>0.12588235294117647</v>
      </c>
      <c r="R200" s="7">
        <v>6.5</v>
      </c>
      <c r="S200" s="8">
        <f t="shared" si="23"/>
        <v>0.1092436974789916</v>
      </c>
    </row>
    <row r="201" spans="1:19" x14ac:dyDescent="0.2">
      <c r="A201" s="2" t="s">
        <v>17</v>
      </c>
      <c r="B201" s="6">
        <v>2000</v>
      </c>
      <c r="C201" s="6" t="s">
        <v>18</v>
      </c>
      <c r="D201" s="6" t="s">
        <v>20</v>
      </c>
      <c r="E201" s="6">
        <v>226956</v>
      </c>
      <c r="F201" s="6" t="s">
        <v>21</v>
      </c>
      <c r="G201" s="7">
        <v>59.51</v>
      </c>
      <c r="H201" s="7">
        <v>8.48</v>
      </c>
      <c r="I201" s="8">
        <f t="shared" si="18"/>
        <v>0.14249705931776174</v>
      </c>
      <c r="J201" s="7">
        <v>8.61</v>
      </c>
      <c r="K201" s="8">
        <f t="shared" si="19"/>
        <v>0.1446815661233406</v>
      </c>
      <c r="L201" s="7">
        <v>9.65</v>
      </c>
      <c r="M201" s="8">
        <f t="shared" si="20"/>
        <v>0.16215762056797178</v>
      </c>
      <c r="N201" s="7">
        <v>5.95</v>
      </c>
      <c r="O201" s="8">
        <f t="shared" si="21"/>
        <v>9.9983196101495558E-2</v>
      </c>
      <c r="P201" s="7">
        <v>8.17</v>
      </c>
      <c r="Q201" s="8">
        <f t="shared" si="22"/>
        <v>0.13728785078138128</v>
      </c>
      <c r="R201" s="7">
        <v>7.15</v>
      </c>
      <c r="S201" s="8">
        <f t="shared" si="23"/>
        <v>0.12014787430683919</v>
      </c>
    </row>
    <row r="202" spans="1:19" x14ac:dyDescent="0.2">
      <c r="A202" s="2" t="s">
        <v>16</v>
      </c>
      <c r="B202" s="6">
        <v>1999</v>
      </c>
      <c r="C202" s="6" t="s">
        <v>13</v>
      </c>
      <c r="D202" s="6" t="s">
        <v>20</v>
      </c>
      <c r="E202" s="6">
        <v>224453</v>
      </c>
      <c r="F202" s="6" t="s">
        <v>21</v>
      </c>
      <c r="G202" s="7">
        <v>59.81</v>
      </c>
      <c r="H202" s="7">
        <v>12.7</v>
      </c>
      <c r="I202" s="8">
        <f t="shared" si="18"/>
        <v>0.21233907373348937</v>
      </c>
      <c r="J202" s="7">
        <v>13.68</v>
      </c>
      <c r="K202" s="8">
        <f t="shared" si="19"/>
        <v>0.22872429359638854</v>
      </c>
      <c r="L202" s="7">
        <v>18.579999999999998</v>
      </c>
      <c r="M202" s="8">
        <f t="shared" si="20"/>
        <v>0.31065039291088442</v>
      </c>
      <c r="N202" s="7">
        <v>9.6999999999999993</v>
      </c>
      <c r="O202" s="8">
        <f t="shared" si="21"/>
        <v>0.16218023741849188</v>
      </c>
      <c r="P202" s="7">
        <v>8.7799999999999994</v>
      </c>
      <c r="Q202" s="8">
        <f t="shared" si="22"/>
        <v>0.14679819428189264</v>
      </c>
      <c r="R202" s="7">
        <v>9.23</v>
      </c>
      <c r="S202" s="8">
        <f t="shared" si="23"/>
        <v>0.15432201972914228</v>
      </c>
    </row>
    <row r="203" spans="1:19" x14ac:dyDescent="0.2">
      <c r="A203" s="2" t="s">
        <v>17</v>
      </c>
      <c r="B203" s="6">
        <v>2001</v>
      </c>
      <c r="C203" s="6" t="s">
        <v>13</v>
      </c>
      <c r="D203" s="6" t="s">
        <v>24</v>
      </c>
      <c r="E203" s="6">
        <v>14971</v>
      </c>
      <c r="F203" s="6" t="s">
        <v>21</v>
      </c>
      <c r="G203" s="7">
        <v>60</v>
      </c>
      <c r="H203" s="7">
        <v>7.93</v>
      </c>
      <c r="I203" s="8">
        <f t="shared" si="18"/>
        <v>0.13216666666666665</v>
      </c>
      <c r="J203" s="7">
        <v>7.94</v>
      </c>
      <c r="K203" s="8">
        <f t="shared" si="19"/>
        <v>0.13233333333333333</v>
      </c>
      <c r="L203" s="7">
        <v>9.83</v>
      </c>
      <c r="M203" s="8">
        <f t="shared" si="20"/>
        <v>0.16383333333333333</v>
      </c>
      <c r="N203" s="7">
        <v>5.49</v>
      </c>
      <c r="O203" s="8">
        <f t="shared" si="21"/>
        <v>9.1499999999999998E-2</v>
      </c>
      <c r="P203" s="7">
        <v>7.58</v>
      </c>
      <c r="Q203" s="8">
        <f t="shared" si="22"/>
        <v>0.12633333333333333</v>
      </c>
      <c r="R203" s="7">
        <v>6.64</v>
      </c>
      <c r="S203" s="8">
        <f t="shared" si="23"/>
        <v>0.11066666666666666</v>
      </c>
    </row>
    <row r="204" spans="1:19" x14ac:dyDescent="0.2">
      <c r="A204" s="2" t="s">
        <v>22</v>
      </c>
      <c r="B204" s="6">
        <v>2003</v>
      </c>
      <c r="C204" s="6" t="s">
        <v>13</v>
      </c>
      <c r="D204" s="6" t="s">
        <v>24</v>
      </c>
      <c r="E204" s="6">
        <v>17504</v>
      </c>
      <c r="F204" s="6" t="s">
        <v>21</v>
      </c>
      <c r="G204" s="7">
        <v>60</v>
      </c>
      <c r="H204" s="7">
        <v>12.09</v>
      </c>
      <c r="I204" s="8">
        <f t="shared" si="18"/>
        <v>0.20149999999999998</v>
      </c>
      <c r="J204" s="7">
        <v>13.42</v>
      </c>
      <c r="K204" s="8">
        <f t="shared" si="19"/>
        <v>0.22366666666666665</v>
      </c>
      <c r="L204" s="7">
        <v>20.93</v>
      </c>
      <c r="M204" s="8">
        <f t="shared" si="20"/>
        <v>0.34883333333333333</v>
      </c>
      <c r="N204" s="7">
        <v>10.55</v>
      </c>
      <c r="O204" s="8">
        <f t="shared" si="21"/>
        <v>0.17583333333333334</v>
      </c>
      <c r="P204" s="7">
        <v>8.2200000000000006</v>
      </c>
      <c r="Q204" s="8">
        <f t="shared" si="22"/>
        <v>0.13700000000000001</v>
      </c>
      <c r="R204" s="7">
        <v>9.3699999999999992</v>
      </c>
      <c r="S204" s="8">
        <f t="shared" si="23"/>
        <v>0.15616666666666665</v>
      </c>
    </row>
    <row r="205" spans="1:19" x14ac:dyDescent="0.2">
      <c r="A205" s="2" t="s">
        <v>22</v>
      </c>
      <c r="B205" s="6">
        <v>2003</v>
      </c>
      <c r="C205" s="6" t="s">
        <v>13</v>
      </c>
      <c r="D205" s="6" t="s">
        <v>24</v>
      </c>
      <c r="E205" s="6">
        <v>18224</v>
      </c>
      <c r="F205" s="6" t="s">
        <v>21</v>
      </c>
      <c r="G205" s="7">
        <v>60</v>
      </c>
      <c r="H205" s="7">
        <v>12.25</v>
      </c>
      <c r="I205" s="8">
        <f t="shared" si="18"/>
        <v>0.20416666666666666</v>
      </c>
      <c r="J205" s="7">
        <v>12.74</v>
      </c>
      <c r="K205" s="8">
        <f t="shared" si="19"/>
        <v>0.21233333333333335</v>
      </c>
      <c r="L205" s="7">
        <v>19.865000000000002</v>
      </c>
      <c r="M205" s="8">
        <f t="shared" si="20"/>
        <v>0.33108333333333334</v>
      </c>
      <c r="N205" s="7">
        <v>7.55</v>
      </c>
      <c r="O205" s="8">
        <f t="shared" si="21"/>
        <v>0.12583333333333332</v>
      </c>
      <c r="P205" s="7">
        <v>8.61</v>
      </c>
      <c r="Q205" s="8">
        <f t="shared" si="22"/>
        <v>0.14349999999999999</v>
      </c>
      <c r="R205" s="7">
        <v>9.4499999999999993</v>
      </c>
      <c r="S205" s="8">
        <f t="shared" si="23"/>
        <v>0.1575</v>
      </c>
    </row>
    <row r="206" spans="1:19" x14ac:dyDescent="0.2">
      <c r="A206" s="2" t="s">
        <v>12</v>
      </c>
      <c r="B206" s="6">
        <v>2008</v>
      </c>
      <c r="C206" s="6" t="s">
        <v>13</v>
      </c>
      <c r="D206" s="6" t="s">
        <v>24</v>
      </c>
      <c r="E206" s="6">
        <v>31579</v>
      </c>
      <c r="F206" s="6" t="s">
        <v>21</v>
      </c>
      <c r="G206" s="7">
        <v>60</v>
      </c>
      <c r="H206" s="7">
        <v>9.9600000000000009</v>
      </c>
      <c r="I206" s="8">
        <f t="shared" si="18"/>
        <v>0.16600000000000001</v>
      </c>
      <c r="J206" s="7">
        <v>11.45</v>
      </c>
      <c r="K206" s="8">
        <f t="shared" si="19"/>
        <v>0.19083333333333333</v>
      </c>
      <c r="L206" s="7">
        <v>18.36</v>
      </c>
      <c r="M206" s="8">
        <f t="shared" si="20"/>
        <v>0.30599999999999999</v>
      </c>
      <c r="N206" s="7">
        <v>10.54</v>
      </c>
      <c r="O206" s="8">
        <f t="shared" si="21"/>
        <v>0.17566666666666667</v>
      </c>
      <c r="P206" s="7">
        <v>8.4499999999999993</v>
      </c>
      <c r="Q206" s="8">
        <f t="shared" si="22"/>
        <v>0.14083333333333331</v>
      </c>
      <c r="R206" s="7">
        <v>8.8699999999999992</v>
      </c>
      <c r="S206" s="8">
        <f t="shared" si="23"/>
        <v>0.14783333333333332</v>
      </c>
    </row>
    <row r="207" spans="1:19" x14ac:dyDescent="0.2">
      <c r="A207" s="2" t="s">
        <v>17</v>
      </c>
      <c r="B207" s="6">
        <v>2000</v>
      </c>
      <c r="C207" s="6" t="s">
        <v>18</v>
      </c>
      <c r="D207" s="6" t="s">
        <v>20</v>
      </c>
      <c r="E207" s="6">
        <v>226963</v>
      </c>
      <c r="F207" s="6" t="s">
        <v>21</v>
      </c>
      <c r="G207" s="7">
        <v>60.13</v>
      </c>
      <c r="H207" s="7">
        <v>8.61</v>
      </c>
      <c r="I207" s="8">
        <f t="shared" si="18"/>
        <v>0.14318975552968566</v>
      </c>
      <c r="J207" s="7">
        <v>7.97</v>
      </c>
      <c r="K207" s="8">
        <f t="shared" si="19"/>
        <v>0.13254615000831529</v>
      </c>
      <c r="L207" s="7">
        <v>9.1</v>
      </c>
      <c r="M207" s="8">
        <f t="shared" si="20"/>
        <v>0.15133876600698484</v>
      </c>
      <c r="N207" s="7">
        <v>4.3600000000000003</v>
      </c>
      <c r="O207" s="8">
        <f t="shared" si="21"/>
        <v>7.250956261433561E-2</v>
      </c>
      <c r="P207" s="7">
        <v>6.53</v>
      </c>
      <c r="Q207" s="8">
        <f t="shared" si="22"/>
        <v>0.108598037585232</v>
      </c>
      <c r="R207" s="7">
        <v>6.8</v>
      </c>
      <c r="S207" s="8">
        <f t="shared" si="23"/>
        <v>0.11308830866456011</v>
      </c>
    </row>
    <row r="208" spans="1:19" x14ac:dyDescent="0.2">
      <c r="A208" s="2" t="s">
        <v>16</v>
      </c>
      <c r="B208" s="6">
        <v>1999</v>
      </c>
      <c r="C208" s="6" t="s">
        <v>13</v>
      </c>
      <c r="D208" s="6" t="s">
        <v>20</v>
      </c>
      <c r="E208" s="6">
        <v>226752</v>
      </c>
      <c r="F208" s="6" t="s">
        <v>21</v>
      </c>
      <c r="G208" s="7">
        <v>60.36</v>
      </c>
      <c r="H208" s="7">
        <v>13.39</v>
      </c>
      <c r="I208" s="8">
        <f t="shared" si="18"/>
        <v>0.22183565275016567</v>
      </c>
      <c r="J208" s="7">
        <v>12.79</v>
      </c>
      <c r="K208" s="8">
        <f t="shared" si="19"/>
        <v>0.21189529489728295</v>
      </c>
      <c r="L208" s="7">
        <v>18.420000000000002</v>
      </c>
      <c r="M208" s="8">
        <f t="shared" si="20"/>
        <v>0.30516898608349902</v>
      </c>
      <c r="N208" s="7">
        <v>8.39</v>
      </c>
      <c r="O208" s="8">
        <f t="shared" si="21"/>
        <v>0.13899933730947647</v>
      </c>
      <c r="P208" s="7">
        <v>9.06</v>
      </c>
      <c r="Q208" s="8">
        <f t="shared" si="22"/>
        <v>0.15009940357852883</v>
      </c>
      <c r="R208" s="7">
        <v>8.9600000000000009</v>
      </c>
      <c r="S208" s="8">
        <f t="shared" si="23"/>
        <v>0.14844267726971505</v>
      </c>
    </row>
    <row r="209" spans="1:19" x14ac:dyDescent="0.2">
      <c r="A209" s="2" t="s">
        <v>17</v>
      </c>
      <c r="B209" s="6">
        <v>2000</v>
      </c>
      <c r="C209" s="6" t="s">
        <v>18</v>
      </c>
      <c r="D209" s="6" t="s">
        <v>20</v>
      </c>
      <c r="E209" s="6">
        <v>226960</v>
      </c>
      <c r="F209" s="6" t="s">
        <v>21</v>
      </c>
      <c r="G209" s="7">
        <v>60.44</v>
      </c>
      <c r="H209" s="7">
        <v>9.2200000000000006</v>
      </c>
      <c r="I209" s="8">
        <f t="shared" si="18"/>
        <v>0.15254798146922569</v>
      </c>
      <c r="J209" s="7">
        <v>8.5500000000000007</v>
      </c>
      <c r="K209" s="8">
        <f t="shared" si="19"/>
        <v>0.14146260754467241</v>
      </c>
      <c r="L209" s="7">
        <v>9.3699999999999992</v>
      </c>
      <c r="M209" s="8">
        <f t="shared" si="20"/>
        <v>0.15502978160158834</v>
      </c>
      <c r="N209" s="7">
        <v>5.34</v>
      </c>
      <c r="O209" s="8">
        <f t="shared" si="21"/>
        <v>8.8352084712111187E-2</v>
      </c>
      <c r="P209" s="7">
        <v>7.79</v>
      </c>
      <c r="Q209" s="8">
        <f t="shared" si="22"/>
        <v>0.12888815354070152</v>
      </c>
      <c r="R209" s="7">
        <v>5.99</v>
      </c>
      <c r="S209" s="8">
        <f t="shared" si="23"/>
        <v>9.910655195234945E-2</v>
      </c>
    </row>
    <row r="210" spans="1:19" x14ac:dyDescent="0.2">
      <c r="A210" s="2" t="s">
        <v>16</v>
      </c>
      <c r="B210" s="6">
        <v>1999</v>
      </c>
      <c r="C210" s="6" t="s">
        <v>13</v>
      </c>
      <c r="D210" s="6" t="s">
        <v>20</v>
      </c>
      <c r="E210" s="6">
        <v>224433</v>
      </c>
      <c r="F210" s="6" t="s">
        <v>21</v>
      </c>
      <c r="G210" s="7">
        <v>60.81</v>
      </c>
      <c r="H210" s="7">
        <v>14.11</v>
      </c>
      <c r="I210" s="8">
        <f t="shared" si="18"/>
        <v>0.23203420490050977</v>
      </c>
      <c r="J210" s="7">
        <v>13.84</v>
      </c>
      <c r="K210" s="8">
        <f t="shared" si="19"/>
        <v>0.22759414569972042</v>
      </c>
      <c r="L210" s="7">
        <v>19.059999999999999</v>
      </c>
      <c r="M210" s="8">
        <f t="shared" si="20"/>
        <v>0.3134352902483144</v>
      </c>
      <c r="N210" s="7">
        <v>8.92</v>
      </c>
      <c r="O210" s="8">
        <f t="shared" si="21"/>
        <v>0.14668640026311461</v>
      </c>
      <c r="P210" s="7">
        <v>8.5399999999999991</v>
      </c>
      <c r="Q210" s="8">
        <f t="shared" si="22"/>
        <v>0.14043742805459627</v>
      </c>
      <c r="R210" s="7">
        <v>9.65</v>
      </c>
      <c r="S210" s="8">
        <f t="shared" si="23"/>
        <v>0.15869100476895248</v>
      </c>
    </row>
    <row r="211" spans="1:19" x14ac:dyDescent="0.2">
      <c r="A211" s="2" t="s">
        <v>12</v>
      </c>
      <c r="B211" s="6">
        <v>1961</v>
      </c>
      <c r="C211" s="6" t="s">
        <v>13</v>
      </c>
      <c r="D211" s="6" t="s">
        <v>24</v>
      </c>
      <c r="E211" s="6">
        <v>1934</v>
      </c>
      <c r="F211" s="6" t="s">
        <v>21</v>
      </c>
      <c r="G211" s="7">
        <v>61</v>
      </c>
      <c r="H211" s="7">
        <v>12.25</v>
      </c>
      <c r="I211" s="8">
        <f t="shared" si="18"/>
        <v>0.20081967213114754</v>
      </c>
      <c r="J211" s="7">
        <v>12.03</v>
      </c>
      <c r="K211" s="8">
        <f t="shared" si="19"/>
        <v>0.19721311475409836</v>
      </c>
      <c r="L211" s="7">
        <v>17.63</v>
      </c>
      <c r="M211" s="8">
        <f t="shared" si="20"/>
        <v>0.28901639344262292</v>
      </c>
      <c r="N211" s="7">
        <v>8.4</v>
      </c>
      <c r="O211" s="8">
        <f t="shared" si="21"/>
        <v>0.13770491803278689</v>
      </c>
      <c r="P211" s="7">
        <v>8.4700000000000006</v>
      </c>
      <c r="Q211" s="8">
        <f t="shared" si="22"/>
        <v>0.13885245901639345</v>
      </c>
      <c r="R211" s="7">
        <v>9.08</v>
      </c>
      <c r="S211" s="8">
        <f t="shared" si="23"/>
        <v>0.14885245901639343</v>
      </c>
    </row>
    <row r="212" spans="1:19" x14ac:dyDescent="0.2">
      <c r="A212" s="2" t="s">
        <v>17</v>
      </c>
      <c r="B212" s="6">
        <v>1996</v>
      </c>
      <c r="C212" s="6" t="s">
        <v>13</v>
      </c>
      <c r="D212" s="6" t="s">
        <v>24</v>
      </c>
      <c r="E212" s="6">
        <v>12674</v>
      </c>
      <c r="F212" s="6" t="s">
        <v>21</v>
      </c>
      <c r="G212" s="7">
        <v>61</v>
      </c>
      <c r="H212" s="7">
        <v>9.17</v>
      </c>
      <c r="I212" s="8">
        <f t="shared" si="18"/>
        <v>0.15032786885245902</v>
      </c>
      <c r="J212" s="7">
        <v>7.51</v>
      </c>
      <c r="K212" s="8">
        <f t="shared" si="19"/>
        <v>0.12311475409836065</v>
      </c>
      <c r="L212" s="7">
        <v>9.17</v>
      </c>
      <c r="M212" s="8">
        <f t="shared" si="20"/>
        <v>0.15032786885245902</v>
      </c>
      <c r="N212" s="7">
        <v>5.22</v>
      </c>
      <c r="O212" s="8">
        <f t="shared" si="21"/>
        <v>8.5573770491803272E-2</v>
      </c>
      <c r="P212" s="7">
        <v>7.16</v>
      </c>
      <c r="Q212" s="8">
        <f t="shared" si="22"/>
        <v>0.11737704918032787</v>
      </c>
      <c r="R212" s="7">
        <v>6.49</v>
      </c>
      <c r="S212" s="8">
        <f t="shared" si="23"/>
        <v>0.10639344262295082</v>
      </c>
    </row>
    <row r="213" spans="1:19" x14ac:dyDescent="0.2">
      <c r="A213" s="2" t="s">
        <v>17</v>
      </c>
      <c r="B213" s="6">
        <v>2001</v>
      </c>
      <c r="C213" s="6" t="s">
        <v>13</v>
      </c>
      <c r="D213" s="6" t="s">
        <v>24</v>
      </c>
      <c r="E213" s="6">
        <v>14970</v>
      </c>
      <c r="F213" s="6" t="s">
        <v>21</v>
      </c>
      <c r="G213" s="7">
        <v>61</v>
      </c>
      <c r="H213" s="7">
        <v>7.8</v>
      </c>
      <c r="I213" s="8">
        <f t="shared" si="18"/>
        <v>0.12786885245901639</v>
      </c>
      <c r="J213" s="7">
        <v>8.1</v>
      </c>
      <c r="K213" s="8">
        <f t="shared" si="19"/>
        <v>0.13278688524590163</v>
      </c>
      <c r="L213" s="7">
        <v>9.25</v>
      </c>
      <c r="M213" s="8">
        <f t="shared" si="20"/>
        <v>0.15163934426229508</v>
      </c>
      <c r="N213" s="7">
        <v>5.98</v>
      </c>
      <c r="O213" s="8">
        <f t="shared" si="21"/>
        <v>9.8032786885245915E-2</v>
      </c>
      <c r="P213" s="7">
        <v>6.9</v>
      </c>
      <c r="Q213" s="8">
        <f t="shared" si="22"/>
        <v>0.11311475409836066</v>
      </c>
      <c r="R213" s="7">
        <v>6.82</v>
      </c>
      <c r="S213" s="8">
        <f t="shared" si="23"/>
        <v>0.11180327868852459</v>
      </c>
    </row>
    <row r="214" spans="1:19" x14ac:dyDescent="0.2">
      <c r="A214" s="2" t="s">
        <v>17</v>
      </c>
      <c r="B214" s="6">
        <v>2001</v>
      </c>
      <c r="C214" s="6" t="s">
        <v>13</v>
      </c>
      <c r="D214" s="6" t="s">
        <v>24</v>
      </c>
      <c r="E214" s="6">
        <v>14973</v>
      </c>
      <c r="F214" s="6" t="s">
        <v>21</v>
      </c>
      <c r="G214" s="7">
        <v>61</v>
      </c>
      <c r="H214" s="7">
        <v>8.02</v>
      </c>
      <c r="I214" s="8">
        <f t="shared" si="18"/>
        <v>0.13147540983606557</v>
      </c>
      <c r="J214" s="7">
        <v>8.48</v>
      </c>
      <c r="K214" s="8">
        <f t="shared" si="19"/>
        <v>0.13901639344262295</v>
      </c>
      <c r="L214" s="7">
        <v>9.82</v>
      </c>
      <c r="M214" s="8">
        <f t="shared" si="20"/>
        <v>0.16098360655737706</v>
      </c>
      <c r="N214" s="7">
        <v>4.38</v>
      </c>
      <c r="O214" s="8">
        <f t="shared" si="21"/>
        <v>7.1803278688524583E-2</v>
      </c>
      <c r="P214" s="7">
        <v>8.15</v>
      </c>
      <c r="Q214" s="8">
        <f t="shared" si="22"/>
        <v>0.13360655737704918</v>
      </c>
      <c r="R214" s="7">
        <v>7.25</v>
      </c>
      <c r="S214" s="8">
        <f t="shared" si="23"/>
        <v>0.11885245901639344</v>
      </c>
    </row>
    <row r="215" spans="1:19" x14ac:dyDescent="0.2">
      <c r="A215" s="2" t="s">
        <v>17</v>
      </c>
      <c r="B215" s="6">
        <v>2001</v>
      </c>
      <c r="C215" s="6" t="s">
        <v>13</v>
      </c>
      <c r="D215" s="6" t="s">
        <v>24</v>
      </c>
      <c r="E215" s="6">
        <v>14980</v>
      </c>
      <c r="F215" s="6" t="s">
        <v>21</v>
      </c>
      <c r="G215" s="7">
        <v>61</v>
      </c>
      <c r="H215" s="7">
        <v>8.27</v>
      </c>
      <c r="I215" s="8">
        <f t="shared" si="18"/>
        <v>0.13557377049180327</v>
      </c>
      <c r="J215" s="7">
        <v>7.79</v>
      </c>
      <c r="K215" s="8">
        <f t="shared" si="19"/>
        <v>0.12770491803278688</v>
      </c>
      <c r="L215" s="7">
        <v>9.3000000000000007</v>
      </c>
      <c r="M215" s="8">
        <f t="shared" si="20"/>
        <v>0.15245901639344264</v>
      </c>
      <c r="N215" s="7">
        <v>6.03</v>
      </c>
      <c r="O215" s="8">
        <f t="shared" si="21"/>
        <v>9.8852459016393446E-2</v>
      </c>
      <c r="P215" s="7">
        <v>6.98</v>
      </c>
      <c r="Q215" s="8">
        <f t="shared" si="22"/>
        <v>0.11442622950819673</v>
      </c>
      <c r="R215" s="7">
        <v>5.51</v>
      </c>
      <c r="S215" s="8">
        <f t="shared" si="23"/>
        <v>9.0327868852459012E-2</v>
      </c>
    </row>
    <row r="216" spans="1:19" x14ac:dyDescent="0.2">
      <c r="A216" s="2" t="s">
        <v>16</v>
      </c>
      <c r="B216" s="6">
        <v>2018</v>
      </c>
      <c r="C216" s="5" t="s">
        <v>32</v>
      </c>
      <c r="D216" s="6" t="s">
        <v>25</v>
      </c>
      <c r="E216" s="6">
        <v>593</v>
      </c>
      <c r="F216" s="6" t="s">
        <v>21</v>
      </c>
      <c r="G216" s="7">
        <v>61</v>
      </c>
      <c r="H216" s="7">
        <v>13.9</v>
      </c>
      <c r="I216" s="8">
        <f t="shared" si="18"/>
        <v>0.22786885245901639</v>
      </c>
      <c r="J216" s="7">
        <v>13.89</v>
      </c>
      <c r="K216" s="8">
        <f t="shared" si="19"/>
        <v>0.22770491803278689</v>
      </c>
      <c r="L216" s="7">
        <v>19.66</v>
      </c>
      <c r="M216" s="8">
        <f t="shared" si="20"/>
        <v>0.32229508196721313</v>
      </c>
      <c r="N216" s="7">
        <v>8.18</v>
      </c>
      <c r="O216" s="8">
        <f t="shared" si="21"/>
        <v>0.13409836065573771</v>
      </c>
      <c r="P216" s="7">
        <v>7.82</v>
      </c>
      <c r="Q216" s="8">
        <f t="shared" si="22"/>
        <v>0.12819672131147541</v>
      </c>
      <c r="R216" s="7">
        <v>8.9700000000000006</v>
      </c>
      <c r="S216" s="8">
        <f t="shared" si="23"/>
        <v>0.14704918032786887</v>
      </c>
    </row>
    <row r="217" spans="1:19" x14ac:dyDescent="0.2">
      <c r="A217" s="2" t="s">
        <v>12</v>
      </c>
      <c r="B217" s="6">
        <v>2018</v>
      </c>
      <c r="C217" s="5" t="s">
        <v>13</v>
      </c>
      <c r="D217" s="6" t="s">
        <v>25</v>
      </c>
      <c r="E217" s="6">
        <v>696</v>
      </c>
      <c r="F217" s="6" t="s">
        <v>21</v>
      </c>
      <c r="G217" s="7">
        <v>61</v>
      </c>
      <c r="H217" s="7">
        <v>12.22</v>
      </c>
      <c r="I217" s="8">
        <f t="shared" si="18"/>
        <v>0.20032786885245904</v>
      </c>
      <c r="J217" s="7">
        <v>11.33</v>
      </c>
      <c r="K217" s="8">
        <f t="shared" si="19"/>
        <v>0.18573770491803279</v>
      </c>
      <c r="L217" s="7">
        <v>15.76</v>
      </c>
      <c r="M217" s="8">
        <f t="shared" si="20"/>
        <v>0.25836065573770489</v>
      </c>
      <c r="N217" s="7">
        <v>7.83</v>
      </c>
      <c r="O217" s="8">
        <f t="shared" si="21"/>
        <v>0.12836065573770492</v>
      </c>
      <c r="P217" s="7">
        <v>9.09</v>
      </c>
      <c r="Q217" s="8">
        <f t="shared" si="22"/>
        <v>0.14901639344262294</v>
      </c>
      <c r="R217" s="7">
        <v>8.89</v>
      </c>
      <c r="S217" s="8">
        <f t="shared" si="23"/>
        <v>0.14573770491803278</v>
      </c>
    </row>
    <row r="218" spans="1:19" x14ac:dyDescent="0.2">
      <c r="A218" s="2" t="s">
        <v>17</v>
      </c>
      <c r="B218" s="6">
        <v>1999</v>
      </c>
      <c r="C218" s="6" t="s">
        <v>13</v>
      </c>
      <c r="D218" s="6" t="s">
        <v>20</v>
      </c>
      <c r="E218" s="6">
        <v>225326</v>
      </c>
      <c r="F218" s="6" t="s">
        <v>21</v>
      </c>
      <c r="G218" s="7">
        <v>61.5</v>
      </c>
      <c r="H218" s="7">
        <v>8.09</v>
      </c>
      <c r="I218" s="8">
        <f t="shared" si="18"/>
        <v>0.13154471544715446</v>
      </c>
      <c r="J218" s="7">
        <v>8.91</v>
      </c>
      <c r="K218" s="8">
        <f t="shared" si="19"/>
        <v>0.14487804878048779</v>
      </c>
      <c r="L218" s="7">
        <v>9.3699999999999992</v>
      </c>
      <c r="M218" s="8">
        <f t="shared" si="20"/>
        <v>0.15235772357723576</v>
      </c>
      <c r="N218" s="7">
        <v>6.33</v>
      </c>
      <c r="O218" s="8">
        <f t="shared" si="21"/>
        <v>0.10292682926829268</v>
      </c>
      <c r="P218" s="7">
        <v>7.03</v>
      </c>
      <c r="Q218" s="8">
        <f t="shared" si="22"/>
        <v>0.1143089430894309</v>
      </c>
      <c r="R218" s="7">
        <v>6.02</v>
      </c>
      <c r="S218" s="8">
        <f t="shared" si="23"/>
        <v>9.7886178861788617E-2</v>
      </c>
    </row>
    <row r="219" spans="1:19" x14ac:dyDescent="0.2">
      <c r="A219" s="2" t="s">
        <v>16</v>
      </c>
      <c r="B219" s="6">
        <v>2000</v>
      </c>
      <c r="C219" s="6" t="s">
        <v>13</v>
      </c>
      <c r="D219" s="6" t="s">
        <v>20</v>
      </c>
      <c r="E219" s="6">
        <v>225256</v>
      </c>
      <c r="F219" s="6" t="s">
        <v>21</v>
      </c>
      <c r="G219" s="7">
        <v>61.58</v>
      </c>
      <c r="H219" s="7">
        <v>13.29</v>
      </c>
      <c r="I219" s="8">
        <f t="shared" si="18"/>
        <v>0.21581682364404026</v>
      </c>
      <c r="J219" s="7">
        <v>13.45</v>
      </c>
      <c r="K219" s="8">
        <f t="shared" si="19"/>
        <v>0.21841506982786618</v>
      </c>
      <c r="L219" s="7">
        <v>17.690000000000001</v>
      </c>
      <c r="M219" s="8">
        <f t="shared" si="20"/>
        <v>0.28726859369925301</v>
      </c>
      <c r="N219" s="7">
        <v>10.210000000000001</v>
      </c>
      <c r="O219" s="8">
        <f t="shared" si="21"/>
        <v>0.16580058460539138</v>
      </c>
      <c r="P219" s="7">
        <v>8.6199999999999992</v>
      </c>
      <c r="Q219" s="8">
        <f t="shared" si="22"/>
        <v>0.13998051315362128</v>
      </c>
      <c r="R219" s="7">
        <v>8.61</v>
      </c>
      <c r="S219" s="8">
        <f t="shared" si="23"/>
        <v>0.13981812276713218</v>
      </c>
    </row>
    <row r="220" spans="1:19" x14ac:dyDescent="0.2">
      <c r="A220" s="2" t="s">
        <v>16</v>
      </c>
      <c r="B220" s="6">
        <v>1999</v>
      </c>
      <c r="C220" s="6" t="s">
        <v>13</v>
      </c>
      <c r="D220" s="6" t="s">
        <v>20</v>
      </c>
      <c r="E220" s="6">
        <v>225260</v>
      </c>
      <c r="F220" s="6" t="s">
        <v>21</v>
      </c>
      <c r="G220" s="7">
        <v>61.64</v>
      </c>
      <c r="H220" s="7">
        <v>13.65</v>
      </c>
      <c r="I220" s="8">
        <f t="shared" si="18"/>
        <v>0.22144711226476316</v>
      </c>
      <c r="J220" s="7">
        <v>14.09</v>
      </c>
      <c r="K220" s="8">
        <f t="shared" si="19"/>
        <v>0.22858533419857235</v>
      </c>
      <c r="L220" s="7">
        <v>20.34</v>
      </c>
      <c r="M220" s="8">
        <f t="shared" si="20"/>
        <v>0.32998053212199868</v>
      </c>
      <c r="N220" s="7">
        <v>9.69</v>
      </c>
      <c r="O220" s="8">
        <f t="shared" si="21"/>
        <v>0.15720311486048019</v>
      </c>
      <c r="P220" s="7">
        <v>9.09</v>
      </c>
      <c r="Q220" s="8">
        <f t="shared" si="22"/>
        <v>0.14746917585983127</v>
      </c>
      <c r="R220" s="7">
        <v>9.82</v>
      </c>
      <c r="S220" s="8">
        <f t="shared" si="23"/>
        <v>0.15931213497728747</v>
      </c>
    </row>
    <row r="221" spans="1:19" x14ac:dyDescent="0.2">
      <c r="A221" s="2" t="s">
        <v>12</v>
      </c>
      <c r="B221" s="6">
        <v>1999</v>
      </c>
      <c r="C221" s="6" t="s">
        <v>14</v>
      </c>
      <c r="D221" s="6" t="s">
        <v>20</v>
      </c>
      <c r="E221" s="6">
        <v>225264</v>
      </c>
      <c r="F221" s="6" t="s">
        <v>21</v>
      </c>
      <c r="G221" s="7">
        <v>61.78</v>
      </c>
      <c r="H221" s="7">
        <v>11.56</v>
      </c>
      <c r="I221" s="8">
        <f t="shared" si="18"/>
        <v>0.18711557138232437</v>
      </c>
      <c r="J221" s="7">
        <v>11.04</v>
      </c>
      <c r="K221" s="8">
        <f t="shared" si="19"/>
        <v>0.17869860796374229</v>
      </c>
      <c r="L221" s="7">
        <v>15.88</v>
      </c>
      <c r="M221" s="8">
        <f t="shared" si="20"/>
        <v>0.25704111362900617</v>
      </c>
      <c r="N221" s="7">
        <v>7.2</v>
      </c>
      <c r="O221" s="8">
        <f t="shared" si="21"/>
        <v>0.11654257041113629</v>
      </c>
      <c r="P221" s="7">
        <v>7.86</v>
      </c>
      <c r="Q221" s="8">
        <f t="shared" si="22"/>
        <v>0.12722563936549044</v>
      </c>
      <c r="R221" s="7">
        <v>7.74</v>
      </c>
      <c r="S221" s="8">
        <f t="shared" si="23"/>
        <v>0.1252832631919715</v>
      </c>
    </row>
    <row r="222" spans="1:19" x14ac:dyDescent="0.2">
      <c r="A222" s="2" t="s">
        <v>16</v>
      </c>
      <c r="B222" s="6">
        <v>1999</v>
      </c>
      <c r="C222" s="6" t="s">
        <v>13</v>
      </c>
      <c r="D222" s="6" t="s">
        <v>20</v>
      </c>
      <c r="E222" s="6">
        <v>224447</v>
      </c>
      <c r="F222" s="6" t="s">
        <v>21</v>
      </c>
      <c r="G222" s="7">
        <v>61.85</v>
      </c>
      <c r="H222" s="7">
        <v>15.06</v>
      </c>
      <c r="I222" s="8">
        <f t="shared" si="18"/>
        <v>0.24349232012934519</v>
      </c>
      <c r="J222" s="7">
        <v>15.45</v>
      </c>
      <c r="K222" s="8">
        <f t="shared" si="19"/>
        <v>0.24979789814066289</v>
      </c>
      <c r="L222" s="7">
        <v>20.92</v>
      </c>
      <c r="M222" s="8">
        <f t="shared" si="20"/>
        <v>0.33823767178658043</v>
      </c>
      <c r="N222" s="7">
        <v>10.4</v>
      </c>
      <c r="O222" s="8">
        <f t="shared" si="21"/>
        <v>0.16814874696847212</v>
      </c>
      <c r="P222" s="7">
        <v>9.48</v>
      </c>
      <c r="Q222" s="8">
        <f t="shared" si="22"/>
        <v>0.15327405012126111</v>
      </c>
      <c r="R222" s="7">
        <v>11.96</v>
      </c>
      <c r="S222" s="8">
        <f t="shared" si="23"/>
        <v>0.19337105901374294</v>
      </c>
    </row>
    <row r="223" spans="1:19" x14ac:dyDescent="0.2">
      <c r="A223" s="2" t="s">
        <v>17</v>
      </c>
      <c r="B223" s="6">
        <v>2000</v>
      </c>
      <c r="C223" s="6" t="s">
        <v>18</v>
      </c>
      <c r="D223" s="6" t="s">
        <v>20</v>
      </c>
      <c r="E223" s="6">
        <v>226962</v>
      </c>
      <c r="F223" s="6" t="s">
        <v>21</v>
      </c>
      <c r="G223" s="7">
        <v>61.93</v>
      </c>
      <c r="H223" s="7">
        <v>8.3000000000000007</v>
      </c>
      <c r="I223" s="8">
        <f t="shared" si="18"/>
        <v>0.13402228322299373</v>
      </c>
      <c r="J223" s="7">
        <v>7.62</v>
      </c>
      <c r="K223" s="8">
        <f t="shared" si="19"/>
        <v>0.12304214435653157</v>
      </c>
      <c r="L223" s="7">
        <v>8.43</v>
      </c>
      <c r="M223" s="8">
        <f t="shared" si="20"/>
        <v>0.13612142741805264</v>
      </c>
      <c r="N223" s="7">
        <v>5.83</v>
      </c>
      <c r="O223" s="8">
        <f t="shared" si="21"/>
        <v>9.4138543516873896E-2</v>
      </c>
      <c r="P223" s="7">
        <v>6.73</v>
      </c>
      <c r="Q223" s="8">
        <f t="shared" si="22"/>
        <v>0.10867108025189731</v>
      </c>
      <c r="R223" s="7">
        <v>6.49</v>
      </c>
      <c r="S223" s="8">
        <f t="shared" si="23"/>
        <v>0.10479573712255773</v>
      </c>
    </row>
    <row r="224" spans="1:19" x14ac:dyDescent="0.2">
      <c r="A224" s="2" t="s">
        <v>12</v>
      </c>
      <c r="B224" s="6">
        <v>1961</v>
      </c>
      <c r="C224" s="6" t="s">
        <v>13</v>
      </c>
      <c r="D224" s="6" t="s">
        <v>24</v>
      </c>
      <c r="E224" s="6">
        <v>688</v>
      </c>
      <c r="F224" s="6" t="s">
        <v>21</v>
      </c>
      <c r="G224" s="7">
        <v>62</v>
      </c>
      <c r="H224" s="7">
        <v>12.49</v>
      </c>
      <c r="I224" s="8">
        <f t="shared" si="18"/>
        <v>0.2014516129032258</v>
      </c>
      <c r="J224" s="7">
        <v>12.18</v>
      </c>
      <c r="K224" s="8">
        <f t="shared" si="19"/>
        <v>0.1964516129032258</v>
      </c>
      <c r="L224" s="7">
        <v>16.16</v>
      </c>
      <c r="M224" s="8">
        <f t="shared" si="20"/>
        <v>0.26064516129032256</v>
      </c>
      <c r="N224" s="7">
        <v>7.07</v>
      </c>
      <c r="O224" s="8">
        <f t="shared" si="21"/>
        <v>0.11403225806451614</v>
      </c>
      <c r="P224" s="7">
        <v>8.9499999999999993</v>
      </c>
      <c r="Q224" s="8">
        <f t="shared" si="22"/>
        <v>0.14435483870967741</v>
      </c>
      <c r="R224" s="7">
        <v>9.76</v>
      </c>
      <c r="S224" s="8">
        <f t="shared" si="23"/>
        <v>0.15741935483870967</v>
      </c>
    </row>
    <row r="225" spans="1:19" x14ac:dyDescent="0.2">
      <c r="A225" s="2" t="s">
        <v>22</v>
      </c>
      <c r="B225" s="6">
        <v>2002</v>
      </c>
      <c r="C225" s="6" t="s">
        <v>13</v>
      </c>
      <c r="D225" s="6" t="s">
        <v>24</v>
      </c>
      <c r="E225" s="6">
        <v>14690</v>
      </c>
      <c r="F225" s="6" t="s">
        <v>21</v>
      </c>
      <c r="G225" s="7">
        <v>62</v>
      </c>
      <c r="H225" s="7">
        <v>13.56</v>
      </c>
      <c r="I225" s="8">
        <f t="shared" si="18"/>
        <v>0.21870967741935485</v>
      </c>
      <c r="J225" s="7">
        <v>13.17</v>
      </c>
      <c r="K225" s="8">
        <f t="shared" si="19"/>
        <v>0.21241935483870969</v>
      </c>
      <c r="L225" s="7">
        <v>21.57</v>
      </c>
      <c r="M225" s="8">
        <f t="shared" si="20"/>
        <v>0.34790322580645161</v>
      </c>
      <c r="N225" s="7">
        <v>9.1199999999999992</v>
      </c>
      <c r="O225" s="8">
        <f t="shared" si="21"/>
        <v>0.14709677419354839</v>
      </c>
      <c r="P225" s="7">
        <v>8.41</v>
      </c>
      <c r="Q225" s="8">
        <f t="shared" si="22"/>
        <v>0.13564516129032259</v>
      </c>
      <c r="R225" s="7">
        <v>9.81</v>
      </c>
      <c r="S225" s="8">
        <f t="shared" si="23"/>
        <v>0.15822580645161291</v>
      </c>
    </row>
    <row r="226" spans="1:19" x14ac:dyDescent="0.2">
      <c r="A226" s="2" t="s">
        <v>16</v>
      </c>
      <c r="B226" s="6">
        <v>2018</v>
      </c>
      <c r="C226" s="5" t="s">
        <v>32</v>
      </c>
      <c r="D226" s="6" t="s">
        <v>25</v>
      </c>
      <c r="E226" s="6">
        <v>569</v>
      </c>
      <c r="F226" s="6" t="s">
        <v>21</v>
      </c>
      <c r="G226" s="7">
        <v>62</v>
      </c>
      <c r="H226" s="7">
        <v>14.2</v>
      </c>
      <c r="I226" s="8">
        <f t="shared" si="18"/>
        <v>0.22903225806451613</v>
      </c>
      <c r="J226" s="7">
        <v>14.5</v>
      </c>
      <c r="K226" s="8">
        <f t="shared" si="19"/>
        <v>0.23387096774193547</v>
      </c>
      <c r="L226" s="7">
        <v>19.71</v>
      </c>
      <c r="M226" s="8">
        <f t="shared" si="20"/>
        <v>0.31790322580645164</v>
      </c>
      <c r="N226" s="7">
        <v>8.93</v>
      </c>
      <c r="O226" s="8">
        <f t="shared" si="21"/>
        <v>0.14403225806451611</v>
      </c>
      <c r="P226" s="7">
        <v>8.73</v>
      </c>
      <c r="Q226" s="8">
        <f t="shared" si="22"/>
        <v>0.14080645161290323</v>
      </c>
      <c r="R226" s="7">
        <v>10.09</v>
      </c>
      <c r="S226" s="8">
        <f t="shared" si="23"/>
        <v>0.16274193548387098</v>
      </c>
    </row>
    <row r="227" spans="1:19" x14ac:dyDescent="0.2">
      <c r="A227" s="2" t="s">
        <v>16</v>
      </c>
      <c r="B227" s="6">
        <v>2018</v>
      </c>
      <c r="C227" s="5" t="s">
        <v>32</v>
      </c>
      <c r="D227" s="6" t="s">
        <v>25</v>
      </c>
      <c r="E227" s="6">
        <v>582</v>
      </c>
      <c r="F227" s="6" t="s">
        <v>21</v>
      </c>
      <c r="G227" s="7">
        <v>62</v>
      </c>
      <c r="H227" s="7">
        <v>14.24</v>
      </c>
      <c r="I227" s="8">
        <f t="shared" si="18"/>
        <v>0.22967741935483871</v>
      </c>
      <c r="J227" s="7">
        <v>13.69</v>
      </c>
      <c r="K227" s="8">
        <f t="shared" si="19"/>
        <v>0.22080645161290322</v>
      </c>
      <c r="L227" s="7">
        <v>20.399999999999999</v>
      </c>
      <c r="M227" s="8">
        <f t="shared" si="20"/>
        <v>0.32903225806451608</v>
      </c>
      <c r="N227" s="7">
        <v>9.93</v>
      </c>
      <c r="O227" s="8">
        <f t="shared" si="21"/>
        <v>0.16016129032258064</v>
      </c>
      <c r="P227" s="7">
        <v>8.59</v>
      </c>
      <c r="Q227" s="8">
        <f t="shared" si="22"/>
        <v>0.13854838709677419</v>
      </c>
      <c r="R227" s="7">
        <v>10.11</v>
      </c>
      <c r="S227" s="8">
        <f t="shared" si="23"/>
        <v>0.16306451612903225</v>
      </c>
    </row>
    <row r="228" spans="1:19" x14ac:dyDescent="0.2">
      <c r="A228" s="2" t="s">
        <v>16</v>
      </c>
      <c r="B228" s="6">
        <v>1999</v>
      </c>
      <c r="C228" s="6" t="s">
        <v>13</v>
      </c>
      <c r="D228" s="6" t="s">
        <v>20</v>
      </c>
      <c r="E228" s="6">
        <v>224431</v>
      </c>
      <c r="F228" s="6" t="s">
        <v>21</v>
      </c>
      <c r="G228" s="7">
        <v>62.87</v>
      </c>
      <c r="H228" s="7">
        <v>14.36</v>
      </c>
      <c r="I228" s="8">
        <f t="shared" si="18"/>
        <v>0.22840782567202164</v>
      </c>
      <c r="J228" s="7">
        <v>15.03</v>
      </c>
      <c r="K228" s="8">
        <f t="shared" si="19"/>
        <v>0.23906473675839032</v>
      </c>
      <c r="L228" s="7">
        <v>20.5</v>
      </c>
      <c r="M228" s="8">
        <f t="shared" si="20"/>
        <v>0.32606966756799749</v>
      </c>
      <c r="N228" s="7">
        <v>10.3</v>
      </c>
      <c r="O228" s="8">
        <f t="shared" si="21"/>
        <v>0.16383012565611582</v>
      </c>
      <c r="P228" s="7">
        <v>9.1300000000000008</v>
      </c>
      <c r="Q228" s="8">
        <f t="shared" si="22"/>
        <v>0.14522029584857646</v>
      </c>
      <c r="R228" s="7">
        <v>10.39</v>
      </c>
      <c r="S228" s="8">
        <f t="shared" si="23"/>
        <v>0.16526165102592652</v>
      </c>
    </row>
    <row r="229" spans="1:19" x14ac:dyDescent="0.2">
      <c r="A229" s="2" t="s">
        <v>12</v>
      </c>
      <c r="B229" s="6">
        <v>1981</v>
      </c>
      <c r="C229" s="6" t="s">
        <v>13</v>
      </c>
      <c r="D229" s="6" t="s">
        <v>24</v>
      </c>
      <c r="E229" s="6">
        <v>8314</v>
      </c>
      <c r="F229" s="6" t="s">
        <v>21</v>
      </c>
      <c r="G229" s="7">
        <v>63</v>
      </c>
      <c r="H229" s="7">
        <v>12.68</v>
      </c>
      <c r="I229" s="8">
        <f t="shared" si="18"/>
        <v>0.20126984126984127</v>
      </c>
      <c r="J229" s="7">
        <v>13.45</v>
      </c>
      <c r="K229" s="8">
        <f t="shared" si="19"/>
        <v>0.21349206349206348</v>
      </c>
      <c r="L229" s="7">
        <v>15.86</v>
      </c>
      <c r="M229" s="8">
        <f t="shared" si="20"/>
        <v>0.25174603174603172</v>
      </c>
      <c r="N229" s="7">
        <v>7.93</v>
      </c>
      <c r="O229" s="8">
        <f t="shared" si="21"/>
        <v>0.12587301587301586</v>
      </c>
      <c r="P229" s="7">
        <v>8.07</v>
      </c>
      <c r="Q229" s="8">
        <f t="shared" si="22"/>
        <v>0.1280952380952381</v>
      </c>
      <c r="R229" s="7">
        <v>8.7899999999999991</v>
      </c>
      <c r="S229" s="8">
        <f t="shared" si="23"/>
        <v>0.13952380952380952</v>
      </c>
    </row>
    <row r="230" spans="1:19" x14ac:dyDescent="0.2">
      <c r="A230" s="2" t="s">
        <v>22</v>
      </c>
      <c r="B230" s="6">
        <v>2001</v>
      </c>
      <c r="C230" s="6" t="s">
        <v>13</v>
      </c>
      <c r="D230" s="6" t="s">
        <v>24</v>
      </c>
      <c r="E230" s="6">
        <v>14195</v>
      </c>
      <c r="F230" s="6" t="s">
        <v>21</v>
      </c>
      <c r="G230" s="7">
        <v>63</v>
      </c>
      <c r="H230" s="7">
        <v>14.24</v>
      </c>
      <c r="I230" s="8">
        <f t="shared" si="18"/>
        <v>0.22603174603174603</v>
      </c>
      <c r="J230" s="7">
        <v>14.54</v>
      </c>
      <c r="K230" s="8">
        <f t="shared" si="19"/>
        <v>0.23079365079365077</v>
      </c>
      <c r="L230" s="7">
        <v>23.09</v>
      </c>
      <c r="M230" s="8">
        <f t="shared" si="20"/>
        <v>0.3665079365079365</v>
      </c>
      <c r="N230" s="7">
        <v>9.34</v>
      </c>
      <c r="O230" s="8">
        <f t="shared" si="21"/>
        <v>0.14825396825396825</v>
      </c>
      <c r="P230" s="7">
        <v>8.8699999999999992</v>
      </c>
      <c r="Q230" s="8">
        <f t="shared" si="22"/>
        <v>0.14079365079365078</v>
      </c>
      <c r="R230" s="7">
        <v>10.93</v>
      </c>
      <c r="S230" s="8">
        <f t="shared" si="23"/>
        <v>0.17349206349206348</v>
      </c>
    </row>
    <row r="231" spans="1:19" x14ac:dyDescent="0.2">
      <c r="A231" s="2" t="s">
        <v>22</v>
      </c>
      <c r="B231" s="6">
        <v>2001</v>
      </c>
      <c r="C231" s="6" t="s">
        <v>13</v>
      </c>
      <c r="D231" s="6" t="s">
        <v>24</v>
      </c>
      <c r="E231" s="6">
        <v>14196</v>
      </c>
      <c r="F231" s="6" t="s">
        <v>21</v>
      </c>
      <c r="G231" s="7">
        <v>63</v>
      </c>
      <c r="H231" s="7">
        <v>13.935</v>
      </c>
      <c r="I231" s="8">
        <f t="shared" si="18"/>
        <v>0.22119047619047619</v>
      </c>
      <c r="J231" s="7">
        <v>15.105</v>
      </c>
      <c r="K231" s="8">
        <f t="shared" si="19"/>
        <v>0.23976190476190476</v>
      </c>
      <c r="L231" s="7">
        <v>22.085000000000001</v>
      </c>
      <c r="M231" s="8">
        <f t="shared" si="20"/>
        <v>0.35055555555555556</v>
      </c>
      <c r="N231" s="7">
        <v>9.36</v>
      </c>
      <c r="O231" s="8">
        <f t="shared" si="21"/>
        <v>0.14857142857142855</v>
      </c>
      <c r="P231" s="7">
        <v>8.9649999999999999</v>
      </c>
      <c r="Q231" s="8">
        <f t="shared" si="22"/>
        <v>0.14230158730158729</v>
      </c>
      <c r="R231" s="7">
        <v>10.074999999999999</v>
      </c>
      <c r="S231" s="8">
        <f t="shared" si="23"/>
        <v>0.15992063492063491</v>
      </c>
    </row>
    <row r="232" spans="1:19" x14ac:dyDescent="0.2">
      <c r="A232" s="2" t="s">
        <v>12</v>
      </c>
      <c r="B232" s="6">
        <v>2000</v>
      </c>
      <c r="C232" s="6" t="s">
        <v>13</v>
      </c>
      <c r="D232" s="6" t="s">
        <v>24</v>
      </c>
      <c r="E232" s="6">
        <v>31565</v>
      </c>
      <c r="F232" s="6" t="s">
        <v>21</v>
      </c>
      <c r="G232" s="7">
        <v>63</v>
      </c>
      <c r="H232" s="7">
        <v>12.56</v>
      </c>
      <c r="I232" s="8">
        <f t="shared" si="18"/>
        <v>0.19936507936507938</v>
      </c>
      <c r="J232" s="7">
        <v>13.03</v>
      </c>
      <c r="K232" s="8">
        <f t="shared" si="19"/>
        <v>0.20682539682539683</v>
      </c>
      <c r="L232" s="7">
        <v>17.510000000000002</v>
      </c>
      <c r="M232" s="8">
        <f t="shared" si="20"/>
        <v>0.27793650793650798</v>
      </c>
      <c r="N232" s="7">
        <v>9.43</v>
      </c>
      <c r="O232" s="8">
        <f t="shared" si="21"/>
        <v>0.14968253968253967</v>
      </c>
      <c r="P232" s="7">
        <v>8.2100000000000009</v>
      </c>
      <c r="Q232" s="8">
        <f t="shared" si="22"/>
        <v>0.13031746031746033</v>
      </c>
      <c r="R232" s="7">
        <v>9.69</v>
      </c>
      <c r="S232" s="8">
        <f t="shared" si="23"/>
        <v>0.15380952380952381</v>
      </c>
    </row>
    <row r="233" spans="1:19" x14ac:dyDescent="0.2">
      <c r="A233" s="2" t="s">
        <v>17</v>
      </c>
      <c r="B233" s="6">
        <v>2018</v>
      </c>
      <c r="C233" s="5" t="s">
        <v>32</v>
      </c>
      <c r="D233" s="6" t="s">
        <v>25</v>
      </c>
      <c r="E233" s="6">
        <v>583</v>
      </c>
      <c r="F233" s="6" t="s">
        <v>21</v>
      </c>
      <c r="G233" s="7">
        <v>63</v>
      </c>
      <c r="H233" s="7">
        <v>7.08</v>
      </c>
      <c r="I233" s="8">
        <f t="shared" si="18"/>
        <v>0.11238095238095239</v>
      </c>
      <c r="J233" s="7">
        <v>8.07</v>
      </c>
      <c r="K233" s="8">
        <f t="shared" si="19"/>
        <v>0.1280952380952381</v>
      </c>
      <c r="L233" s="7">
        <v>9.0299999999999994</v>
      </c>
      <c r="M233" s="8">
        <f t="shared" si="20"/>
        <v>0.14333333333333331</v>
      </c>
      <c r="N233" s="7">
        <v>6.41</v>
      </c>
      <c r="O233" s="8">
        <f t="shared" si="21"/>
        <v>0.10174603174603175</v>
      </c>
      <c r="P233" s="7">
        <v>6.97</v>
      </c>
      <c r="Q233" s="8">
        <f t="shared" si="22"/>
        <v>0.11063492063492063</v>
      </c>
      <c r="R233" s="7">
        <v>7.09</v>
      </c>
      <c r="S233" s="8">
        <f t="shared" si="23"/>
        <v>0.11253968253968254</v>
      </c>
    </row>
    <row r="234" spans="1:19" x14ac:dyDescent="0.2">
      <c r="A234" s="2" t="s">
        <v>17</v>
      </c>
      <c r="B234" s="6">
        <v>2018</v>
      </c>
      <c r="C234" s="6" t="s">
        <v>18</v>
      </c>
      <c r="D234" s="6" t="s">
        <v>20</v>
      </c>
      <c r="E234" s="6">
        <v>247275</v>
      </c>
      <c r="F234" s="6" t="s">
        <v>21</v>
      </c>
      <c r="G234" s="7">
        <v>63.11</v>
      </c>
      <c r="H234" s="7">
        <v>8.89</v>
      </c>
      <c r="I234" s="8">
        <f t="shared" si="18"/>
        <v>0.14086515607669151</v>
      </c>
      <c r="J234" s="7">
        <v>8.25</v>
      </c>
      <c r="K234" s="8">
        <f t="shared" si="19"/>
        <v>0.13072413246712089</v>
      </c>
      <c r="L234" s="7">
        <v>8.26</v>
      </c>
      <c r="M234" s="8">
        <f t="shared" si="20"/>
        <v>0.13088258596102043</v>
      </c>
      <c r="N234" s="7">
        <v>4.87</v>
      </c>
      <c r="O234" s="8">
        <f t="shared" si="21"/>
        <v>7.7166851529076222E-2</v>
      </c>
      <c r="P234" s="7">
        <v>7.21</v>
      </c>
      <c r="Q234" s="8">
        <f t="shared" si="22"/>
        <v>0.11424496910156869</v>
      </c>
      <c r="R234" s="7">
        <v>6.87</v>
      </c>
      <c r="S234" s="8">
        <f t="shared" si="23"/>
        <v>0.10885755030898432</v>
      </c>
    </row>
    <row r="235" spans="1:19" x14ac:dyDescent="0.2">
      <c r="A235" s="2" t="s">
        <v>16</v>
      </c>
      <c r="B235" s="6">
        <v>2001</v>
      </c>
      <c r="C235" s="6" t="s">
        <v>13</v>
      </c>
      <c r="D235" s="6" t="s">
        <v>20</v>
      </c>
      <c r="E235" s="6">
        <v>227547</v>
      </c>
      <c r="F235" s="6" t="s">
        <v>21</v>
      </c>
      <c r="G235" s="7">
        <v>63.36</v>
      </c>
      <c r="H235" s="7">
        <v>13.88</v>
      </c>
      <c r="I235" s="8">
        <f t="shared" si="18"/>
        <v>0.21906565656565657</v>
      </c>
      <c r="J235" s="7">
        <v>14.5</v>
      </c>
      <c r="K235" s="8">
        <f t="shared" si="19"/>
        <v>0.22885101010101011</v>
      </c>
      <c r="L235" s="7">
        <v>19.32</v>
      </c>
      <c r="M235" s="8">
        <f t="shared" si="20"/>
        <v>0.30492424242424243</v>
      </c>
      <c r="N235" s="7">
        <v>11.07</v>
      </c>
      <c r="O235" s="8">
        <f t="shared" si="21"/>
        <v>0.17471590909090909</v>
      </c>
      <c r="P235" s="7">
        <v>9.3699999999999992</v>
      </c>
      <c r="Q235" s="8">
        <f t="shared" si="22"/>
        <v>0.14788510101010099</v>
      </c>
      <c r="R235" s="7">
        <v>10.08</v>
      </c>
      <c r="S235" s="8">
        <f t="shared" si="23"/>
        <v>0.15909090909090909</v>
      </c>
    </row>
    <row r="236" spans="1:19" x14ac:dyDescent="0.2">
      <c r="A236" s="2" t="s">
        <v>16</v>
      </c>
      <c r="B236" s="6">
        <v>2001</v>
      </c>
      <c r="C236" s="6" t="s">
        <v>13</v>
      </c>
      <c r="D236" s="6" t="s">
        <v>20</v>
      </c>
      <c r="E236" s="6">
        <v>227543</v>
      </c>
      <c r="F236" s="6" t="s">
        <v>21</v>
      </c>
      <c r="G236" s="7">
        <v>63.37</v>
      </c>
      <c r="H236" s="7">
        <v>13.21</v>
      </c>
      <c r="I236" s="8">
        <f t="shared" si="18"/>
        <v>0.20845826100678558</v>
      </c>
      <c r="J236" s="7">
        <v>14.36</v>
      </c>
      <c r="K236" s="8">
        <f t="shared" si="19"/>
        <v>0.22660564936089633</v>
      </c>
      <c r="L236" s="7">
        <v>20.02</v>
      </c>
      <c r="M236" s="8">
        <f t="shared" si="20"/>
        <v>0.31592236073851981</v>
      </c>
      <c r="N236" s="7">
        <v>9.83</v>
      </c>
      <c r="O236" s="8">
        <f t="shared" si="21"/>
        <v>0.1551207195833991</v>
      </c>
      <c r="P236" s="7">
        <v>10.17</v>
      </c>
      <c r="Q236" s="8">
        <f t="shared" si="22"/>
        <v>0.16048603440113618</v>
      </c>
      <c r="R236" s="7">
        <v>10.41</v>
      </c>
      <c r="S236" s="8">
        <f t="shared" si="23"/>
        <v>0.16427331544895063</v>
      </c>
    </row>
    <row r="237" spans="1:19" x14ac:dyDescent="0.2">
      <c r="A237" s="2" t="s">
        <v>17</v>
      </c>
      <c r="B237" s="6">
        <v>2018</v>
      </c>
      <c r="C237" s="6" t="s">
        <v>18</v>
      </c>
      <c r="D237" s="6" t="s">
        <v>20</v>
      </c>
      <c r="E237" s="6">
        <v>247274</v>
      </c>
      <c r="F237" s="6" t="s">
        <v>21</v>
      </c>
      <c r="G237" s="7">
        <v>63.8</v>
      </c>
      <c r="H237" s="7">
        <v>7.51</v>
      </c>
      <c r="I237" s="8">
        <f t="shared" si="18"/>
        <v>0.1177115987460815</v>
      </c>
      <c r="J237" s="7">
        <v>9.86</v>
      </c>
      <c r="K237" s="8">
        <f t="shared" si="19"/>
        <v>0.15454545454545454</v>
      </c>
      <c r="L237" s="7">
        <v>9.26</v>
      </c>
      <c r="M237" s="8">
        <f t="shared" si="20"/>
        <v>0.14514106583072101</v>
      </c>
      <c r="N237" s="7">
        <v>4.5599999999999996</v>
      </c>
      <c r="O237" s="8">
        <f t="shared" si="21"/>
        <v>7.1473354231974914E-2</v>
      </c>
      <c r="P237" s="7">
        <v>8.01</v>
      </c>
      <c r="Q237" s="8">
        <f t="shared" si="22"/>
        <v>0.1255485893416928</v>
      </c>
      <c r="R237" s="7">
        <v>8.2799999999999994</v>
      </c>
      <c r="S237" s="8">
        <f t="shared" si="23"/>
        <v>0.12978056426332288</v>
      </c>
    </row>
    <row r="238" spans="1:19" x14ac:dyDescent="0.2">
      <c r="A238" s="2" t="s">
        <v>22</v>
      </c>
      <c r="B238" s="6">
        <v>2001</v>
      </c>
      <c r="C238" s="6" t="s">
        <v>13</v>
      </c>
      <c r="D238" s="6" t="s">
        <v>24</v>
      </c>
      <c r="E238" s="6">
        <v>14197</v>
      </c>
      <c r="F238" s="6" t="s">
        <v>21</v>
      </c>
      <c r="G238" s="7">
        <v>64</v>
      </c>
      <c r="H238" s="7">
        <v>15.68</v>
      </c>
      <c r="I238" s="8">
        <f t="shared" si="18"/>
        <v>0.245</v>
      </c>
      <c r="J238" s="7">
        <v>15.2</v>
      </c>
      <c r="K238" s="8">
        <f t="shared" si="19"/>
        <v>0.23749999999999999</v>
      </c>
      <c r="L238" s="7">
        <v>21.56</v>
      </c>
      <c r="M238" s="8">
        <f t="shared" si="20"/>
        <v>0.33687499999999998</v>
      </c>
      <c r="N238" s="7">
        <v>10.86</v>
      </c>
      <c r="O238" s="8">
        <f t="shared" si="21"/>
        <v>0.16968749999999999</v>
      </c>
      <c r="P238" s="7">
        <v>8.9499999999999993</v>
      </c>
      <c r="Q238" s="8">
        <f t="shared" si="22"/>
        <v>0.13984374999999999</v>
      </c>
      <c r="R238" s="7">
        <v>10.53</v>
      </c>
      <c r="S238" s="8">
        <f t="shared" si="23"/>
        <v>0.16453124999999999</v>
      </c>
    </row>
    <row r="239" spans="1:19" x14ac:dyDescent="0.2">
      <c r="A239" s="2" t="s">
        <v>17</v>
      </c>
      <c r="B239" s="6">
        <v>2018</v>
      </c>
      <c r="C239" s="5" t="s">
        <v>32</v>
      </c>
      <c r="D239" s="6" t="s">
        <v>25</v>
      </c>
      <c r="E239" s="6">
        <v>537</v>
      </c>
      <c r="F239" s="6" t="s">
        <v>21</v>
      </c>
      <c r="G239" s="7">
        <v>64</v>
      </c>
      <c r="H239" s="7">
        <v>9.19</v>
      </c>
      <c r="I239" s="8">
        <f t="shared" si="18"/>
        <v>0.14359374999999999</v>
      </c>
      <c r="J239" s="7">
        <v>8.31</v>
      </c>
      <c r="K239" s="8">
        <f t="shared" si="19"/>
        <v>0.12984375000000001</v>
      </c>
      <c r="L239" s="7">
        <v>9.6300000000000008</v>
      </c>
      <c r="M239" s="8">
        <f t="shared" si="20"/>
        <v>0.15046875000000001</v>
      </c>
      <c r="N239" s="7">
        <v>6.32</v>
      </c>
      <c r="O239" s="8">
        <f t="shared" si="21"/>
        <v>9.8750000000000004E-2</v>
      </c>
      <c r="P239" s="7">
        <v>7.31</v>
      </c>
      <c r="Q239" s="8">
        <f t="shared" si="22"/>
        <v>0.11421874999999999</v>
      </c>
      <c r="R239" s="7">
        <v>7.12</v>
      </c>
      <c r="S239" s="8">
        <f t="shared" si="23"/>
        <v>0.11125</v>
      </c>
    </row>
    <row r="240" spans="1:19" x14ac:dyDescent="0.2">
      <c r="A240" s="2" t="s">
        <v>12</v>
      </c>
      <c r="B240" s="6">
        <v>2018</v>
      </c>
      <c r="C240" s="5" t="s">
        <v>32</v>
      </c>
      <c r="D240" s="6" t="s">
        <v>25</v>
      </c>
      <c r="E240" s="6">
        <v>570</v>
      </c>
      <c r="F240" s="6" t="s">
        <v>21</v>
      </c>
      <c r="G240" s="7">
        <v>64</v>
      </c>
      <c r="H240" s="7">
        <v>12.37</v>
      </c>
      <c r="I240" s="8">
        <f t="shared" si="18"/>
        <v>0.19328124999999999</v>
      </c>
      <c r="J240" s="7">
        <v>12.41</v>
      </c>
      <c r="K240" s="8">
        <f t="shared" si="19"/>
        <v>0.19390625</v>
      </c>
      <c r="L240" s="7">
        <v>16.21</v>
      </c>
      <c r="M240" s="8">
        <f t="shared" si="20"/>
        <v>0.25328125000000001</v>
      </c>
      <c r="N240" s="7">
        <v>8.09</v>
      </c>
      <c r="O240" s="8">
        <f t="shared" si="21"/>
        <v>0.12640625</v>
      </c>
      <c r="P240" s="7">
        <v>9.9</v>
      </c>
      <c r="Q240" s="8">
        <f t="shared" si="22"/>
        <v>0.15468750000000001</v>
      </c>
      <c r="R240" s="7">
        <v>9.1199999999999992</v>
      </c>
      <c r="S240" s="8">
        <f t="shared" si="23"/>
        <v>0.14249999999999999</v>
      </c>
    </row>
    <row r="241" spans="1:19" x14ac:dyDescent="0.2">
      <c r="A241" s="2" t="s">
        <v>12</v>
      </c>
      <c r="B241" s="6">
        <v>2018</v>
      </c>
      <c r="C241" s="5" t="s">
        <v>32</v>
      </c>
      <c r="D241" s="6" t="s">
        <v>25</v>
      </c>
      <c r="E241" s="6">
        <v>574</v>
      </c>
      <c r="F241" s="6" t="s">
        <v>21</v>
      </c>
      <c r="G241" s="7">
        <v>64</v>
      </c>
      <c r="H241" s="7">
        <v>11.82</v>
      </c>
      <c r="I241" s="8">
        <f t="shared" si="18"/>
        <v>0.1846875</v>
      </c>
      <c r="J241" s="7">
        <v>11.86</v>
      </c>
      <c r="K241" s="8">
        <f t="shared" si="19"/>
        <v>0.18531249999999999</v>
      </c>
      <c r="L241" s="7">
        <v>15.67</v>
      </c>
      <c r="M241" s="8">
        <f t="shared" si="20"/>
        <v>0.24484375</v>
      </c>
      <c r="N241" s="7">
        <v>7.56</v>
      </c>
      <c r="O241" s="8">
        <f t="shared" si="21"/>
        <v>0.11812499999999999</v>
      </c>
      <c r="P241" s="7">
        <v>9.75</v>
      </c>
      <c r="Q241" s="8">
        <f t="shared" si="22"/>
        <v>0.15234375</v>
      </c>
      <c r="R241" s="7">
        <v>8.52</v>
      </c>
      <c r="S241" s="8">
        <f t="shared" si="23"/>
        <v>0.13312499999999999</v>
      </c>
    </row>
    <row r="242" spans="1:19" x14ac:dyDescent="0.2">
      <c r="A242" s="2" t="s">
        <v>12</v>
      </c>
      <c r="B242" s="6">
        <v>2018</v>
      </c>
      <c r="C242" s="5" t="s">
        <v>32</v>
      </c>
      <c r="D242" s="6" t="s">
        <v>25</v>
      </c>
      <c r="E242" s="6">
        <v>581</v>
      </c>
      <c r="F242" s="6" t="s">
        <v>21</v>
      </c>
      <c r="G242" s="7">
        <v>64</v>
      </c>
      <c r="H242" s="7">
        <v>12.29</v>
      </c>
      <c r="I242" s="8">
        <f t="shared" si="18"/>
        <v>0.19203124999999999</v>
      </c>
      <c r="J242" s="7">
        <v>11.97</v>
      </c>
      <c r="K242" s="8">
        <f t="shared" si="19"/>
        <v>0.18703125000000001</v>
      </c>
      <c r="L242" s="7">
        <v>17.02</v>
      </c>
      <c r="M242" s="8">
        <f t="shared" si="20"/>
        <v>0.26593749999999999</v>
      </c>
      <c r="N242" s="7">
        <v>8.5500000000000007</v>
      </c>
      <c r="O242" s="8">
        <f t="shared" si="21"/>
        <v>0.13359375000000001</v>
      </c>
      <c r="P242" s="7">
        <v>8.99</v>
      </c>
      <c r="Q242" s="8">
        <f t="shared" si="22"/>
        <v>0.14046875</v>
      </c>
      <c r="R242" s="7">
        <v>9.58</v>
      </c>
      <c r="S242" s="8">
        <f t="shared" si="23"/>
        <v>0.1496875</v>
      </c>
    </row>
    <row r="243" spans="1:19" x14ac:dyDescent="0.2">
      <c r="A243" s="2" t="s">
        <v>17</v>
      </c>
      <c r="B243" s="6">
        <v>2018</v>
      </c>
      <c r="C243" s="5" t="s">
        <v>32</v>
      </c>
      <c r="D243" s="6" t="s">
        <v>25</v>
      </c>
      <c r="E243" s="6">
        <v>592</v>
      </c>
      <c r="F243" s="6" t="s">
        <v>21</v>
      </c>
      <c r="G243" s="7">
        <v>64</v>
      </c>
      <c r="H243" s="7">
        <v>7.7</v>
      </c>
      <c r="I243" s="8">
        <f t="shared" si="18"/>
        <v>0.1203125</v>
      </c>
      <c r="J243" s="7">
        <v>7.64</v>
      </c>
      <c r="K243" s="8">
        <f t="shared" si="19"/>
        <v>0.119375</v>
      </c>
      <c r="L243" s="7">
        <v>9.25</v>
      </c>
      <c r="M243" s="8">
        <f t="shared" si="20"/>
        <v>0.14453125</v>
      </c>
      <c r="N243" s="7">
        <v>6.83</v>
      </c>
      <c r="O243" s="8">
        <f t="shared" si="21"/>
        <v>0.10671875</v>
      </c>
      <c r="P243" s="7">
        <v>7.15</v>
      </c>
      <c r="Q243" s="8">
        <f t="shared" si="22"/>
        <v>0.11171875000000001</v>
      </c>
      <c r="R243" s="7">
        <v>5.25</v>
      </c>
      <c r="S243" s="8">
        <f t="shared" si="23"/>
        <v>8.203125E-2</v>
      </c>
    </row>
    <row r="244" spans="1:19" x14ac:dyDescent="0.2">
      <c r="A244" s="2" t="s">
        <v>17</v>
      </c>
      <c r="B244" s="6">
        <v>2018</v>
      </c>
      <c r="C244" s="5" t="s">
        <v>13</v>
      </c>
      <c r="D244" s="6" t="s">
        <v>25</v>
      </c>
      <c r="E244" s="6">
        <v>644</v>
      </c>
      <c r="F244" s="6" t="s">
        <v>21</v>
      </c>
      <c r="G244" s="7">
        <v>64</v>
      </c>
      <c r="H244" s="7">
        <v>7.84</v>
      </c>
      <c r="I244" s="8">
        <f t="shared" si="18"/>
        <v>0.1225</v>
      </c>
      <c r="J244" s="7">
        <v>8.64</v>
      </c>
      <c r="K244" s="8">
        <f t="shared" si="19"/>
        <v>0.13500000000000001</v>
      </c>
      <c r="L244" s="7">
        <v>10.25</v>
      </c>
      <c r="M244" s="8">
        <f t="shared" si="20"/>
        <v>0.16015625</v>
      </c>
      <c r="N244" s="7">
        <v>7.52</v>
      </c>
      <c r="O244" s="8">
        <f t="shared" si="21"/>
        <v>0.11749999999999999</v>
      </c>
      <c r="P244" s="7">
        <v>8.89</v>
      </c>
      <c r="Q244" s="8">
        <f t="shared" si="22"/>
        <v>0.13890625000000001</v>
      </c>
      <c r="R244" s="7">
        <v>7.1</v>
      </c>
      <c r="S244" s="8">
        <f t="shared" si="23"/>
        <v>0.11093749999999999</v>
      </c>
    </row>
    <row r="245" spans="1:19" x14ac:dyDescent="0.2">
      <c r="A245" s="2" t="s">
        <v>16</v>
      </c>
      <c r="B245" s="6">
        <v>1999</v>
      </c>
      <c r="C245" s="6" t="s">
        <v>13</v>
      </c>
      <c r="D245" s="6" t="s">
        <v>20</v>
      </c>
      <c r="E245" s="6">
        <v>224430</v>
      </c>
      <c r="F245" s="6" t="s">
        <v>21</v>
      </c>
      <c r="G245" s="7">
        <v>64.03</v>
      </c>
      <c r="H245" s="7">
        <v>15.59</v>
      </c>
      <c r="I245" s="8">
        <f t="shared" si="18"/>
        <v>0.24347961892862721</v>
      </c>
      <c r="J245" s="7">
        <v>15.77</v>
      </c>
      <c r="K245" s="8">
        <f t="shared" si="19"/>
        <v>0.2462908011869436</v>
      </c>
      <c r="L245" s="7">
        <v>21.78</v>
      </c>
      <c r="M245" s="8">
        <f t="shared" si="20"/>
        <v>0.34015305325628614</v>
      </c>
      <c r="N245" s="7">
        <v>10.75</v>
      </c>
      <c r="O245" s="8">
        <f t="shared" si="21"/>
        <v>0.16789005153834141</v>
      </c>
      <c r="P245" s="7">
        <v>10.3</v>
      </c>
      <c r="Q245" s="8">
        <f t="shared" si="22"/>
        <v>0.16086209589255038</v>
      </c>
      <c r="R245" s="7">
        <v>10.85</v>
      </c>
      <c r="S245" s="8">
        <f t="shared" si="23"/>
        <v>0.16945181945962828</v>
      </c>
    </row>
    <row r="246" spans="1:19" x14ac:dyDescent="0.2">
      <c r="A246" s="2" t="s">
        <v>12</v>
      </c>
      <c r="B246" s="6">
        <v>1999</v>
      </c>
      <c r="C246" s="6" t="s">
        <v>13</v>
      </c>
      <c r="D246" s="6" t="s">
        <v>20</v>
      </c>
      <c r="E246" s="6">
        <v>224428</v>
      </c>
      <c r="F246" s="6" t="s">
        <v>21</v>
      </c>
      <c r="G246" s="7">
        <v>64.59</v>
      </c>
      <c r="H246" s="7">
        <v>13.34</v>
      </c>
      <c r="I246" s="8">
        <f t="shared" si="18"/>
        <v>0.20653351912060688</v>
      </c>
      <c r="J246" s="7">
        <v>12.16</v>
      </c>
      <c r="K246" s="8">
        <f t="shared" si="19"/>
        <v>0.1882644372193838</v>
      </c>
      <c r="L246" s="7">
        <v>15.26</v>
      </c>
      <c r="M246" s="8">
        <f t="shared" si="20"/>
        <v>0.23625948289208853</v>
      </c>
      <c r="N246" s="7">
        <v>9.68</v>
      </c>
      <c r="O246" s="8">
        <f t="shared" si="21"/>
        <v>0.14986840068121998</v>
      </c>
      <c r="P246" s="7">
        <v>8.39</v>
      </c>
      <c r="Q246" s="8">
        <f t="shared" si="22"/>
        <v>0.12989626877225577</v>
      </c>
      <c r="R246" s="7">
        <v>9.4</v>
      </c>
      <c r="S246" s="8">
        <f t="shared" si="23"/>
        <v>0.14553336429787891</v>
      </c>
    </row>
    <row r="247" spans="1:19" x14ac:dyDescent="0.2">
      <c r="A247" s="2" t="s">
        <v>12</v>
      </c>
      <c r="B247" s="6">
        <v>2000</v>
      </c>
      <c r="C247" s="6" t="s">
        <v>15</v>
      </c>
      <c r="D247" s="6" t="s">
        <v>20</v>
      </c>
      <c r="E247" s="6">
        <v>227379</v>
      </c>
      <c r="F247" s="6" t="s">
        <v>21</v>
      </c>
      <c r="G247" s="7">
        <v>64.72</v>
      </c>
      <c r="H247" s="7">
        <v>13.26</v>
      </c>
      <c r="I247" s="8">
        <f t="shared" si="18"/>
        <v>0.20488257107540173</v>
      </c>
      <c r="J247" s="7">
        <v>12.26</v>
      </c>
      <c r="K247" s="8">
        <f t="shared" si="19"/>
        <v>0.18943139678615575</v>
      </c>
      <c r="L247" s="7">
        <v>17.79</v>
      </c>
      <c r="M247" s="8">
        <f t="shared" si="20"/>
        <v>0.27487639060568603</v>
      </c>
      <c r="N247" s="7">
        <v>9.69</v>
      </c>
      <c r="O247" s="8">
        <f t="shared" si="21"/>
        <v>0.14972187886279356</v>
      </c>
      <c r="P247" s="7">
        <v>9.26</v>
      </c>
      <c r="Q247" s="8">
        <f t="shared" si="22"/>
        <v>0.14307787391841781</v>
      </c>
      <c r="R247" s="7">
        <v>9.2899999999999991</v>
      </c>
      <c r="S247" s="8">
        <f t="shared" si="23"/>
        <v>0.14354140914709518</v>
      </c>
    </row>
    <row r="248" spans="1:19" x14ac:dyDescent="0.2">
      <c r="A248" s="2" t="s">
        <v>12</v>
      </c>
      <c r="B248" s="6">
        <v>1982</v>
      </c>
      <c r="C248" s="6" t="s">
        <v>13</v>
      </c>
      <c r="D248" s="6" t="s">
        <v>24</v>
      </c>
      <c r="E248" s="6">
        <v>8569</v>
      </c>
      <c r="F248" s="6" t="s">
        <v>21</v>
      </c>
      <c r="G248" s="7">
        <v>65</v>
      </c>
      <c r="H248" s="7">
        <v>14.57</v>
      </c>
      <c r="I248" s="8">
        <f t="shared" si="18"/>
        <v>0.22415384615384615</v>
      </c>
      <c r="J248" s="7">
        <v>12.43</v>
      </c>
      <c r="K248" s="8">
        <f t="shared" si="19"/>
        <v>0.19123076923076923</v>
      </c>
      <c r="L248" s="7">
        <v>17.97</v>
      </c>
      <c r="M248" s="8">
        <f t="shared" si="20"/>
        <v>0.27646153846153843</v>
      </c>
      <c r="N248" s="7">
        <v>7.06</v>
      </c>
      <c r="O248" s="8">
        <f t="shared" si="21"/>
        <v>0.10861538461538461</v>
      </c>
      <c r="P248" s="7">
        <v>8.48</v>
      </c>
      <c r="Q248" s="8">
        <f t="shared" si="22"/>
        <v>0.13046153846153846</v>
      </c>
      <c r="R248" s="7">
        <v>10.56</v>
      </c>
      <c r="S248" s="8">
        <f t="shared" si="23"/>
        <v>0.16246153846153846</v>
      </c>
    </row>
    <row r="249" spans="1:19" x14ac:dyDescent="0.2">
      <c r="A249" s="2" t="s">
        <v>17</v>
      </c>
      <c r="B249" s="6">
        <v>2002</v>
      </c>
      <c r="C249" s="6" t="s">
        <v>13</v>
      </c>
      <c r="D249" s="6" t="s">
        <v>24</v>
      </c>
      <c r="E249" s="6">
        <v>14360</v>
      </c>
      <c r="F249" s="6" t="s">
        <v>21</v>
      </c>
      <c r="G249" s="7">
        <v>65</v>
      </c>
      <c r="H249" s="7">
        <v>10.050000000000001</v>
      </c>
      <c r="I249" s="8">
        <f t="shared" si="18"/>
        <v>0.15461538461538463</v>
      </c>
      <c r="J249" s="7">
        <v>8.98</v>
      </c>
      <c r="K249" s="8">
        <f t="shared" si="19"/>
        <v>0.13815384615384615</v>
      </c>
      <c r="L249" s="7">
        <v>9.8000000000000007</v>
      </c>
      <c r="M249" s="8">
        <f t="shared" si="20"/>
        <v>0.15076923076923077</v>
      </c>
      <c r="N249" s="7">
        <v>4.8099999999999996</v>
      </c>
      <c r="O249" s="8">
        <f t="shared" si="21"/>
        <v>7.3999999999999996E-2</v>
      </c>
      <c r="P249" s="7">
        <v>8.92</v>
      </c>
      <c r="Q249" s="8">
        <f t="shared" si="22"/>
        <v>0.13723076923076924</v>
      </c>
      <c r="R249" s="7">
        <v>9.2799999999999994</v>
      </c>
      <c r="S249" s="8">
        <f t="shared" si="23"/>
        <v>0.14276923076923076</v>
      </c>
    </row>
    <row r="250" spans="1:19" x14ac:dyDescent="0.2">
      <c r="A250" s="2" t="s">
        <v>17</v>
      </c>
      <c r="B250" s="6">
        <v>2002</v>
      </c>
      <c r="C250" s="6" t="s">
        <v>13</v>
      </c>
      <c r="D250" s="6" t="s">
        <v>24</v>
      </c>
      <c r="E250" s="6">
        <v>14364</v>
      </c>
      <c r="F250" s="6" t="s">
        <v>21</v>
      </c>
      <c r="G250" s="7">
        <v>65</v>
      </c>
      <c r="H250" s="7">
        <v>7.97</v>
      </c>
      <c r="I250" s="8">
        <f t="shared" si="18"/>
        <v>0.12261538461538461</v>
      </c>
      <c r="J250" s="7">
        <v>8.8800000000000008</v>
      </c>
      <c r="K250" s="8">
        <f t="shared" si="19"/>
        <v>0.13661538461538464</v>
      </c>
      <c r="L250" s="7">
        <v>9.7899999999999991</v>
      </c>
      <c r="M250" s="8">
        <f t="shared" si="20"/>
        <v>0.1506153846153846</v>
      </c>
      <c r="N250" s="7">
        <v>4.6399999999999997</v>
      </c>
      <c r="O250" s="8">
        <f t="shared" si="21"/>
        <v>7.138461538461538E-2</v>
      </c>
      <c r="P250" s="7">
        <v>6.72</v>
      </c>
      <c r="Q250" s="8">
        <f t="shared" si="22"/>
        <v>0.10338461538461538</v>
      </c>
      <c r="R250" s="7">
        <v>8.1300000000000008</v>
      </c>
      <c r="S250" s="8">
        <f t="shared" si="23"/>
        <v>0.12507692307692309</v>
      </c>
    </row>
    <row r="251" spans="1:19" x14ac:dyDescent="0.2">
      <c r="A251" s="2" t="s">
        <v>22</v>
      </c>
      <c r="B251" s="6">
        <v>2003</v>
      </c>
      <c r="C251" s="6" t="s">
        <v>13</v>
      </c>
      <c r="D251" s="6" t="s">
        <v>24</v>
      </c>
      <c r="E251" s="6">
        <v>16944</v>
      </c>
      <c r="F251" s="6" t="s">
        <v>21</v>
      </c>
      <c r="G251" s="7">
        <v>65</v>
      </c>
      <c r="H251" s="7">
        <v>15.99</v>
      </c>
      <c r="I251" s="8">
        <f t="shared" si="18"/>
        <v>0.246</v>
      </c>
      <c r="J251" s="7">
        <v>15.05</v>
      </c>
      <c r="K251" s="8">
        <f t="shared" si="19"/>
        <v>0.23153846153846155</v>
      </c>
      <c r="L251" s="7">
        <v>23.66</v>
      </c>
      <c r="M251" s="8">
        <f t="shared" si="20"/>
        <v>0.36399999999999999</v>
      </c>
      <c r="N251" s="7">
        <v>9.58</v>
      </c>
      <c r="O251" s="8">
        <f t="shared" si="21"/>
        <v>0.14738461538461539</v>
      </c>
      <c r="P251" s="7">
        <v>9.66</v>
      </c>
      <c r="Q251" s="8">
        <f t="shared" si="22"/>
        <v>0.14861538461538462</v>
      </c>
      <c r="R251" s="7">
        <v>10.59</v>
      </c>
      <c r="S251" s="8">
        <f t="shared" si="23"/>
        <v>0.16292307692307692</v>
      </c>
    </row>
    <row r="252" spans="1:19" x14ac:dyDescent="0.2">
      <c r="A252" s="2" t="s">
        <v>12</v>
      </c>
      <c r="B252" s="6">
        <v>2007</v>
      </c>
      <c r="C252" s="6" t="s">
        <v>13</v>
      </c>
      <c r="D252" s="6" t="s">
        <v>24</v>
      </c>
      <c r="E252" s="6">
        <v>35657</v>
      </c>
      <c r="F252" s="6" t="s">
        <v>21</v>
      </c>
      <c r="G252" s="7">
        <v>65</v>
      </c>
      <c r="H252" s="7">
        <v>12.02</v>
      </c>
      <c r="I252" s="8">
        <f t="shared" si="18"/>
        <v>0.18492307692307691</v>
      </c>
      <c r="J252" s="7">
        <v>13.13</v>
      </c>
      <c r="K252" s="8">
        <f t="shared" si="19"/>
        <v>0.20200000000000001</v>
      </c>
      <c r="L252" s="7">
        <v>18.59</v>
      </c>
      <c r="M252" s="8">
        <f t="shared" si="20"/>
        <v>0.28599999999999998</v>
      </c>
      <c r="N252" s="7">
        <v>8.91</v>
      </c>
      <c r="O252" s="8">
        <f t="shared" si="21"/>
        <v>0.13707692307692307</v>
      </c>
      <c r="P252" s="7">
        <v>8.98</v>
      </c>
      <c r="Q252" s="8">
        <f t="shared" si="22"/>
        <v>0.13815384615384615</v>
      </c>
      <c r="R252" s="7">
        <v>9.5</v>
      </c>
      <c r="S252" s="8">
        <f t="shared" si="23"/>
        <v>0.14615384615384616</v>
      </c>
    </row>
    <row r="253" spans="1:19" x14ac:dyDescent="0.2">
      <c r="A253" s="2" t="s">
        <v>12</v>
      </c>
      <c r="B253" s="6">
        <v>2018</v>
      </c>
      <c r="C253" s="5" t="s">
        <v>13</v>
      </c>
      <c r="D253" s="6" t="s">
        <v>25</v>
      </c>
      <c r="E253" s="6">
        <v>693</v>
      </c>
      <c r="F253" s="6" t="s">
        <v>21</v>
      </c>
      <c r="G253" s="7">
        <v>65</v>
      </c>
      <c r="H253" s="7">
        <v>12.98</v>
      </c>
      <c r="I253" s="8">
        <f t="shared" si="18"/>
        <v>0.1996923076923077</v>
      </c>
      <c r="J253" s="7">
        <v>12.29</v>
      </c>
      <c r="K253" s="8">
        <f t="shared" si="19"/>
        <v>0.18907692307692306</v>
      </c>
      <c r="L253" s="7">
        <v>17.489999999999998</v>
      </c>
      <c r="M253" s="8">
        <f t="shared" si="20"/>
        <v>0.26907692307692305</v>
      </c>
      <c r="N253" s="7">
        <v>9.14</v>
      </c>
      <c r="O253" s="8">
        <f t="shared" si="21"/>
        <v>0.14061538461538461</v>
      </c>
      <c r="P253" s="7">
        <v>9.61</v>
      </c>
      <c r="Q253" s="8">
        <f t="shared" si="22"/>
        <v>0.14784615384615385</v>
      </c>
      <c r="R253" s="7">
        <v>9.44</v>
      </c>
      <c r="S253" s="8">
        <f t="shared" si="23"/>
        <v>0.14523076923076922</v>
      </c>
    </row>
    <row r="254" spans="1:19" x14ac:dyDescent="0.2">
      <c r="A254" s="2" t="s">
        <v>12</v>
      </c>
      <c r="B254" s="6">
        <v>1999</v>
      </c>
      <c r="C254" s="6" t="s">
        <v>13</v>
      </c>
      <c r="D254" s="6" t="s">
        <v>20</v>
      </c>
      <c r="E254" s="6">
        <v>226740</v>
      </c>
      <c r="F254" s="6" t="s">
        <v>21</v>
      </c>
      <c r="G254" s="7">
        <v>65.86</v>
      </c>
      <c r="H254" s="7">
        <v>13.23</v>
      </c>
      <c r="I254" s="8">
        <f t="shared" si="18"/>
        <v>0.20088065593683571</v>
      </c>
      <c r="J254" s="7">
        <v>12.67</v>
      </c>
      <c r="K254" s="8">
        <f t="shared" si="19"/>
        <v>0.19237777102945641</v>
      </c>
      <c r="L254" s="7">
        <v>17.39</v>
      </c>
      <c r="M254" s="8">
        <f t="shared" si="20"/>
        <v>0.26404494382022475</v>
      </c>
      <c r="N254" s="7">
        <v>7.89</v>
      </c>
      <c r="O254" s="8">
        <f t="shared" si="21"/>
        <v>0.11979957485575463</v>
      </c>
      <c r="P254" s="7">
        <v>9.5500000000000007</v>
      </c>
      <c r="Q254" s="8">
        <f t="shared" si="22"/>
        <v>0.14500455511691468</v>
      </c>
      <c r="R254" s="7">
        <v>8.69</v>
      </c>
      <c r="S254" s="8">
        <f t="shared" si="23"/>
        <v>0.1319465532948679</v>
      </c>
    </row>
    <row r="255" spans="1:19" x14ac:dyDescent="0.2">
      <c r="A255" s="2" t="s">
        <v>22</v>
      </c>
      <c r="B255" s="6">
        <v>2000</v>
      </c>
      <c r="C255" s="6" t="s">
        <v>13</v>
      </c>
      <c r="D255" s="6" t="s">
        <v>24</v>
      </c>
      <c r="E255" s="6">
        <v>13891</v>
      </c>
      <c r="F255" s="6" t="s">
        <v>21</v>
      </c>
      <c r="G255" s="7">
        <v>66</v>
      </c>
      <c r="H255" s="7">
        <v>13.89</v>
      </c>
      <c r="I255" s="8">
        <f t="shared" si="18"/>
        <v>0.21045454545454545</v>
      </c>
      <c r="J255" s="7">
        <v>15.7</v>
      </c>
      <c r="K255" s="8">
        <f t="shared" si="19"/>
        <v>0.23787878787878786</v>
      </c>
      <c r="L255" s="7">
        <v>22.67</v>
      </c>
      <c r="M255" s="8">
        <f t="shared" si="20"/>
        <v>0.3434848484848485</v>
      </c>
      <c r="N255" s="7">
        <v>10.49</v>
      </c>
      <c r="O255" s="8">
        <f t="shared" si="21"/>
        <v>0.15893939393939394</v>
      </c>
      <c r="P255" s="7">
        <v>9.9</v>
      </c>
      <c r="Q255" s="8">
        <f t="shared" si="22"/>
        <v>0.15</v>
      </c>
      <c r="R255" s="7">
        <v>9.68</v>
      </c>
      <c r="S255" s="8">
        <f t="shared" si="23"/>
        <v>0.14666666666666667</v>
      </c>
    </row>
    <row r="256" spans="1:19" x14ac:dyDescent="0.2">
      <c r="A256" s="2" t="s">
        <v>22</v>
      </c>
      <c r="B256" s="6">
        <v>2001</v>
      </c>
      <c r="C256" s="6" t="s">
        <v>13</v>
      </c>
      <c r="D256" s="6" t="s">
        <v>24</v>
      </c>
      <c r="E256" s="6">
        <v>14119</v>
      </c>
      <c r="F256" s="6" t="s">
        <v>21</v>
      </c>
      <c r="G256" s="7">
        <v>66</v>
      </c>
      <c r="H256" s="7">
        <v>15.45</v>
      </c>
      <c r="I256" s="8">
        <f t="shared" si="18"/>
        <v>0.23409090909090907</v>
      </c>
      <c r="J256" s="7">
        <v>15.16</v>
      </c>
      <c r="K256" s="8">
        <f t="shared" si="19"/>
        <v>0.22969696969696971</v>
      </c>
      <c r="L256" s="7">
        <v>22.72</v>
      </c>
      <c r="M256" s="8">
        <f t="shared" si="20"/>
        <v>0.34424242424242424</v>
      </c>
      <c r="N256" s="7">
        <v>9.6199999999999992</v>
      </c>
      <c r="O256" s="8">
        <f t="shared" si="21"/>
        <v>0.14575757575757575</v>
      </c>
      <c r="P256" s="7">
        <v>10.02</v>
      </c>
      <c r="Q256" s="8">
        <f t="shared" si="22"/>
        <v>0.15181818181818182</v>
      </c>
      <c r="R256" s="7">
        <v>9.7799999999999994</v>
      </c>
      <c r="S256" s="8">
        <f t="shared" si="23"/>
        <v>0.14818181818181816</v>
      </c>
    </row>
    <row r="257" spans="1:19" x14ac:dyDescent="0.2">
      <c r="A257" s="2" t="s">
        <v>12</v>
      </c>
      <c r="B257" s="6">
        <v>2002</v>
      </c>
      <c r="C257" s="6" t="s">
        <v>13</v>
      </c>
      <c r="D257" s="6" t="s">
        <v>24</v>
      </c>
      <c r="E257" s="6">
        <v>14362</v>
      </c>
      <c r="F257" s="6" t="s">
        <v>21</v>
      </c>
      <c r="G257" s="7">
        <v>66</v>
      </c>
      <c r="H257" s="7">
        <v>13.01</v>
      </c>
      <c r="I257" s="8">
        <f t="shared" si="18"/>
        <v>0.19712121212121211</v>
      </c>
      <c r="J257" s="7">
        <v>11.49</v>
      </c>
      <c r="K257" s="8">
        <f t="shared" si="19"/>
        <v>0.1740909090909091</v>
      </c>
      <c r="L257" s="7">
        <v>18.649999999999999</v>
      </c>
      <c r="M257" s="8">
        <f t="shared" si="20"/>
        <v>0.28257575757575754</v>
      </c>
      <c r="N257" s="7">
        <v>9.1</v>
      </c>
      <c r="O257" s="8">
        <f t="shared" si="21"/>
        <v>0.13787878787878788</v>
      </c>
      <c r="P257" s="7">
        <v>9.4700000000000006</v>
      </c>
      <c r="Q257" s="8">
        <f t="shared" si="22"/>
        <v>0.14348484848484849</v>
      </c>
      <c r="R257" s="7">
        <v>9.4499999999999993</v>
      </c>
      <c r="S257" s="8">
        <f t="shared" si="23"/>
        <v>0.14318181818181816</v>
      </c>
    </row>
    <row r="258" spans="1:19" x14ac:dyDescent="0.2">
      <c r="A258" s="2" t="s">
        <v>12</v>
      </c>
      <c r="B258" s="6">
        <v>2008</v>
      </c>
      <c r="C258" s="6" t="s">
        <v>13</v>
      </c>
      <c r="D258" s="6" t="s">
        <v>24</v>
      </c>
      <c r="E258" s="6">
        <v>31559</v>
      </c>
      <c r="F258" s="6" t="s">
        <v>21</v>
      </c>
      <c r="G258" s="7">
        <v>66</v>
      </c>
      <c r="H258" s="7">
        <v>12.3</v>
      </c>
      <c r="I258" s="8">
        <f t="shared" ref="I258:I321" si="24">H258/G258</f>
        <v>0.18636363636363637</v>
      </c>
      <c r="J258" s="7">
        <v>12.37</v>
      </c>
      <c r="K258" s="8">
        <f t="shared" ref="K258:K321" si="25">J258/G258</f>
        <v>0.18742424242424241</v>
      </c>
      <c r="L258" s="7">
        <v>18.07</v>
      </c>
      <c r="M258" s="8">
        <f t="shared" ref="M258:M321" si="26">L258/G258</f>
        <v>0.2737878787878788</v>
      </c>
      <c r="N258" s="7">
        <v>9.35</v>
      </c>
      <c r="O258" s="8">
        <f t="shared" ref="O258:O321" si="27">N258/G258</f>
        <v>0.14166666666666666</v>
      </c>
      <c r="P258" s="7">
        <v>9.17</v>
      </c>
      <c r="Q258" s="8">
        <f t="shared" ref="Q258:Q321" si="28">P258/G258</f>
        <v>0.13893939393939395</v>
      </c>
      <c r="R258" s="7">
        <v>9.77</v>
      </c>
      <c r="S258" s="8">
        <f t="shared" ref="S258:S321" si="29">R258/G258</f>
        <v>0.14803030303030301</v>
      </c>
    </row>
    <row r="259" spans="1:19" x14ac:dyDescent="0.2">
      <c r="A259" s="2" t="s">
        <v>12</v>
      </c>
      <c r="B259" s="6">
        <v>2008</v>
      </c>
      <c r="C259" s="6" t="s">
        <v>13</v>
      </c>
      <c r="D259" s="6" t="s">
        <v>24</v>
      </c>
      <c r="E259" s="6">
        <v>31576</v>
      </c>
      <c r="F259" s="6" t="s">
        <v>21</v>
      </c>
      <c r="G259" s="7">
        <v>66</v>
      </c>
      <c r="H259" s="7">
        <v>11.98</v>
      </c>
      <c r="I259" s="8">
        <f t="shared" si="24"/>
        <v>0.18151515151515152</v>
      </c>
      <c r="J259" s="7">
        <v>12.94</v>
      </c>
      <c r="K259" s="8">
        <f t="shared" si="25"/>
        <v>0.19606060606060605</v>
      </c>
      <c r="L259" s="7">
        <v>18.22</v>
      </c>
      <c r="M259" s="8">
        <f t="shared" si="26"/>
        <v>0.27606060606060606</v>
      </c>
      <c r="N259" s="7">
        <v>8.01</v>
      </c>
      <c r="O259" s="8">
        <f t="shared" si="27"/>
        <v>0.12136363636363635</v>
      </c>
      <c r="P259" s="7">
        <v>8.6199999999999992</v>
      </c>
      <c r="Q259" s="8">
        <f t="shared" si="28"/>
        <v>0.13060606060606059</v>
      </c>
      <c r="R259" s="7">
        <v>8.23</v>
      </c>
      <c r="S259" s="8">
        <f t="shared" si="29"/>
        <v>0.12469696969696971</v>
      </c>
    </row>
    <row r="260" spans="1:19" x14ac:dyDescent="0.2">
      <c r="A260" s="2" t="s">
        <v>12</v>
      </c>
      <c r="B260" s="6">
        <v>2008</v>
      </c>
      <c r="C260" s="6" t="s">
        <v>13</v>
      </c>
      <c r="D260" s="6" t="s">
        <v>24</v>
      </c>
      <c r="E260" s="6">
        <v>31578</v>
      </c>
      <c r="F260" s="6" t="s">
        <v>21</v>
      </c>
      <c r="G260" s="7">
        <v>66</v>
      </c>
      <c r="H260" s="7">
        <v>13.379999999999999</v>
      </c>
      <c r="I260" s="8">
        <f t="shared" si="24"/>
        <v>0.2027272727272727</v>
      </c>
      <c r="J260" s="7">
        <v>12.125</v>
      </c>
      <c r="K260" s="8">
        <f t="shared" si="25"/>
        <v>0.18371212121212122</v>
      </c>
      <c r="L260" s="7">
        <v>19.055</v>
      </c>
      <c r="M260" s="8">
        <f t="shared" si="26"/>
        <v>0.2887121212121212</v>
      </c>
      <c r="N260" s="7">
        <v>9.9699999999999989</v>
      </c>
      <c r="O260" s="8">
        <f t="shared" si="27"/>
        <v>0.15106060606060603</v>
      </c>
      <c r="P260" s="7">
        <v>9.08</v>
      </c>
      <c r="Q260" s="8">
        <f t="shared" si="28"/>
        <v>0.13757575757575757</v>
      </c>
      <c r="R260" s="7">
        <v>10.58</v>
      </c>
      <c r="S260" s="8">
        <f t="shared" si="29"/>
        <v>0.16030303030303031</v>
      </c>
    </row>
    <row r="261" spans="1:19" x14ac:dyDescent="0.2">
      <c r="A261" s="2" t="s">
        <v>12</v>
      </c>
      <c r="B261" s="6">
        <v>2008</v>
      </c>
      <c r="C261" s="6" t="s">
        <v>13</v>
      </c>
      <c r="D261" s="6" t="s">
        <v>24</v>
      </c>
      <c r="E261" s="6">
        <v>31582</v>
      </c>
      <c r="F261" s="6" t="s">
        <v>21</v>
      </c>
      <c r="G261" s="7">
        <v>66</v>
      </c>
      <c r="H261" s="7">
        <v>11.01</v>
      </c>
      <c r="I261" s="8">
        <f t="shared" si="24"/>
        <v>0.16681818181818181</v>
      </c>
      <c r="J261" s="7">
        <v>11.99</v>
      </c>
      <c r="K261" s="8">
        <f t="shared" si="25"/>
        <v>0.18166666666666667</v>
      </c>
      <c r="L261" s="7">
        <v>18.82</v>
      </c>
      <c r="M261" s="8">
        <f t="shared" si="26"/>
        <v>0.28515151515151516</v>
      </c>
      <c r="N261" s="7">
        <v>7.04</v>
      </c>
      <c r="O261" s="8">
        <f t="shared" si="27"/>
        <v>0.10666666666666667</v>
      </c>
      <c r="P261" s="7">
        <v>9.2200000000000006</v>
      </c>
      <c r="Q261" s="8">
        <f t="shared" si="28"/>
        <v>0.13969696969696971</v>
      </c>
      <c r="R261" s="7">
        <v>8.76</v>
      </c>
      <c r="S261" s="8">
        <f t="shared" si="29"/>
        <v>0.13272727272727272</v>
      </c>
    </row>
    <row r="262" spans="1:19" x14ac:dyDescent="0.2">
      <c r="A262" s="2" t="s">
        <v>12</v>
      </c>
      <c r="B262" s="6">
        <v>1999</v>
      </c>
      <c r="C262" s="6" t="s">
        <v>13</v>
      </c>
      <c r="D262" s="6" t="s">
        <v>20</v>
      </c>
      <c r="E262" s="6">
        <v>226760</v>
      </c>
      <c r="F262" s="6" t="s">
        <v>21</v>
      </c>
      <c r="G262" s="7">
        <v>66.12</v>
      </c>
      <c r="H262" s="7">
        <v>13.12</v>
      </c>
      <c r="I262" s="8">
        <f t="shared" si="24"/>
        <v>0.19842710223835447</v>
      </c>
      <c r="J262" s="7">
        <v>12.37</v>
      </c>
      <c r="K262" s="8">
        <f t="shared" si="25"/>
        <v>0.18708408953418026</v>
      </c>
      <c r="L262" s="7">
        <v>16.88</v>
      </c>
      <c r="M262" s="8">
        <f t="shared" si="26"/>
        <v>0.2552934059286146</v>
      </c>
      <c r="N262" s="7">
        <v>9.4700000000000006</v>
      </c>
      <c r="O262" s="8">
        <f t="shared" si="27"/>
        <v>0.14322444041137325</v>
      </c>
      <c r="P262" s="7">
        <v>9.18</v>
      </c>
      <c r="Q262" s="8">
        <f t="shared" si="28"/>
        <v>0.13883847549909253</v>
      </c>
      <c r="R262" s="7">
        <v>10.050000000000001</v>
      </c>
      <c r="S262" s="8">
        <f t="shared" si="29"/>
        <v>0.15199637023593465</v>
      </c>
    </row>
    <row r="263" spans="1:19" x14ac:dyDescent="0.2">
      <c r="A263" s="2" t="s">
        <v>12</v>
      </c>
      <c r="B263" s="6">
        <v>1999</v>
      </c>
      <c r="C263" s="6" t="s">
        <v>13</v>
      </c>
      <c r="D263" s="6" t="s">
        <v>20</v>
      </c>
      <c r="E263" s="6">
        <v>226774</v>
      </c>
      <c r="F263" s="6" t="s">
        <v>21</v>
      </c>
      <c r="G263" s="7">
        <v>66.180000000000007</v>
      </c>
      <c r="H263" s="7">
        <v>13.08</v>
      </c>
      <c r="I263" s="8">
        <f t="shared" si="24"/>
        <v>0.19764279238440616</v>
      </c>
      <c r="J263" s="7">
        <v>12.7</v>
      </c>
      <c r="K263" s="8">
        <f t="shared" si="25"/>
        <v>0.1919008763977032</v>
      </c>
      <c r="L263" s="7">
        <v>19.96</v>
      </c>
      <c r="M263" s="8">
        <f t="shared" si="26"/>
        <v>0.30160169235418555</v>
      </c>
      <c r="N263" s="7">
        <v>7.65</v>
      </c>
      <c r="O263" s="8">
        <f t="shared" si="27"/>
        <v>0.1155938349954669</v>
      </c>
      <c r="P263" s="7">
        <v>9.34</v>
      </c>
      <c r="Q263" s="8">
        <f t="shared" si="28"/>
        <v>0.14113025083106678</v>
      </c>
      <c r="R263" s="7">
        <v>10.23</v>
      </c>
      <c r="S263" s="8">
        <f t="shared" si="29"/>
        <v>0.15457842248413417</v>
      </c>
    </row>
    <row r="264" spans="1:19" x14ac:dyDescent="0.2">
      <c r="A264" s="2" t="s">
        <v>12</v>
      </c>
      <c r="B264" s="6">
        <v>1999</v>
      </c>
      <c r="C264" s="6" t="s">
        <v>13</v>
      </c>
      <c r="D264" s="6" t="s">
        <v>20</v>
      </c>
      <c r="E264" s="6">
        <v>226766</v>
      </c>
      <c r="F264" s="6" t="s">
        <v>21</v>
      </c>
      <c r="G264" s="7">
        <v>66.73</v>
      </c>
      <c r="H264" s="7">
        <v>13.42</v>
      </c>
      <c r="I264" s="8">
        <f t="shared" si="24"/>
        <v>0.2011089465008242</v>
      </c>
      <c r="J264" s="7">
        <v>12.55</v>
      </c>
      <c r="K264" s="8">
        <f t="shared" si="25"/>
        <v>0.18807133223437733</v>
      </c>
      <c r="L264" s="7">
        <v>17.079999999999998</v>
      </c>
      <c r="M264" s="8">
        <f t="shared" si="26"/>
        <v>0.25595684100104898</v>
      </c>
      <c r="N264" s="7">
        <v>9.01</v>
      </c>
      <c r="O264" s="8">
        <f t="shared" si="27"/>
        <v>0.13502172935711074</v>
      </c>
      <c r="P264" s="7">
        <v>8.8699999999999992</v>
      </c>
      <c r="Q264" s="8">
        <f t="shared" si="28"/>
        <v>0.13292372246365949</v>
      </c>
      <c r="R264" s="7">
        <v>9.43</v>
      </c>
      <c r="S264" s="8">
        <f t="shared" si="29"/>
        <v>0.14131575003746438</v>
      </c>
    </row>
    <row r="265" spans="1:19" x14ac:dyDescent="0.2">
      <c r="A265" s="2" t="s">
        <v>12</v>
      </c>
      <c r="B265" s="6">
        <v>2008</v>
      </c>
      <c r="C265" s="6" t="s">
        <v>13</v>
      </c>
      <c r="D265" s="6" t="s">
        <v>24</v>
      </c>
      <c r="E265" s="6">
        <v>31562</v>
      </c>
      <c r="F265" s="6" t="s">
        <v>21</v>
      </c>
      <c r="G265" s="7">
        <v>67</v>
      </c>
      <c r="H265" s="7">
        <v>13.73</v>
      </c>
      <c r="I265" s="8">
        <f t="shared" si="24"/>
        <v>0.20492537313432838</v>
      </c>
      <c r="J265" s="7">
        <v>13.71</v>
      </c>
      <c r="K265" s="8">
        <f t="shared" si="25"/>
        <v>0.20462686567164182</v>
      </c>
      <c r="L265" s="7">
        <v>18.78</v>
      </c>
      <c r="M265" s="8">
        <f t="shared" si="26"/>
        <v>0.28029850746268659</v>
      </c>
      <c r="N265" s="7">
        <v>9.67</v>
      </c>
      <c r="O265" s="8">
        <f t="shared" si="27"/>
        <v>0.14432835820895523</v>
      </c>
      <c r="P265" s="7">
        <v>13.09</v>
      </c>
      <c r="Q265" s="8">
        <f t="shared" si="28"/>
        <v>0.19537313432835821</v>
      </c>
      <c r="R265" s="7">
        <v>9.27</v>
      </c>
      <c r="S265" s="8">
        <f t="shared" si="29"/>
        <v>0.13835820895522388</v>
      </c>
    </row>
    <row r="266" spans="1:19" x14ac:dyDescent="0.2">
      <c r="A266" s="2" t="s">
        <v>12</v>
      </c>
      <c r="B266" s="6">
        <v>1999</v>
      </c>
      <c r="C266" s="6" t="s">
        <v>13</v>
      </c>
      <c r="D266" s="6" t="s">
        <v>20</v>
      </c>
      <c r="E266" s="6">
        <v>226769</v>
      </c>
      <c r="F266" s="6" t="s">
        <v>21</v>
      </c>
      <c r="G266" s="7">
        <v>67.05</v>
      </c>
      <c r="H266" s="7">
        <v>13.08</v>
      </c>
      <c r="I266" s="8">
        <f t="shared" si="24"/>
        <v>0.19507829977628635</v>
      </c>
      <c r="J266" s="7">
        <v>12.7</v>
      </c>
      <c r="K266" s="8">
        <f t="shared" si="25"/>
        <v>0.18941088739746459</v>
      </c>
      <c r="L266" s="7">
        <v>17.97</v>
      </c>
      <c r="M266" s="8">
        <f t="shared" si="26"/>
        <v>0.26800894854586127</v>
      </c>
      <c r="N266" s="7">
        <v>10.33</v>
      </c>
      <c r="O266" s="8">
        <f t="shared" si="27"/>
        <v>0.1540641312453393</v>
      </c>
      <c r="P266" s="7">
        <v>9.4600000000000009</v>
      </c>
      <c r="Q266" s="8">
        <f t="shared" si="28"/>
        <v>0.14108873974645789</v>
      </c>
      <c r="R266" s="7">
        <v>8.91</v>
      </c>
      <c r="S266" s="8">
        <f t="shared" si="29"/>
        <v>0.13288590604026845</v>
      </c>
    </row>
    <row r="267" spans="1:19" x14ac:dyDescent="0.2">
      <c r="A267" s="2" t="s">
        <v>12</v>
      </c>
      <c r="B267" s="6">
        <v>1999</v>
      </c>
      <c r="C267" s="6" t="s">
        <v>13</v>
      </c>
      <c r="D267" s="6" t="s">
        <v>20</v>
      </c>
      <c r="E267" s="6">
        <v>226742</v>
      </c>
      <c r="F267" s="6" t="s">
        <v>21</v>
      </c>
      <c r="G267" s="7">
        <v>67.06</v>
      </c>
      <c r="H267" s="7">
        <v>12.78</v>
      </c>
      <c r="I267" s="8">
        <f t="shared" si="24"/>
        <v>0.19057560393677303</v>
      </c>
      <c r="J267" s="7">
        <v>12.27</v>
      </c>
      <c r="K267" s="8">
        <f t="shared" si="25"/>
        <v>0.18297047420220697</v>
      </c>
      <c r="L267" s="7">
        <v>18.02</v>
      </c>
      <c r="M267" s="8">
        <f t="shared" si="26"/>
        <v>0.26871458395466746</v>
      </c>
      <c r="N267" s="7">
        <v>8.48</v>
      </c>
      <c r="O267" s="8">
        <f t="shared" si="27"/>
        <v>0.12645392186101997</v>
      </c>
      <c r="P267" s="7">
        <v>9.14</v>
      </c>
      <c r="Q267" s="8">
        <f t="shared" si="28"/>
        <v>0.13629585445869372</v>
      </c>
      <c r="R267" s="7">
        <v>9.06</v>
      </c>
      <c r="S267" s="8">
        <f t="shared" si="29"/>
        <v>0.13510289293170297</v>
      </c>
    </row>
    <row r="268" spans="1:19" x14ac:dyDescent="0.2">
      <c r="A268" s="2" t="s">
        <v>12</v>
      </c>
      <c r="B268" s="6">
        <v>1999</v>
      </c>
      <c r="C268" s="6" t="s">
        <v>13</v>
      </c>
      <c r="D268" s="6" t="s">
        <v>20</v>
      </c>
      <c r="E268" s="6">
        <v>226764</v>
      </c>
      <c r="F268" s="6" t="s">
        <v>21</v>
      </c>
      <c r="G268" s="7">
        <v>67.33</v>
      </c>
      <c r="H268" s="7">
        <v>14.05</v>
      </c>
      <c r="I268" s="8">
        <f t="shared" si="24"/>
        <v>0.20867369671765931</v>
      </c>
      <c r="J268" s="7">
        <v>13.47</v>
      </c>
      <c r="K268" s="8">
        <f t="shared" si="25"/>
        <v>0.20005940888162782</v>
      </c>
      <c r="L268" s="7">
        <v>18.649999999999999</v>
      </c>
      <c r="M268" s="8">
        <f t="shared" si="26"/>
        <v>0.27699391058963313</v>
      </c>
      <c r="N268" s="7">
        <v>8.69</v>
      </c>
      <c r="O268" s="8">
        <f t="shared" si="27"/>
        <v>0.12906579533640278</v>
      </c>
      <c r="P268" s="7">
        <v>9.7899999999999991</v>
      </c>
      <c r="Q268" s="8">
        <f t="shared" si="28"/>
        <v>0.14540323778404871</v>
      </c>
      <c r="R268" s="7">
        <v>8.9</v>
      </c>
      <c r="S268" s="8">
        <f t="shared" si="29"/>
        <v>0.13218476162186249</v>
      </c>
    </row>
    <row r="269" spans="1:19" x14ac:dyDescent="0.2">
      <c r="A269" s="2" t="s">
        <v>12</v>
      </c>
      <c r="B269" s="6">
        <v>1999</v>
      </c>
      <c r="C269" s="6" t="s">
        <v>13</v>
      </c>
      <c r="D269" s="6" t="s">
        <v>20</v>
      </c>
      <c r="E269" s="6">
        <v>226763</v>
      </c>
      <c r="F269" s="6" t="s">
        <v>21</v>
      </c>
      <c r="G269" s="7">
        <v>67.8</v>
      </c>
      <c r="H269" s="7">
        <v>14.26</v>
      </c>
      <c r="I269" s="8">
        <f t="shared" si="24"/>
        <v>0.21032448377581123</v>
      </c>
      <c r="J269" s="7">
        <v>12.89</v>
      </c>
      <c r="K269" s="8">
        <f t="shared" si="25"/>
        <v>0.19011799410029501</v>
      </c>
      <c r="L269" s="7">
        <v>18.36</v>
      </c>
      <c r="M269" s="8">
        <f t="shared" si="26"/>
        <v>0.27079646017699116</v>
      </c>
      <c r="N269" s="7">
        <v>9.77</v>
      </c>
      <c r="O269" s="8">
        <f t="shared" si="27"/>
        <v>0.14410029498525073</v>
      </c>
      <c r="P269" s="7">
        <v>10.039999999999999</v>
      </c>
      <c r="Q269" s="8">
        <f t="shared" si="28"/>
        <v>0.14808259587020647</v>
      </c>
      <c r="R269" s="7">
        <v>8.92</v>
      </c>
      <c r="S269" s="8">
        <f t="shared" si="29"/>
        <v>0.13156342182890857</v>
      </c>
    </row>
    <row r="270" spans="1:19" x14ac:dyDescent="0.2">
      <c r="A270" s="2" t="s">
        <v>12</v>
      </c>
      <c r="B270" s="6">
        <v>1999</v>
      </c>
      <c r="C270" s="6" t="s">
        <v>13</v>
      </c>
      <c r="D270" s="6" t="s">
        <v>20</v>
      </c>
      <c r="E270" s="6">
        <v>226768</v>
      </c>
      <c r="F270" s="6" t="s">
        <v>21</v>
      </c>
      <c r="G270" s="7">
        <v>67.849999999999994</v>
      </c>
      <c r="H270" s="7">
        <v>11.61</v>
      </c>
      <c r="I270" s="8">
        <f t="shared" si="24"/>
        <v>0.17111274871039056</v>
      </c>
      <c r="J270" s="7">
        <v>12.94</v>
      </c>
      <c r="K270" s="8">
        <f t="shared" si="25"/>
        <v>0.19071481208548269</v>
      </c>
      <c r="L270" s="7">
        <v>17.399999999999999</v>
      </c>
      <c r="M270" s="8">
        <f t="shared" si="26"/>
        <v>0.25644804716285924</v>
      </c>
      <c r="N270" s="7">
        <v>10.35</v>
      </c>
      <c r="O270" s="8">
        <f t="shared" si="27"/>
        <v>0.15254237288135594</v>
      </c>
      <c r="P270" s="7">
        <v>9.2899999999999991</v>
      </c>
      <c r="Q270" s="8">
        <f t="shared" si="28"/>
        <v>0.13691967575534267</v>
      </c>
      <c r="R270" s="7">
        <v>9.65</v>
      </c>
      <c r="S270" s="8">
        <f t="shared" si="29"/>
        <v>0.14222549742078114</v>
      </c>
    </row>
    <row r="271" spans="1:19" x14ac:dyDescent="0.2">
      <c r="A271" s="2" t="s">
        <v>12</v>
      </c>
      <c r="B271" s="6">
        <v>1999</v>
      </c>
      <c r="C271" s="6" t="s">
        <v>13</v>
      </c>
      <c r="D271" s="6" t="s">
        <v>20</v>
      </c>
      <c r="E271" s="6">
        <v>226741</v>
      </c>
      <c r="F271" s="6" t="s">
        <v>21</v>
      </c>
      <c r="G271" s="7">
        <v>67.97</v>
      </c>
      <c r="H271" s="7">
        <v>13.78</v>
      </c>
      <c r="I271" s="8">
        <f t="shared" si="24"/>
        <v>0.20273650139767543</v>
      </c>
      <c r="J271" s="7">
        <v>12.91</v>
      </c>
      <c r="K271" s="8">
        <f t="shared" si="25"/>
        <v>0.18993673679564516</v>
      </c>
      <c r="L271" s="7">
        <v>17.09</v>
      </c>
      <c r="M271" s="8">
        <f t="shared" si="26"/>
        <v>0.25143445637781375</v>
      </c>
      <c r="N271" s="7">
        <v>9.1999999999999993</v>
      </c>
      <c r="O271" s="8">
        <f t="shared" si="27"/>
        <v>0.13535383257319406</v>
      </c>
      <c r="P271" s="7">
        <v>9.4600000000000009</v>
      </c>
      <c r="Q271" s="8">
        <f t="shared" si="28"/>
        <v>0.13917904958069738</v>
      </c>
      <c r="R271" s="7">
        <v>9.81</v>
      </c>
      <c r="S271" s="8">
        <f t="shared" si="29"/>
        <v>0.14432838016772107</v>
      </c>
    </row>
    <row r="272" spans="1:19" x14ac:dyDescent="0.2">
      <c r="A272" s="2" t="s">
        <v>22</v>
      </c>
      <c r="B272" s="6">
        <v>2003</v>
      </c>
      <c r="C272" s="6" t="s">
        <v>13</v>
      </c>
      <c r="D272" s="6" t="s">
        <v>24</v>
      </c>
      <c r="E272" s="6">
        <v>16962</v>
      </c>
      <c r="F272" s="6" t="s">
        <v>21</v>
      </c>
      <c r="G272" s="7">
        <v>68</v>
      </c>
      <c r="H272" s="7">
        <v>15.38</v>
      </c>
      <c r="I272" s="8">
        <f t="shared" si="24"/>
        <v>0.22617647058823531</v>
      </c>
      <c r="J272" s="7">
        <v>15.37</v>
      </c>
      <c r="K272" s="8">
        <f t="shared" si="25"/>
        <v>0.22602941176470587</v>
      </c>
      <c r="L272" s="7">
        <v>21.71</v>
      </c>
      <c r="M272" s="8">
        <f t="shared" si="26"/>
        <v>0.31926470588235295</v>
      </c>
      <c r="N272" s="7">
        <v>10.99</v>
      </c>
      <c r="O272" s="8">
        <f t="shared" si="27"/>
        <v>0.16161764705882353</v>
      </c>
      <c r="P272" s="7">
        <v>11.08</v>
      </c>
      <c r="Q272" s="8">
        <f t="shared" si="28"/>
        <v>0.16294117647058823</v>
      </c>
      <c r="R272" s="7">
        <v>10.23</v>
      </c>
      <c r="S272" s="8">
        <f t="shared" si="29"/>
        <v>0.15044117647058824</v>
      </c>
    </row>
    <row r="273" spans="1:19" x14ac:dyDescent="0.2">
      <c r="A273" s="2" t="s">
        <v>12</v>
      </c>
      <c r="B273" s="6">
        <v>2005</v>
      </c>
      <c r="C273" s="6" t="s">
        <v>13</v>
      </c>
      <c r="D273" s="6" t="s">
        <v>24</v>
      </c>
      <c r="E273" s="6">
        <v>21133</v>
      </c>
      <c r="F273" s="6" t="s">
        <v>21</v>
      </c>
      <c r="G273" s="7">
        <v>68</v>
      </c>
      <c r="H273" s="7">
        <v>14.72</v>
      </c>
      <c r="I273" s="8">
        <f t="shared" si="24"/>
        <v>0.21647058823529414</v>
      </c>
      <c r="J273" s="7">
        <v>12.99</v>
      </c>
      <c r="K273" s="8">
        <f t="shared" si="25"/>
        <v>0.19102941176470589</v>
      </c>
      <c r="L273" s="7">
        <v>18.41</v>
      </c>
      <c r="M273" s="8">
        <f t="shared" si="26"/>
        <v>0.27073529411764707</v>
      </c>
      <c r="N273" s="7">
        <v>8.66</v>
      </c>
      <c r="O273" s="8">
        <f t="shared" si="27"/>
        <v>0.12735294117647059</v>
      </c>
      <c r="P273" s="7">
        <v>9.4600000000000009</v>
      </c>
      <c r="Q273" s="8">
        <f t="shared" si="28"/>
        <v>0.13911764705882354</v>
      </c>
      <c r="R273" s="7">
        <v>8.67</v>
      </c>
      <c r="S273" s="8">
        <f t="shared" si="29"/>
        <v>0.1275</v>
      </c>
    </row>
    <row r="274" spans="1:19" x14ac:dyDescent="0.2">
      <c r="A274" s="2" t="s">
        <v>12</v>
      </c>
      <c r="B274" s="6">
        <v>2000</v>
      </c>
      <c r="C274" s="6" t="s">
        <v>13</v>
      </c>
      <c r="D274" s="6" t="s">
        <v>24</v>
      </c>
      <c r="E274" s="6">
        <v>31566</v>
      </c>
      <c r="F274" s="6" t="s">
        <v>21</v>
      </c>
      <c r="G274" s="7">
        <v>68</v>
      </c>
      <c r="H274" s="7">
        <v>12.15</v>
      </c>
      <c r="I274" s="8">
        <f t="shared" si="24"/>
        <v>0.1786764705882353</v>
      </c>
      <c r="J274" s="7">
        <v>12.09</v>
      </c>
      <c r="K274" s="8">
        <f t="shared" si="25"/>
        <v>0.17779411764705882</v>
      </c>
      <c r="L274" s="7">
        <v>17.5</v>
      </c>
      <c r="M274" s="8">
        <f t="shared" si="26"/>
        <v>0.25735294117647056</v>
      </c>
      <c r="N274" s="7">
        <v>9.32</v>
      </c>
      <c r="O274" s="8">
        <f t="shared" si="27"/>
        <v>0.13705882352941176</v>
      </c>
      <c r="P274" s="7">
        <v>10.56</v>
      </c>
      <c r="Q274" s="8">
        <f t="shared" si="28"/>
        <v>0.15529411764705883</v>
      </c>
      <c r="R274" s="7">
        <v>9.7100000000000009</v>
      </c>
      <c r="S274" s="8">
        <f t="shared" si="29"/>
        <v>0.14279411764705885</v>
      </c>
    </row>
    <row r="275" spans="1:19" x14ac:dyDescent="0.2">
      <c r="A275" s="2" t="s">
        <v>12</v>
      </c>
      <c r="B275" s="6">
        <v>2000</v>
      </c>
      <c r="C275" s="6" t="s">
        <v>13</v>
      </c>
      <c r="D275" s="6" t="s">
        <v>24</v>
      </c>
      <c r="E275" s="6">
        <v>31567</v>
      </c>
      <c r="F275" s="6" t="s">
        <v>21</v>
      </c>
      <c r="G275" s="7">
        <v>68</v>
      </c>
      <c r="H275" s="7">
        <v>11.59</v>
      </c>
      <c r="I275" s="8">
        <f t="shared" si="24"/>
        <v>0.17044117647058823</v>
      </c>
      <c r="J275" s="7">
        <v>12.64</v>
      </c>
      <c r="K275" s="8">
        <f t="shared" si="25"/>
        <v>0.18588235294117647</v>
      </c>
      <c r="L275" s="7">
        <v>20.53</v>
      </c>
      <c r="M275" s="8">
        <f t="shared" si="26"/>
        <v>0.30191176470588238</v>
      </c>
      <c r="N275" s="7">
        <v>8.25</v>
      </c>
      <c r="O275" s="8">
        <f t="shared" si="27"/>
        <v>0.12132352941176471</v>
      </c>
      <c r="P275" s="7">
        <v>10.43</v>
      </c>
      <c r="Q275" s="8">
        <f t="shared" si="28"/>
        <v>0.15338235294117647</v>
      </c>
      <c r="R275" s="7">
        <v>10.47</v>
      </c>
      <c r="S275" s="8">
        <f t="shared" si="29"/>
        <v>0.15397058823529414</v>
      </c>
    </row>
    <row r="276" spans="1:19" x14ac:dyDescent="0.2">
      <c r="A276" s="2" t="s">
        <v>12</v>
      </c>
      <c r="B276" s="6">
        <v>2000</v>
      </c>
      <c r="C276" s="6" t="s">
        <v>13</v>
      </c>
      <c r="D276" s="6" t="s">
        <v>24</v>
      </c>
      <c r="E276" s="6">
        <v>31571</v>
      </c>
      <c r="F276" s="6" t="s">
        <v>21</v>
      </c>
      <c r="G276" s="7">
        <v>68</v>
      </c>
      <c r="H276" s="7">
        <v>11.32</v>
      </c>
      <c r="I276" s="8">
        <f t="shared" si="24"/>
        <v>0.16647058823529412</v>
      </c>
      <c r="J276" s="7">
        <v>11.95</v>
      </c>
      <c r="K276" s="8">
        <f t="shared" si="25"/>
        <v>0.17573529411764705</v>
      </c>
      <c r="L276" s="7">
        <v>19.14</v>
      </c>
      <c r="M276" s="8">
        <f t="shared" si="26"/>
        <v>0.28147058823529414</v>
      </c>
      <c r="N276" s="7">
        <v>7.65</v>
      </c>
      <c r="O276" s="8">
        <f t="shared" si="27"/>
        <v>0.1125</v>
      </c>
      <c r="P276" s="7">
        <v>9.08</v>
      </c>
      <c r="Q276" s="8">
        <f t="shared" si="28"/>
        <v>0.1335294117647059</v>
      </c>
      <c r="R276" s="7">
        <v>10.02</v>
      </c>
      <c r="S276" s="8">
        <f t="shared" si="29"/>
        <v>0.14735294117647058</v>
      </c>
    </row>
    <row r="277" spans="1:19" x14ac:dyDescent="0.2">
      <c r="A277" s="2" t="s">
        <v>12</v>
      </c>
      <c r="B277" s="6">
        <v>2008</v>
      </c>
      <c r="C277" s="6" t="s">
        <v>13</v>
      </c>
      <c r="D277" s="6" t="s">
        <v>24</v>
      </c>
      <c r="E277" s="6">
        <v>31572</v>
      </c>
      <c r="F277" s="6" t="s">
        <v>21</v>
      </c>
      <c r="G277" s="7">
        <v>68</v>
      </c>
      <c r="H277" s="7">
        <v>11.53</v>
      </c>
      <c r="I277" s="8">
        <f t="shared" si="24"/>
        <v>0.16955882352941176</v>
      </c>
      <c r="J277" s="7">
        <v>12.9</v>
      </c>
      <c r="K277" s="8">
        <f t="shared" si="25"/>
        <v>0.18970588235294117</v>
      </c>
      <c r="L277" s="7">
        <v>19.43</v>
      </c>
      <c r="M277" s="8">
        <f t="shared" si="26"/>
        <v>0.28573529411764703</v>
      </c>
      <c r="N277" s="7">
        <v>10.1</v>
      </c>
      <c r="O277" s="8">
        <f t="shared" si="27"/>
        <v>0.14852941176470588</v>
      </c>
      <c r="P277" s="7">
        <v>9.73</v>
      </c>
      <c r="Q277" s="8">
        <f t="shared" si="28"/>
        <v>0.14308823529411765</v>
      </c>
      <c r="R277" s="7">
        <v>9.08</v>
      </c>
      <c r="S277" s="8">
        <f t="shared" si="29"/>
        <v>0.1335294117647059</v>
      </c>
    </row>
    <row r="278" spans="1:19" x14ac:dyDescent="0.2">
      <c r="A278" s="2" t="s">
        <v>12</v>
      </c>
      <c r="B278" s="6">
        <v>2008</v>
      </c>
      <c r="C278" s="6" t="s">
        <v>13</v>
      </c>
      <c r="D278" s="6" t="s">
        <v>24</v>
      </c>
      <c r="E278" s="6">
        <v>31586</v>
      </c>
      <c r="F278" s="6" t="s">
        <v>21</v>
      </c>
      <c r="G278" s="7">
        <v>68</v>
      </c>
      <c r="H278" s="7">
        <v>13.43</v>
      </c>
      <c r="I278" s="8">
        <f t="shared" si="24"/>
        <v>0.19750000000000001</v>
      </c>
      <c r="J278" s="7">
        <v>12.65</v>
      </c>
      <c r="K278" s="8">
        <f t="shared" si="25"/>
        <v>0.18602941176470589</v>
      </c>
      <c r="L278" s="7">
        <v>19.329999999999998</v>
      </c>
      <c r="M278" s="8">
        <f t="shared" si="26"/>
        <v>0.28426470588235292</v>
      </c>
      <c r="N278" s="7">
        <v>10.07</v>
      </c>
      <c r="O278" s="8">
        <f t="shared" si="27"/>
        <v>0.14808823529411766</v>
      </c>
      <c r="P278" s="7">
        <v>8.5500000000000007</v>
      </c>
      <c r="Q278" s="8">
        <f t="shared" si="28"/>
        <v>0.12573529411764706</v>
      </c>
      <c r="R278" s="7">
        <v>10.54</v>
      </c>
      <c r="S278" s="8">
        <f t="shared" si="29"/>
        <v>0.155</v>
      </c>
    </row>
    <row r="279" spans="1:19" x14ac:dyDescent="0.2">
      <c r="A279" s="2" t="s">
        <v>12</v>
      </c>
      <c r="B279" s="6">
        <v>2018</v>
      </c>
      <c r="C279" s="5" t="s">
        <v>32</v>
      </c>
      <c r="D279" s="6" t="s">
        <v>25</v>
      </c>
      <c r="E279" s="6">
        <v>572</v>
      </c>
      <c r="F279" s="6" t="s">
        <v>21</v>
      </c>
      <c r="G279" s="7">
        <v>68</v>
      </c>
      <c r="H279" s="7">
        <v>13.97</v>
      </c>
      <c r="I279" s="8">
        <f t="shared" si="24"/>
        <v>0.20544117647058824</v>
      </c>
      <c r="J279" s="7">
        <v>12.8</v>
      </c>
      <c r="K279" s="8">
        <f t="shared" si="25"/>
        <v>0.18823529411764706</v>
      </c>
      <c r="L279" s="7">
        <v>17.829999999999998</v>
      </c>
      <c r="M279" s="8">
        <f t="shared" si="26"/>
        <v>0.26220588235294118</v>
      </c>
      <c r="N279" s="7">
        <v>7.64</v>
      </c>
      <c r="O279" s="8">
        <f t="shared" si="27"/>
        <v>0.11235294117647059</v>
      </c>
      <c r="P279" s="7">
        <v>10.199999999999999</v>
      </c>
      <c r="Q279" s="8">
        <f t="shared" si="28"/>
        <v>0.15</v>
      </c>
      <c r="R279" s="7">
        <v>9.8000000000000007</v>
      </c>
      <c r="S279" s="8">
        <f t="shared" si="29"/>
        <v>0.14411764705882354</v>
      </c>
    </row>
    <row r="280" spans="1:19" x14ac:dyDescent="0.2">
      <c r="A280" s="2" t="s">
        <v>12</v>
      </c>
      <c r="B280" s="6">
        <v>2018</v>
      </c>
      <c r="C280" s="5" t="s">
        <v>13</v>
      </c>
      <c r="D280" s="6" t="s">
        <v>25</v>
      </c>
      <c r="E280" s="6">
        <v>692</v>
      </c>
      <c r="F280" s="6" t="s">
        <v>21</v>
      </c>
      <c r="G280" s="7">
        <v>68</v>
      </c>
      <c r="H280" s="7">
        <v>14.15</v>
      </c>
      <c r="I280" s="8">
        <f t="shared" si="24"/>
        <v>0.20808823529411766</v>
      </c>
      <c r="J280" s="7">
        <v>12.85</v>
      </c>
      <c r="K280" s="8">
        <f t="shared" si="25"/>
        <v>0.18897058823529411</v>
      </c>
      <c r="L280" s="7">
        <v>17.84</v>
      </c>
      <c r="M280" s="8">
        <f t="shared" si="26"/>
        <v>0.26235294117647057</v>
      </c>
      <c r="N280" s="7">
        <v>8.9600000000000009</v>
      </c>
      <c r="O280" s="8">
        <f t="shared" si="27"/>
        <v>0.13176470588235295</v>
      </c>
      <c r="P280" s="7">
        <v>10.38</v>
      </c>
      <c r="Q280" s="8">
        <f t="shared" si="28"/>
        <v>0.15264705882352941</v>
      </c>
      <c r="R280" s="7">
        <v>9.3800000000000008</v>
      </c>
      <c r="S280" s="8">
        <f t="shared" si="29"/>
        <v>0.13794117647058823</v>
      </c>
    </row>
    <row r="281" spans="1:19" x14ac:dyDescent="0.2">
      <c r="A281" s="2" t="s">
        <v>12</v>
      </c>
      <c r="B281" s="6">
        <v>1999</v>
      </c>
      <c r="C281" s="6" t="s">
        <v>13</v>
      </c>
      <c r="D281" s="6" t="s">
        <v>20</v>
      </c>
      <c r="E281" s="6">
        <v>226754</v>
      </c>
      <c r="F281" s="6" t="s">
        <v>21</v>
      </c>
      <c r="G281" s="7">
        <v>68.05</v>
      </c>
      <c r="H281" s="7">
        <v>12.84</v>
      </c>
      <c r="I281" s="8">
        <f t="shared" si="24"/>
        <v>0.18868479059515064</v>
      </c>
      <c r="J281" s="7">
        <v>13.28</v>
      </c>
      <c r="K281" s="8">
        <f t="shared" si="25"/>
        <v>0.19515062454077883</v>
      </c>
      <c r="L281" s="7">
        <v>18.12</v>
      </c>
      <c r="M281" s="8">
        <f t="shared" si="26"/>
        <v>0.26627479794268921</v>
      </c>
      <c r="N281" s="7">
        <v>10.27</v>
      </c>
      <c r="O281" s="8">
        <f t="shared" si="27"/>
        <v>0.15091844232182219</v>
      </c>
      <c r="P281" s="7">
        <v>10.119999999999999</v>
      </c>
      <c r="Q281" s="8">
        <f t="shared" si="28"/>
        <v>0.14871418074944892</v>
      </c>
      <c r="R281" s="7">
        <v>10.29</v>
      </c>
      <c r="S281" s="8">
        <f t="shared" si="29"/>
        <v>0.15121234386480528</v>
      </c>
    </row>
    <row r="282" spans="1:19" x14ac:dyDescent="0.2">
      <c r="A282" s="2" t="s">
        <v>12</v>
      </c>
      <c r="B282" s="6">
        <v>1999</v>
      </c>
      <c r="C282" s="6" t="s">
        <v>13</v>
      </c>
      <c r="D282" s="6" t="s">
        <v>20</v>
      </c>
      <c r="E282" s="6">
        <v>226748</v>
      </c>
      <c r="F282" s="6" t="s">
        <v>21</v>
      </c>
      <c r="G282" s="7">
        <v>68.56</v>
      </c>
      <c r="H282" s="7">
        <v>13.32</v>
      </c>
      <c r="I282" s="8">
        <f t="shared" si="24"/>
        <v>0.19428238039673279</v>
      </c>
      <c r="J282" s="7">
        <v>12.74</v>
      </c>
      <c r="K282" s="8">
        <f t="shared" si="25"/>
        <v>0.18582263710618435</v>
      </c>
      <c r="L282" s="7">
        <v>18.88</v>
      </c>
      <c r="M282" s="8">
        <f t="shared" si="26"/>
        <v>0.27537922987164526</v>
      </c>
      <c r="N282" s="7">
        <v>9.44</v>
      </c>
      <c r="O282" s="8">
        <f t="shared" si="27"/>
        <v>0.13768961493582263</v>
      </c>
      <c r="P282" s="7">
        <v>9.1999999999999993</v>
      </c>
      <c r="Q282" s="8">
        <f t="shared" si="28"/>
        <v>0.13418903150525086</v>
      </c>
      <c r="R282" s="7">
        <v>10.050000000000001</v>
      </c>
      <c r="S282" s="8">
        <f t="shared" si="29"/>
        <v>0.14658693115519253</v>
      </c>
    </row>
    <row r="283" spans="1:19" x14ac:dyDescent="0.2">
      <c r="A283" s="2" t="s">
        <v>12</v>
      </c>
      <c r="B283" s="6">
        <v>1999</v>
      </c>
      <c r="C283" s="6" t="s">
        <v>13</v>
      </c>
      <c r="D283" s="6" t="s">
        <v>20</v>
      </c>
      <c r="E283" s="6">
        <v>226744</v>
      </c>
      <c r="F283" s="6" t="s">
        <v>21</v>
      </c>
      <c r="G283" s="7">
        <v>68.58</v>
      </c>
      <c r="H283" s="7">
        <v>14.63</v>
      </c>
      <c r="I283" s="8">
        <f t="shared" si="24"/>
        <v>0.21332750072907555</v>
      </c>
      <c r="J283" s="7">
        <v>14.06</v>
      </c>
      <c r="K283" s="8">
        <f t="shared" si="25"/>
        <v>0.20501603966170898</v>
      </c>
      <c r="L283" s="7">
        <v>18.7</v>
      </c>
      <c r="M283" s="8">
        <f t="shared" si="26"/>
        <v>0.27267424905220178</v>
      </c>
      <c r="N283" s="7">
        <v>9.3800000000000008</v>
      </c>
      <c r="O283" s="8">
        <f t="shared" si="27"/>
        <v>0.13677456984543601</v>
      </c>
      <c r="P283" s="7">
        <v>10.83</v>
      </c>
      <c r="Q283" s="8">
        <f t="shared" si="28"/>
        <v>0.15791776027996501</v>
      </c>
      <c r="R283" s="7">
        <v>9.39</v>
      </c>
      <c r="S283" s="8">
        <f t="shared" si="29"/>
        <v>0.13692038495188102</v>
      </c>
    </row>
    <row r="284" spans="1:19" x14ac:dyDescent="0.2">
      <c r="A284" s="2" t="s">
        <v>12</v>
      </c>
      <c r="B284" s="6">
        <v>1999</v>
      </c>
      <c r="C284" s="6" t="s">
        <v>13</v>
      </c>
      <c r="D284" s="6" t="s">
        <v>20</v>
      </c>
      <c r="E284" s="6">
        <v>226770</v>
      </c>
      <c r="F284" s="6" t="s">
        <v>21</v>
      </c>
      <c r="G284" s="7">
        <v>68.67</v>
      </c>
      <c r="H284" s="7">
        <v>13.3</v>
      </c>
      <c r="I284" s="8">
        <f t="shared" si="24"/>
        <v>0.19367991845056065</v>
      </c>
      <c r="J284" s="7">
        <v>13.91</v>
      </c>
      <c r="K284" s="8">
        <f t="shared" si="25"/>
        <v>0.20256298237949613</v>
      </c>
      <c r="L284" s="7">
        <v>18.350000000000001</v>
      </c>
      <c r="M284" s="8">
        <f t="shared" si="26"/>
        <v>0.26722003786223969</v>
      </c>
      <c r="N284" s="7">
        <v>10.039999999999999</v>
      </c>
      <c r="O284" s="8">
        <f t="shared" si="27"/>
        <v>0.14620649483034803</v>
      </c>
      <c r="P284" s="7">
        <v>9.8000000000000007</v>
      </c>
      <c r="Q284" s="8">
        <f t="shared" si="28"/>
        <v>0.14271151885830785</v>
      </c>
      <c r="R284" s="7">
        <v>9.3800000000000008</v>
      </c>
      <c r="S284" s="8">
        <f t="shared" si="29"/>
        <v>0.13659531090723753</v>
      </c>
    </row>
    <row r="285" spans="1:19" x14ac:dyDescent="0.2">
      <c r="A285" s="2" t="s">
        <v>12</v>
      </c>
      <c r="B285" s="6">
        <v>1974</v>
      </c>
      <c r="C285" s="6" t="s">
        <v>13</v>
      </c>
      <c r="D285" s="6" t="s">
        <v>24</v>
      </c>
      <c r="E285" s="6">
        <v>11168</v>
      </c>
      <c r="F285" s="6" t="s">
        <v>21</v>
      </c>
      <c r="G285" s="7">
        <v>69</v>
      </c>
      <c r="H285" s="7">
        <v>11.9</v>
      </c>
      <c r="I285" s="8">
        <f t="shared" si="24"/>
        <v>0.17246376811594202</v>
      </c>
      <c r="J285" s="7">
        <v>14.82</v>
      </c>
      <c r="K285" s="8">
        <f t="shared" si="25"/>
        <v>0.21478260869565219</v>
      </c>
      <c r="L285" s="7">
        <v>19.52</v>
      </c>
      <c r="M285" s="8">
        <f t="shared" si="26"/>
        <v>0.28289855072463765</v>
      </c>
      <c r="N285" s="7">
        <v>8.86</v>
      </c>
      <c r="O285" s="8">
        <f t="shared" si="27"/>
        <v>0.12840579710144925</v>
      </c>
      <c r="P285" s="7">
        <v>9.1</v>
      </c>
      <c r="Q285" s="8">
        <f t="shared" si="28"/>
        <v>0.13188405797101449</v>
      </c>
      <c r="R285" s="7">
        <v>10.38</v>
      </c>
      <c r="S285" s="8">
        <f t="shared" si="29"/>
        <v>0.15043478260869567</v>
      </c>
    </row>
    <row r="286" spans="1:19" x14ac:dyDescent="0.2">
      <c r="A286" s="2" t="s">
        <v>12</v>
      </c>
      <c r="B286" s="6">
        <v>2007</v>
      </c>
      <c r="C286" s="6" t="s">
        <v>13</v>
      </c>
      <c r="D286" s="6" t="s">
        <v>24</v>
      </c>
      <c r="E286" s="6">
        <v>31558</v>
      </c>
      <c r="F286" s="6" t="s">
        <v>21</v>
      </c>
      <c r="G286" s="7">
        <v>69</v>
      </c>
      <c r="H286" s="7">
        <v>13.91</v>
      </c>
      <c r="I286" s="8">
        <f t="shared" si="24"/>
        <v>0.20159420289855073</v>
      </c>
      <c r="J286" s="7">
        <v>13.06</v>
      </c>
      <c r="K286" s="8">
        <f t="shared" si="25"/>
        <v>0.1892753623188406</v>
      </c>
      <c r="L286" s="7">
        <v>18.13</v>
      </c>
      <c r="M286" s="8">
        <f t="shared" si="26"/>
        <v>0.26275362318840578</v>
      </c>
      <c r="N286" s="7">
        <v>8.61</v>
      </c>
      <c r="O286" s="8">
        <f t="shared" si="27"/>
        <v>0.12478260869565216</v>
      </c>
      <c r="P286" s="7">
        <v>9.6999999999999993</v>
      </c>
      <c r="Q286" s="8">
        <f t="shared" si="28"/>
        <v>0.14057971014492754</v>
      </c>
      <c r="R286" s="7">
        <v>9.56</v>
      </c>
      <c r="S286" s="8">
        <f t="shared" si="29"/>
        <v>0.13855072463768117</v>
      </c>
    </row>
    <row r="287" spans="1:19" x14ac:dyDescent="0.2">
      <c r="A287" s="2" t="s">
        <v>12</v>
      </c>
      <c r="B287" s="6">
        <v>2000</v>
      </c>
      <c r="C287" s="6" t="s">
        <v>13</v>
      </c>
      <c r="D287" s="6" t="s">
        <v>24</v>
      </c>
      <c r="E287" s="6">
        <v>31569</v>
      </c>
      <c r="F287" s="6" t="s">
        <v>21</v>
      </c>
      <c r="G287" s="7">
        <v>69</v>
      </c>
      <c r="H287" s="7">
        <v>12.76</v>
      </c>
      <c r="I287" s="8">
        <f t="shared" si="24"/>
        <v>0.18492753623188404</v>
      </c>
      <c r="J287" s="7">
        <v>12.2</v>
      </c>
      <c r="K287" s="8">
        <f t="shared" si="25"/>
        <v>0.17681159420289855</v>
      </c>
      <c r="L287" s="7">
        <v>18</v>
      </c>
      <c r="M287" s="8">
        <f t="shared" si="26"/>
        <v>0.2608695652173913</v>
      </c>
      <c r="N287" s="7">
        <v>7.1</v>
      </c>
      <c r="O287" s="8">
        <f t="shared" si="27"/>
        <v>0.10289855072463767</v>
      </c>
      <c r="P287" s="7">
        <v>10.14</v>
      </c>
      <c r="Q287" s="8">
        <f t="shared" si="28"/>
        <v>0.14695652173913043</v>
      </c>
      <c r="R287" s="7">
        <v>11.94</v>
      </c>
      <c r="S287" s="8">
        <f t="shared" si="29"/>
        <v>0.17304347826086955</v>
      </c>
    </row>
    <row r="288" spans="1:19" x14ac:dyDescent="0.2">
      <c r="A288" s="2" t="s">
        <v>12</v>
      </c>
      <c r="B288" s="6">
        <v>2008</v>
      </c>
      <c r="C288" s="6" t="s">
        <v>13</v>
      </c>
      <c r="D288" s="6" t="s">
        <v>24</v>
      </c>
      <c r="E288" s="6">
        <v>31581</v>
      </c>
      <c r="F288" s="6" t="s">
        <v>21</v>
      </c>
      <c r="G288" s="7">
        <v>69</v>
      </c>
      <c r="H288" s="7">
        <v>13.72</v>
      </c>
      <c r="I288" s="8">
        <f t="shared" si="24"/>
        <v>0.19884057971014493</v>
      </c>
      <c r="J288" s="7">
        <v>13.76</v>
      </c>
      <c r="K288" s="8">
        <f t="shared" si="25"/>
        <v>0.19942028985507246</v>
      </c>
      <c r="L288" s="7">
        <v>20.67</v>
      </c>
      <c r="M288" s="8">
        <f t="shared" si="26"/>
        <v>0.29956521739130437</v>
      </c>
      <c r="N288" s="7">
        <v>8.5500000000000007</v>
      </c>
      <c r="O288" s="8">
        <f t="shared" si="27"/>
        <v>0.12391304347826088</v>
      </c>
      <c r="P288" s="7">
        <v>10.18</v>
      </c>
      <c r="Q288" s="8">
        <f t="shared" si="28"/>
        <v>0.14753623188405796</v>
      </c>
      <c r="R288" s="7">
        <v>10.11</v>
      </c>
      <c r="S288" s="8">
        <f t="shared" si="29"/>
        <v>0.14652173913043479</v>
      </c>
    </row>
    <row r="289" spans="1:19" x14ac:dyDescent="0.2">
      <c r="A289" s="2" t="s">
        <v>12</v>
      </c>
      <c r="B289" s="6">
        <v>2008</v>
      </c>
      <c r="C289" s="6" t="s">
        <v>13</v>
      </c>
      <c r="D289" s="6" t="s">
        <v>24</v>
      </c>
      <c r="E289" s="6">
        <v>31583</v>
      </c>
      <c r="F289" s="6" t="s">
        <v>21</v>
      </c>
      <c r="G289" s="7">
        <v>69</v>
      </c>
      <c r="H289" s="7">
        <v>13.16</v>
      </c>
      <c r="I289" s="8">
        <f t="shared" si="24"/>
        <v>0.19072463768115941</v>
      </c>
      <c r="J289" s="7">
        <v>13.27</v>
      </c>
      <c r="K289" s="8">
        <f t="shared" si="25"/>
        <v>0.19231884057971013</v>
      </c>
      <c r="L289" s="7">
        <v>21.65</v>
      </c>
      <c r="M289" s="8">
        <f t="shared" si="26"/>
        <v>0.31376811594202897</v>
      </c>
      <c r="N289" s="7">
        <v>10.25</v>
      </c>
      <c r="O289" s="8">
        <f t="shared" si="27"/>
        <v>0.14855072463768115</v>
      </c>
      <c r="P289" s="7">
        <v>9.6300000000000008</v>
      </c>
      <c r="Q289" s="8">
        <f t="shared" si="28"/>
        <v>0.13956521739130437</v>
      </c>
      <c r="R289" s="7">
        <v>10.34</v>
      </c>
      <c r="S289" s="8">
        <f t="shared" si="29"/>
        <v>0.14985507246376811</v>
      </c>
    </row>
    <row r="290" spans="1:19" x14ac:dyDescent="0.2">
      <c r="A290" s="2" t="s">
        <v>12</v>
      </c>
      <c r="B290" s="6">
        <v>1999</v>
      </c>
      <c r="C290" s="6" t="s">
        <v>13</v>
      </c>
      <c r="D290" s="6" t="s">
        <v>20</v>
      </c>
      <c r="E290" s="6">
        <v>226772</v>
      </c>
      <c r="F290" s="6" t="s">
        <v>21</v>
      </c>
      <c r="G290" s="7">
        <v>69</v>
      </c>
      <c r="H290" s="7">
        <v>15.05</v>
      </c>
      <c r="I290" s="8">
        <f t="shared" si="24"/>
        <v>0.21811594202898552</v>
      </c>
      <c r="J290" s="7">
        <v>13.01</v>
      </c>
      <c r="K290" s="8">
        <f t="shared" si="25"/>
        <v>0.18855072463768116</v>
      </c>
      <c r="L290" s="7">
        <v>17.88</v>
      </c>
      <c r="M290" s="8">
        <f t="shared" si="26"/>
        <v>0.25913043478260867</v>
      </c>
      <c r="N290" s="7">
        <v>9.2799999999999994</v>
      </c>
      <c r="O290" s="8">
        <f t="shared" si="27"/>
        <v>0.13449275362318841</v>
      </c>
      <c r="P290" s="7">
        <v>9.66</v>
      </c>
      <c r="Q290" s="8">
        <f t="shared" si="28"/>
        <v>0.14000000000000001</v>
      </c>
      <c r="R290" s="7">
        <v>9.11</v>
      </c>
      <c r="S290" s="8">
        <f t="shared" si="29"/>
        <v>0.13202898550724637</v>
      </c>
    </row>
    <row r="291" spans="1:19" x14ac:dyDescent="0.2">
      <c r="A291" s="2" t="s">
        <v>12</v>
      </c>
      <c r="B291" s="6">
        <v>2018</v>
      </c>
      <c r="C291" s="5" t="s">
        <v>13</v>
      </c>
      <c r="D291" s="6" t="s">
        <v>25</v>
      </c>
      <c r="E291" s="6">
        <v>647</v>
      </c>
      <c r="F291" s="6" t="s">
        <v>21</v>
      </c>
      <c r="G291" s="7">
        <v>69</v>
      </c>
      <c r="H291" s="7">
        <v>12.81</v>
      </c>
      <c r="I291" s="8">
        <f t="shared" si="24"/>
        <v>0.18565217391304348</v>
      </c>
      <c r="J291" s="7">
        <v>12.79</v>
      </c>
      <c r="K291" s="8">
        <f t="shared" si="25"/>
        <v>0.18536231884057969</v>
      </c>
      <c r="L291" s="7">
        <v>18.75</v>
      </c>
      <c r="M291" s="8">
        <f t="shared" si="26"/>
        <v>0.27173913043478259</v>
      </c>
      <c r="N291" s="7">
        <v>9.57</v>
      </c>
      <c r="O291" s="8">
        <f t="shared" si="27"/>
        <v>0.13869565217391305</v>
      </c>
      <c r="P291" s="7">
        <v>10.24</v>
      </c>
      <c r="Q291" s="8">
        <f t="shared" si="28"/>
        <v>0.14840579710144927</v>
      </c>
      <c r="R291" s="7">
        <v>9.67</v>
      </c>
      <c r="S291" s="8">
        <f t="shared" si="29"/>
        <v>0.14014492753623189</v>
      </c>
    </row>
    <row r="292" spans="1:19" x14ac:dyDescent="0.2">
      <c r="A292" s="2" t="s">
        <v>12</v>
      </c>
      <c r="B292" s="6">
        <v>1999</v>
      </c>
      <c r="C292" s="6" t="s">
        <v>13</v>
      </c>
      <c r="D292" s="6" t="s">
        <v>20</v>
      </c>
      <c r="E292" s="6">
        <v>226771</v>
      </c>
      <c r="F292" s="6" t="s">
        <v>21</v>
      </c>
      <c r="G292" s="7">
        <v>69.069999999999993</v>
      </c>
      <c r="H292" s="7">
        <v>14.47</v>
      </c>
      <c r="I292" s="8">
        <f t="shared" si="24"/>
        <v>0.20949761111915452</v>
      </c>
      <c r="J292" s="7">
        <v>13.06</v>
      </c>
      <c r="K292" s="8">
        <f t="shared" si="25"/>
        <v>0.18908353843926454</v>
      </c>
      <c r="L292" s="7">
        <v>19.579999999999998</v>
      </c>
      <c r="M292" s="8">
        <f t="shared" si="26"/>
        <v>0.2834805270015926</v>
      </c>
      <c r="N292" s="7">
        <v>11.14</v>
      </c>
      <c r="O292" s="8">
        <f t="shared" si="27"/>
        <v>0.16128565223686117</v>
      </c>
      <c r="P292" s="7">
        <v>10.029999999999999</v>
      </c>
      <c r="Q292" s="8">
        <f t="shared" si="28"/>
        <v>0.14521499927609671</v>
      </c>
      <c r="R292" s="7">
        <v>10.01</v>
      </c>
      <c r="S292" s="8">
        <f t="shared" si="29"/>
        <v>0.14492543796148835</v>
      </c>
    </row>
    <row r="293" spans="1:19" x14ac:dyDescent="0.2">
      <c r="A293" s="2" t="s">
        <v>12</v>
      </c>
      <c r="B293" s="6">
        <v>1999</v>
      </c>
      <c r="C293" s="6" t="s">
        <v>13</v>
      </c>
      <c r="D293" s="6" t="s">
        <v>20</v>
      </c>
      <c r="E293" s="6">
        <v>226767</v>
      </c>
      <c r="F293" s="6" t="s">
        <v>21</v>
      </c>
      <c r="G293" s="7">
        <v>69.09</v>
      </c>
      <c r="H293" s="7">
        <v>13.71</v>
      </c>
      <c r="I293" s="8">
        <f t="shared" si="24"/>
        <v>0.1984368215371255</v>
      </c>
      <c r="J293" s="7">
        <v>14.09</v>
      </c>
      <c r="K293" s="8">
        <f t="shared" si="25"/>
        <v>0.20393689390649875</v>
      </c>
      <c r="L293" s="7">
        <v>17.7</v>
      </c>
      <c r="M293" s="8">
        <f t="shared" si="26"/>
        <v>0.25618758141554493</v>
      </c>
      <c r="N293" s="7">
        <v>10.51</v>
      </c>
      <c r="O293" s="8">
        <f t="shared" si="27"/>
        <v>0.15212042263713996</v>
      </c>
      <c r="P293" s="7">
        <v>9.7799999999999994</v>
      </c>
      <c r="Q293" s="8">
        <f t="shared" si="28"/>
        <v>0.14155449413808074</v>
      </c>
      <c r="R293" s="7">
        <v>10.36</v>
      </c>
      <c r="S293" s="8">
        <f t="shared" si="29"/>
        <v>0.14994934143870312</v>
      </c>
    </row>
    <row r="294" spans="1:19" x14ac:dyDescent="0.2">
      <c r="A294" s="2" t="s">
        <v>12</v>
      </c>
      <c r="B294" s="6">
        <v>1999</v>
      </c>
      <c r="C294" s="6" t="s">
        <v>13</v>
      </c>
      <c r="D294" s="6" t="s">
        <v>20</v>
      </c>
      <c r="E294" s="6">
        <v>226753</v>
      </c>
      <c r="F294" s="6" t="s">
        <v>21</v>
      </c>
      <c r="G294" s="7">
        <v>69.13</v>
      </c>
      <c r="H294" s="7">
        <v>13.3</v>
      </c>
      <c r="I294" s="8">
        <f t="shared" si="24"/>
        <v>0.19239114711413283</v>
      </c>
      <c r="J294" s="7">
        <v>12.69</v>
      </c>
      <c r="K294" s="8">
        <f t="shared" si="25"/>
        <v>0.18356719224649212</v>
      </c>
      <c r="L294" s="7">
        <v>16.95</v>
      </c>
      <c r="M294" s="8">
        <f t="shared" si="26"/>
        <v>0.24519022132214668</v>
      </c>
      <c r="N294" s="7">
        <v>9.81</v>
      </c>
      <c r="O294" s="8">
        <f t="shared" si="27"/>
        <v>0.14190655287140172</v>
      </c>
      <c r="P294" s="7">
        <v>9.33</v>
      </c>
      <c r="Q294" s="8">
        <f t="shared" si="28"/>
        <v>0.13496311297555333</v>
      </c>
      <c r="R294" s="7">
        <v>9.94</v>
      </c>
      <c r="S294" s="8">
        <f t="shared" si="29"/>
        <v>0.14378706784319398</v>
      </c>
    </row>
    <row r="295" spans="1:19" x14ac:dyDescent="0.2">
      <c r="A295" s="2" t="s">
        <v>12</v>
      </c>
      <c r="B295" s="6">
        <v>1999</v>
      </c>
      <c r="C295" s="6" t="s">
        <v>13</v>
      </c>
      <c r="D295" s="6" t="s">
        <v>20</v>
      </c>
      <c r="E295" s="6">
        <v>226750</v>
      </c>
      <c r="F295" s="6" t="s">
        <v>21</v>
      </c>
      <c r="G295" s="7">
        <v>69.489999999999995</v>
      </c>
      <c r="H295" s="7">
        <v>11.67</v>
      </c>
      <c r="I295" s="8">
        <f t="shared" si="24"/>
        <v>0.16793783278169522</v>
      </c>
      <c r="J295" s="7">
        <v>12.75</v>
      </c>
      <c r="K295" s="8">
        <f t="shared" si="25"/>
        <v>0.18347963735789324</v>
      </c>
      <c r="L295" s="7">
        <v>17.07</v>
      </c>
      <c r="M295" s="8">
        <f t="shared" si="26"/>
        <v>0.24564685566268529</v>
      </c>
      <c r="N295" s="7">
        <v>9.9600000000000009</v>
      </c>
      <c r="O295" s="8">
        <f t="shared" si="27"/>
        <v>0.14332997553604837</v>
      </c>
      <c r="P295" s="7">
        <v>9.25</v>
      </c>
      <c r="Q295" s="8">
        <f t="shared" si="28"/>
        <v>0.13311267808317745</v>
      </c>
      <c r="R295" s="7">
        <v>9.48</v>
      </c>
      <c r="S295" s="8">
        <f t="shared" si="29"/>
        <v>0.13642250683551591</v>
      </c>
    </row>
    <row r="296" spans="1:19" x14ac:dyDescent="0.2">
      <c r="A296" s="2" t="s">
        <v>12</v>
      </c>
      <c r="B296" s="6">
        <v>2000</v>
      </c>
      <c r="C296" s="6" t="s">
        <v>13</v>
      </c>
      <c r="D296" s="6" t="s">
        <v>24</v>
      </c>
      <c r="E296" s="6">
        <v>31568</v>
      </c>
      <c r="F296" s="6" t="s">
        <v>21</v>
      </c>
      <c r="G296" s="7">
        <v>70</v>
      </c>
      <c r="H296" s="7">
        <v>12.35</v>
      </c>
      <c r="I296" s="8">
        <f t="shared" si="24"/>
        <v>0.17642857142857143</v>
      </c>
      <c r="J296" s="7">
        <v>13.12</v>
      </c>
      <c r="K296" s="8">
        <f t="shared" si="25"/>
        <v>0.18742857142857142</v>
      </c>
      <c r="L296" s="7">
        <v>19.899999999999999</v>
      </c>
      <c r="M296" s="8">
        <f t="shared" si="26"/>
        <v>0.28428571428571425</v>
      </c>
      <c r="N296" s="7">
        <v>8.56</v>
      </c>
      <c r="O296" s="8">
        <f t="shared" si="27"/>
        <v>0.12228571428571429</v>
      </c>
      <c r="P296" s="7">
        <v>10.54</v>
      </c>
      <c r="Q296" s="8">
        <f t="shared" si="28"/>
        <v>0.15057142857142855</v>
      </c>
      <c r="R296" s="7">
        <v>10.47</v>
      </c>
      <c r="S296" s="8">
        <f t="shared" si="29"/>
        <v>0.14957142857142858</v>
      </c>
    </row>
    <row r="297" spans="1:19" x14ac:dyDescent="0.2">
      <c r="A297" s="2" t="s">
        <v>12</v>
      </c>
      <c r="B297" s="6">
        <v>2008</v>
      </c>
      <c r="C297" s="6" t="s">
        <v>13</v>
      </c>
      <c r="D297" s="6" t="s">
        <v>24</v>
      </c>
      <c r="E297" s="6">
        <v>31574</v>
      </c>
      <c r="F297" s="6" t="s">
        <v>21</v>
      </c>
      <c r="G297" s="7">
        <v>70</v>
      </c>
      <c r="H297" s="7">
        <v>12.78</v>
      </c>
      <c r="I297" s="8">
        <f t="shared" si="24"/>
        <v>0.18257142857142855</v>
      </c>
      <c r="J297" s="7">
        <v>12.59</v>
      </c>
      <c r="K297" s="8">
        <f t="shared" si="25"/>
        <v>0.17985714285714285</v>
      </c>
      <c r="L297" s="7">
        <v>20.77</v>
      </c>
      <c r="M297" s="8">
        <f t="shared" si="26"/>
        <v>0.29671428571428571</v>
      </c>
      <c r="N297" s="7">
        <v>9.7899999999999991</v>
      </c>
      <c r="O297" s="8">
        <f t="shared" si="27"/>
        <v>0.13985714285714285</v>
      </c>
      <c r="P297" s="7">
        <v>10.07</v>
      </c>
      <c r="Q297" s="8">
        <f t="shared" si="28"/>
        <v>0.14385714285714285</v>
      </c>
      <c r="R297" s="7">
        <v>10.56</v>
      </c>
      <c r="S297" s="8">
        <f t="shared" si="29"/>
        <v>0.15085714285714286</v>
      </c>
    </row>
    <row r="298" spans="1:19" x14ac:dyDescent="0.2">
      <c r="A298" s="2" t="s">
        <v>12</v>
      </c>
      <c r="B298" s="6">
        <v>2008</v>
      </c>
      <c r="C298" s="6" t="s">
        <v>13</v>
      </c>
      <c r="D298" s="6" t="s">
        <v>24</v>
      </c>
      <c r="E298" s="6">
        <v>31584</v>
      </c>
      <c r="F298" s="6" t="s">
        <v>21</v>
      </c>
      <c r="G298" s="7">
        <v>70</v>
      </c>
      <c r="H298" s="7">
        <v>9.9</v>
      </c>
      <c r="I298" s="8">
        <f t="shared" si="24"/>
        <v>0.14142857142857143</v>
      </c>
      <c r="J298" s="7">
        <v>13.63</v>
      </c>
      <c r="K298" s="8">
        <f t="shared" si="25"/>
        <v>0.19471428571428573</v>
      </c>
      <c r="L298" s="7">
        <v>20.09</v>
      </c>
      <c r="M298" s="8">
        <f t="shared" si="26"/>
        <v>0.28699999999999998</v>
      </c>
      <c r="N298" s="7">
        <v>9.64</v>
      </c>
      <c r="O298" s="8">
        <f t="shared" si="27"/>
        <v>0.13771428571428573</v>
      </c>
      <c r="P298" s="7">
        <v>10.06</v>
      </c>
      <c r="Q298" s="8">
        <f t="shared" si="28"/>
        <v>0.14371428571428571</v>
      </c>
      <c r="R298" s="7">
        <v>10.1</v>
      </c>
      <c r="S298" s="8">
        <f t="shared" si="29"/>
        <v>0.14428571428571427</v>
      </c>
    </row>
    <row r="299" spans="1:19" x14ac:dyDescent="0.2">
      <c r="A299" s="2" t="s">
        <v>12</v>
      </c>
      <c r="B299" s="6">
        <v>2018</v>
      </c>
      <c r="C299" s="5" t="s">
        <v>32</v>
      </c>
      <c r="D299" s="6" t="s">
        <v>25</v>
      </c>
      <c r="E299" s="6">
        <v>536</v>
      </c>
      <c r="F299" s="6" t="s">
        <v>21</v>
      </c>
      <c r="G299" s="7">
        <v>70</v>
      </c>
      <c r="H299" s="7">
        <v>13.21</v>
      </c>
      <c r="I299" s="8">
        <f t="shared" si="24"/>
        <v>0.18871428571428572</v>
      </c>
      <c r="J299" s="7">
        <v>12.13</v>
      </c>
      <c r="K299" s="8">
        <f t="shared" si="25"/>
        <v>0.17328571428571429</v>
      </c>
      <c r="L299" s="7">
        <v>17.52</v>
      </c>
      <c r="M299" s="8">
        <f t="shared" si="26"/>
        <v>0.25028571428571428</v>
      </c>
      <c r="N299" s="7">
        <v>8.69</v>
      </c>
      <c r="O299" s="8">
        <f t="shared" si="27"/>
        <v>0.12414285714285714</v>
      </c>
      <c r="P299" s="7">
        <v>9.68</v>
      </c>
      <c r="Q299" s="8">
        <f t="shared" si="28"/>
        <v>0.13828571428571429</v>
      </c>
      <c r="R299" s="7">
        <v>10.130000000000001</v>
      </c>
      <c r="S299" s="8">
        <f t="shared" si="29"/>
        <v>0.14471428571428571</v>
      </c>
    </row>
    <row r="300" spans="1:19" x14ac:dyDescent="0.2">
      <c r="A300" s="2" t="s">
        <v>12</v>
      </c>
      <c r="B300" s="6">
        <v>2018</v>
      </c>
      <c r="C300" s="5" t="s">
        <v>32</v>
      </c>
      <c r="D300" s="6" t="s">
        <v>25</v>
      </c>
      <c r="E300" s="6">
        <v>575</v>
      </c>
      <c r="F300" s="6" t="s">
        <v>21</v>
      </c>
      <c r="G300" s="7">
        <v>70</v>
      </c>
      <c r="H300" s="7">
        <v>12.39</v>
      </c>
      <c r="I300" s="8">
        <f t="shared" si="24"/>
        <v>0.17700000000000002</v>
      </c>
      <c r="J300" s="7">
        <v>13.06</v>
      </c>
      <c r="K300" s="8">
        <f t="shared" si="25"/>
        <v>0.18657142857142858</v>
      </c>
      <c r="L300" s="7">
        <v>17.61</v>
      </c>
      <c r="M300" s="8">
        <f t="shared" si="26"/>
        <v>0.25157142857142856</v>
      </c>
      <c r="N300" s="7">
        <v>10.36</v>
      </c>
      <c r="O300" s="8">
        <f t="shared" si="27"/>
        <v>0.14799999999999999</v>
      </c>
      <c r="P300" s="7">
        <v>10.07</v>
      </c>
      <c r="Q300" s="8">
        <f t="shared" si="28"/>
        <v>0.14385714285714285</v>
      </c>
      <c r="R300" s="7">
        <v>9.1199999999999992</v>
      </c>
      <c r="S300" s="8">
        <f t="shared" si="29"/>
        <v>0.13028571428571428</v>
      </c>
    </row>
    <row r="301" spans="1:19" x14ac:dyDescent="0.2">
      <c r="A301" s="2" t="s">
        <v>12</v>
      </c>
      <c r="B301" s="6">
        <v>2018</v>
      </c>
      <c r="C301" s="5" t="s">
        <v>32</v>
      </c>
      <c r="D301" s="6" t="s">
        <v>25</v>
      </c>
      <c r="E301" s="6">
        <v>591</v>
      </c>
      <c r="F301" s="6" t="s">
        <v>21</v>
      </c>
      <c r="G301" s="7">
        <v>70</v>
      </c>
      <c r="H301" s="7">
        <v>13.11</v>
      </c>
      <c r="I301" s="8">
        <f t="shared" si="24"/>
        <v>0.18728571428571428</v>
      </c>
      <c r="J301" s="7">
        <v>11.7</v>
      </c>
      <c r="K301" s="8">
        <f t="shared" si="25"/>
        <v>0.16714285714285712</v>
      </c>
      <c r="L301" s="7">
        <v>18.07</v>
      </c>
      <c r="M301" s="8">
        <f t="shared" si="26"/>
        <v>0.25814285714285717</v>
      </c>
      <c r="N301" s="7">
        <v>8.92</v>
      </c>
      <c r="O301" s="8">
        <f t="shared" si="27"/>
        <v>0.12742857142857142</v>
      </c>
      <c r="P301" s="7">
        <v>9.6999999999999993</v>
      </c>
      <c r="Q301" s="8">
        <f t="shared" si="28"/>
        <v>0.13857142857142857</v>
      </c>
      <c r="R301" s="7">
        <v>9.5399999999999991</v>
      </c>
      <c r="S301" s="8">
        <f t="shared" si="29"/>
        <v>0.13628571428571426</v>
      </c>
    </row>
    <row r="302" spans="1:19" x14ac:dyDescent="0.2">
      <c r="A302" s="2" t="s">
        <v>12</v>
      </c>
      <c r="B302" s="6">
        <v>2018</v>
      </c>
      <c r="C302" s="5" t="s">
        <v>13</v>
      </c>
      <c r="D302" s="6" t="s">
        <v>25</v>
      </c>
      <c r="E302" s="6">
        <v>684</v>
      </c>
      <c r="F302" s="6" t="s">
        <v>21</v>
      </c>
      <c r="G302" s="7">
        <v>70</v>
      </c>
      <c r="H302" s="7">
        <v>13.35</v>
      </c>
      <c r="I302" s="8">
        <f t="shared" si="24"/>
        <v>0.1907142857142857</v>
      </c>
      <c r="J302" s="7">
        <v>12.61</v>
      </c>
      <c r="K302" s="8">
        <f t="shared" si="25"/>
        <v>0.18014285714285713</v>
      </c>
      <c r="L302" s="7">
        <v>16.02</v>
      </c>
      <c r="M302" s="8">
        <f t="shared" si="26"/>
        <v>0.22885714285714284</v>
      </c>
      <c r="N302" s="7">
        <v>7.09</v>
      </c>
      <c r="O302" s="8">
        <f t="shared" si="27"/>
        <v>0.10128571428571428</v>
      </c>
      <c r="P302" s="7">
        <v>10.07</v>
      </c>
      <c r="Q302" s="8">
        <f t="shared" si="28"/>
        <v>0.14385714285714285</v>
      </c>
      <c r="R302" s="7">
        <v>9.2799999999999994</v>
      </c>
      <c r="S302" s="8">
        <f t="shared" si="29"/>
        <v>0.13257142857142856</v>
      </c>
    </row>
    <row r="303" spans="1:19" x14ac:dyDescent="0.2">
      <c r="A303" s="2" t="s">
        <v>12</v>
      </c>
      <c r="B303" s="6">
        <v>2018</v>
      </c>
      <c r="C303" s="5" t="s">
        <v>13</v>
      </c>
      <c r="D303" s="6" t="s">
        <v>25</v>
      </c>
      <c r="E303" s="6">
        <v>687</v>
      </c>
      <c r="F303" s="6" t="s">
        <v>21</v>
      </c>
      <c r="G303" s="7">
        <v>70</v>
      </c>
      <c r="H303" s="7">
        <v>14.18</v>
      </c>
      <c r="I303" s="8">
        <f t="shared" si="24"/>
        <v>0.20257142857142857</v>
      </c>
      <c r="J303" s="7">
        <v>13.43</v>
      </c>
      <c r="K303" s="8">
        <f t="shared" si="25"/>
        <v>0.19185714285714286</v>
      </c>
      <c r="L303" s="7">
        <v>18.39</v>
      </c>
      <c r="M303" s="8">
        <f t="shared" si="26"/>
        <v>0.26271428571428573</v>
      </c>
      <c r="N303" s="7">
        <v>9.69</v>
      </c>
      <c r="O303" s="8">
        <f t="shared" si="27"/>
        <v>0.13842857142857143</v>
      </c>
      <c r="P303" s="7">
        <v>10.34</v>
      </c>
      <c r="Q303" s="8">
        <f t="shared" si="28"/>
        <v>0.14771428571428571</v>
      </c>
      <c r="R303" s="7">
        <v>9.9600000000000009</v>
      </c>
      <c r="S303" s="8">
        <f t="shared" si="29"/>
        <v>0.14228571428571429</v>
      </c>
    </row>
    <row r="304" spans="1:19" x14ac:dyDescent="0.2">
      <c r="A304" s="2" t="s">
        <v>12</v>
      </c>
      <c r="B304" s="6">
        <v>1999</v>
      </c>
      <c r="C304" s="6" t="s">
        <v>13</v>
      </c>
      <c r="D304" s="6" t="s">
        <v>20</v>
      </c>
      <c r="E304" s="6">
        <v>226745</v>
      </c>
      <c r="F304" s="6" t="s">
        <v>21</v>
      </c>
      <c r="G304" s="7">
        <v>70.13</v>
      </c>
      <c r="H304" s="7">
        <v>13.96</v>
      </c>
      <c r="I304" s="8">
        <f t="shared" si="24"/>
        <v>0.19905889063168403</v>
      </c>
      <c r="J304" s="7">
        <v>13.18</v>
      </c>
      <c r="K304" s="8">
        <f t="shared" si="25"/>
        <v>0.18793668900613147</v>
      </c>
      <c r="L304" s="7">
        <v>16.68</v>
      </c>
      <c r="M304" s="8">
        <f t="shared" si="26"/>
        <v>0.23784400399258521</v>
      </c>
      <c r="N304" s="7">
        <v>9.7200000000000006</v>
      </c>
      <c r="O304" s="8">
        <f t="shared" si="27"/>
        <v>0.13859974333380867</v>
      </c>
      <c r="P304" s="7">
        <v>9.33</v>
      </c>
      <c r="Q304" s="8">
        <f t="shared" si="28"/>
        <v>0.13303864252103237</v>
      </c>
      <c r="R304" s="7">
        <v>10.4</v>
      </c>
      <c r="S304" s="8">
        <f t="shared" si="29"/>
        <v>0.14829602167403394</v>
      </c>
    </row>
    <row r="305" spans="1:19" x14ac:dyDescent="0.2">
      <c r="A305" s="2" t="s">
        <v>12</v>
      </c>
      <c r="B305" s="6">
        <v>1999</v>
      </c>
      <c r="C305" s="6" t="s">
        <v>13</v>
      </c>
      <c r="D305" s="6" t="s">
        <v>20</v>
      </c>
      <c r="E305" s="6">
        <v>226762</v>
      </c>
      <c r="F305" s="6" t="s">
        <v>21</v>
      </c>
      <c r="G305" s="7">
        <v>70.14</v>
      </c>
      <c r="H305" s="7">
        <v>14.49</v>
      </c>
      <c r="I305" s="8">
        <f t="shared" si="24"/>
        <v>0.20658682634730538</v>
      </c>
      <c r="J305" s="7">
        <v>13.35</v>
      </c>
      <c r="K305" s="8">
        <f t="shared" si="25"/>
        <v>0.19033361847733105</v>
      </c>
      <c r="L305" s="7">
        <v>17.79</v>
      </c>
      <c r="M305" s="8">
        <f t="shared" si="26"/>
        <v>0.25363558597091529</v>
      </c>
      <c r="N305" s="7">
        <v>10.6</v>
      </c>
      <c r="O305" s="8">
        <f t="shared" si="27"/>
        <v>0.15112631879098945</v>
      </c>
      <c r="P305" s="7">
        <v>9.89</v>
      </c>
      <c r="Q305" s="8">
        <f t="shared" si="28"/>
        <v>0.14100370687197036</v>
      </c>
      <c r="R305" s="7">
        <v>9.9700000000000006</v>
      </c>
      <c r="S305" s="8">
        <f t="shared" si="29"/>
        <v>0.14214428286284575</v>
      </c>
    </row>
    <row r="306" spans="1:19" x14ac:dyDescent="0.2">
      <c r="A306" s="2" t="s">
        <v>12</v>
      </c>
      <c r="B306" s="6">
        <v>2000</v>
      </c>
      <c r="C306" s="6" t="s">
        <v>13</v>
      </c>
      <c r="D306" s="6" t="s">
        <v>20</v>
      </c>
      <c r="E306" s="6">
        <v>227420</v>
      </c>
      <c r="F306" s="6" t="s">
        <v>21</v>
      </c>
      <c r="G306" s="7">
        <v>70.319999999999993</v>
      </c>
      <c r="H306" s="7">
        <v>14.36</v>
      </c>
      <c r="I306" s="8">
        <f t="shared" si="24"/>
        <v>0.20420932878270764</v>
      </c>
      <c r="J306" s="7">
        <v>12.94</v>
      </c>
      <c r="K306" s="8">
        <f t="shared" si="25"/>
        <v>0.18401592718998863</v>
      </c>
      <c r="L306" s="7">
        <v>18.71</v>
      </c>
      <c r="M306" s="8">
        <f t="shared" si="26"/>
        <v>0.26606939704209331</v>
      </c>
      <c r="N306" s="7">
        <v>10.43</v>
      </c>
      <c r="O306" s="8">
        <f t="shared" si="27"/>
        <v>0.14832195676905577</v>
      </c>
      <c r="P306" s="7">
        <v>9.5299999999999994</v>
      </c>
      <c r="Q306" s="8">
        <f t="shared" si="28"/>
        <v>0.13552332195676906</v>
      </c>
      <c r="R306" s="7">
        <v>11.31</v>
      </c>
      <c r="S306" s="8">
        <f t="shared" si="29"/>
        <v>0.16083617747440276</v>
      </c>
    </row>
    <row r="307" spans="1:19" x14ac:dyDescent="0.2">
      <c r="A307" s="2" t="s">
        <v>12</v>
      </c>
      <c r="B307" s="6">
        <v>1999</v>
      </c>
      <c r="C307" s="6" t="s">
        <v>13</v>
      </c>
      <c r="D307" s="6" t="s">
        <v>20</v>
      </c>
      <c r="E307" s="6">
        <v>226743</v>
      </c>
      <c r="F307" s="6" t="s">
        <v>21</v>
      </c>
      <c r="G307" s="7">
        <v>70.349999999999994</v>
      </c>
      <c r="H307" s="7">
        <v>13.83</v>
      </c>
      <c r="I307" s="8">
        <f t="shared" si="24"/>
        <v>0.19658848614072497</v>
      </c>
      <c r="J307" s="7">
        <v>12.76</v>
      </c>
      <c r="K307" s="8">
        <f t="shared" si="25"/>
        <v>0.18137882018479035</v>
      </c>
      <c r="L307" s="7">
        <v>17.760000000000002</v>
      </c>
      <c r="M307" s="8">
        <f t="shared" si="26"/>
        <v>0.25245202558635399</v>
      </c>
      <c r="N307" s="7">
        <v>9.57</v>
      </c>
      <c r="O307" s="8">
        <f t="shared" si="27"/>
        <v>0.13603411513859276</v>
      </c>
      <c r="P307" s="7">
        <v>9.44</v>
      </c>
      <c r="Q307" s="8">
        <f t="shared" si="28"/>
        <v>0.1341862117981521</v>
      </c>
      <c r="R307" s="7">
        <v>10.24</v>
      </c>
      <c r="S307" s="8">
        <f t="shared" si="29"/>
        <v>0.14555792466240228</v>
      </c>
    </row>
    <row r="308" spans="1:19" x14ac:dyDescent="0.2">
      <c r="A308" s="2" t="s">
        <v>12</v>
      </c>
      <c r="B308" s="6">
        <v>1999</v>
      </c>
      <c r="C308" s="6" t="s">
        <v>13</v>
      </c>
      <c r="D308" s="6" t="s">
        <v>20</v>
      </c>
      <c r="E308" s="6">
        <v>226758</v>
      </c>
      <c r="F308" s="6" t="s">
        <v>21</v>
      </c>
      <c r="G308" s="7">
        <v>70.48</v>
      </c>
      <c r="H308" s="7">
        <v>13.58</v>
      </c>
      <c r="I308" s="8">
        <f t="shared" si="24"/>
        <v>0.19267877412031781</v>
      </c>
      <c r="J308" s="7">
        <v>13.17</v>
      </c>
      <c r="K308" s="8">
        <f t="shared" si="25"/>
        <v>0.18686152099886491</v>
      </c>
      <c r="L308" s="7">
        <v>17.510000000000002</v>
      </c>
      <c r="M308" s="8">
        <f t="shared" si="26"/>
        <v>0.24843927355278095</v>
      </c>
      <c r="N308" s="7">
        <v>10.48</v>
      </c>
      <c r="O308" s="8">
        <f t="shared" si="27"/>
        <v>0.14869466515323496</v>
      </c>
      <c r="P308" s="7">
        <v>9.89</v>
      </c>
      <c r="Q308" s="8">
        <f t="shared" si="28"/>
        <v>0.14032349602724178</v>
      </c>
      <c r="R308" s="7">
        <v>10.09</v>
      </c>
      <c r="S308" s="8">
        <f t="shared" si="29"/>
        <v>0.14316118047673099</v>
      </c>
    </row>
    <row r="309" spans="1:19" x14ac:dyDescent="0.2">
      <c r="A309" s="2" t="s">
        <v>12</v>
      </c>
      <c r="B309" s="6">
        <v>1999</v>
      </c>
      <c r="C309" s="6" t="s">
        <v>13</v>
      </c>
      <c r="D309" s="6" t="s">
        <v>20</v>
      </c>
      <c r="E309" s="6">
        <v>226746</v>
      </c>
      <c r="F309" s="6" t="s">
        <v>21</v>
      </c>
      <c r="G309" s="7">
        <v>70.5</v>
      </c>
      <c r="H309" s="7">
        <v>14.94</v>
      </c>
      <c r="I309" s="8">
        <f t="shared" si="24"/>
        <v>0.21191489361702126</v>
      </c>
      <c r="J309" s="7">
        <v>13.38</v>
      </c>
      <c r="K309" s="8">
        <f t="shared" si="25"/>
        <v>0.18978723404255321</v>
      </c>
      <c r="L309" s="7">
        <v>17.8</v>
      </c>
      <c r="M309" s="8">
        <f t="shared" si="26"/>
        <v>0.25248226950354613</v>
      </c>
      <c r="N309" s="7">
        <v>9.58</v>
      </c>
      <c r="O309" s="8">
        <f t="shared" si="27"/>
        <v>0.13588652482269503</v>
      </c>
      <c r="P309" s="7">
        <v>10.1</v>
      </c>
      <c r="Q309" s="8">
        <f t="shared" si="28"/>
        <v>0.14326241134751772</v>
      </c>
      <c r="R309" s="7">
        <v>9.52</v>
      </c>
      <c r="S309" s="8">
        <f t="shared" si="29"/>
        <v>0.13503546099290781</v>
      </c>
    </row>
    <row r="310" spans="1:19" x14ac:dyDescent="0.2">
      <c r="A310" s="2" t="s">
        <v>12</v>
      </c>
      <c r="B310" s="6">
        <v>2005</v>
      </c>
      <c r="C310" s="6" t="s">
        <v>13</v>
      </c>
      <c r="D310" s="6" t="s">
        <v>24</v>
      </c>
      <c r="E310" s="6">
        <v>21134</v>
      </c>
      <c r="F310" s="6" t="s">
        <v>21</v>
      </c>
      <c r="G310" s="7">
        <v>71</v>
      </c>
      <c r="H310" s="7">
        <v>13.34</v>
      </c>
      <c r="I310" s="8">
        <f t="shared" si="24"/>
        <v>0.18788732394366198</v>
      </c>
      <c r="J310" s="7">
        <v>14.22</v>
      </c>
      <c r="K310" s="8">
        <f t="shared" si="25"/>
        <v>0.20028169014084507</v>
      </c>
      <c r="L310" s="7">
        <v>20.29</v>
      </c>
      <c r="M310" s="8">
        <f t="shared" si="26"/>
        <v>0.28577464788732393</v>
      </c>
      <c r="N310" s="7">
        <v>8.59</v>
      </c>
      <c r="O310" s="8">
        <f t="shared" si="27"/>
        <v>0.12098591549295774</v>
      </c>
      <c r="P310" s="7">
        <v>10.55</v>
      </c>
      <c r="Q310" s="8">
        <f t="shared" si="28"/>
        <v>0.14859154929577464</v>
      </c>
      <c r="R310" s="7">
        <v>9.8699999999999992</v>
      </c>
      <c r="S310" s="8">
        <f t="shared" si="29"/>
        <v>0.13901408450704225</v>
      </c>
    </row>
    <row r="311" spans="1:19" x14ac:dyDescent="0.2">
      <c r="A311" s="2" t="s">
        <v>12</v>
      </c>
      <c r="B311" s="6">
        <v>2018</v>
      </c>
      <c r="C311" s="5" t="s">
        <v>13</v>
      </c>
      <c r="D311" s="6" t="s">
        <v>25</v>
      </c>
      <c r="E311" s="6">
        <v>643</v>
      </c>
      <c r="F311" s="6" t="s">
        <v>21</v>
      </c>
      <c r="G311" s="7">
        <v>71</v>
      </c>
      <c r="H311" s="7">
        <v>14.19</v>
      </c>
      <c r="I311" s="8">
        <f t="shared" si="24"/>
        <v>0.19985915492957745</v>
      </c>
      <c r="J311" s="7">
        <v>12.75</v>
      </c>
      <c r="K311" s="8">
        <f t="shared" si="25"/>
        <v>0.1795774647887324</v>
      </c>
      <c r="L311" s="7">
        <v>16.97</v>
      </c>
      <c r="M311" s="8">
        <f t="shared" si="26"/>
        <v>0.23901408450704223</v>
      </c>
      <c r="N311" s="7">
        <v>9.39</v>
      </c>
      <c r="O311" s="8">
        <f t="shared" si="27"/>
        <v>0.13225352112676056</v>
      </c>
      <c r="P311" s="7">
        <v>10.24</v>
      </c>
      <c r="Q311" s="8">
        <f t="shared" si="28"/>
        <v>0.14422535211267606</v>
      </c>
      <c r="R311" s="7">
        <v>10.07</v>
      </c>
      <c r="S311" s="8">
        <f t="shared" si="29"/>
        <v>0.14183098591549295</v>
      </c>
    </row>
    <row r="312" spans="1:19" x14ac:dyDescent="0.2">
      <c r="A312" s="2" t="s">
        <v>12</v>
      </c>
      <c r="B312" s="6">
        <v>2018</v>
      </c>
      <c r="C312" s="5" t="s">
        <v>13</v>
      </c>
      <c r="D312" s="6" t="s">
        <v>25</v>
      </c>
      <c r="E312" s="6">
        <v>646</v>
      </c>
      <c r="F312" s="6" t="s">
        <v>21</v>
      </c>
      <c r="G312" s="7">
        <v>71</v>
      </c>
      <c r="H312" s="7">
        <v>14.42</v>
      </c>
      <c r="I312" s="8">
        <f t="shared" si="24"/>
        <v>0.20309859154929577</v>
      </c>
      <c r="J312" s="7">
        <v>13.13</v>
      </c>
      <c r="K312" s="8">
        <f t="shared" si="25"/>
        <v>0.18492957746478875</v>
      </c>
      <c r="L312" s="7">
        <v>17.190000000000001</v>
      </c>
      <c r="M312" s="8">
        <f t="shared" si="26"/>
        <v>0.24211267605633804</v>
      </c>
      <c r="N312" s="7">
        <v>10.1</v>
      </c>
      <c r="O312" s="8">
        <f t="shared" si="27"/>
        <v>0.14225352112676057</v>
      </c>
      <c r="P312" s="7">
        <v>9.67</v>
      </c>
      <c r="Q312" s="8">
        <f t="shared" si="28"/>
        <v>0.13619718309859155</v>
      </c>
      <c r="R312" s="7">
        <v>10.52</v>
      </c>
      <c r="S312" s="8">
        <f t="shared" si="29"/>
        <v>0.14816901408450703</v>
      </c>
    </row>
    <row r="313" spans="1:19" x14ac:dyDescent="0.2">
      <c r="A313" s="2" t="s">
        <v>12</v>
      </c>
      <c r="B313" s="6">
        <v>1999</v>
      </c>
      <c r="C313" s="6" t="s">
        <v>13</v>
      </c>
      <c r="D313" s="6" t="s">
        <v>20</v>
      </c>
      <c r="E313" s="6">
        <v>226773</v>
      </c>
      <c r="F313" s="6" t="s">
        <v>21</v>
      </c>
      <c r="G313" s="7">
        <v>71.59</v>
      </c>
      <c r="H313" s="7">
        <v>13.39</v>
      </c>
      <c r="I313" s="8">
        <f t="shared" si="24"/>
        <v>0.18703729571169159</v>
      </c>
      <c r="J313" s="7">
        <v>13.19</v>
      </c>
      <c r="K313" s="8">
        <f t="shared" si="25"/>
        <v>0.18424360944265958</v>
      </c>
      <c r="L313" s="7">
        <v>18.600000000000001</v>
      </c>
      <c r="M313" s="8">
        <f t="shared" si="26"/>
        <v>0.25981282301997488</v>
      </c>
      <c r="N313" s="7">
        <v>9.94</v>
      </c>
      <c r="O313" s="8">
        <f t="shared" si="27"/>
        <v>0.13884620757088978</v>
      </c>
      <c r="P313" s="7">
        <v>9.81</v>
      </c>
      <c r="Q313" s="8">
        <f t="shared" si="28"/>
        <v>0.13703031149601899</v>
      </c>
      <c r="R313" s="7">
        <v>9.61</v>
      </c>
      <c r="S313" s="8">
        <f t="shared" si="29"/>
        <v>0.13423662522698698</v>
      </c>
    </row>
    <row r="314" spans="1:19" x14ac:dyDescent="0.2">
      <c r="A314" s="2" t="s">
        <v>12</v>
      </c>
      <c r="B314" s="6">
        <v>2008</v>
      </c>
      <c r="C314" s="6" t="s">
        <v>13</v>
      </c>
      <c r="D314" s="6" t="s">
        <v>24</v>
      </c>
      <c r="E314" s="6">
        <v>31575</v>
      </c>
      <c r="F314" s="6" t="s">
        <v>21</v>
      </c>
      <c r="G314" s="7">
        <v>72</v>
      </c>
      <c r="H314" s="7">
        <v>14.39</v>
      </c>
      <c r="I314" s="8">
        <f t="shared" si="24"/>
        <v>0.19986111111111113</v>
      </c>
      <c r="J314" s="7">
        <v>13.19</v>
      </c>
      <c r="K314" s="8">
        <f t="shared" si="25"/>
        <v>0.18319444444444444</v>
      </c>
      <c r="L314" s="7">
        <v>21.02</v>
      </c>
      <c r="M314" s="8">
        <f t="shared" si="26"/>
        <v>0.29194444444444445</v>
      </c>
      <c r="N314" s="7">
        <v>8.98</v>
      </c>
      <c r="O314" s="8">
        <f t="shared" si="27"/>
        <v>0.12472222222222223</v>
      </c>
      <c r="P314" s="7">
        <v>10.89</v>
      </c>
      <c r="Q314" s="8">
        <f t="shared" si="28"/>
        <v>0.15125</v>
      </c>
      <c r="R314" s="7">
        <v>10.75</v>
      </c>
      <c r="S314" s="8">
        <f t="shared" si="29"/>
        <v>0.14930555555555555</v>
      </c>
    </row>
    <row r="315" spans="1:19" x14ac:dyDescent="0.2">
      <c r="A315" s="2" t="s">
        <v>12</v>
      </c>
      <c r="B315" s="6">
        <v>2008</v>
      </c>
      <c r="C315" s="6" t="s">
        <v>13</v>
      </c>
      <c r="D315" s="6" t="s">
        <v>24</v>
      </c>
      <c r="E315" s="6">
        <v>31580</v>
      </c>
      <c r="F315" s="6" t="s">
        <v>21</v>
      </c>
      <c r="G315" s="7">
        <v>72</v>
      </c>
      <c r="H315" s="7">
        <v>13.14</v>
      </c>
      <c r="I315" s="8">
        <f t="shared" si="24"/>
        <v>0.1825</v>
      </c>
      <c r="J315" s="7">
        <v>13.76</v>
      </c>
      <c r="K315" s="8">
        <f t="shared" si="25"/>
        <v>0.19111111111111112</v>
      </c>
      <c r="L315" s="7">
        <v>20.05</v>
      </c>
      <c r="M315" s="8">
        <f t="shared" si="26"/>
        <v>0.27847222222222223</v>
      </c>
      <c r="N315" s="7">
        <v>7.05</v>
      </c>
      <c r="O315" s="8">
        <f t="shared" si="27"/>
        <v>9.7916666666666666E-2</v>
      </c>
      <c r="P315" s="7">
        <v>9.7200000000000006</v>
      </c>
      <c r="Q315" s="8">
        <f t="shared" si="28"/>
        <v>0.13500000000000001</v>
      </c>
      <c r="R315" s="7">
        <v>10.68</v>
      </c>
      <c r="S315" s="8">
        <f t="shared" si="29"/>
        <v>0.14833333333333332</v>
      </c>
    </row>
    <row r="316" spans="1:19" x14ac:dyDescent="0.2">
      <c r="A316" s="2" t="s">
        <v>12</v>
      </c>
      <c r="B316" s="6">
        <v>1999</v>
      </c>
      <c r="C316" s="6" t="s">
        <v>14</v>
      </c>
      <c r="D316" s="6" t="s">
        <v>20</v>
      </c>
      <c r="E316" s="6">
        <v>225263</v>
      </c>
      <c r="F316" s="6" t="s">
        <v>21</v>
      </c>
      <c r="G316" s="7">
        <v>72.069999999999993</v>
      </c>
      <c r="H316" s="7">
        <v>14.72</v>
      </c>
      <c r="I316" s="8">
        <f t="shared" si="24"/>
        <v>0.204245872068822</v>
      </c>
      <c r="J316" s="7">
        <v>14.86</v>
      </c>
      <c r="K316" s="8">
        <f t="shared" si="25"/>
        <v>0.20618842791730263</v>
      </c>
      <c r="L316" s="7">
        <v>20.02</v>
      </c>
      <c r="M316" s="8">
        <f t="shared" si="26"/>
        <v>0.27778548633273209</v>
      </c>
      <c r="N316" s="7">
        <v>11.88</v>
      </c>
      <c r="O316" s="8">
        <f t="shared" si="27"/>
        <v>0.16483973914250039</v>
      </c>
      <c r="P316" s="7">
        <v>10.17</v>
      </c>
      <c r="Q316" s="8">
        <f t="shared" si="28"/>
        <v>0.14111280699320106</v>
      </c>
      <c r="R316" s="7">
        <v>10.77</v>
      </c>
      <c r="S316" s="8">
        <f t="shared" si="29"/>
        <v>0.1494380463438324</v>
      </c>
    </row>
    <row r="317" spans="1:19" x14ac:dyDescent="0.2">
      <c r="A317" s="2" t="s">
        <v>12</v>
      </c>
      <c r="B317" s="6">
        <v>1999</v>
      </c>
      <c r="C317" s="6" t="s">
        <v>13</v>
      </c>
      <c r="D317" s="6" t="s">
        <v>20</v>
      </c>
      <c r="E317" s="6">
        <v>226739</v>
      </c>
      <c r="F317" s="6" t="s">
        <v>21</v>
      </c>
      <c r="G317" s="7">
        <v>72.81</v>
      </c>
      <c r="H317" s="7">
        <v>15.13</v>
      </c>
      <c r="I317" s="8">
        <f t="shared" si="24"/>
        <v>0.20780112621892596</v>
      </c>
      <c r="J317" s="7">
        <v>13.85</v>
      </c>
      <c r="K317" s="8">
        <f t="shared" si="25"/>
        <v>0.19022112347205053</v>
      </c>
      <c r="L317" s="7">
        <v>18.510000000000002</v>
      </c>
      <c r="M317" s="8">
        <f t="shared" si="26"/>
        <v>0.25422332097239392</v>
      </c>
      <c r="N317" s="7">
        <v>9.91</v>
      </c>
      <c r="O317" s="8">
        <f t="shared" si="27"/>
        <v>0.13610767751682462</v>
      </c>
      <c r="P317" s="7">
        <v>9.82</v>
      </c>
      <c r="Q317" s="8">
        <f t="shared" si="28"/>
        <v>0.13487158357368492</v>
      </c>
      <c r="R317" s="7">
        <v>9.77</v>
      </c>
      <c r="S317" s="8">
        <f t="shared" si="29"/>
        <v>0.1341848647163851</v>
      </c>
    </row>
    <row r="318" spans="1:19" x14ac:dyDescent="0.2">
      <c r="A318" s="2" t="s">
        <v>12</v>
      </c>
      <c r="B318" s="6">
        <v>1999</v>
      </c>
      <c r="C318" s="6" t="s">
        <v>13</v>
      </c>
      <c r="D318" s="6" t="s">
        <v>20</v>
      </c>
      <c r="E318" s="6">
        <v>226749</v>
      </c>
      <c r="F318" s="6" t="s">
        <v>21</v>
      </c>
      <c r="G318" s="7">
        <v>72.95</v>
      </c>
      <c r="H318" s="7">
        <v>15.08</v>
      </c>
      <c r="I318" s="8">
        <f t="shared" si="24"/>
        <v>0.20671692940370115</v>
      </c>
      <c r="J318" s="7">
        <v>13.67</v>
      </c>
      <c r="K318" s="8">
        <f t="shared" si="25"/>
        <v>0.18738862234407128</v>
      </c>
      <c r="L318" s="7">
        <v>20.059999999999999</v>
      </c>
      <c r="M318" s="8">
        <f t="shared" si="26"/>
        <v>0.27498286497601093</v>
      </c>
      <c r="N318" s="7">
        <v>9.56</v>
      </c>
      <c r="O318" s="8">
        <f t="shared" si="27"/>
        <v>0.13104866346812885</v>
      </c>
      <c r="P318" s="7">
        <v>10.76</v>
      </c>
      <c r="Q318" s="8">
        <f t="shared" si="28"/>
        <v>0.14749828649760108</v>
      </c>
      <c r="R318" s="7">
        <v>10.24</v>
      </c>
      <c r="S318" s="8">
        <f t="shared" si="29"/>
        <v>0.14037011651816311</v>
      </c>
    </row>
    <row r="319" spans="1:19" x14ac:dyDescent="0.2">
      <c r="A319" s="2" t="s">
        <v>12</v>
      </c>
      <c r="B319" s="6">
        <v>2008</v>
      </c>
      <c r="C319" s="6" t="s">
        <v>13</v>
      </c>
      <c r="D319" s="6" t="s">
        <v>24</v>
      </c>
      <c r="E319" s="6">
        <v>31573</v>
      </c>
      <c r="F319" s="6" t="s">
        <v>21</v>
      </c>
      <c r="G319" s="7">
        <v>74</v>
      </c>
      <c r="H319" s="7">
        <v>12.34</v>
      </c>
      <c r="I319" s="8">
        <f t="shared" si="24"/>
        <v>0.16675675675675675</v>
      </c>
      <c r="J319" s="7">
        <v>12.96</v>
      </c>
      <c r="K319" s="8">
        <f t="shared" si="25"/>
        <v>0.17513513513513515</v>
      </c>
      <c r="L319" s="7">
        <v>20.69</v>
      </c>
      <c r="M319" s="8">
        <f t="shared" si="26"/>
        <v>0.27959459459459463</v>
      </c>
      <c r="N319" s="7">
        <v>9.41</v>
      </c>
      <c r="O319" s="8">
        <f t="shared" si="27"/>
        <v>0.12716216216216217</v>
      </c>
      <c r="P319" s="7">
        <v>9.74</v>
      </c>
      <c r="Q319" s="8">
        <f t="shared" si="28"/>
        <v>0.13162162162162164</v>
      </c>
      <c r="R319" s="7">
        <v>9.74</v>
      </c>
      <c r="S319" s="8">
        <f t="shared" si="29"/>
        <v>0.13162162162162164</v>
      </c>
    </row>
  </sheetData>
  <sortState xmlns:xlrd2="http://schemas.microsoft.com/office/spreadsheetml/2017/richdata2" ref="A2:S319">
    <sortCondition ref="G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JGP</cp:lastModifiedBy>
  <dcterms:created xsi:type="dcterms:W3CDTF">2019-08-21T20:26:38Z</dcterms:created>
  <dcterms:modified xsi:type="dcterms:W3CDTF">2021-10-08T23:10:59Z</dcterms:modified>
</cp:coreProperties>
</file>