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0730" windowHeight="11760" activeTab="1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72" i="3"/>
  <c r="D54"/>
  <c r="H70"/>
  <c r="G70"/>
  <c r="F70"/>
  <c r="E70"/>
  <c r="I69"/>
  <c r="F69"/>
  <c r="G69"/>
  <c r="H69"/>
  <c r="E69"/>
  <c r="H53"/>
  <c r="G53"/>
  <c r="F53"/>
  <c r="E53"/>
  <c r="I52"/>
  <c r="E52"/>
  <c r="F52"/>
  <c r="G52"/>
  <c r="H52"/>
</calcChain>
</file>

<file path=xl/sharedStrings.xml><?xml version="1.0" encoding="utf-8"?>
<sst xmlns="http://schemas.openxmlformats.org/spreadsheetml/2006/main" count="599" uniqueCount="141">
  <si>
    <t>SSR nr.</t>
  </si>
  <si>
    <t>SSR type</t>
  </si>
  <si>
    <t>SSR</t>
  </si>
  <si>
    <t>size</t>
  </si>
  <si>
    <t>start</t>
  </si>
  <si>
    <t>end</t>
  </si>
  <si>
    <t>p3</t>
  </si>
  <si>
    <t>(AAG)3</t>
  </si>
  <si>
    <t>(TTC)3</t>
  </si>
  <si>
    <t>p1</t>
  </si>
  <si>
    <t>(A)9</t>
  </si>
  <si>
    <t>(T)10</t>
  </si>
  <si>
    <t>(A)10</t>
  </si>
  <si>
    <t>(A)8</t>
  </si>
  <si>
    <t>(TTA)6</t>
  </si>
  <si>
    <t>c</t>
  </si>
  <si>
    <t>(A)8gaaa(T)8</t>
  </si>
  <si>
    <t>Type</t>
    <phoneticPr fontId="18" type="noConversion"/>
  </si>
  <si>
    <t>SSR motif</t>
    <phoneticPr fontId="18" type="noConversion"/>
  </si>
  <si>
    <t>No.of repeats</t>
    <phoneticPr fontId="18" type="noConversion"/>
  </si>
  <si>
    <t>Start</t>
    <phoneticPr fontId="18" type="noConversion"/>
  </si>
  <si>
    <t>End</t>
    <phoneticPr fontId="18" type="noConversion"/>
  </si>
  <si>
    <t>Location</t>
    <phoneticPr fontId="18" type="noConversion"/>
  </si>
  <si>
    <t>A</t>
    <phoneticPr fontId="18" type="noConversion"/>
  </si>
  <si>
    <t>LSC</t>
  </si>
  <si>
    <t>rps16</t>
  </si>
  <si>
    <t>Gene</t>
    <phoneticPr fontId="18" type="noConversion"/>
  </si>
  <si>
    <t>rpoB</t>
  </si>
  <si>
    <t>rpoC2</t>
  </si>
  <si>
    <t>atpF</t>
  </si>
  <si>
    <t>cemA</t>
  </si>
  <si>
    <t>petA</t>
  </si>
  <si>
    <t>IR</t>
  </si>
  <si>
    <t>SSC</t>
  </si>
  <si>
    <t>ndhF</t>
  </si>
  <si>
    <t>rpl32</t>
  </si>
  <si>
    <t>ndhD</t>
  </si>
  <si>
    <t>rps19</t>
  </si>
  <si>
    <t>(A)8ctc(T)8</t>
  </si>
  <si>
    <t>(A)8(G)9</t>
  </si>
  <si>
    <t>(A)9t(A)9</t>
  </si>
  <si>
    <t>trnK-UUU</t>
  </si>
  <si>
    <t>ycf3</t>
  </si>
  <si>
    <t>trnT-UGU</t>
  </si>
  <si>
    <t>petB</t>
  </si>
  <si>
    <t>rrn4.5</t>
  </si>
  <si>
    <t>ndhA</t>
  </si>
  <si>
    <t>(A)11</t>
  </si>
  <si>
    <t>(T)11</t>
  </si>
  <si>
    <t>(G)10</t>
  </si>
  <si>
    <t>psbC</t>
  </si>
  <si>
    <t>(T)9</t>
  </si>
  <si>
    <t>(T)8</t>
  </si>
  <si>
    <t>(ATA)3</t>
  </si>
  <si>
    <t>(A)15</t>
  </si>
  <si>
    <t>(C)9</t>
  </si>
  <si>
    <t>(CTA)3</t>
  </si>
  <si>
    <t>(AGA)3</t>
  </si>
  <si>
    <t>(AAC)3</t>
  </si>
  <si>
    <t>rpoC1</t>
  </si>
  <si>
    <t>(TAT)3</t>
  </si>
  <si>
    <t>(AT)5</t>
  </si>
  <si>
    <t>(ATT)3</t>
  </si>
  <si>
    <t>(GTT)3</t>
  </si>
  <si>
    <t>atpI</t>
  </si>
  <si>
    <t>(TGC)3</t>
  </si>
  <si>
    <t>atpH</t>
  </si>
  <si>
    <t>rps14</t>
  </si>
  <si>
    <t>(ATG)3</t>
  </si>
  <si>
    <t>psaB</t>
  </si>
  <si>
    <t>(TTG)3</t>
  </si>
  <si>
    <t>psaA</t>
  </si>
  <si>
    <t>(GCA)3</t>
  </si>
  <si>
    <t>(T)15</t>
  </si>
  <si>
    <t>(TCCT)3</t>
  </si>
  <si>
    <t>(CAA)3</t>
  </si>
  <si>
    <t>rps4</t>
  </si>
  <si>
    <t>(GGAG)3</t>
  </si>
  <si>
    <t>(AGCG)3</t>
  </si>
  <si>
    <t>ndhK</t>
  </si>
  <si>
    <t>(T)14</t>
  </si>
  <si>
    <t>(C)8</t>
  </si>
  <si>
    <t>ndhC</t>
  </si>
  <si>
    <t>(GTAG)4</t>
  </si>
  <si>
    <t>trnM-CAU</t>
  </si>
  <si>
    <t>(TCC)3</t>
  </si>
  <si>
    <t>atpB</t>
  </si>
  <si>
    <t>ycf4</t>
  </si>
  <si>
    <t>(TA)5</t>
  </si>
  <si>
    <t>psaJ</t>
  </si>
  <si>
    <t>(TCA)3</t>
  </si>
  <si>
    <t>(AGAA)3</t>
  </si>
  <si>
    <t>psbB</t>
  </si>
  <si>
    <t>rps11</t>
  </si>
  <si>
    <t>infA</t>
  </si>
  <si>
    <t>rpl14</t>
  </si>
  <si>
    <t>rpl16</t>
  </si>
  <si>
    <t>(T)17</t>
  </si>
  <si>
    <t>(TCT)3</t>
  </si>
  <si>
    <t>rps3</t>
  </si>
  <si>
    <t>rpl22</t>
  </si>
  <si>
    <t>(AAT)3</t>
  </si>
  <si>
    <t>rpl2</t>
  </si>
  <si>
    <t>ndhB</t>
  </si>
  <si>
    <t>rrn16</t>
  </si>
  <si>
    <t>(G)9</t>
  </si>
  <si>
    <t>trnI-GAU</t>
  </si>
  <si>
    <t>(G)8</t>
  </si>
  <si>
    <t>trnA-UGC</t>
  </si>
  <si>
    <t>(AACG)3</t>
  </si>
  <si>
    <t>(ATTG)3</t>
  </si>
  <si>
    <t>(AATA)3</t>
  </si>
  <si>
    <t>(ATAAA)3</t>
  </si>
  <si>
    <t>(TTA)3</t>
  </si>
  <si>
    <t>(ATCC)3</t>
  </si>
  <si>
    <t>ndhH</t>
  </si>
  <si>
    <t>(TC)5</t>
  </si>
  <si>
    <t>(TCGT)3</t>
  </si>
  <si>
    <t>(CTT)3</t>
  </si>
  <si>
    <t>(GAA)3</t>
  </si>
  <si>
    <t>psbA</t>
  </si>
  <si>
    <t>matK</t>
  </si>
  <si>
    <t>(T)9attta(TTAT)3</t>
    <phoneticPr fontId="18" type="noConversion"/>
  </si>
  <si>
    <t>(T)10ctctccta(T)10</t>
    <phoneticPr fontId="18" type="noConversion"/>
  </si>
  <si>
    <t>Dimer</t>
  </si>
  <si>
    <t>Monomer</t>
    <phoneticPr fontId="18" type="noConversion"/>
  </si>
  <si>
    <t>Trimer</t>
    <phoneticPr fontId="18" type="noConversion"/>
  </si>
  <si>
    <t>Tetramer</t>
    <phoneticPr fontId="18" type="noConversion"/>
  </si>
  <si>
    <t>Pentamer</t>
    <phoneticPr fontId="18" type="noConversion"/>
  </si>
  <si>
    <t>Region</t>
  </si>
  <si>
    <t>Exon</t>
  </si>
  <si>
    <t>Intron</t>
  </si>
  <si>
    <t>Intergenic</t>
  </si>
  <si>
    <t>Toal</t>
    <phoneticPr fontId="18" type="noConversion"/>
  </si>
  <si>
    <t>Proportion</t>
  </si>
  <si>
    <t xml:space="preserve">Complex </t>
    <phoneticPr fontId="18" type="noConversion"/>
  </si>
  <si>
    <t>T</t>
    <phoneticPr fontId="18" type="noConversion"/>
  </si>
  <si>
    <t>C</t>
    <phoneticPr fontId="18" type="noConversion"/>
  </si>
  <si>
    <t>G</t>
    <phoneticPr fontId="18" type="noConversion"/>
  </si>
  <si>
    <t>T</t>
    <phoneticPr fontId="18" type="noConversion"/>
  </si>
  <si>
    <r>
      <t xml:space="preserve">Supplementary Table 3 </t>
    </r>
    <r>
      <rPr>
        <sz val="12"/>
        <color theme="1"/>
        <rFont val="Times New Roman"/>
        <family val="1"/>
      </rPr>
      <t xml:space="preserve">Distribution of SSRs in the </t>
    </r>
    <r>
      <rPr>
        <i/>
        <sz val="12"/>
        <color theme="1"/>
        <rFont val="Times New Roman"/>
        <family val="1"/>
      </rPr>
      <t>E. ophiuroides</t>
    </r>
    <r>
      <rPr>
        <sz val="12"/>
        <color theme="1"/>
        <rFont val="Times New Roman"/>
        <family val="1"/>
      </rPr>
      <t xml:space="preserve"> chloroplast genome</t>
    </r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</si>
</sst>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Border="1">
      <alignment vertical="center"/>
    </xf>
    <xf numFmtId="0" fontId="19" fillId="0" borderId="0" xfId="0" applyFont="1" applyBorder="1" applyAlignment="1">
      <alignment horizontal="left" vertical="center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0" xfId="0" applyFont="1" applyFill="1">
      <alignment vertical="center"/>
    </xf>
    <xf numFmtId="10" fontId="0" fillId="0" borderId="0" xfId="0" applyNumberFormat="1">
      <alignment vertical="center"/>
    </xf>
    <xf numFmtId="0" fontId="19" fillId="0" borderId="0" xfId="0" applyFont="1" applyFill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20" fillId="0" borderId="11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21" fillId="0" borderId="10" xfId="0" applyFont="1" applyBorder="1" applyAlignment="1">
      <alignment vertical="center" wrapText="1"/>
    </xf>
    <xf numFmtId="0" fontId="19" fillId="0" borderId="12" xfId="0" applyFont="1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2:G23"/>
  <sheetViews>
    <sheetView workbookViewId="0">
      <selection activeCell="I18" sqref="I18"/>
    </sheetView>
  </sheetViews>
  <sheetFormatPr defaultRowHeight="13.5"/>
  <cols>
    <col min="5" max="5" width="13.625" customWidth="1"/>
  </cols>
  <sheetData>
    <row r="2" spans="2:7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2:7">
      <c r="B3" s="1">
        <v>1</v>
      </c>
      <c r="C3" s="1" t="s">
        <v>6</v>
      </c>
      <c r="D3" s="1" t="s">
        <v>7</v>
      </c>
      <c r="E3" s="1">
        <v>9</v>
      </c>
      <c r="F3" s="1">
        <v>332</v>
      </c>
      <c r="G3" s="1">
        <v>340</v>
      </c>
    </row>
    <row r="4" spans="2:7">
      <c r="B4" s="1">
        <v>2</v>
      </c>
      <c r="C4" s="1" t="s">
        <v>6</v>
      </c>
      <c r="D4" s="1" t="s">
        <v>8</v>
      </c>
      <c r="E4" s="1">
        <v>9</v>
      </c>
      <c r="F4" s="1">
        <v>2332</v>
      </c>
      <c r="G4" s="1">
        <v>2340</v>
      </c>
    </row>
    <row r="5" spans="2:7">
      <c r="B5" s="1">
        <v>3</v>
      </c>
      <c r="C5" s="1" t="s">
        <v>9</v>
      </c>
      <c r="D5" s="1" t="s">
        <v>10</v>
      </c>
      <c r="E5" s="1">
        <v>9</v>
      </c>
      <c r="F5" s="1">
        <v>3561</v>
      </c>
      <c r="G5" s="1">
        <v>3569</v>
      </c>
    </row>
    <row r="6" spans="2:7">
      <c r="B6" s="1">
        <v>4</v>
      </c>
      <c r="C6" s="1" t="s">
        <v>9</v>
      </c>
      <c r="D6" s="1" t="s">
        <v>11</v>
      </c>
      <c r="E6" s="1">
        <v>10</v>
      </c>
      <c r="F6" s="1">
        <v>3691</v>
      </c>
      <c r="G6" s="1">
        <v>3700</v>
      </c>
    </row>
    <row r="7" spans="2:7">
      <c r="B7" s="1">
        <v>5</v>
      </c>
      <c r="C7" s="1" t="s">
        <v>9</v>
      </c>
      <c r="D7" s="1" t="s">
        <v>10</v>
      </c>
      <c r="E7" s="1">
        <v>9</v>
      </c>
      <c r="F7" s="1">
        <v>4123</v>
      </c>
      <c r="G7" s="1">
        <v>4131</v>
      </c>
    </row>
    <row r="8" spans="2:7">
      <c r="B8" s="1">
        <v>6</v>
      </c>
      <c r="C8" s="1" t="s">
        <v>9</v>
      </c>
      <c r="D8" s="1" t="s">
        <v>12</v>
      </c>
      <c r="E8" s="1">
        <v>10</v>
      </c>
      <c r="F8" s="1">
        <v>4422</v>
      </c>
      <c r="G8" s="1">
        <v>4431</v>
      </c>
    </row>
    <row r="9" spans="2:7">
      <c r="B9" s="1">
        <v>7</v>
      </c>
      <c r="C9" s="1" t="s">
        <v>9</v>
      </c>
      <c r="D9" s="1" t="s">
        <v>13</v>
      </c>
      <c r="E9" s="1">
        <v>8</v>
      </c>
      <c r="F9" s="1">
        <v>4881</v>
      </c>
      <c r="G9" s="1">
        <v>4888</v>
      </c>
    </row>
    <row r="10" spans="2:7">
      <c r="B10" s="1">
        <v>8</v>
      </c>
      <c r="C10" s="1" t="s">
        <v>6</v>
      </c>
      <c r="D10" s="1" t="s">
        <v>14</v>
      </c>
      <c r="E10" s="1">
        <v>18</v>
      </c>
      <c r="F10" s="1">
        <v>5856</v>
      </c>
      <c r="G10" s="1">
        <v>5873</v>
      </c>
    </row>
    <row r="11" spans="2:7">
      <c r="B11" s="1">
        <v>9</v>
      </c>
      <c r="C11" s="1" t="s">
        <v>15</v>
      </c>
      <c r="D11" s="1" t="s">
        <v>16</v>
      </c>
      <c r="E11" s="1">
        <v>20</v>
      </c>
      <c r="F11" s="1">
        <v>6112</v>
      </c>
      <c r="G11" s="1">
        <v>6131</v>
      </c>
    </row>
    <row r="20" spans="2:7">
      <c r="B20" s="1" t="s">
        <v>129</v>
      </c>
      <c r="C20" s="1" t="s">
        <v>130</v>
      </c>
      <c r="D20" s="1" t="s">
        <v>131</v>
      </c>
      <c r="E20" s="1" t="s">
        <v>132</v>
      </c>
      <c r="F20" s="1" t="s">
        <v>133</v>
      </c>
      <c r="G20" s="1" t="s">
        <v>134</v>
      </c>
    </row>
    <row r="21" spans="2:7">
      <c r="B21" s="1" t="s">
        <v>24</v>
      </c>
      <c r="C21" s="1">
        <v>45</v>
      </c>
      <c r="D21" s="1">
        <v>19</v>
      </c>
      <c r="E21" s="1">
        <v>83</v>
      </c>
      <c r="F21">
        <v>147</v>
      </c>
      <c r="G21" s="9">
        <v>0.16200000000000001</v>
      </c>
    </row>
    <row r="22" spans="2:7">
      <c r="B22" s="1" t="s">
        <v>33</v>
      </c>
      <c r="C22" s="1">
        <v>11</v>
      </c>
      <c r="D22" s="1">
        <v>1</v>
      </c>
      <c r="E22" s="1">
        <v>6</v>
      </c>
      <c r="F22">
        <v>18</v>
      </c>
      <c r="G22" s="9">
        <v>0.746</v>
      </c>
    </row>
    <row r="23" spans="2:7">
      <c r="B23" s="1" t="s">
        <v>32</v>
      </c>
      <c r="C23" s="1">
        <v>16</v>
      </c>
      <c r="D23" s="1">
        <v>2</v>
      </c>
      <c r="E23" s="1">
        <v>14</v>
      </c>
      <c r="F23">
        <v>32</v>
      </c>
      <c r="G23" s="9">
        <v>9.0999999999999998E-2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200"/>
  <sheetViews>
    <sheetView tabSelected="1" workbookViewId="0">
      <selection activeCell="I9" sqref="I9"/>
    </sheetView>
  </sheetViews>
  <sheetFormatPr defaultRowHeight="12.75"/>
  <cols>
    <col min="1" max="1" width="9" style="2"/>
    <col min="2" max="2" width="15.25" style="2" customWidth="1"/>
    <col min="3" max="3" width="11.75" style="3" customWidth="1"/>
    <col min="4" max="5" width="9" style="3"/>
    <col min="6" max="16384" width="9" style="2"/>
  </cols>
  <sheetData>
    <row r="1" spans="1:7" ht="26.25" customHeight="1" thickBot="1">
      <c r="A1" s="16" t="s">
        <v>140</v>
      </c>
      <c r="B1" s="16"/>
      <c r="C1" s="16"/>
      <c r="D1" s="16"/>
      <c r="E1" s="16"/>
      <c r="F1" s="16"/>
      <c r="G1" s="15"/>
    </row>
    <row r="2" spans="1:7" ht="21" customHeight="1" thickTop="1">
      <c r="A2" s="12" t="s">
        <v>17</v>
      </c>
      <c r="B2" s="12" t="s">
        <v>18</v>
      </c>
      <c r="C2" s="12" t="s">
        <v>19</v>
      </c>
      <c r="D2" s="12" t="s">
        <v>20</v>
      </c>
      <c r="E2" s="12" t="s">
        <v>21</v>
      </c>
      <c r="F2" s="12" t="s">
        <v>22</v>
      </c>
      <c r="G2" s="12" t="s">
        <v>26</v>
      </c>
    </row>
    <row r="3" spans="1:7">
      <c r="A3" s="17" t="s">
        <v>125</v>
      </c>
      <c r="B3" s="2" t="s">
        <v>13</v>
      </c>
      <c r="C3" s="3">
        <v>8</v>
      </c>
      <c r="D3" s="3">
        <v>4881</v>
      </c>
      <c r="E3" s="3">
        <v>4888</v>
      </c>
      <c r="F3" s="2" t="s">
        <v>24</v>
      </c>
      <c r="G3" s="2" t="s">
        <v>25</v>
      </c>
    </row>
    <row r="4" spans="1:7">
      <c r="A4" s="13"/>
      <c r="B4" s="2" t="s">
        <v>13</v>
      </c>
      <c r="C4" s="3">
        <v>8</v>
      </c>
      <c r="D4" s="3">
        <v>6475</v>
      </c>
      <c r="E4" s="3">
        <v>6482</v>
      </c>
      <c r="F4" s="2" t="s">
        <v>24</v>
      </c>
    </row>
    <row r="5" spans="1:7">
      <c r="A5" s="13"/>
      <c r="B5" s="2" t="s">
        <v>13</v>
      </c>
      <c r="C5" s="3">
        <v>8</v>
      </c>
      <c r="D5" s="3">
        <v>8053</v>
      </c>
      <c r="E5" s="3">
        <v>8060</v>
      </c>
      <c r="F5" s="2" t="s">
        <v>24</v>
      </c>
    </row>
    <row r="6" spans="1:7">
      <c r="A6" s="13"/>
      <c r="B6" s="2" t="s">
        <v>13</v>
      </c>
      <c r="C6" s="3">
        <v>8</v>
      </c>
      <c r="D6" s="3">
        <v>8595</v>
      </c>
      <c r="E6" s="3">
        <v>8602</v>
      </c>
      <c r="F6" s="2" t="s">
        <v>24</v>
      </c>
    </row>
    <row r="7" spans="1:7">
      <c r="A7" s="13"/>
      <c r="B7" s="2" t="s">
        <v>13</v>
      </c>
      <c r="C7" s="3">
        <v>8</v>
      </c>
      <c r="D7" s="3">
        <v>12596</v>
      </c>
      <c r="E7" s="3">
        <v>12603</v>
      </c>
      <c r="F7" s="2" t="s">
        <v>24</v>
      </c>
    </row>
    <row r="8" spans="1:7">
      <c r="A8" s="13"/>
      <c r="B8" s="2" t="s">
        <v>13</v>
      </c>
      <c r="C8" s="3">
        <v>8</v>
      </c>
      <c r="D8" s="3">
        <v>12742</v>
      </c>
      <c r="E8" s="3">
        <v>12749</v>
      </c>
      <c r="F8" s="2" t="s">
        <v>24</v>
      </c>
    </row>
    <row r="9" spans="1:7">
      <c r="A9" s="13"/>
      <c r="B9" s="2" t="s">
        <v>13</v>
      </c>
      <c r="C9" s="3">
        <v>8</v>
      </c>
      <c r="D9" s="3">
        <v>15172</v>
      </c>
      <c r="E9" s="3">
        <v>15179</v>
      </c>
      <c r="F9" s="2" t="s">
        <v>24</v>
      </c>
    </row>
    <row r="10" spans="1:7">
      <c r="A10" s="13"/>
      <c r="B10" s="2" t="s">
        <v>13</v>
      </c>
      <c r="C10" s="3">
        <v>8</v>
      </c>
      <c r="D10" s="3">
        <v>16183</v>
      </c>
      <c r="E10" s="3">
        <v>16190</v>
      </c>
      <c r="F10" s="2" t="s">
        <v>24</v>
      </c>
    </row>
    <row r="11" spans="1:7">
      <c r="A11" s="13"/>
      <c r="B11" s="2" t="s">
        <v>13</v>
      </c>
      <c r="C11" s="3">
        <v>8</v>
      </c>
      <c r="D11" s="3">
        <v>20487</v>
      </c>
      <c r="E11" s="3">
        <v>20494</v>
      </c>
      <c r="F11" s="2" t="s">
        <v>24</v>
      </c>
    </row>
    <row r="12" spans="1:7">
      <c r="A12" s="13"/>
      <c r="B12" s="2" t="s">
        <v>13</v>
      </c>
      <c r="C12" s="3">
        <v>8</v>
      </c>
      <c r="D12" s="3">
        <v>22529</v>
      </c>
      <c r="E12" s="3">
        <v>22536</v>
      </c>
      <c r="F12" s="2" t="s">
        <v>24</v>
      </c>
      <c r="G12" s="2" t="s">
        <v>27</v>
      </c>
    </row>
    <row r="13" spans="1:7">
      <c r="A13" s="13"/>
      <c r="B13" s="2" t="s">
        <v>13</v>
      </c>
      <c r="C13" s="3">
        <v>8</v>
      </c>
      <c r="D13" s="3">
        <v>29296</v>
      </c>
      <c r="E13" s="3">
        <v>29303</v>
      </c>
      <c r="F13" s="2" t="s">
        <v>24</v>
      </c>
      <c r="G13" s="2" t="s">
        <v>28</v>
      </c>
    </row>
    <row r="14" spans="1:7">
      <c r="A14" s="13"/>
      <c r="B14" s="2" t="s">
        <v>13</v>
      </c>
      <c r="C14" s="3">
        <v>8</v>
      </c>
      <c r="D14" s="3">
        <v>29318</v>
      </c>
      <c r="E14" s="3">
        <v>29325</v>
      </c>
      <c r="F14" s="2" t="s">
        <v>24</v>
      </c>
      <c r="G14" s="2" t="s">
        <v>28</v>
      </c>
    </row>
    <row r="15" spans="1:7">
      <c r="A15" s="13"/>
      <c r="B15" s="2" t="s">
        <v>13</v>
      </c>
      <c r="C15" s="3">
        <v>8</v>
      </c>
      <c r="D15" s="3">
        <v>33766</v>
      </c>
      <c r="E15" s="3">
        <v>33773</v>
      </c>
      <c r="F15" s="2" t="s">
        <v>24</v>
      </c>
    </row>
    <row r="16" spans="1:7">
      <c r="A16" s="13"/>
      <c r="B16" s="2" t="s">
        <v>13</v>
      </c>
      <c r="C16" s="3">
        <v>8</v>
      </c>
      <c r="D16" s="3">
        <v>35325</v>
      </c>
      <c r="E16" s="3">
        <v>35332</v>
      </c>
      <c r="F16" s="2" t="s">
        <v>24</v>
      </c>
      <c r="G16" s="2" t="s">
        <v>29</v>
      </c>
    </row>
    <row r="17" spans="1:7">
      <c r="A17" s="13"/>
      <c r="B17" s="2" t="s">
        <v>13</v>
      </c>
      <c r="C17" s="3">
        <v>8</v>
      </c>
      <c r="D17" s="3">
        <v>35588</v>
      </c>
      <c r="E17" s="3">
        <v>35595</v>
      </c>
      <c r="F17" s="2" t="s">
        <v>24</v>
      </c>
      <c r="G17" s="2" t="s">
        <v>29</v>
      </c>
    </row>
    <row r="18" spans="1:7">
      <c r="A18" s="13"/>
      <c r="B18" s="2" t="s">
        <v>13</v>
      </c>
      <c r="C18" s="3">
        <v>8</v>
      </c>
      <c r="D18" s="3">
        <v>47898</v>
      </c>
      <c r="E18" s="3">
        <v>47905</v>
      </c>
      <c r="F18" s="2" t="s">
        <v>24</v>
      </c>
    </row>
    <row r="19" spans="1:7">
      <c r="A19" s="13"/>
      <c r="B19" s="2" t="s">
        <v>13</v>
      </c>
      <c r="C19" s="3">
        <v>8</v>
      </c>
      <c r="D19" s="3">
        <v>52322</v>
      </c>
      <c r="E19" s="3">
        <v>52329</v>
      </c>
      <c r="F19" s="2" t="s">
        <v>24</v>
      </c>
    </row>
    <row r="20" spans="1:7">
      <c r="A20" s="13"/>
      <c r="B20" s="2" t="s">
        <v>13</v>
      </c>
      <c r="C20" s="3">
        <v>8</v>
      </c>
      <c r="D20" s="3">
        <v>55863</v>
      </c>
      <c r="E20" s="3">
        <v>55870</v>
      </c>
      <c r="F20" s="2" t="s">
        <v>24</v>
      </c>
    </row>
    <row r="21" spans="1:7">
      <c r="A21" s="13"/>
      <c r="B21" s="2" t="s">
        <v>13</v>
      </c>
      <c r="C21" s="3">
        <v>8</v>
      </c>
      <c r="D21" s="3">
        <v>58167</v>
      </c>
      <c r="E21" s="3">
        <v>58174</v>
      </c>
      <c r="F21" s="2" t="s">
        <v>24</v>
      </c>
    </row>
    <row r="22" spans="1:7">
      <c r="A22" s="13"/>
      <c r="B22" s="2" t="s">
        <v>13</v>
      </c>
      <c r="C22" s="3">
        <v>8</v>
      </c>
      <c r="D22" s="3">
        <v>60297</v>
      </c>
      <c r="E22" s="3">
        <v>60304</v>
      </c>
      <c r="F22" s="2" t="s">
        <v>24</v>
      </c>
    </row>
    <row r="23" spans="1:7">
      <c r="A23" s="13"/>
      <c r="B23" s="2" t="s">
        <v>13</v>
      </c>
      <c r="C23" s="3">
        <v>8</v>
      </c>
      <c r="D23" s="3">
        <v>60385</v>
      </c>
      <c r="E23" s="3">
        <v>60392</v>
      </c>
      <c r="F23" s="2" t="s">
        <v>24</v>
      </c>
      <c r="G23" s="2" t="s">
        <v>30</v>
      </c>
    </row>
    <row r="24" spans="1:7">
      <c r="A24" s="13"/>
      <c r="B24" s="2" t="s">
        <v>13</v>
      </c>
      <c r="C24" s="3">
        <v>8</v>
      </c>
      <c r="D24" s="3">
        <v>61670</v>
      </c>
      <c r="E24" s="3">
        <v>61677</v>
      </c>
      <c r="F24" s="2" t="s">
        <v>24</v>
      </c>
      <c r="G24" s="2" t="s">
        <v>31</v>
      </c>
    </row>
    <row r="25" spans="1:7">
      <c r="A25" s="13"/>
      <c r="B25" s="2" t="s">
        <v>13</v>
      </c>
      <c r="C25" s="3">
        <v>8</v>
      </c>
      <c r="D25" s="3">
        <v>61882</v>
      </c>
      <c r="E25" s="3">
        <v>61889</v>
      </c>
      <c r="F25" s="2" t="s">
        <v>24</v>
      </c>
      <c r="G25" s="2" t="s">
        <v>31</v>
      </c>
    </row>
    <row r="26" spans="1:7">
      <c r="A26" s="13"/>
      <c r="B26" s="2" t="s">
        <v>13</v>
      </c>
      <c r="C26" s="3">
        <v>8</v>
      </c>
      <c r="D26" s="3">
        <v>87906</v>
      </c>
      <c r="E26" s="3">
        <v>87913</v>
      </c>
      <c r="F26" s="2" t="s">
        <v>32</v>
      </c>
    </row>
    <row r="27" spans="1:7">
      <c r="A27" s="13"/>
      <c r="B27" s="2" t="s">
        <v>13</v>
      </c>
      <c r="C27" s="3">
        <v>8</v>
      </c>
      <c r="D27" s="3">
        <v>104320</v>
      </c>
      <c r="E27" s="3">
        <v>104327</v>
      </c>
      <c r="F27" s="2" t="s">
        <v>33</v>
      </c>
      <c r="G27" s="2" t="s">
        <v>34</v>
      </c>
    </row>
    <row r="28" spans="1:7">
      <c r="A28" s="13"/>
      <c r="B28" s="2" t="s">
        <v>13</v>
      </c>
      <c r="C28" s="3">
        <v>8</v>
      </c>
      <c r="D28" s="3">
        <v>104990</v>
      </c>
      <c r="E28" s="3">
        <v>104997</v>
      </c>
      <c r="F28" s="2" t="s">
        <v>33</v>
      </c>
      <c r="G28" s="2" t="s">
        <v>34</v>
      </c>
    </row>
    <row r="29" spans="1:7">
      <c r="A29" s="13"/>
      <c r="B29" s="2" t="s">
        <v>13</v>
      </c>
      <c r="C29" s="3">
        <v>8</v>
      </c>
      <c r="D29" s="3">
        <v>105908</v>
      </c>
      <c r="E29" s="3">
        <v>105915</v>
      </c>
      <c r="F29" s="2" t="s">
        <v>33</v>
      </c>
      <c r="G29" s="2" t="s">
        <v>34</v>
      </c>
    </row>
    <row r="30" spans="1:7">
      <c r="A30" s="13"/>
      <c r="B30" s="2" t="s">
        <v>13</v>
      </c>
      <c r="C30" s="3">
        <v>8</v>
      </c>
      <c r="D30" s="3">
        <v>106049</v>
      </c>
      <c r="E30" s="3">
        <v>106056</v>
      </c>
      <c r="F30" s="2" t="s">
        <v>33</v>
      </c>
      <c r="G30" s="2" t="s">
        <v>34</v>
      </c>
    </row>
    <row r="31" spans="1:7">
      <c r="A31" s="13"/>
      <c r="B31" s="2" t="s">
        <v>13</v>
      </c>
      <c r="C31" s="3">
        <v>8</v>
      </c>
      <c r="D31" s="3">
        <v>107409</v>
      </c>
      <c r="E31" s="3">
        <v>107416</v>
      </c>
      <c r="F31" s="2" t="s">
        <v>33</v>
      </c>
      <c r="G31" s="2" t="s">
        <v>35</v>
      </c>
    </row>
    <row r="32" spans="1:7">
      <c r="A32" s="13"/>
      <c r="B32" s="2" t="s">
        <v>13</v>
      </c>
      <c r="C32" s="3">
        <v>8</v>
      </c>
      <c r="D32" s="3">
        <v>110445</v>
      </c>
      <c r="E32" s="3">
        <v>110452</v>
      </c>
      <c r="F32" s="2" t="s">
        <v>33</v>
      </c>
      <c r="G32" s="2" t="s">
        <v>36</v>
      </c>
    </row>
    <row r="33" spans="1:7">
      <c r="A33" s="13"/>
      <c r="B33" s="2" t="s">
        <v>13</v>
      </c>
      <c r="C33" s="3">
        <v>8</v>
      </c>
      <c r="D33" s="3">
        <v>116992</v>
      </c>
      <c r="E33" s="3">
        <v>116999</v>
      </c>
      <c r="F33" s="2" t="s">
        <v>32</v>
      </c>
    </row>
    <row r="34" spans="1:7">
      <c r="A34" s="13"/>
      <c r="B34" s="2" t="s">
        <v>13</v>
      </c>
      <c r="C34" s="3">
        <v>8</v>
      </c>
      <c r="D34" s="3">
        <v>138799</v>
      </c>
      <c r="E34" s="3">
        <v>138806</v>
      </c>
      <c r="F34" s="2" t="s">
        <v>32</v>
      </c>
      <c r="G34" s="2" t="s">
        <v>37</v>
      </c>
    </row>
    <row r="35" spans="1:7">
      <c r="A35" s="13"/>
      <c r="B35" s="8" t="s">
        <v>10</v>
      </c>
      <c r="C35" s="3">
        <v>9</v>
      </c>
      <c r="D35" s="3">
        <v>3561</v>
      </c>
      <c r="E35" s="3">
        <v>3569</v>
      </c>
      <c r="F35" s="2" t="s">
        <v>24</v>
      </c>
      <c r="G35" s="2" t="s">
        <v>41</v>
      </c>
    </row>
    <row r="36" spans="1:7">
      <c r="A36" s="13"/>
      <c r="B36" s="2" t="s">
        <v>10</v>
      </c>
      <c r="C36" s="3">
        <v>9</v>
      </c>
      <c r="D36" s="3">
        <v>4123</v>
      </c>
      <c r="E36" s="3">
        <v>4131</v>
      </c>
      <c r="F36" s="2" t="s">
        <v>24</v>
      </c>
    </row>
    <row r="37" spans="1:7">
      <c r="A37" s="13"/>
      <c r="B37" s="2" t="s">
        <v>10</v>
      </c>
      <c r="C37" s="3">
        <v>9</v>
      </c>
      <c r="D37" s="3">
        <v>15287</v>
      </c>
      <c r="E37" s="3">
        <v>15295</v>
      </c>
      <c r="F37" s="2" t="s">
        <v>24</v>
      </c>
    </row>
    <row r="38" spans="1:7">
      <c r="A38" s="13"/>
      <c r="B38" s="2" t="s">
        <v>10</v>
      </c>
      <c r="C38" s="3">
        <v>9</v>
      </c>
      <c r="D38" s="3">
        <v>29195</v>
      </c>
      <c r="E38" s="3">
        <v>29203</v>
      </c>
      <c r="F38" s="2" t="s">
        <v>24</v>
      </c>
      <c r="G38" s="2" t="s">
        <v>28</v>
      </c>
    </row>
    <row r="39" spans="1:7">
      <c r="A39" s="13"/>
      <c r="B39" s="2" t="s">
        <v>10</v>
      </c>
      <c r="C39" s="3">
        <v>9</v>
      </c>
      <c r="D39" s="3">
        <v>35350</v>
      </c>
      <c r="E39" s="3">
        <v>35358</v>
      </c>
      <c r="F39" s="2" t="s">
        <v>24</v>
      </c>
      <c r="G39" s="2" t="s">
        <v>29</v>
      </c>
    </row>
    <row r="40" spans="1:7">
      <c r="A40" s="13"/>
      <c r="B40" s="2" t="s">
        <v>10</v>
      </c>
      <c r="C40" s="3">
        <v>9</v>
      </c>
      <c r="D40" s="3">
        <v>36206</v>
      </c>
      <c r="E40" s="3">
        <v>36214</v>
      </c>
      <c r="F40" s="2" t="s">
        <v>24</v>
      </c>
    </row>
    <row r="41" spans="1:7">
      <c r="A41" s="13"/>
      <c r="B41" s="2" t="s">
        <v>10</v>
      </c>
      <c r="C41" s="3">
        <v>9</v>
      </c>
      <c r="D41" s="3">
        <v>45681</v>
      </c>
      <c r="E41" s="3">
        <v>45689</v>
      </c>
      <c r="F41" s="2" t="s">
        <v>24</v>
      </c>
      <c r="G41" s="2" t="s">
        <v>42</v>
      </c>
    </row>
    <row r="42" spans="1:7">
      <c r="A42" s="13"/>
      <c r="B42" s="2" t="s">
        <v>10</v>
      </c>
      <c r="C42" s="3">
        <v>9</v>
      </c>
      <c r="D42" s="3">
        <v>47702</v>
      </c>
      <c r="E42" s="3">
        <v>47710</v>
      </c>
      <c r="F42" s="2" t="s">
        <v>24</v>
      </c>
      <c r="G42" s="2" t="s">
        <v>43</v>
      </c>
    </row>
    <row r="43" spans="1:7">
      <c r="A43" s="13"/>
      <c r="B43" s="2" t="s">
        <v>10</v>
      </c>
      <c r="C43" s="3">
        <v>9</v>
      </c>
      <c r="D43" s="3">
        <v>55805</v>
      </c>
      <c r="E43" s="3">
        <v>55813</v>
      </c>
      <c r="F43" s="2" t="s">
        <v>24</v>
      </c>
    </row>
    <row r="44" spans="1:7">
      <c r="A44" s="13"/>
      <c r="B44" s="2" t="s">
        <v>10</v>
      </c>
      <c r="C44" s="3">
        <v>9</v>
      </c>
      <c r="D44" s="3">
        <v>62574</v>
      </c>
      <c r="E44" s="3">
        <v>62582</v>
      </c>
      <c r="F44" s="2" t="s">
        <v>24</v>
      </c>
    </row>
    <row r="45" spans="1:7">
      <c r="A45" s="13"/>
      <c r="B45" s="2" t="s">
        <v>10</v>
      </c>
      <c r="C45" s="3">
        <v>9</v>
      </c>
      <c r="D45" s="3">
        <v>72983</v>
      </c>
      <c r="E45" s="3">
        <v>72991</v>
      </c>
      <c r="F45" s="2" t="s">
        <v>24</v>
      </c>
      <c r="G45" s="2" t="s">
        <v>44</v>
      </c>
    </row>
    <row r="46" spans="1:7">
      <c r="A46" s="13"/>
      <c r="B46" s="2" t="s">
        <v>10</v>
      </c>
      <c r="C46" s="3">
        <v>9</v>
      </c>
      <c r="D46" s="3">
        <v>73036</v>
      </c>
      <c r="E46" s="3">
        <v>73044</v>
      </c>
      <c r="F46" s="2" t="s">
        <v>24</v>
      </c>
      <c r="G46" s="2" t="s">
        <v>44</v>
      </c>
    </row>
    <row r="47" spans="1:7">
      <c r="A47" s="13"/>
      <c r="B47" s="2" t="s">
        <v>10</v>
      </c>
      <c r="C47" s="3">
        <v>9</v>
      </c>
      <c r="D47" s="3">
        <v>101871</v>
      </c>
      <c r="E47" s="3">
        <v>101879</v>
      </c>
      <c r="F47" s="2" t="s">
        <v>32</v>
      </c>
      <c r="G47" s="2" t="s">
        <v>45</v>
      </c>
    </row>
    <row r="48" spans="1:7">
      <c r="A48" s="13"/>
      <c r="B48" s="2" t="s">
        <v>10</v>
      </c>
      <c r="C48" s="3">
        <v>9</v>
      </c>
      <c r="D48" s="3">
        <v>106746</v>
      </c>
      <c r="E48" s="3">
        <v>106754</v>
      </c>
      <c r="F48" s="2" t="s">
        <v>33</v>
      </c>
    </row>
    <row r="49" spans="1:7">
      <c r="A49" s="13"/>
      <c r="B49" s="2" t="s">
        <v>10</v>
      </c>
      <c r="C49" s="3">
        <v>9</v>
      </c>
      <c r="D49" s="3">
        <v>114579</v>
      </c>
      <c r="E49" s="3">
        <v>114587</v>
      </c>
      <c r="F49" s="2" t="s">
        <v>33</v>
      </c>
      <c r="G49" s="2" t="s">
        <v>46</v>
      </c>
    </row>
    <row r="50" spans="1:7">
      <c r="A50" s="13"/>
      <c r="B50" s="2" t="s">
        <v>12</v>
      </c>
      <c r="C50" s="3">
        <v>10</v>
      </c>
      <c r="D50" s="3">
        <v>4422</v>
      </c>
      <c r="E50" s="3">
        <v>4431</v>
      </c>
      <c r="F50" s="2" t="s">
        <v>24</v>
      </c>
    </row>
    <row r="51" spans="1:7">
      <c r="A51" s="13"/>
      <c r="B51" s="2" t="s">
        <v>12</v>
      </c>
      <c r="C51" s="3">
        <v>10</v>
      </c>
      <c r="D51" s="3">
        <v>31063</v>
      </c>
      <c r="E51" s="3">
        <v>31072</v>
      </c>
      <c r="F51" s="2" t="s">
        <v>24</v>
      </c>
      <c r="G51" s="2" t="s">
        <v>28</v>
      </c>
    </row>
    <row r="52" spans="1:7">
      <c r="A52" s="13"/>
      <c r="B52" s="2" t="s">
        <v>12</v>
      </c>
      <c r="C52" s="3">
        <v>10</v>
      </c>
      <c r="D52" s="3">
        <v>48522</v>
      </c>
      <c r="E52" s="3">
        <v>48531</v>
      </c>
      <c r="F52" s="2" t="s">
        <v>24</v>
      </c>
    </row>
    <row r="53" spans="1:7">
      <c r="A53" s="13"/>
      <c r="B53" s="2" t="s">
        <v>12</v>
      </c>
      <c r="C53" s="3">
        <v>10</v>
      </c>
      <c r="D53" s="3">
        <v>129904</v>
      </c>
      <c r="E53" s="3">
        <v>129913</v>
      </c>
      <c r="F53" s="2" t="s">
        <v>32</v>
      </c>
    </row>
    <row r="54" spans="1:7">
      <c r="A54" s="13"/>
      <c r="B54" s="2" t="s">
        <v>47</v>
      </c>
      <c r="C54" s="3">
        <v>11</v>
      </c>
      <c r="D54" s="3">
        <v>7242</v>
      </c>
      <c r="E54" s="3">
        <v>7252</v>
      </c>
      <c r="F54" s="2" t="s">
        <v>24</v>
      </c>
    </row>
    <row r="55" spans="1:7">
      <c r="A55" s="13"/>
      <c r="B55" s="2" t="s">
        <v>47</v>
      </c>
      <c r="C55" s="3">
        <v>11</v>
      </c>
      <c r="D55" s="3">
        <v>17996</v>
      </c>
      <c r="E55" s="3">
        <v>18006</v>
      </c>
      <c r="F55" s="2" t="s">
        <v>24</v>
      </c>
    </row>
    <row r="56" spans="1:7">
      <c r="A56" s="13"/>
      <c r="B56" s="2" t="s">
        <v>47</v>
      </c>
      <c r="C56" s="3">
        <v>11</v>
      </c>
      <c r="D56" s="3">
        <v>65053</v>
      </c>
      <c r="E56" s="3">
        <v>65063</v>
      </c>
      <c r="F56" s="2" t="s">
        <v>24</v>
      </c>
    </row>
    <row r="57" spans="1:7">
      <c r="A57" s="13"/>
      <c r="B57" s="2" t="s">
        <v>47</v>
      </c>
      <c r="C57" s="3">
        <v>11</v>
      </c>
      <c r="D57" s="3">
        <v>65655</v>
      </c>
      <c r="E57" s="3">
        <v>65665</v>
      </c>
      <c r="F57" s="2" t="s">
        <v>24</v>
      </c>
    </row>
    <row r="58" spans="1:7">
      <c r="A58" s="13"/>
      <c r="B58" s="2" t="s">
        <v>54</v>
      </c>
      <c r="C58" s="3">
        <v>15</v>
      </c>
      <c r="D58" s="3">
        <v>15997</v>
      </c>
      <c r="E58" s="3">
        <v>16011</v>
      </c>
      <c r="F58" s="2" t="s">
        <v>24</v>
      </c>
    </row>
    <row r="59" spans="1:7">
      <c r="A59" s="13"/>
      <c r="B59" s="2" t="s">
        <v>81</v>
      </c>
      <c r="C59" s="3">
        <v>8</v>
      </c>
      <c r="D59" s="3">
        <v>51711</v>
      </c>
      <c r="E59" s="3">
        <v>51718</v>
      </c>
      <c r="F59" s="2" t="s">
        <v>24</v>
      </c>
      <c r="G59" s="2" t="s">
        <v>82</v>
      </c>
    </row>
    <row r="60" spans="1:7">
      <c r="A60" s="13"/>
      <c r="B60" s="2" t="s">
        <v>81</v>
      </c>
      <c r="C60" s="3">
        <v>8</v>
      </c>
      <c r="D60" s="3">
        <v>123515</v>
      </c>
      <c r="E60" s="3">
        <v>123522</v>
      </c>
      <c r="F60" s="2" t="s">
        <v>32</v>
      </c>
      <c r="G60" s="2" t="s">
        <v>108</v>
      </c>
    </row>
    <row r="61" spans="1:7">
      <c r="A61" s="13"/>
      <c r="B61" s="2" t="s">
        <v>55</v>
      </c>
      <c r="C61" s="3">
        <v>9</v>
      </c>
      <c r="D61" s="3">
        <v>20312</v>
      </c>
      <c r="E61" s="3">
        <v>20320</v>
      </c>
      <c r="F61" s="2" t="s">
        <v>24</v>
      </c>
    </row>
    <row r="62" spans="1:7">
      <c r="A62" s="13"/>
      <c r="B62" s="2" t="s">
        <v>55</v>
      </c>
      <c r="C62" s="3">
        <v>9</v>
      </c>
      <c r="D62" s="3">
        <v>49403</v>
      </c>
      <c r="E62" s="3">
        <v>49411</v>
      </c>
      <c r="F62" s="2" t="s">
        <v>24</v>
      </c>
    </row>
    <row r="63" spans="1:7">
      <c r="A63" s="13"/>
      <c r="B63" s="2" t="s">
        <v>55</v>
      </c>
      <c r="C63" s="3">
        <v>9</v>
      </c>
      <c r="D63" s="3">
        <v>124326</v>
      </c>
      <c r="E63" s="3">
        <v>124334</v>
      </c>
      <c r="F63" s="2" t="s">
        <v>32</v>
      </c>
      <c r="G63" s="2" t="s">
        <v>106</v>
      </c>
    </row>
    <row r="64" spans="1:7">
      <c r="A64" s="13"/>
      <c r="B64" s="2" t="s">
        <v>107</v>
      </c>
      <c r="C64" s="3">
        <v>8</v>
      </c>
      <c r="D64" s="3">
        <v>97667</v>
      </c>
      <c r="E64" s="3">
        <v>97674</v>
      </c>
      <c r="F64" s="2" t="s">
        <v>32</v>
      </c>
      <c r="G64" s="2" t="s">
        <v>108</v>
      </c>
    </row>
    <row r="65" spans="1:7">
      <c r="A65" s="13"/>
      <c r="B65" s="2" t="s">
        <v>105</v>
      </c>
      <c r="C65" s="3">
        <v>9</v>
      </c>
      <c r="D65" s="3">
        <v>96855</v>
      </c>
      <c r="E65" s="3">
        <v>96863</v>
      </c>
      <c r="F65" s="2" t="s">
        <v>32</v>
      </c>
      <c r="G65" s="2" t="s">
        <v>106</v>
      </c>
    </row>
    <row r="66" spans="1:7">
      <c r="A66" s="13"/>
      <c r="B66" s="2" t="s">
        <v>49</v>
      </c>
      <c r="C66" s="3">
        <v>10</v>
      </c>
      <c r="D66" s="3">
        <v>10465</v>
      </c>
      <c r="E66" s="3">
        <v>10474</v>
      </c>
      <c r="F66" s="2" t="s">
        <v>24</v>
      </c>
      <c r="G66" s="2" t="s">
        <v>50</v>
      </c>
    </row>
    <row r="67" spans="1:7">
      <c r="A67" s="13"/>
      <c r="B67" s="2" t="s">
        <v>52</v>
      </c>
      <c r="C67" s="3">
        <v>8</v>
      </c>
      <c r="D67" s="3">
        <v>14746</v>
      </c>
      <c r="E67" s="3">
        <v>14753</v>
      </c>
      <c r="F67" s="2" t="s">
        <v>24</v>
      </c>
    </row>
    <row r="68" spans="1:7">
      <c r="A68" s="13"/>
      <c r="B68" s="2" t="s">
        <v>52</v>
      </c>
      <c r="C68" s="3">
        <v>8</v>
      </c>
      <c r="D68" s="3">
        <v>17131</v>
      </c>
      <c r="E68" s="3">
        <v>17138</v>
      </c>
      <c r="F68" s="2" t="s">
        <v>24</v>
      </c>
    </row>
    <row r="69" spans="1:7">
      <c r="A69" s="13"/>
      <c r="B69" s="2" t="s">
        <v>52</v>
      </c>
      <c r="C69" s="3">
        <v>8</v>
      </c>
      <c r="D69" s="3">
        <v>18329</v>
      </c>
      <c r="E69" s="3">
        <v>18336</v>
      </c>
      <c r="F69" s="2" t="s">
        <v>24</v>
      </c>
    </row>
    <row r="70" spans="1:7">
      <c r="A70" s="13"/>
      <c r="B70" s="2" t="s">
        <v>52</v>
      </c>
      <c r="C70" s="3">
        <v>8</v>
      </c>
      <c r="D70" s="3">
        <v>20264</v>
      </c>
      <c r="E70" s="3">
        <v>20271</v>
      </c>
      <c r="F70" s="2" t="s">
        <v>24</v>
      </c>
    </row>
    <row r="71" spans="1:7">
      <c r="A71" s="13"/>
      <c r="B71" s="2" t="s">
        <v>52</v>
      </c>
      <c r="C71" s="3">
        <v>8</v>
      </c>
      <c r="D71" s="3">
        <v>24370</v>
      </c>
      <c r="E71" s="3">
        <v>24377</v>
      </c>
      <c r="F71" s="2" t="s">
        <v>24</v>
      </c>
    </row>
    <row r="72" spans="1:7">
      <c r="A72" s="13"/>
      <c r="B72" s="2" t="s">
        <v>52</v>
      </c>
      <c r="C72" s="3">
        <v>8</v>
      </c>
      <c r="D72" s="3">
        <v>29055</v>
      </c>
      <c r="E72" s="3">
        <v>29062</v>
      </c>
      <c r="F72" s="2" t="s">
        <v>24</v>
      </c>
      <c r="G72" s="2" t="s">
        <v>28</v>
      </c>
    </row>
    <row r="73" spans="1:7">
      <c r="A73" s="13"/>
      <c r="B73" s="2" t="s">
        <v>52</v>
      </c>
      <c r="C73" s="3">
        <v>8</v>
      </c>
      <c r="D73" s="3">
        <v>31215</v>
      </c>
      <c r="E73" s="3">
        <v>31222</v>
      </c>
      <c r="F73" s="2" t="s">
        <v>24</v>
      </c>
    </row>
    <row r="74" spans="1:7">
      <c r="A74" s="13"/>
      <c r="B74" s="2" t="s">
        <v>52</v>
      </c>
      <c r="C74" s="3">
        <v>8</v>
      </c>
      <c r="D74" s="3">
        <v>33532</v>
      </c>
      <c r="E74" s="3">
        <v>33539</v>
      </c>
      <c r="F74" s="2" t="s">
        <v>24</v>
      </c>
    </row>
    <row r="75" spans="1:7">
      <c r="A75" s="13"/>
      <c r="B75" s="2" t="s">
        <v>52</v>
      </c>
      <c r="C75" s="3">
        <v>8</v>
      </c>
      <c r="D75" s="3">
        <v>34881</v>
      </c>
      <c r="E75" s="3">
        <v>34888</v>
      </c>
      <c r="F75" s="2" t="s">
        <v>24</v>
      </c>
      <c r="G75" s="2" t="s">
        <v>29</v>
      </c>
    </row>
    <row r="76" spans="1:7">
      <c r="A76" s="13"/>
      <c r="B76" s="2" t="s">
        <v>52</v>
      </c>
      <c r="C76" s="3">
        <v>8</v>
      </c>
      <c r="D76" s="3">
        <v>35972</v>
      </c>
      <c r="E76" s="3">
        <v>35979</v>
      </c>
      <c r="F76" s="2" t="s">
        <v>24</v>
      </c>
      <c r="G76" s="2" t="s">
        <v>29</v>
      </c>
    </row>
    <row r="77" spans="1:7">
      <c r="A77" s="13"/>
      <c r="B77" s="2" t="s">
        <v>52</v>
      </c>
      <c r="C77" s="3">
        <v>8</v>
      </c>
      <c r="D77" s="3">
        <v>37839</v>
      </c>
      <c r="E77" s="3">
        <v>37846</v>
      </c>
      <c r="F77" s="2" t="s">
        <v>24</v>
      </c>
    </row>
    <row r="78" spans="1:7">
      <c r="A78" s="13"/>
      <c r="B78" s="2" t="s">
        <v>52</v>
      </c>
      <c r="C78" s="3">
        <v>8</v>
      </c>
      <c r="D78" s="3">
        <v>37991</v>
      </c>
      <c r="E78" s="3">
        <v>37998</v>
      </c>
      <c r="F78" s="2" t="s">
        <v>24</v>
      </c>
    </row>
    <row r="79" spans="1:7">
      <c r="A79" s="13"/>
      <c r="B79" s="2" t="s">
        <v>52</v>
      </c>
      <c r="C79" s="3">
        <v>8</v>
      </c>
      <c r="D79" s="3">
        <v>38644</v>
      </c>
      <c r="E79" s="3">
        <v>38651</v>
      </c>
      <c r="F79" s="2" t="s">
        <v>24</v>
      </c>
      <c r="G79" s="2" t="s">
        <v>67</v>
      </c>
    </row>
    <row r="80" spans="1:7">
      <c r="A80" s="13"/>
      <c r="B80" s="2" t="s">
        <v>52</v>
      </c>
      <c r="C80" s="3">
        <v>8</v>
      </c>
      <c r="D80" s="3">
        <v>43581</v>
      </c>
      <c r="E80" s="3">
        <v>43588</v>
      </c>
      <c r="F80" s="2" t="s">
        <v>24</v>
      </c>
    </row>
    <row r="81" spans="1:7">
      <c r="A81" s="13"/>
      <c r="B81" s="2" t="s">
        <v>52</v>
      </c>
      <c r="C81" s="3">
        <v>8</v>
      </c>
      <c r="D81" s="3">
        <v>44470</v>
      </c>
      <c r="E81" s="3">
        <v>44477</v>
      </c>
      <c r="F81" s="2" t="s">
        <v>24</v>
      </c>
      <c r="G81" s="2" t="s">
        <v>42</v>
      </c>
    </row>
    <row r="82" spans="1:7">
      <c r="A82" s="13"/>
      <c r="B82" s="2" t="s">
        <v>52</v>
      </c>
      <c r="C82" s="3">
        <v>8</v>
      </c>
      <c r="D82" s="3">
        <v>46858</v>
      </c>
      <c r="E82" s="3">
        <v>46865</v>
      </c>
      <c r="F82" s="2" t="s">
        <v>24</v>
      </c>
      <c r="G82" s="2" t="s">
        <v>76</v>
      </c>
    </row>
    <row r="83" spans="1:7">
      <c r="A83" s="13"/>
      <c r="B83" s="2" t="s">
        <v>52</v>
      </c>
      <c r="C83" s="3">
        <v>8</v>
      </c>
      <c r="D83" s="3">
        <v>47356</v>
      </c>
      <c r="E83" s="3">
        <v>47363</v>
      </c>
      <c r="F83" s="2" t="s">
        <v>24</v>
      </c>
      <c r="G83" s="2" t="s">
        <v>76</v>
      </c>
    </row>
    <row r="84" spans="1:7">
      <c r="A84" s="13"/>
      <c r="B84" s="2" t="s">
        <v>52</v>
      </c>
      <c r="C84" s="3">
        <v>8</v>
      </c>
      <c r="D84" s="3">
        <v>49868</v>
      </c>
      <c r="E84" s="3">
        <v>49875</v>
      </c>
      <c r="F84" s="2" t="s">
        <v>24</v>
      </c>
    </row>
    <row r="85" spans="1:7">
      <c r="A85" s="13"/>
      <c r="B85" s="2" t="s">
        <v>52</v>
      </c>
      <c r="C85" s="3">
        <v>8</v>
      </c>
      <c r="D85" s="3">
        <v>52385</v>
      </c>
      <c r="E85" s="3">
        <v>52392</v>
      </c>
      <c r="F85" s="2" t="s">
        <v>24</v>
      </c>
    </row>
    <row r="86" spans="1:7">
      <c r="A86" s="13"/>
      <c r="B86" s="2" t="s">
        <v>52</v>
      </c>
      <c r="C86" s="3">
        <v>8</v>
      </c>
      <c r="D86" s="3">
        <v>56014</v>
      </c>
      <c r="E86" s="3">
        <v>56021</v>
      </c>
      <c r="F86" s="2" t="s">
        <v>24</v>
      </c>
    </row>
    <row r="87" spans="1:7">
      <c r="A87" s="13"/>
      <c r="B87" s="2" t="s">
        <v>52</v>
      </c>
      <c r="C87" s="3">
        <v>8</v>
      </c>
      <c r="D87" s="3">
        <v>56483</v>
      </c>
      <c r="E87" s="3">
        <v>56490</v>
      </c>
      <c r="F87" s="2" t="s">
        <v>24</v>
      </c>
    </row>
    <row r="88" spans="1:7">
      <c r="A88" s="13"/>
      <c r="B88" s="2" t="s">
        <v>52</v>
      </c>
      <c r="C88" s="3">
        <v>8</v>
      </c>
      <c r="D88" s="3">
        <v>58772</v>
      </c>
      <c r="E88" s="3">
        <v>58779</v>
      </c>
      <c r="F88" s="2" t="s">
        <v>24</v>
      </c>
    </row>
    <row r="89" spans="1:7">
      <c r="A89" s="13"/>
      <c r="B89" s="2" t="s">
        <v>52</v>
      </c>
      <c r="C89" s="3">
        <v>8</v>
      </c>
      <c r="D89" s="3">
        <v>59280</v>
      </c>
      <c r="E89" s="3">
        <v>59287</v>
      </c>
      <c r="F89" s="2" t="s">
        <v>24</v>
      </c>
    </row>
    <row r="90" spans="1:7">
      <c r="A90" s="13"/>
      <c r="B90" s="2" t="s">
        <v>52</v>
      </c>
      <c r="C90" s="3">
        <v>8</v>
      </c>
      <c r="D90" s="3">
        <v>59304</v>
      </c>
      <c r="E90" s="3">
        <v>59311</v>
      </c>
      <c r="F90" s="2" t="s">
        <v>24</v>
      </c>
    </row>
    <row r="91" spans="1:7">
      <c r="A91" s="13"/>
      <c r="B91" s="2" t="s">
        <v>52</v>
      </c>
      <c r="C91" s="3">
        <v>8</v>
      </c>
      <c r="D91" s="3">
        <v>59630</v>
      </c>
      <c r="E91" s="3">
        <v>59637</v>
      </c>
      <c r="F91" s="2" t="s">
        <v>24</v>
      </c>
      <c r="G91" s="2" t="s">
        <v>87</v>
      </c>
    </row>
    <row r="92" spans="1:7">
      <c r="A92" s="13"/>
      <c r="B92" s="2" t="s">
        <v>52</v>
      </c>
      <c r="C92" s="3">
        <v>8</v>
      </c>
      <c r="D92" s="3">
        <v>64929</v>
      </c>
      <c r="E92" s="3">
        <v>64936</v>
      </c>
      <c r="F92" s="2" t="s">
        <v>24</v>
      </c>
    </row>
    <row r="93" spans="1:7">
      <c r="A93" s="13"/>
      <c r="B93" s="2" t="s">
        <v>52</v>
      </c>
      <c r="C93" s="3">
        <v>8</v>
      </c>
      <c r="D93" s="3">
        <v>65534</v>
      </c>
      <c r="E93" s="3">
        <v>65541</v>
      </c>
      <c r="F93" s="2" t="s">
        <v>24</v>
      </c>
    </row>
    <row r="94" spans="1:7">
      <c r="A94" s="13"/>
      <c r="B94" s="2" t="s">
        <v>52</v>
      </c>
      <c r="C94" s="3">
        <v>8</v>
      </c>
      <c r="D94" s="3">
        <v>66347</v>
      </c>
      <c r="E94" s="3">
        <v>66354</v>
      </c>
      <c r="F94" s="2" t="s">
        <v>24</v>
      </c>
      <c r="G94" s="2" t="s">
        <v>89</v>
      </c>
    </row>
    <row r="95" spans="1:7">
      <c r="A95" s="13"/>
      <c r="B95" s="2" t="s">
        <v>52</v>
      </c>
      <c r="C95" s="3">
        <v>8</v>
      </c>
      <c r="D95" s="3">
        <v>66529</v>
      </c>
      <c r="E95" s="3">
        <v>66536</v>
      </c>
      <c r="F95" s="2" t="s">
        <v>24</v>
      </c>
    </row>
    <row r="96" spans="1:7">
      <c r="A96" s="13"/>
      <c r="B96" s="2" t="s">
        <v>52</v>
      </c>
      <c r="C96" s="3">
        <v>8</v>
      </c>
      <c r="D96" s="3">
        <v>71125</v>
      </c>
      <c r="E96" s="3">
        <v>71132</v>
      </c>
      <c r="F96" s="2" t="s">
        <v>24</v>
      </c>
      <c r="G96" s="2" t="s">
        <v>92</v>
      </c>
    </row>
    <row r="97" spans="1:7">
      <c r="A97" s="13"/>
      <c r="B97" s="2" t="s">
        <v>52</v>
      </c>
      <c r="C97" s="3">
        <v>8</v>
      </c>
      <c r="D97" s="3">
        <v>79924</v>
      </c>
      <c r="E97" s="3">
        <v>79931</v>
      </c>
      <c r="F97" s="2" t="s">
        <v>24</v>
      </c>
      <c r="G97" s="2" t="s">
        <v>96</v>
      </c>
    </row>
    <row r="98" spans="1:7">
      <c r="A98" s="13"/>
      <c r="B98" s="2" t="s">
        <v>52</v>
      </c>
      <c r="C98" s="3">
        <v>8</v>
      </c>
      <c r="D98" s="3">
        <v>80620</v>
      </c>
      <c r="E98" s="3">
        <v>80627</v>
      </c>
      <c r="F98" s="2" t="s">
        <v>24</v>
      </c>
      <c r="G98" s="2" t="s">
        <v>96</v>
      </c>
    </row>
    <row r="99" spans="1:7">
      <c r="A99" s="13"/>
      <c r="B99" s="2" t="s">
        <v>52</v>
      </c>
      <c r="C99" s="3">
        <v>8</v>
      </c>
      <c r="D99" s="3">
        <v>80772</v>
      </c>
      <c r="E99" s="3">
        <v>80779</v>
      </c>
      <c r="F99" s="2" t="s">
        <v>24</v>
      </c>
    </row>
    <row r="100" spans="1:7">
      <c r="A100" s="13"/>
      <c r="B100" s="2" t="s">
        <v>52</v>
      </c>
      <c r="C100" s="3">
        <v>8</v>
      </c>
      <c r="D100" s="3">
        <v>81545</v>
      </c>
      <c r="E100" s="3">
        <v>81552</v>
      </c>
      <c r="F100" s="2" t="s">
        <v>24</v>
      </c>
    </row>
    <row r="101" spans="1:7">
      <c r="A101" s="13"/>
      <c r="B101" s="2" t="s">
        <v>52</v>
      </c>
      <c r="C101" s="3">
        <v>8</v>
      </c>
      <c r="D101" s="3">
        <v>81636</v>
      </c>
      <c r="E101" s="3">
        <v>81643</v>
      </c>
      <c r="F101" s="2" t="s">
        <v>24</v>
      </c>
      <c r="G101" s="2" t="s">
        <v>100</v>
      </c>
    </row>
    <row r="102" spans="1:7">
      <c r="A102" s="13"/>
      <c r="B102" s="2" t="s">
        <v>52</v>
      </c>
      <c r="C102" s="3">
        <v>8</v>
      </c>
      <c r="D102" s="3">
        <v>82383</v>
      </c>
      <c r="E102" s="3">
        <v>82390</v>
      </c>
      <c r="F102" s="2" t="s">
        <v>32</v>
      </c>
      <c r="G102" s="2" t="s">
        <v>37</v>
      </c>
    </row>
    <row r="103" spans="1:7">
      <c r="A103" s="13"/>
      <c r="B103" s="2" t="s">
        <v>52</v>
      </c>
      <c r="C103" s="3">
        <v>8</v>
      </c>
      <c r="D103" s="3">
        <v>104190</v>
      </c>
      <c r="E103" s="3">
        <v>104197</v>
      </c>
      <c r="F103" s="2" t="s">
        <v>32</v>
      </c>
    </row>
    <row r="104" spans="1:7">
      <c r="A104" s="13"/>
      <c r="B104" s="2" t="s">
        <v>52</v>
      </c>
      <c r="C104" s="3">
        <v>8</v>
      </c>
      <c r="D104" s="3">
        <v>107737</v>
      </c>
      <c r="E104" s="3">
        <v>107744</v>
      </c>
      <c r="F104" s="2" t="s">
        <v>33</v>
      </c>
    </row>
    <row r="105" spans="1:7">
      <c r="A105" s="13"/>
      <c r="B105" s="2" t="s">
        <v>52</v>
      </c>
      <c r="C105" s="3">
        <v>8</v>
      </c>
      <c r="D105" s="3">
        <v>133276</v>
      </c>
      <c r="E105" s="3">
        <v>133283</v>
      </c>
      <c r="F105" s="2" t="s">
        <v>32</v>
      </c>
    </row>
    <row r="106" spans="1:7">
      <c r="A106" s="13"/>
      <c r="B106" s="2" t="s">
        <v>51</v>
      </c>
      <c r="C106" s="3">
        <v>9</v>
      </c>
      <c r="D106" s="3">
        <v>12720</v>
      </c>
      <c r="E106" s="3">
        <v>12728</v>
      </c>
      <c r="F106" s="2" t="s">
        <v>24</v>
      </c>
    </row>
    <row r="107" spans="1:7">
      <c r="A107" s="13"/>
      <c r="B107" s="2" t="s">
        <v>51</v>
      </c>
      <c r="C107" s="3">
        <v>9</v>
      </c>
      <c r="D107" s="3">
        <v>15228</v>
      </c>
      <c r="E107" s="3">
        <v>15236</v>
      </c>
      <c r="F107" s="2" t="s">
        <v>24</v>
      </c>
    </row>
    <row r="108" spans="1:7">
      <c r="A108" s="13"/>
      <c r="B108" s="2" t="s">
        <v>51</v>
      </c>
      <c r="C108" s="3">
        <v>9</v>
      </c>
      <c r="D108" s="3">
        <v>33231</v>
      </c>
      <c r="E108" s="3">
        <v>33239</v>
      </c>
      <c r="F108" s="2" t="s">
        <v>24</v>
      </c>
    </row>
    <row r="109" spans="1:7">
      <c r="A109" s="13"/>
      <c r="B109" s="2" t="s">
        <v>51</v>
      </c>
      <c r="C109" s="3">
        <v>9</v>
      </c>
      <c r="D109" s="3">
        <v>33997</v>
      </c>
      <c r="E109" s="3">
        <v>34005</v>
      </c>
      <c r="F109" s="2" t="s">
        <v>24</v>
      </c>
    </row>
    <row r="110" spans="1:7">
      <c r="A110" s="13"/>
      <c r="B110" s="2" t="s">
        <v>51</v>
      </c>
      <c r="C110" s="3">
        <v>9</v>
      </c>
      <c r="D110" s="3">
        <v>38568</v>
      </c>
      <c r="E110" s="3">
        <v>38576</v>
      </c>
      <c r="F110" s="2" t="s">
        <v>24</v>
      </c>
      <c r="G110" s="2" t="s">
        <v>67</v>
      </c>
    </row>
    <row r="111" spans="1:7">
      <c r="A111" s="13"/>
      <c r="B111" s="2" t="s">
        <v>51</v>
      </c>
      <c r="C111" s="3">
        <v>9</v>
      </c>
      <c r="D111" s="3">
        <v>44699</v>
      </c>
      <c r="E111" s="3">
        <v>44707</v>
      </c>
      <c r="F111" s="2" t="s">
        <v>24</v>
      </c>
      <c r="G111" s="2" t="s">
        <v>42</v>
      </c>
    </row>
    <row r="112" spans="1:7">
      <c r="A112" s="13"/>
      <c r="B112" s="2" t="s">
        <v>51</v>
      </c>
      <c r="C112" s="3">
        <v>9</v>
      </c>
      <c r="D112" s="3">
        <v>77530</v>
      </c>
      <c r="E112" s="3">
        <v>77538</v>
      </c>
      <c r="F112" s="2" t="s">
        <v>24</v>
      </c>
    </row>
    <row r="113" spans="1:7">
      <c r="A113" s="13"/>
      <c r="B113" s="2" t="s">
        <v>51</v>
      </c>
      <c r="C113" s="3">
        <v>9</v>
      </c>
      <c r="D113" s="3">
        <v>80331</v>
      </c>
      <c r="E113" s="3">
        <v>80339</v>
      </c>
      <c r="F113" s="2" t="s">
        <v>24</v>
      </c>
      <c r="G113" s="2" t="s">
        <v>96</v>
      </c>
    </row>
    <row r="114" spans="1:7">
      <c r="A114" s="13"/>
      <c r="B114" s="2" t="s">
        <v>51</v>
      </c>
      <c r="C114" s="3">
        <v>9</v>
      </c>
      <c r="D114" s="3">
        <v>80652</v>
      </c>
      <c r="E114" s="3">
        <v>80660</v>
      </c>
      <c r="F114" s="2" t="s">
        <v>24</v>
      </c>
      <c r="G114" s="2" t="s">
        <v>96</v>
      </c>
    </row>
    <row r="115" spans="1:7">
      <c r="A115" s="13"/>
      <c r="B115" s="2" t="s">
        <v>51</v>
      </c>
      <c r="C115" s="3">
        <v>9</v>
      </c>
      <c r="D115" s="3">
        <v>104536</v>
      </c>
      <c r="E115" s="3">
        <v>104544</v>
      </c>
      <c r="F115" s="2" t="s">
        <v>33</v>
      </c>
      <c r="G115" s="2" t="s">
        <v>34</v>
      </c>
    </row>
    <row r="116" spans="1:7">
      <c r="A116" s="13"/>
      <c r="B116" s="2" t="s">
        <v>51</v>
      </c>
      <c r="C116" s="3">
        <v>9</v>
      </c>
      <c r="D116" s="3">
        <v>106982</v>
      </c>
      <c r="E116" s="3">
        <v>106990</v>
      </c>
      <c r="F116" s="2" t="s">
        <v>33</v>
      </c>
    </row>
    <row r="117" spans="1:7">
      <c r="A117" s="13"/>
      <c r="B117" s="2" t="s">
        <v>51</v>
      </c>
      <c r="C117" s="3">
        <v>9</v>
      </c>
      <c r="D117" s="3">
        <v>119310</v>
      </c>
      <c r="E117" s="3">
        <v>119318</v>
      </c>
      <c r="F117" s="2" t="s">
        <v>32</v>
      </c>
      <c r="G117" s="2" t="s">
        <v>45</v>
      </c>
    </row>
    <row r="118" spans="1:7">
      <c r="A118" s="13"/>
      <c r="B118" s="2" t="s">
        <v>11</v>
      </c>
      <c r="C118" s="3">
        <v>10</v>
      </c>
      <c r="D118" s="3">
        <v>3691</v>
      </c>
      <c r="E118" s="3">
        <v>3700</v>
      </c>
      <c r="F118" s="2" t="s">
        <v>24</v>
      </c>
      <c r="G118" s="2" t="s">
        <v>41</v>
      </c>
    </row>
    <row r="119" spans="1:7">
      <c r="A119" s="13"/>
      <c r="B119" s="2" t="s">
        <v>11</v>
      </c>
      <c r="C119" s="3">
        <v>10</v>
      </c>
      <c r="D119" s="3">
        <v>15904</v>
      </c>
      <c r="E119" s="3">
        <v>15913</v>
      </c>
      <c r="F119" s="2" t="s">
        <v>24</v>
      </c>
    </row>
    <row r="120" spans="1:7">
      <c r="A120" s="13"/>
      <c r="B120" s="2" t="s">
        <v>11</v>
      </c>
      <c r="C120" s="3">
        <v>10</v>
      </c>
      <c r="D120" s="3">
        <v>34967</v>
      </c>
      <c r="E120" s="3">
        <v>34976</v>
      </c>
      <c r="F120" s="2" t="s">
        <v>24</v>
      </c>
      <c r="G120" s="2" t="s">
        <v>29</v>
      </c>
    </row>
    <row r="121" spans="1:7">
      <c r="A121" s="13"/>
      <c r="B121" s="2" t="s">
        <v>11</v>
      </c>
      <c r="C121" s="3">
        <v>10</v>
      </c>
      <c r="D121" s="3">
        <v>60163</v>
      </c>
      <c r="E121" s="3">
        <v>60172</v>
      </c>
      <c r="F121" s="2" t="s">
        <v>24</v>
      </c>
    </row>
    <row r="122" spans="1:7">
      <c r="A122" s="13"/>
      <c r="B122" s="2" t="s">
        <v>11</v>
      </c>
      <c r="C122" s="3">
        <v>10</v>
      </c>
      <c r="D122" s="3">
        <v>64738</v>
      </c>
      <c r="E122" s="3">
        <v>64747</v>
      </c>
      <c r="F122" s="2" t="s">
        <v>24</v>
      </c>
    </row>
    <row r="123" spans="1:7">
      <c r="A123" s="13"/>
      <c r="B123" s="2" t="s">
        <v>11</v>
      </c>
      <c r="C123" s="3">
        <v>10</v>
      </c>
      <c r="D123" s="3">
        <v>76960</v>
      </c>
      <c r="E123" s="3">
        <v>76969</v>
      </c>
      <c r="F123" s="2" t="s">
        <v>24</v>
      </c>
      <c r="G123" s="2" t="s">
        <v>93</v>
      </c>
    </row>
    <row r="124" spans="1:7">
      <c r="A124" s="13"/>
      <c r="B124" s="2" t="s">
        <v>11</v>
      </c>
      <c r="C124" s="3">
        <v>10</v>
      </c>
      <c r="D124" s="3">
        <v>91276</v>
      </c>
      <c r="E124" s="3">
        <v>91285</v>
      </c>
      <c r="F124" s="2" t="s">
        <v>32</v>
      </c>
    </row>
    <row r="125" spans="1:7">
      <c r="A125" s="13"/>
      <c r="B125" s="2" t="s">
        <v>48</v>
      </c>
      <c r="C125" s="3">
        <v>11</v>
      </c>
      <c r="D125" s="3">
        <v>8517</v>
      </c>
      <c r="E125" s="3">
        <v>8527</v>
      </c>
      <c r="F125" s="2" t="s">
        <v>24</v>
      </c>
    </row>
    <row r="126" spans="1:7">
      <c r="A126" s="13"/>
      <c r="B126" s="2" t="s">
        <v>48</v>
      </c>
      <c r="C126" s="3">
        <v>11</v>
      </c>
      <c r="D126" s="3">
        <v>67182</v>
      </c>
      <c r="E126" s="3">
        <v>67192</v>
      </c>
      <c r="F126" s="2" t="s">
        <v>24</v>
      </c>
    </row>
    <row r="127" spans="1:7">
      <c r="A127" s="13"/>
      <c r="B127" s="2" t="s">
        <v>80</v>
      </c>
      <c r="C127" s="3">
        <v>14</v>
      </c>
      <c r="D127" s="3">
        <v>51482</v>
      </c>
      <c r="E127" s="3">
        <v>51495</v>
      </c>
      <c r="F127" s="2" t="s">
        <v>24</v>
      </c>
    </row>
    <row r="128" spans="1:7">
      <c r="A128" s="13"/>
      <c r="B128" s="2" t="s">
        <v>80</v>
      </c>
      <c r="C128" s="3">
        <v>14</v>
      </c>
      <c r="D128" s="3">
        <v>55828</v>
      </c>
      <c r="E128" s="3">
        <v>55841</v>
      </c>
      <c r="F128" s="2" t="s">
        <v>24</v>
      </c>
    </row>
    <row r="129" spans="1:7">
      <c r="A129" s="13"/>
      <c r="B129" s="2" t="s">
        <v>73</v>
      </c>
      <c r="C129" s="3">
        <v>15</v>
      </c>
      <c r="D129" s="3">
        <v>43400</v>
      </c>
      <c r="E129" s="3">
        <v>43414</v>
      </c>
      <c r="F129" s="2" t="s">
        <v>24</v>
      </c>
    </row>
    <row r="130" spans="1:7">
      <c r="A130" s="13"/>
      <c r="B130" s="2" t="s">
        <v>73</v>
      </c>
      <c r="C130" s="3">
        <v>15</v>
      </c>
      <c r="D130" s="3">
        <v>48207</v>
      </c>
      <c r="E130" s="3">
        <v>48221</v>
      </c>
      <c r="F130" s="2" t="s">
        <v>24</v>
      </c>
    </row>
    <row r="131" spans="1:7">
      <c r="A131" s="13"/>
      <c r="B131" s="2" t="s">
        <v>97</v>
      </c>
      <c r="C131" s="3">
        <v>17</v>
      </c>
      <c r="D131" s="3">
        <v>80280</v>
      </c>
      <c r="E131" s="3">
        <v>80296</v>
      </c>
      <c r="F131" s="2" t="s">
        <v>24</v>
      </c>
      <c r="G131" s="2" t="s">
        <v>96</v>
      </c>
    </row>
    <row r="132" spans="1:7">
      <c r="A132" s="13" t="s">
        <v>124</v>
      </c>
      <c r="B132" s="2" t="s">
        <v>61</v>
      </c>
      <c r="C132" s="3">
        <v>10</v>
      </c>
      <c r="D132" s="3">
        <v>27388</v>
      </c>
      <c r="E132" s="3">
        <v>27397</v>
      </c>
      <c r="F132" s="2" t="s">
        <v>24</v>
      </c>
      <c r="G132" s="2" t="s">
        <v>28</v>
      </c>
    </row>
    <row r="133" spans="1:7">
      <c r="A133" s="13"/>
      <c r="B133" s="2" t="s">
        <v>88</v>
      </c>
      <c r="C133" s="3">
        <v>10</v>
      </c>
      <c r="D133" s="3">
        <v>66103</v>
      </c>
      <c r="E133" s="3">
        <v>66112</v>
      </c>
      <c r="F133" s="2" t="s">
        <v>24</v>
      </c>
    </row>
    <row r="134" spans="1:7">
      <c r="A134" s="13"/>
      <c r="B134" s="2" t="s">
        <v>88</v>
      </c>
      <c r="C134" s="3">
        <v>10</v>
      </c>
      <c r="D134" s="3">
        <v>87409</v>
      </c>
      <c r="E134" s="3">
        <v>87418</v>
      </c>
      <c r="F134" s="2" t="s">
        <v>32</v>
      </c>
    </row>
    <row r="135" spans="1:7">
      <c r="A135" s="13"/>
      <c r="B135" s="2" t="s">
        <v>88</v>
      </c>
      <c r="C135" s="3">
        <v>10</v>
      </c>
      <c r="D135" s="3">
        <v>133771</v>
      </c>
      <c r="E135" s="3">
        <v>133780</v>
      </c>
      <c r="F135" s="2" t="s">
        <v>32</v>
      </c>
    </row>
    <row r="136" spans="1:7">
      <c r="A136" s="13"/>
      <c r="B136" s="2" t="s">
        <v>116</v>
      </c>
      <c r="C136" s="3">
        <v>10</v>
      </c>
      <c r="D136" s="3">
        <v>116463</v>
      </c>
      <c r="E136" s="3">
        <v>116472</v>
      </c>
      <c r="F136" s="2" t="s">
        <v>33</v>
      </c>
      <c r="G136" s="2" t="s">
        <v>115</v>
      </c>
    </row>
    <row r="137" spans="1:7">
      <c r="A137" s="13" t="s">
        <v>126</v>
      </c>
      <c r="B137" s="2" t="s">
        <v>58</v>
      </c>
      <c r="C137" s="3">
        <v>9</v>
      </c>
      <c r="D137" s="3">
        <v>25298</v>
      </c>
      <c r="E137" s="3">
        <v>25306</v>
      </c>
      <c r="F137" s="2" t="s">
        <v>24</v>
      </c>
      <c r="G137" s="2" t="s">
        <v>59</v>
      </c>
    </row>
    <row r="138" spans="1:7">
      <c r="A138" s="13"/>
      <c r="B138" s="2" t="s">
        <v>58</v>
      </c>
      <c r="C138" s="3">
        <v>9</v>
      </c>
      <c r="D138" s="3">
        <v>51322</v>
      </c>
      <c r="E138" s="3">
        <v>51330</v>
      </c>
      <c r="F138" s="2" t="s">
        <v>24</v>
      </c>
      <c r="G138" s="2" t="s">
        <v>79</v>
      </c>
    </row>
    <row r="139" spans="1:7">
      <c r="A139" s="13"/>
      <c r="B139" s="2" t="s">
        <v>58</v>
      </c>
      <c r="C139" s="3">
        <v>9</v>
      </c>
      <c r="D139" s="3">
        <v>56317</v>
      </c>
      <c r="E139" s="3">
        <v>56325</v>
      </c>
      <c r="F139" s="2" t="s">
        <v>24</v>
      </c>
    </row>
    <row r="140" spans="1:7">
      <c r="A140" s="13"/>
      <c r="B140" s="2" t="s">
        <v>58</v>
      </c>
      <c r="C140" s="3">
        <v>9</v>
      </c>
      <c r="D140" s="3">
        <v>94919</v>
      </c>
      <c r="E140" s="3">
        <v>94927</v>
      </c>
      <c r="F140" s="2" t="s">
        <v>32</v>
      </c>
      <c r="G140" s="2" t="s">
        <v>104</v>
      </c>
    </row>
    <row r="141" spans="1:7">
      <c r="A141" s="13"/>
      <c r="B141" s="2" t="s">
        <v>7</v>
      </c>
      <c r="C141" s="3">
        <v>9</v>
      </c>
      <c r="D141" s="3">
        <v>332</v>
      </c>
      <c r="E141" s="3">
        <v>340</v>
      </c>
      <c r="F141" s="2" t="s">
        <v>24</v>
      </c>
      <c r="G141" s="2" t="s">
        <v>120</v>
      </c>
    </row>
    <row r="142" spans="1:7">
      <c r="A142" s="13"/>
      <c r="B142" s="2" t="s">
        <v>7</v>
      </c>
      <c r="C142" s="3">
        <v>9</v>
      </c>
      <c r="D142" s="3">
        <v>75853</v>
      </c>
      <c r="E142" s="3">
        <v>75861</v>
      </c>
      <c r="F142" s="2" t="s">
        <v>24</v>
      </c>
    </row>
    <row r="143" spans="1:7">
      <c r="A143" s="13"/>
      <c r="B143" s="2" t="s">
        <v>7</v>
      </c>
      <c r="C143" s="3">
        <v>9</v>
      </c>
      <c r="D143" s="3">
        <v>86289</v>
      </c>
      <c r="E143" s="3">
        <v>86297</v>
      </c>
      <c r="F143" s="2" t="s">
        <v>32</v>
      </c>
    </row>
    <row r="144" spans="1:7">
      <c r="A144" s="13"/>
      <c r="B144" s="2" t="s">
        <v>7</v>
      </c>
      <c r="C144" s="3">
        <v>9</v>
      </c>
      <c r="D144" s="3">
        <v>94125</v>
      </c>
      <c r="E144" s="3">
        <v>94133</v>
      </c>
      <c r="F144" s="2" t="s">
        <v>32</v>
      </c>
    </row>
    <row r="145" spans="1:7">
      <c r="A145" s="13"/>
      <c r="B145" s="2" t="s">
        <v>101</v>
      </c>
      <c r="C145" s="3">
        <v>9</v>
      </c>
      <c r="D145" s="3">
        <v>82483</v>
      </c>
      <c r="E145" s="3">
        <v>82491</v>
      </c>
      <c r="F145" s="2" t="s">
        <v>32</v>
      </c>
    </row>
    <row r="146" spans="1:7">
      <c r="A146" s="13"/>
      <c r="B146" s="2" t="s">
        <v>57</v>
      </c>
      <c r="C146" s="3">
        <v>9</v>
      </c>
      <c r="D146" s="3">
        <v>21755</v>
      </c>
      <c r="E146" s="3">
        <v>21763</v>
      </c>
      <c r="F146" s="2" t="s">
        <v>24</v>
      </c>
      <c r="G146" s="2" t="s">
        <v>27</v>
      </c>
    </row>
    <row r="147" spans="1:7">
      <c r="A147" s="13"/>
      <c r="B147" s="2" t="s">
        <v>57</v>
      </c>
      <c r="C147" s="3">
        <v>9</v>
      </c>
      <c r="D147" s="3">
        <v>28853</v>
      </c>
      <c r="E147" s="3">
        <v>28861</v>
      </c>
      <c r="F147" s="2" t="s">
        <v>24</v>
      </c>
      <c r="G147" s="2" t="s">
        <v>28</v>
      </c>
    </row>
    <row r="148" spans="1:7">
      <c r="A148" s="13"/>
      <c r="B148" s="2" t="s">
        <v>57</v>
      </c>
      <c r="C148" s="3">
        <v>9</v>
      </c>
      <c r="D148" s="3">
        <v>28907</v>
      </c>
      <c r="E148" s="3">
        <v>28915</v>
      </c>
      <c r="F148" s="2" t="s">
        <v>24</v>
      </c>
      <c r="G148" s="2" t="s">
        <v>28</v>
      </c>
    </row>
    <row r="149" spans="1:7">
      <c r="A149" s="13"/>
      <c r="B149" s="2" t="s">
        <v>57</v>
      </c>
      <c r="C149" s="3">
        <v>9</v>
      </c>
      <c r="D149" s="3">
        <v>89494</v>
      </c>
      <c r="E149" s="3">
        <v>89502</v>
      </c>
      <c r="F149" s="2" t="s">
        <v>32</v>
      </c>
      <c r="G149" s="2" t="s">
        <v>103</v>
      </c>
    </row>
    <row r="150" spans="1:7">
      <c r="A150" s="13"/>
      <c r="B150" s="2" t="s">
        <v>57</v>
      </c>
      <c r="C150" s="3">
        <v>9</v>
      </c>
      <c r="D150" s="3">
        <v>90957</v>
      </c>
      <c r="E150" s="3">
        <v>90965</v>
      </c>
      <c r="F150" s="2" t="s">
        <v>32</v>
      </c>
      <c r="G150" s="2" t="s">
        <v>103</v>
      </c>
    </row>
    <row r="151" spans="1:7">
      <c r="A151" s="13"/>
      <c r="B151" s="2" t="s">
        <v>53</v>
      </c>
      <c r="C151" s="3">
        <v>9</v>
      </c>
      <c r="D151" s="3">
        <v>15458</v>
      </c>
      <c r="E151" s="3">
        <v>15466</v>
      </c>
      <c r="F151" s="2" t="s">
        <v>24</v>
      </c>
    </row>
    <row r="152" spans="1:7">
      <c r="A152" s="13"/>
      <c r="B152" s="2" t="s">
        <v>53</v>
      </c>
      <c r="C152" s="3">
        <v>9</v>
      </c>
      <c r="D152" s="3">
        <v>20238</v>
      </c>
      <c r="E152" s="3">
        <v>20246</v>
      </c>
      <c r="F152" s="2" t="s">
        <v>24</v>
      </c>
    </row>
    <row r="153" spans="1:7">
      <c r="A153" s="13"/>
      <c r="B153" s="2" t="s">
        <v>68</v>
      </c>
      <c r="C153" s="3">
        <v>9</v>
      </c>
      <c r="D153" s="3">
        <v>40173</v>
      </c>
      <c r="E153" s="3">
        <v>40181</v>
      </c>
      <c r="F153" s="2" t="s">
        <v>24</v>
      </c>
      <c r="G153" s="2" t="s">
        <v>69</v>
      </c>
    </row>
    <row r="154" spans="1:7">
      <c r="A154" s="13"/>
      <c r="B154" s="2" t="s">
        <v>62</v>
      </c>
      <c r="C154" s="3">
        <v>9</v>
      </c>
      <c r="D154" s="3">
        <v>31395</v>
      </c>
      <c r="E154" s="3">
        <v>31403</v>
      </c>
      <c r="F154" s="2" t="s">
        <v>24</v>
      </c>
    </row>
    <row r="155" spans="1:7">
      <c r="A155" s="13"/>
      <c r="B155" s="2" t="s">
        <v>62</v>
      </c>
      <c r="C155" s="3">
        <v>9</v>
      </c>
      <c r="D155" s="3">
        <v>138698</v>
      </c>
      <c r="E155" s="3">
        <v>138706</v>
      </c>
      <c r="F155" s="2" t="s">
        <v>32</v>
      </c>
    </row>
    <row r="156" spans="1:7">
      <c r="A156" s="13"/>
      <c r="B156" s="2" t="s">
        <v>75</v>
      </c>
      <c r="C156" s="3">
        <v>9</v>
      </c>
      <c r="D156" s="3">
        <v>46058</v>
      </c>
      <c r="E156" s="3">
        <v>46066</v>
      </c>
      <c r="F156" s="2" t="s">
        <v>24</v>
      </c>
    </row>
    <row r="157" spans="1:7">
      <c r="A157" s="13"/>
      <c r="B157" s="2" t="s">
        <v>56</v>
      </c>
      <c r="C157" s="3">
        <v>9</v>
      </c>
      <c r="D157" s="3">
        <v>20673</v>
      </c>
      <c r="E157" s="3">
        <v>20681</v>
      </c>
      <c r="F157" s="2" t="s">
        <v>24</v>
      </c>
    </row>
    <row r="158" spans="1:7">
      <c r="A158" s="13"/>
      <c r="B158" s="2" t="s">
        <v>118</v>
      </c>
      <c r="C158" s="3">
        <v>9</v>
      </c>
      <c r="D158" s="3">
        <v>127056</v>
      </c>
      <c r="E158" s="3">
        <v>127064</v>
      </c>
      <c r="F158" s="2" t="s">
        <v>32</v>
      </c>
    </row>
    <row r="159" spans="1:7">
      <c r="A159" s="13"/>
      <c r="B159" s="2" t="s">
        <v>118</v>
      </c>
      <c r="C159" s="3">
        <v>9</v>
      </c>
      <c r="D159" s="3">
        <v>134892</v>
      </c>
      <c r="E159" s="3">
        <v>134900</v>
      </c>
      <c r="F159" s="2" t="s">
        <v>32</v>
      </c>
    </row>
    <row r="160" spans="1:7">
      <c r="A160" s="13"/>
      <c r="B160" s="2" t="s">
        <v>119</v>
      </c>
      <c r="C160" s="3">
        <v>9</v>
      </c>
      <c r="D160" s="3">
        <v>138469</v>
      </c>
      <c r="E160" s="3">
        <v>138477</v>
      </c>
      <c r="F160" s="2" t="s">
        <v>32</v>
      </c>
      <c r="G160" s="2" t="s">
        <v>102</v>
      </c>
    </row>
    <row r="161" spans="1:7">
      <c r="A161" s="13"/>
      <c r="B161" s="2" t="s">
        <v>72</v>
      </c>
      <c r="C161" s="3">
        <v>9</v>
      </c>
      <c r="D161" s="3">
        <v>42071</v>
      </c>
      <c r="E161" s="3">
        <v>42079</v>
      </c>
      <c r="F161" s="2" t="s">
        <v>24</v>
      </c>
      <c r="G161" s="2" t="s">
        <v>71</v>
      </c>
    </row>
    <row r="162" spans="1:7">
      <c r="A162" s="13"/>
      <c r="B162" s="2" t="s">
        <v>63</v>
      </c>
      <c r="C162" s="3">
        <v>9</v>
      </c>
      <c r="D162" s="3">
        <v>33064</v>
      </c>
      <c r="E162" s="3">
        <v>33072</v>
      </c>
      <c r="F162" s="2" t="s">
        <v>24</v>
      </c>
      <c r="G162" s="2" t="s">
        <v>64</v>
      </c>
    </row>
    <row r="163" spans="1:7">
      <c r="A163" s="13"/>
      <c r="B163" s="2" t="s">
        <v>63</v>
      </c>
      <c r="C163" s="3">
        <v>9</v>
      </c>
      <c r="D163" s="3">
        <v>126262</v>
      </c>
      <c r="E163" s="3">
        <v>126270</v>
      </c>
      <c r="F163" s="2" t="s">
        <v>32</v>
      </c>
      <c r="G163" s="2" t="s">
        <v>104</v>
      </c>
    </row>
    <row r="164" spans="1:7">
      <c r="A164" s="13"/>
      <c r="B164" s="2" t="s">
        <v>60</v>
      </c>
      <c r="C164" s="3">
        <v>9</v>
      </c>
      <c r="D164" s="3">
        <v>26892</v>
      </c>
      <c r="E164" s="3">
        <v>26900</v>
      </c>
      <c r="F164" s="2" t="s">
        <v>24</v>
      </c>
      <c r="G164" s="2" t="s">
        <v>28</v>
      </c>
    </row>
    <row r="165" spans="1:7">
      <c r="A165" s="13"/>
      <c r="B165" s="2" t="s">
        <v>60</v>
      </c>
      <c r="C165" s="3">
        <v>9</v>
      </c>
      <c r="D165" s="3">
        <v>76911</v>
      </c>
      <c r="E165" s="3">
        <v>76919</v>
      </c>
      <c r="F165" s="2" t="s">
        <v>24</v>
      </c>
    </row>
    <row r="166" spans="1:7">
      <c r="A166" s="13"/>
      <c r="B166" s="2" t="s">
        <v>60</v>
      </c>
      <c r="C166" s="3">
        <v>9</v>
      </c>
      <c r="D166" s="3">
        <v>78880</v>
      </c>
      <c r="E166" s="3">
        <v>78888</v>
      </c>
      <c r="F166" s="2" t="s">
        <v>24</v>
      </c>
      <c r="G166" s="2" t="s">
        <v>95</v>
      </c>
    </row>
    <row r="167" spans="1:7">
      <c r="A167" s="13"/>
      <c r="B167" s="2" t="s">
        <v>90</v>
      </c>
      <c r="C167" s="3">
        <v>9</v>
      </c>
      <c r="D167" s="3">
        <v>69147</v>
      </c>
      <c r="E167" s="3">
        <v>69155</v>
      </c>
      <c r="F167" s="2" t="s">
        <v>24</v>
      </c>
    </row>
    <row r="168" spans="1:7">
      <c r="A168" s="13"/>
      <c r="B168" s="2" t="s">
        <v>85</v>
      </c>
      <c r="C168" s="3">
        <v>9</v>
      </c>
      <c r="D168" s="3">
        <v>54537</v>
      </c>
      <c r="E168" s="3">
        <v>54545</v>
      </c>
      <c r="F168" s="2" t="s">
        <v>24</v>
      </c>
      <c r="G168" s="2" t="s">
        <v>86</v>
      </c>
    </row>
    <row r="169" spans="1:7">
      <c r="A169" s="13"/>
      <c r="B169" s="2" t="s">
        <v>98</v>
      </c>
      <c r="C169" s="3">
        <v>9</v>
      </c>
      <c r="D169" s="3">
        <v>80856</v>
      </c>
      <c r="E169" s="3">
        <v>80864</v>
      </c>
      <c r="F169" s="2" t="s">
        <v>24</v>
      </c>
      <c r="G169" s="2" t="s">
        <v>99</v>
      </c>
    </row>
    <row r="170" spans="1:7">
      <c r="A170" s="13"/>
      <c r="B170" s="2" t="s">
        <v>98</v>
      </c>
      <c r="C170" s="3">
        <v>9</v>
      </c>
      <c r="D170" s="3">
        <v>81981</v>
      </c>
      <c r="E170" s="3">
        <v>81989</v>
      </c>
      <c r="F170" s="2" t="s">
        <v>24</v>
      </c>
      <c r="G170" s="2" t="s">
        <v>100</v>
      </c>
    </row>
    <row r="171" spans="1:7">
      <c r="A171" s="13"/>
      <c r="B171" s="2" t="s">
        <v>98</v>
      </c>
      <c r="C171" s="3">
        <v>9</v>
      </c>
      <c r="D171" s="3">
        <v>131687</v>
      </c>
      <c r="E171" s="3">
        <v>131695</v>
      </c>
      <c r="F171" s="2" t="s">
        <v>32</v>
      </c>
      <c r="G171" s="2" t="s">
        <v>103</v>
      </c>
    </row>
    <row r="172" spans="1:7">
      <c r="A172" s="13"/>
      <c r="B172" s="2" t="s">
        <v>65</v>
      </c>
      <c r="C172" s="3">
        <v>9</v>
      </c>
      <c r="D172" s="3">
        <v>34037</v>
      </c>
      <c r="E172" s="3">
        <v>34045</v>
      </c>
      <c r="F172" s="2" t="s">
        <v>24</v>
      </c>
      <c r="G172" s="2" t="s">
        <v>66</v>
      </c>
    </row>
    <row r="173" spans="1:7">
      <c r="A173" s="13"/>
      <c r="B173" s="2" t="s">
        <v>65</v>
      </c>
      <c r="C173" s="3">
        <v>9</v>
      </c>
      <c r="D173" s="3">
        <v>81763</v>
      </c>
      <c r="E173" s="3">
        <v>81771</v>
      </c>
      <c r="F173" s="2" t="s">
        <v>24</v>
      </c>
      <c r="G173" s="2" t="s">
        <v>100</v>
      </c>
    </row>
    <row r="174" spans="1:7">
      <c r="A174" s="13"/>
      <c r="B174" s="2" t="s">
        <v>113</v>
      </c>
      <c r="C174" s="3">
        <v>9</v>
      </c>
      <c r="D174" s="3">
        <v>111669</v>
      </c>
      <c r="E174" s="3">
        <v>111677</v>
      </c>
      <c r="F174" s="2" t="s">
        <v>33</v>
      </c>
    </row>
    <row r="175" spans="1:7">
      <c r="A175" s="13"/>
      <c r="B175" s="2" t="s">
        <v>14</v>
      </c>
      <c r="C175" s="3">
        <v>18</v>
      </c>
      <c r="D175" s="3">
        <v>5856</v>
      </c>
      <c r="E175" s="3">
        <v>5873</v>
      </c>
      <c r="F175" s="2" t="s">
        <v>24</v>
      </c>
    </row>
    <row r="176" spans="1:7">
      <c r="A176" s="13"/>
      <c r="B176" s="2" t="s">
        <v>8</v>
      </c>
      <c r="C176" s="3">
        <v>9</v>
      </c>
      <c r="D176" s="3">
        <v>2332</v>
      </c>
      <c r="E176" s="3">
        <v>2340</v>
      </c>
      <c r="F176" s="2" t="s">
        <v>24</v>
      </c>
      <c r="G176" s="2" t="s">
        <v>121</v>
      </c>
    </row>
    <row r="177" spans="1:7">
      <c r="A177" s="13"/>
      <c r="B177" s="2" t="s">
        <v>8</v>
      </c>
      <c r="C177" s="3">
        <v>9</v>
      </c>
      <c r="D177" s="3">
        <v>62111</v>
      </c>
      <c r="E177" s="3">
        <v>62119</v>
      </c>
      <c r="F177" s="2" t="s">
        <v>24</v>
      </c>
      <c r="G177" s="2" t="s">
        <v>31</v>
      </c>
    </row>
    <row r="178" spans="1:7">
      <c r="A178" s="13"/>
      <c r="B178" s="2" t="s">
        <v>8</v>
      </c>
      <c r="C178" s="3">
        <v>9</v>
      </c>
      <c r="D178" s="3">
        <v>80388</v>
      </c>
      <c r="E178" s="3">
        <v>80396</v>
      </c>
      <c r="F178" s="2" t="s">
        <v>24</v>
      </c>
      <c r="G178" s="2" t="s">
        <v>96</v>
      </c>
    </row>
    <row r="179" spans="1:7">
      <c r="A179" s="13"/>
      <c r="B179" s="2" t="s">
        <v>8</v>
      </c>
      <c r="C179" s="3">
        <v>9</v>
      </c>
      <c r="D179" s="3">
        <v>82712</v>
      </c>
      <c r="E179" s="3">
        <v>82720</v>
      </c>
      <c r="F179" s="2" t="s">
        <v>32</v>
      </c>
      <c r="G179" s="2" t="s">
        <v>102</v>
      </c>
    </row>
    <row r="180" spans="1:7">
      <c r="A180" s="13"/>
      <c r="B180" s="2" t="s">
        <v>8</v>
      </c>
      <c r="C180" s="3">
        <v>9</v>
      </c>
      <c r="D180" s="3">
        <v>113974</v>
      </c>
      <c r="E180" s="3">
        <v>113982</v>
      </c>
      <c r="F180" s="2" t="s">
        <v>33</v>
      </c>
      <c r="G180" s="2" t="s">
        <v>46</v>
      </c>
    </row>
    <row r="181" spans="1:7">
      <c r="A181" s="13"/>
      <c r="B181" s="2" t="s">
        <v>8</v>
      </c>
      <c r="C181" s="3">
        <v>9</v>
      </c>
      <c r="D181" s="3">
        <v>130223</v>
      </c>
      <c r="E181" s="3">
        <v>130231</v>
      </c>
      <c r="F181" s="2" t="s">
        <v>32</v>
      </c>
      <c r="G181" s="2" t="s">
        <v>103</v>
      </c>
    </row>
    <row r="182" spans="1:7">
      <c r="A182" s="13"/>
      <c r="B182" s="2" t="s">
        <v>70</v>
      </c>
      <c r="C182" s="3">
        <v>9</v>
      </c>
      <c r="D182" s="3">
        <v>41778</v>
      </c>
      <c r="E182" s="3">
        <v>41786</v>
      </c>
      <c r="F182" s="2" t="s">
        <v>24</v>
      </c>
      <c r="G182" s="2" t="s">
        <v>71</v>
      </c>
    </row>
    <row r="183" spans="1:7">
      <c r="A183" s="13" t="s">
        <v>127</v>
      </c>
      <c r="B183" s="2" t="s">
        <v>109</v>
      </c>
      <c r="C183" s="3">
        <v>12</v>
      </c>
      <c r="D183" s="3">
        <v>101759</v>
      </c>
      <c r="E183" s="3">
        <v>101770</v>
      </c>
      <c r="F183" s="2" t="s">
        <v>32</v>
      </c>
      <c r="G183" s="2" t="s">
        <v>45</v>
      </c>
    </row>
    <row r="184" spans="1:7">
      <c r="A184" s="14"/>
      <c r="B184" s="2" t="s">
        <v>111</v>
      </c>
      <c r="C184" s="3">
        <v>12</v>
      </c>
      <c r="D184" s="3">
        <v>109558</v>
      </c>
      <c r="E184" s="3">
        <v>109569</v>
      </c>
      <c r="F184" s="2" t="s">
        <v>33</v>
      </c>
      <c r="G184" s="2" t="s">
        <v>36</v>
      </c>
    </row>
    <row r="185" spans="1:7">
      <c r="A185" s="14"/>
      <c r="B185" s="2" t="s">
        <v>91</v>
      </c>
      <c r="C185" s="3">
        <v>12</v>
      </c>
      <c r="D185" s="3">
        <v>69945</v>
      </c>
      <c r="E185" s="3">
        <v>69956</v>
      </c>
      <c r="F185" s="2" t="s">
        <v>24</v>
      </c>
    </row>
    <row r="186" spans="1:7">
      <c r="A186" s="14"/>
      <c r="B186" s="2" t="s">
        <v>78</v>
      </c>
      <c r="C186" s="3">
        <v>12</v>
      </c>
      <c r="D186" s="3">
        <v>48452</v>
      </c>
      <c r="E186" s="3">
        <v>48463</v>
      </c>
      <c r="F186" s="2" t="s">
        <v>24</v>
      </c>
    </row>
    <row r="187" spans="1:7">
      <c r="A187" s="14"/>
      <c r="B187" s="2" t="s">
        <v>114</v>
      </c>
      <c r="C187" s="3">
        <v>12</v>
      </c>
      <c r="D187" s="3">
        <v>116360</v>
      </c>
      <c r="E187" s="3">
        <v>116371</v>
      </c>
      <c r="F187" s="2" t="s">
        <v>33</v>
      </c>
      <c r="G187" s="2" t="s">
        <v>115</v>
      </c>
    </row>
    <row r="188" spans="1:7">
      <c r="A188" s="14"/>
      <c r="B188" s="2" t="s">
        <v>110</v>
      </c>
      <c r="C188" s="3">
        <v>12</v>
      </c>
      <c r="D188" s="3">
        <v>106850</v>
      </c>
      <c r="E188" s="3">
        <v>106861</v>
      </c>
      <c r="F188" s="2" t="s">
        <v>33</v>
      </c>
    </row>
    <row r="189" spans="1:7">
      <c r="A189" s="14"/>
      <c r="B189" s="2" t="s">
        <v>77</v>
      </c>
      <c r="C189" s="3">
        <v>12</v>
      </c>
      <c r="D189" s="3">
        <v>48350</v>
      </c>
      <c r="E189" s="3">
        <v>48361</v>
      </c>
      <c r="F189" s="2" t="s">
        <v>24</v>
      </c>
    </row>
    <row r="190" spans="1:7">
      <c r="A190" s="14"/>
      <c r="B190" s="2" t="s">
        <v>83</v>
      </c>
      <c r="C190" s="3">
        <v>16</v>
      </c>
      <c r="D190" s="3">
        <v>53761</v>
      </c>
      <c r="E190" s="3">
        <v>53776</v>
      </c>
      <c r="F190" s="2" t="s">
        <v>24</v>
      </c>
      <c r="G190" s="2" t="s">
        <v>84</v>
      </c>
    </row>
    <row r="191" spans="1:7">
      <c r="A191" s="14"/>
      <c r="B191" s="2" t="s">
        <v>74</v>
      </c>
      <c r="C191" s="3">
        <v>12</v>
      </c>
      <c r="D191" s="3">
        <v>44600</v>
      </c>
      <c r="E191" s="3">
        <v>44611</v>
      </c>
      <c r="F191" s="2" t="s">
        <v>24</v>
      </c>
      <c r="G191" s="2" t="s">
        <v>42</v>
      </c>
    </row>
    <row r="192" spans="1:7">
      <c r="A192" s="14"/>
      <c r="B192" s="4" t="s">
        <v>117</v>
      </c>
      <c r="C192" s="5">
        <v>12</v>
      </c>
      <c r="D192" s="5">
        <v>119418</v>
      </c>
      <c r="E192" s="5">
        <v>119429</v>
      </c>
      <c r="F192" s="4" t="s">
        <v>32</v>
      </c>
      <c r="G192" s="4" t="s">
        <v>45</v>
      </c>
    </row>
    <row r="193" spans="1:7">
      <c r="A193" s="4" t="s">
        <v>128</v>
      </c>
      <c r="B193" s="4" t="s">
        <v>112</v>
      </c>
      <c r="C193" s="5">
        <v>15</v>
      </c>
      <c r="D193" s="5">
        <v>111298</v>
      </c>
      <c r="E193" s="5">
        <v>111312</v>
      </c>
      <c r="F193" s="4" t="s">
        <v>33</v>
      </c>
      <c r="G193" s="4"/>
    </row>
    <row r="194" spans="1:7">
      <c r="A194" s="13" t="s">
        <v>135</v>
      </c>
      <c r="B194" s="10" t="s">
        <v>16</v>
      </c>
      <c r="C194" s="3">
        <v>20</v>
      </c>
      <c r="D194" s="3">
        <v>6112</v>
      </c>
      <c r="E194" s="3">
        <v>6131</v>
      </c>
      <c r="F194" s="2" t="s">
        <v>24</v>
      </c>
    </row>
    <row r="195" spans="1:7">
      <c r="A195" s="14"/>
      <c r="B195" s="10" t="s">
        <v>38</v>
      </c>
      <c r="C195" s="3">
        <v>19</v>
      </c>
      <c r="D195" s="3">
        <v>8180</v>
      </c>
      <c r="E195" s="3">
        <v>8198</v>
      </c>
      <c r="F195" s="2" t="s">
        <v>24</v>
      </c>
    </row>
    <row r="196" spans="1:7">
      <c r="A196" s="14"/>
      <c r="B196" s="8" t="s">
        <v>39</v>
      </c>
      <c r="C196" s="3">
        <v>17</v>
      </c>
      <c r="D196" s="3">
        <v>17023</v>
      </c>
      <c r="E196" s="3">
        <v>17039</v>
      </c>
      <c r="F196" s="2" t="s">
        <v>24</v>
      </c>
    </row>
    <row r="197" spans="1:7">
      <c r="A197" s="14"/>
      <c r="B197" s="10" t="s">
        <v>40</v>
      </c>
      <c r="C197" s="3">
        <v>19</v>
      </c>
      <c r="D197" s="3">
        <v>64529</v>
      </c>
      <c r="E197" s="3">
        <v>64547</v>
      </c>
      <c r="F197" s="2" t="s">
        <v>24</v>
      </c>
    </row>
    <row r="198" spans="1:7">
      <c r="A198" s="14"/>
      <c r="B198" s="10" t="s">
        <v>122</v>
      </c>
      <c r="C198" s="3">
        <v>26</v>
      </c>
      <c r="D198" s="3">
        <v>49288</v>
      </c>
      <c r="E198" s="3">
        <v>49313</v>
      </c>
      <c r="F198" s="2" t="s">
        <v>24</v>
      </c>
    </row>
    <row r="199" spans="1:7" ht="13.5" thickBot="1">
      <c r="A199" s="15"/>
      <c r="B199" s="11" t="s">
        <v>123</v>
      </c>
      <c r="C199" s="7">
        <v>28</v>
      </c>
      <c r="D199" s="7">
        <v>78078</v>
      </c>
      <c r="E199" s="7">
        <v>78105</v>
      </c>
      <c r="F199" s="6" t="s">
        <v>24</v>
      </c>
      <c r="G199" s="6" t="s">
        <v>94</v>
      </c>
    </row>
    <row r="200" spans="1:7" ht="13.5" thickTop="1"/>
  </sheetData>
  <mergeCells count="6">
    <mergeCell ref="A194:A199"/>
    <mergeCell ref="A1:G1"/>
    <mergeCell ref="A183:A192"/>
    <mergeCell ref="A137:A182"/>
    <mergeCell ref="A132:A136"/>
    <mergeCell ref="A3:A13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C3:I72"/>
  <sheetViews>
    <sheetView workbookViewId="0">
      <selection activeCell="E73" sqref="E73"/>
    </sheetView>
  </sheetViews>
  <sheetFormatPr defaultRowHeight="13.5"/>
  <sheetData>
    <row r="3" spans="3:8">
      <c r="E3" s="1"/>
      <c r="F3" s="1"/>
    </row>
    <row r="4" spans="3:8">
      <c r="E4" s="1"/>
      <c r="F4" s="1"/>
    </row>
    <row r="5" spans="3:8">
      <c r="E5" s="1" t="s">
        <v>23</v>
      </c>
      <c r="F5" s="1" t="s">
        <v>136</v>
      </c>
      <c r="G5" s="1" t="s">
        <v>137</v>
      </c>
      <c r="H5" s="1" t="s">
        <v>138</v>
      </c>
    </row>
    <row r="6" spans="3:8">
      <c r="C6" s="8" t="s">
        <v>58</v>
      </c>
      <c r="D6" s="3">
        <v>9</v>
      </c>
      <c r="E6" s="1">
        <v>2</v>
      </c>
      <c r="F6" s="1"/>
      <c r="G6">
        <v>1</v>
      </c>
    </row>
    <row r="7" spans="3:8">
      <c r="C7" s="8" t="s">
        <v>58</v>
      </c>
      <c r="D7" s="3">
        <v>9</v>
      </c>
      <c r="E7" s="1">
        <v>2</v>
      </c>
      <c r="F7" s="1"/>
      <c r="G7">
        <v>1</v>
      </c>
    </row>
    <row r="8" spans="3:8">
      <c r="C8" s="8" t="s">
        <v>58</v>
      </c>
      <c r="D8" s="3">
        <v>9</v>
      </c>
      <c r="E8" s="1">
        <v>2</v>
      </c>
      <c r="F8" s="1"/>
      <c r="G8">
        <v>1</v>
      </c>
    </row>
    <row r="9" spans="3:8">
      <c r="C9" s="8" t="s">
        <v>58</v>
      </c>
      <c r="D9" s="3">
        <v>9</v>
      </c>
      <c r="E9" s="1">
        <v>2</v>
      </c>
      <c r="F9" s="1"/>
      <c r="G9">
        <v>1</v>
      </c>
    </row>
    <row r="10" spans="3:8">
      <c r="C10" s="8" t="s">
        <v>7</v>
      </c>
      <c r="D10" s="3">
        <v>9</v>
      </c>
      <c r="E10" s="1">
        <v>2</v>
      </c>
      <c r="F10" s="1"/>
      <c r="H10">
        <v>1</v>
      </c>
    </row>
    <row r="11" spans="3:8">
      <c r="C11" s="8" t="s">
        <v>7</v>
      </c>
      <c r="D11" s="3">
        <v>9</v>
      </c>
      <c r="E11" s="1">
        <v>2</v>
      </c>
      <c r="F11" s="1"/>
      <c r="H11">
        <v>1</v>
      </c>
    </row>
    <row r="12" spans="3:8">
      <c r="C12" s="8" t="s">
        <v>7</v>
      </c>
      <c r="D12" s="3">
        <v>9</v>
      </c>
      <c r="E12" s="1">
        <v>2</v>
      </c>
      <c r="F12" s="1"/>
      <c r="H12">
        <v>1</v>
      </c>
    </row>
    <row r="13" spans="3:8">
      <c r="C13" s="8" t="s">
        <v>7</v>
      </c>
      <c r="D13" s="3">
        <v>9</v>
      </c>
      <c r="E13" s="1">
        <v>2</v>
      </c>
      <c r="F13" s="1"/>
      <c r="H13">
        <v>1</v>
      </c>
    </row>
    <row r="14" spans="3:8">
      <c r="C14" s="8" t="s">
        <v>101</v>
      </c>
      <c r="D14" s="3">
        <v>9</v>
      </c>
      <c r="E14" s="1">
        <v>2</v>
      </c>
      <c r="F14" s="1">
        <v>1</v>
      </c>
    </row>
    <row r="15" spans="3:8">
      <c r="C15" s="8" t="s">
        <v>57</v>
      </c>
      <c r="D15" s="3">
        <v>9</v>
      </c>
      <c r="E15" s="1">
        <v>2</v>
      </c>
      <c r="F15" s="1"/>
      <c r="H15">
        <v>1</v>
      </c>
    </row>
    <row r="16" spans="3:8">
      <c r="C16" s="8" t="s">
        <v>57</v>
      </c>
      <c r="D16" s="3">
        <v>9</v>
      </c>
      <c r="E16" s="1">
        <v>2</v>
      </c>
      <c r="F16" s="1"/>
      <c r="H16">
        <v>1</v>
      </c>
    </row>
    <row r="17" spans="3:8">
      <c r="C17" s="8" t="s">
        <v>57</v>
      </c>
      <c r="D17" s="3">
        <v>9</v>
      </c>
      <c r="E17" s="1">
        <v>2</v>
      </c>
      <c r="F17" s="1"/>
      <c r="H17">
        <v>1</v>
      </c>
    </row>
    <row r="18" spans="3:8">
      <c r="C18" s="8" t="s">
        <v>57</v>
      </c>
      <c r="D18" s="3">
        <v>9</v>
      </c>
      <c r="E18" s="1">
        <v>2</v>
      </c>
      <c r="F18" s="1"/>
      <c r="H18">
        <v>1</v>
      </c>
    </row>
    <row r="19" spans="3:8">
      <c r="C19" s="8" t="s">
        <v>57</v>
      </c>
      <c r="D19" s="3">
        <v>9</v>
      </c>
      <c r="E19" s="1">
        <v>2</v>
      </c>
      <c r="F19" s="1"/>
      <c r="H19">
        <v>1</v>
      </c>
    </row>
    <row r="20" spans="3:8">
      <c r="C20" s="8" t="s">
        <v>53</v>
      </c>
      <c r="D20" s="3">
        <v>9</v>
      </c>
      <c r="E20" s="1">
        <v>2</v>
      </c>
      <c r="F20">
        <v>1</v>
      </c>
    </row>
    <row r="21" spans="3:8">
      <c r="C21" s="8" t="s">
        <v>53</v>
      </c>
      <c r="D21" s="3">
        <v>9</v>
      </c>
      <c r="E21" s="1">
        <v>2</v>
      </c>
      <c r="F21">
        <v>1</v>
      </c>
    </row>
    <row r="22" spans="3:8">
      <c r="C22" s="8" t="s">
        <v>68</v>
      </c>
      <c r="D22" s="3">
        <v>9</v>
      </c>
      <c r="E22" s="1">
        <v>1</v>
      </c>
      <c r="F22" s="1">
        <v>1</v>
      </c>
      <c r="H22">
        <v>1</v>
      </c>
    </row>
    <row r="23" spans="3:8">
      <c r="C23" s="8" t="s">
        <v>62</v>
      </c>
      <c r="D23" s="3">
        <v>9</v>
      </c>
      <c r="E23" s="1">
        <v>1</v>
      </c>
      <c r="F23" s="1">
        <v>2</v>
      </c>
    </row>
    <row r="24" spans="3:8">
      <c r="C24" s="8" t="s">
        <v>62</v>
      </c>
      <c r="D24" s="3">
        <v>9</v>
      </c>
      <c r="E24" s="1">
        <v>1</v>
      </c>
      <c r="F24" s="1">
        <v>2</v>
      </c>
    </row>
    <row r="25" spans="3:8">
      <c r="C25" s="8" t="s">
        <v>75</v>
      </c>
      <c r="D25" s="3">
        <v>9</v>
      </c>
      <c r="E25" s="1">
        <v>2</v>
      </c>
      <c r="F25" s="1"/>
      <c r="G25">
        <v>1</v>
      </c>
    </row>
    <row r="26" spans="3:8">
      <c r="C26" s="8" t="s">
        <v>56</v>
      </c>
      <c r="D26" s="3">
        <v>9</v>
      </c>
      <c r="E26" s="1">
        <v>1</v>
      </c>
      <c r="F26" s="1">
        <v>1</v>
      </c>
      <c r="G26">
        <v>1</v>
      </c>
    </row>
    <row r="27" spans="3:8">
      <c r="C27" s="8" t="s">
        <v>118</v>
      </c>
      <c r="D27" s="3">
        <v>9</v>
      </c>
      <c r="E27" s="1"/>
      <c r="F27" s="1">
        <v>2</v>
      </c>
      <c r="G27">
        <v>1</v>
      </c>
    </row>
    <row r="28" spans="3:8">
      <c r="C28" s="8" t="s">
        <v>118</v>
      </c>
      <c r="D28" s="3">
        <v>9</v>
      </c>
      <c r="E28" s="1"/>
      <c r="F28" s="1">
        <v>2</v>
      </c>
      <c r="G28">
        <v>1</v>
      </c>
    </row>
    <row r="29" spans="3:8">
      <c r="C29" s="8" t="s">
        <v>119</v>
      </c>
      <c r="D29" s="3">
        <v>9</v>
      </c>
      <c r="E29" s="1">
        <v>2</v>
      </c>
      <c r="F29" s="1"/>
      <c r="H29">
        <v>1</v>
      </c>
    </row>
    <row r="30" spans="3:8">
      <c r="C30" s="8" t="s">
        <v>72</v>
      </c>
      <c r="D30" s="3">
        <v>9</v>
      </c>
      <c r="E30" s="1">
        <v>1</v>
      </c>
      <c r="F30" s="1"/>
      <c r="G30">
        <v>1</v>
      </c>
      <c r="H30">
        <v>1</v>
      </c>
    </row>
    <row r="31" spans="3:8">
      <c r="C31" s="8" t="s">
        <v>63</v>
      </c>
      <c r="D31" s="3">
        <v>9</v>
      </c>
      <c r="E31" s="1"/>
      <c r="F31" s="1">
        <v>2</v>
      </c>
      <c r="H31">
        <v>1</v>
      </c>
    </row>
    <row r="32" spans="3:8">
      <c r="C32" s="8" t="s">
        <v>63</v>
      </c>
      <c r="D32" s="3">
        <v>9</v>
      </c>
      <c r="E32" s="1"/>
      <c r="F32" s="1">
        <v>2</v>
      </c>
      <c r="H32">
        <v>1</v>
      </c>
    </row>
    <row r="33" spans="3:8">
      <c r="C33" s="8" t="s">
        <v>60</v>
      </c>
      <c r="D33" s="3">
        <v>9</v>
      </c>
      <c r="E33" s="1">
        <v>1</v>
      </c>
      <c r="F33" s="1">
        <v>2</v>
      </c>
    </row>
    <row r="34" spans="3:8">
      <c r="C34" s="8" t="s">
        <v>60</v>
      </c>
      <c r="D34" s="3">
        <v>9</v>
      </c>
      <c r="E34" s="1">
        <v>1</v>
      </c>
      <c r="F34" s="1">
        <v>2</v>
      </c>
    </row>
    <row r="35" spans="3:8">
      <c r="C35" s="8" t="s">
        <v>60</v>
      </c>
      <c r="D35" s="3">
        <v>9</v>
      </c>
      <c r="E35" s="1">
        <v>1</v>
      </c>
      <c r="F35" s="1">
        <v>2</v>
      </c>
    </row>
    <row r="36" spans="3:8">
      <c r="C36" s="8" t="s">
        <v>90</v>
      </c>
      <c r="D36" s="3">
        <v>9</v>
      </c>
      <c r="E36" s="1">
        <v>1</v>
      </c>
      <c r="F36" s="1">
        <v>1</v>
      </c>
      <c r="G36">
        <v>1</v>
      </c>
    </row>
    <row r="37" spans="3:8">
      <c r="C37" s="8" t="s">
        <v>85</v>
      </c>
      <c r="D37" s="3">
        <v>9</v>
      </c>
      <c r="E37" s="1"/>
      <c r="F37" s="1">
        <v>1</v>
      </c>
      <c r="G37">
        <v>2</v>
      </c>
    </row>
    <row r="38" spans="3:8">
      <c r="C38" s="8" t="s">
        <v>98</v>
      </c>
      <c r="D38" s="3">
        <v>9</v>
      </c>
      <c r="E38" s="1"/>
      <c r="F38" s="1">
        <v>2</v>
      </c>
      <c r="G38">
        <v>1</v>
      </c>
    </row>
    <row r="39" spans="3:8">
      <c r="C39" s="8" t="s">
        <v>98</v>
      </c>
      <c r="D39" s="3">
        <v>9</v>
      </c>
      <c r="E39" s="1"/>
      <c r="F39" s="1">
        <v>2</v>
      </c>
      <c r="G39">
        <v>1</v>
      </c>
    </row>
    <row r="40" spans="3:8">
      <c r="C40" s="8" t="s">
        <v>98</v>
      </c>
      <c r="D40" s="3">
        <v>9</v>
      </c>
      <c r="E40" s="1"/>
      <c r="F40" s="1">
        <v>2</v>
      </c>
      <c r="G40">
        <v>1</v>
      </c>
    </row>
    <row r="41" spans="3:8">
      <c r="C41" s="8" t="s">
        <v>65</v>
      </c>
      <c r="D41" s="3">
        <v>9</v>
      </c>
      <c r="E41" s="1"/>
      <c r="F41" s="1">
        <v>1</v>
      </c>
      <c r="G41">
        <v>1</v>
      </c>
      <c r="H41">
        <v>1</v>
      </c>
    </row>
    <row r="42" spans="3:8">
      <c r="C42" s="8" t="s">
        <v>65</v>
      </c>
      <c r="D42" s="3">
        <v>9</v>
      </c>
      <c r="E42" s="1"/>
      <c r="F42" s="1">
        <v>1</v>
      </c>
      <c r="G42">
        <v>1</v>
      </c>
      <c r="H42">
        <v>1</v>
      </c>
    </row>
    <row r="43" spans="3:8">
      <c r="C43" s="8" t="s">
        <v>113</v>
      </c>
      <c r="D43" s="3">
        <v>9</v>
      </c>
      <c r="E43" s="1">
        <v>1</v>
      </c>
      <c r="F43" s="1">
        <v>2</v>
      </c>
    </row>
    <row r="44" spans="3:8">
      <c r="C44" s="8" t="s">
        <v>14</v>
      </c>
      <c r="D44" s="3">
        <v>18</v>
      </c>
      <c r="E44" s="1">
        <v>1</v>
      </c>
      <c r="F44" s="1">
        <v>2</v>
      </c>
    </row>
    <row r="45" spans="3:8">
      <c r="C45" s="8" t="s">
        <v>8</v>
      </c>
      <c r="D45" s="3">
        <v>9</v>
      </c>
      <c r="E45" s="1"/>
      <c r="F45" s="1">
        <v>2</v>
      </c>
      <c r="G45">
        <v>1</v>
      </c>
    </row>
    <row r="46" spans="3:8">
      <c r="C46" s="8" t="s">
        <v>8</v>
      </c>
      <c r="D46" s="3">
        <v>9</v>
      </c>
      <c r="E46" s="1"/>
      <c r="F46" s="1">
        <v>2</v>
      </c>
      <c r="G46">
        <v>1</v>
      </c>
    </row>
    <row r="47" spans="3:8">
      <c r="C47" s="8" t="s">
        <v>8</v>
      </c>
      <c r="D47" s="3">
        <v>9</v>
      </c>
      <c r="E47" s="1"/>
      <c r="F47" s="1">
        <v>2</v>
      </c>
      <c r="G47">
        <v>1</v>
      </c>
    </row>
    <row r="48" spans="3:8">
      <c r="C48" s="8" t="s">
        <v>8</v>
      </c>
      <c r="D48" s="3">
        <v>9</v>
      </c>
      <c r="E48" s="1"/>
      <c r="F48" s="1">
        <v>2</v>
      </c>
      <c r="G48">
        <v>1</v>
      </c>
    </row>
    <row r="49" spans="3:9">
      <c r="C49" s="8" t="s">
        <v>8</v>
      </c>
      <c r="D49" s="3">
        <v>9</v>
      </c>
      <c r="E49" s="1"/>
      <c r="F49" s="1">
        <v>2</v>
      </c>
      <c r="G49">
        <v>1</v>
      </c>
    </row>
    <row r="50" spans="3:9">
      <c r="C50" s="8" t="s">
        <v>8</v>
      </c>
      <c r="D50" s="3">
        <v>9</v>
      </c>
      <c r="E50" s="1"/>
      <c r="F50" s="1">
        <v>2</v>
      </c>
      <c r="G50">
        <v>1</v>
      </c>
    </row>
    <row r="51" spans="3:9">
      <c r="C51" s="8" t="s">
        <v>70</v>
      </c>
      <c r="D51" s="3">
        <v>9</v>
      </c>
      <c r="E51" s="1">
        <v>0</v>
      </c>
      <c r="F51" s="1">
        <v>2</v>
      </c>
      <c r="G51">
        <v>0</v>
      </c>
      <c r="H51">
        <v>1</v>
      </c>
    </row>
    <row r="52" spans="3:9">
      <c r="E52" s="1">
        <f>SUM(E6:E51)</f>
        <v>47</v>
      </c>
      <c r="F52" s="1">
        <f t="shared" ref="F52:H52" si="0">SUM(F6:F51)</f>
        <v>51</v>
      </c>
      <c r="G52" s="1">
        <f t="shared" si="0"/>
        <v>23</v>
      </c>
      <c r="H52" s="1">
        <f t="shared" si="0"/>
        <v>17</v>
      </c>
      <c r="I52" s="1">
        <f>E52+F52+G52+H52</f>
        <v>138</v>
      </c>
    </row>
    <row r="53" spans="3:9">
      <c r="E53" s="1">
        <f>E52/I52</f>
        <v>0.34057971014492755</v>
      </c>
      <c r="F53" s="1">
        <f>F52/I52</f>
        <v>0.36956521739130432</v>
      </c>
      <c r="G53">
        <f>G52/I52</f>
        <v>0.16666666666666666</v>
      </c>
      <c r="H53">
        <f>H52/I52</f>
        <v>0.12318840579710146</v>
      </c>
    </row>
    <row r="54" spans="3:9">
      <c r="D54">
        <f>(E52+F52)/I52</f>
        <v>0.71014492753623193</v>
      </c>
      <c r="E54" s="1"/>
      <c r="F54" s="1"/>
    </row>
    <row r="55" spans="3:9">
      <c r="E55" s="1"/>
      <c r="F55" s="1"/>
    </row>
    <row r="56" spans="3:9">
      <c r="E56" s="1"/>
      <c r="F56" s="1"/>
    </row>
    <row r="58" spans="3:9">
      <c r="E58" s="1" t="s">
        <v>23</v>
      </c>
      <c r="F58" s="1" t="s">
        <v>139</v>
      </c>
      <c r="G58" s="1" t="s">
        <v>137</v>
      </c>
      <c r="H58" s="1" t="s">
        <v>138</v>
      </c>
    </row>
    <row r="59" spans="3:9">
      <c r="C59" s="2" t="s">
        <v>109</v>
      </c>
      <c r="E59">
        <v>2</v>
      </c>
      <c r="G59">
        <v>1</v>
      </c>
      <c r="H59">
        <v>1</v>
      </c>
    </row>
    <row r="60" spans="3:9">
      <c r="C60" s="2" t="s">
        <v>111</v>
      </c>
      <c r="E60">
        <v>3</v>
      </c>
      <c r="F60">
        <v>1</v>
      </c>
    </row>
    <row r="61" spans="3:9">
      <c r="C61" s="2" t="s">
        <v>91</v>
      </c>
      <c r="E61">
        <v>3</v>
      </c>
      <c r="H61">
        <v>1</v>
      </c>
    </row>
    <row r="62" spans="3:9">
      <c r="C62" s="2" t="s">
        <v>78</v>
      </c>
      <c r="E62">
        <v>1</v>
      </c>
      <c r="G62">
        <v>1</v>
      </c>
      <c r="H62">
        <v>2</v>
      </c>
    </row>
    <row r="63" spans="3:9">
      <c r="C63" s="2" t="s">
        <v>114</v>
      </c>
      <c r="E63">
        <v>1</v>
      </c>
      <c r="F63">
        <v>1</v>
      </c>
      <c r="G63">
        <v>2</v>
      </c>
    </row>
    <row r="64" spans="3:9">
      <c r="C64" s="2" t="s">
        <v>110</v>
      </c>
      <c r="E64">
        <v>1</v>
      </c>
      <c r="F64">
        <v>2</v>
      </c>
      <c r="H64">
        <v>1</v>
      </c>
    </row>
    <row r="65" spans="3:9">
      <c r="C65" s="2" t="s">
        <v>77</v>
      </c>
      <c r="E65">
        <v>1</v>
      </c>
      <c r="H65">
        <v>3</v>
      </c>
    </row>
    <row r="66" spans="3:9">
      <c r="C66" s="2" t="s">
        <v>83</v>
      </c>
      <c r="E66">
        <v>1</v>
      </c>
      <c r="F66">
        <v>1</v>
      </c>
      <c r="H66">
        <v>2</v>
      </c>
    </row>
    <row r="67" spans="3:9">
      <c r="C67" s="2" t="s">
        <v>74</v>
      </c>
      <c r="F67">
        <v>2</v>
      </c>
      <c r="G67">
        <v>2</v>
      </c>
    </row>
    <row r="68" spans="3:9">
      <c r="C68" s="4" t="s">
        <v>117</v>
      </c>
      <c r="E68">
        <v>0</v>
      </c>
      <c r="F68">
        <v>2</v>
      </c>
      <c r="G68">
        <v>1</v>
      </c>
      <c r="H68">
        <v>1</v>
      </c>
    </row>
    <row r="69" spans="3:9">
      <c r="E69">
        <f>SUM(E59:E68)</f>
        <v>13</v>
      </c>
      <c r="F69" s="1">
        <f t="shared" ref="F69:H69" si="1">SUM(F59:F68)</f>
        <v>9</v>
      </c>
      <c r="G69" s="1">
        <f t="shared" si="1"/>
        <v>7</v>
      </c>
      <c r="H69" s="1">
        <f t="shared" si="1"/>
        <v>11</v>
      </c>
      <c r="I69">
        <f>E69+F69+G69+H69</f>
        <v>40</v>
      </c>
    </row>
    <row r="70" spans="3:9">
      <c r="E70">
        <f>E69/I69</f>
        <v>0.32500000000000001</v>
      </c>
      <c r="F70">
        <f>F69/I69</f>
        <v>0.22500000000000001</v>
      </c>
      <c r="G70">
        <f>G69/I69</f>
        <v>0.17499999999999999</v>
      </c>
      <c r="H70">
        <f>H69/I69</f>
        <v>0.27500000000000002</v>
      </c>
    </row>
    <row r="72" spans="3:9">
      <c r="E72">
        <f>(E69+F69)/I69</f>
        <v>0.55000000000000004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微软中国</cp:lastModifiedBy>
  <dcterms:created xsi:type="dcterms:W3CDTF">2020-04-20T15:20:40Z</dcterms:created>
  <dcterms:modified xsi:type="dcterms:W3CDTF">2021-01-04T06:07:27Z</dcterms:modified>
</cp:coreProperties>
</file>