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GM\Desktop\New folder (2)\"/>
    </mc:Choice>
  </mc:AlternateContent>
  <xr:revisionPtr revIDLastSave="0" documentId="13_ncr:1_{FCA75C29-5F80-4F2F-AC9D-CE56C57CEF37}" xr6:coauthVersionLast="47" xr6:coauthVersionMax="47" xr10:uidLastSave="{00000000-0000-0000-0000-000000000000}"/>
  <bookViews>
    <workbookView xWindow="-120" yWindow="-120" windowWidth="29040" windowHeight="15840" tabRatio="738" xr2:uid="{00000000-000D-0000-FFFF-FFFF00000000}"/>
  </bookViews>
  <sheets>
    <sheet name="Table S1 (Nigella spp.)" sheetId="2" r:id="rId1"/>
    <sheet name="Table S2 (Primers and probes)" sheetId="4" r:id="rId2"/>
    <sheet name="Table S3 (ITS seq)" sheetId="5" r:id="rId3"/>
    <sheet name="Table S4 (rbcL seq)" sheetId="6" r:id="rId4"/>
    <sheet name="Table S5 (chromosomes size)" sheetId="8" r:id="rId5"/>
    <sheet name="Table S6 (rDNA)" sheetId="7" r:id="rId6"/>
    <sheet name="Table S7 (Cluster composition)" sheetId="10" r:id="rId7"/>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<sst xmlns="http://schemas.openxmlformats.org/spreadsheetml/2006/main" count="526" uniqueCount="280">
  <si>
    <t>Name</t>
  </si>
  <si>
    <t>publication details</t>
  </si>
  <si>
    <t>Sp. Pl. 534 1753.</t>
  </si>
  <si>
    <r>
      <rPr>
        <i/>
        <sz val="11"/>
        <color rgb="FF000000"/>
        <rFont val="Calibri"/>
        <family val="2"/>
        <charset val="1"/>
      </rPr>
      <t>N. carpatha</t>
    </r>
    <r>
      <rPr>
        <sz val="11"/>
        <color rgb="FF000000"/>
        <rFont val="Calibri"/>
        <family val="2"/>
        <charset val="1"/>
      </rPr>
      <t xml:space="preserve"> Strid </t>
    </r>
  </si>
  <si>
    <t>Opera Bot. 18: 49 1970.</t>
  </si>
  <si>
    <r>
      <rPr>
        <i/>
        <sz val="11"/>
        <color rgb="FF000000"/>
        <rFont val="Calibri"/>
        <family val="2"/>
        <charset val="1"/>
      </rPr>
      <t>N. damascena</t>
    </r>
    <r>
      <rPr>
        <sz val="11"/>
        <color rgb="FF000000"/>
        <rFont val="Calibri"/>
        <family val="2"/>
        <charset val="1"/>
      </rPr>
      <t xml:space="preserve"> L. </t>
    </r>
  </si>
  <si>
    <t>Sp. Pl. 584 1753.</t>
  </si>
  <si>
    <r>
      <rPr>
        <i/>
        <sz val="11"/>
        <color rgb="FF000000"/>
        <rFont val="Calibri"/>
        <family val="2"/>
        <charset val="1"/>
      </rPr>
      <t xml:space="preserve">N. degenii </t>
    </r>
    <r>
      <rPr>
        <sz val="11"/>
        <color rgb="FF000000"/>
        <rFont val="Calibri"/>
        <family val="2"/>
        <charset val="1"/>
      </rPr>
      <t xml:space="preserve">Vierh. </t>
    </r>
  </si>
  <si>
    <t>Magyar Bot. Lapok 25: 148 1926 publ. 1927.</t>
  </si>
  <si>
    <r>
      <rPr>
        <i/>
        <sz val="11"/>
        <color rgb="FF000000"/>
        <rFont val="Calibri"/>
        <family val="2"/>
        <charset val="1"/>
      </rPr>
      <t>N. deserti</t>
    </r>
    <r>
      <rPr>
        <sz val="11"/>
        <color rgb="FF000000"/>
        <rFont val="Calibri"/>
        <family val="2"/>
        <charset val="1"/>
      </rPr>
      <t xml:space="preserve"> Boiss. </t>
    </r>
  </si>
  <si>
    <t>Ann. Sci. Nat., Bot. II, 16: 359 1841.</t>
  </si>
  <si>
    <r>
      <rPr>
        <i/>
        <sz val="11"/>
        <color rgb="FF000000"/>
        <rFont val="Calibri"/>
        <family val="2"/>
        <charset val="1"/>
      </rPr>
      <t>N. doerfleri</t>
    </r>
    <r>
      <rPr>
        <sz val="11"/>
        <color rgb="FF000000"/>
        <rFont val="Calibri"/>
        <family val="2"/>
        <charset val="1"/>
      </rPr>
      <t xml:space="preserve"> Vierh. </t>
    </r>
  </si>
  <si>
    <t>Magyar Bot. Lapok 25: 147 1926 publ. 1927.</t>
  </si>
  <si>
    <r>
      <rPr>
        <i/>
        <sz val="11"/>
        <color rgb="FF000000"/>
        <rFont val="Calibri"/>
        <family val="2"/>
        <charset val="1"/>
      </rPr>
      <t>N. elata</t>
    </r>
    <r>
      <rPr>
        <sz val="11"/>
        <color rgb="FF000000"/>
        <rFont val="Calibri"/>
        <family val="2"/>
        <charset val="1"/>
      </rPr>
      <t xml:space="preserve"> Boiss. </t>
    </r>
  </si>
  <si>
    <t>Diagn. Pl. Orient. 1: 66 1843.</t>
  </si>
  <si>
    <r>
      <rPr>
        <i/>
        <sz val="11"/>
        <color rgb="FF000000"/>
        <rFont val="Calibri"/>
        <family val="2"/>
        <charset val="1"/>
      </rPr>
      <t>N. fumariifola</t>
    </r>
    <r>
      <rPr>
        <sz val="11"/>
        <color rgb="FF000000"/>
        <rFont val="Calibri"/>
        <family val="2"/>
        <charset val="1"/>
      </rPr>
      <t xml:space="preserve"> Kotschy </t>
    </r>
  </si>
  <si>
    <t xml:space="preserve">Ins. Cypern 319 1865. </t>
  </si>
  <si>
    <r>
      <rPr>
        <i/>
        <sz val="11"/>
        <color rgb="FF000000"/>
        <rFont val="Calibri"/>
        <family val="2"/>
        <charset val="1"/>
      </rPr>
      <t>N. hispanica</t>
    </r>
    <r>
      <rPr>
        <sz val="11"/>
        <color rgb="FF000000"/>
        <rFont val="Calibri"/>
        <family val="2"/>
        <charset val="1"/>
      </rPr>
      <t xml:space="preserve"> L. </t>
    </r>
  </si>
  <si>
    <r>
      <rPr>
        <i/>
        <sz val="11"/>
        <color rgb="FF000000"/>
        <rFont val="Calibri"/>
        <family val="2"/>
        <charset val="1"/>
      </rPr>
      <t>N. latisecta</t>
    </r>
    <r>
      <rPr>
        <sz val="11"/>
        <color rgb="FF000000"/>
        <rFont val="Calibri"/>
        <family val="2"/>
        <charset val="1"/>
      </rPr>
      <t xml:space="preserve"> P.H. Davis </t>
    </r>
  </si>
  <si>
    <t>record 27102553</t>
  </si>
  <si>
    <r>
      <rPr>
        <i/>
        <sz val="11"/>
        <color rgb="FF000000"/>
        <rFont val="Calibri"/>
        <family val="2"/>
        <charset val="1"/>
      </rPr>
      <t>N. nigellastrum</t>
    </r>
    <r>
      <rPr>
        <sz val="11"/>
        <color rgb="FF000000"/>
        <rFont val="Calibri"/>
        <family val="2"/>
        <charset val="1"/>
      </rPr>
      <t xml:space="preserve"> (L.) Willk. </t>
    </r>
  </si>
  <si>
    <r>
      <rPr>
        <i/>
        <sz val="11"/>
        <color rgb="FF000000"/>
        <rFont val="Calibri"/>
        <family val="2"/>
        <charset val="1"/>
      </rPr>
      <t>N. orientalis</t>
    </r>
    <r>
      <rPr>
        <sz val="11"/>
        <color rgb="FF000000"/>
        <rFont val="Calibri"/>
        <family val="2"/>
        <charset val="1"/>
      </rPr>
      <t xml:space="preserve"> L. </t>
    </r>
  </si>
  <si>
    <r>
      <rPr>
        <i/>
        <sz val="11"/>
        <color rgb="FF000000"/>
        <rFont val="Calibri"/>
        <family val="2"/>
        <charset val="1"/>
      </rPr>
      <t>N. oxypetala</t>
    </r>
    <r>
      <rPr>
        <sz val="11"/>
        <color rgb="FF000000"/>
        <rFont val="Calibri"/>
        <family val="2"/>
        <charset val="1"/>
      </rPr>
      <t xml:space="preserve"> Boiss. </t>
    </r>
  </si>
  <si>
    <r>
      <rPr>
        <i/>
        <sz val="11"/>
        <color rgb="FF000000"/>
        <rFont val="Calibri"/>
        <family val="2"/>
        <charset val="1"/>
      </rPr>
      <t>N. papillosa</t>
    </r>
    <r>
      <rPr>
        <sz val="11"/>
        <color rgb="FF000000"/>
        <rFont val="Calibri"/>
        <family val="2"/>
        <charset val="1"/>
      </rPr>
      <t xml:space="preserve"> G.López </t>
    </r>
  </si>
  <si>
    <r>
      <rPr>
        <i/>
        <sz val="11"/>
        <color rgb="FF000000"/>
        <rFont val="Calibri"/>
        <family val="2"/>
        <charset val="1"/>
      </rPr>
      <t>N. sativa</t>
    </r>
    <r>
      <rPr>
        <sz val="11"/>
        <color rgb="FF000000"/>
        <rFont val="Calibri"/>
        <family val="2"/>
        <charset val="1"/>
      </rPr>
      <t xml:space="preserve"> L. </t>
    </r>
  </si>
  <si>
    <r>
      <rPr>
        <i/>
        <sz val="11"/>
        <color rgb="FF000000"/>
        <rFont val="Calibri"/>
        <family val="2"/>
        <charset val="1"/>
      </rPr>
      <t>N. segetalis</t>
    </r>
    <r>
      <rPr>
        <sz val="11"/>
        <color rgb="FF000000"/>
        <rFont val="Calibri"/>
        <family val="2"/>
        <charset val="1"/>
      </rPr>
      <t xml:space="preserve"> M.Bieb. </t>
    </r>
  </si>
  <si>
    <r>
      <rPr>
        <i/>
        <sz val="11"/>
        <color rgb="FF000000"/>
        <rFont val="Calibri"/>
        <family val="2"/>
        <charset val="1"/>
      </rPr>
      <t>N. stricta</t>
    </r>
    <r>
      <rPr>
        <sz val="11"/>
        <color rgb="FF000000"/>
        <rFont val="Calibri"/>
        <family val="2"/>
        <charset val="1"/>
      </rPr>
      <t xml:space="preserve"> Strid </t>
    </r>
  </si>
  <si>
    <r>
      <rPr>
        <i/>
        <sz val="11"/>
        <color rgb="FF000000"/>
        <rFont val="Calibri"/>
        <family val="2"/>
        <charset val="1"/>
      </rPr>
      <t>N. unguicularis</t>
    </r>
    <r>
      <rPr>
        <sz val="11"/>
        <color rgb="FF000000"/>
        <rFont val="Calibri"/>
        <family val="2"/>
        <charset val="1"/>
      </rPr>
      <t xml:space="preserve"> (Poir.) Spenn. </t>
    </r>
  </si>
  <si>
    <t>Species</t>
  </si>
  <si>
    <t>Primer</t>
  </si>
  <si>
    <t>TM (°C)</t>
  </si>
  <si>
    <t>Type</t>
  </si>
  <si>
    <t xml:space="preserve">Proportion[%]  </t>
  </si>
  <si>
    <t xml:space="preserve">Monomer length </t>
  </si>
  <si>
    <t>Hybridization/washing temperature</t>
  </si>
  <si>
    <t>Probe labeling</t>
  </si>
  <si>
    <t>Ns-Sat1</t>
  </si>
  <si>
    <t>N. sativa</t>
  </si>
  <si>
    <t>F: 5'-AAGATCGCGTAAAACAGACGA-3'
R: 5'-TCAAAAACTTGAACGAATTCAAAA-3'</t>
  </si>
  <si>
    <t xml:space="preserve">57.5/55 </t>
  </si>
  <si>
    <t>satellite (centromeric)</t>
  </si>
  <si>
    <t>GAAACTCGCTAATATACACGTAAAGACAAGAAGATCGCGTAAAACAGACGATCGAGCGAAAATGATCAGTGTTTGAAGTTTTCCTTGTAACTAGTTGGAAAATTAGAAAACTTTTGAATTCGTTCAAGTTTTTGAACTTAATTTAATGTTATTAGGTTAATTTAGATCTCGGTAACTC</t>
  </si>
  <si>
    <t>37/56  °C</t>
  </si>
  <si>
    <t>Atto488 fluorescent (nick translation)</t>
  </si>
  <si>
    <t>Ns-Sat2</t>
  </si>
  <si>
    <t>F: 5'-ATCCGCTCGTTCGTCCATTT-3'
R: 5'-TCATTCGCGTAAAACTCGTGA-3'</t>
  </si>
  <si>
    <t>58/57</t>
  </si>
  <si>
    <t>GAATGAATCAACATTATATTAAATAACATTCAATTAAGTTCAGAAACTTGTAAAGAATCAACAGTTTGCTGAATTCCACTAGTTACAATGAAAATCTTCAAACAATTATAATTATCCGCTCGTTCGTCCATTTTACGCGATTGTTTGGTGATTTCATTGATTTTCACGAGTTTTACGC</t>
  </si>
  <si>
    <t>Atto550 fluorescent (nick translation)</t>
  </si>
  <si>
    <t>Ns-CL6</t>
  </si>
  <si>
    <t>F: 5'-AGGCAAACCAGGTACCACTG-3'
R: 5'-TTGGCAAATGGATGTCAAGA-3'</t>
  </si>
  <si>
    <t>60.5/54.3</t>
  </si>
  <si>
    <t>transposon</t>
  </si>
  <si>
    <t>GAAATCGCATCTGTTTTCTTCACAAAAACCTTCACGAAATCACCTGGAAGACCTCCAAACAGTAGAATTTTATGTCTTTGCAGCTAGGCAAGAAGACAGCTATACTTCTACCTTATAGTAACTATTTTTATACATCAATCCTACTACTCTGATTCAGAGTTTACATGTGTTCTAGATTGAAATAAAAATAACAACACGAACATATTCGTGATTAAAATTACAACCATAATTGATAAATAACCACGACAGGCCGTGGGATAAAATAAATATGGCAACAGATTCACACAGACCATAACAGTTGGATCTAGGAATTCTGCAAAAACAAGTTAGAACAGATATACATCTTCTAACTATTGCGTGATCTAGATTACTGGACAATCATGGACAGTCAATCAATTCGTAGAGCCAGAACCTGCTCTGATACCAATTGTTAGAACATATCCAGGATCGGATCTGGTTATACGGATTGATTGACTTAAATTCTACTTAAACGGAATCATGATAAACCTTACGCAGCGGAAATAAATAGGTTTCATGATTTGTTTAGATGTTATACCTGAAAGAATCTGAATATATGATTCTTAGCTTCCTGGAAATCTGGAGTTGAATCTGTTCCTCAGCTACCTCTGGATCTTCTGTCGTATTCCTATCCTCGGATTGAGCTTTGTGTGGGCAAAGATCTCTCAATCAGTTTCTTCTCTTCGGTCTCTCTCTCCCTTACGTTTTTAGACGAATTTGAGATTGAGTTGCATAAGCATGAACGACTAGAGAATAAGAGGTTGTTTATATAGGCTACGACAGGGACCTGGAGGAGAATTAGGGTTAGGTCTCCTAACGGATCTGGGCCTTGTTATGCTCGCCCAGAGCACACAACCCAAATACGTTAACAATAGCTTATTCCACTAAAGGCCATTGTTGCACTACCGCCCTAATCCCAAATTACGTTTTTGGGCTCCTTATTATATGCTTGTTGGTCTCCCCACGTTAAGATATCGTATGTCCATTAATAAAATTGAGTTACTGACAACTCAATTAATCAACTTCTTATATCCTTGAGTAGTACCACTCAACTTCATTGTCATGTCGGATCAAATCCACCTGCAGGGTTTACATAACAATCCTTATGAGCTCCTCAAGAGGACATCATCAACCCGATATTACGGGACATGGATTCCTTCAATAATCAACAACCCATCATACATACGAATGCCATTTCCCAACTCATCGAGTCTATTGATTCATAGTTGAATCTCACTCATTAATGAGTTAAAGTAATGTACAATGCATATACATGTTTGTCATTATATCCAGATTAAGAGGACAAGCATCCATAATAACTGAGGCATTTGTTCTCTTATATAGTCAGTATAAATAGAACAACCTCACTTGGTCCTATTCAATACACACAAAGTGTACTAGTGTAATCCTATAGTCAAGATAAACTAATACCAGATAACACTACAACTATACCAATGGTTTGTCCATGACCATCTAAGTTGTGAACACATACTTATACTTATAAGGTACTGATAACATGATCTTCTGTGTGACACCACACACCATATTATCTACAATATAAAGTATCAGACGTAATTGCATACAATTAATATACAAATATTTGCCCAAATGATTCTCATTCAAAATATAAAAATAGAGTCAATACAAAAAGTAATGCTTTTAGTATACAACCCTATCAATCTCCCACTTATACTTAAAGCTATGCTGCCATACATTTAACTCCCATTGCCTCAACATGCCTGTCAAAAGTCTTTGCTGGTAGGCTCTTTGTAAAGGGGTCAGCAATATTATCTGCTGATGCAATCTTGACAACAACTACATCTCCTCTTTTTACGATTGATCGTATTAGGTGGTACTTGCGCTCAATGTGTTTGCTTGATTTGTGCACTCGTGGTTCCTTCGAGTTTGCTACTGCACCAGCATTATCACAGTAAAGTGTAATACTCTTAGGCAAACCAGGTACCACTGTCAAGTCCATCAAGAAGTTTCTAAGCCAAACTGCTTCTTTAGCTGCCTCAGAGGCAGCGACATATTCAGCTTCCATGGTGGAATCAACTATGCATTTCTGCTTAATACTCCTCCATATTATGGCTCCACCTCCCAAGGTAAACACATAACCTGAGGTAGACTTACTCTTGTCCCTATCTGCCTGGAAATCAGAATCTGTAAAGCCCAAAGGAACTAAACTATCACCTTGGTAAACTAACATATAATCCTTAGTCCTTTTCAAGTACTTGAGAATATGTTTTACCGCAGTCCAGTGTCCTTGTCCTGGGTTTTTCTGATATCTACTAACCATGCCAACGGCAAAGCAAATATCTGGTCTCGTGCATAGCATTGCATACATTAAGCTTCCTACCGCTGAAGCATAAGGAACTGCTTTCATGTCCTCTATCTCCTTGGGTGTCTTAGGACACATATCCTTTGATAGGGGGACTCCATGCCTAAAAGGTAAGAAACCTTTCTTGGAGTTTTGCATGCTAAAACGAGTTAATACAGTATCAATATAAGTGGCCTGAGATAAACACAACATCCTTTTCTTTCGATCTCTTATGATTTTTATTCCAAGGACGTGACCTGCTTCTCCCAAGTCCTTCATTTCAAACTGTTTAGATAACCATACCCTTATGTCTGATAACACTTTTACATTGTTTCCAATGAGCAAGATGTCATCTACATAAAGTACAAGGAATACCACTACATTTCCATCACATTTCTTGTATACACAAGATTCATCTGGGCATTGATCAAATCCATAAGATTGGATTACCTCATCAAATCGAATATTCCAAGATCTAGAAGCTTGTTTAAGTCCATAAATGGACCGTTTGAGCTTACAAACAAGATGTTCTTGACCTTTTGCAATGAATCCTTCTGGTTGTTTCATATAGATGTTTTCCTCAAGACTTCCATTAAGGAATGCTGTCTTGACATCCATTTGCCAAATTTCATAATCGAAATGAGCTGCAATAGATAAAAGAATCCGGATAGACTTAAGCATGGCTACTGGTGAAAAAGTTTCCTCATAATCGATACCCTCTTTCTGAGTATAACCCTTTGCAACCAGCCTTGCTTTAAAGGTTTCAACCTTACCATCTGCTCCTCTTTTCCTTTTATAGACCCACTTACATCCAATGGGTTTTACACCTTTGGGTGGTTCTACAAGTTCCCAGACCTGATTAGAATCCATAGATTCCATCTCGGATATCATTGCTTTATGCCAAGATTCCACATCTTTATCTTGGAGTGCCTCATTGTAAGTCCAGGGATCAAGATCTTGGTTATCAGGGATCATATCTGAAGATATTCCCAAACCAATCCACCTATCAGGTTGTCTAACAACTCTCCCACTACGACGAGGCACTACCAGTTCTTGTGTATCATTAATGACTTGTTGTGCAGTGTCTTGTGGTTCTTCCTGTACTATTGGTATTGAAGTAGATTGTGTCTCTCCTCTTAATTCTTCAAGAACAATTTTGCTTGGGGTTTTGTGGTTAATTACATAGTCCTCTTCTAAGAATCGAGCATGTGTGCTAACAATGACCTTCTGATCCTTAGGACTATAAAATAAACCACCCTTTGTTCCTCTAGGATAGCCTACAAACAAACATACTTCTGTACGAGATCCTAACTTATCAGTATTTCCAAGCACAACATGTGCTGGGCTTCCCCAAATCCTAACATGTTTCAGGCTAGGCTTACGCCCAGACCACAGTTCTGTGGGTGTATTAGGTACTGATTTGGAAGGAACCAAGTTTAGAATATATGTTGCAGTTTCTAAGGCATACCCCCAAAAGGAATTTGGTAAATCTGAATAACTCATCATCGATCTAACCATCTCAATAAGAGTCCTATTCCTTCTCTCTGCCACACCATTCTGTTGGGGTGTTCCTGGTGCAGACAATTGGGATGTAATCCCAGACTCTGATAAATAATCCCTAAACTCTCCAAAGAGGTATTCCCCACCACGATCAGATCGTAGTGTTTTGATACATTTTCCATGACGTTTTTCTGTCTCAGCCTTGTACTCTTTGAATTTTTCAAAGCATTCAGACTTTCGACGCATCAAATAAATGTATCCATATCTTGAATAATCGTCAATAAATGTAACAAAATATTCAAAACCACCTCTAGCTTGGATAGTCATAGGTCCACATAAGTCAGAATGAACCAATTCCAACACATCTTTGGCTCTATACCCCTTGGCCGTGAAAGGCCTTTTAGTCATTTTACCTTCTAAGCAGGATTCACAGATTGGAAAAGTTTCAACTTCTAATGAGCCCAAAGGCCCATCTTTTACCAACCTTTGAATCCTTCTTAAGTTAATATGACCTAAACGTAGATGCCAAAGATATGTTTGGTTTATTTGAGAAGGTTCTTTTCTCTTATTTGAATTAGAAGATGTGTTATTTATTTCCATTGATTGCATCGTGGATGGTGTAAGACTAATAAGGTATAAATTGCCTACTAATGTGCCAGAACAGATAAAATGCTTATTTTTCCTAATAATAACTTTATTATCAAATGAAACAGAATATCCATCCTTAAACAATTTAGAAACTGAAATTAAATTCTTCCTAAAAGAAGGCACATAAAGGCAATTCCTTAATACTAAAGTCTTATTCCTACCAAAAGATAAATAAACATCTCCCACTGCAACAGCTGCCACTTTCGTAGCATTCCCCATAAAGATAGTAATCTCTCCATCACTTAGCCGTCTGGTCTCCTGGAACCCCTGCAATGTAATGCAGACATGATCAGTGGCTCCTGTATCTACACACCAGGTACTGGTAGATAACACCGCTAAACATGTTTCAACTACTAGTGAATGAGACATACCTGATTTGTTCTCTTCCTTTAGAAGTGGACAATCTGGCTTCCAGTGTCCTCGCTGCTTGCACTTGAAGCACTTGCCAGTAGGCTTCTTCACAGCGCCCTGAGGTCTCATACCCTTCCTTGCTAAATTTCCTTGCTTCTGAACATTATTCTTCTTCTTTCCACCTTTCGGCTTTGAAGTAGAAACCTTTTCAGCAGTATAGGTCTGAACATTATTTTGCTTGAAGAGACTCTCAGCTGACTGAAGTTCTGTCAGCAATTCCGCCAAAGAATACAACCTTCTGTTCATGTTGTAATTAAGGCGAAACGGCTCAAAACGATCAGGCAAAGTCATGAGAATGATATCAATTTGTGATTCACCATCAATTTCAGCTCCAAGGATCTCTAGCTCATTCAGGCAAGCCATCATCTTGAGCATATGATCCCTTACAGGAGTCCCTTCAGACATTTTTGTGTTCATCAAATTTTTCATGGCAACTTGCCTAGCAGCCCTATTTTGCTCTCCAAAGAGTTCCCTGAGATTGAGCATCATGTCAGAAGCTGTGGCCATGGCCTGATGTTGATGTTGCAACACATTTGACATAGATGCCAGAATGTAACACCGCGACATCTCATCTGCCTTTTTCCACCTTCTATAAGCCTCTCTCTCATTCTCTGGAGCATTTTCTCCAGGCGTAGGTGGGCATTGCTCAGTAAGTACAAATCTGTACTCTTCAGCAGTCAACACTATATCCAAGTTACGTTTCCAGTCAATGTAATTAGGTCCAGTGAGTTTGTTTTCCTTAAGTATGGTCGATAGTGGGTTGAAGTGAGACATTTTGAAAACCTGAGAATCACACAAAATTCATTAATTTATGCAGGGCAAATCACTTTGATTTTAAATTAGATATTGATTCCCTAAAACAATACTAATTAAAAAATCACCAACACCTTTGAACAATGTCAACATGGTATGCCACGATAGTGTGGACGTATACTATGTCAACATTAATAAAAAATGTTGGTCATTCTTTGGTCCTACAAATAATAACAGTGACTCCGATGGGGAGGATATTATTATTTGTATCTAAGTGTATTCCATTACTCAATATGAAGTATACTATTTGGTATGAGAAACTTTAGATGGAAAAGTTAACTCATATCAATAATATACTATAATTGTCCTTAAAGAAGTTTGTTCTAGTGATCCATAATTAAACTCATCCGATATGGAGGAAAGCCTTAAAGCTAACACACAAGTATAATTATATCACAAACAAACCAGTAATGGAGACCATGGGATTTATATGAAATAAATTCCCGCTCCCACTTAGTTATTTACAAACTAGGGTTTTTCAATTCAATGGTCAAGTCTATGTCCATGTTGTCCATTAATAATGCGGGCTTAGTTTTGATTAATAACATGAACGCATAACAACATGCATAATTGAATAAAACAAATATAAGTAATAACCAGAAAATAAATCTCCAACTGTTATGGTCATATTCATTGATGTTCCTCGCCGCAGGGGCTCCTCAATCTTCTTTGTCTCTGTGCCGCCGAAACGGGGTTCGACCTGCCCGGTCAGGTCGTGGGGTTCGGGGCAACGCCCCGATTTTTTTTTTTTTTTA</t>
  </si>
  <si>
    <t>Nd-Sat1</t>
  </si>
  <si>
    <t>N. damascena</t>
  </si>
  <si>
    <t>F: 5'-CATGTAATGACAAACGGATCG-3'
R: 5'-TCAAAGGTTTGCTAATTTTCCA-3'</t>
  </si>
  <si>
    <t xml:space="preserve">55.92/52.8 </t>
  </si>
  <si>
    <t>GAAACTGCTAAAAAACATGTAATGACAAACGGATCGCGTAAAACGAACGATCGAGCACAAAATTGTCAGCGTCAGAGGTTTTCATTGTAAGTAGTTGGAAAATTAGCAAACCTTTGATTTTATTCAATTTTTTGAGCTTAATGTAGTGTTATATGGTTAATTATGATTTTGGTAGCGT</t>
  </si>
  <si>
    <t>Telomer</t>
  </si>
  <si>
    <t>all</t>
  </si>
  <si>
    <t>F: 5'-TTTAGGGTTTAGGGTTTAGGG-3'
R: 5'-CCCTAAACCCTAAACCCTAAA-3'</t>
  </si>
  <si>
    <t>57/57</t>
  </si>
  <si>
    <t>telomer</t>
  </si>
  <si>
    <t>____</t>
  </si>
  <si>
    <t>Nb-Sat1 (CL64)</t>
  </si>
  <si>
    <t>N. bucharica</t>
  </si>
  <si>
    <t>F: 5'-TGGGGTTGGCAAGGCATG-3'
R: 5'-GGCCATGCCTTGCCAACC-3'</t>
  </si>
  <si>
    <t>58/61</t>
  </si>
  <si>
    <t>satellite</t>
  </si>
  <si>
    <t>TGGGGTTGGCAAGGCATGGCC</t>
  </si>
  <si>
    <t>Nb-Sat2 (CL144)</t>
  </si>
  <si>
    <t>F: 5'-GACAATTCGGGTCTTCGC-3'
R: 5'-GTTTCTTCACTATGGTCCCCC-3'</t>
  </si>
  <si>
    <t>56/61</t>
  </si>
  <si>
    <t>GGCCCCGACAATTCGGGTCTTCGCGAGAAGGGCACCATTTCGGGCGAAAATGAAATTTGCAATTCGGCCGATCCGAGTGCACGGTCCAATAGGGAATTGAAAATTAGGGGGACCATAGTGAAGAAACCACCCCCAAATTTCAAACGAGTGAAGAGATAT</t>
  </si>
  <si>
    <t>Nb-Sat3 (CL21)</t>
  </si>
  <si>
    <t>F: 5'-TGAATTTGCAATAAACACCAAG-3'
R: 5'-CTTGCCATTTCATGACTTTCG-3'</t>
  </si>
  <si>
    <t>55/57</t>
  </si>
  <si>
    <t>TCGCAAGAAAATCATGAATTTGCAATAAACACCAAGAATTAGCAAAATACATGACGAACTTGCAAGAAACTCAAGAATTCGCAAGAAAATTAAGAACGTGCGCGAAAGTCATGAAATGGCAAGAAACTCAAGAAC</t>
  </si>
  <si>
    <t>Nb-Sat4 (CL129)</t>
  </si>
  <si>
    <t>F: 5'-TTGCAAGTTCTTGAGTTTCT-3'
R: 5'-TGCAAGAAACTCAAGAACTT-3'</t>
  </si>
  <si>
    <t>52/52</t>
  </si>
  <si>
    <t>GTTCTTGATGTTTTTTGCAAGTTCTTGAGTTTCTTGCAA</t>
  </si>
  <si>
    <t>N_ITS</t>
  </si>
  <si>
    <t>F: 5'-CGCTCGCCGTTACTAGGG-3'
R: 5'-GCGAGAAGTCCACTGAACC-3'</t>
  </si>
  <si>
    <t>‎60/58.2</t>
  </si>
  <si>
    <t>45S rDNA ITS</t>
  </si>
  <si>
    <t>N_rbcL</t>
  </si>
  <si>
    <t>F: 5'-GACTAAAGCAAGTGTTGGC-3'
R: 5'-TCCATACTTCACAAGCAGC-3'</t>
  </si>
  <si>
    <t>54.6/55.2</t>
  </si>
  <si>
    <t>chloroplast rbcL</t>
  </si>
  <si>
    <t>CTTGTAAGTTTCTTTTCCTCCGCTTATTGATATGCTTAAACTCAGCGGGTAGTCCCGCCTGACCTGGGGTCGCAGGTTGAACGCCGTGGTAACGGCTTTCAGGGGTCTATCGTCCCAACTAACGAGGTTGCCGCGTCTACTGTCTTTGGGGGATGACAAATACAACCACCTCTGACCGCGACACTCGCCGTCGGGACCATTATTTGAGCCGACCGTGCCTGGAAGGGCTCGGGGGGCCAATCTCCGTTTCCCACCACATAAGTGGGCGGGAAACGACGCTGTGCGTGACGCCCAGGCAGACGTGCCCTCAGCCTAGCGGCATCGGGCGCAACTTGCGTTCAAAAACTCGATGGTTCACGGGATTCTGCAATTCACACCAAGTATCGCATTTCGCTACGTTCTTCATCGATGCAAGAGCCGAGATATCCGTTGCCGAGAGTCGTTTGAGTATATCGGATCGGAGACACCACCTCAAAGGTAGCACTCTGTTTCCGTCTAGATTTCCTTGGCGCCATCTTGCGCCGGATTAAGTGTTTTCAGGATCTCGAACCGACAACAACTGCACGAGTGCAGTAAGAGCCAGCTCGGGAGCCCGAGGTGGACACAGTTGGAGGCTTGCACCCCTTAACGGTCCACAAAGGTATTTTTCACGTGTTCGCGGGTCGTGCTGCTCTGCAGGTTTCGACAATGATCCTTCCGCAGGTTCACCTACGGAAACCTTGTTACGACTTC</t>
  </si>
  <si>
    <t>CTTGTAAGTTTCTTTTCCTCCGCTTATTGATATGCTTAAACTCAGCGGGTAGTCCCGCCTGACCTGGGGTCGCAGGTTGAACGCCGCGCCGACCGTGCCTGGAAGGGCTCGGGGGGCCAATCTCCGTTTCCCACCACATGGGTGGGTGGGGAACGACGCTGTGCGTGACGCCCAGGCAGACGTGCCCTCAGCCTAGCGGCATCGGGCGATAACGGCTTTCGAGGGTCTATCGTCCCAACCGACGAGGTTGGCGCGTCTAGTGTCTTTGGGGGATGACAAATACAACCACCTCTGACCGCGACACTCGCCGTCGGGACAATTATTTGAGCAACTTGCGTTCAAAAACTCGATGGTTCACGGGATTCTGCAATTCACACCAAGTATCGCATTTCGCTACGTTCTTCATCGATGCAAGAGCCGAGATATCCGTTGCCGAGAGTCGTTTGAGCGAAGGGAGCGCTCTGTTTCCGTCTAGATTTCCTTGGCGCCATTTTGCGCCGGATTAAGTGTTTACGAGATCTCGACTCGACATCAGCTGCACGAGTATATCGGATTGGAGACACCACCTGCGGAAGGGGCCGAATCGAGATCCCGAGGTGGACACAATTGGAAGCTGACGCCCCCTCTCGGTCCACATAGTTATTTTTTCACGTGTTCGCGGGTCGTTCTGCTGTGCAGGTTTCGACAATGATCCTTCCGCAGGTTCACCTACGGAAACCTTGTTACGACTTC</t>
  </si>
  <si>
    <t>Sequence of rbcL</t>
  </si>
  <si>
    <t>ATGTCACCACAAACAGAGACTAAAGCAAGTGTTGGCTTCAAAGCAGGTGTTAAAGATTACAAATTGAATTATTATACTCCTGAGTATGTGACCAAAGATACGGATACCTTGGCGGCATTCCGAGTAACTCCTCAACCTGGAGTTCCGCCTGAAGAAGCAGGGGCTGCTGTAGCTGCCGAATCTTCTACAGGTACGTGGACAACCGTGTGGACCGATGGACTTACCAGCCTTGATCGTTACAAAGGCCGATGCTACCACATCGAGCCCGTTGCTGGAGAAGAAAATCAATATATTTGTTATGTAGCCTACCCTTTAGACCTTTTTGAAGAAGGTTCTGTTACTAACATGTTTACTTCCATTGTGGGTAATGTATTTGGGTTCAAAGCGCTGCGCGCTCTACGTCTAGAGGATCTGAGAATCCCTGTTGCTTATGTTAAAACCTTCCAAGGCCCGCCTCATGGCATCCAAGTTGAGAGAGATAAATTGAACAAGTATGGTCGTCCCCTATTGGGATGTACTATTAAACCAAAATTGGGATTATCTGCTAAGAACTATGGTAGAGCGGTTTATGAATGTCTCCGCGGTGGACTTGATTTTACCAAGGATGATGAGAACGTGAACTCCCAACCCTTTATGCGTTGGAGAGACCGTTTCCTATTTTGTGCTGAAGCAATTTATAAATCACAAGCCGAAACAGGTGAAATCAAAGGACATTACTTGAATGCTACTGCGGGTACATGCGAAGAAATGATAAAAAGGGCTGTATTTGCTAGAGAATTGGGAGTACCCATCGTAATGCACGATTACTTGACGGGTGGATTCACCGCAAATACTAGCTTGGCTCATTATTGCCGAGATAACGGTCTACTTCTTCATATCCACCGCGCAATGCATGCAGTTATTGATAGACAGAAGAATCATGGTATACATTTCCGTGTACTAGCTAAAGCGTTACGTATGTCTGGTGGAGATCATATTCACTCTGGTACCGTAGTAGGTAAACTGGAAGGGGAAAGAGAGATCACTTTGGGCTTTGTTGATTTACTACGCGATGATTTTATTGAAAAAGACCGAAGTCGCGGTATTTACTTCACTCAAGATTGGGTCTCTCTACCGGGTGTTCTGCCAGTTGCTTCAGGGGGTATTCACGTTTGGCATATGCCTGCTCTGACCGAGATCTTTGGGGATGATTCCGTACTACAGTTCGGTGGAGGAACTTTAGGACACCCTTGGGGAAATGCACCGGGTGCCGTAGCTAATCGAGTAGCCCTAGAAGCATGTGTACAAGCTCGTAATGAGGGACGTGATCTTGCTCGTGAAGGTAATGAAATTATCCGTGAGGCTTGCAAATGGAGCCTTGAATTAGCCGCTGCTTGTGAAGTATGGAAGGAGATCAAATTCGAATTTCCAGCAATGGATACTTTGTAA</t>
  </si>
  <si>
    <t>ATGTCACCACAAACAGAGACTAAAGCAAGTGTTGGCTTCAAAGCAGGTGTTAAAGATTACAAATTGAATTATTATACTCCTGACTATGTGACCAAAGATACGGATACCTTGGCGGCATTCCGAGTAAGTCCTCAGCCTGGAGTTCCGCCTGAAGAAGCAGGGGCTGCTGTAGCTGCCGAATCTTCTACAGGGACGTGGACAACCGTGTGGACCGATGGACTTACCAGCCTTGATCGTTACAAAGGCCGATGCTACCACATCGAGCCCGTTGCTGGAGAAGAAAATCAATATATTTGTTATGTAGCCTACCCTTTAGACCTTTTTGAAGAGGGTTCTGTTACTAACATGTTTACTTCCATTGTGGGTAATGTATTTGGGTTCAAAGCGCTGCGCGCTCTACGTCTAGAGGATCTGAGAATCCCTGTTGCTTATGTTAAAACCTTCCAAGGCCCGCCTCATGGCATCCAAGTTGAGAGAGATAAATTGAACAAGTATGGTCGTCCCCTATTGGGATGTACTATTAAACCAAAATTGGGATTATCTGCTAAGAACTATGGTAGAGCGGTTTATGAATGTCTCCGCGGTGGACTTGATTTTACCAAGGATGATGAGAACGTGAACTCCCAACCCTTTATGCGTTGGAGAGACCGTTTCCTATTTTGTGCTGAAGCAATTTATAAATCACAAGCCGAAACAGGTGAAATCAAAGGACATTACTTGAATGCTACTGCGGGTACATGCGAAGAAATGATAAAAAGGGCTGTATTTGCTAGAGAATTGGGAGTACCCATCGTAATGCACGATTACTTGACGGGGGGATTCACCGCAAATACTAGCTTGGCTCATTATTGCCGAGATAACGGTCTACTTCTTCATATCCACCGCGCAATGCATGCAGTTATTGATAGACAGAAGAATCATGGTATACATTTCCGTGTACTAGCTAAAGCGTTACGTATGTCTGGTGGAGATCATATTCACTCTGGTACCGTAGTAGGTAAACTGGAAGGGGAAAGAGAGATCACCTTGGGCTTTGTTGATTTACTACGCGATGATTTTATTGAAAAAGACCGAAGTCGCGGTATTTACTTCACTCAAGATTGGGTCTCTCTACCGGGTGTTCTGCCAGTTGCTTCAGGGGGTATTCACGTTTGGCATATGCCTGCCCTGACCGAGATCTTTGGGGATGATTCCGTACTACAGTTCGGTGGAGGAACTTTAGGACACCCTTGGGGAAATGCACCGGGTGCCGTAGCTAATCGAGTAGCCCTAGAAGCATGTGTACAAGCTCGTAATGAGGGACGTGATCTTGCTCGTGAAGGTAATGAAATTATCCGTGAGGCTTGCAAATGGAGCCTTGAATTAGCCGCTGCTTGTGAAGTATGGAAGGAGATCAAATTCGAATTTCCAGCAATGGATACTTTGTAA</t>
  </si>
  <si>
    <t>CTTGTAAGTTTCTTTTCCTCCGCTTATTGATATGCTTAAACTCAGCGGGTAGTCCCGCCTGACCTGGGGTCGCAGGGTGATCGCCGCGTTGGCGGCTCTCGGGGGTCGGTTCGTCCGAGCAGGCGGCGAGGCGTGCGCGTCTTCTGTCTTCGGGGGATGAGCAATCCAACCACCTCTGACCGCGACACTCGCCGTCGGGGACCATTTTTTGAGCCGACCGTGCCCGTGAGGGCTCGGGGGGCCAATCTCCGCTCCCCACGCGTGTGTTGGTGGGGAGCGACGCTGTGCGTGACGCCCAGGCAGACGTGCCCTCGGCCTAGTGGCTTCGGGCGCAACTTGCGTTCAAAAACTCGATGGTTCACGGGATTCTGCAATTCACACCAAGTATCGCATTTCGCTACGTTCTTCATCGATGCAAGAGCCGAGATATCCGTTGCCGAGAGTCGTTTGAGTATATCGGATCGGAGACGCCGCCCGTGGGCGGCGGCCCTGTTTCCGTCTAGATTTCCTTGGCGCCAGTTGCGCCGGGTTGAGTGTTCACCGGATCGCGGGCCGACAACAACCACACGGATGCAGCTGCGGCCGGCACCGCGTCCCGGTGTGGGCCGAGTCGGAGGCTTGCGCCCCCTCCCCTGACCACGAGGGGGTTATTTGTTTCACGTGTTCGCGGGTCGTTCTGCTATGCAGGCATCGACAATGATCCTTCCGCAGGTTCACCTACGGAAACCTTGTTACGACTTC</t>
  </si>
  <si>
    <t>PCR primers</t>
  </si>
  <si>
    <t>FISH probes</t>
  </si>
  <si>
    <t>Monomer sequence identified by RepeatExplorer</t>
  </si>
  <si>
    <t>for N. sativa, N. damascena and N. bucharica, ITS and rbcL sequences were identified  by RepeatExplorer from illumina reads.  For N. hispanica, N. arvensis, N. integrifolia and N. orientalis, ITS and rbcL was amplified by PCR and the PCR products were sequenced by Sanger method.</t>
  </si>
  <si>
    <r>
      <t>Prodr. Fl. Hispan. 3: 963 1880</t>
    </r>
    <r>
      <rPr>
        <sz val="11"/>
        <rFont val="Calibri"/>
        <family val="2"/>
        <charset val="1"/>
      </rPr>
      <t>.</t>
    </r>
  </si>
  <si>
    <r>
      <t>Sp. Pl. 584 1753</t>
    </r>
    <r>
      <rPr>
        <sz val="11"/>
        <rFont val="Calibri"/>
        <family val="2"/>
        <charset val="1"/>
      </rPr>
      <t>.</t>
    </r>
  </si>
  <si>
    <r>
      <t>Ann. Sci. Nat., Bot. II, 16: 357 1841</t>
    </r>
    <r>
      <rPr>
        <sz val="11"/>
        <rFont val="Calibri"/>
        <family val="2"/>
        <charset val="1"/>
      </rPr>
      <t>.</t>
    </r>
  </si>
  <si>
    <r>
      <t>Anales Jard. Bot. Madrid 41: 468 1984 publ. 1985</t>
    </r>
    <r>
      <rPr>
        <sz val="11"/>
        <rFont val="Calibri"/>
        <family val="2"/>
        <charset val="1"/>
      </rPr>
      <t>.</t>
    </r>
  </si>
  <si>
    <r>
      <t>Fl. Taur.-Caucas. 2: 16 1808</t>
    </r>
    <r>
      <rPr>
        <sz val="11"/>
        <rFont val="Calibri"/>
        <family val="2"/>
        <charset val="1"/>
      </rPr>
      <t>.</t>
    </r>
  </si>
  <si>
    <r>
      <t>Opera Bot. 18: 63 1970</t>
    </r>
    <r>
      <rPr>
        <sz val="11"/>
        <rFont val="Calibri"/>
        <family val="2"/>
        <charset val="1"/>
      </rPr>
      <t>.</t>
    </r>
  </si>
  <si>
    <r>
      <t>Monogr. Nigell. 12 1829</t>
    </r>
    <r>
      <rPr>
        <sz val="11"/>
        <rFont val="Calibri"/>
        <family val="2"/>
        <charset val="1"/>
      </rPr>
      <t>.</t>
    </r>
  </si>
  <si>
    <t>Sequence length (not trimed)</t>
  </si>
  <si>
    <t>Nigella sativa</t>
  </si>
  <si>
    <t>Nigella damascena</t>
  </si>
  <si>
    <t>Nigella bucharica</t>
  </si>
  <si>
    <t>AGGGGTAAGAGTCAATTGATTATTATACTCCTGAATATGCGCCCAAAGATACTGATACCTTGGCGGCATTCCGAGTAAGTCCTCAACCTGGAGTTCCACCTGAAGAAGCAGGGGCTGCTGTAGCTGCCGAATCTTCTACAGGTACATGGACAACCGTGTGGACCGATGGACTTACCAGCCTTGATCGTTACAAAGGCCGATGCTACCACATTGAGCCTGTTGCTGGAGAAGAAAATCAATATATTTGTTATGTAGCCTACCCTTTAGACCTTTTTGAAGAAGGTTCTGTTACTAACATGTTTACTTCCATTGTGGGTAATGTATTTGGGTTCAAAGCGCTGCGCGCTCTACGTCTGGAGGATCTGAGAATCCCTGTTGCTTATGTTAAAACCTTCCAAGGCCCGCCTCATGGCATCCAAGTTGAGCGAGATAAATTGAACAAGTATGGTCGTCCCCTATTGGGATGTACTATTAAACCAAAATTGGGATTATCTGCTAAGAACTACGGTAGAGCGGTTTATGAATGTCTCCGCGGTGGACTTGATTTTACCAAGGATGATGAGAACGTGAACTCCCAACCCTTTATGCGTTGGAGAGACCGTTTCCTATTTTGTGCTGAAGCAATTTATAAAGCACAAGCCGAAACAGGTGAAATCAAAGGACATTACTTGAATGCTACTGCGGGTACATGCGAAGAAATGATGAAAAGGGCTGTATTTGCTAGAGAATTGGGAGTACCTATTGTAATGCATGACTACTTGACGGGGGGATTCACCGCAAATACTAGCTTGGCTCATTATTGCCGAGATAACGGTCTACTTCTTCACATCCACCGCGCAATGCATGCAGTTATTGATAGACAGAAGAATCATGGTATA</t>
  </si>
  <si>
    <t>Nigella arvensis</t>
  </si>
  <si>
    <t>AAAGGTTAGATACAATTGATTATTATACTCCCGACTATGTGACCAAAGATACGGATACCTTGGCAGCATTCCGAGTAAGTCCTCAACCTGGAGTTCCGCCCGAAGAAGCAGGGGCTGCTGTAGCTGCCGAATCTTCTACAGGTACGTGGACAACCGTGTGGACCGATGGACTTACCAGCCTTGATCGTTACAAAGGCCGATGCTACCACATCGAGCCCGTTGCTGGAGAAGAAAATCAATATATTTGTTATGTAGCCTACCCTTTAGACCTTTTTGAAGAAGGTTCTGTTACTAACATGTTTACTTCCATTGTGGGTAATGTATTTGGGTTCAAAGCGCTGCGCGCTCTACGTCTAGAGGATCTGAGAATCCCTGTTGCTTATGTTAAAACCTTCCAAGGCCCGCCTCATGGCATCCAAGTTGAGAGAGATAAATTGAACAAGTATGGTCGTCCCCTATTGGGATGTACTATTAAACCAAAATTGGGATTATCTGCTAAGAACTATGGTAGAGCGGTTTATGAATGTCTCCGCGGTGGACTTGATTTTACCAAGGATGATGAGAACGTGAACTCCCAACCCTTTATGCGTTGGAGAGACCGTTTCCTATTTTGTGCTGAAGCAATTTATAAATCACAAGCCGAAACAGGTGAAATCAAAGGACATTACTTGAATGCTACTGCGGGTACATGCGAAGAAATGATAAAAAGGGCTGTATTTGCTAGAGAATTGGGAGTACCCATCGTAATGCACGATTACTTGACGGGTGGATTCACCGCAAATACTAGCTTGGCTCATTATTGCCGAGATAACGGTTTACTTCTTCATATCCACCGCGCAATGCATGCAGTTATTGATAGACAGAAGAATCATGGTATACA</t>
  </si>
  <si>
    <t>Nigella hispanica</t>
  </si>
  <si>
    <t>AAGGGTTAGATTACAATTGATTATTATACTCCTGAGTATGTGACCAAAGATACGGATACCTTGGCGGCATTCCGAGTAACTCCTCAACCTGGAGTTCCGCCTGAAGAAGCAGGGGCTGCTGTAGCTGCCGAATCTTCTACAGGTACGTGGACAACCGTGTGGACCGATGGACTTACCAGCCTTGATCGTTACAAAGGCCGATGCTACCACATCGAGCCCGTTGCTGGAGAAGAACATCAATATATTTGTTATGTAGCCTACCCTTTAGACCTTTTTGAAGAAGGTTCTGTTACTAACATGTTTACTTCCATTGTGGGTAATGTATTTGGGTTCAAAGCGCTGCGCGCTCTACGTCTAGAGGATCTGAGAATCCCTGTTGCTTATGTTAAAACCTTCCAAGGCCCGCCTCATGGCATCCAAGTTGAGAGAGATAAATTGAACAAGTATGGTCGTCCCCTATTGGGATGTACTATTAAACCAAAATTGGGATTATCTGCTAAGAACTATGGTAGAGCGGTTTATGAATGTCTCCGCGGTGGACTTGATTTTACCAAGGATGATGAGAACGTGAACTCCCAACCCTTTATGCGTTGGAGAGACCGTTTCCTATTTTGTGCTGAAGCAATTTATAAATCACAAGCCGAAACAGGTGAAATCAAAGGACATTACTTGAATGCTACTGCGGGTACATGCGAAGAAATGATAAAAAGGGCTGTATTTGCTAGAGAATTGGGAGTACCCATCGTAATGCACGATTACTTGACGGGTGGATTCACCGCAAATACTAGCTTGGCTCATTATTGCCGAGATAACGGTCTACTTCTTCATATCCACCGCGCAATGCATGCAGTTATTGATAGACAGAAGAATC</t>
  </si>
  <si>
    <t>Nigella integrifolia‎</t>
  </si>
  <si>
    <t>AAGGTCTAGAGTCAATTGATTATTATACTCCTGAATATGCGCCCAAAGATACTGATACCTTGGCGGCATTCCGAGTAAGTCCTCAACCTGGAGTTCCACCTGAAGAAGCAGGGGCTGCTGTAGCTGCCGAATCTTCTACAGGTACATGGACAACCGTGTGGACCGATGGACTTACCAGCCTTGATCGTTACAAAGGCCGATGCTACCACATTGAGCCTGTTGCTGGAGAAGAAAATCAATATATTTGTTATGTAGCCTACCCTTTAGACCTTTTTGAAGAAGGTTCTGTTACTAACATGTTTACTTCCATTGTGGGTAATGTATTTGGGTTCAAAGCGCTGCGCGCTCTACGTCTGGAGGATCTGAGAATCCCTGTTGCTTATGTTAAAACCTTCCAAGGCCCGCCTCATGGCATCCAAGTTGAGCGAGATAAATTGAACAAGTATGGTCGTCCCCTATTGGGATGTACTATTAAACCAAAATTGGGATTATCTGCTAAGAACTACGGTAGAGCGGTTTATGAATGTCTCCGCGGTGGACTTGATTTTACCAAGGATGATGAGAACGTGAACTCCCAACCCTTTATGCGTTGGAGAGACCGTTTCCTATTTTGTGCTGAAGCAATTTATAAAGCACAAGCCGAAACAGGTGAAATCAAAGGACATTACTTGAATGCTACTGCGGGTACATGCGAAGAAATGATGAAAAGGGCTGTATTTGCTAGAGAATTGGGAGTACCTATTGTAATGCATGACTACTTGACGGGGGGATTCACCGCAAATACTAGCTTGGCTCATTATTGCCGAGATAACGGTCTACTTCTTCACATCCACCGCGCAATGCATGCAGTTATTGATAGACAGAAGAATCATGGTATACATTTCCGTGTATTAGCTAAAGCGTTACGTATGTCTGGTGGAGATCAT</t>
  </si>
  <si>
    <t>Nigella orientalis</t>
  </si>
  <si>
    <t>TTGACTTATTATACTCCTGAATATGTGACCAAAGATACGGATATCTTGGCGGCATTCCGAGTAACTCCTCAACCTGGAGTTCCGCCTGAAGAAGCAGGGGCTGCTGTAGCTGCCGAATCTTCTACAGGGACGTGGACAACCGTGTGGACCGATGGACTTACCAGCCTTGATCGTTACAAAGGCCGATGCTACCACATCGAGCCCGTTGCTGGAGAAGAACATCAATATATTTGTTATGTAGCCTACCCTTTAGACCTTTTTGAAGAAGGTTCTGTTACTAACATGTTTACTTCCATTGTGGGTAATGTATTTGGGTTCAAAGCGCTGCGCGCTCTACGTCTAGAGGATCTGAGAATCCCTGTTGCTTATGTTAAAACCTTCCAAGGCCCACCTCATGGCATCCAAGTTGAGAGAGATAAATTGAACAAGTATGGTCGTCCCCTATTGGGATGTACTATTAAACCAAAATTGGGATTATCTGCTAAGAACTATGGTAGAGCGGTTTATGAATGTCTCCGCGGTGGACTTGATTTTACCAAGGATGATGAGAACGTGAACTCCCAACCCTTTATGCGTTGGAGAGACCGTTTCCTATTTTGTGCTGAAGCAATTTATAAATCACAAGCCGAAACAGGTGAAATCAAAGGACATTACTTGAATGCTACTGCGGGTACATGCGAAGAAATGATAAAAAGGGCTGTATTTGCTAGAGAATTGGGAGTACCCATCGTAATGCACGATTACTTGACGGGGGGATTCACCGCAAATACTAGCTTGGCGCATTATTGCCGAGATAATGGTCTACTTCTTCATATCCACCGCGCAATGCATGCAGTTATTGATAGACAGAAGAATCATGGTATACATTTCCGTGTACTAGCTAAAGCGTTACGTATGTCTGGTGAGATCATATTCACTCTGGTACCGTAGTAGTAAACTGGAAGGGAAAGGAGAGATCACCTTTGGCTTTGTTGATTTACTACGCGATGATT</t>
  </si>
  <si>
    <t>Sequence of ITS1-5.8S-ITS2</t>
  </si>
  <si>
    <t>GATGGTCGTTCTCGCTTATTGATATGCTTAAACTCAGCGGGTAGTCCCGCCTGACCTGGGGTCGCAGGTTGAATGCCGCAATAACGGCTTTCAGGGGTCTATCGTCCCAACTAACGAGGTTGCCGCGTCTAGTGTCTTTGGGGGATGACAAATACAACCACCTCTGACCGCGACACTCGCCGTCGGGACCGTTATTTGAGCCGACCGTGCCTGGAAGGGCTCGGGGGGCCAATCTCCGTTTCCCACCACATAAGTGGTTGGGGAACGACGCTGTGCGTGACGCCCAGGCAGACGTGCCCTCAGCCTAGCGGCATCGGGCGCAACTTGCGTTCAAAAACTCGATGGTTCACGGGATTCTGCAATTCACACCAAGTATCGCATTTCGCTACGTTCTTCATCGATGCAAGAGCCGAGATATCCGTTGCCGAGAGTCGTTTGAGTATATCGGATCGGAGACACCACCCAAAGGGAGGGCTCTGTTTCCGTCTAGATTTCCTTGGCGCCATCTTGCGCCGGATTAAGTGTTTCCGGGATCTCGATCCGACCACAACTGCACGAGTGCATCTGAAGCCATCTCGGGATCCCGAGGTGGACACAATTGGAGGCTTGCGCCCCTTCTTGGTCCACACAGGTATTTTTCACGTGTTCGCGGGTCGTGCTGCTGTGCAGGTTTCGACAATGATCCTTCCGCAGGTTCACCTACGGAAACCTTGTTACGACTTCTCCTTCCTCTAAATGATAAGGTCTAG</t>
  </si>
  <si>
    <t>ATACTCGTTTCTCGCTTATTGATATGCTTAAACTCAGCGGGTAGTCCCGCCTGACCTGGGGTCGCAGGTTGATCGCCGCGATAACGGCTTTCGGGGGTCTATCGTCTCAACTAACGAGGTTGCCGCGTCTAGTGTCTTTGGGGGATGACAAATACAACCACCTCTGACCGCGACACTCGCCGTCGGGACCATTATTTGAGCCGACCGTGCCTGGAAGGGCTCGGGGGGCCAATCTCCGTTTCCCACCACGTAAGAGGGTGGGGAACGACGCTGTGCGTGACGCCCAGGCAGACGTGCCCTCAGCCTAGCGGCATCGGGCGCAACTTGCGTTCAAAAACTCGATGGTTCACGGGATTCTGCAATTCACACCAAGTATCGCATTTCGCTACGTTCTTCATCGATGCAAGAGCCGAGATATCCGTTGCCGAGAGTCGTTTGAGTATATCGGATCGGAGACACCACCCAAAGGGAGGGCTCTGTTTCCGTCTAGATTTCCTTGGCGCCATCTTGCGCCGGATTAAGTGTTTCCGGGATCTCGATCCGACAACAACTGCACGAGTGCAGAAGAAGCCAGCTCGGGATACCGAGGTGGACACAATTGGAGGCTTGCACCCCTTCTCGATCCACACAGGTATTTTTCACGTGTTCGCGGGTCGTGCTGCTGTGCAGGTTTCGACAATGATCCTTCCGCAGGTTCACCTACGGAAACCTTGTTACGACTTCTCCTTCCTCTAAATGAAAAGTCTAGGGT</t>
  </si>
  <si>
    <t>CTGACTCATTCTCGCTTATTGATATGCTTAAACTCAGCGGGTAGTCCCGCCTGACCTGGGGTCGCAGGGTGATCGCCGCGTTGGCGGCTCTCGGGGGTCGGTTCGTCCGAGCAGGCGGCGAGGCGTGCGCGTCTTCTGTCTTCGGGGGATGAGCAATCCAACCACCTCTGACCGCGACACTCGCCGTCGGGGACCATTGTTTGAGCCGACCGTGCCCGTGAGGGCTCGGGGGGCCAATCTCCGCTCCCCACGCGTGTGTTGGTGGGGAGCGACGCTGTGCGTGACGCCCAGGCAGACGTGCCCTCGGCCTAGTGGCTTCGGGCGCAACTTGCGTTCAAAAACTCGATGGTTCACGGGATTCTGCAATTCACACCAAGTATCGCATTTCGCTACGTTCTTCATCGATGCAAGAGCCGAGATATCCGTTGCCGAGAGTCGTTTGAGTATATCGGATAGGAGACGCCGCCCGTGGGCGGCGGCCCTGTTTCCGTCTAGATTTCCTTGGCGCCAGTTGCGCCGGGTTGAGTGTTTACCGGATCGTGGGCCGACAACAACCACACGGATGCAGCTGCGGCCGGCACCGCGTCCCGGTGTGGGCCGAGTCGGAGGCTTGCGCCCCCTCCCCTGACCACGAGGGGGTTATTTGTTTCACGTGTTCGCGGGTCGTTCTGCTATGCAGGCATCGACAATGATCCTTCCGCAGGTTCACCTACGGAAACCTTGTTACGACTTCTCCTTCCTCTAAATGATAAGGTCATG</t>
  </si>
  <si>
    <t>GTGGCTCTTTCTCCGCTTATTGATATGCTTAAACTCAGCGGGTAGTCCCGCCTGACCTGGGGTCGCAGGTTGAACGCCGCAATAACGGCTTTCGGGGGGTAATCGCCCTACCAAACAAGGTGGGGCCGCCTACGGTTTTGGGGGAATAACAAATACAACCCCTCCGAACCGCAACATCCGCCGCCGGAACCTTTATTTGAGCCAACGGGGCCTAAAAGGGTTGGGGGGGCCAACCTCCTTTTCCCCCCCCTTAGGGGGGGGGAAACAACCCTGGGCGGGACCCCCAGGCAAACTGGCCCTCACCCAACGGGCTTCGGGGGCACTTGGGGTTCAAAAACTCAAGGGTTCAGGGAATTCGGCATTTCCCCCCAGGAATCGAATTTCCTTCCTTCCTTCTCCAAGGCAGAACCCAAAATATCCGTGGCCAAAAGCCGTTGGATAATTTCGAATCGAAAACCCTTCCCAAAGGAAGCCCCCGGTTTCCGTTAAAATTTCCTGGGCCCCTTTGGCCCCAAATTAATTTTATCCAGATCCCCAACCCACCATTGACAACCCAATTGCAGAACCTGCCAATCCAGAAGCCCAAGGGGAACTTAATGGAAGGTGAACCCCCTCCTCATCCCCTGAAGAATTTTTTTCAAGTGGTCGGGGGTCTTCCTGTTTGCAAGTTTCGGCCATGGATCCTCCGGCAGGTCCCCTAGGAAACTTGGTTAGACTCCCCTCCCCAAATATAAGTCTGAA</t>
  </si>
  <si>
    <t>CATATTACTCGTGATTGCATATTTTGGACGGGCGTCTGGGCATGCTAGGGACGGGCTGGGCATGTCTTGGACGCGCGTCTGGACATGTCCTGGACATGGGTGTGGCCGTGTACAAATACTTAGTAAAATTTTCTTGTCGGGGCGGGGCGTTTACTTGGTATGTTTTTGCTCGGGGGACGACTTGGGCGTGGTCGTCCCTTGTACTTAGAGACTTGCGTAGGGGTCACGAGTTTCTGCGGAAAAGCAGCCTTTCTGGTAGAAAGGGGTGAATTTGGGGGTGTTTGGTTGAGTTGGGTTGGGGAGGGACGAATCGATGCGACATGGGGCTGAATCTCAGTGGATCGTGGCAGCAAGGCCACTCTGCCACTTACAATACCCCGTCGCGTATTTAAGTCGTCTGCAAAGGATTCAGCCCGCCGCTCGGTGGGAATTGTACTTCAAGGCGGCCCCACGCGGCTCTTCGACCACGGGGACTACGCCAACGGCACGTGCCTTTGGGGGCCCGAGGGCCCCTACTGCGGGTCGGCAATCGGGCGGCGGGCGCATGCGCCGCATCTCTAGCCTGGATTCTGACTTAGAGGCGTTCAGTCATAATCCTGCACACGGTAGCTTCGCGCCACTGGCTTTTCAACCAAGCGCGATGACCAATTGTGTGAATCAACGGTTCCTCTCGTACTAGGTTGAATTACTATCGCGGCACTGTCATCAGTAGGGTAAAACTAACCTGTCTCACGACGGTCTAAACCCAGCTCACGTTCCCTATTGGTGGGTGAACAATCCAACACTTGGTGAATTCTGCTTCACAATGATAGGAAGAGCCGACATCGAAGGATCAAAAAGCAACGTCGCTATGAACGCTTGGCTGCCACAAGCCAGTTATCCCTGTGGTAACTTTTCTGACACCTCTAGCTTCAAATTCCGAAGGTCTAAAGGATCGATAGGCCACGCTTTCACGGTTCGTATTCGTACTGGAAATCAGAATCAAACGAGCTTTTACCCTTTTGTTCCACACGAGATTTCTGTTCTCGTTGAGCTCATCTTAGGACACCTGCGTTATCTTTTAACAGATGTGCCGCCCCAGCCAAACTCCCCACCTGACAATGTCTTCCGCCCGGATCGGCCCGTCAAGACGGGCCTTGGGTCCAAAAGGAGGGGCGATGCCCCGCCTCCGACTCACGGAATAAGTAAAATAACGTTAAAAGTAGTGGTATTTCACTTTTGCCGCCGAGACGACTCCCACTTATCCTACACCTCTCAAGTCATTTCACAAAGTCGGACTAGAGTCAAGCTCAACAGGGTCTTCTTTCCCCGCTGATTCTGCCAAGCCCGTTCCCTTGGCTGTGGTTTCGCTGGATAGTAGACAGGGACAGTGGGAATCTCGTTAATCCATTCATGCGCGTCACTAATTAGATGACGAGGCATTTGGCTACCTTAAGAGAGTCATAGTTACTCCCGCCGTTTACCCGCGCTTGGTTGAATTTCTTCACTTTGACATTCAGAGCACTGGGCAGAAATCACATTGCGTTAGCATCCGCTGGGACCATCGCAATGCTTTGTTTTAATTAAACAGTCGGATTCCCCTTGTCCGTACCAGTTCTGAGTCGACTGTTCGACGCCCGGGGAAGGCCCCCGAAGGGACCGTTCCCAGTCCATCCCCCGGCCAGCACGCGGCGACCCGCTCTCGCCGCGGAAGCAGCTCGAGCAGTCCGCCGGCAGCCGACGGGTTCGGGACTGGGACCCCCGTGCCCAGCCCTCAGAGCCAATCCTTTTCCCGAGGTTACGGATCCATTTTGCCGACTTCCCTTGCCTACATTGTTCCATCGACCAGAGGCTGTTCACCTTGGAGACCTGATGCGGTTATGAGTACGACCGGGCGCGATCGGCAATCGGTCCTCCGGATTTTCAAGGGCCGCCGGGGGCGCACCGGACACCGCGCGACGTGCGGTGCTCTTCCAGCCGCTGGACCCTACCTCCGGCTGAGCCGTTTCCAGGGTGGGCAGGCTGTTAAACAGAAAAGATAACTCTTCCCGAGGCCCCCGCCGACGTCTCCGGACTCCCTAACGTTGCCGTCAACCGCCGCATCCCGGTTCAGGAATTTTAACCCGATTCCCTTTCGAAGCTCGCGTGATGCACGCTCTCTGACGGGCTTCCCCCGTCTCTTAGGATCGACTAACCCATGTGCAAGTGCCGTTCACATGGAACCTTTCCCCTCTTCGGCCTTCAAAGTTCTCATTTGAATATTTGCTACTACCACCAAGATCTGCACCGACGGCGGCTCCACCCGGGCTCACGCCCTGGGTTTCGCGGCCACCGCCGCGCCCTCCTACTCATCGGGGCCTAACAATTGCCCCGACGGCCGGGTGTGGGTCGCGCGCTTCAGCGCCATCCATTTTCGGGGCTAGTTGATTCGGCAGGTGAGTTGTTACACACTCCTTAGCGGATTTCGACTTCCATGACCACCGTCCTGCTGTCTTAATCGACCAACACCCTTTGTGGGTTCTGGGTTAGCGCGCAGTTGGGCACCGTAACCCGGCTTCCGGTTCATCCCGCATCGCCAGTTCTGCTTACCAAAAATGGCCCACTTGGAGCTCTCGATTCCGTGGAGCGGCTCAACGAAGTAGCCGCGCCGTCCTACCTATTTAAAGTTTGAGAATAGGTCGAGGGCGTTGCGCCCCCGATGCCTCTAATCATTGGCTTTACCCGATAGAACTCGCCCGCGAGCTCCAGCTATCCTGAGGGAAACTTCGGAGGGAACCAGCTACTAGATGGTTCGATTAGTCTTTCGCCCCTATACCCAAGTCAGACGAACGATTTGCACGTCAGTATCGCTGCGGGCCTCCACCAGAGTTTCCTCTGGCTTCGCCCCGCTCAGGCATAGTTCACCATCTTTCGGGTCCCGACAGGTATGCTCACACTCGAACCCTTCTCAGAAGATCTAGGTCGGTCGGCGGTGCAACCCACAAGGGGATCCCGCCAATTAGCTTCCTTGCGCCTCACGGGTTTACTCGCCCGCTGACTCGCACACATGTCAGACTCCTTGGTCCGTGTTTCAAGACGGGCCGAATGGGGAGCCCACTGGCCGATGCCGGGAGCGCGCAGTTGCCGAGGCACGCCGAGTGGCGCGCGCTGCCCACCACGATCGCGAAGACGACATCTCCACAGGCGTATCGACGGCCCAGGCTTGGGTCGCCTCCACGATCCGCATCGGTCCGCACACCGAGCCGAGCGGCGGACCAGCTTTCGCCGTTCCGCATCCGGCCGGGGTGCATCGCCGGCCCCCATCCGCTTCCCTCCCGACAATTTCAAGCACTCTTTGACTCTCTTTTCAAAGTCCTTTTCATCTTTCCCTCGCGGTACTTGTTCGCTATCGGTCTCTCGCCAGTATTTAGCCTTGGACGGAATTTACCGCCCGATTGGGGCTGCATTCCCAAACAACCCGACTCGCCGACAGCGCCTCGTGGTGCGACAGGGTCCGGGCACGACGGGGCTCTCACCCTCTCCGGCGCCACCTTCCAGGGGACTTGGGCCCGGTCCGTCGCTGAGGACGCTTCTACAGACTACAATTCGGACGGCGAGGCCGCCCGATTCCCAAGCTGGGCTCTTCCCGGTTCGCTCGCCGTTACTAGGGGAATCCTTGTAAGTTTCTTTTCCTCCGCTTATTGATATGCTTAAACTCAGCGGGTAGTCCCGCCTGACCTGGGGTCGCAGGTTGAACGCCGTGGTAACGGCTTTCAGGGGTCTATCGTCCCAACTAACGAGGTTGCCGCGTCTACTGTCTTTGGGGGATGACAAATACAACCACCTCTGACCGCGACACTCGCCGTCGGGACCATTATTTGAGCCGACCGTGCCTGGAAGGGCTCGGGGGGCCAATCTCCGTTTCCCACCACATAAGTGGGCGGGAAACGACGCTGTGCGTGACGCCCAGGCAGACGTGCCCTCAGCCTAGCGGCATCGGGCGCAACTTGCGTTCAAAAACTCGATGGTTCACGGGATTCTGCAATTCACACCAAGTATCGCATTTCGCTACGTTCTTCATCGATGCAAGAGCCGAGATATCCGTTGCCGAGAGTCGTTTGAGTATATCGGATCGGAGACACCACCTCAAAGGTAGCACTCTGTTTCCGTCTAGATTTCCTTGGCGCCATCTTGCGCCGGATTAAGTGTTTTCAGGATCTCGAACCGACAACAACTGCACGAGTGCAGTAAGAGCCAGCTCGGGAGCCCGAGGTGGACACAGTTGGAGGCTTGCACCCCTTAACGGTCCACAAAGGTATTTTTCACGTGTTCGCGGGTCGTGCTGCTCTGCAGGTTTCGACAATGATCCTTCCGCAGGTTCACCTACGGAAACCTTGTTACGACTTCTCCTTCCTCTAAATGATAAGGTTCAGTGGACTTCTCGCGACGTCGCCGGCGGCGAACCACCCACGTCGCCGCGATCCGAACACTTCACCGGACCATTCAATCGGTAGGAGCGACGGGCGGTGTGTACAAAGGGCAGGGACGTAGTCAACGCGAGCTGATGACTCGCGCTTACTAGGAATTCCTCGTTGAAGACCAACAATTGCAATGATCTATCCCCATCACGATGAAATTTTCAAAGATTACCCGGGCCTGTCGGCCAAGGCTATAGACTCGTTGAATACATCAGTGTAGCGCGCGTGCGGCCCAGAACATCTAAGGGCATCACAGACCTGTTATTGCCTCAAACTTCCGTGGCCTAAAAGGCCATAGTCCCTCTAAGAAGCTGGCCGTGAAGGGGTACCTCCACATAGCTAGTTAGCAGGCTGAGGTCTCGTTCGTTAACGGAATTAACCAGACAAATCGCTCCACCAACTAAGAACGGCCATGCACCACCACCCATAGAATCAAGAAAGAGCTCTCAGTCTGTCAATCCTTACTATGTCTGGACCTGGTAAGTTTCCCCGTGTTGAGTCAAATTAAGCCGCAGGCTCCACTCCTGGTGGTGCCCTTCCGTCAATTCCTTTAAGTTTCAGCCTTGCGACCATACTCCCCCCGGAACCCAAAAACTTTGATTTCTCATAAGGTGCCGGCGGAGTCCTAAAAGCAACATCCGCCGATCCCTGGTCGGCATCGTTTATGGTTGAGACTAGGACGGTATCTGATCGTCTTCGAGCCCCCAACTTTCGTTCTTGATTAATGAAAACATCCTTGGCAAATGCTTTCGCAGTGGTTCGTCTTTCATAAATCCAAGAATTTCACCTCTGACTATGAAATACGAATGCCCCCGACTGTCCCTGTTAATCATTACTCCGATCCCGAAGGCCAACGCAATAGGACCGAAATCCTATGATGTTATCCCATGCTAATGTATACAGAGCTTGGGCTTGCTTTGAGCACTCTAATTTCTTCAAAGTAACAGCACCGGAGGCACGACCCGGCCAATTAAGGACAGGAGCGTATCGCCGGTAGAAGGGACGGGACGACCGGTGCACACCACAAGGGCGGACCGGCCGGCCAAACCCAAAGTCCAACTACGAGCTTTTTAACTGCAACAACTTAAATATACGCTATTGGAGCTGGAATTACCGCGGCTGCTGGCACCAGACTTGCCCTCCAATGGATCCTCGTTAAGGGATTTAGATTGTACTCATTCCAATTACCAGACTCTAAGAGCCCGGTATTGTTATTTATTGTCACTACCTCCCCGTGTCAGGATTGGGTAATTTGCGCGCCTGCTGCCTTCCTTGGATGTGGTAGCCGTTTCTCAGGCTCCCTCTCCGGAATCGAACCCTAATTCTCCGTCACCCGTCACCACCATAGTAGGCCACTATCCTACCATCGAAAGTTGATAGGGCAGAAATTTGAATGATGCGTCGCCGGCACGAGGGCCGTGCGATCCGTCGAGTTATCATGAATCATCAGAGCAACGGGCGAGCCCGCGTTGACCTTTTATCTAATAAATGCATCCCTTCCAGAAGTCGGGGTTTGTTGCACGTATTAGCTCTAGAATTACTACGGTTATCCGAGTAGTGTATACCATCAAACAAACTATAACTGATTTAATGAGCCATTCGCAGTTTCACAGTCTGAATTAGTTCATACTTACACATGCATGGCTTAATCTTTGAGACAAGCATATGACTACTGGCAGGATCAACCAGGTAGCATTCCTTTGCGACACCGACGCCACGACGATGTTCAACTAGATACAATCTAGAAGTCTATCGACGAAGGCACAGTTGTCAATCTTTTTTTGCTACAACCGACATCGACAAGGTACGAAACCCAGCCACTTGTATATATTCCACATCCCCAAGCACATGTAGCTTCGTTGACCAAAACCCCAAGCACATCGCCTGTGGTTGGCTTCACAAAACACATGAACAGGTTGCCTTAGCCGACGTATTGTTAGCTATAGGCAAAACTTATCACCGAAGATAATTGATGCCACTTTTTTCTTGGTACGCAACACAGGAACCACACAACTACACAGAGTGTGTTTTACTCCGTTATAGATGAAGAGTAACATAAGACCAAGGTTCGTTGCTCAAAGCAAGGAGCCCAAGGGCAGATATGTTACATTTACCACTCACGCGCCAACACGTACCAATAAAGCCCATCGAATCCAATAATCCAAATTCGTGAAAAAATGGAAAACCAGATACGACGGACCAATATTGGCTCGCTGTGCGCGAAAAGAAACTCATATTCCGTCTCACCCAACTTTGATTGTACGTATCACCTGCAAACCTGCACAAATGTTAGTAACATGACAGATACTACAACATGATGGTTTTGGCGGCAGCGTATGGCAATTGGGAAGTACTCTTGCTACCATCACGTTGCAACTAGAAAGCTAAATCGTGCACGCTATTAACATCACCACCGGAATGTGCAACTACAACCTTTTACAGTATCGGCACACCCCATAGGTTCAATCATAGATCACACCATCAACTATCAAGATGCAACGTAATATACACATGCTAAAATGGGCAAGCTATCAACATGACCAGTGGCATTTACCTGGGCACTATTTAAGCACTCGAGCGGTATCTACAACACTCGTTCGTGCGGCCGTGCGGCACCTACCATAGGTCTACTTTGTAGCTTGCACAATTAGCTTCCTCCCCAACACAACACCCAACAACAACCTAGAAAGCTTTTATACGCCGGGCATTCCAAAACTAGCTCGCGCTACGATCACAACGAGCTAGCGAAATGCCCAACAAAACCGTCTCGAATAGCTTTCTAGGCTATTGGGATGCATTGCTCGACTTGGCCAACCAGCACCAAGACATCGAGTGAGCAGGCCACCCGTCACCGCCAAAACCATCACAACCCTCCCAACTAGCTTGGGCAACTCCACTAGGCCCAAGCATGCATTGCTAGACTTGGCCAACTTGCACCAAGACATTGGGTAAGCAATGCCCACTTCCTGCCCACACTTGCCCAGGGCGGCCTAGGGTGGGCAAGCTGCCGCCCACCACCCCTGCTGGACGCCGCCGCCCGCCGGCGGTCGCCGGCGGCGCCCCCTCCTCCCAACCCACCATGGGGATGGACGGCCTCCATAGGCCGTCCATACAAGGTGTTTGTTGTCACCTTGCCCGTGAACCCCCATGCCCACCGTCACTCCGCTCGCCTAGGAGACAAGCTTCACGGAACACTCCCCCCCTAATATAGCTGCTAAAATTTTTCCCACAAATACAAAAGGGAACACTGGAATTTTTAAAACTTAAAATGGGCATAACTTTTTGCTCGGTTAACATTTTTGGGTTTTTTTTTTTTTGATTCCATGTGTTTTTTTGTGTGCTACATGAATATGAAACTTAAAAACACATTTGGTTGCATATTCAAGTCTCAATTGGCCAAAAATTGACGTTTTTAAAAATTTTGTGCAAAGTGTTATTTCTTGACCCACTTTGCCTCATTTTGCAAGCATTACATTCATGAAGTAGAATAAAAATGATTTGGTGTGAATTGCATGACTCAACTTTGAAGAAAATGCAATTTTTGTCAAAATTTCTCAGAATGCTGTTATTCTGTAGTCGGTCGGTCTGCAGGTTGATTATTGCAAATGGAACATGTGTATTTGATGTGCAACCAAATCAAATAAGAGTGGTTGTCATAC</t>
  </si>
  <si>
    <t>Cluster</t>
  </si>
  <si>
    <t>Consensus</t>
  </si>
  <si>
    <t>CL14</t>
  </si>
  <si>
    <t>CL105</t>
  </si>
  <si>
    <t>CTTAAACTAGAAATTATGATATTTATTTTATTTCACTCCTACATTTTATGCGAGCTCCGTTGATGTTAGTAACTTTTAAACCGCGCCGGGTGATTATTTCTGCCTAGCTCGTGTTATTCCGTGGTCGCCCGTCATTTGCTCGTTATTTCTATTATCAATCGCCAGTAAGACTATACAGGGGTGCAAGTGCAGTTGGTGGGATCGGGGATCGTTTCGGTTGGGTAGATCTCGGAAAAACACATGAAATGAAAAAAAAGATCGTTGAAAACGGAGAACCGAGCGCAAAGTTGCGGTTGATTGAATTTTTGGGCGGGTAAAGAAGGTAGGGAGAAGTGAAGCGGGAGAAGTAGAAAAAAAGGCTAAGTGTTAATGGGTGCGATCATACCAGCACTAATGCACCGGATCCCATCAGAACTCCGAAGTTAAGCGTGCTTGGGCGAGAGTAGTACTAGGATGGGTGACCTCCTGGGAAGTCCTCGTGTTGCACCCCTTTTTTCGTTCGACATTGGTATTTATCGGTACTTTTTTTTT</t>
  </si>
  <si>
    <t>39.08% 5S_rDNA/5S_rDNA</t>
  </si>
  <si>
    <t>CL31</t>
  </si>
  <si>
    <t>CCGCCGCCTGCCGTCCACCGCCCGCCCCTCCTCCACCCACCATGGGGATGGACGGCCTCCATATGCCATCCATACAAGGTGTTCGTACTCACCTTGCCCGTGATCCCCCATGTCCGTCCCTCCTCTCCCCCCCGGGGGGAAAGCTTCACGGAACACTCCCCCCCTAATATAGCTGCTAAAATTTTTCCCACAAATACAAAAGGGAACACTGGATTTGTTGTGGCTTGAAATGGCCATAACTTTTTGCTCGGTTAACTTTTTTGGGATTTTTTTTTTTTGATTCCATGTGTTTTTTTGTGTGCTACACGAATATGAAGCTTAAGAATGCATTTGGTTTGATATTGACGTCCCAATTGGCCAAAAACGGACTTTTTTTCACTTTTGTGTAAATGCGTTTTTTTTCACCCCACTTTGCCTCATTTTGCTAGCATTACATTCATGATGTAGAATGAAAGTGATTCGGTGTGAATTGCATGACTCAACTTTGAAGAAAATGCATTTTTTGCCAAAAACTCTATTCTGTACTCTGTTGGTCTGCAGGTTGATAGTTATCTGTAGAACATGTGTTCTTGGTGTGCAACCAATTCGAATAATAGTAGTTGTTATGAATAAAACCGAGATCATAACCACGAATTGCTTTACATATGCAATATCTTGGATAGCCGTCTGGGCATGCCGTGGACGGCCTGGGCAACGTGGGCAATGCCTTGGACGGCCGTCTGGGCATGCCTTGGACGGCGTGTGCAATACCTTGGACGGCTTGGGCATGCCTTGGACGTCCGTCTGGGCATCTCCCAATACTTAGGAAAATTTTAGTGTACTTGTGAAAATTTTGACCGTGGGCGACTTGGGCGTGGTCGTCCCGTGTACTTGGAAATTCTTTGTATCGGGGCGTGGGCGTAGTTCCCTTGTACTTGGAAATAATTGGCCCAAGGTCGCGTGGGGAAGAGCAGCCTTTCTGGTCAAATTTGGTGAATGTGGGGGGTTTGGTTGAGTTGGGGGTGGGGAGGGACGAATCGATGCGACATGGGGCTGAATCTCAGTGGATCGTGGCAGCAAGGCCACTCTGCCACTTACAATACCCCGTCGCGTATTTAAGTCGTCTGCAAAGGATTCAGCCCGCCGCTCGGTGGGAATTGTACTTCAAGGCGGCCCCACGCGGCTCTTCGACCACGGGGACTACGCCAACGGCACGTGCCTTTGGGGGTCCGAGGACCCCTACTGCGGGTCGGCAATCGGGCGGCGGGCGCATGCGCCGCATCTCTAGCCTGGATTCTGACTTAGAGGCGTTCAGTCATAATCCTGCACACGGTAGCTTCGCGCCACTGGCTTTTCAACCAAGCGCGATGACCAATTGTGTGAATCAACGGTTCCTCTCGTACTAGGTTGAATTACTATCGCGGCACTGTCATCAGTAGGGTAAAACTAACCTGTCTCACGACGGTCTAAACCCAGCTCACGTTCCCTATTGGTGGGTGAACAATCCAACACTTGGTGAATTCTGCTTCACAATGATAGGAAGAGCCGACATCGAAGGATCAAAAAGCAACGTCGCTATGAACGCTTGGCTGCCACAAGCCAGTTATCCCTGTGGTAACTTTTCTGACACCTCTAGCTTCAAATTCCGAAGGTCTAAAGGATCGATAGGCCACGCTTTCACGGTTCGTATTCGTACTGGAAATCAGAATCAAACGAGCTTTTACCCTTTTGTTCCACACGAGATTTCTGTTCTCGTTGAGCTCATCTTAGGACACCTGCGTTATCTTTTAACAGATGTGCCGCCCCAGCCAAACTCCCCACCTGACAATGTCTTCCGCCCGGATCGGCCCGTCAAGACGGGCCTTGGGTCCAAAAGGAGGGGCAATGCCCCGCCTCCGACTCACGGAATAAGTAAAATAACGTTAAAAGTAGTGGTATTTCACTTTCGCCGCCGAGACGACTCCCACTTATCCTACACCTCTCAAGTCATTTCACAAAGTCGGACTAGAGTCAAGCTCAACAGGGTCTTCTTTCCCCGCTGATTCTGCCAAGCCCGTTCCCTTGGCTGTGGTTTCGCTGGATAGTAGACAGGGACAGTGGGAATCTCGTTAATCCATTCATGCGCGTCACTAATTAGATGACGAGGCATTTGGCTACCTTAAGAGAGTCATAGTTACTCCCGCCGTTTACCCGCGCTTGGTTGAATTTCTTCACTTTGACATTCAGAGCACTGGGCAGAAATCACATTGCGTTAGCATCCGCTGGGACCATCGCAATGCTTTGTTTTAATTAAACAGTCGGATTCCCCTTGTCCGTACCAGTTCTGAGTCGACTGTTCGACGCCCGGGGAAGGCCCCCGAAGGGACCGTTCCCAGTCCATCCCCCGGCCAGCACGCGGCGACCCGCTCTCGCCGCGGAAGCAGCTCGAGCAGTCCGCCGGCAGCCGACGGGTTCGGGACTGGGACCCCCGTGCCCAGCCCTCAGAGCCAATCCTTTTCCCGAGGTTACGGATCCATTTTGCCGACTTCCCTTGCCTACATTGTTCCATCGACCAGAGGCTGTTCACCTTGGAGACCTGATGCGGTTATGAGTACGACCGGGCGCGATCGGCAATCGGTCCTCCGGATTTTCAAGGGCCGCCGGGGGCGCACCGGACACCGCGCGACGTGCGGTGCTCTTCCAGCCGCTGGACCCTACCTCCGGCTGAGCCGTTTCCAGGGTGGGCAGGCTGTTAAACAGAAAAGATAACTCTTCCCGAGGCCCCCGCCGACGTCTCCGGACTCCCTAACGTTGCCGTCAACCGCCGCATCCCGGTTCAGGAATTTTAACCCGATTCCCTTTCGAAGCTCGCGTGATGCACGCTCTCTGACGGGCTTCCCCCGTCTCTTAGGATCGACTAACCCATGTGCAAGTGCCGTTCACATGGAACCTTTCCCCTCTTCGGCCTTCAAAGTTCTCATTTGAATATTTGCTACTACCACCAAGATCTGCACCGACGGCGGCTCCACCCGGGCTCGCGCCCTGGGTTTCGCGGCCACCGCCGCGCCCTCCTACTCATCGGGGCCTGACAATTGCCCCGACGGCCGGGTGTGGGTCGCGCGCTTCAGCGCCATCCATTTTCGGGGCTAGTTGATTCGGCAGGTGAGTTGTTACACACTCCTTAGCGGATTTCGACTTCCATGACCACCGTCCTGCTGTCTTAATCGACCAACACCCTTTGTGGGTTCTGGGTTAGCGCGCAGTTGGGCACCGTAACCCGGCTTCCGGTTCATCCCGCATCGCCAGTTCTGCTTACCAAAAATGGCCCACTTGGAGCTCTCGATTCCGTGGAGCGGCTCAACAAAGTAGCCGCGCCGTCCTACCTATTTAAAGTTTGAGAATAGGTCGAGGGCGTTGCGCCCCCGATGCCTCTAATCATTGGCTTTACCCGATAGAACTCGCCCGCGAGCTCCAGCTATCCTGAGGGAAACTTCGGAGGGAACCAGCTACTAGATGGTTCGATTAGTCTTTCGCCCCTATACCCAAGTCAGACGAACGATTTGCACGTCAGTATCGCTGCGGGCCTCCACCAGAGTTTCCTCTGGCTTCGCCCCGCTCAGGCATAGTTCACCATCTTTCGGGTCCCGACAGGTATGCTCACACTCGAACCCTTCTCAGAAGATCTAGGTCGGTCGGCGGTGCAACCCACAAGGGGATCCCGCCAATTAGCTTCCTTGCGCCTCACGGGTTTACTCGCCCGCTGACTCGCACACATGTCAGACTCCTTGGTCCGTGTTTCAAGACGGGCCGAATGGGGAGCCCACTGGCCGATGCCGGGAGCGCGCAGTTGCCGAGGCACGCCGAGTGGCGCGCGCTGCCCACCACGATCGCGAAGACGACATCTCCACAGGCGTATCAACGGCCTAGGCTTGGGTCGCCTCCACGATCCGCATCGGTCCGCACACCGAGCCGAGCGGCGGACCAGCTTTCGCCGTTCCGCATCCGACCGGGGTGCATCGCCGGCCCCCATCCGCTTCCCTCCCGACAATTTCAAGCACTCTTTGACTCTCTTTTCAAAGTCCTTTTCATCTTTCCCTCGCGGTACTTGTTCGCTATCGGTCTCTCGCCAGTATTTAGCCTTGGACGGAATTTACCGCCCGATTGGGGCTGCATTCCCAAACAACCCGACTCGCCGACAGCGCCTCGTGGTGCGACAGGGTCCGGGCACGACGGGGCTCTCACCCTCTCTGGCGCCACCTTCCAGGGGACTTGGGCCCGGTCCGTCGCTGAGGACGCTTCTACAGACTACAATTCGGACGGCGAGGCCGCCCGATTCCCAAGCTGGGCTCTTCCCGGTTCGCTCGCCGTTACTAGGGGAATCCTTGTAAGTTTCTTTTCCTCCGCTTATTGATATGCTTAAACTCAGCGGGTAGTCCCGCCTGACCTGGGGTCGCAGGTTGAACGCCGCGATAACGGCTTTCGAGGGTCTATCGTCCCAACCGACGAGGTTGGCGCGTCTAGTGTCTTTGGGGGATGACAAATACAACCACCTCTGACCGCGACACTCGCCGTCGGGACAATTATTTGAGCCGACCGTGCCTGGAAGGGCTCGGGGGGCCAATCTCCGTTTCCCACCACATGGGTGGGTGGGGAACGACGCTGTGCGTGACGCCCAGGCAGACGTGCCCTCAGCCTAGCGGCATCGGGCGCAACTTGCGTTCAAAAACTCGATGGTTCACGGGATTCTGCAATTCACACCAAGTATCGCATTTCGCTACGTTCTTCATCGATGCAAGAGCCGAGATATCCGTTGCCGAGAGTCGTTTGAGTATATCGGATTGGAGACACCACCCGAAGGGAGCGCTCTGTTTCCGTCTAGATTTCCTTGGCGCCATTTTGCGCCGGATTAAGTGTTTACGAGATCTCGACTCGACATCAGCTGCACGAGTGCGGAAGGGGCCGAATCGAGATCCCGAGGTGGACACAATTGGAAGCTGACGCCCCCTCTCGGTCCACATAGTTATTTTTTCACGTGTTCGCGGGTCGTTCTGCTGTGCAGGTTTCGACAATGATCCTTCCGCAGGTTCACCTACGGAAACCTTGTTACGACTTCTCCTTCCTCTAAATGATAAGGTTCAGTGGACTTCTCGCGACGTCGCCGGCGGCGAACCACCCACGTCGCCGCGATCCGAACACTTCACCGGACCATTCAATCGGTAGGAGCGACGGGCGGTGTGTACAAAGGGCAGGGACGTAGTCAACGCGAGCTGATGACTCGCGCTTACTAGGAATTCCTCGTTGAAGACCAACAATTGCAATGATCTATCCCCATCACGATGAAATTTTCAAAGATTACCCGGGCCTGTCGGCCAAGGCTATAGACTCGTTGAATACATCAGTGTAGCGCGCGTGCGGCCCAGAACATCTAAGGGCATCACAGACCTGTTATTGCCTCAAACTTCCGTGGCCTAAAAGGCCATAGTCCCTCTAAGAAGCTGGCCGTGAAGGGGTACCTCCACATAGCTAGTTAGCAGGCTGAGGTCTCGTTCGTTAACGGAATTAACCAGACAAATCGCTCCACCAACTAAGAACGGCCATGCACCACCACCCATAGAATCAAGAAAGAGCTCTCAGTCTGTCAATCCTTACTATGTCTGGACCTGGTAAGTTTCCCCGTGTTGAGTCAAATTAAGCCGCAGGCTCCACTCCTGGTGGTGCCCTTCCGTCAATTCCTTTAAGTTTCAGCCTTGCGACCATACTCCCCCCGGAACCCAAAAACTTTGATTTCTCATAAGGTGCCGGCGGAGTCCTAAAAGCAACATCCGCCGATCCCTGGTCGGCATCGTTTATGGTTGAGACTAGGACGGTATCTGATCGTCTTCGAGCCCCCAACTTTCGTTCTTGATTAATGAAAACATCCTTGGCAAATGCTTTCGCAGTGGTTCGTCTTTCATAAATCCAAGAATTTCACCTCTGACTATGAAATACGAATGCCCCCGACTGTCCCTGTTAATCATTACTCCGATCCCGAAGGCCAACGCAATAGGACCGAAATCCTATGATGTTATCCCATGCTAATGTATACAGAGCTTGGGCTTGCTTTGAGCACTCTAATTTCTTCAAAGTAACAGCACCGGAGGCACGACCCGGCCAATTAAGGACAGGAGCGTATCGCCGGTAGAAGGGACGGGACGACCGGTGCACACCACGAGGGCGGACCGGCCGGCCAAACCCAAAGTCCAACTACGAGCTTTTTAACTGCAACAACTTAAATATACGCTATTGGAGCTGGAATTACCGCGGCTGCTGGCACCAGACTTGCCCTCCAATGGATCCTCGTTAAGGGATTTAGATTGTACTCATTCCAATTACCAGACTCTAAGAGCCCGGTATTGTTATTTATTGTCACTACCTCCCCGTGTCAGGATTGGGTAATTTGCGCGCCTGCTGCCTTCCTTGGATGTGGTAGCCGTTTCTCAGGCTCCCTCTCCGGAATCGAACCCTAATTCTCCGTCACCCGTCACCACCATAGTAGGCCACTATCCTACCATCGAAAGTTGATAGGGCAGAAATTTGAATGATGCGTCGCCGGCACGAGGGCCGTGCGATCCGTCGAGTTATCATGAATCATCAGAGCAACGGGCGAGCCCGCGTTGACCTTTTATCTAATAAATGCATCCCTTCCAGAAGTCGGGGTTTGTTGCACGTATTAGCTCTAGAATTACTACGGTTATCCGAGTAGTGTATACCATCAAACAAACTATAACTGATTTAATGAGCCATTCGCAGTTTCACAGTCTGAATTAGTTCATACTTACACATGCATGGCTTAATCTTTGAGACAAGCATATGACTACTGGCAGGATCAACCAGGTAGCATTCCTTTGCGACACCGACGCCACGACGATGTTCAACTAGATACAAACTAGAGAACAACCGACGGTAGCACAGTTGTCAATCTTTATTTGCTACAACCGACAATGACTAGGTGAAAACGCCAGCCACTTGTATATATTCCACATCCCAAAGCACATGTAGCTTCGTTGACCAAAACCACGGCACATCACCGACGGTTGGCTTCACAAAACACATGAACAAGTTGCCTTAACCAACGTATTTGTCAGCTAGAGGCAAAACTTATAACCAACAATAACCAATGCCACTTTTTTCTTGGTACGCAACACAGGAACCACATGACTACACAGAGTGTGTTTTACTCCGTTGTAGATGAAGAGTAACATAAGACCAAGGTTCGTTGCTCAGAGCAAGGAGCCCAAGGGCAAATACGTTACATTTACCACTCACGCGCCAACACGTACCAATAAAGCCCATCGCATCCGATAATCCAAATTCGTGCGAAAATGGAAAACCAGACACGTCGGACCAAAATTGGCTCGCTGTGCGCGAAAAAACTCCAATCACATCACCTCTCCAATAGCATCACCTGCAAACCTGCAAAAATGTTAGAAATATGACAAATATACGACCCAATGGTTGTGGCGACGGCAGATGGGGATTGGGAAGTACTTACTGCTACCGTCACGTCGCATCTAGAAAGTCAATCTGTGTGCGCAATGAACATCACCACCGACATGTGCAATTACAACTTTTAACAGTCTCGCACACATCGTAAGTTCGATCATAGACTCACACCACCAACTGTAAAGATGCGACGCAACAGACACATGCTAAAACGAGCAAGCTACCAAATGACCAGTGGCATTCACCTGGGCAACTATTTACAGCACACAATGGTGCAGACCGTGCGGCGCCTACCATAGGTCTACTTTGTAGCTTGCACAATTAGCAAAATACCCAACAAAACCGTCTCGAGTAACTTTCTAGGCCATTACAAGACATTGCTCGACTTGGCCAACCAGCACCAAGACATCGAGTGAGCAATGCCAAAATAGCCAAAAACCCCCCGCCCACACTTGCCCAGGGTGGGCAAGCTGCTGCTCCTGCCGTCGCTGCTGTTGCCGTCCA</t>
  </si>
  <si>
    <t>CL161</t>
  </si>
  <si>
    <t>TGCACGGACGTTAGTGTCGCATTTTTGCTCGCAATTGCCTTATTAATTTTAGTTGGGTGCATTCCCGAGTCGTAAGATTTTGCGGGAGTGCTCGTGCGGTTACGGGGAGAGAAGGTCGTTTCGGTCGCGTAGATCTCGGAAAAACACATGAAATGAAAAAAAAGAACGCCGAAAACGGACAACCGGGGGCGGAGTTACCGATGATCGATATTTTTGGGAACGGTGAGACGGTTTCGAAACGGAAAATGGAAGAAGCGAAGCGGGACAAGTAGAAATAGAGGCTGAATGTTGACGGGTGCGATCATACCAGCACTAATGCACCGGATCCCATCAGAACTCCGAAGTTAAGCGTGCTTGGGCGAGAGTAGTACTAGGATGGGTGACCTCCTGGGAAGTCCTCGTGTTGCACCCCTTTTTTATTTTTATTTTTTTCGTCCGACACTGGGGTATTAAGGGTTAATAGTCGTGTGTGCA</t>
  </si>
  <si>
    <t>41.07% 5S_rDNA/5S_rDNA</t>
  </si>
  <si>
    <t>Similarity hits [above 0.1%]</t>
  </si>
  <si>
    <t>39.55% 45S_rDNA/25S_rDNA, 20.00% 45S_rDNA/18S_rDNA, 2.65% 45S_rDNA/5.8S_rDNA, 0.47% organelle/mitochondria</t>
  </si>
  <si>
    <t>39.58% 45S_rDNA/25S_rDNA, 20.19% 45S_rDNA/18S_rDNA, 3.28% 45S_rDNA/5.8S_rDNA, 0.43% organelle/mitochondria</t>
  </si>
  <si>
    <t>CL16</t>
  </si>
  <si>
    <t>GGGGGGGGGGGGCAAGGTTCTTTCTCTCGGGACTCAGCAGACCATCACCTTGAAAACATGAGGCTAATATGTGTAGAATCTTGATATCATCACCAGTTGTTCGAGTCCTGGGCAGCTCTTGCTGACACTCTAGTGCGTACGTCCCCTGCGGCAACAACCGATTCAACCATAACTCTGCACAAATCCGCCAAATTATTTCAATGTGATAGGCTGCCTGGCGGCCAAATATGAAGCTCTCCACTTCACCAATGGCACTCTGAGTGGACTTACATGAACGCTGTTCAATGCCACCATGGACTTACAGGAACGCCGTTCCATGCCTCCATGGACTTACATGAATGCCGTTCAATGCCACCATACAAGTGCCACCAGTCAAGCTAAAAGCTTCACACCTAGCCATTGAGGCCCACCAACCACAGGGCATTGCCCGTCTCGGCCAGCCTGCACCAAGACATCGGTTGAGCAACGCCCAAGGTGGGCAGACGCCGCCATCACTGGCTCGTCGCAATGGCGTGTTCCCACACCAAGGCTCACCAATGATGTACAAACGCCCCCGCATATGGGGGTGGGAAATCACCCCACCAACACTACCACGAGGCCAACAAGTTCCCACATCGATGGTGCCATCATGCCCAAGCTCGTCATTGGTTGGGCATGGCCTTGGTTGGGCATGGGCTGGCTTGGGCATGTCATTGGTTGGGCATGGCCTAGGCCTTGGCCTGGCAAGGCCTGGGGATGGCAAGTCATGGCCTGGGGTGGCATGGGCATGGCCAAGCCAAGGCATGGCATGGGGTGGTATGGGCATGGCTTTGCCCTTGCCATGGCATGACATGACCTTGGTAGTACCGTTGGCAAGGCATGACATGCCCATGGACTTAGCTTGGCAAGGCATGGGGATGACAAGGCATTGCTTGGAGATCCTCAAGGCATGAGCCCGTGTATGGTCTTAGCATATGACCAGACACTTGGATATCCTCAAGGCATGACCCTGGGTACAGGCATATCCGGCACACTTGTTGTATCCAGTCGGAATAGGCATACGCAGTCTATTTTTTTTACTTCTGGCAGGCAACAGAACTTACCTTATGCATTTTAAAGGCAATAGATTCACTAGTCTCGAGGGGCGTGGGGGTGGGCCTCGGTGCGGGTTCACAGCCCCACTGCGGATAAGGGGTGATTGAAGTTGTTTGTTGGTTGTTGAAGTTGTTTGGGGTGTGTGTGGGGGGGGAGGGACGAATCGATGCGACATGGGGCTGAATCTCAGTGGATCGTGGCAGCAAGGCCACTCTGCCACTTACAATACCCCGTCGCGTATTTAAGTCGTCTGCAAAGGATTCAGCCCGCCGCTCGGTGGGAATTGTACTTCAAGGCGGCCCCACGCGGCTCTTCGACCACGGGGACTACGCCAACGGCACGTGCCTTTGGGGGCCCGAGGGCCCCTACTGGAGGTCGGCAATCGGGCGGCGGGCGCATGCGCCGCATCTCTAGCCTGGATTCTGACTTAGAGGCGTTCAGTCATAATCCTGCACACGGTAGCTTCGCGCCACTGGCTTTTCAACCAAGCGCGATGACCAATTGTGTGAATCAACGGTTCCTCTCGTACTAGGTTGAATTACTATCGCGGCACTGTCATCAGTAGGGTAAAACTAACCTGTCTCACGACGGTCTAAACCCAGCTCACGTTCCCTATTGGTGGGTGAACAATCCAACACTTGGTGAATTCTGCTTCACAATGATAGGAAGAGCCGACATCGAAGGATCAAAAAGCAACGTCGCTATGAACGCTTGGCTGCCACAAGCCAGTTATCCCTGTGGTAACTTTTCTGACACCTCTAGCTTCAAATTCCGAAGGTCTAAAGGATCGATAGGCCACGCTTTCACGGTTCGTATTCGTACTGGAAATCAGAATCAAACGAGCTTTTACCCTTTTGTTCCACACGAGATTTCTGTTCTCGTTGAGCTCATCTTAGGACACCTGCGTTATCTTTTAACAGATGTGCCGCCCCAGCCAAACTCCCCACCTGACAATGTCTTCCGCCCGGATCGGCCCGTCAAGACGGGCCTTGGGTCCAAAAGGAGGGGCGATGCCCCGCCTCCGACTCACGGAATAAGTAAAATAACGTTAAAAGTAGTGGTATTTCACTTTCGCCGCCGAGACGGCTCCCACTTATCCTACACCTCTCAAGTCATTTCACAAAGTCGGACTAGAGTCAAGCTCAACAGGGTCTTCTTTCCCCGCTGATTCTGCCAAGCCCGTTCCCTTGGCTGTGGTTTCGCTGGATAGTAGACAGGGACAGTGGGAATCTCGTTAATCCATTCATGCGCGTCACTAATTAGATGACGAGGCATTTGGCTACCTTAAGAGAGTCATAGTTACTCCCGCCGTTTACCCGCGCTTGGTTGAATTTCTTCACTTTGACATTCAGAGCACTGGGCAGAAATCACATTGCGTTAGCATCCGCTGGGACCATCGCAATGCTTTGTTTTAATTAAACAGTCGGATTCCCCTTGTCCGTACCAGTTCTGAGTCGACTGTTCGACGCCCGGGGAAGGCCCCCGAAGGGACCGTTCCCAGTCCATCCCCCGGCCAGCACGCGGCGACCCGCTCTCGCCGCGGAAGCAGCTCGAGCAGTCCGCCGGCAGCCGACGGGTTCGGGACTGGGACCCCCGTGCCCAGCCCTCAGAGCCAATCCTTTTCCCGAGGTTACGGATCCATTTTGCCGACTTCCCTTGCCTACATTGTTCCATCGACCAGAGGCTGTTCACCTTGGAGACCTGATGCGGTTATGAGTACGACCGGGTGCGATCGGTAATCGGTCCTCCGGATTTTCAAGGGCCGCCGGGGGCGCATCGGACACCGCGCGACGTGCGGTGCTCTTCCAGCCGCTGGACCCTACCTCCGGCTGAGCCGTTTCCAGGGTGGGCAGGCTGTTAAACAGAAAAGATAACTCTTCCCAAGGCCCCCGCCGACGTCTCCGGACTCCCTAACGTTGCCGTCAACCGCCGCATCCCGGTTCAGGAATTTTAACCCGATTCCCTTTCGAAGCTCGCGTGATGCACGCTCTCTGACGGGCTTCCCCCGTCTCTTAGGATCGACTAACCCATGTGCAAGTGCCGTTCACATGGAACCTTTCCCCTCTTCGGCCTTCAAAGTTCTCATTTGAATATTTGCTACTACCACCAAGATCTGCACCGACGGCGGCTCCACCCGGGCTCACGCCCTGGGTTTCGCGGCCACCGCCGCGCCCTCCTACTCATCGGGGCCTAACAATTGCCCCGACGGCCGGGTGTGGGTCGCGCGCTTCAGCGCCATCCATTTTCGGGGCTAGTTGATTCGGCAGGTGAGTTGTTACACACTCCTTAGCGGATTTCGACTTCCATGACCACCGTCCTGCTGTCTTAATCGACCAACACCCTTTGTGGGTTCTGGGTTAGCGCGCAGTTGGGCACCGTAACCCGGCTTCCGGTTCATCCCGCATCGCCAGTTCTGCTTACCAAAAATGGCCCACTTGGAGCTCTCGATTCCGTGGCGCGGCTCAACGAAGTAGCCGCGCCGTCCTACCTATTTAAAGTTTGAGAATAGGTCGAGGGCGTTGCGCCCCCGATGCCTCTAATCATTGGCTTTACCCGATAGAACTCGCCCGCGAGCTCCAGCTATCCTGAGGGAAACTTCGGAGGGAACCAGCTACTAGATGGTTCGATTAGTCTTTCGCCCCTATACCCAAGTCAGACGAACGATTTGCACGTCAGTATCGCTGCGGGCCTCCACCAGAGTTTCCTCTGGCTTCGCCCCGCTCAGGCATAGTTCACCATCTTTCGGGTCCCGACAGGTATGCTCACACTCGAACCCTTCTCAGAAGATCAAGGTCGGTCGGCGGTGCAACCCACAAGGGGATCCCGCCAGTTAGCTTCCTTGCGCCTCACGGGTTTACTCGCCCGCTGACTCGCACACATGTCAGACTCCTTGGTCCGTGTTTCAAGACGGGCCGAATGGGGAGCCCACTGGCCGACGCCGGGAGCGCGCAGTTGCCGAAGCACGCCTCGCGGCGCGCGCTGCCCACCACGATCGCGAAGACGACATCTCCACGGGCGTATCGACGGCCCAGGCTTGGGTCGCCTCCGCGATCCGCGTCGGTCCGCACACCGAGCCGAGCGGCGGACCAGCTCTCGCCGTTCCGCATCCGGCCGGGGTGCATCGCCGGCCCCCATCCGCTTCCCTCCCGACAATTTCAAGCACTCTTTGACTCTCTTTTCAAAGTCCTTTTCATCTTTCCCTCGCGGTACTTGTTCGCTATCGGTCTCTCGCCAGTATTTAGCCTTGGACGGAATTTACCGCCCGATTGGGGCTGCATTCCCAAACAACCCGACTCGCCGACAGCGCCTCGTGGTGCGACAGGGTCCGGGCACGACGGGGCTCTCACCCTCTCCGGCGCCACCTTCCAGGGGACTTGGGCCCGGTCCGCCGCTGAGGACGCTTCTACAGACTACAATTCGGACGGCGAGGCCGCCCGATTCCCAAGCTGGGCTCTTCCCGGTTCGCTCGCCGTTACTAGGGGAATCCTTGTAAGTTTCTTTTCCTCCGCTTATTGATATGCTTAAACTCAGCGGGTAGTCCCGCCTGACCTGGGGTCGCAGGGTGATCGCCGCGTTGGCGGCTCTCGGGGGTCGGTTCGTCCGAGCAGGCGGCGAGGCGTGCGCGTCTTCTGTCTTCGGGGGATGAGCAATCCAACCACCTCTGACCGCGACACTCGCCGTCGGGGACCATTTTTTGAGCCGACCGTGCCCGTGAGGGCTCGGGGGGCCAATCTCCGCTCCCCACGCGTGTGTTGGTGGGGAGCGACGCTGTGCGTGACGCCCAGGCAGACGTGCCCTCGGCCTAGTGGCTTCGGGCGCAACTTGCGTTCAAAAACTCGATGGTTCACGGGATTCTGCAATTCACACCAAGTATCGCATTTCGCTACGTTCTTCATCGATGCAAGAGCCGAGATATCCGTTGCCGAGAGTCGTTTGAGTATATCGGATCGGAGACGCCGCCCGTGGGCGGCGGCCCTGTTTCCGTCTAGATTTCCTTGGCGCCAGTTGCGCCGGGTTGAGTGTTCACCGGATCGCGGGCCGACAACAACCACACGGATGCAGCTGCGGCCGGCACCGCGTCCCGGTGTGGGCCGAGTCGGAGGCTTGCGCCCCCTCCCCTGACCACGAGGGGGTTATTTGTTTCACGTGTTCGCGGGTCGTTCTGCTATGCAGGCATCGACAATGATCCTTCCGCAGGTTCACCTACGGAAACCTTGTTACGACTTCTCCTTCCTCTAAATGATAAGGTTCAGTGGACTTCTCGCGACGTCGCCGGCGGCGAACCACCCACGTCGCCGCGATCCGAACACTTCACCGGACCATTCAATCGGTAGGAGCGACGGGCGGTGTGTACAAAGGGCAGGGACGTAGTCAACGCGAGCTGATGACTCGCGCTTACTAGGAATTCCTCGTTTAAGACCAACAATTGCAATGATCTATCCCCATCACGATGAAATTTTCAAAGATTACCCGGGCCTGTCGGCCAAGGCTATAGACTCGTTGAATACATCAGTGTAGCGCGCGTGCGGCCCAGAACATCTAAGGGCATCACAGACCTGTTATTGCCTCAAACTTCCGTGGCCTAAAAGGCCATAGTCCCTCTAAGAAGCTGGCCGTGGAGGGGTACCTCCACATAGCTAGTTAGCAGGCTGAGGTCTCGTTCGTTAACGGAATTAACCAGACAAATCGCTCCACCAACTAAGAACGGCCATGCACCACCACCCATAGAATCAAGAAAGAGCTCTCAGTCTGTCAATCCTTACTATGTCTGGACCTGGTAAGTTTCCCCGTGTTGAGTCAAATTAAGCCGCAGGCTCCACTCCTGGTGGTGCCCTTCCGTCAATTCCTTTAAGTTTCAGCCTTGCGACCATACTCCCCCCGGAACCCAAAAACTTTGATTTCTCATAAGGTGCCGGCGGAGTCCTAAAAGCAACATCCGCCGATCCCTGGTCGGCATCGTTTATGGTTGAGACTAGGACGGTATCTGATCGTCTTCGAGCCCCCAACTTTCGTTCTTGATTAATGAAAACATCCTTGGCAAATGCTTTCGCAGTGGTTCGTCTTTCATAAATCCAAGAATTTCACCTCTGACTATGAAATACGAATGCCCCCGACTGTCCCTGTTAATCATTACTCCGATCCCGAAGGCCAACGCAATAGGACCGAAATCCTATGATGTTATCCCATGCTAATGTATACAGAGCTTGGGCTTGCTTTGAGCACTCTAATTTCTTCAAAGTAACAGCACCGGAGGCACGACCCGGCCAATTAAGGACAGGAGCGTATCGCCGGTAGAAGGGACGGGACGACCGGTGCACACCACGGGGGCGGACCGGCCGGCCAAACCCAAAGTCCAACTACGAGCTTTTTAACTGCAACAACTTAAATATACGCTATTGGAGCTGGAATTACCGCGGCTGCTGGCACCAGACTTGCCCTCCAATGGATCCTCGTTAAGGGATTTAGATTGTACTCATTCCAATTACCAGACTCTATGAGCCCGGTATTGTTATTTATTGTCACTACCTCCCCGTGTCAGGATTGGGTAATTTGCGCGCCTGCTGCCTTCCTTGGATGTGGTAGCCGTTTCTCAGGCTCCCTCTCCGGAATCGAACCCTAATTCTCCGTCACCCGTCACCACCATAGTAGGCCACTATCCTACCATCGAAAGTTGATAGGGCAGAAATTTGAATGATGCGTCGCCGGCACGAAGGCCGTGCGATCCGTCGAGTTATCATGAATCGTCAGAGCAACGGGCGAGCCCGCGTTGACCTTTTATCTAATAAATGCATCCCTTCCAGAAGTCGGGGTTTGTTGCACGTATTAGCTCTAGAATTACTACGGTTATCCGAGTAGTGTATACCATCAAACAAACTATAACTGATTTAATGAGCCATTCGCAGTTTCACAGTCTGAATTAGTTCATACTTACACATGCATGGCTTAATCTTTGAGACAAGCATATGACTACTGGCAGGATCAACCAGGTAGCACTCCTTAGCGACACCGGCATCAGGACGGGATTATACTAGATGAGATCTAGAGAACCAACGCCGAGAGCACGGTTGTCAATCTTTTTGCCACATATAACATAGACCGGGTGAGGAACCTAGCCACGTCAATGTTTTCCGCATCCCCAAGCACATGTTGATTCGTTGACCAGGTACACGGCGAAATGCCAATGGCTGGCTTCACGAAACACATGATTAGGTTGCCTTAGCCGAAAGCTGGCCGGCTAGAGGCAAAACTCGCCACTTATGATATCAGGTGCCACTTTGTCTTGGTACGCAACACAGGAACCGCCAACTTGTACGGAGCATAACATTCTCCGCAACAATAGATGAAGAGGAACACATGCCCAAGGTTCGTTGCACAAGGCAAGGAGCCCAAGCGCGGATGTGTCCCATTTACCACTCATGCGCCAACACGTACCAACAAAGGCCGAAGCATCCGGTAATCCAAATGGCACAAACATGCAACGCTTGCGCGATGTGCTCATGCAAATGGAAGATCAGACACAATGGACAATGTTGTCTCGCTGTACGCGAAATATTTCCGACTTCGTTTTTTCACCAGCATAGGGACTCAACAGGCTATCACACTGAAAACTCAAGGCTACTAAGTGCAGAATATTGGTTTCACCAGTGGTGTTCACCTCGGCAACTCTTGTTGGCACTCCAGTGCGTAAGCGGCCCGGGAAGCTCTTGCTGGCACTCTAGTGCGTAAGCAACCCGCGCAACTCTTGCTGGCACTCTCGTGCGTAAGCCACCTGCAGCAACCACCATAAGGCTACACCATAACTCGACACCATTCGCCAAATTTTTTCAATTAGATAGGCTGGCAGCCAAGTATGTAGCAGTGAGCTTCACCGATGGCACTTGCGTGGGCTTACAGGACCTTGCGCGTCCATGCCACCATGCGCATGCCACCGTTGAAGCTCATAGCTTCACACTTAGCCATTGAGGCCCACCAAAGGCTTCCTTGGGTGTGAACTTTTTTTTGG</t>
  </si>
  <si>
    <t>CL82</t>
  </si>
  <si>
    <t xml:space="preserve">CTTAGAATCGAGCCGTCCTCGGCTCTGATACCATCTGTAACGACCCCAAACATACGCAGCCCCGATATTGTCCCCAACCTTAGCCACTGCGGTCATCCGACAGTGTGGGGTTTTATTCCGGGAGAAAACTTCCCAGGAGGTCACCCATCCTGAAAACTACTCCCGCCCGAGCACGCTTAACTTTGGAGTTCTTTCCAACTTAAGCACCAGTGCTCCTGAAAAGGCCTCGGCGTTAGTATTTTGAGATCATTACTATATATCCAGGATCCAGGACAACTTTCTAACGGTGTGAGACTAATATCCAGCCACCTCATGGGCCTGGGTATTACAATCCCCCCAC
</t>
  </si>
  <si>
    <t>CL89</t>
  </si>
  <si>
    <t xml:space="preserve">TGGCACAAAATTTTGGTGTGGCATTCTTTTGAACGTAGATAGATGCTAGGGCGTTGTAGATCTCGAAAAATCACATGGAATGAAAAAAAGAATCGCCGGAAACGGAGTAGCGAGCGCAAAGTTACGCGCGTCGAAAGTCGGGAGAGGTAAAAGCGAGAAATGGGGTGGAAGAGACCGCGCGGGTTGGGTTTAAGTAGTTTTAAGAGTGAGAGGTTGATGGGTGCGATCATACCAGCACTAATGCACCGGATCCCATCAGAACTCCGAAGTTAAGCGTGCTTGGGCGAGAGTAGTACTAGGATGGGTGACCTCCTGGGAAGTCCTCGTGTTGCACCCCTTTTTTCGTTTTCATTTTTTTTT
</t>
  </si>
  <si>
    <t>33.71% 5S_rDNA/5S_rDNA</t>
  </si>
  <si>
    <t>56.60% 5S_rDNA/5S_rDNA</t>
  </si>
  <si>
    <t>21.30% 45S_rDNA/25S_rDNA
12.89% 45S_rDNA/18S_rDNA
1.43% 45S_rDNA/5.8S_rDNA
0.16% organelle/mitochondria</t>
  </si>
  <si>
    <t>N. arvensis</t>
  </si>
  <si>
    <t>SE</t>
  </si>
  <si>
    <t>1A</t>
  </si>
  <si>
    <t>2A</t>
  </si>
  <si>
    <t>3A</t>
  </si>
  <si>
    <t>4A</t>
  </si>
  <si>
    <t>5A</t>
  </si>
  <si>
    <t>6A</t>
  </si>
  <si>
    <t>7A</t>
  </si>
  <si>
    <t>t</t>
  </si>
  <si>
    <t>N. hispanica</t>
  </si>
  <si>
    <t>N. integrifolia</t>
  </si>
  <si>
    <t>N. orientalis</t>
  </si>
  <si>
    <t>m</t>
  </si>
  <si>
    <t xml:space="preserve"> L</t>
  </si>
  <si>
    <t xml:space="preserve"> SE_L</t>
  </si>
  <si>
    <t xml:space="preserve"> S</t>
  </si>
  <si>
    <t xml:space="preserve"> SE_S</t>
  </si>
  <si>
    <t xml:space="preserve"> CL</t>
  </si>
  <si>
    <t xml:space="preserve"> SE_CL</t>
  </si>
  <si>
    <t xml:space="preserve"> AR</t>
  </si>
  <si>
    <t xml:space="preserve"> SE_AR</t>
  </si>
  <si>
    <t xml:space="preserve"> r-value</t>
  </si>
  <si>
    <t xml:space="preserve"> SE_r-value</t>
  </si>
  <si>
    <t xml:space="preserve"> RL%</t>
  </si>
  <si>
    <t xml:space="preserve"> F%</t>
  </si>
  <si>
    <t xml:space="preserve"> CI</t>
  </si>
  <si>
    <t xml:space="preserve"> SE_CI</t>
  </si>
  <si>
    <t xml:space="preserve"> Chromosome type</t>
  </si>
  <si>
    <t>st</t>
  </si>
  <si>
    <t>Abbreviations</t>
  </si>
  <si>
    <t>Chromosomal parameter or asymmetry index</t>
  </si>
  <si>
    <t xml:space="preserve"> Formula</t>
  </si>
  <si>
    <t xml:space="preserve"> Reference</t>
  </si>
  <si>
    <t>L:</t>
  </si>
  <si>
    <t xml:space="preserve"> Mean  length of long arm</t>
  </si>
  <si>
    <t>S:</t>
  </si>
  <si>
    <t xml:space="preserve"> Mean  length of short arm</t>
  </si>
  <si>
    <t>CL:</t>
  </si>
  <si>
    <t xml:space="preserve"> Chromosome length = L + S</t>
  </si>
  <si>
    <t>AR:</t>
  </si>
  <si>
    <t xml:space="preserve"> Arm Ration = L/S</t>
  </si>
  <si>
    <t>r-value:</t>
  </si>
  <si>
    <t xml:space="preserve"> S/L</t>
  </si>
  <si>
    <t>RL%:</t>
  </si>
  <si>
    <t xml:space="preserve"> Relative length of chromosome = (CL/Sum(CL))Ã—100</t>
  </si>
  <si>
    <t>CI:</t>
  </si>
  <si>
    <t xml:space="preserve"> Centromeric index = S/CL</t>
  </si>
  <si>
    <t xml:space="preserve">Chromosome type: </t>
  </si>
  <si>
    <t xml:space="preserve"> Defined Terms in Table 2 of the KaryoMeasure manual</t>
  </si>
  <si>
    <t xml:space="preserve"> "Levan et al., 1964"</t>
  </si>
  <si>
    <t>F%:</t>
  </si>
  <si>
    <t xml:space="preserve"> Form percentage of chromosome = (S/Sum(CL))Ã—100</t>
  </si>
  <si>
    <t xml:space="preserve"> standard error</t>
  </si>
  <si>
    <r>
      <t xml:space="preserve">Article title:
</t>
    </r>
    <r>
      <rPr>
        <b/>
        <sz val="14"/>
        <color rgb="FF000000"/>
        <rFont val="Calibri"/>
        <family val="2"/>
        <charset val="1"/>
      </rPr>
      <t xml:space="preserve">Variation in number and position of rDNA loci is one of the driving forces in the diversification and speciation in </t>
    </r>
    <r>
      <rPr>
        <b/>
        <i/>
        <sz val="14"/>
        <color rgb="FF000000"/>
        <rFont val="Calibri"/>
        <family val="2"/>
      </rPr>
      <t>Nigella</t>
    </r>
    <r>
      <rPr>
        <b/>
        <sz val="14"/>
        <color rgb="FF000000"/>
        <rFont val="Calibri"/>
        <family val="2"/>
        <charset val="1"/>
      </rPr>
      <t xml:space="preserve"> (Ranunculaceae)  
</t>
    </r>
    <r>
      <rPr>
        <b/>
        <i/>
        <sz val="14"/>
        <color rgb="FF000000"/>
        <rFont val="Calibri"/>
        <family val="2"/>
        <charset val="1"/>
      </rPr>
      <t xml:space="preserve">
</t>
    </r>
    <r>
      <rPr>
        <sz val="12"/>
        <color rgb="FF000000"/>
        <rFont val="Calibri"/>
        <family val="2"/>
        <charset val="1"/>
      </rPr>
      <t xml:space="preserve">Authors:
Fatemeh Orooji, Ghader Mirzaghaderi, Yi-Tzu Kuo, Jörg Fuchs
</t>
    </r>
  </si>
  <si>
    <t>Monomer (bp)</t>
  </si>
  <si>
    <t>Proportion (%)</t>
  </si>
  <si>
    <t>Annotation</t>
  </si>
  <si>
    <t>Cluster composition (%)</t>
  </si>
  <si>
    <t>CL76</t>
  </si>
  <si>
    <t>0.290</t>
  </si>
  <si>
    <t>Satellite</t>
  </si>
  <si>
    <t>CL123</t>
  </si>
  <si>
    <t>0.180</t>
  </si>
  <si>
    <t>CL125</t>
  </si>
  <si>
    <t>0.170</t>
  </si>
  <si>
    <t>CL228</t>
  </si>
  <si>
    <t>0.026</t>
  </si>
  <si>
    <t>CL205</t>
  </si>
  <si>
    <t>0.047</t>
  </si>
  <si>
    <t>repeat/45S_rDNA</t>
  </si>
  <si>
    <t>CL267</t>
  </si>
  <si>
    <t>0.011</t>
  </si>
  <si>
    <t>CL28</t>
  </si>
  <si>
    <t>0.500</t>
  </si>
  <si>
    <t>Ty3 gypsy_Retand</t>
  </si>
  <si>
    <t>CL33</t>
  </si>
  <si>
    <t>0.470</t>
  </si>
  <si>
    <t>CL74</t>
  </si>
  <si>
    <t>CL103</t>
  </si>
  <si>
    <t>0.220</t>
  </si>
  <si>
    <t>CL112</t>
  </si>
  <si>
    <t>0.200</t>
  </si>
  <si>
    <t>Ty3 gypsy_CRM</t>
  </si>
  <si>
    <t>CL151</t>
  </si>
  <si>
    <t>0.130</t>
  </si>
  <si>
    <t>Ty1 copia_Ikeros</t>
  </si>
  <si>
    <t>CL175</t>
  </si>
  <si>
    <t>0.088</t>
  </si>
  <si>
    <t>Ty3 gypsy_Athila</t>
  </si>
  <si>
    <t>CL181</t>
  </si>
  <si>
    <t>0.074</t>
  </si>
  <si>
    <t>Ty1 copia_TAR</t>
  </si>
  <si>
    <t>CL184</t>
  </si>
  <si>
    <t>0.068</t>
  </si>
  <si>
    <t>CL196</t>
  </si>
  <si>
    <t>0.054</t>
  </si>
  <si>
    <t>CL198</t>
  </si>
  <si>
    <t>0.051</t>
  </si>
  <si>
    <t>Ty1 copia_Tork</t>
  </si>
  <si>
    <t>CL209</t>
  </si>
  <si>
    <t>0.039</t>
  </si>
  <si>
    <t>CL215</t>
  </si>
  <si>
    <t>0.034</t>
  </si>
  <si>
    <t>CL218</t>
  </si>
  <si>
    <t>0.031</t>
  </si>
  <si>
    <t>CL219</t>
  </si>
  <si>
    <t>CL224</t>
  </si>
  <si>
    <t>0.029</t>
  </si>
  <si>
    <t>CL234</t>
  </si>
  <si>
    <t>0.024</t>
  </si>
  <si>
    <t>CL247</t>
  </si>
  <si>
    <t>0.016</t>
  </si>
  <si>
    <t>Ty3 gypsy_Galadriel</t>
  </si>
  <si>
    <t>CL227</t>
  </si>
  <si>
    <t>0.027</t>
  </si>
  <si>
    <t>repeat/5S_rDNA</t>
  </si>
  <si>
    <t>CL248</t>
  </si>
  <si>
    <t>All/repeat</t>
  </si>
  <si>
    <t xml:space="preserve">* The proportion represents the percentage of read number in a cluster over the total analyzed sequence reads. </t>
  </si>
  <si>
    <r>
      <t xml:space="preserve">Table S5. </t>
    </r>
    <r>
      <rPr>
        <b/>
        <i/>
        <sz val="12"/>
        <color rgb="FF000000"/>
        <rFont val="Calibri"/>
        <family val="2"/>
      </rPr>
      <t>Nigella</t>
    </r>
    <r>
      <rPr>
        <b/>
        <sz val="12"/>
        <color rgb="FF000000"/>
        <rFont val="Calibri"/>
        <family val="2"/>
      </rPr>
      <t xml:space="preserve"> 7 species chromosomes measurement results (This results achieved by Idiokar with 3 repeats of metaphase cells for each species)</t>
    </r>
  </si>
  <si>
    <r>
      <t xml:space="preserve">Table S6. Consensus monomers of the identified rDNA sequences in </t>
    </r>
    <r>
      <rPr>
        <b/>
        <i/>
        <sz val="12"/>
        <rFont val="Calibri"/>
        <family val="2"/>
      </rPr>
      <t>N. sativa</t>
    </r>
    <r>
      <rPr>
        <b/>
        <sz val="12"/>
        <rFont val="Calibri"/>
        <family val="2"/>
        <charset val="1"/>
      </rPr>
      <t xml:space="preserve">, </t>
    </r>
    <r>
      <rPr>
        <b/>
        <i/>
        <sz val="12"/>
        <rFont val="Calibri"/>
        <family val="2"/>
      </rPr>
      <t>N. damascena</t>
    </r>
    <r>
      <rPr>
        <b/>
        <sz val="12"/>
        <rFont val="Calibri"/>
        <family val="2"/>
        <charset val="1"/>
      </rPr>
      <t xml:space="preserve"> and </t>
    </r>
    <r>
      <rPr>
        <b/>
        <i/>
        <sz val="12"/>
        <rFont val="Calibri"/>
        <family val="2"/>
      </rPr>
      <t>N. bucharica</t>
    </r>
    <r>
      <rPr>
        <b/>
        <sz val="12"/>
        <rFont val="Calibri"/>
        <family val="2"/>
        <charset val="1"/>
      </rPr>
      <t xml:space="preserve"> identified by TAREAN</t>
    </r>
  </si>
  <si>
    <r>
      <t>Table S4.</t>
    </r>
    <r>
      <rPr>
        <b/>
        <i/>
        <sz val="12"/>
        <rFont val="Calibri"/>
        <family val="2"/>
      </rPr>
      <t xml:space="preserve"> Nigella rbcL sequences obtained in this study and comparison with GenBank sequences.</t>
    </r>
  </si>
  <si>
    <r>
      <rPr>
        <b/>
        <sz val="12"/>
        <rFont val="Calibri"/>
        <family val="2"/>
      </rPr>
      <t xml:space="preserve">Table S3. </t>
    </r>
    <r>
      <rPr>
        <b/>
        <i/>
        <sz val="12"/>
        <rFont val="Calibri"/>
        <family val="2"/>
      </rPr>
      <t xml:space="preserve"> Nigella ITS sequences obtained in this study and comparison with GenBank sequences.</t>
    </r>
  </si>
  <si>
    <t>Table S2. Primers and probes used in PCR and FISH experiments.</t>
  </si>
  <si>
    <r>
      <t xml:space="preserve">Table S1. </t>
    </r>
    <r>
      <rPr>
        <b/>
        <i/>
        <sz val="12"/>
        <color rgb="FF000000"/>
        <rFont val="Calibri"/>
        <family val="2"/>
      </rPr>
      <t>Nigella</t>
    </r>
    <r>
      <rPr>
        <b/>
        <sz val="12"/>
        <color rgb="FF000000"/>
        <rFont val="Calibri"/>
        <family val="2"/>
      </rPr>
      <t xml:space="preserve"> spp. Scientific names and related publications</t>
    </r>
  </si>
  <si>
    <r>
      <t>N. arvensis</t>
    </r>
    <r>
      <rPr>
        <sz val="11"/>
        <color rgb="FF000000"/>
        <rFont val="Calibri"/>
        <family val="2"/>
        <charset val="1"/>
      </rPr>
      <t xml:space="preserve"> L. </t>
    </r>
  </si>
  <si>
    <r>
      <t xml:space="preserve">Table S7. Monomer length and cluster proportion of satellites and high copy retrotransposons in three </t>
    </r>
    <r>
      <rPr>
        <b/>
        <i/>
        <sz val="12"/>
        <color rgb="FF000000"/>
        <rFont val="Calibri"/>
        <family val="2"/>
      </rPr>
      <t>Nigella</t>
    </r>
    <r>
      <rPr>
        <b/>
        <sz val="12"/>
        <color rgb="FF000000"/>
        <rFont val="Calibri"/>
        <family val="2"/>
      </rPr>
      <t xml:space="preserve"> genomes.</t>
    </r>
  </si>
  <si>
    <t>Bot. Mater. Gerb. Glavn. Bot. Sada R.S.F.S.R. 5: 174.1924</t>
  </si>
  <si>
    <t>Bull. Soc. Imp. Naturalistes Moscou 43(I): 246. 1870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</si>
</sst>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_);_(@_)"/>
    <numFmt numFmtId="165" formatCode="0.000"/>
  </numFmts>
  <fonts count="29" x14ac:knownFonts="1">
    <font>
      <sz val="11"/>
      <color rgb="FF000000"/>
      <name val="Calibri"/>
      <family val="2"/>
      <charset val="1"/>
    </font>
    <font>
      <sz val="10"/>
      <name val="Arial"/>
      <family val="2"/>
      <charset val="1"/>
    </font>
    <font>
      <sz val="12"/>
      <color rgb="FF000000"/>
      <name val="Calibri"/>
      <family val="2"/>
      <charset val="1"/>
    </font>
    <font>
      <b/>
      <sz val="14"/>
      <color rgb="FF000000"/>
      <name val="Calibri"/>
      <family val="2"/>
      <charset val="1"/>
    </font>
    <font>
      <b/>
      <i/>
      <sz val="14"/>
      <color rgb="FF000000"/>
      <name val="Calibri"/>
      <family val="2"/>
      <charset val="1"/>
    </font>
    <font>
      <b/>
      <sz val="12"/>
      <color rgb="FF000000"/>
      <name val="Calibri"/>
      <family val="2"/>
      <charset val="1"/>
    </font>
    <font>
      <b/>
      <sz val="11"/>
      <color rgb="FF000000"/>
      <name val="Calibri"/>
      <family val="2"/>
      <charset val="1"/>
    </font>
    <font>
      <i/>
      <sz val="11"/>
      <color rgb="FF000000"/>
      <name val="Calibri"/>
      <family val="2"/>
      <charset val="1"/>
    </font>
    <font>
      <b/>
      <sz val="12"/>
      <name val="Calibri"/>
      <family val="2"/>
      <charset val="1"/>
    </font>
    <font>
      <b/>
      <sz val="10"/>
      <name val="Arial"/>
      <family val="2"/>
      <charset val="1"/>
    </font>
    <font>
      <i/>
      <sz val="10"/>
      <name val="Arial"/>
      <family val="2"/>
      <charset val="1"/>
    </font>
    <font>
      <b/>
      <sz val="11"/>
      <name val="Calibri"/>
      <family val="2"/>
      <charset val="1"/>
    </font>
    <font>
      <sz val="11"/>
      <name val="Calibri"/>
      <family val="2"/>
      <charset val="1"/>
    </font>
    <font>
      <i/>
      <sz val="11"/>
      <name val="Calibri"/>
      <family val="2"/>
      <charset val="1"/>
    </font>
    <font>
      <sz val="11"/>
      <color rgb="FFFF0000"/>
      <name val="Calibri"/>
      <family val="2"/>
      <charset val="1"/>
    </font>
    <font>
      <b/>
      <sz val="12"/>
      <color rgb="FF000000"/>
      <name val="Calibri"/>
      <family val="2"/>
    </font>
    <font>
      <b/>
      <i/>
      <sz val="14"/>
      <color rgb="FF000000"/>
      <name val="Calibri"/>
      <family val="2"/>
    </font>
    <font>
      <b/>
      <sz val="12"/>
      <name val="Calibri"/>
      <family val="2"/>
    </font>
    <font>
      <i/>
      <sz val="12"/>
      <name val="Calibri"/>
      <family val="2"/>
    </font>
    <font>
      <sz val="12"/>
      <name val="Calibri"/>
      <family val="2"/>
    </font>
    <font>
      <sz val="8"/>
      <color rgb="FF000000"/>
      <name val="Arial"/>
      <family val="2"/>
    </font>
    <font>
      <sz val="8"/>
      <color rgb="FF000000"/>
      <name val="Calibri"/>
      <family val="2"/>
      <charset val="1"/>
    </font>
    <font>
      <b/>
      <i/>
      <sz val="12"/>
      <color rgb="FF000000"/>
      <name val="Calibri"/>
      <family val="2"/>
    </font>
    <font>
      <i/>
      <sz val="11"/>
      <color theme="1"/>
      <name val="Calibri"/>
      <family val="2"/>
      <scheme val="minor"/>
    </font>
    <font>
      <sz val="11"/>
      <color theme="1"/>
      <name val="Times New Roman"/>
      <family val="1"/>
    </font>
    <font>
      <sz val="10"/>
      <color rgb="FF000000"/>
      <name val="Calibri"/>
      <family val="2"/>
      <charset val="1"/>
    </font>
    <font>
      <b/>
      <i/>
      <sz val="12"/>
      <name val="Calibri"/>
      <family val="2"/>
    </font>
    <font>
      <i/>
      <sz val="11"/>
      <color theme="1"/>
      <name val="Times New Roman"/>
      <family val="1"/>
    </font>
    <font>
      <i/>
      <sz val="11"/>
      <name val="Calibri"/>
      <family val="2"/>
    </font>
  </fonts>
  <fills count="2">
    <fill>
      <patternFill patternType="none"/>
    </fill>
    <fill>
      <patternFill patternType="gray125"/>
    </fill>
  </fills>
  <borders count="15">
    <border>
      <left/>
      <right/>
      <top/>
      <bottom/>
      <diagonal/>
    </border>
    <border>
      <left style="hair">
        <color auto="1"/>
      </left>
      <right style="hair">
        <color auto="1"/>
      </right>
      <top style="hair">
        <color auto="1"/>
      </top>
      <bottom style="hair">
        <color auto="1"/>
      </bottom>
      <diagonal/>
    </border>
    <border>
      <left/>
      <right/>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top style="thin">
        <color auto="1"/>
      </top>
      <bottom style="thin">
        <color auto="1"/>
      </bottom>
      <diagonal/>
    </border>
    <border>
      <left/>
      <right/>
      <top style="thin">
        <color auto="1"/>
      </top>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top style="thin">
        <color auto="1"/>
      </top>
      <bottom style="thin">
        <color indexed="64"/>
      </bottom>
      <diagonal/>
    </border>
    <border>
      <left style="hair">
        <color rgb="FF000000"/>
      </left>
      <right style="hair">
        <color rgb="FF000000"/>
      </right>
      <top style="hair">
        <color rgb="FF000000"/>
      </top>
      <bottom style="hair">
        <color rgb="FF000000"/>
      </bottom>
      <diagonal/>
    </border>
    <border>
      <left/>
      <right/>
      <top style="hair">
        <color auto="1"/>
      </top>
      <bottom style="thin">
        <color auto="1"/>
      </bottom>
      <diagonal/>
    </border>
    <border>
      <left/>
      <right/>
      <top/>
      <bottom style="hair">
        <color rgb="FF000000"/>
      </bottom>
      <diagonal/>
    </border>
  </borders>
  <cellStyleXfs count="2">
    <xf numFmtId="0" fontId="0" fillId="0" borderId="0"/>
    <xf numFmtId="0" fontId="1" fillId="0" borderId="0"/>
  </cellStyleXfs>
  <cellXfs count="111">
    <xf numFmtId="0" fontId="0" fillId="0" borderId="0" xfId="0"/>
    <xf numFmtId="0" fontId="0" fillId="0" borderId="0" xfId="0" applyFont="1"/>
    <xf numFmtId="0" fontId="7" fillId="0" borderId="0" xfId="0" applyFont="1"/>
    <xf numFmtId="0" fontId="7" fillId="0" borderId="2" xfId="0" applyFont="1" applyBorder="1"/>
    <xf numFmtId="164" fontId="6" fillId="0" borderId="0" xfId="0" applyNumberFormat="1" applyFont="1" applyAlignment="1">
      <alignment horizontal="left" vertical="center"/>
    </xf>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9" fillId="0" borderId="3" xfId="0" applyFont="1" applyBorder="1"/>
    <xf numFmtId="0" fontId="9" fillId="0" borderId="3" xfId="0" applyFont="1" applyBorder="1" applyAlignment="1">
      <alignment wrapText="1"/>
    </xf>
    <xf numFmtId="0" fontId="9" fillId="0" borderId="3" xfId="0" applyFont="1" applyBorder="1" applyAlignment="1">
      <alignment horizontal="left" vertical="center"/>
    </xf>
    <xf numFmtId="0" fontId="9" fillId="0" borderId="3" xfId="0" applyFont="1" applyBorder="1" applyAlignment="1">
      <alignment horizontal="left" readingOrder="1"/>
    </xf>
    <xf numFmtId="0" fontId="0" fillId="0" borderId="4" xfId="0" applyFont="1" applyBorder="1" applyAlignment="1">
      <alignment vertical="center"/>
    </xf>
    <xf numFmtId="0" fontId="10" fillId="0" borderId="4" xfId="0" applyFont="1" applyBorder="1" applyAlignment="1">
      <alignment vertical="center"/>
    </xf>
    <xf numFmtId="0" fontId="0" fillId="0" borderId="4"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1" xfId="0" applyFont="1" applyBorder="1" applyAlignment="1">
      <alignment vertical="center"/>
    </xf>
    <xf numFmtId="0" fontId="10" fillId="0" borderId="1" xfId="0" applyFont="1" applyBorder="1" applyAlignment="1">
      <alignment vertical="center"/>
    </xf>
    <xf numFmtId="0" fontId="0"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xf numFmtId="0" fontId="0" fillId="0" borderId="0" xfId="0" applyFont="1" applyBorder="1" applyAlignment="1">
      <alignment vertical="center"/>
    </xf>
    <xf numFmtId="0" fontId="7" fillId="0" borderId="0" xfId="0" applyFont="1" applyBorder="1" applyAlignment="1">
      <alignment vertical="center"/>
    </xf>
    <xf numFmtId="0" fontId="0" fillId="0" borderId="5" xfId="0" applyFont="1" applyBorder="1"/>
    <xf numFmtId="0" fontId="0" fillId="0" borderId="5" xfId="0" applyFont="1" applyBorder="1" applyAlignment="1">
      <alignment vertical="center"/>
    </xf>
    <xf numFmtId="0" fontId="0" fillId="0" borderId="5" xfId="0" applyFont="1" applyBorder="1" applyAlignment="1">
      <alignment horizontal="center" vertical="center"/>
    </xf>
    <xf numFmtId="0" fontId="0" fillId="0" borderId="5" xfId="0" applyFont="1" applyBorder="1" applyAlignment="1">
      <alignment vertical="center" wrapText="1"/>
    </xf>
    <xf numFmtId="0" fontId="1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 xfId="0" applyFont="1" applyBorder="1" applyAlignment="1">
      <alignment vertical="center"/>
    </xf>
    <xf numFmtId="0" fontId="0" fillId="0" borderId="8" xfId="0" applyFont="1" applyBorder="1" applyAlignment="1">
      <alignment vertical="center" wrapText="1"/>
    </xf>
    <xf numFmtId="0" fontId="0" fillId="0" borderId="8" xfId="0" applyFont="1" applyBorder="1" applyAlignment="1">
      <alignment vertical="center"/>
    </xf>
    <xf numFmtId="0" fontId="0" fillId="0" borderId="8" xfId="0" applyFont="1" applyBorder="1" applyAlignment="1">
      <alignment horizontal="center" vertical="center"/>
    </xf>
    <xf numFmtId="0" fontId="0" fillId="0" borderId="8" xfId="0" applyFont="1" applyBorder="1" applyAlignment="1">
      <alignment horizontal="center" vertical="center" wrapText="1"/>
    </xf>
    <xf numFmtId="0" fontId="11" fillId="0" borderId="0" xfId="0" applyFont="1"/>
    <xf numFmtId="164" fontId="5" fillId="0" borderId="0" xfId="0" applyNumberFormat="1" applyFont="1" applyAlignment="1">
      <alignment horizontal="left" vertical="center"/>
    </xf>
    <xf numFmtId="164" fontId="8" fillId="0" borderId="0" xfId="0" applyNumberFormat="1" applyFont="1" applyAlignment="1">
      <alignment horizontal="left" vertical="center"/>
    </xf>
    <xf numFmtId="0" fontId="10" fillId="0" borderId="7" xfId="0" applyFont="1" applyBorder="1" applyAlignment="1">
      <alignment vertical="center"/>
    </xf>
    <xf numFmtId="0" fontId="0" fillId="0" borderId="9" xfId="0" applyFont="1" applyBorder="1" applyAlignment="1">
      <alignment vertical="center" wrapText="1"/>
    </xf>
    <xf numFmtId="0" fontId="0" fillId="0" borderId="9" xfId="0" applyFont="1" applyBorder="1"/>
    <xf numFmtId="0" fontId="0" fillId="0" borderId="9" xfId="0" applyFont="1" applyBorder="1" applyAlignment="1">
      <alignment vertical="center"/>
    </xf>
    <xf numFmtId="0" fontId="0" fillId="0" borderId="9" xfId="0" applyFont="1" applyBorder="1" applyAlignment="1">
      <alignment horizontal="center" vertical="center"/>
    </xf>
    <xf numFmtId="0" fontId="0" fillId="0" borderId="0" xfId="0" applyFont="1" applyBorder="1"/>
    <xf numFmtId="0" fontId="1" fillId="0" borderId="0" xfId="0" applyFont="1" applyBorder="1"/>
    <xf numFmtId="0" fontId="0" fillId="0" borderId="0" xfId="0" applyBorder="1"/>
    <xf numFmtId="0" fontId="10" fillId="0" borderId="2" xfId="0" applyFont="1" applyBorder="1" applyAlignment="1">
      <alignment vertical="center"/>
    </xf>
    <xf numFmtId="0" fontId="0" fillId="0" borderId="2" xfId="0" applyFont="1" applyBorder="1" applyAlignment="1">
      <alignment vertical="center" wrapText="1"/>
    </xf>
    <xf numFmtId="0" fontId="0" fillId="0" borderId="2" xfId="0" applyFont="1" applyBorder="1"/>
    <xf numFmtId="0" fontId="0" fillId="0" borderId="2" xfId="0" applyFont="1" applyBorder="1" applyAlignment="1">
      <alignment horizontal="center" vertical="center"/>
    </xf>
    <xf numFmtId="0" fontId="6" fillId="0" borderId="2" xfId="0" applyFont="1" applyBorder="1" applyAlignment="1">
      <alignment vertical="center" wrapText="1"/>
    </xf>
    <xf numFmtId="0" fontId="0" fillId="0" borderId="6" xfId="0" applyBorder="1"/>
    <xf numFmtId="0" fontId="0" fillId="0" borderId="6" xfId="0" applyFont="1" applyBorder="1"/>
    <xf numFmtId="0" fontId="14" fillId="0" borderId="0" xfId="0" applyFont="1"/>
    <xf numFmtId="164" fontId="8" fillId="0" borderId="0" xfId="0" applyNumberFormat="1" applyFont="1" applyAlignment="1">
      <alignment horizontal="left"/>
    </xf>
    <xf numFmtId="0" fontId="15" fillId="0" borderId="2" xfId="0" applyFont="1" applyBorder="1" applyAlignment="1"/>
    <xf numFmtId="0" fontId="0" fillId="0" borderId="6" xfId="0" applyFont="1" applyBorder="1" applyAlignment="1">
      <alignment horizontal="center" vertical="center"/>
    </xf>
    <xf numFmtId="0" fontId="6" fillId="0" borderId="6" xfId="0" applyFont="1" applyBorder="1" applyAlignment="1">
      <alignment vertical="center" wrapText="1"/>
    </xf>
    <xf numFmtId="164" fontId="6" fillId="0" borderId="0" xfId="0" applyNumberFormat="1" applyFont="1" applyBorder="1" applyAlignment="1">
      <alignment horizontal="left" vertical="center"/>
    </xf>
    <xf numFmtId="0" fontId="0" fillId="0" borderId="11" xfId="0" applyFont="1" applyBorder="1" applyAlignment="1">
      <alignment horizontal="center" vertical="center"/>
    </xf>
    <xf numFmtId="0" fontId="14" fillId="0" borderId="0" xfId="0" applyFont="1" applyBorder="1" applyAlignment="1">
      <alignment vertical="center"/>
    </xf>
    <xf numFmtId="0" fontId="14" fillId="0" borderId="2" xfId="0" applyFont="1" applyBorder="1" applyAlignment="1">
      <alignment vertical="center"/>
    </xf>
    <xf numFmtId="0" fontId="13" fillId="0" borderId="0" xfId="0" applyFont="1"/>
    <xf numFmtId="0" fontId="12" fillId="0" borderId="0" xfId="0" applyFont="1"/>
    <xf numFmtId="0" fontId="13" fillId="0" borderId="2" xfId="0" applyFont="1" applyBorder="1"/>
    <xf numFmtId="0" fontId="17" fillId="0" borderId="12" xfId="0" applyFont="1" applyBorder="1"/>
    <xf numFmtId="0" fontId="17" fillId="0" borderId="12" xfId="0" applyFont="1" applyBorder="1" applyAlignment="1">
      <alignment horizontal="left" wrapText="1" readingOrder="1"/>
    </xf>
    <xf numFmtId="0" fontId="17" fillId="0" borderId="12" xfId="0" applyFont="1" applyBorder="1" applyAlignment="1">
      <alignment wrapText="1"/>
    </xf>
    <xf numFmtId="0" fontId="18" fillId="0" borderId="12" xfId="0" applyFont="1" applyBorder="1" applyAlignment="1">
      <alignment vertical="center"/>
    </xf>
    <xf numFmtId="0" fontId="19" fillId="0" borderId="12" xfId="0" applyFont="1" applyBorder="1" applyAlignment="1">
      <alignment horizontal="left" vertical="center" wrapText="1" readingOrder="1"/>
    </xf>
    <xf numFmtId="0" fontId="19" fillId="0" borderId="12" xfId="0" applyFont="1" applyBorder="1" applyAlignment="1">
      <alignment horizontal="center" vertical="center"/>
    </xf>
    <xf numFmtId="0" fontId="20" fillId="0" borderId="0" xfId="0" applyFont="1" applyBorder="1" applyAlignment="1">
      <alignment horizontal="center" vertical="center" wrapText="1" readingOrder="2"/>
    </xf>
    <xf numFmtId="0" fontId="21" fillId="0" borderId="0" xfId="0" applyFont="1"/>
    <xf numFmtId="0" fontId="21" fillId="0" borderId="0" xfId="0" applyNumberFormat="1" applyFont="1" applyAlignment="1">
      <alignment wrapText="1"/>
    </xf>
    <xf numFmtId="0" fontId="20" fillId="0" borderId="0" xfId="0" applyFont="1" applyBorder="1" applyAlignment="1">
      <alignment horizontal="left" vertical="center" wrapText="1" readingOrder="2"/>
    </xf>
    <xf numFmtId="0" fontId="0" fillId="0" borderId="0" xfId="0" applyAlignment="1">
      <alignment horizontal="left"/>
    </xf>
    <xf numFmtId="0" fontId="23" fillId="0" borderId="0" xfId="0" applyFont="1"/>
    <xf numFmtId="165" fontId="0" fillId="0" borderId="0" xfId="0" applyNumberFormat="1" applyFill="1" applyAlignment="1">
      <alignment horizontal="left"/>
    </xf>
    <xf numFmtId="0" fontId="23" fillId="0" borderId="0" xfId="0" applyFont="1" applyAlignment="1">
      <alignment horizontal="left"/>
    </xf>
    <xf numFmtId="165" fontId="0" fillId="0" borderId="0" xfId="0" applyNumberFormat="1" applyFont="1" applyFill="1" applyAlignment="1">
      <alignment horizontal="left"/>
    </xf>
    <xf numFmtId="165" fontId="0" fillId="0" borderId="0" xfId="0" applyNumberFormat="1"/>
    <xf numFmtId="0" fontId="24" fillId="0" borderId="0" xfId="0" applyFont="1" applyAlignment="1">
      <alignment horizontal="center"/>
    </xf>
    <xf numFmtId="0" fontId="24" fillId="0" borderId="0" xfId="0" applyFont="1" applyFill="1" applyAlignment="1">
      <alignment horizontal="center"/>
    </xf>
    <xf numFmtId="0" fontId="24" fillId="0" borderId="0" xfId="0" applyFont="1" applyAlignment="1">
      <alignment horizontal="center" wrapText="1"/>
    </xf>
    <xf numFmtId="1" fontId="24" fillId="0" borderId="0" xfId="0" applyNumberFormat="1" applyFont="1" applyAlignment="1">
      <alignment horizontal="right"/>
    </xf>
    <xf numFmtId="2" fontId="24" fillId="0" borderId="0" xfId="0" applyNumberFormat="1" applyFont="1" applyAlignment="1">
      <alignment horizontal="right"/>
    </xf>
    <xf numFmtId="0" fontId="24" fillId="0" borderId="2" xfId="0" applyFont="1" applyFill="1" applyBorder="1" applyAlignment="1">
      <alignment horizontal="center"/>
    </xf>
    <xf numFmtId="0" fontId="24" fillId="0" borderId="2" xfId="0" applyFont="1" applyBorder="1" applyAlignment="1">
      <alignment horizontal="center" wrapText="1"/>
    </xf>
    <xf numFmtId="0" fontId="24" fillId="0" borderId="2" xfId="0" applyFont="1" applyBorder="1" applyAlignment="1">
      <alignment horizontal="center"/>
    </xf>
    <xf numFmtId="1" fontId="24" fillId="0" borderId="2" xfId="0" applyNumberFormat="1" applyFont="1" applyBorder="1" applyAlignment="1">
      <alignment horizontal="right"/>
    </xf>
    <xf numFmtId="0" fontId="27" fillId="0" borderId="2" xfId="0" applyFont="1" applyBorder="1" applyAlignment="1">
      <alignment horizontal="center"/>
    </xf>
    <xf numFmtId="0" fontId="15" fillId="0" borderId="0" xfId="0" applyFont="1" applyAlignment="1">
      <alignment vertical="center"/>
    </xf>
    <xf numFmtId="0" fontId="0" fillId="0" borderId="0" xfId="0" applyAlignment="1">
      <alignment vertical="center"/>
    </xf>
    <xf numFmtId="0" fontId="7" fillId="0" borderId="0" xfId="0" applyFont="1" applyFill="1" applyBorder="1"/>
    <xf numFmtId="0" fontId="28" fillId="0" borderId="0" xfId="0" applyFont="1"/>
    <xf numFmtId="0" fontId="2" fillId="0" borderId="1" xfId="0" applyFont="1" applyBorder="1" applyAlignment="1">
      <alignment horizontal="left" vertical="center" wrapText="1"/>
    </xf>
    <xf numFmtId="164" fontId="17" fillId="0" borderId="13" xfId="0" applyNumberFormat="1" applyFont="1" applyBorder="1" applyAlignment="1">
      <alignment horizontal="left" vertical="center"/>
    </xf>
    <xf numFmtId="164" fontId="8" fillId="0" borderId="13" xfId="0" applyNumberFormat="1" applyFont="1" applyBorder="1" applyAlignment="1">
      <alignment horizontal="left" vertical="center"/>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164" fontId="17" fillId="0" borderId="0" xfId="0" applyNumberFormat="1" applyFont="1" applyAlignment="1">
      <alignment horizontal="left" vertical="center"/>
    </xf>
    <xf numFmtId="164" fontId="8" fillId="0" borderId="0" xfId="0" applyNumberFormat="1" applyFont="1" applyAlignment="1">
      <alignment horizontal="left" vertical="center"/>
    </xf>
    <xf numFmtId="164" fontId="17" fillId="0" borderId="14" xfId="0" applyNumberFormat="1" applyFont="1" applyBorder="1" applyAlignment="1">
      <alignment horizontal="left" vertical="center"/>
    </xf>
    <xf numFmtId="164" fontId="8" fillId="0" borderId="14" xfId="0" applyNumberFormat="1" applyFont="1" applyBorder="1" applyAlignment="1">
      <alignment horizontal="left" vertical="center"/>
    </xf>
    <xf numFmtId="0" fontId="15" fillId="0" borderId="0" xfId="0" applyFont="1" applyAlignment="1">
      <alignment horizontal="left" vertical="center"/>
    </xf>
    <xf numFmtId="0" fontId="0" fillId="0" borderId="0" xfId="0" applyAlignment="1">
      <alignment horizontal="left" vertical="center"/>
    </xf>
    <xf numFmtId="0" fontId="25" fillId="0" borderId="0" xfId="0" applyFont="1" applyAlignment="1">
      <alignment horizontal="left"/>
    </xf>
    <xf numFmtId="0" fontId="24" fillId="0" borderId="7" xfId="0" applyFont="1" applyBorder="1" applyAlignment="1">
      <alignment horizontal="center" vertical="top"/>
    </xf>
    <xf numFmtId="0" fontId="24" fillId="0" borderId="2" xfId="0" applyFont="1" applyBorder="1" applyAlignment="1">
      <alignment horizontal="center" vertical="top"/>
    </xf>
  </cellXfs>
  <cellStyles count="2">
    <cellStyle name="Normal" xfId="0" builtinId="0"/>
    <cellStyle name="Normal 2" xfId="1" xr:uid="{00000000-0005-0000-0000-00000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EE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https://repeatexplorer-elixir.cerit-sc.cz/galaxy/datasets/b61e72b85921b211/display/seqclust/clustering/clusters/dir_CL0033/graph_layout.png" TargetMode="External"/><Relationship Id="rId13" Type="http://schemas.openxmlformats.org/officeDocument/2006/relationships/hyperlink" Target="https://repeatexplorer-elixir.cerit-sc.cz/galaxy/datasets/b61e72b85921b211/display/seqclust/clustering/clusters/dir_CL0175/graph_layout.png" TargetMode="External"/><Relationship Id="rId18" Type="http://schemas.openxmlformats.org/officeDocument/2006/relationships/hyperlink" Target="https://repeatexplorer-elixir.cerit-sc.cz/galaxy/datasets/b61e72b85921b211/display/seqclust/clustering/clusters/dir_CL0209/graph_layout.png" TargetMode="External"/><Relationship Id="rId26" Type="http://schemas.openxmlformats.org/officeDocument/2006/relationships/hyperlink" Target="https://repeatexplorer-elixir.cerit-sc.cz/galaxy/datasets/b61e72b85921b211/display/seqclust/clustering/clusters/dir_CL0248/graph_layout.png" TargetMode="External"/><Relationship Id="rId3" Type="http://schemas.openxmlformats.org/officeDocument/2006/relationships/hyperlink" Target="https://repeatexplorer-elixir.cerit-sc.cz/galaxy/datasets/b61e72b85921b211/display/seqclust/clustering/clusters/dir_CL0125/graph_layout.png" TargetMode="External"/><Relationship Id="rId21" Type="http://schemas.openxmlformats.org/officeDocument/2006/relationships/hyperlink" Target="https://repeatexplorer-elixir.cerit-sc.cz/galaxy/datasets/b61e72b85921b211/display/seqclust/clustering/clusters/dir_CL0219/graph_layout.png" TargetMode="External"/><Relationship Id="rId7" Type="http://schemas.openxmlformats.org/officeDocument/2006/relationships/hyperlink" Target="https://repeatexplorer-elixir.cerit-sc.cz/galaxy/datasets/b61e72b85921b211/display/seqclust/clustering/clusters/dir_CL0028/graph_layout.png" TargetMode="External"/><Relationship Id="rId12" Type="http://schemas.openxmlformats.org/officeDocument/2006/relationships/hyperlink" Target="https://repeatexplorer-elixir.cerit-sc.cz/galaxy/datasets/b61e72b85921b211/display/seqclust/clustering/clusters/dir_CL0151/graph_layout.png" TargetMode="External"/><Relationship Id="rId17" Type="http://schemas.openxmlformats.org/officeDocument/2006/relationships/hyperlink" Target="https://repeatexplorer-elixir.cerit-sc.cz/galaxy/datasets/b61e72b85921b211/display/seqclust/clustering/clusters/dir_CL0198/graph_layout.png" TargetMode="External"/><Relationship Id="rId25" Type="http://schemas.openxmlformats.org/officeDocument/2006/relationships/hyperlink" Target="https://repeatexplorer-elixir.cerit-sc.cz/galaxy/datasets/b61e72b85921b211/display/seqclust/clustering/clusters/dir_CL0227/graph_layout.png" TargetMode="External"/><Relationship Id="rId2" Type="http://schemas.openxmlformats.org/officeDocument/2006/relationships/hyperlink" Target="https://repeatexplorer-elixir.cerit-sc.cz/galaxy/datasets/b61e72b85921b211/display/seqclust/clustering/clusters/dir_CL0123/graph_layout.png" TargetMode="External"/><Relationship Id="rId16" Type="http://schemas.openxmlformats.org/officeDocument/2006/relationships/hyperlink" Target="https://repeatexplorer-elixir.cerit-sc.cz/galaxy/datasets/b61e72b85921b211/display/seqclust/clustering/clusters/dir_CL0196/graph_layout.png" TargetMode="External"/><Relationship Id="rId20" Type="http://schemas.openxmlformats.org/officeDocument/2006/relationships/hyperlink" Target="https://repeatexplorer-elixir.cerit-sc.cz/galaxy/datasets/b61e72b85921b211/display/seqclust/clustering/clusters/dir_CL0218/graph_layout.png" TargetMode="External"/><Relationship Id="rId1" Type="http://schemas.openxmlformats.org/officeDocument/2006/relationships/hyperlink" Target="https://repeatexplorer-elixir.cerit-sc.cz/galaxy/datasets/b61e72b85921b211/display/seqclust/clustering/clusters/dir_CL0076/graph_layout.png" TargetMode="External"/><Relationship Id="rId6" Type="http://schemas.openxmlformats.org/officeDocument/2006/relationships/hyperlink" Target="https://repeatexplorer-elixir.cerit-sc.cz/galaxy/datasets/b61e72b85921b211/display/seqclust/clustering/clusters/dir_CL0267/graph_layout.png" TargetMode="External"/><Relationship Id="rId11" Type="http://schemas.openxmlformats.org/officeDocument/2006/relationships/hyperlink" Target="https://repeatexplorer-elixir.cerit-sc.cz/galaxy/datasets/b61e72b85921b211/display/seqclust/clustering/clusters/dir_CL0112/graph_layout.png" TargetMode="External"/><Relationship Id="rId24" Type="http://schemas.openxmlformats.org/officeDocument/2006/relationships/hyperlink" Target="https://repeatexplorer-elixir.cerit-sc.cz/galaxy/datasets/b61e72b85921b211/display/seqclust/clustering/clusters/dir_CL0247/graph_layout.png" TargetMode="External"/><Relationship Id="rId5" Type="http://schemas.openxmlformats.org/officeDocument/2006/relationships/hyperlink" Target="https://repeatexplorer-elixir.cerit-sc.cz/galaxy/datasets/b61e72b85921b211/display/seqclust/clustering/clusters/dir_CL0205/graph_layout.png" TargetMode="External"/><Relationship Id="rId15" Type="http://schemas.openxmlformats.org/officeDocument/2006/relationships/hyperlink" Target="https://repeatexplorer-elixir.cerit-sc.cz/galaxy/datasets/b61e72b85921b211/display/seqclust/clustering/clusters/dir_CL0184/graph_layout.png" TargetMode="External"/><Relationship Id="rId23" Type="http://schemas.openxmlformats.org/officeDocument/2006/relationships/hyperlink" Target="https://repeatexplorer-elixir.cerit-sc.cz/galaxy/datasets/b61e72b85921b211/display/seqclust/clustering/clusters/dir_CL0234/graph_layout.png" TargetMode="External"/><Relationship Id="rId10" Type="http://schemas.openxmlformats.org/officeDocument/2006/relationships/hyperlink" Target="https://repeatexplorer-elixir.cerit-sc.cz/galaxy/datasets/b61e72b85921b211/display/seqclust/clustering/clusters/dir_CL0103/graph_layout.png" TargetMode="External"/><Relationship Id="rId19" Type="http://schemas.openxmlformats.org/officeDocument/2006/relationships/hyperlink" Target="https://repeatexplorer-elixir.cerit-sc.cz/galaxy/datasets/b61e72b85921b211/display/seqclust/clustering/clusters/dir_CL0215/graph_layout.png" TargetMode="External"/><Relationship Id="rId4" Type="http://schemas.openxmlformats.org/officeDocument/2006/relationships/hyperlink" Target="https://repeatexplorer-elixir.cerit-sc.cz/galaxy/datasets/b61e72b85921b211/display/seqclust/clustering/clusters/dir_CL0228/graph_layout.png" TargetMode="External"/><Relationship Id="rId9" Type="http://schemas.openxmlformats.org/officeDocument/2006/relationships/hyperlink" Target="https://repeatexplorer-elixir.cerit-sc.cz/galaxy/datasets/b61e72b85921b211/display/seqclust/clustering/clusters/dir_CL0074/graph_layout.png" TargetMode="External"/><Relationship Id="rId14" Type="http://schemas.openxmlformats.org/officeDocument/2006/relationships/hyperlink" Target="https://repeatexplorer-elixir.cerit-sc.cz/galaxy/datasets/b61e72b85921b211/display/seqclust/clustering/clusters/dir_CL0181/graph_layout.png" TargetMode="External"/><Relationship Id="rId22" Type="http://schemas.openxmlformats.org/officeDocument/2006/relationships/hyperlink" Target="https://repeatexplorer-elixir.cerit-sc.cz/galaxy/datasets/b61e72b85921b211/display/seqclust/clustering/clusters/dir_CL0224/graph_layout.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304800</xdr:colOff>
      <xdr:row>4</xdr:row>
      <xdr:rowOff>114300</xdr:rowOff>
    </xdr:to>
    <xdr:sp macro="" textlink="">
      <xdr:nvSpPr>
        <xdr:cNvPr id="54" name="AutoShape 1">
          <a:hlinkClick xmlns:r="http://schemas.openxmlformats.org/officeDocument/2006/relationships" r:id="rId1"/>
          <a:extLst>
            <a:ext uri="{FF2B5EF4-FFF2-40B4-BE49-F238E27FC236}">
              <a16:creationId xmlns:a16="http://schemas.microsoft.com/office/drawing/2014/main" id="{D714F1A2-4FBE-4129-9F7D-6EE308F7E752}"/>
            </a:ext>
          </a:extLst>
        </xdr:cNvPr>
        <xdr:cNvSpPr>
          <a:spLocks noChangeAspect="1" noChangeArrowheads="1"/>
        </xdr:cNvSpPr>
      </xdr:nvSpPr>
      <xdr:spPr bwMode="auto">
        <a:xfrm>
          <a:off x="1504950" y="38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xdr:row>
      <xdr:rowOff>0</xdr:rowOff>
    </xdr:from>
    <xdr:to>
      <xdr:col>2</xdr:col>
      <xdr:colOff>304800</xdr:colOff>
      <xdr:row>5</xdr:row>
      <xdr:rowOff>114300</xdr:rowOff>
    </xdr:to>
    <xdr:sp macro="" textlink="">
      <xdr:nvSpPr>
        <xdr:cNvPr id="55" name="AutoShape 2">
          <a:hlinkClick xmlns:r="http://schemas.openxmlformats.org/officeDocument/2006/relationships" r:id="rId2"/>
          <a:extLst>
            <a:ext uri="{FF2B5EF4-FFF2-40B4-BE49-F238E27FC236}">
              <a16:creationId xmlns:a16="http://schemas.microsoft.com/office/drawing/2014/main" id="{AF66BA7F-489D-4F86-A456-450B879DDEC4}"/>
            </a:ext>
          </a:extLst>
        </xdr:cNvPr>
        <xdr:cNvSpPr>
          <a:spLocks noChangeAspect="1" noChangeArrowheads="1"/>
        </xdr:cNvSpPr>
      </xdr:nvSpPr>
      <xdr:spPr bwMode="auto">
        <a:xfrm>
          <a:off x="1504950"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5</xdr:row>
      <xdr:rowOff>0</xdr:rowOff>
    </xdr:from>
    <xdr:to>
      <xdr:col>2</xdr:col>
      <xdr:colOff>304800</xdr:colOff>
      <xdr:row>6</xdr:row>
      <xdr:rowOff>114300</xdr:rowOff>
    </xdr:to>
    <xdr:sp macro="" textlink="">
      <xdr:nvSpPr>
        <xdr:cNvPr id="56" name="AutoShape 3">
          <a:hlinkClick xmlns:r="http://schemas.openxmlformats.org/officeDocument/2006/relationships" r:id="rId3"/>
          <a:extLst>
            <a:ext uri="{FF2B5EF4-FFF2-40B4-BE49-F238E27FC236}">
              <a16:creationId xmlns:a16="http://schemas.microsoft.com/office/drawing/2014/main" id="{631553F1-E782-4B91-86FD-59A158FDF352}"/>
            </a:ext>
          </a:extLst>
        </xdr:cNvPr>
        <xdr:cNvSpPr>
          <a:spLocks noChangeAspect="1" noChangeArrowheads="1"/>
        </xdr:cNvSpPr>
      </xdr:nvSpPr>
      <xdr:spPr bwMode="auto">
        <a:xfrm>
          <a:off x="1504950" y="76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xdr:row>
      <xdr:rowOff>0</xdr:rowOff>
    </xdr:from>
    <xdr:to>
      <xdr:col>2</xdr:col>
      <xdr:colOff>304800</xdr:colOff>
      <xdr:row>7</xdr:row>
      <xdr:rowOff>114300</xdr:rowOff>
    </xdr:to>
    <xdr:sp macro="" textlink="">
      <xdr:nvSpPr>
        <xdr:cNvPr id="57" name="AutoShape 4">
          <a:hlinkClick xmlns:r="http://schemas.openxmlformats.org/officeDocument/2006/relationships" r:id="rId4"/>
          <a:extLst>
            <a:ext uri="{FF2B5EF4-FFF2-40B4-BE49-F238E27FC236}">
              <a16:creationId xmlns:a16="http://schemas.microsoft.com/office/drawing/2014/main" id="{D431A581-B8F6-44EA-8C9B-918C198B2805}"/>
            </a:ext>
          </a:extLst>
        </xdr:cNvPr>
        <xdr:cNvSpPr>
          <a:spLocks noChangeAspect="1" noChangeArrowheads="1"/>
        </xdr:cNvSpPr>
      </xdr:nvSpPr>
      <xdr:spPr bwMode="auto">
        <a:xfrm>
          <a:off x="1504950" y="952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xdr:row>
      <xdr:rowOff>0</xdr:rowOff>
    </xdr:from>
    <xdr:to>
      <xdr:col>2</xdr:col>
      <xdr:colOff>304800</xdr:colOff>
      <xdr:row>8</xdr:row>
      <xdr:rowOff>114300</xdr:rowOff>
    </xdr:to>
    <xdr:sp macro="" textlink="">
      <xdr:nvSpPr>
        <xdr:cNvPr id="58" name="AutoShape 5">
          <a:hlinkClick xmlns:r="http://schemas.openxmlformats.org/officeDocument/2006/relationships" r:id="rId5"/>
          <a:extLst>
            <a:ext uri="{FF2B5EF4-FFF2-40B4-BE49-F238E27FC236}">
              <a16:creationId xmlns:a16="http://schemas.microsoft.com/office/drawing/2014/main" id="{9D7D24EA-E082-4F1B-96B4-0947F75A26B0}"/>
            </a:ext>
          </a:extLst>
        </xdr:cNvPr>
        <xdr:cNvSpPr>
          <a:spLocks noChangeAspect="1" noChangeArrowheads="1"/>
        </xdr:cNvSpPr>
      </xdr:nvSpPr>
      <xdr:spPr bwMode="auto">
        <a:xfrm>
          <a:off x="1504950" y="114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xdr:row>
      <xdr:rowOff>0</xdr:rowOff>
    </xdr:from>
    <xdr:to>
      <xdr:col>2</xdr:col>
      <xdr:colOff>304800</xdr:colOff>
      <xdr:row>9</xdr:row>
      <xdr:rowOff>114300</xdr:rowOff>
    </xdr:to>
    <xdr:sp macro="" textlink="">
      <xdr:nvSpPr>
        <xdr:cNvPr id="59" name="AutoShape 6">
          <a:hlinkClick xmlns:r="http://schemas.openxmlformats.org/officeDocument/2006/relationships" r:id="rId6"/>
          <a:extLst>
            <a:ext uri="{FF2B5EF4-FFF2-40B4-BE49-F238E27FC236}">
              <a16:creationId xmlns:a16="http://schemas.microsoft.com/office/drawing/2014/main" id="{1514A0A8-6315-4267-935E-FFF65C4CA39F}"/>
            </a:ext>
          </a:extLst>
        </xdr:cNvPr>
        <xdr:cNvSpPr>
          <a:spLocks noChangeAspect="1" noChangeArrowheads="1"/>
        </xdr:cNvSpPr>
      </xdr:nvSpPr>
      <xdr:spPr bwMode="auto">
        <a:xfrm>
          <a:off x="1504950" y="136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9</xdr:row>
      <xdr:rowOff>0</xdr:rowOff>
    </xdr:from>
    <xdr:to>
      <xdr:col>2</xdr:col>
      <xdr:colOff>304800</xdr:colOff>
      <xdr:row>10</xdr:row>
      <xdr:rowOff>114300</xdr:rowOff>
    </xdr:to>
    <xdr:sp macro="" textlink="">
      <xdr:nvSpPr>
        <xdr:cNvPr id="60" name="AutoShape 7">
          <a:hlinkClick xmlns:r="http://schemas.openxmlformats.org/officeDocument/2006/relationships" r:id="rId7"/>
          <a:extLst>
            <a:ext uri="{FF2B5EF4-FFF2-40B4-BE49-F238E27FC236}">
              <a16:creationId xmlns:a16="http://schemas.microsoft.com/office/drawing/2014/main" id="{12412059-F8FE-48B0-AF68-08430549CC8D}"/>
            </a:ext>
          </a:extLst>
        </xdr:cNvPr>
        <xdr:cNvSpPr>
          <a:spLocks noChangeAspect="1" noChangeArrowheads="1"/>
        </xdr:cNvSpPr>
      </xdr:nvSpPr>
      <xdr:spPr bwMode="auto">
        <a:xfrm>
          <a:off x="1504950" y="1552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10</xdr:row>
      <xdr:rowOff>0</xdr:rowOff>
    </xdr:from>
    <xdr:to>
      <xdr:col>2</xdr:col>
      <xdr:colOff>304800</xdr:colOff>
      <xdr:row>11</xdr:row>
      <xdr:rowOff>114300</xdr:rowOff>
    </xdr:to>
    <xdr:sp macro="" textlink="">
      <xdr:nvSpPr>
        <xdr:cNvPr id="61" name="AutoShape 8">
          <a:hlinkClick xmlns:r="http://schemas.openxmlformats.org/officeDocument/2006/relationships" r:id="rId8"/>
          <a:extLst>
            <a:ext uri="{FF2B5EF4-FFF2-40B4-BE49-F238E27FC236}">
              <a16:creationId xmlns:a16="http://schemas.microsoft.com/office/drawing/2014/main" id="{92513018-AEF5-4533-BAC1-1254A0F16912}"/>
            </a:ext>
          </a:extLst>
        </xdr:cNvPr>
        <xdr:cNvSpPr>
          <a:spLocks noChangeAspect="1" noChangeArrowheads="1"/>
        </xdr:cNvSpPr>
      </xdr:nvSpPr>
      <xdr:spPr bwMode="auto">
        <a:xfrm>
          <a:off x="1504950" y="174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11</xdr:row>
      <xdr:rowOff>0</xdr:rowOff>
    </xdr:from>
    <xdr:to>
      <xdr:col>2</xdr:col>
      <xdr:colOff>304800</xdr:colOff>
      <xdr:row>12</xdr:row>
      <xdr:rowOff>114300</xdr:rowOff>
    </xdr:to>
    <xdr:sp macro="" textlink="">
      <xdr:nvSpPr>
        <xdr:cNvPr id="62" name="AutoShape 9">
          <a:hlinkClick xmlns:r="http://schemas.openxmlformats.org/officeDocument/2006/relationships" r:id="rId9"/>
          <a:extLst>
            <a:ext uri="{FF2B5EF4-FFF2-40B4-BE49-F238E27FC236}">
              <a16:creationId xmlns:a16="http://schemas.microsoft.com/office/drawing/2014/main" id="{F4F4834B-7EE5-4036-B941-6DBFD2C0B6F8}"/>
            </a:ext>
          </a:extLst>
        </xdr:cNvPr>
        <xdr:cNvSpPr>
          <a:spLocks noChangeAspect="1" noChangeArrowheads="1"/>
        </xdr:cNvSpPr>
      </xdr:nvSpPr>
      <xdr:spPr bwMode="auto">
        <a:xfrm>
          <a:off x="1504950" y="193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12</xdr:row>
      <xdr:rowOff>0</xdr:rowOff>
    </xdr:from>
    <xdr:to>
      <xdr:col>2</xdr:col>
      <xdr:colOff>304800</xdr:colOff>
      <xdr:row>13</xdr:row>
      <xdr:rowOff>114300</xdr:rowOff>
    </xdr:to>
    <xdr:sp macro="" textlink="">
      <xdr:nvSpPr>
        <xdr:cNvPr id="63" name="AutoShape 10">
          <a:hlinkClick xmlns:r="http://schemas.openxmlformats.org/officeDocument/2006/relationships" r:id="rId10"/>
          <a:extLst>
            <a:ext uri="{FF2B5EF4-FFF2-40B4-BE49-F238E27FC236}">
              <a16:creationId xmlns:a16="http://schemas.microsoft.com/office/drawing/2014/main" id="{A09443C5-AE84-4D54-BD8C-68B89692D60E}"/>
            </a:ext>
          </a:extLst>
        </xdr:cNvPr>
        <xdr:cNvSpPr>
          <a:spLocks noChangeAspect="1" noChangeArrowheads="1"/>
        </xdr:cNvSpPr>
      </xdr:nvSpPr>
      <xdr:spPr bwMode="auto">
        <a:xfrm>
          <a:off x="1504950" y="2124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13</xdr:row>
      <xdr:rowOff>0</xdr:rowOff>
    </xdr:from>
    <xdr:to>
      <xdr:col>2</xdr:col>
      <xdr:colOff>304800</xdr:colOff>
      <xdr:row>14</xdr:row>
      <xdr:rowOff>114300</xdr:rowOff>
    </xdr:to>
    <xdr:sp macro="" textlink="">
      <xdr:nvSpPr>
        <xdr:cNvPr id="64" name="AutoShape 11">
          <a:hlinkClick xmlns:r="http://schemas.openxmlformats.org/officeDocument/2006/relationships" r:id="rId11"/>
          <a:extLst>
            <a:ext uri="{FF2B5EF4-FFF2-40B4-BE49-F238E27FC236}">
              <a16:creationId xmlns:a16="http://schemas.microsoft.com/office/drawing/2014/main" id="{E7F4499A-DC65-41B9-8AC0-8985EA74CF91}"/>
            </a:ext>
          </a:extLst>
        </xdr:cNvPr>
        <xdr:cNvSpPr>
          <a:spLocks noChangeAspect="1" noChangeArrowheads="1"/>
        </xdr:cNvSpPr>
      </xdr:nvSpPr>
      <xdr:spPr bwMode="auto">
        <a:xfrm>
          <a:off x="1504950" y="231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14</xdr:row>
      <xdr:rowOff>0</xdr:rowOff>
    </xdr:from>
    <xdr:to>
      <xdr:col>2</xdr:col>
      <xdr:colOff>304800</xdr:colOff>
      <xdr:row>15</xdr:row>
      <xdr:rowOff>114300</xdr:rowOff>
    </xdr:to>
    <xdr:sp macro="" textlink="">
      <xdr:nvSpPr>
        <xdr:cNvPr id="65" name="AutoShape 12">
          <a:hlinkClick xmlns:r="http://schemas.openxmlformats.org/officeDocument/2006/relationships" r:id="rId12"/>
          <a:extLst>
            <a:ext uri="{FF2B5EF4-FFF2-40B4-BE49-F238E27FC236}">
              <a16:creationId xmlns:a16="http://schemas.microsoft.com/office/drawing/2014/main" id="{7BD2A55D-FF0A-4EE6-BE26-85B0A99FE056}"/>
            </a:ext>
          </a:extLst>
        </xdr:cNvPr>
        <xdr:cNvSpPr>
          <a:spLocks noChangeAspect="1" noChangeArrowheads="1"/>
        </xdr:cNvSpPr>
      </xdr:nvSpPr>
      <xdr:spPr bwMode="auto">
        <a:xfrm>
          <a:off x="1504950" y="2505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xdr:row>
      <xdr:rowOff>0</xdr:rowOff>
    </xdr:from>
    <xdr:to>
      <xdr:col>2</xdr:col>
      <xdr:colOff>304800</xdr:colOff>
      <xdr:row>16</xdr:row>
      <xdr:rowOff>114300</xdr:rowOff>
    </xdr:to>
    <xdr:sp macro="" textlink="">
      <xdr:nvSpPr>
        <xdr:cNvPr id="66" name="AutoShape 13">
          <a:hlinkClick xmlns:r="http://schemas.openxmlformats.org/officeDocument/2006/relationships" r:id="rId13"/>
          <a:extLst>
            <a:ext uri="{FF2B5EF4-FFF2-40B4-BE49-F238E27FC236}">
              <a16:creationId xmlns:a16="http://schemas.microsoft.com/office/drawing/2014/main" id="{75964BFF-B52C-4365-BEAA-F92289E8F035}"/>
            </a:ext>
          </a:extLst>
        </xdr:cNvPr>
        <xdr:cNvSpPr>
          <a:spLocks noChangeAspect="1" noChangeArrowheads="1"/>
        </xdr:cNvSpPr>
      </xdr:nvSpPr>
      <xdr:spPr bwMode="auto">
        <a:xfrm>
          <a:off x="1504950" y="269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16</xdr:row>
      <xdr:rowOff>0</xdr:rowOff>
    </xdr:from>
    <xdr:to>
      <xdr:col>2</xdr:col>
      <xdr:colOff>304800</xdr:colOff>
      <xdr:row>17</xdr:row>
      <xdr:rowOff>114300</xdr:rowOff>
    </xdr:to>
    <xdr:sp macro="" textlink="">
      <xdr:nvSpPr>
        <xdr:cNvPr id="67" name="AutoShape 14">
          <a:hlinkClick xmlns:r="http://schemas.openxmlformats.org/officeDocument/2006/relationships" r:id="rId14"/>
          <a:extLst>
            <a:ext uri="{FF2B5EF4-FFF2-40B4-BE49-F238E27FC236}">
              <a16:creationId xmlns:a16="http://schemas.microsoft.com/office/drawing/2014/main" id="{9C971AD0-B2A6-42DE-9220-CE9B3B96025C}"/>
            </a:ext>
          </a:extLst>
        </xdr:cNvPr>
        <xdr:cNvSpPr>
          <a:spLocks noChangeAspect="1" noChangeArrowheads="1"/>
        </xdr:cNvSpPr>
      </xdr:nvSpPr>
      <xdr:spPr bwMode="auto">
        <a:xfrm>
          <a:off x="1504950" y="2886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17</xdr:row>
      <xdr:rowOff>0</xdr:rowOff>
    </xdr:from>
    <xdr:to>
      <xdr:col>2</xdr:col>
      <xdr:colOff>304800</xdr:colOff>
      <xdr:row>18</xdr:row>
      <xdr:rowOff>114300</xdr:rowOff>
    </xdr:to>
    <xdr:sp macro="" textlink="">
      <xdr:nvSpPr>
        <xdr:cNvPr id="68" name="AutoShape 15">
          <a:hlinkClick xmlns:r="http://schemas.openxmlformats.org/officeDocument/2006/relationships" r:id="rId15"/>
          <a:extLst>
            <a:ext uri="{FF2B5EF4-FFF2-40B4-BE49-F238E27FC236}">
              <a16:creationId xmlns:a16="http://schemas.microsoft.com/office/drawing/2014/main" id="{60187DB6-1A49-4474-B1B7-A9FE182BAD2F}"/>
            </a:ext>
          </a:extLst>
        </xdr:cNvPr>
        <xdr:cNvSpPr>
          <a:spLocks noChangeAspect="1" noChangeArrowheads="1"/>
        </xdr:cNvSpPr>
      </xdr:nvSpPr>
      <xdr:spPr bwMode="auto">
        <a:xfrm>
          <a:off x="1504950" y="307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18</xdr:row>
      <xdr:rowOff>0</xdr:rowOff>
    </xdr:from>
    <xdr:to>
      <xdr:col>2</xdr:col>
      <xdr:colOff>304800</xdr:colOff>
      <xdr:row>19</xdr:row>
      <xdr:rowOff>114300</xdr:rowOff>
    </xdr:to>
    <xdr:sp macro="" textlink="">
      <xdr:nvSpPr>
        <xdr:cNvPr id="69" name="AutoShape 16">
          <a:hlinkClick xmlns:r="http://schemas.openxmlformats.org/officeDocument/2006/relationships" r:id="rId16"/>
          <a:extLst>
            <a:ext uri="{FF2B5EF4-FFF2-40B4-BE49-F238E27FC236}">
              <a16:creationId xmlns:a16="http://schemas.microsoft.com/office/drawing/2014/main" id="{BCB83089-B257-48E9-B2C0-95D50EF30F0F}"/>
            </a:ext>
          </a:extLst>
        </xdr:cNvPr>
        <xdr:cNvSpPr>
          <a:spLocks noChangeAspect="1" noChangeArrowheads="1"/>
        </xdr:cNvSpPr>
      </xdr:nvSpPr>
      <xdr:spPr bwMode="auto">
        <a:xfrm>
          <a:off x="1504950" y="3267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70" name="AutoShape 17">
          <a:hlinkClick xmlns:r="http://schemas.openxmlformats.org/officeDocument/2006/relationships" r:id="rId17"/>
          <a:extLst>
            <a:ext uri="{FF2B5EF4-FFF2-40B4-BE49-F238E27FC236}">
              <a16:creationId xmlns:a16="http://schemas.microsoft.com/office/drawing/2014/main" id="{801EE8F0-5653-49D0-BA26-982E167F1EEF}"/>
            </a:ext>
          </a:extLst>
        </xdr:cNvPr>
        <xdr:cNvSpPr>
          <a:spLocks noChangeAspect="1" noChangeArrowheads="1"/>
        </xdr:cNvSpPr>
      </xdr:nvSpPr>
      <xdr:spPr bwMode="auto">
        <a:xfrm>
          <a:off x="1504950" y="3457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20</xdr:row>
      <xdr:rowOff>0</xdr:rowOff>
    </xdr:from>
    <xdr:to>
      <xdr:col>2</xdr:col>
      <xdr:colOff>304800</xdr:colOff>
      <xdr:row>21</xdr:row>
      <xdr:rowOff>114300</xdr:rowOff>
    </xdr:to>
    <xdr:sp macro="" textlink="">
      <xdr:nvSpPr>
        <xdr:cNvPr id="71" name="AutoShape 18">
          <a:hlinkClick xmlns:r="http://schemas.openxmlformats.org/officeDocument/2006/relationships" r:id="rId18"/>
          <a:extLst>
            <a:ext uri="{FF2B5EF4-FFF2-40B4-BE49-F238E27FC236}">
              <a16:creationId xmlns:a16="http://schemas.microsoft.com/office/drawing/2014/main" id="{E02EE01E-0C12-4E95-A353-EB9A962E7341}"/>
            </a:ext>
          </a:extLst>
        </xdr:cNvPr>
        <xdr:cNvSpPr>
          <a:spLocks noChangeAspect="1" noChangeArrowheads="1"/>
        </xdr:cNvSpPr>
      </xdr:nvSpPr>
      <xdr:spPr bwMode="auto">
        <a:xfrm>
          <a:off x="1504950" y="3648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21</xdr:row>
      <xdr:rowOff>0</xdr:rowOff>
    </xdr:from>
    <xdr:to>
      <xdr:col>2</xdr:col>
      <xdr:colOff>304800</xdr:colOff>
      <xdr:row>22</xdr:row>
      <xdr:rowOff>114300</xdr:rowOff>
    </xdr:to>
    <xdr:sp macro="" textlink="">
      <xdr:nvSpPr>
        <xdr:cNvPr id="72" name="AutoShape 19">
          <a:hlinkClick xmlns:r="http://schemas.openxmlformats.org/officeDocument/2006/relationships" r:id="rId19"/>
          <a:extLst>
            <a:ext uri="{FF2B5EF4-FFF2-40B4-BE49-F238E27FC236}">
              <a16:creationId xmlns:a16="http://schemas.microsoft.com/office/drawing/2014/main" id="{85AB787A-95B2-4AE7-857B-B2574E7CCB8E}"/>
            </a:ext>
          </a:extLst>
        </xdr:cNvPr>
        <xdr:cNvSpPr>
          <a:spLocks noChangeAspect="1" noChangeArrowheads="1"/>
        </xdr:cNvSpPr>
      </xdr:nvSpPr>
      <xdr:spPr bwMode="auto">
        <a:xfrm>
          <a:off x="1504950" y="3838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22</xdr:row>
      <xdr:rowOff>0</xdr:rowOff>
    </xdr:from>
    <xdr:to>
      <xdr:col>2</xdr:col>
      <xdr:colOff>304800</xdr:colOff>
      <xdr:row>23</xdr:row>
      <xdr:rowOff>114300</xdr:rowOff>
    </xdr:to>
    <xdr:sp macro="" textlink="">
      <xdr:nvSpPr>
        <xdr:cNvPr id="73" name="AutoShape 20">
          <a:hlinkClick xmlns:r="http://schemas.openxmlformats.org/officeDocument/2006/relationships" r:id="rId20"/>
          <a:extLst>
            <a:ext uri="{FF2B5EF4-FFF2-40B4-BE49-F238E27FC236}">
              <a16:creationId xmlns:a16="http://schemas.microsoft.com/office/drawing/2014/main" id="{B7A15DDB-A906-4671-A09B-539919B354EA}"/>
            </a:ext>
          </a:extLst>
        </xdr:cNvPr>
        <xdr:cNvSpPr>
          <a:spLocks noChangeAspect="1" noChangeArrowheads="1"/>
        </xdr:cNvSpPr>
      </xdr:nvSpPr>
      <xdr:spPr bwMode="auto">
        <a:xfrm>
          <a:off x="1504950" y="4029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23</xdr:row>
      <xdr:rowOff>0</xdr:rowOff>
    </xdr:from>
    <xdr:to>
      <xdr:col>2</xdr:col>
      <xdr:colOff>304800</xdr:colOff>
      <xdr:row>24</xdr:row>
      <xdr:rowOff>114300</xdr:rowOff>
    </xdr:to>
    <xdr:sp macro="" textlink="">
      <xdr:nvSpPr>
        <xdr:cNvPr id="74" name="AutoShape 21">
          <a:hlinkClick xmlns:r="http://schemas.openxmlformats.org/officeDocument/2006/relationships" r:id="rId21"/>
          <a:extLst>
            <a:ext uri="{FF2B5EF4-FFF2-40B4-BE49-F238E27FC236}">
              <a16:creationId xmlns:a16="http://schemas.microsoft.com/office/drawing/2014/main" id="{3BEA9103-8078-4EF9-96A0-0356F8BAA051}"/>
            </a:ext>
          </a:extLst>
        </xdr:cNvPr>
        <xdr:cNvSpPr>
          <a:spLocks noChangeAspect="1" noChangeArrowheads="1"/>
        </xdr:cNvSpPr>
      </xdr:nvSpPr>
      <xdr:spPr bwMode="auto">
        <a:xfrm>
          <a:off x="1504950" y="4219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24</xdr:row>
      <xdr:rowOff>0</xdr:rowOff>
    </xdr:from>
    <xdr:to>
      <xdr:col>2</xdr:col>
      <xdr:colOff>304800</xdr:colOff>
      <xdr:row>25</xdr:row>
      <xdr:rowOff>114300</xdr:rowOff>
    </xdr:to>
    <xdr:sp macro="" textlink="">
      <xdr:nvSpPr>
        <xdr:cNvPr id="75" name="AutoShape 22">
          <a:hlinkClick xmlns:r="http://schemas.openxmlformats.org/officeDocument/2006/relationships" r:id="rId22"/>
          <a:extLst>
            <a:ext uri="{FF2B5EF4-FFF2-40B4-BE49-F238E27FC236}">
              <a16:creationId xmlns:a16="http://schemas.microsoft.com/office/drawing/2014/main" id="{23B3579E-B758-4E33-9C59-75EB012A8272}"/>
            </a:ext>
          </a:extLst>
        </xdr:cNvPr>
        <xdr:cNvSpPr>
          <a:spLocks noChangeAspect="1" noChangeArrowheads="1"/>
        </xdr:cNvSpPr>
      </xdr:nvSpPr>
      <xdr:spPr bwMode="auto">
        <a:xfrm>
          <a:off x="1504950" y="441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25</xdr:row>
      <xdr:rowOff>0</xdr:rowOff>
    </xdr:from>
    <xdr:to>
      <xdr:col>2</xdr:col>
      <xdr:colOff>304800</xdr:colOff>
      <xdr:row>26</xdr:row>
      <xdr:rowOff>114300</xdr:rowOff>
    </xdr:to>
    <xdr:sp macro="" textlink="">
      <xdr:nvSpPr>
        <xdr:cNvPr id="76" name="AutoShape 23">
          <a:hlinkClick xmlns:r="http://schemas.openxmlformats.org/officeDocument/2006/relationships" r:id="rId23"/>
          <a:extLst>
            <a:ext uri="{FF2B5EF4-FFF2-40B4-BE49-F238E27FC236}">
              <a16:creationId xmlns:a16="http://schemas.microsoft.com/office/drawing/2014/main" id="{5658F34F-F856-4C58-BAC5-920F3742BA37}"/>
            </a:ext>
          </a:extLst>
        </xdr:cNvPr>
        <xdr:cNvSpPr>
          <a:spLocks noChangeAspect="1" noChangeArrowheads="1"/>
        </xdr:cNvSpPr>
      </xdr:nvSpPr>
      <xdr:spPr bwMode="auto">
        <a:xfrm>
          <a:off x="1504950" y="4600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114300</xdr:rowOff>
    </xdr:to>
    <xdr:sp macro="" textlink="">
      <xdr:nvSpPr>
        <xdr:cNvPr id="77" name="AutoShape 24">
          <a:hlinkClick xmlns:r="http://schemas.openxmlformats.org/officeDocument/2006/relationships" r:id="rId24"/>
          <a:extLst>
            <a:ext uri="{FF2B5EF4-FFF2-40B4-BE49-F238E27FC236}">
              <a16:creationId xmlns:a16="http://schemas.microsoft.com/office/drawing/2014/main" id="{1DCFB1CA-0809-46DC-9375-074F02654780}"/>
            </a:ext>
          </a:extLst>
        </xdr:cNvPr>
        <xdr:cNvSpPr>
          <a:spLocks noChangeAspect="1" noChangeArrowheads="1"/>
        </xdr:cNvSpPr>
      </xdr:nvSpPr>
      <xdr:spPr bwMode="auto">
        <a:xfrm>
          <a:off x="1504950" y="4791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27</xdr:row>
      <xdr:rowOff>0</xdr:rowOff>
    </xdr:from>
    <xdr:to>
      <xdr:col>2</xdr:col>
      <xdr:colOff>304800</xdr:colOff>
      <xdr:row>28</xdr:row>
      <xdr:rowOff>114300</xdr:rowOff>
    </xdr:to>
    <xdr:sp macro="" textlink="">
      <xdr:nvSpPr>
        <xdr:cNvPr id="78" name="AutoShape 25">
          <a:hlinkClick xmlns:r="http://schemas.openxmlformats.org/officeDocument/2006/relationships" r:id="rId25"/>
          <a:extLst>
            <a:ext uri="{FF2B5EF4-FFF2-40B4-BE49-F238E27FC236}">
              <a16:creationId xmlns:a16="http://schemas.microsoft.com/office/drawing/2014/main" id="{B6A83481-C61D-49CA-87E2-8D12BDDEA795}"/>
            </a:ext>
          </a:extLst>
        </xdr:cNvPr>
        <xdr:cNvSpPr>
          <a:spLocks noChangeAspect="1" noChangeArrowheads="1"/>
        </xdr:cNvSpPr>
      </xdr:nvSpPr>
      <xdr:spPr bwMode="auto">
        <a:xfrm>
          <a:off x="1504950" y="4981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28</xdr:row>
      <xdr:rowOff>0</xdr:rowOff>
    </xdr:from>
    <xdr:to>
      <xdr:col>2</xdr:col>
      <xdr:colOff>304800</xdr:colOff>
      <xdr:row>29</xdr:row>
      <xdr:rowOff>114300</xdr:rowOff>
    </xdr:to>
    <xdr:sp macro="" textlink="">
      <xdr:nvSpPr>
        <xdr:cNvPr id="79" name="AutoShape 26">
          <a:hlinkClick xmlns:r="http://schemas.openxmlformats.org/officeDocument/2006/relationships" r:id="rId26"/>
          <a:extLst>
            <a:ext uri="{FF2B5EF4-FFF2-40B4-BE49-F238E27FC236}">
              <a16:creationId xmlns:a16="http://schemas.microsoft.com/office/drawing/2014/main" id="{842B92E9-63BC-4768-AB1D-FFCCF3698FA0}"/>
            </a:ext>
          </a:extLst>
        </xdr:cNvPr>
        <xdr:cNvSpPr>
          <a:spLocks noChangeAspect="1" noChangeArrowheads="1"/>
        </xdr:cNvSpPr>
      </xdr:nvSpPr>
      <xdr:spPr bwMode="auto">
        <a:xfrm>
          <a:off x="1504950" y="5172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zoomScaleNormal="100" workbookViewId="0">
      <selection activeCell="B15" sqref="B15"/>
    </sheetView>
  </sheetViews>
  <sheetFormatPr defaultColWidth="8.7109375" defaultRowHeight="15" x14ac:dyDescent="0.25"/>
  <cols>
    <col min="1" max="1" width="30.7109375" customWidth="1"/>
    <col min="2" max="2" width="52.5703125" style="1" customWidth="1"/>
    <col min="3" max="3" width="27.85546875" customWidth="1"/>
  </cols>
  <sheetData>
    <row r="1" spans="1:9" ht="100.5" customHeight="1" x14ac:dyDescent="0.25">
      <c r="A1" s="97" t="s">
        <v>204</v>
      </c>
      <c r="B1" s="97"/>
      <c r="C1" s="97"/>
      <c r="D1" s="97"/>
      <c r="E1" s="97"/>
      <c r="F1" s="97"/>
      <c r="G1" s="97"/>
      <c r="H1" s="97"/>
      <c r="I1" s="97"/>
    </row>
    <row r="2" spans="1:9" s="1" customFormat="1" ht="15.75" x14ac:dyDescent="0.25">
      <c r="A2" s="98" t="s">
        <v>275</v>
      </c>
      <c r="B2" s="99"/>
    </row>
    <row r="3" spans="1:9" x14ac:dyDescent="0.25">
      <c r="A3" s="53" t="s">
        <v>0</v>
      </c>
      <c r="B3" s="54" t="s">
        <v>1</v>
      </c>
    </row>
    <row r="4" spans="1:9" x14ac:dyDescent="0.25">
      <c r="A4" s="2" t="s">
        <v>276</v>
      </c>
      <c r="B4" s="64" t="s">
        <v>2</v>
      </c>
      <c r="C4" s="55"/>
    </row>
    <row r="5" spans="1:9" x14ac:dyDescent="0.25">
      <c r="A5" s="95" t="s">
        <v>66</v>
      </c>
      <c r="B5" s="96" t="s">
        <v>278</v>
      </c>
      <c r="C5" s="55"/>
    </row>
    <row r="6" spans="1:9" x14ac:dyDescent="0.25">
      <c r="A6" s="2" t="s">
        <v>3</v>
      </c>
      <c r="B6" s="64" t="s">
        <v>4</v>
      </c>
    </row>
    <row r="7" spans="1:9" x14ac:dyDescent="0.25">
      <c r="A7" s="2" t="s">
        <v>5</v>
      </c>
      <c r="B7" s="64" t="s">
        <v>6</v>
      </c>
    </row>
    <row r="8" spans="1:9" x14ac:dyDescent="0.25">
      <c r="A8" s="2" t="s">
        <v>7</v>
      </c>
      <c r="B8" s="64" t="s">
        <v>8</v>
      </c>
    </row>
    <row r="9" spans="1:9" x14ac:dyDescent="0.25">
      <c r="A9" s="2" t="s">
        <v>9</v>
      </c>
      <c r="B9" s="64" t="s">
        <v>10</v>
      </c>
    </row>
    <row r="10" spans="1:9" x14ac:dyDescent="0.25">
      <c r="A10" s="2" t="s">
        <v>11</v>
      </c>
      <c r="B10" s="64" t="s">
        <v>12</v>
      </c>
    </row>
    <row r="11" spans="1:9" x14ac:dyDescent="0.25">
      <c r="A11" s="2" t="s">
        <v>13</v>
      </c>
      <c r="B11" s="64" t="s">
        <v>14</v>
      </c>
    </row>
    <row r="12" spans="1:9" x14ac:dyDescent="0.25">
      <c r="A12" s="2" t="s">
        <v>15</v>
      </c>
      <c r="B12" s="64" t="s">
        <v>16</v>
      </c>
    </row>
    <row r="13" spans="1:9" x14ac:dyDescent="0.25">
      <c r="A13" s="2" t="s">
        <v>17</v>
      </c>
      <c r="B13" s="64" t="s">
        <v>6</v>
      </c>
    </row>
    <row r="14" spans="1:9" x14ac:dyDescent="0.25">
      <c r="A14" s="2" t="s">
        <v>18</v>
      </c>
      <c r="B14" s="65" t="s">
        <v>19</v>
      </c>
    </row>
    <row r="15" spans="1:9" x14ac:dyDescent="0.25">
      <c r="A15" s="95" t="s">
        <v>161</v>
      </c>
      <c r="B15" s="96" t="s">
        <v>279</v>
      </c>
    </row>
    <row r="16" spans="1:9" x14ac:dyDescent="0.25">
      <c r="A16" s="2" t="s">
        <v>20</v>
      </c>
      <c r="B16" s="64" t="s">
        <v>101</v>
      </c>
    </row>
    <row r="17" spans="1:2" x14ac:dyDescent="0.25">
      <c r="A17" s="2" t="s">
        <v>21</v>
      </c>
      <c r="B17" s="64" t="s">
        <v>102</v>
      </c>
    </row>
    <row r="18" spans="1:2" x14ac:dyDescent="0.25">
      <c r="A18" s="2" t="s">
        <v>22</v>
      </c>
      <c r="B18" s="64" t="s">
        <v>103</v>
      </c>
    </row>
    <row r="19" spans="1:2" x14ac:dyDescent="0.25">
      <c r="A19" s="2" t="s">
        <v>23</v>
      </c>
      <c r="B19" s="64" t="s">
        <v>104</v>
      </c>
    </row>
    <row r="20" spans="1:2" x14ac:dyDescent="0.25">
      <c r="A20" s="2" t="s">
        <v>24</v>
      </c>
      <c r="B20" s="64" t="s">
        <v>102</v>
      </c>
    </row>
    <row r="21" spans="1:2" x14ac:dyDescent="0.25">
      <c r="A21" s="2" t="s">
        <v>25</v>
      </c>
      <c r="B21" s="64" t="s">
        <v>105</v>
      </c>
    </row>
    <row r="22" spans="1:2" x14ac:dyDescent="0.25">
      <c r="A22" s="2" t="s">
        <v>26</v>
      </c>
      <c r="B22" s="64" t="s">
        <v>106</v>
      </c>
    </row>
    <row r="23" spans="1:2" x14ac:dyDescent="0.25">
      <c r="A23" s="3" t="s">
        <v>27</v>
      </c>
      <c r="B23" s="66" t="s">
        <v>107</v>
      </c>
    </row>
  </sheetData>
  <mergeCells count="2">
    <mergeCell ref="A1:I1"/>
    <mergeCell ref="A2:B2"/>
  </mergeCells>
  <pageMargins left="0.7" right="0.7" top="0.75" bottom="0.75" header="0.51180555555555496" footer="0.51180555555555496"/>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8"/>
  <sheetViews>
    <sheetView zoomScale="85" zoomScaleNormal="85" workbookViewId="0">
      <selection sqref="A1:J1"/>
    </sheetView>
  </sheetViews>
  <sheetFormatPr defaultColWidth="9.140625" defaultRowHeight="15" x14ac:dyDescent="0.25"/>
  <cols>
    <col min="1" max="1" width="17.42578125" style="5" customWidth="1"/>
    <col min="2" max="2" width="14.85546875" style="5" customWidth="1"/>
    <col min="3" max="3" width="37.140625" style="5" customWidth="1"/>
    <col min="4" max="4" width="10.140625" style="5" customWidth="1"/>
    <col min="5" max="5" width="21.85546875" style="5" customWidth="1"/>
    <col min="6" max="6" width="12.7109375" style="6" customWidth="1"/>
    <col min="7" max="7" width="103.7109375" style="5" customWidth="1"/>
    <col min="8" max="8" width="16.5703125" style="7" customWidth="1"/>
    <col min="9" max="9" width="26.5703125" style="5" customWidth="1"/>
    <col min="10" max="10" width="34.28515625" style="5" customWidth="1"/>
    <col min="11" max="1024" width="9.140625" style="5"/>
  </cols>
  <sheetData>
    <row r="1" spans="1:1024" s="1" customFormat="1" ht="24" customHeight="1" x14ac:dyDescent="0.25">
      <c r="A1" s="102" t="s">
        <v>274</v>
      </c>
      <c r="B1" s="103"/>
      <c r="C1" s="103"/>
      <c r="D1" s="103"/>
      <c r="E1" s="103"/>
      <c r="F1" s="103"/>
      <c r="G1" s="103"/>
      <c r="H1" s="103"/>
      <c r="I1" s="103"/>
      <c r="J1" s="103"/>
      <c r="K1" s="4"/>
    </row>
    <row r="2" spans="1:1024" s="1" customFormat="1" ht="19.5" customHeight="1" x14ac:dyDescent="0.25">
      <c r="A2" s="57" t="s">
        <v>97</v>
      </c>
      <c r="B2" s="48"/>
      <c r="C2" s="49"/>
      <c r="D2" s="50"/>
      <c r="E2" s="32"/>
      <c r="F2" s="51"/>
      <c r="G2" s="52"/>
      <c r="H2" s="51"/>
      <c r="I2" s="32"/>
      <c r="J2" s="32"/>
      <c r="K2" s="4"/>
    </row>
    <row r="3" spans="1:1024" s="45" customFormat="1" ht="19.5" customHeight="1" x14ac:dyDescent="0.25">
      <c r="A3" s="8" t="s">
        <v>0</v>
      </c>
      <c r="B3" s="8" t="s">
        <v>28</v>
      </c>
      <c r="C3" s="8" t="s">
        <v>29</v>
      </c>
      <c r="D3" s="9" t="s">
        <v>30</v>
      </c>
      <c r="E3" s="9" t="s">
        <v>31</v>
      </c>
      <c r="F3" s="61"/>
      <c r="G3" s="59"/>
      <c r="H3" s="58"/>
      <c r="I3" s="30"/>
      <c r="J3" s="30"/>
      <c r="K3" s="60"/>
    </row>
    <row r="4" spans="1:1024" s="1" customFormat="1" ht="36" customHeight="1" x14ac:dyDescent="0.25">
      <c r="A4" s="23" t="s">
        <v>83</v>
      </c>
      <c r="B4" s="62"/>
      <c r="C4" s="14" t="s">
        <v>84</v>
      </c>
      <c r="D4" s="12" t="s">
        <v>85</v>
      </c>
      <c r="E4" s="12" t="s">
        <v>86</v>
      </c>
      <c r="F4" s="15"/>
      <c r="G4" s="100" t="s">
        <v>100</v>
      </c>
      <c r="H4" s="16"/>
      <c r="I4" s="12"/>
      <c r="J4" s="12"/>
      <c r="K4" s="4"/>
    </row>
    <row r="5" spans="1:1024" ht="32.450000000000003" customHeight="1" x14ac:dyDescent="0.25">
      <c r="A5" s="32" t="s">
        <v>87</v>
      </c>
      <c r="B5" s="63"/>
      <c r="C5" s="33" t="s">
        <v>88</v>
      </c>
      <c r="D5" s="34" t="s">
        <v>89</v>
      </c>
      <c r="E5" s="33" t="s">
        <v>90</v>
      </c>
      <c r="F5" s="35"/>
      <c r="G5" s="101"/>
      <c r="H5" s="36"/>
      <c r="I5" s="34"/>
      <c r="J5" s="34"/>
    </row>
    <row r="6" spans="1:1024" ht="39" customHeight="1" x14ac:dyDescent="0.25">
      <c r="A6" s="56" t="s">
        <v>98</v>
      </c>
      <c r="B6" s="38"/>
      <c r="C6" s="38"/>
      <c r="D6" s="38"/>
      <c r="E6" s="38"/>
      <c r="F6" s="38"/>
      <c r="G6" s="38"/>
      <c r="H6" s="38"/>
      <c r="I6" s="38"/>
      <c r="J6" s="4"/>
    </row>
    <row r="7" spans="1:1024" ht="16.5" customHeight="1" x14ac:dyDescent="0.25">
      <c r="A7" s="8" t="s">
        <v>0</v>
      </c>
      <c r="B7" s="8" t="s">
        <v>28</v>
      </c>
      <c r="C7" s="8" t="s">
        <v>29</v>
      </c>
      <c r="D7" s="9" t="s">
        <v>30</v>
      </c>
      <c r="E7" s="9" t="s">
        <v>31</v>
      </c>
      <c r="F7" s="8" t="s">
        <v>32</v>
      </c>
      <c r="G7" s="8" t="s">
        <v>99</v>
      </c>
      <c r="H7" s="10" t="s">
        <v>33</v>
      </c>
      <c r="I7" s="11" t="s">
        <v>34</v>
      </c>
      <c r="J7" s="8" t="s">
        <v>35</v>
      </c>
    </row>
    <row r="8" spans="1:1024" ht="45" x14ac:dyDescent="0.25">
      <c r="A8" s="12" t="s">
        <v>36</v>
      </c>
      <c r="B8" s="13" t="s">
        <v>37</v>
      </c>
      <c r="C8" s="14" t="s">
        <v>38</v>
      </c>
      <c r="D8" s="12" t="s">
        <v>39</v>
      </c>
      <c r="E8" s="12" t="s">
        <v>40</v>
      </c>
      <c r="F8" s="15">
        <v>0.52</v>
      </c>
      <c r="G8" s="14" t="s">
        <v>41</v>
      </c>
      <c r="H8" s="16">
        <v>178</v>
      </c>
      <c r="I8" s="12" t="s">
        <v>42</v>
      </c>
      <c r="J8" s="12" t="s">
        <v>43</v>
      </c>
    </row>
    <row r="9" spans="1:1024" ht="45" x14ac:dyDescent="0.25">
      <c r="A9" s="17" t="s">
        <v>44</v>
      </c>
      <c r="B9" s="18" t="s">
        <v>37</v>
      </c>
      <c r="C9" s="19" t="s">
        <v>45</v>
      </c>
      <c r="D9" s="17" t="s">
        <v>46</v>
      </c>
      <c r="E9" s="17" t="s">
        <v>40</v>
      </c>
      <c r="F9" s="20">
        <v>1.2999999999999999E-2</v>
      </c>
      <c r="G9" s="19" t="s">
        <v>47</v>
      </c>
      <c r="H9" s="21">
        <v>178</v>
      </c>
      <c r="I9" s="17" t="s">
        <v>42</v>
      </c>
      <c r="J9" s="17" t="s">
        <v>48</v>
      </c>
    </row>
    <row r="10" spans="1:1024" ht="34.9" customHeight="1" x14ac:dyDescent="0.25">
      <c r="A10" s="17" t="s">
        <v>49</v>
      </c>
      <c r="B10" s="18" t="s">
        <v>37</v>
      </c>
      <c r="C10" s="19" t="s">
        <v>50</v>
      </c>
      <c r="D10" s="17" t="s">
        <v>51</v>
      </c>
      <c r="E10" s="17" t="s">
        <v>52</v>
      </c>
      <c r="F10" s="20">
        <v>2.2999999999999998</v>
      </c>
      <c r="G10" s="19" t="s">
        <v>53</v>
      </c>
      <c r="H10" s="21">
        <v>6465</v>
      </c>
      <c r="I10" s="17" t="s">
        <v>42</v>
      </c>
      <c r="J10" s="17" t="s">
        <v>48</v>
      </c>
    </row>
    <row r="11" spans="1:1024" ht="45" x14ac:dyDescent="0.25">
      <c r="A11" s="17" t="s">
        <v>54</v>
      </c>
      <c r="B11" s="18" t="s">
        <v>55</v>
      </c>
      <c r="C11" s="19" t="s">
        <v>56</v>
      </c>
      <c r="D11" s="17" t="s">
        <v>57</v>
      </c>
      <c r="E11" s="17" t="s">
        <v>40</v>
      </c>
      <c r="F11" s="20">
        <v>0.52</v>
      </c>
      <c r="G11" s="19" t="s">
        <v>58</v>
      </c>
      <c r="H11" s="21">
        <v>178</v>
      </c>
      <c r="I11" s="17" t="s">
        <v>42</v>
      </c>
      <c r="J11" s="17" t="s">
        <v>43</v>
      </c>
    </row>
    <row r="12" spans="1:1024" ht="30" x14ac:dyDescent="0.25">
      <c r="A12" s="17" t="s">
        <v>59</v>
      </c>
      <c r="B12" s="17" t="s">
        <v>60</v>
      </c>
      <c r="C12" s="19" t="s">
        <v>61</v>
      </c>
      <c r="D12" s="22" t="s">
        <v>62</v>
      </c>
      <c r="E12" s="17" t="s">
        <v>63</v>
      </c>
      <c r="F12" s="20"/>
      <c r="G12" s="17" t="s">
        <v>64</v>
      </c>
      <c r="H12" s="20" t="s">
        <v>64</v>
      </c>
      <c r="I12" s="17" t="s">
        <v>42</v>
      </c>
      <c r="J12" s="17" t="s">
        <v>43</v>
      </c>
    </row>
    <row r="13" spans="1:1024" ht="30" x14ac:dyDescent="0.25">
      <c r="A13" s="23" t="s">
        <v>65</v>
      </c>
      <c r="B13" s="18" t="s">
        <v>66</v>
      </c>
      <c r="C13" s="19" t="s">
        <v>67</v>
      </c>
      <c r="D13" s="22" t="s">
        <v>68</v>
      </c>
      <c r="E13" s="17" t="s">
        <v>69</v>
      </c>
      <c r="F13" s="20">
        <v>0.42</v>
      </c>
      <c r="G13" s="17" t="s">
        <v>70</v>
      </c>
      <c r="H13" s="20">
        <v>21</v>
      </c>
      <c r="I13" s="17" t="s">
        <v>42</v>
      </c>
      <c r="J13" s="17" t="s">
        <v>43</v>
      </c>
    </row>
    <row r="14" spans="1:1024" ht="29.25" customHeight="1" x14ac:dyDescent="0.25">
      <c r="A14" s="23" t="s">
        <v>71</v>
      </c>
      <c r="B14" s="24" t="s">
        <v>66</v>
      </c>
      <c r="C14" s="19" t="s">
        <v>72</v>
      </c>
      <c r="D14" s="25" t="s">
        <v>73</v>
      </c>
      <c r="E14" s="26" t="s">
        <v>69</v>
      </c>
      <c r="F14" s="27">
        <v>3.4000000000000002E-2</v>
      </c>
      <c r="G14" s="28" t="s">
        <v>74</v>
      </c>
      <c r="H14" s="27">
        <v>159</v>
      </c>
      <c r="I14" s="17" t="s">
        <v>42</v>
      </c>
      <c r="J14" s="26" t="s">
        <v>48</v>
      </c>
    </row>
    <row r="15" spans="1:1024" s="47" customFormat="1" ht="30" x14ac:dyDescent="0.25">
      <c r="A15" s="23" t="s">
        <v>75</v>
      </c>
      <c r="B15" s="18" t="s">
        <v>66</v>
      </c>
      <c r="C15" s="19" t="s">
        <v>76</v>
      </c>
      <c r="D15" s="22" t="s">
        <v>77</v>
      </c>
      <c r="E15" s="17" t="s">
        <v>40</v>
      </c>
      <c r="F15" s="20">
        <v>0.86</v>
      </c>
      <c r="G15" s="19" t="s">
        <v>78</v>
      </c>
      <c r="H15" s="20">
        <v>135</v>
      </c>
      <c r="I15" s="17" t="s">
        <v>42</v>
      </c>
      <c r="J15" s="17" t="s">
        <v>43</v>
      </c>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c r="IY15" s="46"/>
      <c r="IZ15" s="46"/>
      <c r="JA15" s="46"/>
      <c r="JB15" s="46"/>
      <c r="JC15" s="46"/>
      <c r="JD15" s="46"/>
      <c r="JE15" s="46"/>
      <c r="JF15" s="46"/>
      <c r="JG15" s="46"/>
      <c r="JH15" s="46"/>
      <c r="JI15" s="46"/>
      <c r="JJ15" s="46"/>
      <c r="JK15" s="46"/>
      <c r="JL15" s="46"/>
      <c r="JM15" s="46"/>
      <c r="JN15" s="46"/>
      <c r="JO15" s="46"/>
      <c r="JP15" s="46"/>
      <c r="JQ15" s="46"/>
      <c r="JR15" s="46"/>
      <c r="JS15" s="46"/>
      <c r="JT15" s="46"/>
      <c r="JU15" s="46"/>
      <c r="JV15" s="46"/>
      <c r="JW15" s="46"/>
      <c r="JX15" s="46"/>
      <c r="JY15" s="46"/>
      <c r="JZ15" s="46"/>
      <c r="KA15" s="46"/>
      <c r="KB15" s="46"/>
      <c r="KC15" s="46"/>
      <c r="KD15" s="46"/>
      <c r="KE15" s="46"/>
      <c r="KF15" s="46"/>
      <c r="KG15" s="46"/>
      <c r="KH15" s="46"/>
      <c r="KI15" s="46"/>
      <c r="KJ15" s="46"/>
      <c r="KK15" s="46"/>
      <c r="KL15" s="46"/>
      <c r="KM15" s="46"/>
      <c r="KN15" s="46"/>
      <c r="KO15" s="46"/>
      <c r="KP15" s="46"/>
      <c r="KQ15" s="46"/>
      <c r="KR15" s="46"/>
      <c r="KS15" s="46"/>
      <c r="KT15" s="46"/>
      <c r="KU15" s="46"/>
      <c r="KV15" s="46"/>
      <c r="KW15" s="46"/>
      <c r="KX15" s="46"/>
      <c r="KY15" s="46"/>
      <c r="KZ15" s="46"/>
      <c r="LA15" s="46"/>
      <c r="LB15" s="46"/>
      <c r="LC15" s="46"/>
      <c r="LD15" s="46"/>
      <c r="LE15" s="46"/>
      <c r="LF15" s="46"/>
      <c r="LG15" s="46"/>
      <c r="LH15" s="46"/>
      <c r="LI15" s="46"/>
      <c r="LJ15" s="46"/>
      <c r="LK15" s="46"/>
      <c r="LL15" s="46"/>
      <c r="LM15" s="46"/>
      <c r="LN15" s="46"/>
      <c r="LO15" s="46"/>
      <c r="LP15" s="46"/>
      <c r="LQ15" s="46"/>
      <c r="LR15" s="46"/>
      <c r="LS15" s="46"/>
      <c r="LT15" s="46"/>
      <c r="LU15" s="46"/>
      <c r="LV15" s="46"/>
      <c r="LW15" s="46"/>
      <c r="LX15" s="46"/>
      <c r="LY15" s="46"/>
      <c r="LZ15" s="46"/>
      <c r="MA15" s="46"/>
      <c r="MB15" s="46"/>
      <c r="MC15" s="46"/>
      <c r="MD15" s="46"/>
      <c r="ME15" s="46"/>
      <c r="MF15" s="46"/>
      <c r="MG15" s="46"/>
      <c r="MH15" s="46"/>
      <c r="MI15" s="46"/>
      <c r="MJ15" s="46"/>
      <c r="MK15" s="46"/>
      <c r="ML15" s="46"/>
      <c r="MM15" s="46"/>
      <c r="MN15" s="46"/>
      <c r="MO15" s="46"/>
      <c r="MP15" s="46"/>
      <c r="MQ15" s="46"/>
      <c r="MR15" s="46"/>
      <c r="MS15" s="46"/>
      <c r="MT15" s="46"/>
      <c r="MU15" s="46"/>
      <c r="MV15" s="46"/>
      <c r="MW15" s="46"/>
      <c r="MX15" s="46"/>
      <c r="MY15" s="46"/>
      <c r="MZ15" s="46"/>
      <c r="NA15" s="46"/>
      <c r="NB15" s="46"/>
      <c r="NC15" s="46"/>
      <c r="ND15" s="46"/>
      <c r="NE15" s="46"/>
      <c r="NF15" s="46"/>
      <c r="NG15" s="46"/>
      <c r="NH15" s="46"/>
      <c r="NI15" s="46"/>
      <c r="NJ15" s="46"/>
      <c r="NK15" s="46"/>
      <c r="NL15" s="46"/>
      <c r="NM15" s="46"/>
      <c r="NN15" s="46"/>
      <c r="NO15" s="46"/>
      <c r="NP15" s="46"/>
      <c r="NQ15" s="46"/>
      <c r="NR15" s="46"/>
      <c r="NS15" s="46"/>
      <c r="NT15" s="46"/>
      <c r="NU15" s="46"/>
      <c r="NV15" s="46"/>
      <c r="NW15" s="46"/>
      <c r="NX15" s="46"/>
      <c r="NY15" s="46"/>
      <c r="NZ15" s="46"/>
      <c r="OA15" s="46"/>
      <c r="OB15" s="46"/>
      <c r="OC15" s="46"/>
      <c r="OD15" s="46"/>
      <c r="OE15" s="46"/>
      <c r="OF15" s="46"/>
      <c r="OG15" s="46"/>
      <c r="OH15" s="46"/>
      <c r="OI15" s="46"/>
      <c r="OJ15" s="46"/>
      <c r="OK15" s="46"/>
      <c r="OL15" s="46"/>
      <c r="OM15" s="46"/>
      <c r="ON15" s="46"/>
      <c r="OO15" s="46"/>
      <c r="OP15" s="46"/>
      <c r="OQ15" s="46"/>
      <c r="OR15" s="46"/>
      <c r="OS15" s="46"/>
      <c r="OT15" s="46"/>
      <c r="OU15" s="46"/>
      <c r="OV15" s="46"/>
      <c r="OW15" s="46"/>
      <c r="OX15" s="46"/>
      <c r="OY15" s="46"/>
      <c r="OZ15" s="46"/>
      <c r="PA15" s="46"/>
      <c r="PB15" s="46"/>
      <c r="PC15" s="46"/>
      <c r="PD15" s="46"/>
      <c r="PE15" s="46"/>
      <c r="PF15" s="46"/>
      <c r="PG15" s="46"/>
      <c r="PH15" s="46"/>
      <c r="PI15" s="46"/>
      <c r="PJ15" s="46"/>
      <c r="PK15" s="46"/>
      <c r="PL15" s="46"/>
      <c r="PM15" s="46"/>
      <c r="PN15" s="46"/>
      <c r="PO15" s="46"/>
      <c r="PP15" s="46"/>
      <c r="PQ15" s="46"/>
      <c r="PR15" s="46"/>
      <c r="PS15" s="46"/>
      <c r="PT15" s="46"/>
      <c r="PU15" s="46"/>
      <c r="PV15" s="46"/>
      <c r="PW15" s="46"/>
      <c r="PX15" s="46"/>
      <c r="PY15" s="46"/>
      <c r="PZ15" s="46"/>
      <c r="QA15" s="46"/>
      <c r="QB15" s="46"/>
      <c r="QC15" s="46"/>
      <c r="QD15" s="46"/>
      <c r="QE15" s="46"/>
      <c r="QF15" s="46"/>
      <c r="QG15" s="46"/>
      <c r="QH15" s="46"/>
      <c r="QI15" s="46"/>
      <c r="QJ15" s="46"/>
      <c r="QK15" s="46"/>
      <c r="QL15" s="46"/>
      <c r="QM15" s="46"/>
      <c r="QN15" s="46"/>
      <c r="QO15" s="46"/>
      <c r="QP15" s="46"/>
      <c r="QQ15" s="46"/>
      <c r="QR15" s="46"/>
      <c r="QS15" s="46"/>
      <c r="QT15" s="46"/>
      <c r="QU15" s="46"/>
      <c r="QV15" s="46"/>
      <c r="QW15" s="46"/>
      <c r="QX15" s="46"/>
      <c r="QY15" s="46"/>
      <c r="QZ15" s="46"/>
      <c r="RA15" s="46"/>
      <c r="RB15" s="46"/>
      <c r="RC15" s="46"/>
      <c r="RD15" s="46"/>
      <c r="RE15" s="46"/>
      <c r="RF15" s="46"/>
      <c r="RG15" s="46"/>
      <c r="RH15" s="46"/>
      <c r="RI15" s="46"/>
      <c r="RJ15" s="46"/>
      <c r="RK15" s="46"/>
      <c r="RL15" s="46"/>
      <c r="RM15" s="46"/>
      <c r="RN15" s="46"/>
      <c r="RO15" s="46"/>
      <c r="RP15" s="46"/>
      <c r="RQ15" s="46"/>
      <c r="RR15" s="46"/>
      <c r="RS15" s="46"/>
      <c r="RT15" s="46"/>
      <c r="RU15" s="46"/>
      <c r="RV15" s="46"/>
      <c r="RW15" s="46"/>
      <c r="RX15" s="46"/>
      <c r="RY15" s="46"/>
      <c r="RZ15" s="46"/>
      <c r="SA15" s="46"/>
      <c r="SB15" s="46"/>
      <c r="SC15" s="46"/>
      <c r="SD15" s="46"/>
      <c r="SE15" s="46"/>
      <c r="SF15" s="46"/>
      <c r="SG15" s="46"/>
      <c r="SH15" s="46"/>
      <c r="SI15" s="46"/>
      <c r="SJ15" s="46"/>
      <c r="SK15" s="46"/>
      <c r="SL15" s="46"/>
      <c r="SM15" s="46"/>
      <c r="SN15" s="46"/>
      <c r="SO15" s="46"/>
      <c r="SP15" s="46"/>
      <c r="SQ15" s="46"/>
      <c r="SR15" s="46"/>
      <c r="SS15" s="46"/>
      <c r="ST15" s="46"/>
      <c r="SU15" s="46"/>
      <c r="SV15" s="46"/>
      <c r="SW15" s="46"/>
      <c r="SX15" s="46"/>
      <c r="SY15" s="46"/>
      <c r="SZ15" s="46"/>
      <c r="TA15" s="46"/>
      <c r="TB15" s="46"/>
      <c r="TC15" s="46"/>
      <c r="TD15" s="46"/>
      <c r="TE15" s="46"/>
      <c r="TF15" s="46"/>
      <c r="TG15" s="46"/>
      <c r="TH15" s="46"/>
      <c r="TI15" s="46"/>
      <c r="TJ15" s="46"/>
      <c r="TK15" s="46"/>
      <c r="TL15" s="46"/>
      <c r="TM15" s="46"/>
      <c r="TN15" s="46"/>
      <c r="TO15" s="46"/>
      <c r="TP15" s="46"/>
      <c r="TQ15" s="46"/>
      <c r="TR15" s="46"/>
      <c r="TS15" s="46"/>
      <c r="TT15" s="46"/>
      <c r="TU15" s="46"/>
      <c r="TV15" s="46"/>
      <c r="TW15" s="46"/>
      <c r="TX15" s="46"/>
      <c r="TY15" s="46"/>
      <c r="TZ15" s="46"/>
      <c r="UA15" s="46"/>
      <c r="UB15" s="46"/>
      <c r="UC15" s="46"/>
      <c r="UD15" s="46"/>
      <c r="UE15" s="46"/>
      <c r="UF15" s="46"/>
      <c r="UG15" s="46"/>
      <c r="UH15" s="46"/>
      <c r="UI15" s="46"/>
      <c r="UJ15" s="46"/>
      <c r="UK15" s="46"/>
      <c r="UL15" s="46"/>
      <c r="UM15" s="46"/>
      <c r="UN15" s="46"/>
      <c r="UO15" s="46"/>
      <c r="UP15" s="46"/>
      <c r="UQ15" s="46"/>
      <c r="UR15" s="46"/>
      <c r="US15" s="46"/>
      <c r="UT15" s="46"/>
      <c r="UU15" s="46"/>
      <c r="UV15" s="46"/>
      <c r="UW15" s="46"/>
      <c r="UX15" s="46"/>
      <c r="UY15" s="46"/>
      <c r="UZ15" s="46"/>
      <c r="VA15" s="46"/>
      <c r="VB15" s="46"/>
      <c r="VC15" s="46"/>
      <c r="VD15" s="46"/>
      <c r="VE15" s="46"/>
      <c r="VF15" s="46"/>
      <c r="VG15" s="46"/>
      <c r="VH15" s="46"/>
      <c r="VI15" s="46"/>
      <c r="VJ15" s="46"/>
      <c r="VK15" s="46"/>
      <c r="VL15" s="46"/>
      <c r="VM15" s="46"/>
      <c r="VN15" s="46"/>
      <c r="VO15" s="46"/>
      <c r="VP15" s="46"/>
      <c r="VQ15" s="46"/>
      <c r="VR15" s="46"/>
      <c r="VS15" s="46"/>
      <c r="VT15" s="46"/>
      <c r="VU15" s="46"/>
      <c r="VV15" s="46"/>
      <c r="VW15" s="46"/>
      <c r="VX15" s="46"/>
      <c r="VY15" s="46"/>
      <c r="VZ15" s="46"/>
      <c r="WA15" s="46"/>
      <c r="WB15" s="46"/>
      <c r="WC15" s="46"/>
      <c r="WD15" s="46"/>
      <c r="WE15" s="46"/>
      <c r="WF15" s="46"/>
      <c r="WG15" s="46"/>
      <c r="WH15" s="46"/>
      <c r="WI15" s="46"/>
      <c r="WJ15" s="46"/>
      <c r="WK15" s="46"/>
      <c r="WL15" s="46"/>
      <c r="WM15" s="46"/>
      <c r="WN15" s="46"/>
      <c r="WO15" s="46"/>
      <c r="WP15" s="46"/>
      <c r="WQ15" s="46"/>
      <c r="WR15" s="46"/>
      <c r="WS15" s="46"/>
      <c r="WT15" s="46"/>
      <c r="WU15" s="46"/>
      <c r="WV15" s="46"/>
      <c r="WW15" s="46"/>
      <c r="WX15" s="46"/>
      <c r="WY15" s="46"/>
      <c r="WZ15" s="46"/>
      <c r="XA15" s="46"/>
      <c r="XB15" s="46"/>
      <c r="XC15" s="46"/>
      <c r="XD15" s="46"/>
      <c r="XE15" s="46"/>
      <c r="XF15" s="46"/>
      <c r="XG15" s="46"/>
      <c r="XH15" s="46"/>
      <c r="XI15" s="46"/>
      <c r="XJ15" s="46"/>
      <c r="XK15" s="46"/>
      <c r="XL15" s="46"/>
      <c r="XM15" s="46"/>
      <c r="XN15" s="46"/>
      <c r="XO15" s="46"/>
      <c r="XP15" s="46"/>
      <c r="XQ15" s="46"/>
      <c r="XR15" s="46"/>
      <c r="XS15" s="46"/>
      <c r="XT15" s="46"/>
      <c r="XU15" s="46"/>
      <c r="XV15" s="46"/>
      <c r="XW15" s="46"/>
      <c r="XX15" s="46"/>
      <c r="XY15" s="46"/>
      <c r="XZ15" s="46"/>
      <c r="YA15" s="46"/>
      <c r="YB15" s="46"/>
      <c r="YC15" s="46"/>
      <c r="YD15" s="46"/>
      <c r="YE15" s="46"/>
      <c r="YF15" s="46"/>
      <c r="YG15" s="46"/>
      <c r="YH15" s="46"/>
      <c r="YI15" s="46"/>
      <c r="YJ15" s="46"/>
      <c r="YK15" s="46"/>
      <c r="YL15" s="46"/>
      <c r="YM15" s="46"/>
      <c r="YN15" s="46"/>
      <c r="YO15" s="46"/>
      <c r="YP15" s="46"/>
      <c r="YQ15" s="46"/>
      <c r="YR15" s="46"/>
      <c r="YS15" s="46"/>
      <c r="YT15" s="46"/>
      <c r="YU15" s="46"/>
      <c r="YV15" s="46"/>
      <c r="YW15" s="46"/>
      <c r="YX15" s="46"/>
      <c r="YY15" s="46"/>
      <c r="YZ15" s="46"/>
      <c r="ZA15" s="46"/>
      <c r="ZB15" s="46"/>
      <c r="ZC15" s="46"/>
      <c r="ZD15" s="46"/>
      <c r="ZE15" s="46"/>
      <c r="ZF15" s="46"/>
      <c r="ZG15" s="46"/>
      <c r="ZH15" s="46"/>
      <c r="ZI15" s="46"/>
      <c r="ZJ15" s="46"/>
      <c r="ZK15" s="46"/>
      <c r="ZL15" s="46"/>
      <c r="ZM15" s="46"/>
      <c r="ZN15" s="46"/>
      <c r="ZO15" s="46"/>
      <c r="ZP15" s="46"/>
      <c r="ZQ15" s="46"/>
      <c r="ZR15" s="46"/>
      <c r="ZS15" s="46"/>
      <c r="ZT15" s="46"/>
      <c r="ZU15" s="46"/>
      <c r="ZV15" s="46"/>
      <c r="ZW15" s="46"/>
      <c r="ZX15" s="46"/>
      <c r="ZY15" s="46"/>
      <c r="ZZ15" s="46"/>
      <c r="AAA15" s="46"/>
      <c r="AAB15" s="46"/>
      <c r="AAC15" s="46"/>
      <c r="AAD15" s="46"/>
      <c r="AAE15" s="46"/>
      <c r="AAF15" s="46"/>
      <c r="AAG15" s="46"/>
      <c r="AAH15" s="46"/>
      <c r="AAI15" s="46"/>
      <c r="AAJ15" s="46"/>
      <c r="AAK15" s="46"/>
      <c r="AAL15" s="46"/>
      <c r="AAM15" s="46"/>
      <c r="AAN15" s="46"/>
      <c r="AAO15" s="46"/>
      <c r="AAP15" s="46"/>
      <c r="AAQ15" s="46"/>
      <c r="AAR15" s="46"/>
      <c r="AAS15" s="46"/>
      <c r="AAT15" s="46"/>
      <c r="AAU15" s="46"/>
      <c r="AAV15" s="46"/>
      <c r="AAW15" s="46"/>
      <c r="AAX15" s="46"/>
      <c r="AAY15" s="46"/>
      <c r="AAZ15" s="46"/>
      <c r="ABA15" s="46"/>
      <c r="ABB15" s="46"/>
      <c r="ABC15" s="46"/>
      <c r="ABD15" s="46"/>
      <c r="ABE15" s="46"/>
      <c r="ABF15" s="46"/>
      <c r="ABG15" s="46"/>
      <c r="ABH15" s="46"/>
      <c r="ABI15" s="46"/>
      <c r="ABJ15" s="46"/>
      <c r="ABK15" s="46"/>
      <c r="ABL15" s="46"/>
      <c r="ABM15" s="46"/>
      <c r="ABN15" s="46"/>
      <c r="ABO15" s="46"/>
      <c r="ABP15" s="46"/>
      <c r="ABQ15" s="46"/>
      <c r="ABR15" s="46"/>
      <c r="ABS15" s="46"/>
      <c r="ABT15" s="46"/>
      <c r="ABU15" s="46"/>
      <c r="ABV15" s="46"/>
      <c r="ABW15" s="46"/>
      <c r="ABX15" s="46"/>
      <c r="ABY15" s="46"/>
      <c r="ABZ15" s="46"/>
      <c r="ACA15" s="46"/>
      <c r="ACB15" s="46"/>
      <c r="ACC15" s="46"/>
      <c r="ACD15" s="46"/>
      <c r="ACE15" s="46"/>
      <c r="ACF15" s="46"/>
      <c r="ACG15" s="46"/>
      <c r="ACH15" s="46"/>
      <c r="ACI15" s="46"/>
      <c r="ACJ15" s="46"/>
      <c r="ACK15" s="46"/>
      <c r="ACL15" s="46"/>
      <c r="ACM15" s="46"/>
      <c r="ACN15" s="46"/>
      <c r="ACO15" s="46"/>
      <c r="ACP15" s="46"/>
      <c r="ACQ15" s="46"/>
      <c r="ACR15" s="46"/>
      <c r="ACS15" s="46"/>
      <c r="ACT15" s="46"/>
      <c r="ACU15" s="46"/>
      <c r="ACV15" s="46"/>
      <c r="ACW15" s="46"/>
      <c r="ACX15" s="46"/>
      <c r="ACY15" s="46"/>
      <c r="ACZ15" s="46"/>
      <c r="ADA15" s="46"/>
      <c r="ADB15" s="46"/>
      <c r="ADC15" s="46"/>
      <c r="ADD15" s="46"/>
      <c r="ADE15" s="46"/>
      <c r="ADF15" s="46"/>
      <c r="ADG15" s="46"/>
      <c r="ADH15" s="46"/>
      <c r="ADI15" s="46"/>
      <c r="ADJ15" s="46"/>
      <c r="ADK15" s="46"/>
      <c r="ADL15" s="46"/>
      <c r="ADM15" s="46"/>
      <c r="ADN15" s="46"/>
      <c r="ADO15" s="46"/>
      <c r="ADP15" s="46"/>
      <c r="ADQ15" s="46"/>
      <c r="ADR15" s="46"/>
      <c r="ADS15" s="46"/>
      <c r="ADT15" s="46"/>
      <c r="ADU15" s="46"/>
      <c r="ADV15" s="46"/>
      <c r="ADW15" s="46"/>
      <c r="ADX15" s="46"/>
      <c r="ADY15" s="46"/>
      <c r="ADZ15" s="46"/>
      <c r="AEA15" s="46"/>
      <c r="AEB15" s="46"/>
      <c r="AEC15" s="46"/>
      <c r="AED15" s="46"/>
      <c r="AEE15" s="46"/>
      <c r="AEF15" s="46"/>
      <c r="AEG15" s="46"/>
      <c r="AEH15" s="46"/>
      <c r="AEI15" s="46"/>
      <c r="AEJ15" s="46"/>
      <c r="AEK15" s="46"/>
      <c r="AEL15" s="46"/>
      <c r="AEM15" s="46"/>
      <c r="AEN15" s="46"/>
      <c r="AEO15" s="46"/>
      <c r="AEP15" s="46"/>
      <c r="AEQ15" s="46"/>
      <c r="AER15" s="46"/>
      <c r="AES15" s="46"/>
      <c r="AET15" s="46"/>
      <c r="AEU15" s="46"/>
      <c r="AEV15" s="46"/>
      <c r="AEW15" s="46"/>
      <c r="AEX15" s="46"/>
      <c r="AEY15" s="46"/>
      <c r="AEZ15" s="46"/>
      <c r="AFA15" s="46"/>
      <c r="AFB15" s="46"/>
      <c r="AFC15" s="46"/>
      <c r="AFD15" s="46"/>
      <c r="AFE15" s="46"/>
      <c r="AFF15" s="46"/>
      <c r="AFG15" s="46"/>
      <c r="AFH15" s="46"/>
      <c r="AFI15" s="46"/>
      <c r="AFJ15" s="46"/>
      <c r="AFK15" s="46"/>
      <c r="AFL15" s="46"/>
      <c r="AFM15" s="46"/>
      <c r="AFN15" s="46"/>
      <c r="AFO15" s="46"/>
      <c r="AFP15" s="46"/>
      <c r="AFQ15" s="46"/>
      <c r="AFR15" s="46"/>
      <c r="AFS15" s="46"/>
      <c r="AFT15" s="46"/>
      <c r="AFU15" s="46"/>
      <c r="AFV15" s="46"/>
      <c r="AFW15" s="46"/>
      <c r="AFX15" s="46"/>
      <c r="AFY15" s="46"/>
      <c r="AFZ15" s="46"/>
      <c r="AGA15" s="46"/>
      <c r="AGB15" s="46"/>
      <c r="AGC15" s="46"/>
      <c r="AGD15" s="46"/>
      <c r="AGE15" s="46"/>
      <c r="AGF15" s="46"/>
      <c r="AGG15" s="46"/>
      <c r="AGH15" s="46"/>
      <c r="AGI15" s="46"/>
      <c r="AGJ15" s="46"/>
      <c r="AGK15" s="46"/>
      <c r="AGL15" s="46"/>
      <c r="AGM15" s="46"/>
      <c r="AGN15" s="46"/>
      <c r="AGO15" s="46"/>
      <c r="AGP15" s="46"/>
      <c r="AGQ15" s="46"/>
      <c r="AGR15" s="46"/>
      <c r="AGS15" s="46"/>
      <c r="AGT15" s="46"/>
      <c r="AGU15" s="46"/>
      <c r="AGV15" s="46"/>
      <c r="AGW15" s="46"/>
      <c r="AGX15" s="46"/>
      <c r="AGY15" s="46"/>
      <c r="AGZ15" s="46"/>
      <c r="AHA15" s="46"/>
      <c r="AHB15" s="46"/>
      <c r="AHC15" s="46"/>
      <c r="AHD15" s="46"/>
      <c r="AHE15" s="46"/>
      <c r="AHF15" s="46"/>
      <c r="AHG15" s="46"/>
      <c r="AHH15" s="46"/>
      <c r="AHI15" s="46"/>
      <c r="AHJ15" s="46"/>
      <c r="AHK15" s="46"/>
      <c r="AHL15" s="46"/>
      <c r="AHM15" s="46"/>
      <c r="AHN15" s="46"/>
      <c r="AHO15" s="46"/>
      <c r="AHP15" s="46"/>
      <c r="AHQ15" s="46"/>
      <c r="AHR15" s="46"/>
      <c r="AHS15" s="46"/>
      <c r="AHT15" s="46"/>
      <c r="AHU15" s="46"/>
      <c r="AHV15" s="46"/>
      <c r="AHW15" s="46"/>
      <c r="AHX15" s="46"/>
      <c r="AHY15" s="46"/>
      <c r="AHZ15" s="46"/>
      <c r="AIA15" s="46"/>
      <c r="AIB15" s="46"/>
      <c r="AIC15" s="46"/>
      <c r="AID15" s="46"/>
      <c r="AIE15" s="46"/>
      <c r="AIF15" s="46"/>
      <c r="AIG15" s="46"/>
      <c r="AIH15" s="46"/>
      <c r="AII15" s="46"/>
      <c r="AIJ15" s="46"/>
      <c r="AIK15" s="46"/>
      <c r="AIL15" s="46"/>
      <c r="AIM15" s="46"/>
      <c r="AIN15" s="46"/>
      <c r="AIO15" s="46"/>
      <c r="AIP15" s="46"/>
      <c r="AIQ15" s="46"/>
      <c r="AIR15" s="46"/>
      <c r="AIS15" s="46"/>
      <c r="AIT15" s="46"/>
      <c r="AIU15" s="46"/>
      <c r="AIV15" s="46"/>
      <c r="AIW15" s="46"/>
      <c r="AIX15" s="46"/>
      <c r="AIY15" s="46"/>
      <c r="AIZ15" s="46"/>
      <c r="AJA15" s="46"/>
      <c r="AJB15" s="46"/>
      <c r="AJC15" s="46"/>
      <c r="AJD15" s="46"/>
      <c r="AJE15" s="46"/>
      <c r="AJF15" s="46"/>
      <c r="AJG15" s="46"/>
      <c r="AJH15" s="46"/>
      <c r="AJI15" s="46"/>
      <c r="AJJ15" s="46"/>
      <c r="AJK15" s="46"/>
      <c r="AJL15" s="46"/>
      <c r="AJM15" s="46"/>
      <c r="AJN15" s="46"/>
      <c r="AJO15" s="46"/>
      <c r="AJP15" s="46"/>
      <c r="AJQ15" s="46"/>
      <c r="AJR15" s="46"/>
      <c r="AJS15" s="46"/>
      <c r="AJT15" s="46"/>
      <c r="AJU15" s="46"/>
      <c r="AJV15" s="46"/>
      <c r="AJW15" s="46"/>
      <c r="AJX15" s="46"/>
      <c r="AJY15" s="46"/>
      <c r="AJZ15" s="46"/>
      <c r="AKA15" s="46"/>
      <c r="AKB15" s="46"/>
      <c r="AKC15" s="46"/>
      <c r="AKD15" s="46"/>
      <c r="AKE15" s="46"/>
      <c r="AKF15" s="46"/>
      <c r="AKG15" s="46"/>
      <c r="AKH15" s="46"/>
      <c r="AKI15" s="46"/>
      <c r="AKJ15" s="46"/>
      <c r="AKK15" s="46"/>
      <c r="AKL15" s="46"/>
      <c r="AKM15" s="46"/>
      <c r="AKN15" s="46"/>
      <c r="AKO15" s="46"/>
      <c r="AKP15" s="46"/>
      <c r="AKQ15" s="46"/>
      <c r="AKR15" s="46"/>
      <c r="AKS15" s="46"/>
      <c r="AKT15" s="46"/>
      <c r="AKU15" s="46"/>
      <c r="AKV15" s="46"/>
      <c r="AKW15" s="46"/>
      <c r="AKX15" s="46"/>
      <c r="AKY15" s="46"/>
      <c r="AKZ15" s="46"/>
      <c r="ALA15" s="46"/>
      <c r="ALB15" s="46"/>
      <c r="ALC15" s="46"/>
      <c r="ALD15" s="46"/>
      <c r="ALE15" s="46"/>
      <c r="ALF15" s="46"/>
      <c r="ALG15" s="46"/>
      <c r="ALH15" s="46"/>
      <c r="ALI15" s="46"/>
      <c r="ALJ15" s="46"/>
      <c r="ALK15" s="46"/>
      <c r="ALL15" s="46"/>
      <c r="ALM15" s="46"/>
      <c r="ALN15" s="46"/>
      <c r="ALO15" s="46"/>
      <c r="ALP15" s="46"/>
      <c r="ALQ15" s="46"/>
      <c r="ALR15" s="46"/>
      <c r="ALS15" s="46"/>
      <c r="ALT15" s="46"/>
      <c r="ALU15" s="46"/>
      <c r="ALV15" s="46"/>
      <c r="ALW15" s="46"/>
      <c r="ALX15" s="46"/>
      <c r="ALY15" s="46"/>
      <c r="ALZ15" s="46"/>
      <c r="AMA15" s="46"/>
      <c r="AMB15" s="46"/>
      <c r="AMC15" s="46"/>
      <c r="AMD15" s="46"/>
      <c r="AME15" s="46"/>
      <c r="AMF15" s="46"/>
      <c r="AMG15" s="46"/>
      <c r="AMH15" s="46"/>
      <c r="AMI15" s="46"/>
      <c r="AMJ15" s="46"/>
    </row>
    <row r="16" spans="1:1024" ht="64.7" customHeight="1" x14ac:dyDescent="0.25">
      <c r="A16" s="23" t="s">
        <v>79</v>
      </c>
      <c r="B16" s="29" t="s">
        <v>66</v>
      </c>
      <c r="C16" s="28" t="s">
        <v>80</v>
      </c>
      <c r="D16" s="25" t="s">
        <v>81</v>
      </c>
      <c r="E16" s="26" t="s">
        <v>40</v>
      </c>
      <c r="F16" s="27">
        <v>7.6999999999999999E-2</v>
      </c>
      <c r="G16" s="33" t="s">
        <v>82</v>
      </c>
      <c r="H16" s="27">
        <v>39</v>
      </c>
      <c r="I16" s="17" t="s">
        <v>42</v>
      </c>
      <c r="J16" s="26" t="s">
        <v>48</v>
      </c>
    </row>
    <row r="17" spans="1:10" ht="69" customHeight="1" x14ac:dyDescent="0.25">
      <c r="A17" s="31"/>
      <c r="B17" s="40"/>
      <c r="C17" s="41"/>
      <c r="D17" s="42"/>
      <c r="E17" s="43"/>
      <c r="F17" s="44"/>
      <c r="H17" s="44"/>
      <c r="I17" s="43"/>
      <c r="J17" s="43"/>
    </row>
    <row r="18" spans="1:10" x14ac:dyDescent="0.25">
      <c r="A18" s="46"/>
    </row>
  </sheetData>
  <mergeCells count="2">
    <mergeCell ref="G4:G5"/>
    <mergeCell ref="A1:J1"/>
  </mergeCells>
  <pageMargins left="0.7" right="0.7" top="0.75" bottom="0.75" header="0.51180555555555496" footer="0.51180555555555496"/>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zoomScale="85" zoomScaleNormal="85" workbookViewId="0">
      <selection sqref="A1:B1"/>
    </sheetView>
  </sheetViews>
  <sheetFormatPr defaultColWidth="8.7109375" defaultRowHeight="15" x14ac:dyDescent="0.25"/>
  <cols>
    <col min="1" max="1" width="20.28515625" customWidth="1"/>
    <col min="2" max="2" width="145.5703125" customWidth="1"/>
    <col min="3" max="3" width="11.7109375" customWidth="1"/>
  </cols>
  <sheetData>
    <row r="1" spans="1:3" s="1" customFormat="1" ht="15.75" x14ac:dyDescent="0.25">
      <c r="A1" s="104" t="s">
        <v>273</v>
      </c>
      <c r="B1" s="105"/>
      <c r="C1" s="37"/>
    </row>
    <row r="2" spans="1:3" ht="28.5" customHeight="1" x14ac:dyDescent="0.25">
      <c r="A2" s="67" t="s">
        <v>28</v>
      </c>
      <c r="B2" s="68" t="s">
        <v>121</v>
      </c>
      <c r="C2" s="69" t="s">
        <v>108</v>
      </c>
    </row>
    <row r="3" spans="1:3" ht="110.25" x14ac:dyDescent="0.25">
      <c r="A3" s="70" t="s">
        <v>109</v>
      </c>
      <c r="B3" s="71" t="s">
        <v>91</v>
      </c>
      <c r="C3" s="72">
        <v>732</v>
      </c>
    </row>
    <row r="4" spans="1:3" ht="110.25" x14ac:dyDescent="0.25">
      <c r="A4" s="70" t="s">
        <v>110</v>
      </c>
      <c r="B4" s="71" t="s">
        <v>92</v>
      </c>
      <c r="C4" s="72">
        <v>732</v>
      </c>
    </row>
    <row r="5" spans="1:3" ht="110.25" x14ac:dyDescent="0.25">
      <c r="A5" s="70" t="s">
        <v>111</v>
      </c>
      <c r="B5" s="71" t="s">
        <v>96</v>
      </c>
      <c r="C5" s="72">
        <v>741</v>
      </c>
    </row>
    <row r="6" spans="1:3" ht="110.25" x14ac:dyDescent="0.25">
      <c r="A6" s="70" t="s">
        <v>113</v>
      </c>
      <c r="B6" s="71" t="s">
        <v>122</v>
      </c>
      <c r="C6" s="72">
        <v>749</v>
      </c>
    </row>
    <row r="7" spans="1:3" ht="110.25" x14ac:dyDescent="0.25">
      <c r="A7" s="70" t="s">
        <v>115</v>
      </c>
      <c r="B7" s="71" t="s">
        <v>123</v>
      </c>
      <c r="C7" s="72">
        <v>751</v>
      </c>
    </row>
    <row r="8" spans="1:3" ht="126" x14ac:dyDescent="0.25">
      <c r="A8" s="70" t="s">
        <v>117</v>
      </c>
      <c r="B8" s="71" t="s">
        <v>124</v>
      </c>
      <c r="C8" s="72">
        <v>759</v>
      </c>
    </row>
    <row r="9" spans="1:3" ht="110.25" x14ac:dyDescent="0.25">
      <c r="A9" s="70" t="s">
        <v>119</v>
      </c>
      <c r="B9" s="71" t="s">
        <v>125</v>
      </c>
      <c r="C9" s="72">
        <v>741</v>
      </c>
    </row>
  </sheetData>
  <mergeCells count="1">
    <mergeCell ref="A1:B1"/>
  </mergeCells>
  <pageMargins left="0.7" right="0.7" top="0.75" bottom="0.75" header="0.51180555555555496" footer="0.51180555555555496"/>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zoomScale="85" zoomScaleNormal="85" workbookViewId="0">
      <selection sqref="A1:C1"/>
    </sheetView>
  </sheetViews>
  <sheetFormatPr defaultColWidth="8.7109375" defaultRowHeight="15" x14ac:dyDescent="0.25"/>
  <cols>
    <col min="1" max="1" width="25.42578125" style="1" customWidth="1"/>
    <col min="2" max="2" width="138.28515625" style="1" customWidth="1"/>
    <col min="3" max="3" width="11.140625" style="1" customWidth="1"/>
  </cols>
  <sheetData>
    <row r="1" spans="1:3" ht="15.75" x14ac:dyDescent="0.25">
      <c r="A1" s="104" t="s">
        <v>272</v>
      </c>
      <c r="B1" s="105"/>
      <c r="C1" s="105"/>
    </row>
    <row r="2" spans="1:3" ht="18.95" customHeight="1" x14ac:dyDescent="0.25">
      <c r="A2" s="67" t="s">
        <v>28</v>
      </c>
      <c r="B2" s="68" t="s">
        <v>93</v>
      </c>
      <c r="C2" s="69" t="s">
        <v>108</v>
      </c>
    </row>
    <row r="3" spans="1:3" ht="126.6" customHeight="1" x14ac:dyDescent="0.25">
      <c r="A3" s="70" t="s">
        <v>109</v>
      </c>
      <c r="B3" s="71" t="s">
        <v>94</v>
      </c>
      <c r="C3" s="72">
        <v>1428</v>
      </c>
    </row>
    <row r="4" spans="1:3" ht="141" customHeight="1" x14ac:dyDescent="0.25">
      <c r="A4" s="70" t="s">
        <v>110</v>
      </c>
      <c r="B4" s="71" t="s">
        <v>95</v>
      </c>
      <c r="C4" s="72">
        <v>1428</v>
      </c>
    </row>
    <row r="5" spans="1:3" ht="141.75" x14ac:dyDescent="0.25">
      <c r="A5" s="70" t="s">
        <v>111</v>
      </c>
      <c r="B5" s="71" t="s">
        <v>112</v>
      </c>
      <c r="C5" s="72">
        <v>878</v>
      </c>
    </row>
    <row r="6" spans="1:3" ht="141.75" x14ac:dyDescent="0.25">
      <c r="A6" s="70" t="s">
        <v>113</v>
      </c>
      <c r="B6" s="71" t="s">
        <v>114</v>
      </c>
      <c r="C6" s="72">
        <v>880</v>
      </c>
    </row>
    <row r="7" spans="1:3" ht="141.75" x14ac:dyDescent="0.25">
      <c r="A7" s="70" t="s">
        <v>115</v>
      </c>
      <c r="B7" s="71" t="s">
        <v>116</v>
      </c>
      <c r="C7" s="72">
        <v>871</v>
      </c>
    </row>
    <row r="8" spans="1:3" ht="141.75" x14ac:dyDescent="0.25">
      <c r="A8" s="70" t="s">
        <v>117</v>
      </c>
      <c r="B8" s="71" t="s">
        <v>118</v>
      </c>
      <c r="C8" s="72">
        <v>926</v>
      </c>
    </row>
    <row r="9" spans="1:3" ht="157.5" x14ac:dyDescent="0.25">
      <c r="A9" s="70" t="s">
        <v>119</v>
      </c>
      <c r="B9" s="71" t="s">
        <v>120</v>
      </c>
      <c r="C9" s="72">
        <v>992</v>
      </c>
    </row>
  </sheetData>
  <mergeCells count="1">
    <mergeCell ref="A1:C1"/>
  </mergeCells>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7C8AF-A9F1-43E9-98BD-75F2031DF4B1}">
  <dimension ref="A1:Q73"/>
  <sheetViews>
    <sheetView workbookViewId="0">
      <selection sqref="A1:Q1"/>
    </sheetView>
  </sheetViews>
  <sheetFormatPr defaultRowHeight="15" x14ac:dyDescent="0.25"/>
  <sheetData>
    <row r="1" spans="1:17" ht="15.75" x14ac:dyDescent="0.25">
      <c r="A1" s="106" t="s">
        <v>270</v>
      </c>
      <c r="B1" s="107"/>
      <c r="C1" s="107"/>
      <c r="D1" s="107"/>
      <c r="E1" s="107"/>
      <c r="F1" s="107"/>
      <c r="G1" s="107"/>
      <c r="H1" s="107"/>
      <c r="I1" s="107"/>
      <c r="J1" s="107"/>
      <c r="K1" s="107"/>
      <c r="L1" s="107"/>
      <c r="M1" s="107"/>
      <c r="N1" s="107"/>
      <c r="O1" s="107"/>
      <c r="P1" s="107"/>
      <c r="Q1" s="107"/>
    </row>
    <row r="2" spans="1:17" x14ac:dyDescent="0.25">
      <c r="A2" s="78" t="s">
        <v>150</v>
      </c>
      <c r="B2" s="79" t="s">
        <v>164</v>
      </c>
      <c r="C2" s="79" t="s">
        <v>165</v>
      </c>
      <c r="D2" s="79" t="s">
        <v>166</v>
      </c>
      <c r="E2" s="79" t="s">
        <v>167</v>
      </c>
      <c r="F2" s="79" t="s">
        <v>168</v>
      </c>
      <c r="G2" s="79" t="s">
        <v>169</v>
      </c>
      <c r="H2" s="79" t="s">
        <v>170</v>
      </c>
      <c r="I2" s="79" t="s">
        <v>171</v>
      </c>
      <c r="J2" s="79" t="s">
        <v>172</v>
      </c>
      <c r="K2" s="79" t="s">
        <v>173</v>
      </c>
      <c r="L2" s="79" t="s">
        <v>174</v>
      </c>
      <c r="M2" s="79" t="s">
        <v>175</v>
      </c>
      <c r="N2" s="79" t="s">
        <v>176</v>
      </c>
      <c r="O2" s="79" t="s">
        <v>177</v>
      </c>
      <c r="P2" s="79" t="s">
        <v>178</v>
      </c>
    </row>
    <row r="3" spans="1:17" x14ac:dyDescent="0.25">
      <c r="A3" s="79" t="s">
        <v>152</v>
      </c>
      <c r="B3" s="79">
        <v>4.0271363590117701</v>
      </c>
      <c r="C3" s="79">
        <v>9.4700967163197092E-3</v>
      </c>
      <c r="D3" s="79">
        <v>3.1335351374723399</v>
      </c>
      <c r="E3" s="79">
        <v>5.6898104126245103E-2</v>
      </c>
      <c r="F3" s="79">
        <v>7.1606714964841096</v>
      </c>
      <c r="G3" s="79">
        <v>4.7428007409925102E-2</v>
      </c>
      <c r="H3" s="79">
        <v>1.2851735124503001</v>
      </c>
      <c r="I3" s="79">
        <v>0.16643958286039801</v>
      </c>
      <c r="J3" s="79">
        <v>0.77810504987253304</v>
      </c>
      <c r="K3" s="79">
        <v>0.77810504987253304</v>
      </c>
      <c r="L3" s="79">
        <v>18.740810868231399</v>
      </c>
      <c r="M3" s="79">
        <v>8.2010450261767804</v>
      </c>
      <c r="N3" s="79">
        <v>0.43760353187699103</v>
      </c>
      <c r="O3" s="79">
        <v>1.1996730884025699</v>
      </c>
      <c r="P3" s="79" t="s">
        <v>163</v>
      </c>
    </row>
    <row r="4" spans="1:17" x14ac:dyDescent="0.25">
      <c r="A4" s="79" t="s">
        <v>153</v>
      </c>
      <c r="B4" s="79">
        <v>3.6329563514791601</v>
      </c>
      <c r="C4" s="79">
        <v>4.33026547444482E-3</v>
      </c>
      <c r="D4" s="79">
        <v>3.23581648974102</v>
      </c>
      <c r="E4" s="79">
        <v>0.12773090113732999</v>
      </c>
      <c r="F4" s="79">
        <v>6.8687728412201796</v>
      </c>
      <c r="G4" s="79">
        <v>0.12340063566288501</v>
      </c>
      <c r="H4" s="79">
        <v>1.1227325044535901</v>
      </c>
      <c r="I4" s="79">
        <v>3.3901471264100203E-2</v>
      </c>
      <c r="J4" s="79">
        <v>0.89068410866636505</v>
      </c>
      <c r="K4" s="79">
        <v>0.89068410866636505</v>
      </c>
      <c r="L4" s="79">
        <v>17.976857725893002</v>
      </c>
      <c r="M4" s="79">
        <v>8.4687343733497809</v>
      </c>
      <c r="N4" s="79">
        <v>0.47109091602543202</v>
      </c>
      <c r="O4" s="79">
        <v>1.0350911115747801</v>
      </c>
      <c r="P4" s="79" t="s">
        <v>163</v>
      </c>
    </row>
    <row r="5" spans="1:17" x14ac:dyDescent="0.25">
      <c r="A5" s="79" t="s">
        <v>154</v>
      </c>
      <c r="B5" s="79">
        <v>3.8652242994599399</v>
      </c>
      <c r="C5" s="79">
        <v>0.152441962835515</v>
      </c>
      <c r="D5" s="79">
        <v>3.16994817376075</v>
      </c>
      <c r="E5" s="79">
        <v>0.10542087548490001</v>
      </c>
      <c r="F5" s="79">
        <v>7.0351724732206904</v>
      </c>
      <c r="G5" s="79">
        <v>0.25786283832041501</v>
      </c>
      <c r="H5" s="79">
        <v>1.21933359398565</v>
      </c>
      <c r="I5" s="79">
        <v>1.44603203240662</v>
      </c>
      <c r="J5" s="79">
        <v>0.82012010899436505</v>
      </c>
      <c r="K5" s="79">
        <v>0.82012010899436505</v>
      </c>
      <c r="L5" s="79">
        <v>18.4123565521408</v>
      </c>
      <c r="M5" s="79">
        <v>8.2963447234962402</v>
      </c>
      <c r="N5" s="79">
        <v>0.45058570857034802</v>
      </c>
      <c r="O5" s="79">
        <v>0.40882539016306901</v>
      </c>
      <c r="P5" s="79" t="s">
        <v>163</v>
      </c>
    </row>
    <row r="6" spans="1:17" x14ac:dyDescent="0.25">
      <c r="A6" s="79" t="s">
        <v>155</v>
      </c>
      <c r="B6" s="79">
        <v>3.3716131203492301</v>
      </c>
      <c r="C6" s="79">
        <v>4.6659165501599098E-3</v>
      </c>
      <c r="D6" s="79">
        <v>3.06482173974794</v>
      </c>
      <c r="E6" s="79">
        <v>0.166588498473735</v>
      </c>
      <c r="F6" s="79">
        <v>6.4364348600971804</v>
      </c>
      <c r="G6" s="79">
        <v>0.17125441502389499</v>
      </c>
      <c r="H6" s="79">
        <v>1.10010088894322</v>
      </c>
      <c r="I6" s="79">
        <v>2.8008635607551E-2</v>
      </c>
      <c r="J6" s="79">
        <v>0.90900753744560503</v>
      </c>
      <c r="K6" s="79">
        <v>0.90900753744560503</v>
      </c>
      <c r="L6" s="79">
        <v>16.845348713175699</v>
      </c>
      <c r="M6" s="79">
        <v>8.0212092675473201</v>
      </c>
      <c r="N6" s="79">
        <v>0.47616759997811497</v>
      </c>
      <c r="O6" s="79">
        <v>0.97275447439116602</v>
      </c>
      <c r="P6" s="79" t="s">
        <v>163</v>
      </c>
    </row>
    <row r="7" spans="1:17" x14ac:dyDescent="0.25">
      <c r="A7" s="79" t="s">
        <v>156</v>
      </c>
      <c r="B7" s="79">
        <v>3.4946142723250002</v>
      </c>
      <c r="C7" s="79">
        <v>8.8533210415665101E-2</v>
      </c>
      <c r="D7" s="79">
        <v>2.9483751131849698</v>
      </c>
      <c r="E7" s="79">
        <v>2.23129561609949E-2</v>
      </c>
      <c r="F7" s="79">
        <v>6.4429893855099802</v>
      </c>
      <c r="G7" s="79">
        <v>0.11084616657665999</v>
      </c>
      <c r="H7" s="79">
        <v>1.18526786388112</v>
      </c>
      <c r="I7" s="79">
        <v>3.9677938582799301</v>
      </c>
      <c r="J7" s="79">
        <v>0.84369114397950096</v>
      </c>
      <c r="K7" s="79">
        <v>0.84369114397950096</v>
      </c>
      <c r="L7" s="79">
        <v>16.862503126857899</v>
      </c>
      <c r="M7" s="79">
        <v>7.7164467594876003</v>
      </c>
      <c r="N7" s="79">
        <v>0.45760980451337502</v>
      </c>
      <c r="O7" s="79">
        <v>0.201296597348394</v>
      </c>
      <c r="P7" s="79" t="s">
        <v>163</v>
      </c>
    </row>
    <row r="8" spans="1:17" x14ac:dyDescent="0.25">
      <c r="A8" s="79" t="s">
        <v>157</v>
      </c>
      <c r="B8" s="79">
        <v>3.8876412685969401</v>
      </c>
      <c r="C8" s="79">
        <v>4.4635043512274902E-2</v>
      </c>
      <c r="D8" s="79">
        <v>0.37729137847173499</v>
      </c>
      <c r="E8" s="79">
        <v>5.9385680747410997E-2</v>
      </c>
      <c r="F8" s="79">
        <v>4.2649326470686697</v>
      </c>
      <c r="G8" s="79">
        <v>0.104020724259686</v>
      </c>
      <c r="H8" s="79">
        <v>10.304081912351901</v>
      </c>
      <c r="I8" s="79">
        <v>0.751612896417303</v>
      </c>
      <c r="J8" s="79">
        <v>9.7048917943990495E-2</v>
      </c>
      <c r="K8" s="79">
        <v>9.7048917943990495E-2</v>
      </c>
      <c r="L8" s="79">
        <v>11.1621230137012</v>
      </c>
      <c r="M8" s="79">
        <v>0.98744180201882603</v>
      </c>
      <c r="N8" s="79">
        <v>8.8463619403474303E-2</v>
      </c>
      <c r="O8" s="79">
        <v>0.570902396325907</v>
      </c>
      <c r="P8" s="79" t="s">
        <v>159</v>
      </c>
    </row>
    <row r="10" spans="1:17" x14ac:dyDescent="0.25">
      <c r="A10" s="80" t="s">
        <v>66</v>
      </c>
      <c r="B10" s="79" t="s">
        <v>164</v>
      </c>
      <c r="C10" s="79" t="s">
        <v>165</v>
      </c>
      <c r="D10" s="79" t="s">
        <v>166</v>
      </c>
      <c r="E10" s="79" t="s">
        <v>167</v>
      </c>
      <c r="F10" s="79" t="s">
        <v>168</v>
      </c>
      <c r="G10" s="79" t="s">
        <v>169</v>
      </c>
      <c r="H10" s="79" t="s">
        <v>170</v>
      </c>
      <c r="I10" s="79" t="s">
        <v>171</v>
      </c>
      <c r="J10" s="79" t="s">
        <v>172</v>
      </c>
      <c r="K10" s="79" t="s">
        <v>173</v>
      </c>
      <c r="L10" s="79" t="s">
        <v>174</v>
      </c>
      <c r="M10" s="79" t="s">
        <v>175</v>
      </c>
      <c r="N10" s="79" t="s">
        <v>176</v>
      </c>
      <c r="O10" s="79" t="s">
        <v>177</v>
      </c>
      <c r="P10" s="79" t="s">
        <v>178</v>
      </c>
    </row>
    <row r="11" spans="1:17" x14ac:dyDescent="0.25">
      <c r="A11" s="79" t="s">
        <v>152</v>
      </c>
      <c r="B11" s="79">
        <v>3.7836943687911</v>
      </c>
      <c r="C11" s="79">
        <v>6.6880209499055002E-2</v>
      </c>
      <c r="D11" s="79">
        <v>3.4311062930989098</v>
      </c>
      <c r="E11" s="79">
        <v>0.19829134484974001</v>
      </c>
      <c r="F11" s="79">
        <v>7.21480066189</v>
      </c>
      <c r="G11" s="79">
        <v>0.26517155434879502</v>
      </c>
      <c r="H11" s="79">
        <v>1.1027622129927499</v>
      </c>
      <c r="I11" s="79">
        <v>0.33728254528575202</v>
      </c>
      <c r="J11" s="79">
        <v>0.90681380647432197</v>
      </c>
      <c r="K11" s="79">
        <v>0.90681380647432197</v>
      </c>
      <c r="L11" s="79">
        <v>18.703278962870399</v>
      </c>
      <c r="M11" s="79">
        <v>8.8946238653637693</v>
      </c>
      <c r="N11" s="79">
        <v>0.47556494682142603</v>
      </c>
      <c r="O11" s="79">
        <v>0.74778512852444301</v>
      </c>
      <c r="P11" s="79" t="s">
        <v>163</v>
      </c>
    </row>
    <row r="12" spans="1:17" x14ac:dyDescent="0.25">
      <c r="A12" s="79" t="s">
        <v>153</v>
      </c>
      <c r="B12" s="79">
        <v>3.4516114817413999</v>
      </c>
      <c r="C12" s="79">
        <v>0.13273243880349</v>
      </c>
      <c r="D12" s="79">
        <v>2.9687202712679599</v>
      </c>
      <c r="E12" s="79">
        <v>0.13651619944402499</v>
      </c>
      <c r="F12" s="79">
        <v>6.4203317530093704</v>
      </c>
      <c r="G12" s="79">
        <v>0.26924863824751499</v>
      </c>
      <c r="H12" s="79">
        <v>1.16265972080528</v>
      </c>
      <c r="I12" s="79">
        <v>0.97228343115363203</v>
      </c>
      <c r="J12" s="79">
        <v>0.86009688140514395</v>
      </c>
      <c r="K12" s="79">
        <v>0.86009688140514395</v>
      </c>
      <c r="L12" s="79">
        <v>16.643738536672501</v>
      </c>
      <c r="M12" s="79">
        <v>7.6959580726250696</v>
      </c>
      <c r="N12" s="79">
        <v>0.462393593582832</v>
      </c>
      <c r="O12" s="79">
        <v>0.50702651769227502</v>
      </c>
      <c r="P12" s="79" t="s">
        <v>163</v>
      </c>
    </row>
    <row r="13" spans="1:17" x14ac:dyDescent="0.25">
      <c r="A13" s="79" t="s">
        <v>154</v>
      </c>
      <c r="B13" s="79">
        <v>3.1878270189989002</v>
      </c>
      <c r="C13" s="79">
        <v>4.4987929250270203E-2</v>
      </c>
      <c r="D13" s="79">
        <v>2.8539823008849599</v>
      </c>
      <c r="E13" s="79">
        <v>0.110619469026545</v>
      </c>
      <c r="F13" s="79">
        <v>6.0418093198838596</v>
      </c>
      <c r="G13" s="79">
        <v>0.155607398276815</v>
      </c>
      <c r="H13" s="79">
        <v>1.1169750485174399</v>
      </c>
      <c r="I13" s="79">
        <v>0.40669088042245599</v>
      </c>
      <c r="J13" s="79">
        <v>0.89527514632246696</v>
      </c>
      <c r="K13" s="79">
        <v>0.89527514632246696</v>
      </c>
      <c r="L13" s="79">
        <v>15.662476407304601</v>
      </c>
      <c r="M13" s="79">
        <v>7.3985172467069704</v>
      </c>
      <c r="N13" s="79">
        <v>0.472372123941809</v>
      </c>
      <c r="O13" s="79">
        <v>0.71088823700888704</v>
      </c>
      <c r="P13" s="79" t="s">
        <v>163</v>
      </c>
    </row>
    <row r="14" spans="1:17" x14ac:dyDescent="0.25">
      <c r="A14" s="79" t="s">
        <v>155</v>
      </c>
      <c r="B14" s="79">
        <v>3.2967571420068702</v>
      </c>
      <c r="C14" s="79">
        <v>2.2121900931044901E-2</v>
      </c>
      <c r="D14" s="79">
        <v>2.7009517074162002</v>
      </c>
      <c r="E14" s="79">
        <v>4.2767938234679899E-2</v>
      </c>
      <c r="F14" s="79">
        <v>5.9977088494230602</v>
      </c>
      <c r="G14" s="79">
        <v>6.4889839165724897E-2</v>
      </c>
      <c r="H14" s="79">
        <v>1.2205909246561899</v>
      </c>
      <c r="I14" s="79">
        <v>0.51725432284473705</v>
      </c>
      <c r="J14" s="79">
        <v>0.81927530329759901</v>
      </c>
      <c r="K14" s="79">
        <v>0.81927530329759901</v>
      </c>
      <c r="L14" s="79">
        <v>15.548152610976</v>
      </c>
      <c r="M14" s="79">
        <v>7.0018085899289302</v>
      </c>
      <c r="N14" s="79">
        <v>0.45033058043089402</v>
      </c>
      <c r="O14" s="79">
        <v>0.65908528645683795</v>
      </c>
      <c r="P14" s="79" t="s">
        <v>163</v>
      </c>
    </row>
    <row r="15" spans="1:17" x14ac:dyDescent="0.25">
      <c r="A15" s="79" t="s">
        <v>156</v>
      </c>
      <c r="B15" s="79">
        <v>3.5633006318154599</v>
      </c>
      <c r="C15" s="79">
        <v>6.7445372505064993E-2</v>
      </c>
      <c r="D15" s="79">
        <v>1.1574773850076201</v>
      </c>
      <c r="E15" s="79">
        <v>3.7212880479109998E-2</v>
      </c>
      <c r="F15" s="79">
        <v>4.72077801682308</v>
      </c>
      <c r="G15" s="79">
        <v>3.02324920259553E-2</v>
      </c>
      <c r="H15" s="79">
        <v>3.07850561744841</v>
      </c>
      <c r="I15" s="79">
        <v>1.81242009854428</v>
      </c>
      <c r="J15" s="79">
        <v>0.32483293008535802</v>
      </c>
      <c r="K15" s="79">
        <v>0.32483293008535802</v>
      </c>
      <c r="L15" s="79">
        <v>12.237902654305399</v>
      </c>
      <c r="M15" s="79">
        <v>3.0005849696393598</v>
      </c>
      <c r="N15" s="79">
        <v>0.24518784422457601</v>
      </c>
      <c r="O15" s="79">
        <v>1.2308902768307</v>
      </c>
      <c r="P15" s="79" t="s">
        <v>179</v>
      </c>
    </row>
    <row r="16" spans="1:17" x14ac:dyDescent="0.25">
      <c r="A16" s="79" t="s">
        <v>157</v>
      </c>
      <c r="B16" s="79">
        <v>3.6773011744625999</v>
      </c>
      <c r="C16" s="79">
        <v>4.8982590391795103E-2</v>
      </c>
      <c r="D16" s="79">
        <v>0.35942945246095798</v>
      </c>
      <c r="E16" s="79">
        <v>5.44715157600248E-3</v>
      </c>
      <c r="F16" s="79">
        <v>4.0367306269235499</v>
      </c>
      <c r="G16" s="79">
        <v>4.35354388157927E-2</v>
      </c>
      <c r="H16" s="79">
        <v>10.2309400336691</v>
      </c>
      <c r="I16" s="79">
        <v>8.9923310758578392</v>
      </c>
      <c r="J16" s="79">
        <v>9.7742729085410304E-2</v>
      </c>
      <c r="K16" s="79">
        <v>9.7742729085410304E-2</v>
      </c>
      <c r="L16" s="79">
        <v>10.4646133069373</v>
      </c>
      <c r="M16" s="79">
        <v>0.93176646616984105</v>
      </c>
      <c r="N16" s="79">
        <v>8.9039741731512204E-2</v>
      </c>
      <c r="O16" s="79">
        <v>0.12511994191790499</v>
      </c>
      <c r="P16" s="79" t="s">
        <v>159</v>
      </c>
    </row>
    <row r="17" spans="1:17" x14ac:dyDescent="0.25">
      <c r="A17" s="79" t="s">
        <v>158</v>
      </c>
      <c r="B17" s="79">
        <v>3.7531690329341698</v>
      </c>
      <c r="C17" s="79">
        <v>7.3944872582419899E-2</v>
      </c>
      <c r="D17" s="79">
        <v>0.38972949349256403</v>
      </c>
      <c r="E17" s="79">
        <v>5.2748382613630497E-2</v>
      </c>
      <c r="F17" s="79">
        <v>4.1428985264267304</v>
      </c>
      <c r="G17" s="79">
        <v>2.1196489968789301E-2</v>
      </c>
      <c r="H17" s="79">
        <v>9.6301899024887998</v>
      </c>
      <c r="I17" s="79">
        <v>1.40184151472565</v>
      </c>
      <c r="J17" s="79">
        <v>0.103840112201896</v>
      </c>
      <c r="K17" s="79">
        <v>0.103840112201896</v>
      </c>
      <c r="L17" s="79">
        <v>10.739837520933801</v>
      </c>
      <c r="M17" s="79">
        <v>1.01031473750241</v>
      </c>
      <c r="N17" s="79">
        <v>9.4071696665162505E-2</v>
      </c>
      <c r="O17" s="79">
        <v>2.4885432772737199</v>
      </c>
      <c r="P17" s="79" t="s">
        <v>159</v>
      </c>
    </row>
    <row r="19" spans="1:17" x14ac:dyDescent="0.25">
      <c r="A19" s="80" t="s">
        <v>55</v>
      </c>
      <c r="B19" s="79" t="s">
        <v>164</v>
      </c>
      <c r="C19" s="79" t="s">
        <v>165</v>
      </c>
      <c r="D19" s="79" t="s">
        <v>166</v>
      </c>
      <c r="E19" s="79" t="s">
        <v>167</v>
      </c>
      <c r="F19" s="79" t="s">
        <v>168</v>
      </c>
      <c r="G19" s="79" t="s">
        <v>169</v>
      </c>
      <c r="H19" s="79" t="s">
        <v>170</v>
      </c>
      <c r="I19" s="79" t="s">
        <v>171</v>
      </c>
      <c r="J19" s="79" t="s">
        <v>172</v>
      </c>
      <c r="K19" s="79" t="s">
        <v>173</v>
      </c>
      <c r="L19" s="79" t="s">
        <v>174</v>
      </c>
      <c r="M19" s="79" t="s">
        <v>175</v>
      </c>
      <c r="N19" s="79" t="s">
        <v>176</v>
      </c>
      <c r="O19" s="79" t="s">
        <v>177</v>
      </c>
      <c r="P19" s="79" t="s">
        <v>178</v>
      </c>
      <c r="Q19" s="77"/>
    </row>
    <row r="20" spans="1:17" x14ac:dyDescent="0.25">
      <c r="A20" s="79" t="s">
        <v>152</v>
      </c>
      <c r="B20" s="79">
        <v>5.3827979876995</v>
      </c>
      <c r="C20" s="79">
        <v>0.15939292402852501</v>
      </c>
      <c r="D20" s="79">
        <v>4.6004344884966404</v>
      </c>
      <c r="E20" s="79">
        <v>0.17718559884596999</v>
      </c>
      <c r="F20" s="79">
        <v>9.9832324761961395</v>
      </c>
      <c r="G20" s="79">
        <v>0.33657852287449502</v>
      </c>
      <c r="H20" s="79">
        <v>1.1700629584355899</v>
      </c>
      <c r="I20" s="79">
        <v>0.89958171017661004</v>
      </c>
      <c r="J20" s="79">
        <v>0.85465486518522904</v>
      </c>
      <c r="K20" s="79">
        <v>0.85465486518522904</v>
      </c>
      <c r="L20" s="79">
        <v>18.774412881232902</v>
      </c>
      <c r="M20" s="79">
        <v>8.6515521626927807</v>
      </c>
      <c r="N20" s="79">
        <v>0.46081612338146399</v>
      </c>
      <c r="O20" s="79">
        <v>0.52643168474549396</v>
      </c>
      <c r="P20" s="79" t="s">
        <v>163</v>
      </c>
      <c r="Q20" s="77"/>
    </row>
    <row r="21" spans="1:17" x14ac:dyDescent="0.25">
      <c r="A21" s="79" t="s">
        <v>153</v>
      </c>
      <c r="B21" s="79">
        <v>5.3861567599162301</v>
      </c>
      <c r="C21" s="79">
        <v>7.1968852790170096E-2</v>
      </c>
      <c r="D21" s="79">
        <v>4.7549897107310803</v>
      </c>
      <c r="E21" s="79">
        <v>2.20046104815852E-2</v>
      </c>
      <c r="F21" s="79">
        <v>10.1411464706473</v>
      </c>
      <c r="G21" s="79">
        <v>4.99642423085849E-2</v>
      </c>
      <c r="H21" s="79">
        <v>1.13273783700535</v>
      </c>
      <c r="I21" s="79">
        <v>3.27062607404017</v>
      </c>
      <c r="J21" s="79">
        <v>0.88281680661760598</v>
      </c>
      <c r="K21" s="79">
        <v>0.88281680661760598</v>
      </c>
      <c r="L21" s="79">
        <v>19.071385083234599</v>
      </c>
      <c r="M21" s="79">
        <v>8.9422078758697197</v>
      </c>
      <c r="N21" s="79">
        <v>0.46888088289563601</v>
      </c>
      <c r="O21" s="79">
        <v>0.44040716850427197</v>
      </c>
      <c r="P21" s="79" t="s">
        <v>163</v>
      </c>
      <c r="Q21" s="77"/>
    </row>
    <row r="22" spans="1:17" x14ac:dyDescent="0.25">
      <c r="A22" s="79" t="s">
        <v>154</v>
      </c>
      <c r="B22" s="79">
        <v>5.0005037097398404</v>
      </c>
      <c r="C22" s="79">
        <v>8.8977802784454801E-2</v>
      </c>
      <c r="D22" s="79">
        <v>4.4029832663883104</v>
      </c>
      <c r="E22" s="79">
        <v>2.2292725235360002E-2</v>
      </c>
      <c r="F22" s="79">
        <v>9.4034869761281499</v>
      </c>
      <c r="G22" s="79">
        <v>6.6685077549094807E-2</v>
      </c>
      <c r="H22" s="79">
        <v>1.1357080886300199</v>
      </c>
      <c r="I22" s="79">
        <v>3.9913380641017899</v>
      </c>
      <c r="J22" s="79">
        <v>0.88050794919165998</v>
      </c>
      <c r="K22" s="79">
        <v>0.88050794919165998</v>
      </c>
      <c r="L22" s="79">
        <v>17.684146636280101</v>
      </c>
      <c r="M22" s="79">
        <v>8.2802264646681305</v>
      </c>
      <c r="N22" s="79">
        <v>0.46822878338278101</v>
      </c>
      <c r="O22" s="79">
        <v>0.33429855755881299</v>
      </c>
      <c r="P22" s="79" t="s">
        <v>163</v>
      </c>
      <c r="Q22" s="77"/>
    </row>
    <row r="23" spans="1:17" x14ac:dyDescent="0.25">
      <c r="A23" s="79" t="s">
        <v>155</v>
      </c>
      <c r="B23" s="79">
        <v>4.8662762080109099</v>
      </c>
      <c r="C23" s="79">
        <v>0</v>
      </c>
      <c r="D23" s="79">
        <v>4.2859468195163197</v>
      </c>
      <c r="E23" s="79">
        <v>4.46404350471701E-2</v>
      </c>
      <c r="F23" s="79">
        <v>9.1522230275272296</v>
      </c>
      <c r="G23" s="79">
        <v>4.4640435047169198E-2</v>
      </c>
      <c r="H23" s="79">
        <v>1.13540284397651</v>
      </c>
      <c r="I23" s="79">
        <v>0</v>
      </c>
      <c r="J23" s="79">
        <v>0.88074466723873002</v>
      </c>
      <c r="K23" s="79">
        <v>0.88074466723873002</v>
      </c>
      <c r="L23" s="79">
        <v>17.2116210165021</v>
      </c>
      <c r="M23" s="79">
        <v>8.0601283570695799</v>
      </c>
      <c r="N23" s="79">
        <v>0.468295714235267</v>
      </c>
      <c r="O23" s="79">
        <v>1.00000000000002</v>
      </c>
      <c r="P23" s="79" t="s">
        <v>163</v>
      </c>
      <c r="Q23" s="77"/>
    </row>
    <row r="24" spans="1:17" x14ac:dyDescent="0.25">
      <c r="A24" s="79" t="s">
        <v>156</v>
      </c>
      <c r="B24" s="79">
        <v>4.7119678029367797</v>
      </c>
      <c r="C24" s="79">
        <v>0.11028741720278</v>
      </c>
      <c r="D24" s="79">
        <v>4.2697794641722604</v>
      </c>
      <c r="E24" s="79">
        <v>0.150765176872485</v>
      </c>
      <c r="F24" s="79">
        <v>8.9817472671090393</v>
      </c>
      <c r="G24" s="79">
        <v>0.26105259407526599</v>
      </c>
      <c r="H24" s="79">
        <v>1.10356233676117</v>
      </c>
      <c r="I24" s="79">
        <v>0.73151784444267998</v>
      </c>
      <c r="J24" s="79">
        <v>0.906156332713282</v>
      </c>
      <c r="K24" s="79">
        <v>0.906156332713282</v>
      </c>
      <c r="L24" s="79">
        <v>16.891025225513101</v>
      </c>
      <c r="M24" s="79">
        <v>8.0297241162436901</v>
      </c>
      <c r="N24" s="79">
        <v>0.47538405804493</v>
      </c>
      <c r="O24" s="79">
        <v>0.577527978247239</v>
      </c>
      <c r="P24" s="79" t="s">
        <v>163</v>
      </c>
      <c r="Q24" s="77"/>
    </row>
    <row r="25" spans="1:17" x14ac:dyDescent="0.25">
      <c r="A25" s="79" t="s">
        <v>157</v>
      </c>
      <c r="B25" s="79">
        <v>5.1144238134403404</v>
      </c>
      <c r="C25" s="79">
        <v>2.43549513906198E-2</v>
      </c>
      <c r="D25" s="79">
        <v>0.39841200450437803</v>
      </c>
      <c r="E25" s="79">
        <v>4.12691473615205E-2</v>
      </c>
      <c r="F25" s="79">
        <v>5.5128358179447199</v>
      </c>
      <c r="G25" s="79">
        <v>1.69141959709007E-2</v>
      </c>
      <c r="H25" s="79">
        <v>12.837022367844201</v>
      </c>
      <c r="I25" s="79">
        <v>0.59014912950027298</v>
      </c>
      <c r="J25" s="79">
        <v>7.7899685094023605E-2</v>
      </c>
      <c r="K25" s="79">
        <v>7.7899685094023605E-2</v>
      </c>
      <c r="L25" s="79">
        <v>10.3674091572372</v>
      </c>
      <c r="M25" s="79">
        <v>0.74925145610300903</v>
      </c>
      <c r="N25" s="79">
        <v>7.2269883896689799E-2</v>
      </c>
      <c r="O25" s="79">
        <v>2.4399118605767698</v>
      </c>
      <c r="P25" s="79" t="s">
        <v>159</v>
      </c>
      <c r="Q25" s="77"/>
    </row>
    <row r="27" spans="1:17" x14ac:dyDescent="0.25">
      <c r="A27" s="78" t="s">
        <v>160</v>
      </c>
      <c r="B27" s="79" t="s">
        <v>164</v>
      </c>
      <c r="C27" s="79" t="s">
        <v>165</v>
      </c>
      <c r="D27" s="79" t="s">
        <v>166</v>
      </c>
      <c r="E27" s="79" t="s">
        <v>167</v>
      </c>
      <c r="F27" s="79" t="s">
        <v>168</v>
      </c>
      <c r="G27" s="79" t="s">
        <v>169</v>
      </c>
      <c r="H27" s="79" t="s">
        <v>170</v>
      </c>
      <c r="I27" s="79" t="s">
        <v>171</v>
      </c>
      <c r="J27" s="79" t="s">
        <v>172</v>
      </c>
      <c r="K27" s="79" t="s">
        <v>173</v>
      </c>
      <c r="L27" s="79" t="s">
        <v>174</v>
      </c>
      <c r="M27" s="79" t="s">
        <v>175</v>
      </c>
      <c r="N27" s="79" t="s">
        <v>176</v>
      </c>
      <c r="O27" s="79" t="s">
        <v>177</v>
      </c>
      <c r="P27" s="79" t="s">
        <v>178</v>
      </c>
    </row>
    <row r="28" spans="1:17" x14ac:dyDescent="0.25">
      <c r="A28" s="79" t="s">
        <v>152</v>
      </c>
      <c r="B28" s="79">
        <v>4.3424419720782703</v>
      </c>
      <c r="C28" s="79">
        <v>6.3682587088724804E-2</v>
      </c>
      <c r="D28" s="79">
        <v>3.92428241688788</v>
      </c>
      <c r="E28" s="79">
        <v>4.1415643987779999E-2</v>
      </c>
      <c r="F28" s="79">
        <v>8.2667243889661606</v>
      </c>
      <c r="G28" s="79">
        <v>0.105098231076505</v>
      </c>
      <c r="H28" s="79">
        <v>1.1065569474283701</v>
      </c>
      <c r="I28" s="79">
        <v>1.5376457047852501</v>
      </c>
      <c r="J28" s="79">
        <v>0.90370405456672898</v>
      </c>
      <c r="K28" s="79">
        <v>0.90370405456672898</v>
      </c>
      <c r="L28" s="79">
        <v>18.7679724525468</v>
      </c>
      <c r="M28" s="79">
        <v>8.9093116972025097</v>
      </c>
      <c r="N28" s="79">
        <v>0.47470826802037103</v>
      </c>
      <c r="O28" s="79">
        <v>0.39406604244016002</v>
      </c>
      <c r="P28" s="79" t="s">
        <v>163</v>
      </c>
    </row>
    <row r="29" spans="1:17" x14ac:dyDescent="0.25">
      <c r="A29" s="79" t="s">
        <v>153</v>
      </c>
      <c r="B29" s="79">
        <v>4.4053571327241503</v>
      </c>
      <c r="C29" s="79">
        <v>0.13204377376644499</v>
      </c>
      <c r="D29" s="79">
        <v>3.8992526740406501</v>
      </c>
      <c r="E29" s="79">
        <v>0.11048706914381499</v>
      </c>
      <c r="F29" s="79">
        <v>8.3046098067647893</v>
      </c>
      <c r="G29" s="79">
        <v>0.24253084291026</v>
      </c>
      <c r="H29" s="79">
        <v>1.1297952456512801</v>
      </c>
      <c r="I29" s="79">
        <v>1.1951061313299101</v>
      </c>
      <c r="J29" s="79">
        <v>0.88511613396243805</v>
      </c>
      <c r="K29" s="79">
        <v>0.88511613396243805</v>
      </c>
      <c r="L29" s="79">
        <v>18.853983845226999</v>
      </c>
      <c r="M29" s="79">
        <v>8.8524865870200298</v>
      </c>
      <c r="N29" s="79">
        <v>0.46952870330697299</v>
      </c>
      <c r="O29" s="79">
        <v>0.45555883869457697</v>
      </c>
      <c r="P29" s="79" t="s">
        <v>163</v>
      </c>
    </row>
    <row r="30" spans="1:17" x14ac:dyDescent="0.25">
      <c r="A30" s="79" t="s">
        <v>154</v>
      </c>
      <c r="B30" s="79">
        <v>4.2129231517707302</v>
      </c>
      <c r="C30" s="79">
        <v>0.15627020312694501</v>
      </c>
      <c r="D30" s="79">
        <v>3.7017544654699299</v>
      </c>
      <c r="E30" s="79">
        <v>0.13106063181291</v>
      </c>
      <c r="F30" s="79">
        <v>7.9146776172406703</v>
      </c>
      <c r="G30" s="79">
        <v>0.28733083493985501</v>
      </c>
      <c r="H30" s="79">
        <v>1.1380882203476801</v>
      </c>
      <c r="I30" s="79">
        <v>1.1923504485315</v>
      </c>
      <c r="J30" s="79">
        <v>0.87866650591859097</v>
      </c>
      <c r="K30" s="79">
        <v>0.87866650591859097</v>
      </c>
      <c r="L30" s="79">
        <v>17.9687194712123</v>
      </c>
      <c r="M30" s="79">
        <v>8.4041057334343101</v>
      </c>
      <c r="N30" s="79">
        <v>0.46770754849273199</v>
      </c>
      <c r="O30" s="79">
        <v>0.45613145501889502</v>
      </c>
      <c r="P30" s="79" t="s">
        <v>163</v>
      </c>
    </row>
    <row r="31" spans="1:17" x14ac:dyDescent="0.25">
      <c r="A31" s="79" t="s">
        <v>155</v>
      </c>
      <c r="B31" s="79">
        <v>4.1218263996187003</v>
      </c>
      <c r="C31" s="79">
        <v>0.11087689935643499</v>
      </c>
      <c r="D31" s="79">
        <v>3.68108593461384</v>
      </c>
      <c r="E31" s="79">
        <v>0.15248856202868</v>
      </c>
      <c r="F31" s="79">
        <v>7.8029123342325404</v>
      </c>
      <c r="G31" s="79">
        <v>0.26336546138511502</v>
      </c>
      <c r="H31" s="79">
        <v>1.11973109914673</v>
      </c>
      <c r="I31" s="79">
        <v>0.72711617108423598</v>
      </c>
      <c r="J31" s="79">
        <v>0.89307156045057201</v>
      </c>
      <c r="K31" s="79">
        <v>0.89307156045057201</v>
      </c>
      <c r="L31" s="79">
        <v>17.7149783696646</v>
      </c>
      <c r="M31" s="79">
        <v>8.3571818976451997</v>
      </c>
      <c r="N31" s="79">
        <v>0.47175795099790702</v>
      </c>
      <c r="O31" s="79">
        <v>0.57899984768958901</v>
      </c>
      <c r="P31" s="79" t="s">
        <v>163</v>
      </c>
    </row>
    <row r="32" spans="1:17" x14ac:dyDescent="0.25">
      <c r="A32" s="79" t="s">
        <v>156</v>
      </c>
      <c r="B32" s="79">
        <v>3.8788736771007799</v>
      </c>
      <c r="C32" s="79">
        <v>0.22013388478923501</v>
      </c>
      <c r="D32" s="79">
        <v>3.3481300379436498</v>
      </c>
      <c r="E32" s="79">
        <v>1.4490305739500701E-4</v>
      </c>
      <c r="F32" s="79">
        <v>7.2270037150444404</v>
      </c>
      <c r="G32" s="79">
        <v>0.21998898173184001</v>
      </c>
      <c r="H32" s="79">
        <v>1.15851942222743</v>
      </c>
      <c r="I32" s="79">
        <v>1519.1804006533</v>
      </c>
      <c r="J32" s="79">
        <v>0.86317068217755699</v>
      </c>
      <c r="K32" s="79">
        <v>0.86317068217755699</v>
      </c>
      <c r="L32" s="79">
        <v>16.407491075842</v>
      </c>
      <c r="M32" s="79">
        <v>7.6012709947778401</v>
      </c>
      <c r="N32" s="79">
        <v>0.46328051983339402</v>
      </c>
      <c r="O32" s="79">
        <v>6.5868324974402404E-4</v>
      </c>
      <c r="P32" s="79" t="s">
        <v>163</v>
      </c>
    </row>
    <row r="33" spans="1:16" x14ac:dyDescent="0.25">
      <c r="A33" s="79" t="s">
        <v>157</v>
      </c>
      <c r="B33" s="79">
        <v>4.23054429092885</v>
      </c>
      <c r="C33" s="79">
        <v>0.13153672903883001</v>
      </c>
      <c r="D33" s="79">
        <v>0.30050420437986303</v>
      </c>
      <c r="E33" s="79">
        <v>7.5879973669289502E-2</v>
      </c>
      <c r="F33" s="79">
        <v>4.5310484953087098</v>
      </c>
      <c r="G33" s="79">
        <v>0.20741670270811899</v>
      </c>
      <c r="H33" s="79">
        <v>14.0781534143897</v>
      </c>
      <c r="I33" s="79">
        <v>1.7334841154809999</v>
      </c>
      <c r="J33" s="79">
        <v>7.1032043092943295E-2</v>
      </c>
      <c r="K33" s="79">
        <v>7.1032043092943295E-2</v>
      </c>
      <c r="L33" s="79">
        <v>10.2868547855074</v>
      </c>
      <c r="M33" s="79">
        <v>0.68223571566066099</v>
      </c>
      <c r="N33" s="79">
        <v>6.6321118542649604E-2</v>
      </c>
      <c r="O33" s="79">
        <v>0.36583347762532498</v>
      </c>
      <c r="P33" s="79" t="s">
        <v>159</v>
      </c>
    </row>
    <row r="35" spans="1:16" x14ac:dyDescent="0.25">
      <c r="A35" s="78" t="s">
        <v>161</v>
      </c>
      <c r="B35" s="79" t="s">
        <v>164</v>
      </c>
      <c r="C35" s="79" t="s">
        <v>165</v>
      </c>
      <c r="D35" s="79" t="s">
        <v>166</v>
      </c>
      <c r="E35" s="79" t="s">
        <v>167</v>
      </c>
      <c r="F35" s="79" t="s">
        <v>168</v>
      </c>
      <c r="G35" s="79" t="s">
        <v>169</v>
      </c>
      <c r="H35" s="79" t="s">
        <v>170</v>
      </c>
      <c r="I35" s="79" t="s">
        <v>171</v>
      </c>
      <c r="J35" s="79" t="s">
        <v>172</v>
      </c>
      <c r="K35" s="79" t="s">
        <v>173</v>
      </c>
      <c r="L35" s="79" t="s">
        <v>174</v>
      </c>
      <c r="M35" s="79" t="s">
        <v>175</v>
      </c>
      <c r="N35" s="79" t="s">
        <v>176</v>
      </c>
      <c r="O35" s="79" t="s">
        <v>177</v>
      </c>
      <c r="P35" s="79" t="s">
        <v>178</v>
      </c>
    </row>
    <row r="36" spans="1:16" x14ac:dyDescent="0.25">
      <c r="A36" s="79" t="s">
        <v>152</v>
      </c>
      <c r="B36" s="79">
        <v>3.6628280013224201</v>
      </c>
      <c r="C36" s="79">
        <v>4.6792606087424901E-2</v>
      </c>
      <c r="D36" s="79">
        <v>3.2881872690868001</v>
      </c>
      <c r="E36" s="79">
        <v>0.10727833656374</v>
      </c>
      <c r="F36" s="79">
        <v>6.9510152704092203</v>
      </c>
      <c r="G36" s="79">
        <v>6.0485730476315301E-2</v>
      </c>
      <c r="H36" s="79">
        <v>1.11393533931529</v>
      </c>
      <c r="I36" s="79">
        <v>0.43617945231302901</v>
      </c>
      <c r="J36" s="79">
        <v>0.89771817510940799</v>
      </c>
      <c r="K36" s="79">
        <v>0.89771817510940799</v>
      </c>
      <c r="L36" s="79">
        <v>17.454965624721702</v>
      </c>
      <c r="M36" s="79">
        <v>8.2570953330935009</v>
      </c>
      <c r="N36" s="79">
        <v>0.473051366047887</v>
      </c>
      <c r="O36" s="79">
        <v>1.7736139700875</v>
      </c>
      <c r="P36" s="79" t="s">
        <v>163</v>
      </c>
    </row>
    <row r="37" spans="1:16" x14ac:dyDescent="0.25">
      <c r="A37" s="79" t="s">
        <v>153</v>
      </c>
      <c r="B37" s="79">
        <v>3.7395459682931</v>
      </c>
      <c r="C37" s="79">
        <v>1.7054005949915099E-2</v>
      </c>
      <c r="D37" s="79">
        <v>3.0301290037111701</v>
      </c>
      <c r="E37" s="79">
        <v>0.150779928811895</v>
      </c>
      <c r="F37" s="79">
        <v>6.7696749720042702</v>
      </c>
      <c r="G37" s="79">
        <v>0.16783393476180999</v>
      </c>
      <c r="H37" s="79">
        <v>1.2341210435968499</v>
      </c>
      <c r="I37" s="79">
        <v>0.113105279225797</v>
      </c>
      <c r="J37" s="79">
        <v>0.81029328945359902</v>
      </c>
      <c r="K37" s="79">
        <v>0.81029328945359902</v>
      </c>
      <c r="L37" s="79">
        <v>16.9995949267878</v>
      </c>
      <c r="M37" s="79">
        <v>7.6090751553099096</v>
      </c>
      <c r="N37" s="79">
        <v>0.44760332161324501</v>
      </c>
      <c r="O37" s="79">
        <v>0.89838761765242603</v>
      </c>
      <c r="P37" s="79" t="s">
        <v>163</v>
      </c>
    </row>
    <row r="38" spans="1:16" x14ac:dyDescent="0.25">
      <c r="A38" s="79" t="s">
        <v>154</v>
      </c>
      <c r="B38" s="79">
        <v>3.7893041274937298</v>
      </c>
      <c r="C38" s="79">
        <v>0.11531225022350999</v>
      </c>
      <c r="D38" s="79">
        <v>3.0867173417892499</v>
      </c>
      <c r="E38" s="79">
        <v>0.179814059410145</v>
      </c>
      <c r="F38" s="79">
        <v>6.8760214692829704</v>
      </c>
      <c r="G38" s="79">
        <v>0.29512630963365499</v>
      </c>
      <c r="H38" s="79">
        <v>1.2276161721037999</v>
      </c>
      <c r="I38" s="79">
        <v>0.64128606295734503</v>
      </c>
      <c r="J38" s="79">
        <v>0.81458685762201399</v>
      </c>
      <c r="K38" s="79">
        <v>0.81458685762201399</v>
      </c>
      <c r="L38" s="79">
        <v>17.266645764988599</v>
      </c>
      <c r="M38" s="79">
        <v>7.7511763387324102</v>
      </c>
      <c r="N38" s="79">
        <v>0.44891036998334499</v>
      </c>
      <c r="O38" s="79">
        <v>0.609278310813261</v>
      </c>
      <c r="P38" s="79" t="s">
        <v>163</v>
      </c>
    </row>
    <row r="39" spans="1:16" x14ac:dyDescent="0.25">
      <c r="A39" s="79" t="s">
        <v>155</v>
      </c>
      <c r="B39" s="79">
        <v>3.75126634693784</v>
      </c>
      <c r="C39" s="79">
        <v>9.0316339705054996E-2</v>
      </c>
      <c r="D39" s="79">
        <v>2.7749242992976999</v>
      </c>
      <c r="E39" s="79">
        <v>5.0273857297859999E-2</v>
      </c>
      <c r="F39" s="79">
        <v>6.5261906462355297</v>
      </c>
      <c r="G39" s="79">
        <v>0.140590197002915</v>
      </c>
      <c r="H39" s="79">
        <v>1.3518445702779101</v>
      </c>
      <c r="I39" s="79">
        <v>1.7964871716517301</v>
      </c>
      <c r="J39" s="79">
        <v>0.73973001185662901</v>
      </c>
      <c r="K39" s="79">
        <v>0.73973001185662901</v>
      </c>
      <c r="L39" s="79">
        <v>16.388171937322699</v>
      </c>
      <c r="M39" s="79">
        <v>6.9682206657840897</v>
      </c>
      <c r="N39" s="79">
        <v>0.42519816685072498</v>
      </c>
      <c r="O39" s="79">
        <v>0.35759148482321002</v>
      </c>
      <c r="P39" s="79" t="s">
        <v>163</v>
      </c>
    </row>
    <row r="40" spans="1:16" x14ac:dyDescent="0.25">
      <c r="A40" s="79" t="s">
        <v>156</v>
      </c>
      <c r="B40" s="79">
        <v>3.50797557895274</v>
      </c>
      <c r="C40" s="79">
        <v>2.3292848575290102E-2</v>
      </c>
      <c r="D40" s="79">
        <v>1.03062599459837</v>
      </c>
      <c r="E40" s="79">
        <v>0.13777774886133301</v>
      </c>
      <c r="F40" s="79">
        <v>4.5386015735511096</v>
      </c>
      <c r="G40" s="79">
        <v>0.161070597436623</v>
      </c>
      <c r="H40" s="79">
        <v>3.4037328743292501</v>
      </c>
      <c r="I40" s="79">
        <v>0.16906103320597399</v>
      </c>
      <c r="J40" s="79">
        <v>0.29379508819330102</v>
      </c>
      <c r="K40" s="79">
        <v>0.29379508819330102</v>
      </c>
      <c r="L40" s="79">
        <v>11.397059475310099</v>
      </c>
      <c r="M40" s="79">
        <v>2.58804514273496</v>
      </c>
      <c r="N40" s="79">
        <v>0.227080076956828</v>
      </c>
      <c r="O40" s="79">
        <v>0.85538733359168595</v>
      </c>
      <c r="P40" s="79" t="s">
        <v>179</v>
      </c>
    </row>
    <row r="41" spans="1:16" x14ac:dyDescent="0.25">
      <c r="A41" s="79" t="s">
        <v>157</v>
      </c>
      <c r="B41" s="79">
        <v>3.9971201451616598</v>
      </c>
      <c r="C41" s="79">
        <v>2.1688891815840199E-2</v>
      </c>
      <c r="D41" s="79">
        <v>0.31249688600796199</v>
      </c>
      <c r="E41" s="79">
        <v>0</v>
      </c>
      <c r="F41" s="79">
        <v>4.30961703116962</v>
      </c>
      <c r="G41" s="79">
        <v>2.1688891815840401E-2</v>
      </c>
      <c r="H41" s="79">
        <v>12.790911923070601</v>
      </c>
      <c r="I41" s="79">
        <v>0</v>
      </c>
      <c r="J41" s="79">
        <v>7.8180508631001705E-2</v>
      </c>
      <c r="K41" s="79">
        <v>7.8180508631001705E-2</v>
      </c>
      <c r="L41" s="79">
        <v>10.8220474575871</v>
      </c>
      <c r="M41" s="79">
        <v>0.78472312186136695</v>
      </c>
      <c r="N41" s="79">
        <v>7.25115210348867E-2</v>
      </c>
      <c r="O41" s="79">
        <v>0</v>
      </c>
      <c r="P41" s="79" t="s">
        <v>159</v>
      </c>
    </row>
    <row r="42" spans="1:16" x14ac:dyDescent="0.25">
      <c r="A42" s="79" t="s">
        <v>158</v>
      </c>
      <c r="B42" s="79">
        <v>3.5540252592315</v>
      </c>
      <c r="C42" s="79">
        <v>7.1917100857069802E-2</v>
      </c>
      <c r="D42" s="79">
        <v>0.29742014607471901</v>
      </c>
      <c r="E42" s="79">
        <v>1.50767399332435E-2</v>
      </c>
      <c r="F42" s="79">
        <v>3.8514454053062201</v>
      </c>
      <c r="G42" s="79">
        <v>5.6840360923826397E-2</v>
      </c>
      <c r="H42" s="79">
        <v>11.9495108389149</v>
      </c>
      <c r="I42" s="79">
        <v>4.7700697349362704</v>
      </c>
      <c r="J42" s="79">
        <v>8.3685433946249096E-2</v>
      </c>
      <c r="K42" s="79">
        <v>8.3685433946249096E-2</v>
      </c>
      <c r="L42" s="79">
        <v>9.6715148132820392</v>
      </c>
      <c r="M42" s="79">
        <v>0.74686333202779598</v>
      </c>
      <c r="N42" s="79">
        <v>7.7222994168619497E-2</v>
      </c>
      <c r="O42" s="79">
        <v>0.265247083026941</v>
      </c>
      <c r="P42" s="79" t="s">
        <v>159</v>
      </c>
    </row>
    <row r="44" spans="1:16" x14ac:dyDescent="0.25">
      <c r="A44" s="78" t="s">
        <v>162</v>
      </c>
      <c r="B44" s="79" t="s">
        <v>164</v>
      </c>
      <c r="C44" s="79" t="s">
        <v>165</v>
      </c>
      <c r="D44" s="79" t="s">
        <v>166</v>
      </c>
      <c r="E44" s="79" t="s">
        <v>167</v>
      </c>
      <c r="F44" s="79" t="s">
        <v>168</v>
      </c>
      <c r="G44" s="79" t="s">
        <v>169</v>
      </c>
      <c r="H44" s="79" t="s">
        <v>170</v>
      </c>
      <c r="I44" s="79" t="s">
        <v>171</v>
      </c>
      <c r="J44" s="79" t="s">
        <v>172</v>
      </c>
      <c r="K44" s="79" t="s">
        <v>173</v>
      </c>
      <c r="L44" s="79" t="s">
        <v>174</v>
      </c>
      <c r="M44" s="79" t="s">
        <v>175</v>
      </c>
      <c r="N44" s="79" t="s">
        <v>176</v>
      </c>
      <c r="O44" s="79" t="s">
        <v>177</v>
      </c>
      <c r="P44" s="79" t="s">
        <v>178</v>
      </c>
    </row>
    <row r="45" spans="1:16" x14ac:dyDescent="0.25">
      <c r="A45" s="79" t="s">
        <v>152</v>
      </c>
      <c r="B45" s="79">
        <v>5.2246185176783904</v>
      </c>
      <c r="C45" s="79">
        <v>8.5064017597025199E-2</v>
      </c>
      <c r="D45" s="79">
        <v>4.2745487453527096</v>
      </c>
      <c r="E45" s="79">
        <v>0.10683314101326</v>
      </c>
      <c r="F45" s="79">
        <v>9.4991672630310902</v>
      </c>
      <c r="G45" s="79">
        <v>0.191897158610286</v>
      </c>
      <c r="H45" s="79">
        <v>1.2222620044650501</v>
      </c>
      <c r="I45" s="79">
        <v>0.79623248731839702</v>
      </c>
      <c r="J45" s="79">
        <v>0.81815518796043196</v>
      </c>
      <c r="K45" s="79">
        <v>0.81815518796043196</v>
      </c>
      <c r="L45" s="79">
        <v>19.431593319465598</v>
      </c>
      <c r="M45" s="79">
        <v>8.7440604575081</v>
      </c>
      <c r="N45" s="79">
        <v>0.44999194424004102</v>
      </c>
      <c r="O45" s="79">
        <v>0.55672080705594096</v>
      </c>
      <c r="P45" s="79" t="s">
        <v>163</v>
      </c>
    </row>
    <row r="46" spans="1:16" x14ac:dyDescent="0.25">
      <c r="A46" s="79" t="s">
        <v>153</v>
      </c>
      <c r="B46" s="79">
        <v>4.5450122402025004</v>
      </c>
      <c r="C46" s="79">
        <v>2.9830418033134801E-2</v>
      </c>
      <c r="D46" s="79">
        <v>4.1433451310331604</v>
      </c>
      <c r="E46" s="79">
        <v>0.20731973155497499</v>
      </c>
      <c r="F46" s="79">
        <v>8.6883573712356608</v>
      </c>
      <c r="G46" s="79">
        <v>0.23715014958811001</v>
      </c>
      <c r="H46" s="79">
        <v>1.0969427108934</v>
      </c>
      <c r="I46" s="79">
        <v>0.14388605372675101</v>
      </c>
      <c r="J46" s="79">
        <v>0.91162463642750602</v>
      </c>
      <c r="K46" s="79">
        <v>0.91162463642750602</v>
      </c>
      <c r="L46" s="79">
        <v>17.772992345242798</v>
      </c>
      <c r="M46" s="79">
        <v>8.4756690075097794</v>
      </c>
      <c r="N46" s="79">
        <v>0.47688474978601098</v>
      </c>
      <c r="O46" s="79">
        <v>0.87421294869539301</v>
      </c>
      <c r="P46" s="79" t="s">
        <v>163</v>
      </c>
    </row>
    <row r="47" spans="1:16" x14ac:dyDescent="0.25">
      <c r="A47" s="79" t="s">
        <v>154</v>
      </c>
      <c r="B47" s="79">
        <v>5.0466236216130804</v>
      </c>
      <c r="C47" s="79">
        <v>6.78909289899998E-4</v>
      </c>
      <c r="D47" s="79">
        <v>3.8680520884077199</v>
      </c>
      <c r="E47" s="79">
        <v>6.1750735643170102E-2</v>
      </c>
      <c r="F47" s="79">
        <v>8.9146757100208003</v>
      </c>
      <c r="G47" s="79">
        <v>6.1071826353270402E-2</v>
      </c>
      <c r="H47" s="79">
        <v>1.30469381132107</v>
      </c>
      <c r="I47" s="79">
        <v>1.0994351449076E-2</v>
      </c>
      <c r="J47" s="79">
        <v>0.76646335816328504</v>
      </c>
      <c r="K47" s="79">
        <v>0.76646335816328504</v>
      </c>
      <c r="L47" s="79">
        <v>18.235951444523501</v>
      </c>
      <c r="M47" s="79">
        <v>7.9125267551573399</v>
      </c>
      <c r="N47" s="79">
        <v>0.433897116869851</v>
      </c>
      <c r="O47" s="79">
        <v>1.0111165709368599</v>
      </c>
      <c r="P47" s="79" t="s">
        <v>163</v>
      </c>
    </row>
    <row r="48" spans="1:16" x14ac:dyDescent="0.25">
      <c r="A48" s="79" t="s">
        <v>155</v>
      </c>
      <c r="B48" s="79">
        <v>4.3405379403190603</v>
      </c>
      <c r="C48" s="79">
        <v>0.12866390114563001</v>
      </c>
      <c r="D48" s="79">
        <v>3.9658965296747701</v>
      </c>
      <c r="E48" s="79">
        <v>0.20487140052135999</v>
      </c>
      <c r="F48" s="79">
        <v>8.3064344699938299</v>
      </c>
      <c r="G48" s="79">
        <v>0.33353530166699003</v>
      </c>
      <c r="H48" s="79">
        <v>1.09446575518071</v>
      </c>
      <c r="I48" s="79">
        <v>0.62802275387489004</v>
      </c>
      <c r="J48" s="79">
        <v>0.91368779266637401</v>
      </c>
      <c r="K48" s="79">
        <v>0.91368779266637401</v>
      </c>
      <c r="L48" s="79">
        <v>16.991726967886599</v>
      </c>
      <c r="M48" s="79">
        <v>8.1126783409359202</v>
      </c>
      <c r="N48" s="79">
        <v>0.47744872291488899</v>
      </c>
      <c r="O48" s="79">
        <v>0.61424202924675297</v>
      </c>
      <c r="P48" s="79" t="s">
        <v>163</v>
      </c>
    </row>
    <row r="49" spans="1:16" x14ac:dyDescent="0.25">
      <c r="A49" s="79" t="s">
        <v>156</v>
      </c>
      <c r="B49" s="79">
        <v>4.2769109943656698</v>
      </c>
      <c r="C49" s="79">
        <v>0.15335191849447499</v>
      </c>
      <c r="D49" s="79">
        <v>3.88625359708757</v>
      </c>
      <c r="E49" s="79">
        <v>0.11587008294911499</v>
      </c>
      <c r="F49" s="79">
        <v>8.1631645914532296</v>
      </c>
      <c r="G49" s="79">
        <v>0.26922200144358999</v>
      </c>
      <c r="H49" s="79">
        <v>1.1005228782730101</v>
      </c>
      <c r="I49" s="79">
        <v>1.3234815630693899</v>
      </c>
      <c r="J49" s="79">
        <v>0.90865898359990505</v>
      </c>
      <c r="K49" s="79">
        <v>0.90865898359990505</v>
      </c>
      <c r="L49" s="79">
        <v>16.698652644880902</v>
      </c>
      <c r="M49" s="79">
        <v>7.9497599467281397</v>
      </c>
      <c r="N49" s="79">
        <v>0.476071939203142</v>
      </c>
      <c r="O49" s="79">
        <v>0.43038860987516098</v>
      </c>
      <c r="P49" s="79" t="s">
        <v>163</v>
      </c>
    </row>
    <row r="50" spans="1:16" x14ac:dyDescent="0.25">
      <c r="A50" s="79" t="s">
        <v>157</v>
      </c>
      <c r="B50" s="79">
        <v>5.1106664720081003</v>
      </c>
      <c r="C50" s="79">
        <v>6.62739998854152E-2</v>
      </c>
      <c r="D50" s="79">
        <v>0.20270327364808299</v>
      </c>
      <c r="E50" s="79">
        <v>6.27808531156865E-2</v>
      </c>
      <c r="F50" s="79">
        <v>5.3133697456561899</v>
      </c>
      <c r="G50" s="79">
        <v>0.129054853001102</v>
      </c>
      <c r="H50" s="79">
        <v>25.212550246627099</v>
      </c>
      <c r="I50" s="79">
        <v>1.05564032019909</v>
      </c>
      <c r="J50" s="79">
        <v>3.9662786597074999E-2</v>
      </c>
      <c r="K50" s="79">
        <v>3.9662786597074999E-2</v>
      </c>
      <c r="L50" s="79">
        <v>10.8690832780007</v>
      </c>
      <c r="M50" s="79">
        <v>0.41465188147419202</v>
      </c>
      <c r="N50" s="79">
        <v>3.8149664591627303E-2</v>
      </c>
      <c r="O50" s="79">
        <v>0.486466426141685</v>
      </c>
      <c r="P50" s="79" t="s">
        <v>159</v>
      </c>
    </row>
    <row r="52" spans="1:16" x14ac:dyDescent="0.25">
      <c r="A52" s="78" t="s">
        <v>37</v>
      </c>
      <c r="B52" s="79" t="s">
        <v>164</v>
      </c>
      <c r="C52" s="79" t="s">
        <v>165</v>
      </c>
      <c r="D52" s="79" t="s">
        <v>166</v>
      </c>
      <c r="E52" s="79" t="s">
        <v>167</v>
      </c>
      <c r="F52" s="79" t="s">
        <v>168</v>
      </c>
      <c r="G52" s="79" t="s">
        <v>169</v>
      </c>
      <c r="H52" s="79" t="s">
        <v>170</v>
      </c>
      <c r="I52" s="79" t="s">
        <v>171</v>
      </c>
      <c r="J52" s="81" t="s">
        <v>172</v>
      </c>
      <c r="K52" s="79" t="s">
        <v>173</v>
      </c>
      <c r="L52" s="79" t="s">
        <v>174</v>
      </c>
      <c r="M52" s="79" t="s">
        <v>175</v>
      </c>
      <c r="N52" s="79" t="s">
        <v>176</v>
      </c>
      <c r="O52" s="79" t="s">
        <v>177</v>
      </c>
      <c r="P52" s="79" t="s">
        <v>178</v>
      </c>
    </row>
    <row r="53" spans="1:16" x14ac:dyDescent="0.25">
      <c r="A53" s="79" t="s">
        <v>152</v>
      </c>
      <c r="B53" s="79">
        <v>4.26779142962297</v>
      </c>
      <c r="C53" s="79">
        <v>4.3506189968839599E-2</v>
      </c>
      <c r="D53" s="79">
        <v>3.7339486773368802</v>
      </c>
      <c r="E53" s="79">
        <v>8.9269236913829902E-2</v>
      </c>
      <c r="F53" s="79">
        <v>8.0017401069598506</v>
      </c>
      <c r="G53" s="79">
        <v>0.132775426882669</v>
      </c>
      <c r="H53" s="79">
        <v>1.14297002942923</v>
      </c>
      <c r="I53" s="79">
        <v>0.48735926812990898</v>
      </c>
      <c r="J53" s="79">
        <v>0.87491357975447004</v>
      </c>
      <c r="K53" s="79">
        <v>0.87491357975447004</v>
      </c>
      <c r="L53" s="79">
        <v>19.443818810901</v>
      </c>
      <c r="M53" s="79">
        <v>9.0733041264602807</v>
      </c>
      <c r="N53" s="79">
        <v>0.46664208377489302</v>
      </c>
      <c r="O53" s="79">
        <v>0.67233251671422001</v>
      </c>
      <c r="P53" s="79" t="s">
        <v>163</v>
      </c>
    </row>
    <row r="54" spans="1:16" x14ac:dyDescent="0.25">
      <c r="A54" s="79" t="s">
        <v>153</v>
      </c>
      <c r="B54" s="79">
        <v>4.2263392778842297</v>
      </c>
      <c r="C54" s="79">
        <v>0.18169058751774</v>
      </c>
      <c r="D54" s="79">
        <v>3.53468862519893</v>
      </c>
      <c r="E54" s="79">
        <v>2.3330911307649901E-2</v>
      </c>
      <c r="F54" s="79">
        <v>7.7610279030831597</v>
      </c>
      <c r="G54" s="79">
        <v>0.158359676210091</v>
      </c>
      <c r="H54" s="79">
        <v>1.19567512899283</v>
      </c>
      <c r="I54" s="79">
        <v>7.7875478210817404</v>
      </c>
      <c r="J54" s="79">
        <v>0.83634757949873995</v>
      </c>
      <c r="K54" s="79">
        <v>0.83634757949873995</v>
      </c>
      <c r="L54" s="79">
        <v>18.858900478739699</v>
      </c>
      <c r="M54" s="79">
        <v>8.5891124008816107</v>
      </c>
      <c r="N54" s="79">
        <v>0.45544078301725099</v>
      </c>
      <c r="O54" s="79">
        <v>0.14732861209376</v>
      </c>
      <c r="P54" s="79" t="s">
        <v>163</v>
      </c>
    </row>
    <row r="55" spans="1:16" x14ac:dyDescent="0.25">
      <c r="A55" s="79" t="s">
        <v>154</v>
      </c>
      <c r="B55" s="79">
        <v>4.0739867879361302</v>
      </c>
      <c r="C55" s="79">
        <v>0.15660632247001499</v>
      </c>
      <c r="D55" s="79">
        <v>3.4689994326828999</v>
      </c>
      <c r="E55" s="79">
        <v>9.0962633060584802E-2</v>
      </c>
      <c r="F55" s="79">
        <v>7.5429862206190403</v>
      </c>
      <c r="G55" s="79">
        <v>0.24756895553059999</v>
      </c>
      <c r="H55" s="79">
        <v>1.1743982283633101</v>
      </c>
      <c r="I55" s="79">
        <v>1.7216555546023899</v>
      </c>
      <c r="J55" s="79">
        <v>0.85149992212917502</v>
      </c>
      <c r="K55" s="79">
        <v>0.85149992212917502</v>
      </c>
      <c r="L55" s="79">
        <v>18.329070352993799</v>
      </c>
      <c r="M55" s="79">
        <v>8.4294910260252802</v>
      </c>
      <c r="N55" s="79">
        <v>0.45989735778653101</v>
      </c>
      <c r="O55" s="79">
        <v>0.367423422963635</v>
      </c>
      <c r="P55" s="79" t="s">
        <v>163</v>
      </c>
    </row>
    <row r="56" spans="1:16" x14ac:dyDescent="0.25">
      <c r="A56" s="79" t="s">
        <v>155</v>
      </c>
      <c r="B56" s="79">
        <v>3.8909656634884802</v>
      </c>
      <c r="C56" s="79">
        <v>0.15343883641742001</v>
      </c>
      <c r="D56" s="79">
        <v>3.3112190492171401</v>
      </c>
      <c r="E56" s="79">
        <v>0.20013866467413999</v>
      </c>
      <c r="F56" s="79">
        <v>7.2021847127056198</v>
      </c>
      <c r="G56" s="79">
        <v>0.35357750109156</v>
      </c>
      <c r="H56" s="79">
        <v>1.17508555177236</v>
      </c>
      <c r="I56" s="79">
        <v>0.76666263696345005</v>
      </c>
      <c r="J56" s="79">
        <v>0.85100186832500502</v>
      </c>
      <c r="K56" s="79">
        <v>0.85100186832500502</v>
      </c>
      <c r="L56" s="79">
        <v>17.5009401360943</v>
      </c>
      <c r="M56" s="79">
        <v>8.0460927717687607</v>
      </c>
      <c r="N56" s="79">
        <v>0.45975203098800099</v>
      </c>
      <c r="O56" s="79">
        <v>0.56603902696374697</v>
      </c>
      <c r="P56" s="79" t="s">
        <v>163</v>
      </c>
    </row>
    <row r="57" spans="1:16" x14ac:dyDescent="0.25">
      <c r="A57" s="79" t="s">
        <v>156</v>
      </c>
      <c r="B57" s="79">
        <v>3.7793853072608501</v>
      </c>
      <c r="C57" s="79">
        <v>0.44489993239328501</v>
      </c>
      <c r="D57" s="79">
        <v>2.9784216075661498</v>
      </c>
      <c r="E57" s="79">
        <v>4.3770765989904897E-2</v>
      </c>
      <c r="F57" s="79">
        <v>6.7578069148270004</v>
      </c>
      <c r="G57" s="79">
        <v>0.48867069838318999</v>
      </c>
      <c r="H57" s="79">
        <v>1.26892220284059</v>
      </c>
      <c r="I57" s="79">
        <v>10.1643168066991</v>
      </c>
      <c r="J57" s="79">
        <v>0.78807037796440005</v>
      </c>
      <c r="K57" s="79">
        <v>0.78807037796440005</v>
      </c>
      <c r="L57" s="79">
        <v>16.421124837166499</v>
      </c>
      <c r="M57" s="79">
        <v>7.2374120261188404</v>
      </c>
      <c r="N57" s="79">
        <v>0.44073789693981003</v>
      </c>
      <c r="O57" s="79">
        <v>8.9571087717606801E-2</v>
      </c>
      <c r="P57" s="79" t="s">
        <v>163</v>
      </c>
    </row>
    <row r="58" spans="1:16" x14ac:dyDescent="0.25">
      <c r="A58" s="79" t="s">
        <v>157</v>
      </c>
      <c r="B58" s="79">
        <v>3.6873865015015999</v>
      </c>
      <c r="C58" s="79">
        <v>0.216198706487815</v>
      </c>
      <c r="D58" s="79">
        <v>0.199998024720622</v>
      </c>
      <c r="E58" s="79">
        <v>0.199998024720622</v>
      </c>
      <c r="F58" s="79">
        <v>3.8873845262222302</v>
      </c>
      <c r="G58" s="79">
        <v>1.6200681767193598E-2</v>
      </c>
      <c r="H58" s="79">
        <v>18.437114599769401</v>
      </c>
      <c r="I58" s="79">
        <v>1.0810042088656799</v>
      </c>
      <c r="J58" s="79">
        <v>5.4238421884762203E-2</v>
      </c>
      <c r="K58" s="79">
        <v>5.4238421884762203E-2</v>
      </c>
      <c r="L58" s="79">
        <v>9.4461453841048009</v>
      </c>
      <c r="M58" s="79">
        <v>0.48598496117406698</v>
      </c>
      <c r="N58" s="79">
        <v>5.1447965430623403E-2</v>
      </c>
      <c r="O58" s="79">
        <v>12.3450375480875</v>
      </c>
      <c r="P58" s="79" t="s">
        <v>159</v>
      </c>
    </row>
    <row r="62" spans="1:16" x14ac:dyDescent="0.25">
      <c r="A62" s="82" t="s">
        <v>180</v>
      </c>
      <c r="B62" s="82"/>
      <c r="C62" s="82"/>
      <c r="D62" s="82"/>
      <c r="E62" s="82"/>
      <c r="F62" s="82"/>
    </row>
    <row r="63" spans="1:16" x14ac:dyDescent="0.25">
      <c r="A63" s="82" t="s">
        <v>181</v>
      </c>
      <c r="B63" s="82" t="s">
        <v>182</v>
      </c>
      <c r="C63" s="82" t="s">
        <v>183</v>
      </c>
      <c r="D63" s="82"/>
      <c r="E63" s="82"/>
      <c r="F63" s="82"/>
    </row>
    <row r="64" spans="1:16" x14ac:dyDescent="0.25">
      <c r="A64" s="82" t="s">
        <v>184</v>
      </c>
      <c r="B64" s="82" t="s">
        <v>185</v>
      </c>
      <c r="C64" s="82"/>
      <c r="D64" s="82"/>
      <c r="E64" s="82"/>
      <c r="F64" s="82"/>
    </row>
    <row r="65" spans="1:6" x14ac:dyDescent="0.25">
      <c r="A65" s="82" t="s">
        <v>186</v>
      </c>
      <c r="B65" s="82" t="s">
        <v>187</v>
      </c>
      <c r="C65" s="82"/>
      <c r="D65" s="82"/>
      <c r="E65" s="82"/>
      <c r="F65" s="82"/>
    </row>
    <row r="66" spans="1:6" x14ac:dyDescent="0.25">
      <c r="A66" s="82" t="s">
        <v>188</v>
      </c>
      <c r="B66" s="82" t="s">
        <v>189</v>
      </c>
      <c r="C66" s="82"/>
      <c r="D66" s="82"/>
      <c r="E66" s="82"/>
      <c r="F66" s="82"/>
    </row>
    <row r="67" spans="1:6" x14ac:dyDescent="0.25">
      <c r="A67" s="82" t="s">
        <v>190</v>
      </c>
      <c r="B67" s="82" t="s">
        <v>191</v>
      </c>
      <c r="C67" s="82"/>
      <c r="D67" s="82"/>
      <c r="E67" s="82"/>
      <c r="F67" s="82"/>
    </row>
    <row r="68" spans="1:6" x14ac:dyDescent="0.25">
      <c r="A68" s="82" t="s">
        <v>192</v>
      </c>
      <c r="B68" s="82" t="s">
        <v>193</v>
      </c>
      <c r="C68" s="82"/>
      <c r="D68" s="82"/>
      <c r="E68" s="82"/>
      <c r="F68" s="82"/>
    </row>
    <row r="69" spans="1:6" x14ac:dyDescent="0.25">
      <c r="A69" s="82" t="s">
        <v>194</v>
      </c>
      <c r="B69" s="82" t="s">
        <v>195</v>
      </c>
      <c r="C69" s="82"/>
      <c r="D69" s="82"/>
      <c r="E69" s="82"/>
      <c r="F69" s="82"/>
    </row>
    <row r="70" spans="1:6" x14ac:dyDescent="0.25">
      <c r="A70" s="82" t="s">
        <v>201</v>
      </c>
      <c r="B70" s="82" t="s">
        <v>202</v>
      </c>
      <c r="C70" s="82"/>
      <c r="D70" s="82"/>
      <c r="E70" s="82"/>
      <c r="F70" s="82"/>
    </row>
    <row r="71" spans="1:6" x14ac:dyDescent="0.25">
      <c r="A71" s="82" t="s">
        <v>196</v>
      </c>
      <c r="B71" s="82" t="s">
        <v>197</v>
      </c>
      <c r="C71" s="82"/>
      <c r="D71" s="82"/>
      <c r="E71" s="82"/>
      <c r="F71" s="82"/>
    </row>
    <row r="72" spans="1:6" x14ac:dyDescent="0.25">
      <c r="A72" s="82" t="s">
        <v>198</v>
      </c>
      <c r="B72" s="82" t="s">
        <v>199</v>
      </c>
      <c r="C72" s="82" t="s">
        <v>200</v>
      </c>
      <c r="D72" s="82"/>
      <c r="E72" s="82"/>
      <c r="F72" s="82"/>
    </row>
    <row r="73" spans="1:6" x14ac:dyDescent="0.25">
      <c r="A73" s="82" t="s">
        <v>151</v>
      </c>
      <c r="B73" s="82" t="s">
        <v>203</v>
      </c>
      <c r="C73" s="82"/>
      <c r="D73" s="82"/>
      <c r="E73" s="82"/>
      <c r="F73" s="82"/>
    </row>
  </sheetData>
  <mergeCells count="1">
    <mergeCell ref="A1:Q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zoomScaleNormal="100" workbookViewId="0">
      <selection sqref="A1:D1"/>
    </sheetView>
  </sheetViews>
  <sheetFormatPr defaultRowHeight="15" x14ac:dyDescent="0.25"/>
  <cols>
    <col min="1" max="2" width="8.85546875" style="74"/>
    <col min="3" max="3" width="99.28515625" style="75" customWidth="1"/>
    <col min="4" max="4" width="15.7109375" style="75" customWidth="1"/>
  </cols>
  <sheetData>
    <row r="1" spans="1:4" s="39" customFormat="1" ht="15.75" x14ac:dyDescent="0.25">
      <c r="A1" s="103" t="s">
        <v>271</v>
      </c>
      <c r="B1" s="103"/>
      <c r="C1" s="103"/>
      <c r="D1" s="103"/>
    </row>
    <row r="2" spans="1:4" ht="22.5" x14ac:dyDescent="0.25">
      <c r="B2" s="73" t="s">
        <v>127</v>
      </c>
      <c r="C2" s="73" t="s">
        <v>128</v>
      </c>
      <c r="D2" s="73" t="s">
        <v>138</v>
      </c>
    </row>
    <row r="3" spans="1:4" ht="107.45" customHeight="1" x14ac:dyDescent="0.25">
      <c r="A3" s="73" t="s">
        <v>37</v>
      </c>
      <c r="B3" s="73" t="s">
        <v>129</v>
      </c>
      <c r="C3" s="76" t="s">
        <v>126</v>
      </c>
      <c r="D3" s="73" t="s">
        <v>139</v>
      </c>
    </row>
    <row r="4" spans="1:4" ht="67.5" x14ac:dyDescent="0.25">
      <c r="A4" s="73" t="s">
        <v>37</v>
      </c>
      <c r="B4" s="73" t="s">
        <v>130</v>
      </c>
      <c r="C4" s="76" t="s">
        <v>131</v>
      </c>
      <c r="D4" s="73" t="s">
        <v>132</v>
      </c>
    </row>
    <row r="5" spans="1:4" ht="96.4" customHeight="1" x14ac:dyDescent="0.25">
      <c r="A5" s="73" t="s">
        <v>55</v>
      </c>
      <c r="B5" s="73" t="s">
        <v>133</v>
      </c>
      <c r="C5" s="76" t="s">
        <v>134</v>
      </c>
      <c r="D5" s="73" t="s">
        <v>140</v>
      </c>
    </row>
    <row r="6" spans="1:4" ht="67.5" x14ac:dyDescent="0.25">
      <c r="A6" s="73" t="s">
        <v>55</v>
      </c>
      <c r="B6" s="73" t="s">
        <v>135</v>
      </c>
      <c r="C6" s="76" t="s">
        <v>136</v>
      </c>
      <c r="D6" s="73" t="s">
        <v>137</v>
      </c>
    </row>
    <row r="7" spans="1:4" ht="409.5" x14ac:dyDescent="0.25">
      <c r="A7" s="73" t="s">
        <v>66</v>
      </c>
      <c r="B7" s="73" t="s">
        <v>141</v>
      </c>
      <c r="C7" s="76" t="s">
        <v>142</v>
      </c>
      <c r="D7" s="73" t="s">
        <v>149</v>
      </c>
    </row>
    <row r="8" spans="1:4" ht="56.25" x14ac:dyDescent="0.25">
      <c r="A8" s="73" t="s">
        <v>66</v>
      </c>
      <c r="B8" s="73" t="s">
        <v>143</v>
      </c>
      <c r="C8" s="76" t="s">
        <v>144</v>
      </c>
      <c r="D8" s="73" t="s">
        <v>147</v>
      </c>
    </row>
    <row r="9" spans="1:4" ht="56.25" x14ac:dyDescent="0.25">
      <c r="A9" s="73" t="s">
        <v>66</v>
      </c>
      <c r="B9" s="73" t="s">
        <v>145</v>
      </c>
      <c r="C9" s="76" t="s">
        <v>146</v>
      </c>
      <c r="D9" s="73" t="s">
        <v>148</v>
      </c>
    </row>
  </sheetData>
  <mergeCells count="1">
    <mergeCell ref="A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FCFF-6FB1-4B51-A491-710518A28ADA}">
  <dimension ref="A1:G30"/>
  <sheetViews>
    <sheetView workbookViewId="0"/>
  </sheetViews>
  <sheetFormatPr defaultRowHeight="15" x14ac:dyDescent="0.25"/>
  <cols>
    <col min="2" max="2" width="13.42578125" customWidth="1"/>
    <col min="3" max="3" width="14.85546875" customWidth="1"/>
    <col min="4" max="4" width="19" customWidth="1"/>
    <col min="5" max="7" width="13.28515625" customWidth="1"/>
  </cols>
  <sheetData>
    <row r="1" spans="1:7" ht="17.25" customHeight="1" x14ac:dyDescent="0.25">
      <c r="A1" s="93" t="s">
        <v>277</v>
      </c>
      <c r="B1" s="94"/>
      <c r="C1" s="94"/>
      <c r="D1" s="94"/>
      <c r="E1" s="94"/>
      <c r="F1" s="94"/>
      <c r="G1" s="94"/>
    </row>
    <row r="2" spans="1:7" x14ac:dyDescent="0.25">
      <c r="A2" s="109" t="s">
        <v>127</v>
      </c>
      <c r="B2" s="109" t="s">
        <v>205</v>
      </c>
      <c r="C2" s="109" t="s">
        <v>206</v>
      </c>
      <c r="D2" s="109" t="s">
        <v>207</v>
      </c>
      <c r="E2" s="109" t="s">
        <v>208</v>
      </c>
      <c r="F2" s="109"/>
      <c r="G2" s="109"/>
    </row>
    <row r="3" spans="1:7" x14ac:dyDescent="0.25">
      <c r="A3" s="110"/>
      <c r="B3" s="110"/>
      <c r="C3" s="110"/>
      <c r="D3" s="110"/>
      <c r="E3" s="92" t="s">
        <v>66</v>
      </c>
      <c r="F3" s="92" t="s">
        <v>55</v>
      </c>
      <c r="G3" s="92" t="s">
        <v>150</v>
      </c>
    </row>
    <row r="4" spans="1:7" x14ac:dyDescent="0.25">
      <c r="A4" s="84" t="s">
        <v>209</v>
      </c>
      <c r="B4" s="85">
        <v>135</v>
      </c>
      <c r="C4" s="85" t="s">
        <v>210</v>
      </c>
      <c r="D4" s="83" t="s">
        <v>211</v>
      </c>
      <c r="E4" s="86">
        <v>100</v>
      </c>
      <c r="F4" s="86">
        <v>0</v>
      </c>
      <c r="G4" s="86">
        <v>0</v>
      </c>
    </row>
    <row r="5" spans="1:7" x14ac:dyDescent="0.25">
      <c r="A5" s="84" t="s">
        <v>212</v>
      </c>
      <c r="B5" s="85">
        <v>178</v>
      </c>
      <c r="C5" s="85" t="s">
        <v>213</v>
      </c>
      <c r="D5" s="83" t="s">
        <v>211</v>
      </c>
      <c r="E5" s="86">
        <v>0</v>
      </c>
      <c r="F5" s="87">
        <v>99.962866691422207</v>
      </c>
      <c r="G5" s="87">
        <v>3.7133308577794281E-2</v>
      </c>
    </row>
    <row r="6" spans="1:7" x14ac:dyDescent="0.25">
      <c r="A6" s="84" t="s">
        <v>214</v>
      </c>
      <c r="B6" s="85">
        <v>178</v>
      </c>
      <c r="C6" s="85" t="s">
        <v>215</v>
      </c>
      <c r="D6" s="83" t="s">
        <v>211</v>
      </c>
      <c r="E6" s="86">
        <v>0</v>
      </c>
      <c r="F6" s="86">
        <v>0</v>
      </c>
      <c r="G6" s="87">
        <v>100</v>
      </c>
    </row>
    <row r="7" spans="1:7" x14ac:dyDescent="0.25">
      <c r="A7" s="84" t="s">
        <v>216</v>
      </c>
      <c r="B7" s="85">
        <v>39</v>
      </c>
      <c r="C7" s="85" t="s">
        <v>217</v>
      </c>
      <c r="D7" s="83" t="s">
        <v>211</v>
      </c>
      <c r="E7" s="86">
        <v>100</v>
      </c>
      <c r="F7" s="86">
        <v>0</v>
      </c>
      <c r="G7" s="86">
        <v>0</v>
      </c>
    </row>
    <row r="8" spans="1:7" x14ac:dyDescent="0.25">
      <c r="A8" s="84" t="s">
        <v>218</v>
      </c>
      <c r="B8" s="85">
        <v>660</v>
      </c>
      <c r="C8" s="85" t="s">
        <v>219</v>
      </c>
      <c r="D8" s="85" t="s">
        <v>220</v>
      </c>
      <c r="E8" s="86">
        <v>100</v>
      </c>
      <c r="F8" s="86">
        <v>0</v>
      </c>
      <c r="G8" s="86">
        <v>0</v>
      </c>
    </row>
    <row r="9" spans="1:7" x14ac:dyDescent="0.25">
      <c r="A9" s="84" t="s">
        <v>221</v>
      </c>
      <c r="B9" s="85">
        <v>159</v>
      </c>
      <c r="C9" s="85" t="s">
        <v>222</v>
      </c>
      <c r="D9" s="83" t="s">
        <v>211</v>
      </c>
      <c r="E9" s="86">
        <v>100</v>
      </c>
      <c r="F9" s="86">
        <v>0</v>
      </c>
      <c r="G9" s="86">
        <v>0</v>
      </c>
    </row>
    <row r="10" spans="1:7" x14ac:dyDescent="0.25">
      <c r="A10" s="84" t="s">
        <v>223</v>
      </c>
      <c r="B10" s="85">
        <v>8751</v>
      </c>
      <c r="C10" s="85" t="s">
        <v>224</v>
      </c>
      <c r="D10" s="85" t="s">
        <v>225</v>
      </c>
      <c r="E10" s="87">
        <v>99.690103298900368</v>
      </c>
      <c r="F10" s="87">
        <v>8.3305564811729432E-2</v>
      </c>
      <c r="G10" s="87">
        <v>0.22659113628790403</v>
      </c>
    </row>
    <row r="11" spans="1:7" x14ac:dyDescent="0.25">
      <c r="A11" s="84" t="s">
        <v>226</v>
      </c>
      <c r="B11" s="85">
        <v>4583</v>
      </c>
      <c r="C11" s="85" t="s">
        <v>227</v>
      </c>
      <c r="D11" s="85" t="s">
        <v>225</v>
      </c>
      <c r="E11" s="86">
        <v>100</v>
      </c>
      <c r="F11" s="86">
        <v>0</v>
      </c>
      <c r="G11" s="86">
        <v>0</v>
      </c>
    </row>
    <row r="12" spans="1:7" x14ac:dyDescent="0.25">
      <c r="A12" s="84" t="s">
        <v>228</v>
      </c>
      <c r="B12" s="85">
        <v>7579</v>
      </c>
      <c r="C12" s="85" t="s">
        <v>210</v>
      </c>
      <c r="D12" s="85" t="s">
        <v>225</v>
      </c>
      <c r="E12" s="86">
        <v>0</v>
      </c>
      <c r="F12" s="87">
        <v>89.87566607460036</v>
      </c>
      <c r="G12" s="87">
        <v>10.124333925399645</v>
      </c>
    </row>
    <row r="13" spans="1:7" x14ac:dyDescent="0.25">
      <c r="A13" s="84" t="s">
        <v>229</v>
      </c>
      <c r="B13" s="85">
        <v>11010</v>
      </c>
      <c r="C13" s="85" t="s">
        <v>230</v>
      </c>
      <c r="D13" s="85" t="s">
        <v>225</v>
      </c>
      <c r="E13" s="86">
        <v>100</v>
      </c>
      <c r="F13" s="86">
        <v>0</v>
      </c>
      <c r="G13" s="86">
        <v>0</v>
      </c>
    </row>
    <row r="14" spans="1:7" x14ac:dyDescent="0.25">
      <c r="A14" s="84" t="s">
        <v>231</v>
      </c>
      <c r="B14" s="85">
        <v>4847</v>
      </c>
      <c r="C14" s="85" t="s">
        <v>232</v>
      </c>
      <c r="D14" s="85" t="s">
        <v>233</v>
      </c>
      <c r="E14" s="86">
        <v>0</v>
      </c>
      <c r="F14" s="87">
        <v>69.760079973342215</v>
      </c>
      <c r="G14" s="87">
        <v>30.239920026657778</v>
      </c>
    </row>
    <row r="15" spans="1:7" x14ac:dyDescent="0.25">
      <c r="A15" s="84" t="s">
        <v>234</v>
      </c>
      <c r="B15" s="85">
        <v>5961</v>
      </c>
      <c r="C15" s="85" t="s">
        <v>235</v>
      </c>
      <c r="D15" s="85" t="s">
        <v>236</v>
      </c>
      <c r="E15" s="87">
        <v>24.774161613661676</v>
      </c>
      <c r="F15" s="87">
        <v>25.702264571216432</v>
      </c>
      <c r="G15" s="87">
        <v>49.523573815121892</v>
      </c>
    </row>
    <row r="16" spans="1:7" x14ac:dyDescent="0.25">
      <c r="A16" s="84" t="s">
        <v>237</v>
      </c>
      <c r="B16" s="85">
        <v>10466</v>
      </c>
      <c r="C16" s="85" t="s">
        <v>238</v>
      </c>
      <c r="D16" s="85" t="s">
        <v>239</v>
      </c>
      <c r="E16" s="87">
        <v>66.124763705103973</v>
      </c>
      <c r="F16" s="87">
        <v>27.466918714555767</v>
      </c>
      <c r="G16" s="87">
        <v>6.4083175803402641</v>
      </c>
    </row>
    <row r="17" spans="1:7" x14ac:dyDescent="0.25">
      <c r="A17" s="84" t="s">
        <v>240</v>
      </c>
      <c r="B17" s="85">
        <v>5566</v>
      </c>
      <c r="C17" s="85" t="s">
        <v>241</v>
      </c>
      <c r="D17" s="85" t="s">
        <v>242</v>
      </c>
      <c r="E17" s="86">
        <v>100</v>
      </c>
      <c r="F17" s="86">
        <v>0</v>
      </c>
      <c r="G17" s="86">
        <v>0</v>
      </c>
    </row>
    <row r="18" spans="1:7" x14ac:dyDescent="0.25">
      <c r="A18" s="84" t="s">
        <v>243</v>
      </c>
      <c r="B18" s="85">
        <v>10586</v>
      </c>
      <c r="C18" s="85" t="s">
        <v>244</v>
      </c>
      <c r="D18" s="85" t="s">
        <v>225</v>
      </c>
      <c r="E18" s="86">
        <v>0</v>
      </c>
      <c r="F18" s="87">
        <v>98.238316613653041</v>
      </c>
      <c r="G18" s="87">
        <v>1.7616833863469537</v>
      </c>
    </row>
    <row r="19" spans="1:7" x14ac:dyDescent="0.25">
      <c r="A19" s="84" t="s">
        <v>245</v>
      </c>
      <c r="B19" s="85">
        <v>5343</v>
      </c>
      <c r="C19" s="85" t="s">
        <v>246</v>
      </c>
      <c r="D19" s="85" t="s">
        <v>242</v>
      </c>
      <c r="E19" s="87">
        <v>43.467568398401475</v>
      </c>
      <c r="F19" s="87">
        <v>28.588994774054722</v>
      </c>
      <c r="G19" s="87">
        <v>27.943436827543806</v>
      </c>
    </row>
    <row r="20" spans="1:7" x14ac:dyDescent="0.25">
      <c r="A20" s="84" t="s">
        <v>247</v>
      </c>
      <c r="B20" s="85">
        <v>4679</v>
      </c>
      <c r="C20" s="85" t="s">
        <v>248</v>
      </c>
      <c r="D20" s="85" t="s">
        <v>249</v>
      </c>
      <c r="E20" s="86">
        <v>100</v>
      </c>
      <c r="F20" s="86">
        <v>0</v>
      </c>
      <c r="G20" s="86">
        <v>0</v>
      </c>
    </row>
    <row r="21" spans="1:7" x14ac:dyDescent="0.25">
      <c r="A21" s="84" t="s">
        <v>250</v>
      </c>
      <c r="B21" s="85">
        <v>5067</v>
      </c>
      <c r="C21" s="85" t="s">
        <v>251</v>
      </c>
      <c r="D21" s="85" t="s">
        <v>233</v>
      </c>
      <c r="E21" s="86">
        <v>100</v>
      </c>
      <c r="F21" s="86">
        <v>0</v>
      </c>
      <c r="G21" s="86">
        <v>0</v>
      </c>
    </row>
    <row r="22" spans="1:7" x14ac:dyDescent="0.25">
      <c r="A22" s="84" t="s">
        <v>252</v>
      </c>
      <c r="B22" s="85">
        <v>4820</v>
      </c>
      <c r="C22" s="85" t="s">
        <v>253</v>
      </c>
      <c r="D22" s="85" t="s">
        <v>249</v>
      </c>
      <c r="E22" s="86">
        <v>0</v>
      </c>
      <c r="F22" s="87">
        <v>58.671226184660476</v>
      </c>
      <c r="G22" s="87">
        <v>41.328773815339517</v>
      </c>
    </row>
    <row r="23" spans="1:7" x14ac:dyDescent="0.25">
      <c r="A23" s="84" t="s">
        <v>254</v>
      </c>
      <c r="B23" s="85">
        <v>5077</v>
      </c>
      <c r="C23" s="85" t="s">
        <v>255</v>
      </c>
      <c r="D23" s="85" t="s">
        <v>233</v>
      </c>
      <c r="E23" s="86">
        <v>100</v>
      </c>
      <c r="F23" s="86">
        <v>0</v>
      </c>
      <c r="G23" s="86">
        <v>0</v>
      </c>
    </row>
    <row r="24" spans="1:7" x14ac:dyDescent="0.25">
      <c r="A24" s="84" t="s">
        <v>256</v>
      </c>
      <c r="B24" s="85">
        <v>4562</v>
      </c>
      <c r="C24" s="85" t="s">
        <v>255</v>
      </c>
      <c r="D24" s="85" t="s">
        <v>249</v>
      </c>
      <c r="E24" s="86">
        <v>0</v>
      </c>
      <c r="F24" s="87">
        <v>38.602150537634408</v>
      </c>
      <c r="G24" s="87">
        <v>61.397849462365592</v>
      </c>
    </row>
    <row r="25" spans="1:7" x14ac:dyDescent="0.25">
      <c r="A25" s="84" t="s">
        <v>257</v>
      </c>
      <c r="B25" s="85">
        <v>1839</v>
      </c>
      <c r="C25" s="85" t="s">
        <v>258</v>
      </c>
      <c r="D25" s="85" t="s">
        <v>249</v>
      </c>
      <c r="E25" s="86">
        <v>100</v>
      </c>
      <c r="F25" s="86">
        <v>0</v>
      </c>
      <c r="G25" s="86">
        <v>0</v>
      </c>
    </row>
    <row r="26" spans="1:7" x14ac:dyDescent="0.25">
      <c r="A26" s="84" t="s">
        <v>259</v>
      </c>
      <c r="B26" s="85">
        <v>5340</v>
      </c>
      <c r="C26" s="85" t="s">
        <v>260</v>
      </c>
      <c r="D26" s="85" t="s">
        <v>242</v>
      </c>
      <c r="E26" s="87">
        <v>54.088050314465406</v>
      </c>
      <c r="F26" s="87">
        <v>21.59329140461216</v>
      </c>
      <c r="G26" s="87">
        <v>24.318658280922431</v>
      </c>
    </row>
    <row r="27" spans="1:7" x14ac:dyDescent="0.25">
      <c r="A27" s="84" t="s">
        <v>261</v>
      </c>
      <c r="B27" s="85">
        <v>5204</v>
      </c>
      <c r="C27" s="85" t="s">
        <v>262</v>
      </c>
      <c r="D27" s="85" t="s">
        <v>263</v>
      </c>
      <c r="E27" s="87">
        <v>0.10111223458038424</v>
      </c>
      <c r="F27" s="87">
        <v>53.28614762386249</v>
      </c>
      <c r="G27" s="87">
        <v>46.612740141557133</v>
      </c>
    </row>
    <row r="28" spans="1:7" x14ac:dyDescent="0.25">
      <c r="A28" s="84" t="s">
        <v>264</v>
      </c>
      <c r="B28" s="85">
        <v>360</v>
      </c>
      <c r="C28" s="85" t="s">
        <v>265</v>
      </c>
      <c r="D28" s="85" t="s">
        <v>266</v>
      </c>
      <c r="E28" s="87">
        <v>43.170426065162907</v>
      </c>
      <c r="F28" s="87">
        <v>17.543859649122805</v>
      </c>
      <c r="G28" s="87">
        <v>39.285714285714285</v>
      </c>
    </row>
    <row r="29" spans="1:7" x14ac:dyDescent="0.25">
      <c r="A29" s="88" t="s">
        <v>267</v>
      </c>
      <c r="B29" s="89">
        <v>340</v>
      </c>
      <c r="C29" s="89" t="s">
        <v>262</v>
      </c>
      <c r="D29" s="90" t="s">
        <v>268</v>
      </c>
      <c r="E29" s="91">
        <v>100</v>
      </c>
      <c r="F29" s="91">
        <v>0</v>
      </c>
      <c r="G29" s="91">
        <v>0</v>
      </c>
    </row>
    <row r="30" spans="1:7" x14ac:dyDescent="0.25">
      <c r="A30" s="108" t="s">
        <v>269</v>
      </c>
      <c r="B30" s="108"/>
      <c r="C30" s="108"/>
      <c r="D30" s="108"/>
      <c r="E30" s="108"/>
      <c r="F30" s="108"/>
      <c r="G30" s="108"/>
    </row>
  </sheetData>
  <mergeCells count="6">
    <mergeCell ref="A30:G30"/>
    <mergeCell ref="A2:A3"/>
    <mergeCell ref="B2:B3"/>
    <mergeCell ref="C2:C3"/>
    <mergeCell ref="D2:D3"/>
    <mergeCell ref="E2:G2"/>
  </mergeCells>
  <conditionalFormatting sqref="E4:G29">
    <cfRule type="dataBar" priority="1">
      <dataBar>
        <cfvo type="min"/>
        <cfvo type="max"/>
        <color rgb="FFFFB628"/>
      </dataBar>
      <extLst>
        <ext xmlns:x14="http://schemas.microsoft.com/office/spreadsheetml/2009/9/main" uri="{B025F937-C7B1-47D3-B67F-A62EFF666E3E}">
          <x14:id>{54E14E60-2307-47B3-8DFF-B9C684F15C93}</x14:id>
        </ext>
      </extLst>
    </cfRule>
  </conditionalFormatting>
  <pageMargins left="0.7" right="0.7" top="0.75" bottom="0.75" header="0.3" footer="0.3"/>
  <pageSetup paperSize="9" orientation="portrait" r:id="rId1"/>
  <ignoredErrors>
    <ignoredError sqref="C4:C5 C6:C29" numberStoredAsText="1"/>
  </ignoredErrors>
  <drawing r:id="rId2"/>
  <extLst>
    <ext xmlns:x14="http://schemas.microsoft.com/office/spreadsheetml/2009/9/main" uri="{78C0D931-6437-407d-A8EE-F0AAD7539E65}">
      <x14:conditionalFormattings>
        <x14:conditionalFormatting xmlns:xm="http://schemas.microsoft.com/office/excel/2006/main">
          <x14:cfRule type="dataBar" id="{54E14E60-2307-47B3-8DFF-B9C684F15C93}">
            <x14:dataBar minLength="0" maxLength="100" gradient="0">
              <x14:cfvo type="autoMin"/>
              <x14:cfvo type="autoMax"/>
              <x14:negativeFillColor rgb="FFFF0000"/>
              <x14:axisColor rgb="FF000000"/>
            </x14:dataBar>
          </x14:cfRule>
          <xm:sqref>E4:G29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S1 (Nigella spp.)</vt:lpstr>
      <vt:lpstr>Table S2 (Primers and probes)</vt:lpstr>
      <vt:lpstr>Table S3 (ITS seq)</vt:lpstr>
      <vt:lpstr>Table S4 (rbcL seq)</vt:lpstr>
      <vt:lpstr>Table S5 (chromosomes size)</vt:lpstr>
      <vt:lpstr>Table S6 (rDNA)</vt:lpstr>
      <vt:lpstr>Table S7 (Cluster composition)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dc:creator>
  <dc:description/>
  <cp:lastModifiedBy>Windows User</cp:lastModifiedBy>
  <cp:revision>1</cp:revision>
  <dcterms:created xsi:type="dcterms:W3CDTF">2006-09-16T00:00:00Z</dcterms:created>
  <dcterms:modified xsi:type="dcterms:W3CDTF">2022-04-05T13:16:39Z</dcterms:modified>
  <dc:language>en-US</dc:language>
</cp:coreProperties>
</file>