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irokazuyano/Documents/Study_Tn6283/Study_Tn6283_family/Figures/manuscript_figures/Additional_files/"/>
    </mc:Choice>
  </mc:AlternateContent>
  <xr:revisionPtr revIDLastSave="0" documentId="13_ncr:1_{19391BC7-1A00-DC45-815F-88B5925EAA09}" xr6:coauthVersionLast="47" xr6:coauthVersionMax="47" xr10:uidLastSave="{00000000-0000-0000-0000-000000000000}"/>
  <bookViews>
    <workbookView xWindow="0" yWindow="460" windowWidth="28800" windowHeight="16700" xr2:uid="{00000000-000D-0000-FFFF-FFFF00000000}"/>
  </bookViews>
  <sheets>
    <sheet name="Sheet1" sheetId="2" r:id="rId1"/>
    <sheet name="Sheet2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" i="4" l="1"/>
</calcChain>
</file>

<file path=xl/sharedStrings.xml><?xml version="1.0" encoding="utf-8"?>
<sst xmlns="http://schemas.openxmlformats.org/spreadsheetml/2006/main" count="728" uniqueCount="427">
  <si>
    <t>WP_065302746.1</t>
  </si>
  <si>
    <t>WP_121637677.1</t>
  </si>
  <si>
    <t>WP_149560916.1</t>
  </si>
  <si>
    <t>WP_070381472.1</t>
  </si>
  <si>
    <t>WP_108745038.1</t>
  </si>
  <si>
    <t>WP_157769424.1</t>
  </si>
  <si>
    <t>WP_005779519.1</t>
  </si>
  <si>
    <t>WP_013855470.1</t>
  </si>
  <si>
    <t>WP_134984313.1</t>
  </si>
  <si>
    <t>WP_099949652.1</t>
  </si>
  <si>
    <t>WP_014386726.1</t>
  </si>
  <si>
    <t>WP_012128582.1</t>
  </si>
  <si>
    <t>WP_012588914.1</t>
  </si>
  <si>
    <t>WP_014611808.1</t>
  </si>
  <si>
    <t>WP_124743874.1</t>
  </si>
  <si>
    <t>WP_023309561.1</t>
  </si>
  <si>
    <t>WP_017821121.1</t>
  </si>
  <si>
    <t>WP_158123957.1</t>
  </si>
  <si>
    <t>WP_121636907.1</t>
  </si>
  <si>
    <t>WP_080608041.1</t>
  </si>
  <si>
    <t>WP_158144488.1</t>
  </si>
  <si>
    <t>WP_045791676.1</t>
  </si>
  <si>
    <t>WP_053113462.1</t>
  </si>
  <si>
    <t>WP_064335083.1</t>
  </si>
  <si>
    <t>WP_041915432.1</t>
  </si>
  <si>
    <t>WP_100970988.1</t>
  </si>
  <si>
    <t>WP_124968515.1</t>
  </si>
  <si>
    <t>WP_131690392.1</t>
  </si>
  <si>
    <t>WP_023443007.1</t>
  </si>
  <si>
    <t>WP_011052615.1</t>
  </si>
  <si>
    <t>WP_082393913.1</t>
  </si>
  <si>
    <t>WP_101564313.1</t>
  </si>
  <si>
    <t>WP_103261658.1</t>
  </si>
  <si>
    <t>WP_164529700.1</t>
  </si>
  <si>
    <t>multi_genus</t>
  </si>
  <si>
    <t>Vibrio</t>
  </si>
  <si>
    <t>Enterobacter</t>
  </si>
  <si>
    <t>Pseudomonas</t>
  </si>
  <si>
    <t>Alteromonas</t>
  </si>
  <si>
    <t>NA</t>
  </si>
  <si>
    <t>Shewanella putrefaciens</t>
  </si>
  <si>
    <t>Pseudoalteromonas sp. DL-6</t>
  </si>
  <si>
    <t>Kosakonia sp. CCTCC M2018092</t>
  </si>
  <si>
    <t>Shewanella</t>
  </si>
  <si>
    <t>Aeromonas</t>
  </si>
  <si>
    <t>Aeromonas sp. ASNIH7</t>
  </si>
  <si>
    <t>Alteromonas sp. MB-3u-76</t>
  </si>
  <si>
    <t>host_genus</t>
  </si>
  <si>
    <t>Proteus</t>
  </si>
  <si>
    <t>Kosakonia</t>
  </si>
  <si>
    <t>Leclercia</t>
  </si>
  <si>
    <t>Pseudoalteromonas</t>
  </si>
  <si>
    <t>Salmonella</t>
  </si>
  <si>
    <t>Xanthomonas</t>
  </si>
  <si>
    <t>Marinobacter</t>
  </si>
  <si>
    <t>Photobacterium</t>
  </si>
  <si>
    <t>CDS4_protein_id</t>
  </si>
  <si>
    <t>Stenotrophomonas</t>
  </si>
  <si>
    <t xml:space="preserve">Enterobacter </t>
  </si>
  <si>
    <t xml:space="preserve">Vibrio </t>
  </si>
  <si>
    <t>NZ_CP009801.1</t>
  </si>
  <si>
    <t>NZ_CP027397.1</t>
  </si>
  <si>
    <t>NZ_CP039989.1</t>
  </si>
  <si>
    <t>NC_022000.1</t>
  </si>
  <si>
    <t>NZ_CP027170.1</t>
  </si>
  <si>
    <t>NZ_CP034091.1</t>
  </si>
  <si>
    <t>NZ_CP033065.1</t>
  </si>
  <si>
    <t>NZ_CP026226.1</t>
  </si>
  <si>
    <t>NZ_CP011011.1</t>
  </si>
  <si>
    <t>NZ_CP024619.1</t>
  </si>
  <si>
    <t>NC_003197.2</t>
  </si>
  <si>
    <t>NZ_CP025115.1</t>
  </si>
  <si>
    <t>NZ_CP018031.1</t>
  </si>
  <si>
    <t>NZ_CP024933.1</t>
  </si>
  <si>
    <t>NZ_CP012504.1</t>
  </si>
  <si>
    <t>NC_017566.1</t>
  </si>
  <si>
    <t>NC_009438.1</t>
  </si>
  <si>
    <t>NZ_CP023208.1</t>
  </si>
  <si>
    <t>NZ_CP022101.1</t>
  </si>
  <si>
    <t>NC_016983.1</t>
  </si>
  <si>
    <t>Vibrio parahaemolyticus strain 20160303005-1 plasmid pVPSD2016-2</t>
  </si>
  <si>
    <t>Photobacterium damselae subsp. damselae plasmid pAQU1</t>
  </si>
  <si>
    <t>NZ_CP034301.1</t>
  </si>
  <si>
    <t>NC_022349.1</t>
  </si>
  <si>
    <t>NZ_CP013484.1</t>
  </si>
  <si>
    <t>NZ_CP084212.1</t>
  </si>
  <si>
    <t xml:space="preserve">Pseudomonas </t>
  </si>
  <si>
    <t>Pseudomonas amygdali ATCC 11528</t>
  </si>
  <si>
    <t>Pseudomonas amygdali 35-1</t>
  </si>
  <si>
    <t>NZ_CP042804.1</t>
  </si>
  <si>
    <t>GInt</t>
  </si>
  <si>
    <t>WP_043942113.1</t>
  </si>
  <si>
    <t>Pseudomonas stutzeri DSM 4166</t>
  </si>
  <si>
    <t>Pseudomonas stutzeri F2a</t>
  </si>
  <si>
    <t>NZ_AP024722.1</t>
  </si>
  <si>
    <t>NC_017532.1</t>
  </si>
  <si>
    <t>Enterobacter asburiae CAV1043</t>
  </si>
  <si>
    <t>Enterobacter asburiae RHBSTW-00542</t>
  </si>
  <si>
    <t>SE</t>
  </si>
  <si>
    <t>Aeromonas hydrophila lhw49</t>
  </si>
  <si>
    <t>NZ_CP050012.1</t>
  </si>
  <si>
    <t>Aeromonas hydrophila Onp3.1</t>
  </si>
  <si>
    <t>NZ_CP050851.1</t>
  </si>
  <si>
    <t>Aeromonas veronii B565</t>
  </si>
  <si>
    <t>Enterobacter cloacae strain GGT036</t>
  </si>
  <si>
    <t>Kosakonia sp. SMBL-WEM22</t>
  </si>
  <si>
    <t>Leclercia adecarboxylata strain G426</t>
  </si>
  <si>
    <t>Leclercia adecarboxylata strain USDA-ARS-USMARC-60222</t>
  </si>
  <si>
    <t>Pseudoalteromonas agarivorans DSM 14585</t>
  </si>
  <si>
    <t>Pseudoalteromonas sp. 13-15</t>
  </si>
  <si>
    <t>Shewanella baltica OS223</t>
  </si>
  <si>
    <t>Shewanella baltica strain NCTC10737</t>
  </si>
  <si>
    <t>Vibrio natriegens strain CCUG 16371</t>
  </si>
  <si>
    <t>Vibrio natriegens NBRC 15636 = ATCC 14048 = DSM 759 strain ATCC 14048</t>
  </si>
  <si>
    <t>Vibrio mimicus strain SCCF01</t>
  </si>
  <si>
    <t>Vibrio mimicus strain FDAARGOS_112 chromosome 2</t>
  </si>
  <si>
    <t>Stenotrophomonas acidaminiphila strain ZAC14D2_NAIMI4_2</t>
  </si>
  <si>
    <t>Stenotrophomonas acidaminiphila strain SUNEO</t>
  </si>
  <si>
    <t>Xanthomonas citri strain T4</t>
  </si>
  <si>
    <t>Xanthomonas citri strain UnB-XtecTG02-2</t>
  </si>
  <si>
    <t>Xanthomonas campestris pv. campestris str. CN17</t>
  </si>
  <si>
    <t>Xanthomonas campestris strain M28</t>
  </si>
  <si>
    <t>Pseudomonas simiae strain PICF7</t>
  </si>
  <si>
    <t>Pseudomonas simiae strain PCL1751</t>
  </si>
  <si>
    <t xml:space="preserve">Leclercia </t>
  </si>
  <si>
    <t xml:space="preserve">WP_001060535.1 </t>
  </si>
  <si>
    <t>Pseudoalteromona</t>
  </si>
  <si>
    <t>Pseudoalteromonas agarivorans Hao 2018</t>
  </si>
  <si>
    <t>Alteromonas macleodii Te101</t>
  </si>
  <si>
    <t>Alteromonas macleodii D7</t>
  </si>
  <si>
    <t>Aeromonas veronii X12</t>
  </si>
  <si>
    <t>Vibrio vulnificus strain 07-2444 chr.1</t>
  </si>
  <si>
    <t>Vibrio vulnificus strain FORC_037 chr.1</t>
  </si>
  <si>
    <t>Vibrio parahaemolyticus strain R14 chr.1</t>
  </si>
  <si>
    <t>Vibrio parahaemolyticus strain ATCC 17802 chr.1</t>
  </si>
  <si>
    <t>Vibrio metschnikovii strain 9502-00 chr.1</t>
  </si>
  <si>
    <t>Vibrio metschnikovii strain 07-2421 chr.1</t>
  </si>
  <si>
    <t>Vibrio campbellii CAIM 519 = NBRC 15631 = ATCC BAA-1116 chr.I</t>
  </si>
  <si>
    <t>Vibrio campbellii strain BoB-53 chr.I</t>
  </si>
  <si>
    <t>Vibrio cholerae RFB05 chr.I</t>
  </si>
  <si>
    <t>Vibrio cholerae 10432-62 chr.I</t>
  </si>
  <si>
    <t xml:space="preserve">Xanthomonas </t>
  </si>
  <si>
    <t>Vibrio alfacsensis 04Ya108</t>
  </si>
  <si>
    <t xml:space="preserve">Aeromonas veronii TH0426 </t>
  </si>
  <si>
    <t>Salmonella enterica BL10</t>
  </si>
  <si>
    <t>Salmonella enterica LT10</t>
  </si>
  <si>
    <t>Aeromonas sp. ASNIH1</t>
  </si>
  <si>
    <t>NZ_CP026228.1</t>
  </si>
  <si>
    <t>Alteromonas sp. RW2A1</t>
  </si>
  <si>
    <t>Proteus mirabilis BB2200</t>
  </si>
  <si>
    <t>Proteus mirabilis PmBC1123</t>
  </si>
  <si>
    <t>SE-6283</t>
  </si>
  <si>
    <t>SE-6945</t>
  </si>
  <si>
    <t>Pseudomonas aeruginosa T2436 plasmid pBT2436</t>
  </si>
  <si>
    <t xml:space="preserve">Pseudomonas aeruginosa AR_0356 unnamed plasmid </t>
  </si>
  <si>
    <t>Yersinia intermedia FDAARGOS 358</t>
  </si>
  <si>
    <t>Vibrio anguillarum ATCC 68554</t>
  </si>
  <si>
    <t>Vibrio anguillarum JLL237</t>
  </si>
  <si>
    <t>Vibrio alginolyticus ATCC 17749</t>
  </si>
  <si>
    <t>Vibrio alginolyticus ATCC 33787</t>
  </si>
  <si>
    <t>NZ_CP034336.1</t>
  </si>
  <si>
    <t>NZ_CP056711.1</t>
  </si>
  <si>
    <t>direction</t>
  </si>
  <si>
    <t>Length (C-C')</t>
  </si>
  <si>
    <t>RefSeq ID</t>
  </si>
  <si>
    <t>Vibrio alfacsensis CAIM1831</t>
  </si>
  <si>
    <t>NZ_AP024165.1</t>
  </si>
  <si>
    <t>NZ_CP032093.1</t>
  </si>
  <si>
    <t>Strain_name</t>
  </si>
  <si>
    <t>Enterobacter cloacae strain ECNIH5</t>
  </si>
  <si>
    <t>direction cds4 is different with intA-cds2-intB</t>
  </si>
  <si>
    <t>NZ_CP005975.1</t>
  </si>
  <si>
    <t>NZ_CP059992.1</t>
  </si>
  <si>
    <t>NC_011663.1</t>
  </si>
  <si>
    <t>NZ_LR134321.1</t>
  </si>
  <si>
    <t>NZ_CP043398.1</t>
  </si>
  <si>
    <t>NZ_CP013990.1</t>
  </si>
  <si>
    <t>NZ_CP034225.1</t>
  </si>
  <si>
    <t>NZ_CP051488.1</t>
  </si>
  <si>
    <t>NZ_CP009854.1</t>
  </si>
  <si>
    <t>NZ_CP009756.1</t>
  </si>
  <si>
    <t>NZ_CP019770.1</t>
  </si>
  <si>
    <t>NZ_CP019162.1</t>
  </si>
  <si>
    <t>NZ_CP018321.1</t>
  </si>
  <si>
    <t>NZ_CP014323.1</t>
  </si>
  <si>
    <t>NC_015424.1</t>
  </si>
  <si>
    <t>NZ_CP016347.1</t>
  </si>
  <si>
    <t>NZ_CP009977.1</t>
  </si>
  <si>
    <t>NZ_CP062066.1</t>
  </si>
  <si>
    <t>NZ_CP017307.1</t>
  </si>
  <si>
    <t>NZ_CP010896.1</t>
  </si>
  <si>
    <t>NZ_CP019797.1</t>
  </si>
  <si>
    <t>NZ_CP048712.1</t>
  </si>
  <si>
    <t>NZ_CP012900.1</t>
  </si>
  <si>
    <t>NZ_CP014043.2</t>
  </si>
  <si>
    <t>NZ_CP016383.1</t>
  </si>
  <si>
    <t>NZ_CP010812.1</t>
  </si>
  <si>
    <t>NZ_CP043557.1</t>
  </si>
  <si>
    <t>NZ_CP026321.1</t>
  </si>
  <si>
    <t>NC_022269.1</t>
  </si>
  <si>
    <t>NZ_CP046822.1</t>
  </si>
  <si>
    <t>NZ_CP046793.1</t>
  </si>
  <si>
    <t>NZ_CP014046.2</t>
  </si>
  <si>
    <t>NZ_CP028141.1</t>
  </si>
  <si>
    <t>NZ_CP016321.1</t>
  </si>
  <si>
    <t>region_start</t>
  </si>
  <si>
    <t>region_end</t>
  </si>
  <si>
    <t>no cargo gene</t>
  </si>
  <si>
    <t>ImmA/IrrE metalloprotease</t>
  </si>
  <si>
    <t>SE_or_GInt</t>
  </si>
  <si>
    <t>WP_176703597.1</t>
  </si>
  <si>
    <t>WP_176703886.1</t>
  </si>
  <si>
    <t>Yersinia</t>
  </si>
  <si>
    <t>chr_RefSeq_file</t>
  </si>
  <si>
    <t>NZ_AP024165.1.gb</t>
  </si>
  <si>
    <t>SE_WP_176703597.1</t>
  </si>
  <si>
    <t>SE_WP_176703886.1</t>
  </si>
  <si>
    <t>NC_017532.1.gb</t>
  </si>
  <si>
    <t>GInt_WP_043942113.1</t>
  </si>
  <si>
    <t>NZ_CP043398.1.gb</t>
  </si>
  <si>
    <t>SE_WP_164529700.1</t>
  </si>
  <si>
    <t>NZ_CP034225.1.gb</t>
  </si>
  <si>
    <t>SE_WP_124968515.1</t>
  </si>
  <si>
    <t>NZ_CP009854.1.gb</t>
  </si>
  <si>
    <t xml:space="preserve">SE_WP_001060535.1 </t>
  </si>
  <si>
    <t>NZ_CP034336.1.gb</t>
  </si>
  <si>
    <t>SE_WP_023309561.1</t>
  </si>
  <si>
    <t>NZ_CP026226.1.gb</t>
  </si>
  <si>
    <t>SE_WP_103261658.1</t>
  </si>
  <si>
    <t>NZ_CP012504.1.gb</t>
  </si>
  <si>
    <t>SE_WP_064335083.1</t>
  </si>
  <si>
    <t>NZ_CP050012.1.gb</t>
  </si>
  <si>
    <t>SE_WP_134984313.1</t>
  </si>
  <si>
    <t>NC_015424.1.gb</t>
  </si>
  <si>
    <t>SE_WP_041915432.1</t>
  </si>
  <si>
    <t>NZ_CP034091.1.gb</t>
  </si>
  <si>
    <t>SE_WP_124743874.1</t>
  </si>
  <si>
    <t>NZ_CP024619.1.gb</t>
  </si>
  <si>
    <t>SE_WP_099949652.1</t>
  </si>
  <si>
    <t>NZ_CP018321.1.gb</t>
  </si>
  <si>
    <t>SE_WP_101564313.1</t>
  </si>
  <si>
    <t>NZ_CP025115.1.gb</t>
  </si>
  <si>
    <t>SE_WP_100970988.1</t>
  </si>
  <si>
    <t>NZ_CP019770.1.gb</t>
  </si>
  <si>
    <t>SE_WP_131690392.1</t>
  </si>
  <si>
    <t>NZ_CP033065.1.gb</t>
  </si>
  <si>
    <t>SE_WP_121637677.1</t>
  </si>
  <si>
    <t>SE_WP_121636907.1</t>
  </si>
  <si>
    <t>NZ_CP016347.1.gb</t>
  </si>
  <si>
    <t>SE_WP_065302746.1</t>
  </si>
  <si>
    <t>NZ_CP046835.1.gb</t>
  </si>
  <si>
    <t>SE_WP_158123957.1</t>
  </si>
  <si>
    <t>NZ_CP028141.1.gb</t>
  </si>
  <si>
    <t>SE_WP_108745038.1</t>
  </si>
  <si>
    <t>NZ_CP046793.1.gb</t>
  </si>
  <si>
    <t>SE_WP_158144488.1</t>
  </si>
  <si>
    <t>NC_022269.1.gb</t>
  </si>
  <si>
    <t>SE_WP_012128582.1</t>
  </si>
  <si>
    <t>NZ_CP043557.1.gb</t>
  </si>
  <si>
    <t>SE_WP_149560916.1</t>
  </si>
  <si>
    <t>NZ_CP016383.1.gb</t>
  </si>
  <si>
    <t>SE_WP_070381472.1</t>
  </si>
  <si>
    <t>NC_011663.1.gb</t>
  </si>
  <si>
    <t>SE_WP_012588914.1</t>
  </si>
  <si>
    <t>NZ_CP012900.1.gb</t>
  </si>
  <si>
    <t>SE_WP_082393913.1</t>
  </si>
  <si>
    <t>NZ_CP042804.1.gb</t>
  </si>
  <si>
    <t>SE_WP_005779519.1</t>
  </si>
  <si>
    <t>NZ_CP005975.1.gb</t>
  </si>
  <si>
    <t>SE_WP_045791676.1</t>
  </si>
  <si>
    <t>NZ_CP059992.1.gb</t>
  </si>
  <si>
    <t>SE_WP_011052615.1</t>
  </si>
  <si>
    <t>NZ_CP017307.1.gb</t>
  </si>
  <si>
    <t>SE_WP_157769424.1</t>
  </si>
  <si>
    <t>NZ_CP027397.1.gb</t>
  </si>
  <si>
    <t>SE_WP_080608041.1</t>
  </si>
  <si>
    <t>NZ_CP039989.1.gb</t>
  </si>
  <si>
    <t>NC_002516.2.gb</t>
  </si>
  <si>
    <t>NC_016983.1.gb</t>
  </si>
  <si>
    <t>NZ_CP021151.1.gb</t>
  </si>
  <si>
    <t>SE_WP_014386726.1</t>
  </si>
  <si>
    <t>NZ_CP023208.1.gb</t>
  </si>
  <si>
    <t>SE_WP_013855470.1</t>
  </si>
  <si>
    <t>NC_022349.1.gb</t>
  </si>
  <si>
    <t>SE_WP_017821121.1</t>
  </si>
  <si>
    <t>NC_017566.1.gb</t>
  </si>
  <si>
    <t>SE_WP_014611808.1</t>
  </si>
  <si>
    <t>RefSeq_file_chr_with_SE</t>
  </si>
  <si>
    <t>start</t>
  </si>
  <si>
    <t>end</t>
  </si>
  <si>
    <t>SE_WP_176703597.1.fasta</t>
  </si>
  <si>
    <t>SE_WP_176703886.1.fasta</t>
  </si>
  <si>
    <t>SE_WP_164529700.1.fasta</t>
  </si>
  <si>
    <t>SE_WP_124968515.1.fasta</t>
  </si>
  <si>
    <t>SE_WP_001060535.1.fasta</t>
  </si>
  <si>
    <t>SE_WP_023309561.1.fasta</t>
  </si>
  <si>
    <t>SE_WP_103261658.1.fasta</t>
  </si>
  <si>
    <t>SE_WP_064335083.1.fasta</t>
  </si>
  <si>
    <t>SE_WP_134984313.1.fasta</t>
  </si>
  <si>
    <t>SE_WP_041915432.1.fasta</t>
  </si>
  <si>
    <t>SE_WP_124743874.1.fasta</t>
  </si>
  <si>
    <t>SE_WP_099949652.1.fasta</t>
  </si>
  <si>
    <t>SE_WP_101564313.1.fasta</t>
  </si>
  <si>
    <t>SE_WP_100970988.1.fasta</t>
  </si>
  <si>
    <t>SE_WP_131690392.1.fasta</t>
  </si>
  <si>
    <t>SE_WP_121637677.1.fasta</t>
  </si>
  <si>
    <t>SE_WP_121636907.1.fasta</t>
  </si>
  <si>
    <t>SE_WP_065302746.1.fasta</t>
  </si>
  <si>
    <t>SE_WP_158123957.1.fasta</t>
  </si>
  <si>
    <t>SE_WP_108745038.1.fasta</t>
  </si>
  <si>
    <t>SE_WP_158144488.1.fasta</t>
  </si>
  <si>
    <t>SE_WP_012128582.1.fasta</t>
  </si>
  <si>
    <t>SE_WP_149560916.1.fasta</t>
  </si>
  <si>
    <t>SE_WP_070381472.1.fasta</t>
  </si>
  <si>
    <t>SE_WP_012588914.1.fasta</t>
  </si>
  <si>
    <t>SE_WP_082393913.1.fasta</t>
  </si>
  <si>
    <t>SE_WP_005779519.1.fasta</t>
  </si>
  <si>
    <t>SE_WP_045791676.1.fasta</t>
  </si>
  <si>
    <t>SE_WP_011052615.1.fasta</t>
  </si>
  <si>
    <t>SE_WP_157769424.1.fasta</t>
  </si>
  <si>
    <t>SE_WP_053113462.1.fasta</t>
  </si>
  <si>
    <t>SE_WP_080608041.1.fasta</t>
  </si>
  <si>
    <t>SE_WP_023443007.1.fasta</t>
  </si>
  <si>
    <t>SE_WP_014386726.1.fasta</t>
  </si>
  <si>
    <t>SE_WP_013855470.1.fasta</t>
  </si>
  <si>
    <t>SE_WP_017821121.1.fasta</t>
  </si>
  <si>
    <t>SE_WP_014611808.1.fasta</t>
  </si>
  <si>
    <t>GInt-PstDS4166</t>
  </si>
  <si>
    <t>NZ_CP046835。１</t>
  </si>
  <si>
    <t>SE-PamAT11528</t>
  </si>
  <si>
    <t>Marinobacter sp. CP1 chr</t>
  </si>
  <si>
    <t>NZ_CP011929.1</t>
  </si>
  <si>
    <t xml:space="preserve">Marinobacter adhaerens strain HP15-B </t>
  </si>
  <si>
    <t>NZ_CP076686.1</t>
  </si>
  <si>
    <t>SE-YinFD358</t>
  </si>
  <si>
    <t>Yersinia intermedia T228</t>
  </si>
  <si>
    <t>SE-VanAT68554</t>
  </si>
  <si>
    <t>SE-ValAT17749</t>
  </si>
  <si>
    <t>SE-PpuAT51753</t>
  </si>
  <si>
    <t>WP_164529702.1</t>
  </si>
  <si>
    <t>WP_124968517.1</t>
  </si>
  <si>
    <t>WP_000737140.1</t>
  </si>
  <si>
    <t>WP_103261656.1</t>
  </si>
  <si>
    <t>WP_064335085.1</t>
  </si>
  <si>
    <t>WP_134984311.1</t>
  </si>
  <si>
    <t>WP_013724208.1</t>
  </si>
  <si>
    <t>WP_124743876.1</t>
  </si>
  <si>
    <t>WP_099949651.1</t>
  </si>
  <si>
    <t>WP_101564299.1</t>
  </si>
  <si>
    <t>WP_100970983.1</t>
  </si>
  <si>
    <t>WP_131690390.1</t>
  </si>
  <si>
    <t>WP_121638221.1</t>
  </si>
  <si>
    <t>WP_121636909.1</t>
  </si>
  <si>
    <t>WP_065302744.1</t>
  </si>
  <si>
    <t>WP_158123955.1</t>
  </si>
  <si>
    <t>WP_108745040.1</t>
  </si>
  <si>
    <t>WP_158144486.1</t>
  </si>
  <si>
    <t>WP_012128585.1</t>
  </si>
  <si>
    <t>WP_149560914.1</t>
  </si>
  <si>
    <t>WP_070381474.1</t>
  </si>
  <si>
    <t>WP_012588912.1</t>
  </si>
  <si>
    <t>WP_005779523.1</t>
  </si>
  <si>
    <t>WP_162486387.1</t>
  </si>
  <si>
    <t>WP_045791678.1</t>
  </si>
  <si>
    <t>WP_131828629.1</t>
  </si>
  <si>
    <t>WP_157769422.1</t>
  </si>
  <si>
    <t>WP_080608039.1</t>
  </si>
  <si>
    <t>WP_034039553.1</t>
  </si>
  <si>
    <t>WP_014386728.1</t>
  </si>
  <si>
    <t>WP_013855472.1</t>
  </si>
  <si>
    <t>WP_017821119.1</t>
  </si>
  <si>
    <t>WP_014611806.1</t>
  </si>
  <si>
    <t>WP_176703595.1</t>
  </si>
  <si>
    <t>WP_176703888.1</t>
  </si>
  <si>
    <t>WP_023309559.1</t>
  </si>
  <si>
    <t>SE_WP_023443007.1</t>
  </si>
  <si>
    <t>CDS2_protein_id</t>
  </si>
  <si>
    <t>SE-PaeBT2436</t>
  </si>
  <si>
    <t>SE_sequence_file_name</t>
  </si>
  <si>
    <t>SE-LadG426</t>
  </si>
  <si>
    <t>SE-KspCC18092</t>
  </si>
  <si>
    <t>SE-EclNIH5</t>
  </si>
  <si>
    <t>SE-EasCA1043</t>
  </si>
  <si>
    <t>SE-AspNIH7</t>
  </si>
  <si>
    <t>SE-AveTH0426</t>
  </si>
  <si>
    <t>SE-Ahylhw49</t>
  </si>
  <si>
    <t>SE-AveB565</t>
  </si>
  <si>
    <t>SE-PmiBC1123</t>
  </si>
  <si>
    <t>SE-SenBL10</t>
  </si>
  <si>
    <t>SE-AmaTe101</t>
  </si>
  <si>
    <t>SE-AspMB76</t>
  </si>
  <si>
    <t>SE-PspDL6</t>
  </si>
  <si>
    <t>SE-PagHa2018A</t>
  </si>
  <si>
    <t>SE-PagHa2018B</t>
  </si>
  <si>
    <t>SE-VnaCC16371</t>
  </si>
  <si>
    <t>SE-Vvu072444</t>
  </si>
  <si>
    <t>SE-VpaR14</t>
  </si>
  <si>
    <t>SE-Vme950200</t>
  </si>
  <si>
    <t>SE-VcaCA519</t>
  </si>
  <si>
    <t>SE-VchRF05</t>
  </si>
  <si>
    <t>SE-VmiSC01</t>
  </si>
  <si>
    <t>SE-SbaOS223</t>
  </si>
  <si>
    <t>SE-SacZAC14D2</t>
  </si>
  <si>
    <t>SE-PsiPICF7</t>
  </si>
  <si>
    <t>SE-XcaCN17</t>
  </si>
  <si>
    <t>SE-MspCP1</t>
  </si>
  <si>
    <t>SE-XciT4</t>
  </si>
  <si>
    <t>SE-Pda04Ya311</t>
  </si>
  <si>
    <t>SE_name_in_text</t>
  </si>
  <si>
    <t>fasta_prefix</t>
  </si>
  <si>
    <t>WP_014595881.1</t>
  </si>
  <si>
    <t>SE_WP_053113462.1</t>
  </si>
  <si>
    <t>NZ_CP011929.1.gb</t>
  </si>
  <si>
    <t>WP_053113464.1</t>
  </si>
  <si>
    <t>tmexCD-toprJ</t>
  </si>
  <si>
    <t>SE_GC_percent</t>
  </si>
  <si>
    <t>Chromosome_GC_percent</t>
  </si>
  <si>
    <t>length</t>
  </si>
  <si>
    <t>SE_start</t>
  </si>
  <si>
    <t xml:space="preserve">SE_end </t>
  </si>
  <si>
    <t>ID</t>
  </si>
  <si>
    <t xml:space="preserve">small CDS between intB and cds4 </t>
  </si>
  <si>
    <t>blaVHH</t>
  </si>
  <si>
    <t>Cargo genes and descriptions</t>
  </si>
  <si>
    <t xml:space="preserve">blaVHH; Transposition was reported by Nonaka et al 2021; locus_tag VYA_04430 </t>
  </si>
  <si>
    <t>bcp; Transposition was reported by Nonaka et al 2018; locus_tag VYA_19790</t>
  </si>
  <si>
    <t>Restriction-modification system; Circularization was reported by Bardaji et al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</si>
</sst>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0" fillId="0" borderId="0" xfId="0" applyFill="1" applyBorder="1"/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Font="1" applyFill="1" applyAlignment="1">
      <alignment horizontal="right"/>
    </xf>
    <xf numFmtId="0" fontId="0" fillId="0" borderId="0" xfId="0" applyFont="1" applyFill="1"/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 applyBorder="1" applyAlignment="1">
      <alignment horizontal="center"/>
    </xf>
    <xf numFmtId="0" fontId="0" fillId="0" borderId="0" xfId="0" applyFont="1" applyFill="1" applyBorder="1"/>
    <xf numFmtId="0" fontId="0" fillId="0" borderId="0" xfId="0" applyFill="1" applyBorder="1" applyAlignment="1">
      <alignment horizontal="right"/>
    </xf>
    <xf numFmtId="0" fontId="0" fillId="0" borderId="0" xfId="0" applyFont="1" applyFill="1" applyBorder="1" applyAlignment="1">
      <alignment horizontal="right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0" fontId="0" fillId="0" borderId="2" xfId="0" applyFont="1" applyFill="1" applyBorder="1"/>
    <xf numFmtId="0" fontId="0" fillId="0" borderId="1" xfId="0" applyFill="1" applyBorder="1" applyAlignment="1">
      <alignment horizontal="right"/>
    </xf>
    <xf numFmtId="0" fontId="0" fillId="0" borderId="2" xfId="0" applyFill="1" applyBorder="1" applyAlignment="1">
      <alignment horizontal="right"/>
    </xf>
    <xf numFmtId="1" fontId="0" fillId="0" borderId="0" xfId="0" applyNumberFormat="1" applyFill="1" applyAlignment="1">
      <alignment horizontal="right"/>
    </xf>
    <xf numFmtId="0" fontId="0" fillId="0" borderId="2" xfId="0" applyFill="1" applyBorder="1" applyAlignment="1">
      <alignment horizontal="left"/>
    </xf>
    <xf numFmtId="1" fontId="0" fillId="0" borderId="1" xfId="0" applyNumberFormat="1" applyFill="1" applyBorder="1" applyAlignment="1">
      <alignment horizontal="left"/>
    </xf>
    <xf numFmtId="1" fontId="0" fillId="0" borderId="0" xfId="0" applyNumberFormat="1" applyFill="1" applyAlignment="1">
      <alignment horizontal="left"/>
    </xf>
    <xf numFmtId="0" fontId="0" fillId="0" borderId="0" xfId="0" applyFont="1" applyFill="1" applyAlignment="1">
      <alignment horizontal="left"/>
    </xf>
    <xf numFmtId="3" fontId="0" fillId="0" borderId="0" xfId="0" applyNumberFormat="1" applyFill="1" applyAlignment="1">
      <alignment horizontal="left"/>
    </xf>
    <xf numFmtId="0" fontId="3" fillId="0" borderId="0" xfId="1" applyFont="1" applyFill="1" applyAlignment="1">
      <alignment horizontal="left"/>
    </xf>
    <xf numFmtId="0" fontId="2" fillId="0" borderId="0" xfId="0" applyFont="1" applyFill="1" applyAlignment="1">
      <alignment horizontal="left"/>
    </xf>
    <xf numFmtId="1" fontId="0" fillId="0" borderId="2" xfId="0" applyNumberFormat="1" applyFill="1" applyBorder="1" applyAlignment="1">
      <alignment horizontal="left"/>
    </xf>
    <xf numFmtId="0" fontId="0" fillId="0" borderId="0" xfId="0" applyNumberFormat="1" applyFill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ncbi.nlm.nih.gov/protein/WP_124743874.1" TargetMode="External"/><Relationship Id="rId1" Type="http://schemas.openxmlformats.org/officeDocument/2006/relationships/hyperlink" Target="https://www.ncbi.nlm.nih.gov/protein/WP_124743874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3"/>
  <sheetViews>
    <sheetView tabSelected="1" topLeftCell="A50" zoomScaleNormal="76" workbookViewId="0">
      <selection activeCell="A83" sqref="A83"/>
    </sheetView>
  </sheetViews>
  <sheetFormatPr baseColWidth="10" defaultRowHeight="16" x14ac:dyDescent="0.2"/>
  <cols>
    <col min="1" max="1" width="5.1640625" style="10" customWidth="1"/>
    <col min="2" max="2" width="10.83203125" style="10" customWidth="1"/>
    <col min="3" max="3" width="16.83203125" style="24" customWidth="1"/>
    <col min="4" max="4" width="18.6640625" style="10" customWidth="1"/>
    <col min="5" max="5" width="20.5" style="10" customWidth="1"/>
    <col min="6" max="6" width="53.5" style="10" customWidth="1"/>
    <col min="7" max="7" width="21.6640625" style="10" customWidth="1"/>
    <col min="8" max="8" width="24.5" style="29" customWidth="1"/>
    <col min="9" max="9" width="13" style="29" customWidth="1"/>
    <col min="10" max="11" width="13" style="10" customWidth="1"/>
    <col min="12" max="13" width="11" style="10" customWidth="1"/>
    <col min="14" max="14" width="15.5" style="24" customWidth="1"/>
    <col min="15" max="15" width="10.1640625" style="6" customWidth="1"/>
    <col min="16" max="16" width="10.1640625" style="5" customWidth="1"/>
    <col min="17" max="17" width="71.1640625" style="24" customWidth="1"/>
    <col min="18" max="18" width="23.33203125" style="10" customWidth="1"/>
    <col min="19" max="16384" width="10.83203125" style="10"/>
  </cols>
  <sheetData>
    <row r="1" spans="1:18" x14ac:dyDescent="0.2">
      <c r="A1" s="9" t="s">
        <v>420</v>
      </c>
      <c r="B1" s="9" t="s">
        <v>209</v>
      </c>
      <c r="C1" s="9" t="s">
        <v>408</v>
      </c>
      <c r="D1" s="9" t="s">
        <v>56</v>
      </c>
      <c r="E1" s="9" t="s">
        <v>376</v>
      </c>
      <c r="F1" s="9" t="s">
        <v>168</v>
      </c>
      <c r="G1" s="9" t="s">
        <v>47</v>
      </c>
      <c r="H1" s="9" t="s">
        <v>164</v>
      </c>
      <c r="I1" s="22" t="s">
        <v>205</v>
      </c>
      <c r="J1" s="22" t="s">
        <v>206</v>
      </c>
      <c r="K1" s="9" t="s">
        <v>162</v>
      </c>
      <c r="L1" s="9" t="s">
        <v>418</v>
      </c>
      <c r="M1" s="9" t="s">
        <v>419</v>
      </c>
      <c r="N1" s="9" t="s">
        <v>163</v>
      </c>
      <c r="O1" s="2" t="s">
        <v>415</v>
      </c>
      <c r="P1" s="2" t="s">
        <v>416</v>
      </c>
      <c r="Q1" s="21" t="s">
        <v>423</v>
      </c>
      <c r="R1" s="21" t="s">
        <v>378</v>
      </c>
    </row>
    <row r="2" spans="1:18" x14ac:dyDescent="0.2">
      <c r="A2" s="10">
        <v>1</v>
      </c>
      <c r="B2" s="10" t="s">
        <v>98</v>
      </c>
      <c r="C2" s="10" t="s">
        <v>151</v>
      </c>
      <c r="D2" s="10" t="s">
        <v>210</v>
      </c>
      <c r="E2" s="10" t="s">
        <v>372</v>
      </c>
      <c r="F2" s="10" t="s">
        <v>142</v>
      </c>
      <c r="G2" s="10" t="s">
        <v>35</v>
      </c>
      <c r="H2" s="10" t="s">
        <v>166</v>
      </c>
      <c r="I2" s="23">
        <v>2268157</v>
      </c>
      <c r="J2" s="23">
        <v>2291395</v>
      </c>
      <c r="K2" s="10">
        <v>1</v>
      </c>
      <c r="L2" s="10">
        <v>2272467</v>
      </c>
      <c r="M2" s="10">
        <v>2286291</v>
      </c>
      <c r="N2" s="10">
        <v>13825</v>
      </c>
      <c r="O2" s="5">
        <v>40.4050632911392</v>
      </c>
      <c r="P2" s="5">
        <v>44.372951888192603</v>
      </c>
      <c r="Q2" s="10" t="s">
        <v>425</v>
      </c>
      <c r="R2" s="10" t="s">
        <v>290</v>
      </c>
    </row>
    <row r="3" spans="1:18" x14ac:dyDescent="0.2">
      <c r="A3" s="10">
        <v>1</v>
      </c>
      <c r="C3" s="10"/>
      <c r="F3" s="10" t="s">
        <v>165</v>
      </c>
      <c r="G3" s="10" t="s">
        <v>35</v>
      </c>
      <c r="H3" s="10" t="s">
        <v>167</v>
      </c>
      <c r="I3" s="23">
        <v>857289</v>
      </c>
      <c r="J3" s="23">
        <v>863456</v>
      </c>
      <c r="K3" s="10">
        <v>-1</v>
      </c>
      <c r="N3" s="10"/>
      <c r="Q3" s="10"/>
    </row>
    <row r="4" spans="1:18" x14ac:dyDescent="0.2">
      <c r="A4" s="10">
        <v>2</v>
      </c>
      <c r="B4" s="10" t="s">
        <v>98</v>
      </c>
      <c r="C4" s="10" t="s">
        <v>152</v>
      </c>
      <c r="D4" s="10" t="s">
        <v>211</v>
      </c>
      <c r="E4" s="10" t="s">
        <v>373</v>
      </c>
      <c r="F4" s="10" t="s">
        <v>142</v>
      </c>
      <c r="G4" s="10" t="s">
        <v>35</v>
      </c>
      <c r="H4" s="10" t="s">
        <v>166</v>
      </c>
      <c r="I4" s="23">
        <v>484554</v>
      </c>
      <c r="J4" s="23">
        <v>497164</v>
      </c>
      <c r="K4" s="10">
        <v>1</v>
      </c>
      <c r="L4" s="10">
        <v>488328</v>
      </c>
      <c r="M4" s="10">
        <v>495498</v>
      </c>
      <c r="N4" s="10">
        <v>7171</v>
      </c>
      <c r="O4" s="5">
        <v>41.695718867661398</v>
      </c>
      <c r="P4" s="5">
        <v>44.372951888192603</v>
      </c>
      <c r="Q4" s="10" t="s">
        <v>424</v>
      </c>
      <c r="R4" s="10" t="s">
        <v>291</v>
      </c>
    </row>
    <row r="5" spans="1:18" x14ac:dyDescent="0.2">
      <c r="A5" s="10">
        <v>2</v>
      </c>
      <c r="C5" s="10"/>
      <c r="F5" s="10" t="s">
        <v>165</v>
      </c>
      <c r="G5" s="10" t="s">
        <v>35</v>
      </c>
      <c r="H5" s="10" t="s">
        <v>167</v>
      </c>
      <c r="I5" s="23">
        <v>2631053</v>
      </c>
      <c r="J5" s="23">
        <v>2636292</v>
      </c>
      <c r="K5" s="10">
        <v>-1</v>
      </c>
      <c r="N5" s="10"/>
      <c r="O5" s="5"/>
      <c r="Q5" s="10"/>
    </row>
    <row r="6" spans="1:18" x14ac:dyDescent="0.2">
      <c r="A6" s="10">
        <v>3</v>
      </c>
      <c r="B6" s="10" t="s">
        <v>90</v>
      </c>
      <c r="C6" s="10" t="s">
        <v>327</v>
      </c>
      <c r="D6" s="10" t="s">
        <v>91</v>
      </c>
      <c r="E6" s="10" t="s">
        <v>410</v>
      </c>
      <c r="F6" s="10" t="s">
        <v>92</v>
      </c>
      <c r="G6" s="10" t="s">
        <v>86</v>
      </c>
      <c r="H6" s="10" t="s">
        <v>95</v>
      </c>
      <c r="I6" s="23">
        <v>956121</v>
      </c>
      <c r="J6" s="23">
        <v>987631</v>
      </c>
      <c r="K6" s="10">
        <v>1</v>
      </c>
      <c r="L6" s="10">
        <v>960529</v>
      </c>
      <c r="M6" s="10">
        <v>984372</v>
      </c>
      <c r="N6" s="10">
        <v>23844</v>
      </c>
      <c r="O6" s="5" t="s">
        <v>39</v>
      </c>
      <c r="P6" s="5" t="s">
        <v>39</v>
      </c>
      <c r="Q6" s="10" t="s">
        <v>426</v>
      </c>
      <c r="R6" s="10" t="s">
        <v>39</v>
      </c>
    </row>
    <row r="7" spans="1:18" x14ac:dyDescent="0.2">
      <c r="A7" s="10">
        <v>3</v>
      </c>
      <c r="C7" s="10"/>
      <c r="F7" s="10" t="s">
        <v>93</v>
      </c>
      <c r="G7" s="10" t="s">
        <v>86</v>
      </c>
      <c r="H7" s="10" t="s">
        <v>94</v>
      </c>
      <c r="I7" s="23">
        <v>907365</v>
      </c>
      <c r="J7" s="23">
        <v>916306</v>
      </c>
      <c r="K7" s="10">
        <v>1</v>
      </c>
      <c r="N7" s="10"/>
      <c r="O7" s="5"/>
      <c r="Q7" s="10"/>
    </row>
    <row r="8" spans="1:18" x14ac:dyDescent="0.2">
      <c r="A8" s="10">
        <v>4</v>
      </c>
      <c r="B8" s="10" t="s">
        <v>98</v>
      </c>
      <c r="C8" s="10" t="s">
        <v>379</v>
      </c>
      <c r="D8" s="10" t="s">
        <v>33</v>
      </c>
      <c r="E8" s="10" t="s">
        <v>339</v>
      </c>
      <c r="F8" s="10" t="s">
        <v>106</v>
      </c>
      <c r="G8" s="10" t="s">
        <v>124</v>
      </c>
      <c r="H8" s="10" t="s">
        <v>175</v>
      </c>
      <c r="I8" s="23">
        <v>1348832</v>
      </c>
      <c r="J8" s="23">
        <v>1384397</v>
      </c>
      <c r="K8" s="10">
        <v>-1</v>
      </c>
      <c r="L8" s="10">
        <v>1350568</v>
      </c>
      <c r="M8" s="10">
        <v>1383322</v>
      </c>
      <c r="N8" s="10">
        <v>32755</v>
      </c>
      <c r="O8" s="5">
        <v>47.327125629674903</v>
      </c>
      <c r="P8" s="5">
        <v>55.581881888028597</v>
      </c>
      <c r="Q8" s="10"/>
      <c r="R8" s="10" t="s">
        <v>292</v>
      </c>
    </row>
    <row r="9" spans="1:18" x14ac:dyDescent="0.2">
      <c r="A9" s="10">
        <v>4</v>
      </c>
      <c r="C9" s="10"/>
      <c r="F9" s="10" t="s">
        <v>107</v>
      </c>
      <c r="G9" s="10" t="s">
        <v>124</v>
      </c>
      <c r="H9" s="10" t="s">
        <v>176</v>
      </c>
      <c r="I9" s="23">
        <v>3409536</v>
      </c>
      <c r="J9" s="23">
        <v>3413080</v>
      </c>
      <c r="K9" s="10">
        <v>1</v>
      </c>
      <c r="N9" s="10"/>
      <c r="O9" s="5"/>
      <c r="Q9" s="10"/>
    </row>
    <row r="10" spans="1:18" x14ac:dyDescent="0.2">
      <c r="A10" s="10">
        <v>5</v>
      </c>
      <c r="B10" s="10" t="s">
        <v>98</v>
      </c>
      <c r="C10" s="10" t="s">
        <v>380</v>
      </c>
      <c r="D10" s="10" t="s">
        <v>26</v>
      </c>
      <c r="E10" s="10" t="s">
        <v>340</v>
      </c>
      <c r="F10" s="10" t="s">
        <v>42</v>
      </c>
      <c r="G10" s="10" t="s">
        <v>49</v>
      </c>
      <c r="H10" s="10" t="s">
        <v>177</v>
      </c>
      <c r="I10" s="23">
        <v>2720896</v>
      </c>
      <c r="J10" s="23">
        <v>2740162</v>
      </c>
      <c r="K10" s="10">
        <v>-1</v>
      </c>
      <c r="L10" s="10">
        <v>2722598</v>
      </c>
      <c r="M10" s="10">
        <v>2737610</v>
      </c>
      <c r="N10" s="10">
        <v>15013</v>
      </c>
      <c r="O10" s="5">
        <v>37.574102444548103</v>
      </c>
      <c r="P10" s="5">
        <v>56.076528590380804</v>
      </c>
      <c r="Q10" s="10"/>
      <c r="R10" s="10" t="s">
        <v>293</v>
      </c>
    </row>
    <row r="11" spans="1:18" x14ac:dyDescent="0.2">
      <c r="A11" s="10">
        <v>5</v>
      </c>
      <c r="C11" s="10"/>
      <c r="F11" s="10" t="s">
        <v>105</v>
      </c>
      <c r="G11" s="10" t="s">
        <v>49</v>
      </c>
      <c r="H11" s="10" t="s">
        <v>178</v>
      </c>
      <c r="I11" s="23">
        <v>2124492</v>
      </c>
      <c r="J11" s="23">
        <v>2129843</v>
      </c>
      <c r="K11" s="10">
        <v>1</v>
      </c>
      <c r="N11" s="10"/>
      <c r="O11" s="5"/>
      <c r="Q11" s="10"/>
    </row>
    <row r="12" spans="1:18" x14ac:dyDescent="0.2">
      <c r="A12" s="10">
        <v>6</v>
      </c>
      <c r="B12" s="10" t="s">
        <v>98</v>
      </c>
      <c r="C12" s="10" t="s">
        <v>381</v>
      </c>
      <c r="D12" s="10" t="s">
        <v>125</v>
      </c>
      <c r="E12" s="10" t="s">
        <v>341</v>
      </c>
      <c r="F12" s="10" t="s">
        <v>169</v>
      </c>
      <c r="G12" s="10" t="s">
        <v>36</v>
      </c>
      <c r="H12" s="10" t="s">
        <v>179</v>
      </c>
      <c r="I12" s="23">
        <v>4006441</v>
      </c>
      <c r="J12" s="23">
        <v>4022723</v>
      </c>
      <c r="K12" s="10">
        <v>1</v>
      </c>
      <c r="L12" s="10">
        <v>4006870</v>
      </c>
      <c r="M12" s="10">
        <v>4022173</v>
      </c>
      <c r="N12" s="10">
        <v>15304</v>
      </c>
      <c r="O12" s="5">
        <v>43.4984317825405</v>
      </c>
      <c r="P12" s="5">
        <v>55.189996200465004</v>
      </c>
      <c r="Q12" s="10"/>
      <c r="R12" s="10" t="s">
        <v>294</v>
      </c>
    </row>
    <row r="13" spans="1:18" x14ac:dyDescent="0.2">
      <c r="A13" s="10">
        <v>6</v>
      </c>
      <c r="C13" s="10"/>
      <c r="F13" s="10" t="s">
        <v>104</v>
      </c>
      <c r="G13" s="10" t="s">
        <v>36</v>
      </c>
      <c r="H13" s="10" t="s">
        <v>180</v>
      </c>
      <c r="I13" s="23">
        <v>4205795</v>
      </c>
      <c r="J13" s="23">
        <v>4206664</v>
      </c>
      <c r="K13" s="10">
        <v>1</v>
      </c>
      <c r="N13" s="10"/>
      <c r="O13" s="5"/>
      <c r="Q13" s="10"/>
    </row>
    <row r="14" spans="1:18" x14ac:dyDescent="0.2">
      <c r="A14" s="10">
        <v>7</v>
      </c>
      <c r="B14" s="10" t="s">
        <v>98</v>
      </c>
      <c r="C14" s="10" t="s">
        <v>382</v>
      </c>
      <c r="D14" s="10" t="s">
        <v>15</v>
      </c>
      <c r="E14" s="10" t="s">
        <v>374</v>
      </c>
      <c r="F14" s="10" t="s">
        <v>96</v>
      </c>
      <c r="G14" s="10" t="s">
        <v>58</v>
      </c>
      <c r="H14" s="10" t="s">
        <v>160</v>
      </c>
      <c r="I14" s="23">
        <v>2984803</v>
      </c>
      <c r="J14" s="23">
        <v>3017149</v>
      </c>
      <c r="K14" s="10">
        <v>-1</v>
      </c>
      <c r="L14" s="10">
        <v>2990132</v>
      </c>
      <c r="M14" s="10">
        <v>3010419</v>
      </c>
      <c r="N14" s="10">
        <v>20288</v>
      </c>
      <c r="O14" s="5">
        <v>42.024842271293402</v>
      </c>
      <c r="P14" s="5">
        <v>55.479735871647897</v>
      </c>
      <c r="Q14" s="10"/>
      <c r="R14" s="10" t="s">
        <v>295</v>
      </c>
    </row>
    <row r="15" spans="1:18" x14ac:dyDescent="0.2">
      <c r="A15" s="10">
        <v>7</v>
      </c>
      <c r="C15" s="10"/>
      <c r="F15" s="10" t="s">
        <v>97</v>
      </c>
      <c r="G15" s="10" t="s">
        <v>58</v>
      </c>
      <c r="H15" s="10" t="s">
        <v>161</v>
      </c>
      <c r="I15" s="23">
        <v>4597786</v>
      </c>
      <c r="J15" s="23">
        <v>4605603</v>
      </c>
      <c r="K15" s="10">
        <v>1</v>
      </c>
      <c r="N15" s="10"/>
      <c r="O15" s="5"/>
      <c r="Q15" s="10"/>
    </row>
    <row r="16" spans="1:18" x14ac:dyDescent="0.2">
      <c r="A16" s="10">
        <v>8</v>
      </c>
      <c r="B16" s="10" t="s">
        <v>98</v>
      </c>
      <c r="C16" s="10" t="s">
        <v>383</v>
      </c>
      <c r="D16" s="10" t="s">
        <v>32</v>
      </c>
      <c r="E16" s="10" t="s">
        <v>342</v>
      </c>
      <c r="F16" s="10" t="s">
        <v>45</v>
      </c>
      <c r="G16" s="10" t="s">
        <v>44</v>
      </c>
      <c r="H16" s="10" t="s">
        <v>67</v>
      </c>
      <c r="I16" s="23">
        <v>2366575</v>
      </c>
      <c r="J16" s="23">
        <v>2388463</v>
      </c>
      <c r="K16" s="10">
        <v>1</v>
      </c>
      <c r="L16" s="10">
        <v>2373492</v>
      </c>
      <c r="M16" s="10">
        <v>2380772</v>
      </c>
      <c r="N16" s="10">
        <v>7281</v>
      </c>
      <c r="O16" s="5">
        <v>43.125944238428801</v>
      </c>
      <c r="P16" s="5">
        <v>60.837191149788502</v>
      </c>
      <c r="Q16" s="10"/>
      <c r="R16" s="10" t="s">
        <v>296</v>
      </c>
    </row>
    <row r="17" spans="1:18" x14ac:dyDescent="0.2">
      <c r="A17" s="10">
        <v>8</v>
      </c>
      <c r="C17" s="10"/>
      <c r="F17" s="10" t="s">
        <v>146</v>
      </c>
      <c r="G17" s="10" t="s">
        <v>44</v>
      </c>
      <c r="H17" s="10" t="s">
        <v>147</v>
      </c>
      <c r="I17" s="23">
        <v>1722295</v>
      </c>
      <c r="J17" s="23">
        <v>1732828</v>
      </c>
      <c r="K17" s="10">
        <v>1</v>
      </c>
      <c r="N17" s="10"/>
      <c r="O17" s="5"/>
      <c r="Q17" s="10"/>
    </row>
    <row r="18" spans="1:18" x14ac:dyDescent="0.2">
      <c r="A18" s="10">
        <v>9</v>
      </c>
      <c r="B18" s="10" t="s">
        <v>98</v>
      </c>
      <c r="C18" s="10" t="s">
        <v>384</v>
      </c>
      <c r="D18" s="10" t="s">
        <v>23</v>
      </c>
      <c r="E18" s="10" t="s">
        <v>343</v>
      </c>
      <c r="F18" s="10" t="s">
        <v>143</v>
      </c>
      <c r="G18" s="10" t="s">
        <v>44</v>
      </c>
      <c r="H18" s="10" t="s">
        <v>74</v>
      </c>
      <c r="I18" s="23">
        <v>216682</v>
      </c>
      <c r="J18" s="23">
        <v>259327</v>
      </c>
      <c r="K18" s="10">
        <v>-1</v>
      </c>
      <c r="L18" s="10">
        <v>226199</v>
      </c>
      <c r="M18" s="10">
        <v>254395</v>
      </c>
      <c r="N18" s="10">
        <v>28197</v>
      </c>
      <c r="O18" s="5">
        <v>41.362556300315603</v>
      </c>
      <c r="P18" s="5">
        <v>58.262883533221199</v>
      </c>
      <c r="Q18" s="10"/>
      <c r="R18" s="10" t="s">
        <v>297</v>
      </c>
    </row>
    <row r="19" spans="1:18" x14ac:dyDescent="0.2">
      <c r="A19" s="10">
        <v>9</v>
      </c>
      <c r="C19" s="10"/>
      <c r="F19" s="10" t="s">
        <v>130</v>
      </c>
      <c r="G19" s="10" t="s">
        <v>44</v>
      </c>
      <c r="H19" s="10" t="s">
        <v>73</v>
      </c>
      <c r="I19" s="23">
        <v>4637147</v>
      </c>
      <c r="J19" s="23">
        <v>4650258</v>
      </c>
      <c r="K19" s="10">
        <v>1</v>
      </c>
      <c r="N19" s="10"/>
      <c r="O19" s="5"/>
      <c r="Q19" s="10"/>
    </row>
    <row r="20" spans="1:18" x14ac:dyDescent="0.2">
      <c r="A20" s="10">
        <v>10</v>
      </c>
      <c r="B20" s="10" t="s">
        <v>98</v>
      </c>
      <c r="C20" s="10" t="s">
        <v>385</v>
      </c>
      <c r="D20" s="10" t="s">
        <v>8</v>
      </c>
      <c r="E20" s="10" t="s">
        <v>344</v>
      </c>
      <c r="F20" s="10" t="s">
        <v>99</v>
      </c>
      <c r="G20" s="10" t="s">
        <v>44</v>
      </c>
      <c r="H20" s="10" t="s">
        <v>100</v>
      </c>
      <c r="I20" s="25">
        <v>1735552</v>
      </c>
      <c r="J20" s="25">
        <v>1773395</v>
      </c>
      <c r="K20" s="10">
        <v>-1</v>
      </c>
      <c r="L20" s="10">
        <v>1737666</v>
      </c>
      <c r="M20" s="10">
        <v>1771748</v>
      </c>
      <c r="N20" s="10">
        <v>34083</v>
      </c>
      <c r="O20" s="5">
        <v>42.707508141888901</v>
      </c>
      <c r="P20" s="5">
        <v>60.796944226845703</v>
      </c>
      <c r="Q20" s="10"/>
      <c r="R20" s="10" t="s">
        <v>298</v>
      </c>
    </row>
    <row r="21" spans="1:18" x14ac:dyDescent="0.2">
      <c r="A21" s="10">
        <v>10</v>
      </c>
      <c r="C21" s="10"/>
      <c r="F21" s="10" t="s">
        <v>101</v>
      </c>
      <c r="G21" s="10" t="s">
        <v>44</v>
      </c>
      <c r="H21" s="10" t="s">
        <v>102</v>
      </c>
      <c r="I21" s="25">
        <v>3168034</v>
      </c>
      <c r="J21" s="25">
        <v>3173442</v>
      </c>
      <c r="K21" s="10">
        <v>1</v>
      </c>
      <c r="N21" s="10"/>
      <c r="O21" s="5"/>
      <c r="Q21" s="10"/>
    </row>
    <row r="22" spans="1:18" x14ac:dyDescent="0.2">
      <c r="A22" s="10">
        <v>11</v>
      </c>
      <c r="B22" s="10" t="s">
        <v>98</v>
      </c>
      <c r="C22" s="10" t="s">
        <v>386</v>
      </c>
      <c r="D22" s="10" t="s">
        <v>24</v>
      </c>
      <c r="E22" s="10" t="s">
        <v>345</v>
      </c>
      <c r="F22" s="10" t="s">
        <v>103</v>
      </c>
      <c r="G22" s="10" t="s">
        <v>44</v>
      </c>
      <c r="H22" s="10" t="s">
        <v>185</v>
      </c>
      <c r="I22" s="23">
        <v>4391654</v>
      </c>
      <c r="J22" s="23">
        <v>4418477</v>
      </c>
      <c r="K22" s="10">
        <v>1</v>
      </c>
      <c r="L22" s="10">
        <v>4394543</v>
      </c>
      <c r="M22" s="10">
        <v>4416382</v>
      </c>
      <c r="N22" s="10">
        <v>21840</v>
      </c>
      <c r="O22" s="5">
        <v>41.877289377289401</v>
      </c>
      <c r="P22" s="5">
        <v>58.7190338379488</v>
      </c>
      <c r="Q22" s="10"/>
      <c r="R22" s="10" t="s">
        <v>299</v>
      </c>
    </row>
    <row r="23" spans="1:18" x14ac:dyDescent="0.2">
      <c r="A23" s="10">
        <v>11</v>
      </c>
      <c r="C23" s="10"/>
      <c r="F23" s="10" t="s">
        <v>130</v>
      </c>
      <c r="G23" s="10" t="s">
        <v>44</v>
      </c>
      <c r="H23" s="10" t="s">
        <v>73</v>
      </c>
      <c r="I23" s="23">
        <v>4640504</v>
      </c>
      <c r="J23" s="23">
        <v>4646698</v>
      </c>
      <c r="K23" s="10">
        <v>1</v>
      </c>
      <c r="N23" s="10"/>
      <c r="O23" s="5"/>
      <c r="Q23" s="10"/>
    </row>
    <row r="24" spans="1:18" x14ac:dyDescent="0.2">
      <c r="A24" s="10">
        <v>12</v>
      </c>
      <c r="B24" s="10" t="s">
        <v>98</v>
      </c>
      <c r="C24" s="10" t="s">
        <v>387</v>
      </c>
      <c r="D24" s="10" t="s">
        <v>14</v>
      </c>
      <c r="E24" s="10" t="s">
        <v>346</v>
      </c>
      <c r="F24" s="26" t="s">
        <v>150</v>
      </c>
      <c r="G24" s="10" t="s">
        <v>48</v>
      </c>
      <c r="H24" s="10" t="s">
        <v>65</v>
      </c>
      <c r="I24" s="23">
        <v>3664793</v>
      </c>
      <c r="J24" s="23">
        <v>3685989</v>
      </c>
      <c r="K24" s="10">
        <v>-1</v>
      </c>
      <c r="L24" s="10">
        <v>3667053</v>
      </c>
      <c r="M24" s="10">
        <v>3683316</v>
      </c>
      <c r="N24" s="10">
        <v>16264</v>
      </c>
      <c r="O24" s="5">
        <v>42.056074766355103</v>
      </c>
      <c r="P24" s="5">
        <v>39.0931592695446</v>
      </c>
      <c r="Q24" s="10"/>
      <c r="R24" s="10" t="s">
        <v>300</v>
      </c>
    </row>
    <row r="25" spans="1:18" x14ac:dyDescent="0.2">
      <c r="A25" s="10">
        <v>12</v>
      </c>
      <c r="C25" s="10"/>
      <c r="F25" s="26" t="s">
        <v>149</v>
      </c>
      <c r="G25" s="10" t="s">
        <v>48</v>
      </c>
      <c r="H25" s="10" t="s">
        <v>63</v>
      </c>
      <c r="I25" s="23">
        <v>3103627</v>
      </c>
      <c r="J25" s="23">
        <v>3108471</v>
      </c>
      <c r="K25" s="10">
        <v>-1</v>
      </c>
      <c r="N25" s="10"/>
      <c r="O25" s="5"/>
      <c r="Q25" s="10"/>
    </row>
    <row r="26" spans="1:18" x14ac:dyDescent="0.2">
      <c r="A26" s="10">
        <v>13</v>
      </c>
      <c r="B26" s="10" t="s">
        <v>98</v>
      </c>
      <c r="C26" s="10" t="s">
        <v>388</v>
      </c>
      <c r="D26" s="10" t="s">
        <v>9</v>
      </c>
      <c r="E26" s="10" t="s">
        <v>347</v>
      </c>
      <c r="F26" s="10" t="s">
        <v>144</v>
      </c>
      <c r="G26" s="10" t="s">
        <v>52</v>
      </c>
      <c r="H26" s="10" t="s">
        <v>69</v>
      </c>
      <c r="I26" s="23">
        <v>1981400</v>
      </c>
      <c r="J26" s="23">
        <v>1993809</v>
      </c>
      <c r="K26" s="10">
        <v>1</v>
      </c>
      <c r="L26" s="10">
        <v>1982483</v>
      </c>
      <c r="M26" s="10">
        <v>1992641</v>
      </c>
      <c r="N26" s="10">
        <v>10159</v>
      </c>
      <c r="O26" s="5">
        <v>38.192735505463098</v>
      </c>
      <c r="P26" s="5">
        <v>52.114117270190597</v>
      </c>
      <c r="Q26" s="10"/>
      <c r="R26" s="10" t="s">
        <v>301</v>
      </c>
    </row>
    <row r="27" spans="1:18" x14ac:dyDescent="0.2">
      <c r="A27" s="10">
        <v>13</v>
      </c>
      <c r="C27" s="10"/>
      <c r="F27" s="10" t="s">
        <v>145</v>
      </c>
      <c r="G27" s="10" t="s">
        <v>52</v>
      </c>
      <c r="H27" s="10" t="s">
        <v>70</v>
      </c>
      <c r="I27" s="23">
        <v>2079190</v>
      </c>
      <c r="J27" s="23">
        <v>2082249</v>
      </c>
      <c r="K27" s="10">
        <v>-1</v>
      </c>
      <c r="N27" s="10"/>
      <c r="O27" s="5"/>
      <c r="Q27" s="10"/>
    </row>
    <row r="28" spans="1:18" x14ac:dyDescent="0.2">
      <c r="A28" s="10">
        <v>14</v>
      </c>
      <c r="B28" s="10" t="s">
        <v>98</v>
      </c>
      <c r="C28" s="10" t="s">
        <v>389</v>
      </c>
      <c r="D28" s="10" t="s">
        <v>31</v>
      </c>
      <c r="E28" s="10" t="s">
        <v>348</v>
      </c>
      <c r="F28" s="10" t="s">
        <v>128</v>
      </c>
      <c r="G28" s="10" t="s">
        <v>38</v>
      </c>
      <c r="H28" s="10" t="s">
        <v>183</v>
      </c>
      <c r="I28" s="23">
        <v>1888294</v>
      </c>
      <c r="J28" s="23">
        <v>1898311</v>
      </c>
      <c r="K28" s="10">
        <v>1</v>
      </c>
      <c r="L28" s="10">
        <v>1889990</v>
      </c>
      <c r="M28" s="10">
        <v>1896342</v>
      </c>
      <c r="N28" s="10">
        <v>6353</v>
      </c>
      <c r="O28" s="5">
        <v>36.832992287108503</v>
      </c>
      <c r="P28" s="5">
        <v>44.676681752072597</v>
      </c>
      <c r="Q28" s="10" t="s">
        <v>207</v>
      </c>
      <c r="R28" s="10" t="s">
        <v>302</v>
      </c>
    </row>
    <row r="29" spans="1:18" x14ac:dyDescent="0.2">
      <c r="A29" s="10">
        <v>14</v>
      </c>
      <c r="C29" s="10"/>
      <c r="F29" s="10" t="s">
        <v>129</v>
      </c>
      <c r="G29" s="10" t="s">
        <v>38</v>
      </c>
      <c r="H29" s="10" t="s">
        <v>184</v>
      </c>
      <c r="I29" s="23">
        <v>1957280</v>
      </c>
      <c r="J29" s="23">
        <v>1962026</v>
      </c>
      <c r="K29" s="10">
        <v>1</v>
      </c>
      <c r="N29" s="10"/>
      <c r="O29" s="5"/>
      <c r="Q29" s="10"/>
    </row>
    <row r="30" spans="1:18" x14ac:dyDescent="0.2">
      <c r="A30" s="10">
        <v>15</v>
      </c>
      <c r="B30" s="10" t="s">
        <v>98</v>
      </c>
      <c r="C30" s="10" t="s">
        <v>390</v>
      </c>
      <c r="D30" s="10" t="s">
        <v>25</v>
      </c>
      <c r="E30" s="10" t="s">
        <v>349</v>
      </c>
      <c r="F30" s="10" t="s">
        <v>46</v>
      </c>
      <c r="G30" s="10" t="s">
        <v>38</v>
      </c>
      <c r="H30" s="10" t="s">
        <v>71</v>
      </c>
      <c r="I30" s="23">
        <v>871272</v>
      </c>
      <c r="J30" s="23">
        <v>893690</v>
      </c>
      <c r="K30" s="10">
        <v>1</v>
      </c>
      <c r="L30" s="10">
        <v>878496</v>
      </c>
      <c r="M30" s="10">
        <v>888473</v>
      </c>
      <c r="N30" s="10">
        <v>9978</v>
      </c>
      <c r="O30" s="5">
        <v>39.647223892563602</v>
      </c>
      <c r="P30" s="5">
        <v>43.887493671071802</v>
      </c>
      <c r="Q30" s="10"/>
      <c r="R30" s="10" t="s">
        <v>303</v>
      </c>
    </row>
    <row r="31" spans="1:18" x14ac:dyDescent="0.2">
      <c r="A31" s="10">
        <v>15</v>
      </c>
      <c r="C31" s="10"/>
      <c r="F31" s="10" t="s">
        <v>148</v>
      </c>
      <c r="G31" s="10" t="s">
        <v>38</v>
      </c>
      <c r="H31" s="10" t="s">
        <v>72</v>
      </c>
      <c r="I31" s="23">
        <v>877076</v>
      </c>
      <c r="J31" s="23">
        <v>890000</v>
      </c>
      <c r="K31" s="10">
        <v>1</v>
      </c>
      <c r="N31" s="10"/>
      <c r="O31" s="5"/>
      <c r="Q31" s="10"/>
    </row>
    <row r="32" spans="1:18" x14ac:dyDescent="0.2">
      <c r="A32" s="10">
        <v>16</v>
      </c>
      <c r="B32" s="10" t="s">
        <v>98</v>
      </c>
      <c r="C32" s="10" t="s">
        <v>391</v>
      </c>
      <c r="D32" s="10" t="s">
        <v>27</v>
      </c>
      <c r="E32" s="10" t="s">
        <v>350</v>
      </c>
      <c r="F32" s="10" t="s">
        <v>41</v>
      </c>
      <c r="G32" s="10" t="s">
        <v>51</v>
      </c>
      <c r="H32" s="10" t="s">
        <v>181</v>
      </c>
      <c r="I32" s="23">
        <v>360424</v>
      </c>
      <c r="J32" s="23">
        <v>386286</v>
      </c>
      <c r="K32" s="10">
        <v>1</v>
      </c>
      <c r="L32" s="10">
        <v>361721</v>
      </c>
      <c r="M32" s="10">
        <v>385408</v>
      </c>
      <c r="N32" s="10">
        <v>23688</v>
      </c>
      <c r="O32" s="5">
        <v>37.006079027355597</v>
      </c>
      <c r="P32" s="5">
        <v>40.537527060744097</v>
      </c>
      <c r="Q32" s="10"/>
      <c r="R32" s="10" t="s">
        <v>304</v>
      </c>
    </row>
    <row r="33" spans="1:18" x14ac:dyDescent="0.2">
      <c r="A33" s="10">
        <v>16</v>
      </c>
      <c r="C33" s="10"/>
      <c r="F33" s="10" t="s">
        <v>109</v>
      </c>
      <c r="G33" s="10" t="s">
        <v>51</v>
      </c>
      <c r="H33" s="10" t="s">
        <v>182</v>
      </c>
      <c r="I33" s="23">
        <v>2855816</v>
      </c>
      <c r="J33" s="23">
        <v>2859035</v>
      </c>
      <c r="K33" s="10">
        <v>1</v>
      </c>
      <c r="N33" s="10"/>
      <c r="O33" s="5"/>
      <c r="Q33" s="10"/>
    </row>
    <row r="34" spans="1:18" x14ac:dyDescent="0.2">
      <c r="A34" s="10">
        <v>17</v>
      </c>
      <c r="B34" s="10" t="s">
        <v>98</v>
      </c>
      <c r="C34" s="10" t="s">
        <v>392</v>
      </c>
      <c r="D34" s="10" t="s">
        <v>1</v>
      </c>
      <c r="E34" s="10" t="s">
        <v>351</v>
      </c>
      <c r="F34" s="10" t="s">
        <v>127</v>
      </c>
      <c r="G34" s="10" t="s">
        <v>126</v>
      </c>
      <c r="H34" s="10" t="s">
        <v>66</v>
      </c>
      <c r="I34" s="23">
        <v>2230376</v>
      </c>
      <c r="J34" s="23">
        <v>2277300</v>
      </c>
      <c r="K34" s="10">
        <v>1</v>
      </c>
      <c r="L34" s="10">
        <v>2231734</v>
      </c>
      <c r="M34" s="10">
        <v>2275855</v>
      </c>
      <c r="N34" s="10">
        <v>44122</v>
      </c>
      <c r="O34" s="5">
        <v>37.106205521055301</v>
      </c>
      <c r="P34" s="5">
        <v>41.039448554187999</v>
      </c>
      <c r="Q34" s="10"/>
      <c r="R34" s="10" t="s">
        <v>305</v>
      </c>
    </row>
    <row r="35" spans="1:18" x14ac:dyDescent="0.2">
      <c r="A35" s="10">
        <v>17</v>
      </c>
      <c r="C35" s="10"/>
      <c r="F35" s="10" t="s">
        <v>108</v>
      </c>
      <c r="G35" s="10" t="s">
        <v>126</v>
      </c>
      <c r="H35" s="10" t="s">
        <v>68</v>
      </c>
      <c r="I35" s="23">
        <v>1357597</v>
      </c>
      <c r="J35" s="23">
        <v>1361198</v>
      </c>
      <c r="K35" s="10">
        <v>-1</v>
      </c>
      <c r="N35" s="10"/>
      <c r="O35" s="5"/>
      <c r="Q35" s="10"/>
    </row>
    <row r="36" spans="1:18" x14ac:dyDescent="0.2">
      <c r="A36" s="10">
        <v>18</v>
      </c>
      <c r="B36" s="10" t="s">
        <v>98</v>
      </c>
      <c r="C36" s="10" t="s">
        <v>393</v>
      </c>
      <c r="D36" s="10" t="s">
        <v>18</v>
      </c>
      <c r="E36" s="10" t="s">
        <v>352</v>
      </c>
      <c r="F36" s="10" t="s">
        <v>127</v>
      </c>
      <c r="G36" s="10" t="s">
        <v>51</v>
      </c>
      <c r="H36" s="10" t="s">
        <v>66</v>
      </c>
      <c r="I36" s="23">
        <v>415000</v>
      </c>
      <c r="J36" s="23">
        <v>443000</v>
      </c>
      <c r="K36" s="10">
        <v>-1</v>
      </c>
      <c r="L36" s="10">
        <v>425744</v>
      </c>
      <c r="M36" s="10">
        <v>434720</v>
      </c>
      <c r="N36" s="10">
        <v>8977</v>
      </c>
      <c r="O36" s="5">
        <v>40.135902862871802</v>
      </c>
      <c r="P36" s="5">
        <v>41.039448554187999</v>
      </c>
      <c r="Q36" s="10"/>
      <c r="R36" s="10" t="s">
        <v>306</v>
      </c>
    </row>
    <row r="37" spans="1:18" x14ac:dyDescent="0.2">
      <c r="A37" s="10">
        <v>18</v>
      </c>
      <c r="C37" s="10"/>
      <c r="F37" s="10" t="s">
        <v>108</v>
      </c>
      <c r="G37" s="10" t="s">
        <v>51</v>
      </c>
      <c r="H37" s="10" t="s">
        <v>68</v>
      </c>
      <c r="I37" s="23">
        <v>430103</v>
      </c>
      <c r="J37" s="23">
        <v>449875</v>
      </c>
      <c r="K37" s="10">
        <v>-1</v>
      </c>
      <c r="N37" s="10"/>
      <c r="O37" s="5"/>
      <c r="Q37" s="10"/>
    </row>
    <row r="38" spans="1:18" x14ac:dyDescent="0.2">
      <c r="A38" s="10">
        <v>19</v>
      </c>
      <c r="B38" s="10" t="s">
        <v>98</v>
      </c>
      <c r="C38" s="10" t="s">
        <v>394</v>
      </c>
      <c r="D38" s="10" t="s">
        <v>0</v>
      </c>
      <c r="E38" s="10" t="s">
        <v>353</v>
      </c>
      <c r="F38" s="10" t="s">
        <v>112</v>
      </c>
      <c r="G38" s="10" t="s">
        <v>59</v>
      </c>
      <c r="H38" s="10" t="s">
        <v>186</v>
      </c>
      <c r="I38" s="23">
        <v>2417325</v>
      </c>
      <c r="J38" s="23">
        <v>2443092</v>
      </c>
      <c r="K38" s="10">
        <v>1</v>
      </c>
      <c r="L38" s="10">
        <v>2420112</v>
      </c>
      <c r="M38" s="10">
        <v>2440657</v>
      </c>
      <c r="N38" s="10">
        <v>20546</v>
      </c>
      <c r="O38" s="5">
        <v>39.4724033875207</v>
      </c>
      <c r="P38" s="5">
        <v>45.113295092685</v>
      </c>
      <c r="Q38" s="10"/>
      <c r="R38" s="10" t="s">
        <v>307</v>
      </c>
    </row>
    <row r="39" spans="1:18" x14ac:dyDescent="0.2">
      <c r="A39" s="10">
        <v>19</v>
      </c>
      <c r="C39" s="10"/>
      <c r="F39" s="10" t="s">
        <v>113</v>
      </c>
      <c r="G39" s="10" t="s">
        <v>59</v>
      </c>
      <c r="H39" s="10" t="s">
        <v>187</v>
      </c>
      <c r="I39" s="23">
        <v>527764</v>
      </c>
      <c r="J39" s="23">
        <v>533874</v>
      </c>
      <c r="K39" s="10">
        <v>-1</v>
      </c>
      <c r="N39" s="10"/>
      <c r="O39" s="5"/>
      <c r="Q39" s="10"/>
    </row>
    <row r="40" spans="1:18" x14ac:dyDescent="0.2">
      <c r="A40" s="10">
        <v>20</v>
      </c>
      <c r="B40" s="10" t="s">
        <v>98</v>
      </c>
      <c r="C40" s="10" t="s">
        <v>395</v>
      </c>
      <c r="D40" s="10" t="s">
        <v>17</v>
      </c>
      <c r="E40" s="10" t="s">
        <v>354</v>
      </c>
      <c r="F40" s="10" t="s">
        <v>131</v>
      </c>
      <c r="G40" s="10" t="s">
        <v>59</v>
      </c>
      <c r="H40" s="10" t="s">
        <v>328</v>
      </c>
      <c r="I40" s="23">
        <v>2789821</v>
      </c>
      <c r="J40" s="23">
        <v>2809775</v>
      </c>
      <c r="K40" s="10">
        <v>1</v>
      </c>
      <c r="L40" s="10">
        <v>2792621</v>
      </c>
      <c r="M40" s="10">
        <v>2809087</v>
      </c>
      <c r="N40" s="10">
        <v>16467</v>
      </c>
      <c r="O40" s="5">
        <v>38.209752839011401</v>
      </c>
      <c r="P40" s="5">
        <v>46.263836987537204</v>
      </c>
      <c r="Q40" s="10"/>
      <c r="R40" s="10" t="s">
        <v>308</v>
      </c>
    </row>
    <row r="41" spans="1:18" x14ac:dyDescent="0.2">
      <c r="A41" s="10">
        <v>20</v>
      </c>
      <c r="C41" s="10"/>
      <c r="F41" s="10" t="s">
        <v>132</v>
      </c>
      <c r="G41" s="10" t="s">
        <v>59</v>
      </c>
      <c r="H41" s="10" t="s">
        <v>204</v>
      </c>
      <c r="I41" s="23">
        <v>3124312</v>
      </c>
      <c r="J41" s="23">
        <v>3128121</v>
      </c>
      <c r="K41" s="10">
        <v>1</v>
      </c>
      <c r="N41" s="10"/>
      <c r="O41" s="5"/>
      <c r="Q41" s="10"/>
    </row>
    <row r="42" spans="1:18" x14ac:dyDescent="0.2">
      <c r="A42" s="10">
        <v>21</v>
      </c>
      <c r="B42" s="10" t="s">
        <v>98</v>
      </c>
      <c r="C42" s="10" t="s">
        <v>396</v>
      </c>
      <c r="D42" s="10" t="s">
        <v>4</v>
      </c>
      <c r="E42" s="10" t="s">
        <v>355</v>
      </c>
      <c r="F42" s="10" t="s">
        <v>133</v>
      </c>
      <c r="G42" s="10" t="s">
        <v>59</v>
      </c>
      <c r="H42" s="10" t="s">
        <v>203</v>
      </c>
      <c r="I42" s="23">
        <v>2719205</v>
      </c>
      <c r="J42" s="23">
        <v>2736285</v>
      </c>
      <c r="K42" s="10">
        <v>-1</v>
      </c>
      <c r="L42" s="10">
        <v>2722019</v>
      </c>
      <c r="M42" s="10">
        <v>2733881</v>
      </c>
      <c r="N42" s="10">
        <v>11863</v>
      </c>
      <c r="O42" s="5">
        <v>39.779145241507202</v>
      </c>
      <c r="P42" s="5">
        <v>45.178474208089099</v>
      </c>
      <c r="Q42" s="10"/>
      <c r="R42" s="10" t="s">
        <v>309</v>
      </c>
    </row>
    <row r="43" spans="1:18" x14ac:dyDescent="0.2">
      <c r="A43" s="10">
        <v>21</v>
      </c>
      <c r="C43" s="10"/>
      <c r="F43" s="10" t="s">
        <v>134</v>
      </c>
      <c r="G43" s="10" t="s">
        <v>59</v>
      </c>
      <c r="H43" s="10" t="s">
        <v>202</v>
      </c>
      <c r="I43" s="23">
        <v>311353</v>
      </c>
      <c r="J43" s="23">
        <v>315354</v>
      </c>
      <c r="K43" s="10">
        <v>-1</v>
      </c>
      <c r="N43" s="10"/>
      <c r="O43" s="5"/>
      <c r="Q43" s="10"/>
    </row>
    <row r="44" spans="1:18" x14ac:dyDescent="0.2">
      <c r="A44" s="10">
        <v>22</v>
      </c>
      <c r="B44" s="10" t="s">
        <v>98</v>
      </c>
      <c r="C44" s="10" t="s">
        <v>397</v>
      </c>
      <c r="D44" s="10" t="s">
        <v>20</v>
      </c>
      <c r="E44" s="10" t="s">
        <v>356</v>
      </c>
      <c r="F44" s="10" t="s">
        <v>135</v>
      </c>
      <c r="G44" s="10" t="s">
        <v>59</v>
      </c>
      <c r="H44" s="10" t="s">
        <v>201</v>
      </c>
      <c r="I44" s="23">
        <v>1743352</v>
      </c>
      <c r="J44" s="23">
        <v>1763629</v>
      </c>
      <c r="K44" s="10">
        <v>1</v>
      </c>
      <c r="L44" s="10">
        <v>1745774</v>
      </c>
      <c r="M44" s="10">
        <v>1762506</v>
      </c>
      <c r="N44" s="10">
        <v>16733</v>
      </c>
      <c r="O44" s="5">
        <v>39.227873065200498</v>
      </c>
      <c r="P44" s="5">
        <v>44.518446081621398</v>
      </c>
      <c r="Q44" s="10"/>
      <c r="R44" s="10" t="s">
        <v>310</v>
      </c>
    </row>
    <row r="45" spans="1:18" x14ac:dyDescent="0.2">
      <c r="A45" s="10">
        <v>22</v>
      </c>
      <c r="C45" s="10"/>
      <c r="F45" s="10" t="s">
        <v>136</v>
      </c>
      <c r="G45" s="10" t="s">
        <v>59</v>
      </c>
      <c r="H45" s="10" t="s">
        <v>200</v>
      </c>
      <c r="I45" s="23">
        <v>307100</v>
      </c>
      <c r="J45" s="23">
        <v>313416</v>
      </c>
      <c r="K45" s="10">
        <v>-1</v>
      </c>
      <c r="N45" s="10"/>
      <c r="O45" s="5"/>
      <c r="Q45" s="10"/>
    </row>
    <row r="46" spans="1:18" x14ac:dyDescent="0.2">
      <c r="A46" s="10">
        <v>23</v>
      </c>
      <c r="B46" s="10" t="s">
        <v>98</v>
      </c>
      <c r="C46" s="10" t="s">
        <v>398</v>
      </c>
      <c r="D46" s="10" t="s">
        <v>11</v>
      </c>
      <c r="E46" s="10" t="s">
        <v>357</v>
      </c>
      <c r="F46" s="10" t="s">
        <v>137</v>
      </c>
      <c r="G46" s="10" t="s">
        <v>59</v>
      </c>
      <c r="H46" s="10" t="s">
        <v>199</v>
      </c>
      <c r="I46" s="23">
        <v>3370952</v>
      </c>
      <c r="J46" s="23">
        <v>3397738</v>
      </c>
      <c r="K46" s="10">
        <v>1</v>
      </c>
      <c r="L46" s="10">
        <v>3375815</v>
      </c>
      <c r="M46" s="10">
        <v>3389547</v>
      </c>
      <c r="N46" s="10">
        <v>13733</v>
      </c>
      <c r="O46" s="5">
        <v>44.564188451176001</v>
      </c>
      <c r="P46" s="5">
        <v>45.550729619598599</v>
      </c>
      <c r="Q46" s="10"/>
      <c r="R46" s="10" t="s">
        <v>311</v>
      </c>
    </row>
    <row r="47" spans="1:18" x14ac:dyDescent="0.2">
      <c r="A47" s="10">
        <v>23</v>
      </c>
      <c r="C47" s="10"/>
      <c r="F47" s="10" t="s">
        <v>138</v>
      </c>
      <c r="G47" s="10" t="s">
        <v>59</v>
      </c>
      <c r="H47" s="10" t="s">
        <v>198</v>
      </c>
      <c r="I47" s="23">
        <v>991482</v>
      </c>
      <c r="J47" s="23">
        <v>1006427</v>
      </c>
      <c r="K47" s="10">
        <v>1</v>
      </c>
      <c r="N47" s="10"/>
      <c r="O47" s="5"/>
      <c r="Q47" s="10"/>
    </row>
    <row r="48" spans="1:18" x14ac:dyDescent="0.2">
      <c r="A48" s="10">
        <v>24</v>
      </c>
      <c r="B48" s="10" t="s">
        <v>98</v>
      </c>
      <c r="C48" s="10" t="s">
        <v>399</v>
      </c>
      <c r="D48" s="10" t="s">
        <v>2</v>
      </c>
      <c r="E48" s="10" t="s">
        <v>358</v>
      </c>
      <c r="F48" s="10" t="s">
        <v>139</v>
      </c>
      <c r="G48" s="10" t="s">
        <v>59</v>
      </c>
      <c r="H48" s="10" t="s">
        <v>197</v>
      </c>
      <c r="I48" s="23">
        <v>1683398</v>
      </c>
      <c r="J48" s="23">
        <v>1696755</v>
      </c>
      <c r="K48" s="10">
        <v>1</v>
      </c>
      <c r="L48" s="10">
        <v>1684632</v>
      </c>
      <c r="M48" s="10">
        <v>1695464</v>
      </c>
      <c r="N48" s="10">
        <v>10833</v>
      </c>
      <c r="O48" s="5">
        <v>41.3920428320871</v>
      </c>
      <c r="P48" s="5">
        <v>47.283947376826298</v>
      </c>
      <c r="Q48" s="10"/>
      <c r="R48" s="10" t="s">
        <v>312</v>
      </c>
    </row>
    <row r="49" spans="1:18" x14ac:dyDescent="0.2">
      <c r="A49" s="10">
        <v>24</v>
      </c>
      <c r="C49" s="10"/>
      <c r="F49" s="10" t="s">
        <v>140</v>
      </c>
      <c r="G49" s="10" t="s">
        <v>59</v>
      </c>
      <c r="H49" s="10" t="s">
        <v>196</v>
      </c>
      <c r="I49" s="23">
        <v>3240625</v>
      </c>
      <c r="J49" s="23">
        <v>3243812</v>
      </c>
      <c r="K49" s="10">
        <v>-1</v>
      </c>
      <c r="N49" s="10"/>
      <c r="O49" s="5"/>
      <c r="Q49" s="10"/>
    </row>
    <row r="50" spans="1:18" x14ac:dyDescent="0.2">
      <c r="A50" s="10">
        <v>25</v>
      </c>
      <c r="B50" s="10" t="s">
        <v>98</v>
      </c>
      <c r="C50" s="10" t="s">
        <v>400</v>
      </c>
      <c r="D50" s="10" t="s">
        <v>3</v>
      </c>
      <c r="E50" s="10" t="s">
        <v>359</v>
      </c>
      <c r="F50" s="10" t="s">
        <v>114</v>
      </c>
      <c r="G50" s="10" t="s">
        <v>59</v>
      </c>
      <c r="H50" s="10" t="s">
        <v>195</v>
      </c>
      <c r="I50" s="23">
        <v>830264</v>
      </c>
      <c r="J50" s="23">
        <v>847170</v>
      </c>
      <c r="K50" s="10">
        <v>-1</v>
      </c>
      <c r="L50" s="10">
        <v>832171</v>
      </c>
      <c r="M50" s="10">
        <v>845214</v>
      </c>
      <c r="N50" s="10">
        <v>13044</v>
      </c>
      <c r="O50" s="5">
        <v>36.123888377798202</v>
      </c>
      <c r="P50" s="5">
        <v>46.609566018474702</v>
      </c>
      <c r="Q50" s="10"/>
      <c r="R50" s="10" t="s">
        <v>313</v>
      </c>
    </row>
    <row r="51" spans="1:18" x14ac:dyDescent="0.2">
      <c r="A51" s="10">
        <v>25</v>
      </c>
      <c r="C51" s="10"/>
      <c r="F51" s="10" t="s">
        <v>115</v>
      </c>
      <c r="G51" s="10" t="s">
        <v>59</v>
      </c>
      <c r="H51" s="10" t="s">
        <v>194</v>
      </c>
      <c r="I51" s="23">
        <v>3003105</v>
      </c>
      <c r="J51" s="23">
        <v>3006979</v>
      </c>
      <c r="K51" s="10">
        <v>1</v>
      </c>
      <c r="N51" s="10"/>
      <c r="O51" s="5"/>
      <c r="Q51" s="10"/>
    </row>
    <row r="52" spans="1:18" x14ac:dyDescent="0.2">
      <c r="A52" s="10">
        <v>26</v>
      </c>
      <c r="B52" s="10" t="s">
        <v>98</v>
      </c>
      <c r="C52" s="10" t="s">
        <v>401</v>
      </c>
      <c r="D52" s="10" t="s">
        <v>12</v>
      </c>
      <c r="E52" s="10" t="s">
        <v>360</v>
      </c>
      <c r="F52" s="10" t="s">
        <v>110</v>
      </c>
      <c r="G52" s="10" t="s">
        <v>43</v>
      </c>
      <c r="H52" s="10" t="s">
        <v>173</v>
      </c>
      <c r="I52" s="23">
        <v>5015550</v>
      </c>
      <c r="J52" s="23">
        <v>5035626</v>
      </c>
      <c r="K52" s="10">
        <v>1</v>
      </c>
      <c r="L52" s="10">
        <v>5017831</v>
      </c>
      <c r="M52" s="10">
        <v>5033057</v>
      </c>
      <c r="N52" s="10">
        <v>15227</v>
      </c>
      <c r="O52" s="5">
        <v>40.447888618900599</v>
      </c>
      <c r="P52" s="5">
        <v>46.314173880497499</v>
      </c>
      <c r="Q52" s="10"/>
      <c r="R52" s="10" t="s">
        <v>314</v>
      </c>
    </row>
    <row r="53" spans="1:18" x14ac:dyDescent="0.2">
      <c r="A53" s="10">
        <v>26</v>
      </c>
      <c r="C53" s="10"/>
      <c r="F53" s="10" t="s">
        <v>111</v>
      </c>
      <c r="G53" s="10" t="s">
        <v>43</v>
      </c>
      <c r="H53" s="10" t="s">
        <v>174</v>
      </c>
      <c r="I53" s="23">
        <v>4853888</v>
      </c>
      <c r="J53" s="23">
        <v>4858339</v>
      </c>
      <c r="K53" s="10">
        <v>1</v>
      </c>
      <c r="N53" s="10"/>
      <c r="O53" s="5"/>
      <c r="Q53" s="10"/>
    </row>
    <row r="54" spans="1:18" x14ac:dyDescent="0.2">
      <c r="A54" s="10">
        <v>27</v>
      </c>
      <c r="B54" s="10" t="s">
        <v>98</v>
      </c>
      <c r="C54" s="10" t="s">
        <v>402</v>
      </c>
      <c r="D54" s="10" t="s">
        <v>30</v>
      </c>
      <c r="E54" s="10" t="s">
        <v>362</v>
      </c>
      <c r="F54" s="10" t="s">
        <v>116</v>
      </c>
      <c r="G54" s="10" t="s">
        <v>57</v>
      </c>
      <c r="H54" s="10" t="s">
        <v>193</v>
      </c>
      <c r="I54" s="23">
        <v>1463606</v>
      </c>
      <c r="J54" s="23">
        <v>1482511</v>
      </c>
      <c r="K54" s="10">
        <v>1</v>
      </c>
      <c r="L54" s="10">
        <v>1466930</v>
      </c>
      <c r="M54" s="10">
        <v>1480297</v>
      </c>
      <c r="N54" s="10">
        <v>13368</v>
      </c>
      <c r="O54" s="5">
        <v>59.268402154398601</v>
      </c>
      <c r="P54" s="5">
        <v>68.484427289776505</v>
      </c>
      <c r="Q54" s="10" t="s">
        <v>421</v>
      </c>
      <c r="R54" s="10" t="s">
        <v>315</v>
      </c>
    </row>
    <row r="55" spans="1:18" x14ac:dyDescent="0.2">
      <c r="A55" s="10">
        <v>27</v>
      </c>
      <c r="C55" s="10"/>
      <c r="F55" s="10" t="s">
        <v>117</v>
      </c>
      <c r="G55" s="10" t="s">
        <v>57</v>
      </c>
      <c r="H55" s="10" t="s">
        <v>191</v>
      </c>
      <c r="I55" s="25">
        <v>1285185</v>
      </c>
      <c r="J55" s="23">
        <v>1291367</v>
      </c>
      <c r="K55" s="10">
        <v>1</v>
      </c>
      <c r="N55" s="10"/>
      <c r="O55" s="5"/>
      <c r="Q55" s="10"/>
    </row>
    <row r="56" spans="1:18" x14ac:dyDescent="0.2">
      <c r="A56" s="10">
        <v>28</v>
      </c>
      <c r="B56" s="10" t="s">
        <v>98</v>
      </c>
      <c r="C56" s="10" t="s">
        <v>329</v>
      </c>
      <c r="D56" s="10" t="s">
        <v>6</v>
      </c>
      <c r="E56" s="10" t="s">
        <v>361</v>
      </c>
      <c r="F56" s="10" t="s">
        <v>87</v>
      </c>
      <c r="G56" s="10" t="s">
        <v>86</v>
      </c>
      <c r="H56" s="10" t="s">
        <v>89</v>
      </c>
      <c r="I56" s="25">
        <v>4465887</v>
      </c>
      <c r="J56" s="25">
        <v>4530050</v>
      </c>
      <c r="K56" s="10">
        <v>1</v>
      </c>
      <c r="L56" s="10">
        <v>4469608</v>
      </c>
      <c r="M56" s="10">
        <v>4528136</v>
      </c>
      <c r="N56" s="10">
        <v>58529</v>
      </c>
      <c r="O56" s="5">
        <v>50.152915648652801</v>
      </c>
      <c r="P56" s="5">
        <v>58.048134541158703</v>
      </c>
      <c r="Q56" s="10"/>
      <c r="R56" s="10" t="s">
        <v>316</v>
      </c>
    </row>
    <row r="57" spans="1:18" x14ac:dyDescent="0.2">
      <c r="A57" s="10">
        <v>28</v>
      </c>
      <c r="C57" s="10"/>
      <c r="F57" s="10" t="s">
        <v>88</v>
      </c>
      <c r="G57" s="10" t="s">
        <v>86</v>
      </c>
      <c r="H57" s="10" t="s">
        <v>85</v>
      </c>
      <c r="I57" s="23">
        <v>4678525</v>
      </c>
      <c r="J57" s="23">
        <v>4683418</v>
      </c>
      <c r="K57" s="10">
        <v>1</v>
      </c>
      <c r="N57" s="10"/>
      <c r="O57" s="5"/>
      <c r="Q57" s="10"/>
    </row>
    <row r="58" spans="1:18" x14ac:dyDescent="0.2">
      <c r="A58" s="10">
        <v>29</v>
      </c>
      <c r="B58" s="10" t="s">
        <v>98</v>
      </c>
      <c r="C58" s="10" t="s">
        <v>403</v>
      </c>
      <c r="D58" s="10" t="s">
        <v>21</v>
      </c>
      <c r="E58" s="10" t="s">
        <v>363</v>
      </c>
      <c r="F58" s="10" t="s">
        <v>122</v>
      </c>
      <c r="G58" s="10" t="s">
        <v>86</v>
      </c>
      <c r="H58" s="10" t="s">
        <v>171</v>
      </c>
      <c r="I58" s="23">
        <v>3000249</v>
      </c>
      <c r="J58" s="23">
        <v>3033068</v>
      </c>
      <c r="K58" s="10">
        <v>-1</v>
      </c>
      <c r="L58" s="10">
        <v>3002586</v>
      </c>
      <c r="M58" s="10">
        <v>3030247</v>
      </c>
      <c r="N58" s="10">
        <v>27662</v>
      </c>
      <c r="O58" s="5">
        <v>55.274383630973901</v>
      </c>
      <c r="P58" s="5">
        <v>60.402070482104897</v>
      </c>
      <c r="Q58" s="10"/>
      <c r="R58" s="10" t="s">
        <v>317</v>
      </c>
    </row>
    <row r="59" spans="1:18" x14ac:dyDescent="0.2">
      <c r="A59" s="10">
        <v>29</v>
      </c>
      <c r="C59" s="10"/>
      <c r="F59" s="10" t="s">
        <v>123</v>
      </c>
      <c r="G59" s="10" t="s">
        <v>86</v>
      </c>
      <c r="H59" s="10" t="s">
        <v>190</v>
      </c>
      <c r="I59" s="23">
        <v>4917667</v>
      </c>
      <c r="J59" s="23">
        <v>4922054</v>
      </c>
      <c r="K59" s="10">
        <v>1</v>
      </c>
      <c r="N59" s="10"/>
      <c r="O59" s="5"/>
      <c r="Q59" s="10"/>
    </row>
    <row r="60" spans="1:18" x14ac:dyDescent="0.2">
      <c r="A60" s="10">
        <v>30</v>
      </c>
      <c r="B60" s="10" t="s">
        <v>98</v>
      </c>
      <c r="C60" s="10" t="s">
        <v>406</v>
      </c>
      <c r="D60" s="10" t="s">
        <v>29</v>
      </c>
      <c r="E60" s="10" t="s">
        <v>364</v>
      </c>
      <c r="F60" s="10" t="s">
        <v>118</v>
      </c>
      <c r="G60" s="10" t="s">
        <v>53</v>
      </c>
      <c r="H60" s="10" t="s">
        <v>172</v>
      </c>
      <c r="I60" s="23">
        <v>4645196</v>
      </c>
      <c r="J60" s="23">
        <v>4673164</v>
      </c>
      <c r="K60" s="10">
        <v>1</v>
      </c>
      <c r="L60" s="10">
        <v>4645939</v>
      </c>
      <c r="M60" s="10">
        <v>4672068</v>
      </c>
      <c r="N60" s="10">
        <v>26130</v>
      </c>
      <c r="O60" s="5">
        <v>56.077305778798298</v>
      </c>
      <c r="P60" s="5">
        <v>64.761337126589297</v>
      </c>
      <c r="Q60" s="10"/>
      <c r="R60" s="10" t="s">
        <v>318</v>
      </c>
    </row>
    <row r="61" spans="1:18" x14ac:dyDescent="0.2">
      <c r="A61" s="10">
        <v>30</v>
      </c>
      <c r="C61" s="10"/>
      <c r="F61" s="10" t="s">
        <v>119</v>
      </c>
      <c r="G61" s="10" t="s">
        <v>53</v>
      </c>
      <c r="H61" s="10" t="s">
        <v>192</v>
      </c>
      <c r="I61" s="23">
        <v>4630640</v>
      </c>
      <c r="J61" s="23">
        <v>4631899</v>
      </c>
      <c r="K61" s="10">
        <v>1</v>
      </c>
      <c r="N61" s="10"/>
      <c r="O61" s="5"/>
      <c r="Q61" s="10"/>
    </row>
    <row r="62" spans="1:18" x14ac:dyDescent="0.2">
      <c r="A62" s="10">
        <v>31</v>
      </c>
      <c r="B62" s="10" t="s">
        <v>98</v>
      </c>
      <c r="C62" s="10" t="s">
        <v>404</v>
      </c>
      <c r="D62" s="10" t="s">
        <v>5</v>
      </c>
      <c r="E62" s="10" t="s">
        <v>365</v>
      </c>
      <c r="F62" s="10" t="s">
        <v>120</v>
      </c>
      <c r="G62" s="10" t="s">
        <v>141</v>
      </c>
      <c r="H62" s="10" t="s">
        <v>189</v>
      </c>
      <c r="I62" s="23">
        <v>14552</v>
      </c>
      <c r="J62" s="23">
        <v>50797</v>
      </c>
      <c r="K62" s="10">
        <v>1</v>
      </c>
      <c r="L62" s="10">
        <v>17193</v>
      </c>
      <c r="M62" s="10">
        <v>48863</v>
      </c>
      <c r="N62" s="10">
        <v>31671</v>
      </c>
      <c r="O62" s="5">
        <v>55.817624956584901</v>
      </c>
      <c r="P62" s="5">
        <v>65.125792935042199</v>
      </c>
      <c r="Q62" s="10" t="s">
        <v>170</v>
      </c>
      <c r="R62" s="10" t="s">
        <v>319</v>
      </c>
    </row>
    <row r="63" spans="1:18" x14ac:dyDescent="0.2">
      <c r="A63" s="10">
        <v>31</v>
      </c>
      <c r="C63" s="10"/>
      <c r="F63" s="10" t="s">
        <v>121</v>
      </c>
      <c r="G63" s="10" t="s">
        <v>141</v>
      </c>
      <c r="H63" s="10" t="s">
        <v>188</v>
      </c>
      <c r="I63" s="23">
        <v>16342</v>
      </c>
      <c r="J63" s="23">
        <v>20667</v>
      </c>
      <c r="K63" s="10">
        <v>1</v>
      </c>
      <c r="N63" s="10"/>
      <c r="O63" s="5"/>
      <c r="Q63" s="10"/>
    </row>
    <row r="64" spans="1:18" x14ac:dyDescent="0.2">
      <c r="A64" s="10">
        <v>32</v>
      </c>
      <c r="B64" s="10" t="s">
        <v>98</v>
      </c>
      <c r="C64" s="10" t="s">
        <v>405</v>
      </c>
      <c r="D64" s="10" t="s">
        <v>22</v>
      </c>
      <c r="E64" s="10" t="s">
        <v>413</v>
      </c>
      <c r="F64" s="10" t="s">
        <v>330</v>
      </c>
      <c r="G64" s="10" t="s">
        <v>54</v>
      </c>
      <c r="H64" s="23" t="s">
        <v>331</v>
      </c>
      <c r="I64" s="23">
        <v>2030442</v>
      </c>
      <c r="J64" s="23">
        <v>2068274</v>
      </c>
      <c r="K64" s="10">
        <v>-1</v>
      </c>
      <c r="L64" s="10">
        <v>2033792</v>
      </c>
      <c r="M64" s="10">
        <v>2064427</v>
      </c>
      <c r="N64" s="10">
        <v>30636</v>
      </c>
      <c r="O64" s="5">
        <v>51.5569917743831</v>
      </c>
      <c r="P64" s="5">
        <v>56.9243871452652</v>
      </c>
      <c r="Q64" s="10"/>
      <c r="R64" s="10" t="s">
        <v>320</v>
      </c>
    </row>
    <row r="65" spans="1:18" x14ac:dyDescent="0.2">
      <c r="A65" s="10">
        <v>32</v>
      </c>
      <c r="C65" s="10"/>
      <c r="F65" s="10" t="s">
        <v>332</v>
      </c>
      <c r="G65" s="10" t="s">
        <v>54</v>
      </c>
      <c r="H65" s="10" t="s">
        <v>333</v>
      </c>
      <c r="I65" s="23">
        <v>482253</v>
      </c>
      <c r="J65" s="23">
        <v>491942</v>
      </c>
      <c r="K65" s="10">
        <v>-1</v>
      </c>
      <c r="N65" s="10"/>
      <c r="O65" s="5"/>
      <c r="Q65" s="10"/>
    </row>
    <row r="66" spans="1:18" x14ac:dyDescent="0.2">
      <c r="A66" s="10">
        <v>33</v>
      </c>
      <c r="B66" s="10" t="s">
        <v>98</v>
      </c>
      <c r="C66" s="10" t="s">
        <v>334</v>
      </c>
      <c r="D66" s="10" t="s">
        <v>19</v>
      </c>
      <c r="E66" s="10" t="s">
        <v>366</v>
      </c>
      <c r="F66" s="10" t="s">
        <v>155</v>
      </c>
      <c r="G66" s="10" t="s">
        <v>34</v>
      </c>
      <c r="H66" s="10" t="s">
        <v>61</v>
      </c>
      <c r="I66" s="23">
        <v>3195545</v>
      </c>
      <c r="J66" s="23">
        <v>3233031</v>
      </c>
      <c r="K66" s="10">
        <v>1</v>
      </c>
      <c r="L66" s="10">
        <v>3203283</v>
      </c>
      <c r="M66" s="10">
        <v>3221758</v>
      </c>
      <c r="N66" s="10">
        <v>18476</v>
      </c>
      <c r="O66" s="5">
        <v>45.864905823771402</v>
      </c>
      <c r="P66" s="5">
        <v>47.512483243123398</v>
      </c>
      <c r="Q66" s="10" t="s">
        <v>208</v>
      </c>
      <c r="R66" s="10" t="s">
        <v>321</v>
      </c>
    </row>
    <row r="67" spans="1:18" x14ac:dyDescent="0.2">
      <c r="A67" s="10">
        <v>33</v>
      </c>
      <c r="C67" s="10"/>
      <c r="F67" s="10" t="s">
        <v>335</v>
      </c>
      <c r="G67" s="10" t="s">
        <v>34</v>
      </c>
      <c r="H67" s="10" t="s">
        <v>60</v>
      </c>
      <c r="I67" s="23">
        <v>1802695</v>
      </c>
      <c r="J67" s="23">
        <v>1834300</v>
      </c>
      <c r="K67" s="10">
        <v>1</v>
      </c>
      <c r="L67" s="27"/>
      <c r="M67" s="27"/>
      <c r="N67" s="10"/>
      <c r="O67" s="5"/>
      <c r="Q67" s="10"/>
    </row>
    <row r="68" spans="1:18" x14ac:dyDescent="0.2">
      <c r="A68" s="10">
        <v>34</v>
      </c>
      <c r="B68" s="10" t="s">
        <v>98</v>
      </c>
      <c r="C68" s="10" t="s">
        <v>377</v>
      </c>
      <c r="D68" s="10" t="s">
        <v>28</v>
      </c>
      <c r="E68" s="10" t="s">
        <v>367</v>
      </c>
      <c r="F68" s="10" t="s">
        <v>153</v>
      </c>
      <c r="G68" s="10" t="s">
        <v>34</v>
      </c>
      <c r="H68" s="10" t="s">
        <v>62</v>
      </c>
      <c r="I68" s="23">
        <v>349710</v>
      </c>
      <c r="J68" s="23">
        <v>375642</v>
      </c>
      <c r="K68" s="10">
        <v>-1</v>
      </c>
      <c r="L68" s="10">
        <v>354557</v>
      </c>
      <c r="M68" s="10">
        <v>370244</v>
      </c>
      <c r="N68" s="10">
        <v>15688</v>
      </c>
      <c r="O68" s="5">
        <v>60.7279449260581</v>
      </c>
      <c r="P68" s="5">
        <v>56.875530674462098</v>
      </c>
      <c r="Q68" s="10" t="s">
        <v>414</v>
      </c>
      <c r="R68" s="10" t="s">
        <v>322</v>
      </c>
    </row>
    <row r="69" spans="1:18" x14ac:dyDescent="0.2">
      <c r="A69" s="10">
        <v>34</v>
      </c>
      <c r="C69" s="10"/>
      <c r="F69" s="10" t="s">
        <v>154</v>
      </c>
      <c r="G69" s="10" t="s">
        <v>34</v>
      </c>
      <c r="H69" s="10" t="s">
        <v>64</v>
      </c>
      <c r="I69" s="23">
        <v>227604</v>
      </c>
      <c r="J69" s="23">
        <v>238536</v>
      </c>
      <c r="K69" s="10">
        <v>-1</v>
      </c>
      <c r="L69" s="27"/>
      <c r="M69" s="27"/>
      <c r="N69" s="10"/>
      <c r="O69" s="5"/>
      <c r="Q69" s="10"/>
    </row>
    <row r="70" spans="1:18" x14ac:dyDescent="0.2">
      <c r="A70" s="10">
        <v>35</v>
      </c>
      <c r="B70" s="10" t="s">
        <v>98</v>
      </c>
      <c r="C70" s="10" t="s">
        <v>407</v>
      </c>
      <c r="D70" s="10" t="s">
        <v>10</v>
      </c>
      <c r="E70" s="10" t="s">
        <v>368</v>
      </c>
      <c r="F70" s="10" t="s">
        <v>81</v>
      </c>
      <c r="G70" s="10" t="s">
        <v>55</v>
      </c>
      <c r="H70" s="10" t="s">
        <v>79</v>
      </c>
      <c r="I70" s="23">
        <v>75884</v>
      </c>
      <c r="J70" s="23">
        <v>88163</v>
      </c>
      <c r="K70" s="10">
        <v>-1</v>
      </c>
      <c r="L70" s="10">
        <v>75878</v>
      </c>
      <c r="M70" s="10">
        <v>88169</v>
      </c>
      <c r="N70" s="10">
        <v>12292</v>
      </c>
      <c r="O70" s="5">
        <v>41.547347868532398</v>
      </c>
      <c r="P70" s="5">
        <v>43.186050614549202</v>
      </c>
      <c r="Q70" s="10" t="s">
        <v>422</v>
      </c>
      <c r="R70" s="10" t="s">
        <v>323</v>
      </c>
    </row>
    <row r="71" spans="1:18" x14ac:dyDescent="0.2">
      <c r="A71" s="10">
        <v>35</v>
      </c>
      <c r="C71" s="10"/>
      <c r="F71" s="10" t="s">
        <v>80</v>
      </c>
      <c r="G71" s="10" t="s">
        <v>55</v>
      </c>
      <c r="H71" s="10" t="s">
        <v>82</v>
      </c>
      <c r="I71" s="23">
        <v>137722</v>
      </c>
      <c r="J71" s="23">
        <v>147806</v>
      </c>
      <c r="K71" s="10">
        <v>1</v>
      </c>
      <c r="N71" s="10"/>
      <c r="O71" s="5"/>
      <c r="Q71" s="10"/>
    </row>
    <row r="72" spans="1:18" x14ac:dyDescent="0.2">
      <c r="A72" s="10">
        <v>36</v>
      </c>
      <c r="B72" s="10" t="s">
        <v>98</v>
      </c>
      <c r="C72" s="10" t="s">
        <v>336</v>
      </c>
      <c r="D72" s="10" t="s">
        <v>7</v>
      </c>
      <c r="E72" s="10" t="s">
        <v>369</v>
      </c>
      <c r="F72" s="10" t="s">
        <v>156</v>
      </c>
      <c r="G72" s="10" t="s">
        <v>59</v>
      </c>
      <c r="H72" s="10" t="s">
        <v>77</v>
      </c>
      <c r="I72" s="23">
        <v>2919100</v>
      </c>
      <c r="J72" s="23">
        <v>2950820</v>
      </c>
      <c r="K72" s="10">
        <v>-1</v>
      </c>
      <c r="L72" s="10">
        <v>2925682</v>
      </c>
      <c r="M72" s="10">
        <v>2943754</v>
      </c>
      <c r="N72" s="10">
        <v>18073</v>
      </c>
      <c r="O72" s="5">
        <v>40.159353732086501</v>
      </c>
      <c r="P72" s="5">
        <v>44.6662158484055</v>
      </c>
      <c r="Q72" s="10"/>
      <c r="R72" s="10" t="s">
        <v>324</v>
      </c>
    </row>
    <row r="73" spans="1:18" x14ac:dyDescent="0.2">
      <c r="A73" s="10">
        <v>36</v>
      </c>
      <c r="C73" s="10"/>
      <c r="F73" s="10" t="s">
        <v>157</v>
      </c>
      <c r="G73" s="10" t="s">
        <v>59</v>
      </c>
      <c r="H73" s="10" t="s">
        <v>78</v>
      </c>
      <c r="I73" s="23">
        <v>117353</v>
      </c>
      <c r="J73" s="23">
        <v>135876</v>
      </c>
      <c r="K73" s="10">
        <v>1</v>
      </c>
      <c r="N73" s="10"/>
      <c r="O73" s="5"/>
      <c r="Q73" s="10"/>
    </row>
    <row r="74" spans="1:18" x14ac:dyDescent="0.2">
      <c r="A74" s="10">
        <v>37</v>
      </c>
      <c r="B74" s="10" t="s">
        <v>98</v>
      </c>
      <c r="C74" s="10" t="s">
        <v>337</v>
      </c>
      <c r="D74" s="10" t="s">
        <v>16</v>
      </c>
      <c r="E74" s="10" t="s">
        <v>370</v>
      </c>
      <c r="F74" s="10" t="s">
        <v>158</v>
      </c>
      <c r="G74" s="10" t="s">
        <v>59</v>
      </c>
      <c r="H74" s="10" t="s">
        <v>83</v>
      </c>
      <c r="I74" s="23">
        <v>2429500</v>
      </c>
      <c r="J74" s="23">
        <v>2451601</v>
      </c>
      <c r="K74" s="10">
        <v>-1</v>
      </c>
      <c r="L74" s="10">
        <v>2437157</v>
      </c>
      <c r="M74" s="10">
        <v>2445409</v>
      </c>
      <c r="N74" s="10">
        <v>8253</v>
      </c>
      <c r="O74" s="5">
        <v>41.596995032109497</v>
      </c>
      <c r="P74" s="5">
        <v>44.691040577099699</v>
      </c>
      <c r="Q74" s="10"/>
      <c r="R74" s="10" t="s">
        <v>325</v>
      </c>
    </row>
    <row r="75" spans="1:18" x14ac:dyDescent="0.2">
      <c r="A75" s="10">
        <v>37</v>
      </c>
      <c r="C75" s="10"/>
      <c r="F75" s="10" t="s">
        <v>159</v>
      </c>
      <c r="G75" s="10" t="s">
        <v>59</v>
      </c>
      <c r="H75" s="10" t="s">
        <v>84</v>
      </c>
      <c r="I75" s="23">
        <v>2461140</v>
      </c>
      <c r="J75" s="23">
        <v>2473570</v>
      </c>
      <c r="K75" s="10">
        <v>-1</v>
      </c>
      <c r="L75" s="27"/>
      <c r="M75" s="27"/>
      <c r="N75" s="10"/>
      <c r="O75" s="5"/>
      <c r="Q75" s="10"/>
    </row>
    <row r="76" spans="1:18" x14ac:dyDescent="0.2">
      <c r="A76" s="10">
        <v>38</v>
      </c>
      <c r="B76" s="10" t="s">
        <v>98</v>
      </c>
      <c r="C76" s="10" t="s">
        <v>338</v>
      </c>
      <c r="D76" s="10" t="s">
        <v>13</v>
      </c>
      <c r="E76" s="10" t="s">
        <v>371</v>
      </c>
      <c r="F76" s="10" t="s">
        <v>40</v>
      </c>
      <c r="G76" s="10" t="s">
        <v>43</v>
      </c>
      <c r="H76" s="10" t="s">
        <v>75</v>
      </c>
      <c r="I76" s="23">
        <v>4647612</v>
      </c>
      <c r="J76" s="23">
        <v>4672689</v>
      </c>
      <c r="K76" s="10">
        <v>1</v>
      </c>
      <c r="L76" s="10">
        <v>4652885</v>
      </c>
      <c r="M76" s="10">
        <v>4666242</v>
      </c>
      <c r="N76" s="10">
        <v>13358</v>
      </c>
      <c r="O76" s="5">
        <v>39.407096870788997</v>
      </c>
      <c r="P76" s="5">
        <v>44.496246165746399</v>
      </c>
      <c r="Q76" s="10"/>
      <c r="R76" s="10" t="s">
        <v>326</v>
      </c>
    </row>
    <row r="77" spans="1:18" x14ac:dyDescent="0.2">
      <c r="A77" s="21">
        <v>38</v>
      </c>
      <c r="B77" s="21"/>
      <c r="C77" s="21"/>
      <c r="D77" s="21"/>
      <c r="E77" s="21"/>
      <c r="F77" s="21" t="s">
        <v>40</v>
      </c>
      <c r="G77" s="21" t="s">
        <v>43</v>
      </c>
      <c r="H77" s="21" t="s">
        <v>76</v>
      </c>
      <c r="I77" s="28">
        <v>88097</v>
      </c>
      <c r="J77" s="28">
        <v>99809</v>
      </c>
      <c r="K77" s="21">
        <v>-1</v>
      </c>
      <c r="L77" s="21"/>
      <c r="M77" s="21"/>
      <c r="N77" s="21"/>
      <c r="O77" s="19"/>
      <c r="P77" s="19"/>
      <c r="Q77" s="21"/>
      <c r="R77" s="21"/>
    </row>
    <row r="78" spans="1:18" x14ac:dyDescent="0.2">
      <c r="A78" s="10">
        <v>39</v>
      </c>
      <c r="O78" s="5"/>
    </row>
    <row r="79" spans="1:18" x14ac:dyDescent="0.2">
      <c r="A79" s="10">
        <v>39</v>
      </c>
      <c r="O79" s="5"/>
    </row>
    <row r="80" spans="1:18" x14ac:dyDescent="0.2">
      <c r="A80" s="10">
        <v>40</v>
      </c>
      <c r="O80" s="5"/>
    </row>
    <row r="81" spans="1:15" x14ac:dyDescent="0.2">
      <c r="A81" s="10">
        <v>40</v>
      </c>
      <c r="O81" s="5"/>
    </row>
    <row r="82" spans="1:15" x14ac:dyDescent="0.2">
      <c r="A82" s="10">
        <v>41</v>
      </c>
      <c r="O82" s="5"/>
    </row>
    <row r="83" spans="1:15" x14ac:dyDescent="0.2">
      <c r="A83" s="10">
        <v>41</v>
      </c>
      <c r="O83" s="5"/>
    </row>
    <row r="84" spans="1:15" x14ac:dyDescent="0.2">
      <c r="O84" s="5"/>
    </row>
    <row r="85" spans="1:15" x14ac:dyDescent="0.2">
      <c r="O85" s="5"/>
    </row>
    <row r="86" spans="1:15" x14ac:dyDescent="0.2">
      <c r="O86" s="5"/>
    </row>
    <row r="87" spans="1:15" x14ac:dyDescent="0.2">
      <c r="O87" s="5"/>
    </row>
    <row r="88" spans="1:15" x14ac:dyDescent="0.2">
      <c r="O88" s="5"/>
    </row>
    <row r="89" spans="1:15" x14ac:dyDescent="0.2">
      <c r="O89" s="5"/>
    </row>
    <row r="90" spans="1:15" x14ac:dyDescent="0.2">
      <c r="O90" s="5"/>
    </row>
    <row r="91" spans="1:15" x14ac:dyDescent="0.2">
      <c r="O91" s="5"/>
    </row>
    <row r="92" spans="1:15" x14ac:dyDescent="0.2">
      <c r="O92" s="5"/>
    </row>
    <row r="93" spans="1:15" x14ac:dyDescent="0.2">
      <c r="O93" s="5"/>
    </row>
    <row r="94" spans="1:15" x14ac:dyDescent="0.2">
      <c r="O94" s="5"/>
    </row>
    <row r="95" spans="1:15" x14ac:dyDescent="0.2">
      <c r="O95" s="5"/>
    </row>
    <row r="96" spans="1:15" x14ac:dyDescent="0.2">
      <c r="O96" s="5"/>
    </row>
    <row r="97" spans="15:15" x14ac:dyDescent="0.2">
      <c r="O97" s="5"/>
    </row>
    <row r="98" spans="15:15" x14ac:dyDescent="0.2">
      <c r="O98" s="5"/>
    </row>
    <row r="99" spans="15:15" x14ac:dyDescent="0.2">
      <c r="O99" s="5"/>
    </row>
    <row r="100" spans="15:15" x14ac:dyDescent="0.2">
      <c r="O100" s="5"/>
    </row>
    <row r="101" spans="15:15" x14ac:dyDescent="0.2">
      <c r="O101" s="5"/>
    </row>
    <row r="102" spans="15:15" x14ac:dyDescent="0.2">
      <c r="O102" s="5"/>
    </row>
    <row r="103" spans="15:15" x14ac:dyDescent="0.2">
      <c r="O103" s="5"/>
    </row>
    <row r="104" spans="15:15" x14ac:dyDescent="0.2">
      <c r="O104" s="5"/>
    </row>
    <row r="105" spans="15:15" x14ac:dyDescent="0.2">
      <c r="O105" s="5"/>
    </row>
    <row r="106" spans="15:15" x14ac:dyDescent="0.2">
      <c r="O106" s="5"/>
    </row>
    <row r="107" spans="15:15" x14ac:dyDescent="0.2">
      <c r="O107" s="5"/>
    </row>
    <row r="108" spans="15:15" x14ac:dyDescent="0.2">
      <c r="O108" s="5"/>
    </row>
    <row r="109" spans="15:15" x14ac:dyDescent="0.2">
      <c r="O109" s="5"/>
    </row>
    <row r="110" spans="15:15" x14ac:dyDescent="0.2">
      <c r="O110" s="5"/>
    </row>
    <row r="111" spans="15:15" x14ac:dyDescent="0.2">
      <c r="O111" s="5"/>
    </row>
    <row r="112" spans="15:15" x14ac:dyDescent="0.2">
      <c r="O112" s="5"/>
    </row>
    <row r="113" spans="15:15" x14ac:dyDescent="0.2">
      <c r="O113" s="5"/>
    </row>
  </sheetData>
  <hyperlinks>
    <hyperlink ref="F24" r:id="rId1" display="https://www.ncbi.nlm.nih.gov/protein/WP_124743874.1" xr:uid="{3E5E64A2-CBB1-2D4E-B7CC-F42811A65B6C}"/>
    <hyperlink ref="F25" r:id="rId2" display="https://www.ncbi.nlm.nih.gov/protein/WP_124743874.1" xr:uid="{B1556D6B-4442-214D-B32D-120D655B3B9F}"/>
  </hyperlink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2DC82-52F5-F847-81A2-96983A0C8581}">
  <dimension ref="A1:M39"/>
  <sheetViews>
    <sheetView workbookViewId="0">
      <selection activeCell="A40" sqref="A40"/>
    </sheetView>
  </sheetViews>
  <sheetFormatPr baseColWidth="10" defaultRowHeight="16" x14ac:dyDescent="0.2"/>
  <cols>
    <col min="1" max="1" width="11.33203125" style="8" customWidth="1"/>
    <col min="2" max="2" width="19" style="4" customWidth="1"/>
    <col min="3" max="4" width="25.5" style="4" customWidth="1"/>
    <col min="5" max="5" width="25.5" style="5" customWidth="1"/>
    <col min="6" max="6" width="11.83203125" style="5" customWidth="1"/>
    <col min="7" max="7" width="11.83203125" style="4" customWidth="1"/>
    <col min="8" max="9" width="25.5" style="5" customWidth="1"/>
    <col min="10" max="10" width="23.6640625" style="5" customWidth="1"/>
    <col min="11" max="11" width="14.6640625" style="5" customWidth="1"/>
    <col min="12" max="12" width="22.83203125" style="5" customWidth="1"/>
    <col min="13" max="13" width="9" style="5" customWidth="1"/>
    <col min="14" max="16384" width="10.83203125" style="4"/>
  </cols>
  <sheetData>
    <row r="1" spans="1:13" x14ac:dyDescent="0.2">
      <c r="A1" s="9" t="s">
        <v>420</v>
      </c>
      <c r="B1" s="18" t="s">
        <v>408</v>
      </c>
      <c r="C1" s="9" t="s">
        <v>56</v>
      </c>
      <c r="D1" s="9" t="s">
        <v>376</v>
      </c>
      <c r="E1" s="9" t="s">
        <v>47</v>
      </c>
      <c r="F1" s="9" t="s">
        <v>288</v>
      </c>
      <c r="G1" s="9" t="s">
        <v>289</v>
      </c>
      <c r="H1" s="18" t="s">
        <v>287</v>
      </c>
      <c r="I1" s="18" t="s">
        <v>213</v>
      </c>
      <c r="J1" s="18" t="s">
        <v>409</v>
      </c>
      <c r="K1" s="2" t="s">
        <v>415</v>
      </c>
      <c r="L1" s="2" t="s">
        <v>416</v>
      </c>
      <c r="M1" s="2" t="s">
        <v>417</v>
      </c>
    </row>
    <row r="2" spans="1:13" x14ac:dyDescent="0.2">
      <c r="A2" s="8">
        <v>1</v>
      </c>
      <c r="B2" s="5" t="s">
        <v>151</v>
      </c>
      <c r="C2" s="7" t="s">
        <v>210</v>
      </c>
      <c r="D2" s="7" t="s">
        <v>372</v>
      </c>
      <c r="E2" s="7" t="s">
        <v>35</v>
      </c>
      <c r="F2" s="6">
        <v>2272467</v>
      </c>
      <c r="G2" s="6">
        <v>2286291</v>
      </c>
      <c r="H2" s="5" t="s">
        <v>214</v>
      </c>
      <c r="I2" s="5" t="s">
        <v>214</v>
      </c>
      <c r="J2" s="5" t="s">
        <v>215</v>
      </c>
      <c r="K2" s="1">
        <v>40.4050632911392</v>
      </c>
      <c r="L2" s="1">
        <v>44.372951888192603</v>
      </c>
      <c r="M2" s="1">
        <v>13825</v>
      </c>
    </row>
    <row r="3" spans="1:13" x14ac:dyDescent="0.2">
      <c r="A3" s="11">
        <v>2</v>
      </c>
      <c r="B3" s="13" t="s">
        <v>152</v>
      </c>
      <c r="C3" s="12" t="s">
        <v>211</v>
      </c>
      <c r="D3" s="12" t="s">
        <v>373</v>
      </c>
      <c r="E3" s="12" t="s">
        <v>35</v>
      </c>
      <c r="F3" s="14">
        <v>488328</v>
      </c>
      <c r="G3" s="14">
        <v>495498</v>
      </c>
      <c r="H3" s="13" t="s">
        <v>214</v>
      </c>
      <c r="I3" s="13" t="s">
        <v>214</v>
      </c>
      <c r="J3" s="13" t="s">
        <v>216</v>
      </c>
      <c r="K3" s="1">
        <v>41.695718867661398</v>
      </c>
      <c r="L3" s="1">
        <v>44.372951888192603</v>
      </c>
      <c r="M3" s="1">
        <v>7171</v>
      </c>
    </row>
    <row r="4" spans="1:13" x14ac:dyDescent="0.2">
      <c r="A4" s="8">
        <v>3</v>
      </c>
      <c r="B4" s="5" t="s">
        <v>327</v>
      </c>
      <c r="C4" s="7" t="s">
        <v>91</v>
      </c>
      <c r="D4" s="7" t="s">
        <v>410</v>
      </c>
      <c r="E4" s="7" t="s">
        <v>37</v>
      </c>
      <c r="F4" s="6">
        <v>960529</v>
      </c>
      <c r="G4" s="6">
        <v>984372</v>
      </c>
      <c r="H4" s="5" t="s">
        <v>217</v>
      </c>
      <c r="I4" s="5" t="s">
        <v>217</v>
      </c>
      <c r="J4" s="5" t="s">
        <v>218</v>
      </c>
      <c r="K4" s="5" t="s">
        <v>39</v>
      </c>
      <c r="L4" s="5" t="s">
        <v>39</v>
      </c>
      <c r="M4" s="5">
        <f>G4-F4+1</f>
        <v>23844</v>
      </c>
    </row>
    <row r="5" spans="1:13" x14ac:dyDescent="0.2">
      <c r="A5" s="8">
        <v>4</v>
      </c>
      <c r="B5" s="5" t="s">
        <v>379</v>
      </c>
      <c r="C5" s="4" t="s">
        <v>33</v>
      </c>
      <c r="D5" s="4" t="s">
        <v>339</v>
      </c>
      <c r="E5" s="4" t="s">
        <v>50</v>
      </c>
      <c r="F5" s="5">
        <v>1350568</v>
      </c>
      <c r="G5" s="5">
        <v>1383322</v>
      </c>
      <c r="H5" s="5" t="s">
        <v>219</v>
      </c>
      <c r="I5" s="5" t="s">
        <v>219</v>
      </c>
      <c r="J5" s="5" t="s">
        <v>220</v>
      </c>
      <c r="K5" s="1">
        <v>47.327125629674903</v>
      </c>
      <c r="L5" s="1">
        <v>55.581881888028597</v>
      </c>
      <c r="M5" s="1">
        <v>32755</v>
      </c>
    </row>
    <row r="6" spans="1:13" x14ac:dyDescent="0.2">
      <c r="A6" s="8">
        <v>5</v>
      </c>
      <c r="B6" s="5" t="s">
        <v>380</v>
      </c>
      <c r="C6" s="4" t="s">
        <v>26</v>
      </c>
      <c r="D6" s="4" t="s">
        <v>340</v>
      </c>
      <c r="E6" s="4" t="s">
        <v>49</v>
      </c>
      <c r="F6" s="5">
        <v>2722598</v>
      </c>
      <c r="G6" s="5">
        <v>2737610</v>
      </c>
      <c r="H6" s="5" t="s">
        <v>221</v>
      </c>
      <c r="I6" s="5" t="s">
        <v>221</v>
      </c>
      <c r="J6" s="5" t="s">
        <v>222</v>
      </c>
      <c r="K6" s="1">
        <v>37.574102444548103</v>
      </c>
      <c r="L6" s="1">
        <v>56.076528590380804</v>
      </c>
      <c r="M6" s="1">
        <v>15013</v>
      </c>
    </row>
    <row r="7" spans="1:13" x14ac:dyDescent="0.2">
      <c r="A7" s="8">
        <v>6</v>
      </c>
      <c r="B7" s="5" t="s">
        <v>381</v>
      </c>
      <c r="C7" s="4" t="s">
        <v>125</v>
      </c>
      <c r="D7" s="4" t="s">
        <v>341</v>
      </c>
      <c r="E7" s="4" t="s">
        <v>36</v>
      </c>
      <c r="F7" s="5">
        <v>4006870</v>
      </c>
      <c r="G7" s="5">
        <v>4022173</v>
      </c>
      <c r="H7" s="5" t="s">
        <v>223</v>
      </c>
      <c r="I7" s="5" t="s">
        <v>223</v>
      </c>
      <c r="J7" s="5" t="s">
        <v>224</v>
      </c>
      <c r="K7" s="1">
        <v>43.4984317825405</v>
      </c>
      <c r="L7" s="1">
        <v>55.189996200465004</v>
      </c>
      <c r="M7" s="1">
        <v>15304</v>
      </c>
    </row>
    <row r="8" spans="1:13" x14ac:dyDescent="0.2">
      <c r="A8" s="8">
        <v>7</v>
      </c>
      <c r="B8" s="5" t="s">
        <v>382</v>
      </c>
      <c r="C8" s="4" t="s">
        <v>15</v>
      </c>
      <c r="D8" s="4" t="s">
        <v>374</v>
      </c>
      <c r="E8" s="4" t="s">
        <v>36</v>
      </c>
      <c r="F8" s="5">
        <v>2990132</v>
      </c>
      <c r="G8" s="5">
        <v>3010419</v>
      </c>
      <c r="H8" s="5" t="s">
        <v>225</v>
      </c>
      <c r="I8" s="5" t="s">
        <v>225</v>
      </c>
      <c r="J8" s="5" t="s">
        <v>226</v>
      </c>
      <c r="K8" s="1">
        <v>42.024842271293402</v>
      </c>
      <c r="L8" s="1">
        <v>55.479735871647897</v>
      </c>
      <c r="M8" s="1">
        <v>20288</v>
      </c>
    </row>
    <row r="9" spans="1:13" x14ac:dyDescent="0.2">
      <c r="A9" s="8">
        <v>8</v>
      </c>
      <c r="B9" s="5" t="s">
        <v>383</v>
      </c>
      <c r="C9" s="4" t="s">
        <v>32</v>
      </c>
      <c r="D9" s="4" t="s">
        <v>342</v>
      </c>
      <c r="E9" s="4" t="s">
        <v>44</v>
      </c>
      <c r="F9" s="5">
        <v>2373492</v>
      </c>
      <c r="G9" s="5">
        <v>2380772</v>
      </c>
      <c r="H9" s="5" t="s">
        <v>227</v>
      </c>
      <c r="I9" s="5" t="s">
        <v>227</v>
      </c>
      <c r="J9" s="5" t="s">
        <v>228</v>
      </c>
      <c r="K9" s="1">
        <v>43.125944238428801</v>
      </c>
      <c r="L9" s="1">
        <v>60.837191149788502</v>
      </c>
      <c r="M9" s="1">
        <v>7281</v>
      </c>
    </row>
    <row r="10" spans="1:13" x14ac:dyDescent="0.2">
      <c r="A10" s="8">
        <v>9</v>
      </c>
      <c r="B10" s="5" t="s">
        <v>384</v>
      </c>
      <c r="C10" s="4" t="s">
        <v>23</v>
      </c>
      <c r="D10" s="4" t="s">
        <v>343</v>
      </c>
      <c r="E10" s="4" t="s">
        <v>44</v>
      </c>
      <c r="F10" s="5">
        <v>226199</v>
      </c>
      <c r="G10" s="5">
        <v>254395</v>
      </c>
      <c r="H10" s="5" t="s">
        <v>229</v>
      </c>
      <c r="I10" s="5" t="s">
        <v>229</v>
      </c>
      <c r="J10" s="5" t="s">
        <v>230</v>
      </c>
      <c r="K10" s="1">
        <v>41.362556300315603</v>
      </c>
      <c r="L10" s="1">
        <v>58.262883533221199</v>
      </c>
      <c r="M10" s="1">
        <v>28197</v>
      </c>
    </row>
    <row r="11" spans="1:13" x14ac:dyDescent="0.2">
      <c r="A11" s="8">
        <v>10</v>
      </c>
      <c r="B11" s="5" t="s">
        <v>385</v>
      </c>
      <c r="C11" s="7" t="s">
        <v>8</v>
      </c>
      <c r="D11" s="7" t="s">
        <v>344</v>
      </c>
      <c r="E11" s="7" t="s">
        <v>44</v>
      </c>
      <c r="F11" s="6">
        <v>1737666</v>
      </c>
      <c r="G11" s="6">
        <v>1771748</v>
      </c>
      <c r="H11" s="5" t="s">
        <v>231</v>
      </c>
      <c r="I11" s="5" t="s">
        <v>231</v>
      </c>
      <c r="J11" s="5" t="s">
        <v>232</v>
      </c>
      <c r="K11" s="1">
        <v>42.707508141888901</v>
      </c>
      <c r="L11" s="1">
        <v>60.796944226845703</v>
      </c>
      <c r="M11" s="1">
        <v>34083</v>
      </c>
    </row>
    <row r="12" spans="1:13" x14ac:dyDescent="0.2">
      <c r="A12" s="8">
        <v>11</v>
      </c>
      <c r="B12" s="5" t="s">
        <v>386</v>
      </c>
      <c r="C12" s="7" t="s">
        <v>24</v>
      </c>
      <c r="D12" s="7" t="s">
        <v>345</v>
      </c>
      <c r="E12" s="7" t="s">
        <v>44</v>
      </c>
      <c r="F12" s="5">
        <v>4394543</v>
      </c>
      <c r="G12" s="5">
        <v>4416382</v>
      </c>
      <c r="H12" s="5" t="s">
        <v>233</v>
      </c>
      <c r="I12" s="5" t="s">
        <v>233</v>
      </c>
      <c r="J12" s="5" t="s">
        <v>234</v>
      </c>
      <c r="K12" s="1">
        <v>41.877289377289401</v>
      </c>
      <c r="L12" s="1">
        <v>58.7190338379488</v>
      </c>
      <c r="M12" s="1">
        <v>21840</v>
      </c>
    </row>
    <row r="13" spans="1:13" x14ac:dyDescent="0.2">
      <c r="A13" s="8">
        <v>12</v>
      </c>
      <c r="B13" s="5" t="s">
        <v>387</v>
      </c>
      <c r="C13" s="7" t="s">
        <v>14</v>
      </c>
      <c r="D13" s="7" t="s">
        <v>346</v>
      </c>
      <c r="E13" s="4" t="s">
        <v>48</v>
      </c>
      <c r="F13" s="5">
        <v>3667053</v>
      </c>
      <c r="G13" s="5">
        <v>3683316</v>
      </c>
      <c r="H13" s="5" t="s">
        <v>235</v>
      </c>
      <c r="I13" s="5" t="s">
        <v>235</v>
      </c>
      <c r="J13" s="5" t="s">
        <v>236</v>
      </c>
      <c r="K13" s="1">
        <v>42.056074766355103</v>
      </c>
      <c r="L13" s="1">
        <v>39.0931592695446</v>
      </c>
      <c r="M13" s="1">
        <v>16264</v>
      </c>
    </row>
    <row r="14" spans="1:13" x14ac:dyDescent="0.2">
      <c r="A14" s="8">
        <v>13</v>
      </c>
      <c r="B14" s="5" t="s">
        <v>388</v>
      </c>
      <c r="C14" s="7" t="s">
        <v>9</v>
      </c>
      <c r="D14" s="7" t="s">
        <v>347</v>
      </c>
      <c r="E14" s="4" t="s">
        <v>52</v>
      </c>
      <c r="F14" s="5">
        <v>1982483</v>
      </c>
      <c r="G14" s="5">
        <v>1992641</v>
      </c>
      <c r="H14" s="5" t="s">
        <v>237</v>
      </c>
      <c r="I14" s="5" t="s">
        <v>237</v>
      </c>
      <c r="J14" s="5" t="s">
        <v>238</v>
      </c>
      <c r="K14" s="1">
        <v>38.192735505463098</v>
      </c>
      <c r="L14" s="1">
        <v>52.114117270190597</v>
      </c>
      <c r="M14" s="1">
        <v>10159</v>
      </c>
    </row>
    <row r="15" spans="1:13" x14ac:dyDescent="0.2">
      <c r="A15" s="8">
        <v>14</v>
      </c>
      <c r="B15" s="5" t="s">
        <v>389</v>
      </c>
      <c r="C15" s="7" t="s">
        <v>31</v>
      </c>
      <c r="D15" s="7" t="s">
        <v>348</v>
      </c>
      <c r="E15" s="7" t="s">
        <v>38</v>
      </c>
      <c r="F15" s="6">
        <v>1889990</v>
      </c>
      <c r="G15" s="6">
        <v>1896342</v>
      </c>
      <c r="H15" s="5" t="s">
        <v>239</v>
      </c>
      <c r="I15" s="5" t="s">
        <v>239</v>
      </c>
      <c r="J15" s="5" t="s">
        <v>240</v>
      </c>
      <c r="K15" s="1">
        <v>36.832992287108503</v>
      </c>
      <c r="L15" s="1">
        <v>44.676681752072597</v>
      </c>
      <c r="M15" s="1">
        <v>6353</v>
      </c>
    </row>
    <row r="16" spans="1:13" x14ac:dyDescent="0.2">
      <c r="A16" s="8">
        <v>15</v>
      </c>
      <c r="B16" s="5" t="s">
        <v>390</v>
      </c>
      <c r="C16" s="7" t="s">
        <v>25</v>
      </c>
      <c r="D16" s="7" t="s">
        <v>349</v>
      </c>
      <c r="E16" s="4" t="s">
        <v>38</v>
      </c>
      <c r="F16" s="5">
        <v>878496</v>
      </c>
      <c r="G16" s="5">
        <v>888473</v>
      </c>
      <c r="H16" s="5" t="s">
        <v>241</v>
      </c>
      <c r="I16" s="5" t="s">
        <v>241</v>
      </c>
      <c r="J16" s="5" t="s">
        <v>242</v>
      </c>
      <c r="K16" s="1">
        <v>39.647223892563602</v>
      </c>
      <c r="L16" s="1">
        <v>43.887493671071802</v>
      </c>
      <c r="M16" s="1">
        <v>9978</v>
      </c>
    </row>
    <row r="17" spans="1:13" x14ac:dyDescent="0.2">
      <c r="A17" s="8">
        <v>16</v>
      </c>
      <c r="B17" s="5" t="s">
        <v>391</v>
      </c>
      <c r="C17" s="4" t="s">
        <v>27</v>
      </c>
      <c r="D17" s="7" t="s">
        <v>350</v>
      </c>
      <c r="E17" s="4" t="s">
        <v>51</v>
      </c>
      <c r="F17" s="5">
        <v>361721</v>
      </c>
      <c r="G17" s="5">
        <v>385408</v>
      </c>
      <c r="H17" s="5" t="s">
        <v>243</v>
      </c>
      <c r="I17" s="5" t="s">
        <v>243</v>
      </c>
      <c r="J17" s="5" t="s">
        <v>244</v>
      </c>
      <c r="K17" s="1">
        <v>37.006079027355597</v>
      </c>
      <c r="L17" s="1">
        <v>40.537527060744097</v>
      </c>
      <c r="M17" s="1">
        <v>23688</v>
      </c>
    </row>
    <row r="18" spans="1:13" x14ac:dyDescent="0.2">
      <c r="A18" s="8">
        <v>17</v>
      </c>
      <c r="B18" s="5" t="s">
        <v>392</v>
      </c>
      <c r="C18" s="4" t="s">
        <v>1</v>
      </c>
      <c r="D18" s="7" t="s">
        <v>351</v>
      </c>
      <c r="E18" s="4" t="s">
        <v>51</v>
      </c>
      <c r="F18" s="5">
        <v>2231734</v>
      </c>
      <c r="G18" s="5">
        <v>2275855</v>
      </c>
      <c r="H18" s="5" t="s">
        <v>245</v>
      </c>
      <c r="I18" s="5" t="s">
        <v>245</v>
      </c>
      <c r="J18" s="5" t="s">
        <v>246</v>
      </c>
      <c r="K18" s="1">
        <v>37.106205521055301</v>
      </c>
      <c r="L18" s="1">
        <v>41.039448554187999</v>
      </c>
      <c r="M18" s="1">
        <v>44122</v>
      </c>
    </row>
    <row r="19" spans="1:13" x14ac:dyDescent="0.2">
      <c r="A19" s="8">
        <v>18</v>
      </c>
      <c r="B19" s="5" t="s">
        <v>393</v>
      </c>
      <c r="C19" s="4" t="s">
        <v>18</v>
      </c>
      <c r="D19" s="7" t="s">
        <v>352</v>
      </c>
      <c r="E19" s="4" t="s">
        <v>51</v>
      </c>
      <c r="F19" s="6">
        <v>425744</v>
      </c>
      <c r="G19" s="6">
        <v>434720</v>
      </c>
      <c r="H19" s="5" t="s">
        <v>245</v>
      </c>
      <c r="I19" s="5" t="s">
        <v>245</v>
      </c>
      <c r="J19" s="5" t="s">
        <v>247</v>
      </c>
      <c r="K19" s="1">
        <v>40.135902862871802</v>
      </c>
      <c r="L19" s="1">
        <v>41.039448554187999</v>
      </c>
      <c r="M19" s="1">
        <v>8977</v>
      </c>
    </row>
    <row r="20" spans="1:13" x14ac:dyDescent="0.2">
      <c r="A20" s="8">
        <v>19</v>
      </c>
      <c r="B20" s="5" t="s">
        <v>394</v>
      </c>
      <c r="C20" s="4" t="s">
        <v>0</v>
      </c>
      <c r="D20" s="7" t="s">
        <v>353</v>
      </c>
      <c r="E20" s="4" t="s">
        <v>35</v>
      </c>
      <c r="F20" s="5">
        <v>2420112</v>
      </c>
      <c r="G20" s="5">
        <v>2440657</v>
      </c>
      <c r="H20" s="5" t="s">
        <v>248</v>
      </c>
      <c r="I20" s="5" t="s">
        <v>248</v>
      </c>
      <c r="J20" s="5" t="s">
        <v>249</v>
      </c>
      <c r="K20" s="1">
        <v>39.4724033875207</v>
      </c>
      <c r="L20" s="1">
        <v>45.113295092685</v>
      </c>
      <c r="M20" s="1">
        <v>20546</v>
      </c>
    </row>
    <row r="21" spans="1:13" x14ac:dyDescent="0.2">
      <c r="A21" s="8">
        <v>20</v>
      </c>
      <c r="B21" s="5" t="s">
        <v>395</v>
      </c>
      <c r="C21" s="4" t="s">
        <v>17</v>
      </c>
      <c r="D21" s="7" t="s">
        <v>354</v>
      </c>
      <c r="E21" s="4" t="s">
        <v>35</v>
      </c>
      <c r="F21" s="5">
        <v>2792621</v>
      </c>
      <c r="G21" s="5">
        <v>2809087</v>
      </c>
      <c r="H21" s="5" t="s">
        <v>250</v>
      </c>
      <c r="I21" s="5" t="s">
        <v>250</v>
      </c>
      <c r="J21" s="5" t="s">
        <v>251</v>
      </c>
      <c r="K21" s="1">
        <v>38.209752839011401</v>
      </c>
      <c r="L21" s="1">
        <v>46.263836987537204</v>
      </c>
      <c r="M21" s="1">
        <v>16467</v>
      </c>
    </row>
    <row r="22" spans="1:13" x14ac:dyDescent="0.2">
      <c r="A22" s="8">
        <v>21</v>
      </c>
      <c r="B22" s="5" t="s">
        <v>396</v>
      </c>
      <c r="C22" s="4" t="s">
        <v>4</v>
      </c>
      <c r="D22" s="7" t="s">
        <v>355</v>
      </c>
      <c r="E22" s="4" t="s">
        <v>35</v>
      </c>
      <c r="F22" s="5">
        <v>2722019</v>
      </c>
      <c r="G22" s="5">
        <v>2733881</v>
      </c>
      <c r="H22" s="5" t="s">
        <v>252</v>
      </c>
      <c r="I22" s="5" t="s">
        <v>252</v>
      </c>
      <c r="J22" s="5" t="s">
        <v>253</v>
      </c>
      <c r="K22" s="1">
        <v>39.779145241507202</v>
      </c>
      <c r="L22" s="1">
        <v>45.178474208089099</v>
      </c>
      <c r="M22" s="1">
        <v>11863</v>
      </c>
    </row>
    <row r="23" spans="1:13" x14ac:dyDescent="0.2">
      <c r="A23" s="8">
        <v>22</v>
      </c>
      <c r="B23" s="5" t="s">
        <v>397</v>
      </c>
      <c r="C23" s="4" t="s">
        <v>20</v>
      </c>
      <c r="D23" s="7" t="s">
        <v>356</v>
      </c>
      <c r="E23" s="4" t="s">
        <v>35</v>
      </c>
      <c r="F23" s="5">
        <v>1745774</v>
      </c>
      <c r="G23" s="4">
        <v>1762506</v>
      </c>
      <c r="H23" s="5" t="s">
        <v>254</v>
      </c>
      <c r="I23" s="5" t="s">
        <v>254</v>
      </c>
      <c r="J23" s="5" t="s">
        <v>255</v>
      </c>
      <c r="K23" s="1">
        <v>39.227873065200498</v>
      </c>
      <c r="L23" s="1">
        <v>44.518446081621398</v>
      </c>
      <c r="M23" s="1">
        <v>16733</v>
      </c>
    </row>
    <row r="24" spans="1:13" x14ac:dyDescent="0.2">
      <c r="A24" s="8">
        <v>23</v>
      </c>
      <c r="B24" s="5" t="s">
        <v>398</v>
      </c>
      <c r="C24" s="4" t="s">
        <v>11</v>
      </c>
      <c r="D24" s="7" t="s">
        <v>357</v>
      </c>
      <c r="E24" s="4" t="s">
        <v>35</v>
      </c>
      <c r="F24" s="5">
        <v>3375815</v>
      </c>
      <c r="G24" s="5">
        <v>3389547</v>
      </c>
      <c r="H24" s="5" t="s">
        <v>256</v>
      </c>
      <c r="I24" s="5" t="s">
        <v>256</v>
      </c>
      <c r="J24" s="5" t="s">
        <v>257</v>
      </c>
      <c r="K24" s="1">
        <v>44.564188451176001</v>
      </c>
      <c r="L24" s="1">
        <v>45.550729619598599</v>
      </c>
      <c r="M24" s="1">
        <v>13733</v>
      </c>
    </row>
    <row r="25" spans="1:13" x14ac:dyDescent="0.2">
      <c r="A25" s="8">
        <v>24</v>
      </c>
      <c r="B25" s="5" t="s">
        <v>399</v>
      </c>
      <c r="C25" s="4" t="s">
        <v>2</v>
      </c>
      <c r="D25" s="7" t="s">
        <v>358</v>
      </c>
      <c r="E25" s="4" t="s">
        <v>35</v>
      </c>
      <c r="F25" s="5">
        <v>1684632</v>
      </c>
      <c r="G25" s="5">
        <v>1695464</v>
      </c>
      <c r="H25" s="5" t="s">
        <v>258</v>
      </c>
      <c r="I25" s="5" t="s">
        <v>258</v>
      </c>
      <c r="J25" s="5" t="s">
        <v>259</v>
      </c>
      <c r="K25" s="1">
        <v>41.3920428320871</v>
      </c>
      <c r="L25" s="1">
        <v>47.283947376826298</v>
      </c>
      <c r="M25" s="1">
        <v>10833</v>
      </c>
    </row>
    <row r="26" spans="1:13" x14ac:dyDescent="0.2">
      <c r="A26" s="8">
        <v>25</v>
      </c>
      <c r="B26" s="5" t="s">
        <v>400</v>
      </c>
      <c r="C26" s="4" t="s">
        <v>3</v>
      </c>
      <c r="D26" s="7" t="s">
        <v>359</v>
      </c>
      <c r="E26" s="4" t="s">
        <v>35</v>
      </c>
      <c r="F26" s="5">
        <v>832171</v>
      </c>
      <c r="G26" s="5">
        <v>845214</v>
      </c>
      <c r="H26" s="5" t="s">
        <v>260</v>
      </c>
      <c r="I26" s="5" t="s">
        <v>260</v>
      </c>
      <c r="J26" s="5" t="s">
        <v>261</v>
      </c>
      <c r="K26" s="1">
        <v>36.123888377798202</v>
      </c>
      <c r="L26" s="1">
        <v>46.609566018474702</v>
      </c>
      <c r="M26" s="1">
        <v>13044</v>
      </c>
    </row>
    <row r="27" spans="1:13" x14ac:dyDescent="0.2">
      <c r="A27" s="8">
        <v>26</v>
      </c>
      <c r="B27" s="5" t="s">
        <v>401</v>
      </c>
      <c r="C27" s="4" t="s">
        <v>12</v>
      </c>
      <c r="D27" s="7" t="s">
        <v>360</v>
      </c>
      <c r="E27" s="4" t="s">
        <v>43</v>
      </c>
      <c r="F27" s="5">
        <v>5017831</v>
      </c>
      <c r="G27" s="5">
        <v>5033057</v>
      </c>
      <c r="H27" s="5" t="s">
        <v>262</v>
      </c>
      <c r="I27" s="5" t="s">
        <v>262</v>
      </c>
      <c r="J27" s="5" t="s">
        <v>263</v>
      </c>
      <c r="K27" s="1">
        <v>40.447888618900599</v>
      </c>
      <c r="L27" s="1">
        <v>46.314173880497499</v>
      </c>
      <c r="M27" s="1">
        <v>15227</v>
      </c>
    </row>
    <row r="28" spans="1:13" x14ac:dyDescent="0.2">
      <c r="A28" s="8">
        <v>27</v>
      </c>
      <c r="B28" s="5" t="s">
        <v>402</v>
      </c>
      <c r="C28" s="4" t="s">
        <v>30</v>
      </c>
      <c r="D28" s="7" t="s">
        <v>362</v>
      </c>
      <c r="E28" s="4" t="s">
        <v>57</v>
      </c>
      <c r="F28" s="5">
        <v>1466930</v>
      </c>
      <c r="G28" s="5">
        <v>1480297</v>
      </c>
      <c r="H28" s="5" t="s">
        <v>264</v>
      </c>
      <c r="I28" s="5" t="s">
        <v>264</v>
      </c>
      <c r="J28" s="5" t="s">
        <v>265</v>
      </c>
      <c r="K28" s="1">
        <v>59.268402154398601</v>
      </c>
      <c r="L28" s="1">
        <v>68.484427289776505</v>
      </c>
      <c r="M28" s="1">
        <v>13368</v>
      </c>
    </row>
    <row r="29" spans="1:13" x14ac:dyDescent="0.2">
      <c r="A29" s="8">
        <v>28</v>
      </c>
      <c r="B29" s="5" t="s">
        <v>329</v>
      </c>
      <c r="C29" s="4" t="s">
        <v>6</v>
      </c>
      <c r="D29" s="7" t="s">
        <v>361</v>
      </c>
      <c r="E29" s="4" t="s">
        <v>37</v>
      </c>
      <c r="F29" s="5">
        <v>4469608</v>
      </c>
      <c r="G29" s="5">
        <v>4528136</v>
      </c>
      <c r="H29" s="5" t="s">
        <v>266</v>
      </c>
      <c r="I29" s="5" t="s">
        <v>266</v>
      </c>
      <c r="J29" s="5" t="s">
        <v>267</v>
      </c>
      <c r="K29" s="1">
        <v>50.152915648652801</v>
      </c>
      <c r="L29" s="1">
        <v>58.048134541158703</v>
      </c>
      <c r="M29" s="1">
        <v>58529</v>
      </c>
    </row>
    <row r="30" spans="1:13" x14ac:dyDescent="0.2">
      <c r="A30" s="8">
        <v>29</v>
      </c>
      <c r="B30" s="5" t="s">
        <v>403</v>
      </c>
      <c r="C30" s="4" t="s">
        <v>21</v>
      </c>
      <c r="D30" s="7" t="s">
        <v>363</v>
      </c>
      <c r="E30" s="4" t="s">
        <v>37</v>
      </c>
      <c r="F30" s="5">
        <v>3002586</v>
      </c>
      <c r="G30" s="5">
        <v>3030247</v>
      </c>
      <c r="H30" s="5" t="s">
        <v>268</v>
      </c>
      <c r="I30" s="5" t="s">
        <v>268</v>
      </c>
      <c r="J30" s="5" t="s">
        <v>269</v>
      </c>
      <c r="K30" s="1">
        <v>55.274383630973901</v>
      </c>
      <c r="L30" s="1">
        <v>60.402070482104897</v>
      </c>
      <c r="M30" s="1">
        <v>27662</v>
      </c>
    </row>
    <row r="31" spans="1:13" x14ac:dyDescent="0.2">
      <c r="A31" s="8">
        <v>30</v>
      </c>
      <c r="B31" s="5" t="s">
        <v>406</v>
      </c>
      <c r="C31" s="4" t="s">
        <v>29</v>
      </c>
      <c r="D31" s="7" t="s">
        <v>364</v>
      </c>
      <c r="E31" s="4" t="s">
        <v>53</v>
      </c>
      <c r="F31" s="5">
        <v>4645939</v>
      </c>
      <c r="G31" s="5">
        <v>4672068</v>
      </c>
      <c r="H31" s="5" t="s">
        <v>270</v>
      </c>
      <c r="I31" s="5" t="s">
        <v>270</v>
      </c>
      <c r="J31" s="5" t="s">
        <v>271</v>
      </c>
      <c r="K31" s="1">
        <v>56.077305778798298</v>
      </c>
      <c r="L31" s="1">
        <v>64.761337126589297</v>
      </c>
      <c r="M31" s="1">
        <v>26130</v>
      </c>
    </row>
    <row r="32" spans="1:13" x14ac:dyDescent="0.2">
      <c r="A32" s="8">
        <v>31</v>
      </c>
      <c r="B32" s="5" t="s">
        <v>404</v>
      </c>
      <c r="C32" s="4" t="s">
        <v>5</v>
      </c>
      <c r="D32" s="7" t="s">
        <v>365</v>
      </c>
      <c r="E32" s="4" t="s">
        <v>53</v>
      </c>
      <c r="F32" s="5">
        <v>17192</v>
      </c>
      <c r="G32" s="5">
        <v>48862</v>
      </c>
      <c r="H32" s="5" t="s">
        <v>272</v>
      </c>
      <c r="I32" s="5" t="s">
        <v>272</v>
      </c>
      <c r="J32" s="5" t="s">
        <v>273</v>
      </c>
      <c r="K32" s="1">
        <v>55.817624956584901</v>
      </c>
      <c r="L32" s="1">
        <v>65.125792935042199</v>
      </c>
      <c r="M32" s="1">
        <v>31671</v>
      </c>
    </row>
    <row r="33" spans="1:13" x14ac:dyDescent="0.2">
      <c r="A33" s="8">
        <v>32</v>
      </c>
      <c r="B33" s="5" t="s">
        <v>405</v>
      </c>
      <c r="C33" s="4" t="s">
        <v>22</v>
      </c>
      <c r="D33" s="4" t="s">
        <v>413</v>
      </c>
      <c r="E33" s="4" t="s">
        <v>54</v>
      </c>
      <c r="F33" s="5">
        <v>2033792</v>
      </c>
      <c r="G33" s="5">
        <v>2064427</v>
      </c>
      <c r="H33" s="20" t="s">
        <v>412</v>
      </c>
      <c r="I33" s="20" t="s">
        <v>412</v>
      </c>
      <c r="J33" s="5" t="s">
        <v>411</v>
      </c>
      <c r="K33" s="1">
        <v>51.5569917743831</v>
      </c>
      <c r="L33" s="1">
        <v>56.9243871452652</v>
      </c>
      <c r="M33" s="1">
        <v>30636</v>
      </c>
    </row>
    <row r="34" spans="1:13" x14ac:dyDescent="0.2">
      <c r="A34" s="8">
        <v>33</v>
      </c>
      <c r="B34" s="5" t="s">
        <v>334</v>
      </c>
      <c r="C34" s="7" t="s">
        <v>19</v>
      </c>
      <c r="D34" s="7" t="s">
        <v>366</v>
      </c>
      <c r="E34" s="4" t="s">
        <v>212</v>
      </c>
      <c r="F34" s="6">
        <v>3203283</v>
      </c>
      <c r="G34" s="6">
        <v>3221758</v>
      </c>
      <c r="H34" s="5" t="s">
        <v>274</v>
      </c>
      <c r="I34" s="5" t="s">
        <v>274</v>
      </c>
      <c r="J34" s="5" t="s">
        <v>275</v>
      </c>
      <c r="K34" s="1">
        <v>45.864905823771402</v>
      </c>
      <c r="L34" s="1">
        <v>47.512483243123398</v>
      </c>
      <c r="M34" s="1">
        <v>18476</v>
      </c>
    </row>
    <row r="35" spans="1:13" x14ac:dyDescent="0.2">
      <c r="A35" s="11">
        <v>34</v>
      </c>
      <c r="B35" s="5" t="s">
        <v>377</v>
      </c>
      <c r="C35" s="7" t="s">
        <v>28</v>
      </c>
      <c r="D35" s="7" t="s">
        <v>367</v>
      </c>
      <c r="E35" s="4" t="s">
        <v>37</v>
      </c>
      <c r="F35" s="6">
        <v>354557</v>
      </c>
      <c r="G35" s="6">
        <v>370244</v>
      </c>
      <c r="H35" s="5" t="s">
        <v>276</v>
      </c>
      <c r="I35" s="5" t="s">
        <v>277</v>
      </c>
      <c r="J35" s="5" t="s">
        <v>375</v>
      </c>
      <c r="K35" s="1">
        <v>60.7279449260581</v>
      </c>
      <c r="L35" s="1">
        <v>56.875530674462098</v>
      </c>
      <c r="M35" s="1">
        <v>15688</v>
      </c>
    </row>
    <row r="36" spans="1:13" x14ac:dyDescent="0.2">
      <c r="A36" s="11">
        <v>35</v>
      </c>
      <c r="B36" s="5" t="s">
        <v>407</v>
      </c>
      <c r="C36" s="3" t="s">
        <v>10</v>
      </c>
      <c r="D36" s="12" t="s">
        <v>368</v>
      </c>
      <c r="E36" s="3" t="s">
        <v>55</v>
      </c>
      <c r="F36" s="13">
        <v>75878</v>
      </c>
      <c r="G36" s="13">
        <v>88169</v>
      </c>
      <c r="H36" s="13" t="s">
        <v>278</v>
      </c>
      <c r="I36" s="13" t="s">
        <v>279</v>
      </c>
      <c r="J36" s="13" t="s">
        <v>280</v>
      </c>
      <c r="K36" s="1">
        <v>41.547347868532398</v>
      </c>
      <c r="L36" s="1">
        <v>43.186050614549202</v>
      </c>
      <c r="M36" s="1">
        <v>12292</v>
      </c>
    </row>
    <row r="37" spans="1:13" x14ac:dyDescent="0.2">
      <c r="A37" s="11">
        <v>36</v>
      </c>
      <c r="B37" s="5" t="s">
        <v>336</v>
      </c>
      <c r="C37" s="3" t="s">
        <v>7</v>
      </c>
      <c r="D37" s="12" t="s">
        <v>369</v>
      </c>
      <c r="E37" s="3" t="s">
        <v>35</v>
      </c>
      <c r="F37" s="14">
        <v>2925682</v>
      </c>
      <c r="G37" s="14">
        <v>2943754</v>
      </c>
      <c r="H37" s="13" t="s">
        <v>281</v>
      </c>
      <c r="I37" s="13" t="s">
        <v>281</v>
      </c>
      <c r="J37" s="13" t="s">
        <v>282</v>
      </c>
      <c r="K37" s="1">
        <v>40.159353732086501</v>
      </c>
      <c r="L37" s="1">
        <v>44.6662158484055</v>
      </c>
      <c r="M37" s="1">
        <v>18073</v>
      </c>
    </row>
    <row r="38" spans="1:13" x14ac:dyDescent="0.2">
      <c r="A38" s="11">
        <v>37</v>
      </c>
      <c r="B38" s="5" t="s">
        <v>337</v>
      </c>
      <c r="C38" s="3" t="s">
        <v>16</v>
      </c>
      <c r="D38" s="12" t="s">
        <v>370</v>
      </c>
      <c r="E38" s="3" t="s">
        <v>35</v>
      </c>
      <c r="F38" s="14">
        <v>2437157</v>
      </c>
      <c r="G38" s="14">
        <v>2445409</v>
      </c>
      <c r="H38" s="13" t="s">
        <v>283</v>
      </c>
      <c r="I38" s="13" t="s">
        <v>283</v>
      </c>
      <c r="J38" s="13" t="s">
        <v>284</v>
      </c>
      <c r="K38" s="1">
        <v>41.596995032109497</v>
      </c>
      <c r="L38" s="1">
        <v>44.691040577099699</v>
      </c>
      <c r="M38" s="1">
        <v>8253</v>
      </c>
    </row>
    <row r="39" spans="1:13" x14ac:dyDescent="0.2">
      <c r="A39" s="15">
        <v>38</v>
      </c>
      <c r="B39" s="19" t="s">
        <v>338</v>
      </c>
      <c r="C39" s="16" t="s">
        <v>13</v>
      </c>
      <c r="D39" s="17" t="s">
        <v>371</v>
      </c>
      <c r="E39" s="16" t="s">
        <v>43</v>
      </c>
      <c r="F39" s="17">
        <v>4652885</v>
      </c>
      <c r="G39" s="17">
        <v>4666242</v>
      </c>
      <c r="H39" s="19" t="s">
        <v>285</v>
      </c>
      <c r="I39" s="19" t="s">
        <v>285</v>
      </c>
      <c r="J39" s="19" t="s">
        <v>286</v>
      </c>
      <c r="K39" s="1">
        <v>39.407096870788997</v>
      </c>
      <c r="L39" s="1">
        <v>44.496246165746399</v>
      </c>
      <c r="M39" s="1">
        <v>13358</v>
      </c>
    </row>
  </sheetData>
  <sortState xmlns:xlrd2="http://schemas.microsoft.com/office/spreadsheetml/2017/richdata2" ref="A2:M39">
    <sortCondition ref="A1:A3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2020-08-27T03:43:42Z</dcterms:created>
  <dcterms:modified xsi:type="dcterms:W3CDTF">2022-02-24T06:35:54Z</dcterms:modified>
</cp:coreProperties>
</file>