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Revision 1\Revision 1 final\After Tech check\Supplementary info Revision 1 after tech change\"/>
    </mc:Choice>
  </mc:AlternateContent>
  <xr:revisionPtr revIDLastSave="221" documentId="8_{DF8EBFB7-A7B7-4B8B-9DE9-0C50DFC87420}" xr6:coauthVersionLast="44" xr6:coauthVersionMax="44" xr10:uidLastSave="{15912509-B6B4-4483-8537-BBC0B5EE9FB7}"/>
  <bookViews>
    <workbookView xWindow="33255" yWindow="4515" windowWidth="21600" windowHeight="12735" xr2:uid="{8D1D682B-AFC1-449C-8DB2-612E98BE10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4" i="1"/>
</calcChain>
</file>

<file path=xl/sharedStrings.xml><?xml version="1.0" encoding="utf-8"?>
<sst xmlns="http://schemas.openxmlformats.org/spreadsheetml/2006/main" count="46" uniqueCount="40">
  <si>
    <t>Tissue</t>
  </si>
  <si>
    <t>Genes</t>
  </si>
  <si>
    <t>Adrenal cortex</t>
  </si>
  <si>
    <t>ND2</t>
  </si>
  <si>
    <t>Adrenal medulla</t>
  </si>
  <si>
    <t>Biceps muscle</t>
  </si>
  <si>
    <t>Brain cerebellum</t>
  </si>
  <si>
    <t>Kidney cortex</t>
  </si>
  <si>
    <t>Kidney medulla</t>
  </si>
  <si>
    <t>Left ventricle</t>
  </si>
  <si>
    <t>Liver</t>
  </si>
  <si>
    <t>Longitudinal dorsal m</t>
  </si>
  <si>
    <t>Lung</t>
  </si>
  <si>
    <t>Mammary</t>
  </si>
  <si>
    <t>Mesenteric LN</t>
  </si>
  <si>
    <t>Ovary</t>
  </si>
  <si>
    <t>Right ventricle</t>
  </si>
  <si>
    <t xml:space="preserve">Thyroid </t>
  </si>
  <si>
    <r>
      <rPr>
        <b/>
        <i/>
        <sz val="11"/>
        <color rgb="FF000000"/>
        <rFont val="Calibri"/>
        <family val="2"/>
        <scheme val="minor"/>
      </rPr>
      <t>Nu</t>
    </r>
    <r>
      <rPr>
        <b/>
        <sz val="11"/>
        <color rgb="FF000000"/>
        <rFont val="Calibri"/>
        <family val="2"/>
        <scheme val="minor"/>
      </rPr>
      <t>MP</t>
    </r>
  </si>
  <si>
    <t>COX1, COX2, COX3</t>
  </si>
  <si>
    <t>ND2, CYTB, ND5, ND6, ND1, ATP6, COX1, ND4L,CYTB</t>
  </si>
  <si>
    <t>ND2,CYTB,ND5,</t>
  </si>
  <si>
    <t>COX1, COX3, ATP6, CYTB, COX2, ND1, ND4, ATP8, ND3</t>
  </si>
  <si>
    <t>CYTB, ND2,ND6,ATP6,ND1, ND3</t>
  </si>
  <si>
    <t>*</t>
  </si>
  <si>
    <t>ND6</t>
  </si>
  <si>
    <t>COX1, COX3, CYTB, ATP6</t>
  </si>
  <si>
    <t>ND2,COX1,COX3,ATP6,CYTB,ND1,ND4,ATP8,ND4L,ND5</t>
  </si>
  <si>
    <t>COX1,ND1,COX3</t>
  </si>
  <si>
    <t>All</t>
  </si>
  <si>
    <t>Under-expressed</t>
  </si>
  <si>
    <t>Over-expressed</t>
  </si>
  <si>
    <t>Not-significant</t>
  </si>
  <si>
    <t>Under- expressed</t>
  </si>
  <si>
    <t>Over- expressed</t>
  </si>
  <si>
    <t>Not- significant</t>
  </si>
  <si>
    <t>Not -significant</t>
  </si>
  <si>
    <r>
      <rPr>
        <b/>
        <i/>
        <sz val="11"/>
        <color rgb="FF000000"/>
        <rFont val="Calibri"/>
        <family val="2"/>
        <scheme val="minor"/>
      </rPr>
      <t>Mt</t>
    </r>
    <r>
      <rPr>
        <b/>
        <sz val="11"/>
        <color rgb="FF000000"/>
        <rFont val="Calibri"/>
        <family val="2"/>
        <scheme val="minor"/>
      </rPr>
      <t>MP</t>
    </r>
  </si>
  <si>
    <r>
      <t xml:space="preserve">All= All genes encoded by the nuclear and mitochondrial genome, </t>
    </r>
    <r>
      <rPr>
        <i/>
        <sz val="11"/>
        <color theme="1"/>
        <rFont val="Calibri"/>
        <family val="2"/>
        <scheme val="minor"/>
      </rPr>
      <t>Nu</t>
    </r>
    <r>
      <rPr>
        <sz val="11"/>
        <color theme="1"/>
        <rFont val="Calibri"/>
        <family val="2"/>
        <scheme val="minor"/>
      </rPr>
      <t xml:space="preserve">MP=Mitochondrial protein genes encoded by the nuclear genome, </t>
    </r>
    <r>
      <rPr>
        <i/>
        <sz val="11"/>
        <color theme="1"/>
        <rFont val="Calibri"/>
        <family val="2"/>
        <scheme val="minor"/>
      </rPr>
      <t>Mt</t>
    </r>
    <r>
      <rPr>
        <sz val="11"/>
        <color theme="1"/>
        <rFont val="Calibri"/>
        <family val="2"/>
        <scheme val="minor"/>
      </rPr>
      <t xml:space="preserve">MP= Mitochondrial protein genes encoded by the mitochondrial genome; * </t>
    </r>
    <r>
      <rPr>
        <i/>
        <sz val="11"/>
        <color theme="1"/>
        <rFont val="Calibri"/>
        <family val="2"/>
        <scheme val="minor"/>
      </rPr>
      <t>ATP6, ATP8, COX1, COX2, COX3, CYTB, ND1, ND2, ND3, ND4, ND4L, ND5, ND6</t>
    </r>
  </si>
  <si>
    <t>Table S5. Number of differentially expressed gene (DEG)s and their direction in tissues by gene categories in the Validation Sheep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</si>
</sst>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2" borderId="0" xfId="0" applyFill="1"/>
    <xf numFmtId="0" fontId="1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Font="1"/>
    <xf numFmtId="0" fontId="4" fillId="0" borderId="0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F6FDC-DB36-4F6F-828C-9EF99A26345F}">
  <dimension ref="A1:N74"/>
  <sheetViews>
    <sheetView tabSelected="1" workbookViewId="0">
      <selection sqref="A1:K1"/>
    </sheetView>
  </sheetViews>
  <sheetFormatPr defaultRowHeight="15.75" x14ac:dyDescent="0.25"/>
  <cols>
    <col min="1" max="1" width="21.42578125" style="1" bestFit="1" customWidth="1"/>
    <col min="2" max="2" width="11.42578125" style="1" customWidth="1"/>
    <col min="3" max="3" width="10.5703125" style="1" customWidth="1"/>
    <col min="4" max="4" width="11.28515625" style="1" customWidth="1"/>
    <col min="5" max="5" width="11.140625" style="1" customWidth="1"/>
    <col min="6" max="6" width="12.7109375" style="1" customWidth="1"/>
    <col min="7" max="7" width="12.28515625" style="1" customWidth="1"/>
    <col min="8" max="8" width="12" style="1" customWidth="1"/>
    <col min="9" max="9" width="12.5703125" style="1" customWidth="1"/>
    <col min="10" max="10" width="12" style="1" customWidth="1"/>
    <col min="11" max="11" width="53.140625" style="1" bestFit="1" customWidth="1"/>
    <col min="12" max="12" width="4.85546875" style="1" customWidth="1"/>
    <col min="13" max="13" width="6.28515625" style="1" bestFit="1" customWidth="1"/>
    <col min="14" max="14" width="65.42578125" style="1" bestFit="1" customWidth="1"/>
    <col min="15" max="16384" width="9.140625" style="1"/>
  </cols>
  <sheetData>
    <row r="1" spans="1:14" ht="37.5" customHeight="1" x14ac:dyDescent="0.25">
      <c r="A1" s="18" t="s">
        <v>39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9"/>
      <c r="M1" s="9"/>
      <c r="N1" s="9"/>
    </row>
    <row r="2" spans="1:14" x14ac:dyDescent="0.25">
      <c r="A2" s="15" t="s">
        <v>0</v>
      </c>
      <c r="B2" s="17" t="s">
        <v>29</v>
      </c>
      <c r="C2" s="17"/>
      <c r="D2" s="17"/>
      <c r="E2" s="17" t="s">
        <v>18</v>
      </c>
      <c r="F2" s="17"/>
      <c r="G2" s="17"/>
      <c r="H2" s="17" t="s">
        <v>37</v>
      </c>
      <c r="I2" s="17"/>
      <c r="J2" s="17"/>
      <c r="K2" s="17"/>
    </row>
    <row r="3" spans="1:14" ht="30" x14ac:dyDescent="0.25">
      <c r="A3" s="16"/>
      <c r="B3" s="12" t="s">
        <v>33</v>
      </c>
      <c r="C3" s="12" t="s">
        <v>34</v>
      </c>
      <c r="D3" s="12" t="s">
        <v>35</v>
      </c>
      <c r="E3" s="12" t="s">
        <v>33</v>
      </c>
      <c r="F3" s="12" t="s">
        <v>31</v>
      </c>
      <c r="G3" s="12" t="s">
        <v>32</v>
      </c>
      <c r="H3" s="12" t="s">
        <v>30</v>
      </c>
      <c r="I3" s="12" t="s">
        <v>31</v>
      </c>
      <c r="J3" s="12" t="s">
        <v>36</v>
      </c>
      <c r="K3" s="13" t="s">
        <v>1</v>
      </c>
    </row>
    <row r="4" spans="1:14" x14ac:dyDescent="0.25">
      <c r="A4" s="4" t="s">
        <v>2</v>
      </c>
      <c r="B4" s="10">
        <v>1308</v>
      </c>
      <c r="C4" s="10">
        <v>1281</v>
      </c>
      <c r="D4" s="2">
        <f>13768-B4-C4</f>
        <v>11179</v>
      </c>
      <c r="E4" s="10">
        <v>42</v>
      </c>
      <c r="F4" s="10">
        <v>71</v>
      </c>
      <c r="G4" s="2">
        <f>835-E4-F4</f>
        <v>722</v>
      </c>
      <c r="H4" s="3">
        <v>0</v>
      </c>
      <c r="I4" s="3">
        <v>1</v>
      </c>
      <c r="J4" s="3">
        <v>12</v>
      </c>
      <c r="K4" s="5" t="s">
        <v>3</v>
      </c>
      <c r="N4"/>
    </row>
    <row r="5" spans="1:14" x14ac:dyDescent="0.25">
      <c r="A5" s="4" t="s">
        <v>4</v>
      </c>
      <c r="B5" s="10">
        <v>1321</v>
      </c>
      <c r="C5" s="10">
        <v>1244</v>
      </c>
      <c r="D5" s="2">
        <f t="shared" ref="D5:D18" si="0">13768-B5-C5</f>
        <v>11203</v>
      </c>
      <c r="E5" s="10">
        <v>43</v>
      </c>
      <c r="F5" s="10">
        <v>62</v>
      </c>
      <c r="G5" s="2">
        <f t="shared" ref="G5:G18" si="1">835-E5-F5</f>
        <v>730</v>
      </c>
      <c r="H5" s="3">
        <v>0</v>
      </c>
      <c r="I5" s="3">
        <v>1</v>
      </c>
      <c r="J5" s="3">
        <v>12</v>
      </c>
      <c r="K5" s="5" t="s">
        <v>3</v>
      </c>
      <c r="N5"/>
    </row>
    <row r="6" spans="1:14" x14ac:dyDescent="0.25">
      <c r="A6" s="4" t="s">
        <v>5</v>
      </c>
      <c r="B6" s="10">
        <v>2489</v>
      </c>
      <c r="C6" s="10">
        <v>2982</v>
      </c>
      <c r="D6" s="2">
        <f t="shared" si="0"/>
        <v>8297</v>
      </c>
      <c r="E6" s="10">
        <v>102</v>
      </c>
      <c r="F6" s="10">
        <v>276</v>
      </c>
      <c r="G6" s="2">
        <f t="shared" si="1"/>
        <v>457</v>
      </c>
      <c r="H6" s="3">
        <v>0</v>
      </c>
      <c r="I6" s="3">
        <v>3</v>
      </c>
      <c r="J6" s="3">
        <v>10</v>
      </c>
      <c r="K6" s="5" t="s">
        <v>19</v>
      </c>
      <c r="N6"/>
    </row>
    <row r="7" spans="1:14" x14ac:dyDescent="0.25">
      <c r="A7" s="4" t="s">
        <v>6</v>
      </c>
      <c r="B7" s="10">
        <v>2414</v>
      </c>
      <c r="C7" s="10">
        <v>2385</v>
      </c>
      <c r="D7" s="2">
        <f t="shared" si="0"/>
        <v>8969</v>
      </c>
      <c r="E7" s="10">
        <v>184</v>
      </c>
      <c r="F7" s="10">
        <v>68</v>
      </c>
      <c r="G7" s="2">
        <f t="shared" si="1"/>
        <v>583</v>
      </c>
      <c r="H7" s="3">
        <v>0</v>
      </c>
      <c r="I7" s="3">
        <v>1</v>
      </c>
      <c r="J7" s="3">
        <v>12</v>
      </c>
      <c r="K7" s="5" t="s">
        <v>3</v>
      </c>
      <c r="N7"/>
    </row>
    <row r="8" spans="1:14" x14ac:dyDescent="0.25">
      <c r="A8" s="4" t="s">
        <v>7</v>
      </c>
      <c r="B8" s="10">
        <v>1335</v>
      </c>
      <c r="C8" s="10">
        <v>1773</v>
      </c>
      <c r="D8" s="2">
        <f t="shared" si="0"/>
        <v>10660</v>
      </c>
      <c r="E8" s="10">
        <v>31</v>
      </c>
      <c r="F8" s="10">
        <v>204</v>
      </c>
      <c r="G8" s="2">
        <f t="shared" si="1"/>
        <v>600</v>
      </c>
      <c r="H8" s="3">
        <v>0</v>
      </c>
      <c r="I8" s="3">
        <v>9</v>
      </c>
      <c r="J8" s="3">
        <v>4</v>
      </c>
      <c r="K8" s="5" t="s">
        <v>20</v>
      </c>
      <c r="N8"/>
    </row>
    <row r="9" spans="1:14" x14ac:dyDescent="0.25">
      <c r="A9" s="4" t="s">
        <v>8</v>
      </c>
      <c r="B9" s="10">
        <v>1268</v>
      </c>
      <c r="C9" s="10">
        <v>3142</v>
      </c>
      <c r="D9" s="2">
        <f t="shared" si="0"/>
        <v>9358</v>
      </c>
      <c r="E9" s="10">
        <v>167</v>
      </c>
      <c r="F9" s="10">
        <v>55</v>
      </c>
      <c r="G9" s="2">
        <f t="shared" si="1"/>
        <v>613</v>
      </c>
      <c r="H9" s="3">
        <v>8</v>
      </c>
      <c r="I9" s="3">
        <v>0</v>
      </c>
      <c r="J9" s="3">
        <v>5</v>
      </c>
      <c r="K9" s="5" t="s">
        <v>21</v>
      </c>
      <c r="N9"/>
    </row>
    <row r="10" spans="1:14" x14ac:dyDescent="0.25">
      <c r="A10" s="4" t="s">
        <v>9</v>
      </c>
      <c r="B10" s="10">
        <v>1905</v>
      </c>
      <c r="C10" s="10">
        <v>2675</v>
      </c>
      <c r="D10" s="2">
        <f t="shared" si="0"/>
        <v>9188</v>
      </c>
      <c r="E10" s="10">
        <v>77</v>
      </c>
      <c r="F10" s="10">
        <v>229</v>
      </c>
      <c r="G10" s="2">
        <f t="shared" si="1"/>
        <v>529</v>
      </c>
      <c r="H10" s="3">
        <v>0</v>
      </c>
      <c r="I10" s="3">
        <v>9</v>
      </c>
      <c r="J10" s="3">
        <v>4</v>
      </c>
      <c r="K10" s="5" t="s">
        <v>22</v>
      </c>
      <c r="N10"/>
    </row>
    <row r="11" spans="1:14" x14ac:dyDescent="0.25">
      <c r="A11" s="4" t="s">
        <v>10</v>
      </c>
      <c r="B11" s="10">
        <v>2145</v>
      </c>
      <c r="C11" s="10">
        <v>3324</v>
      </c>
      <c r="D11" s="2">
        <f t="shared" si="0"/>
        <v>8299</v>
      </c>
      <c r="E11" s="10">
        <v>111</v>
      </c>
      <c r="F11" s="10">
        <v>217</v>
      </c>
      <c r="G11" s="2">
        <f t="shared" si="1"/>
        <v>507</v>
      </c>
      <c r="H11" s="3">
        <v>6</v>
      </c>
      <c r="I11" s="3">
        <v>0</v>
      </c>
      <c r="J11" s="3">
        <v>7</v>
      </c>
      <c r="K11" s="5" t="s">
        <v>23</v>
      </c>
      <c r="N11"/>
    </row>
    <row r="12" spans="1:14" x14ac:dyDescent="0.25">
      <c r="A12" s="11" t="s">
        <v>11</v>
      </c>
      <c r="B12" s="10">
        <v>3268</v>
      </c>
      <c r="C12" s="10">
        <v>3045</v>
      </c>
      <c r="D12" s="2">
        <f t="shared" si="0"/>
        <v>7455</v>
      </c>
      <c r="E12" s="10">
        <v>73</v>
      </c>
      <c r="F12" s="10">
        <v>416</v>
      </c>
      <c r="G12" s="2">
        <f t="shared" si="1"/>
        <v>346</v>
      </c>
      <c r="H12" s="3">
        <v>0</v>
      </c>
      <c r="I12" s="3">
        <v>13</v>
      </c>
      <c r="J12" s="3">
        <v>0</v>
      </c>
      <c r="K12" s="5" t="s">
        <v>24</v>
      </c>
      <c r="N12"/>
    </row>
    <row r="13" spans="1:14" x14ac:dyDescent="0.25">
      <c r="A13" s="4" t="s">
        <v>12</v>
      </c>
      <c r="B13" s="10">
        <v>2024</v>
      </c>
      <c r="C13" s="10">
        <v>3238</v>
      </c>
      <c r="D13" s="2">
        <f t="shared" si="0"/>
        <v>8506</v>
      </c>
      <c r="E13" s="10">
        <v>233</v>
      </c>
      <c r="F13" s="10">
        <v>161</v>
      </c>
      <c r="G13" s="2">
        <f t="shared" si="1"/>
        <v>441</v>
      </c>
      <c r="H13" s="3">
        <v>0</v>
      </c>
      <c r="I13" s="3">
        <v>1</v>
      </c>
      <c r="J13" s="3">
        <v>12</v>
      </c>
      <c r="K13" s="5" t="s">
        <v>25</v>
      </c>
      <c r="N13"/>
    </row>
    <row r="14" spans="1:14" x14ac:dyDescent="0.25">
      <c r="A14" s="4" t="s">
        <v>13</v>
      </c>
      <c r="B14" s="10">
        <v>1645</v>
      </c>
      <c r="C14" s="10">
        <v>1638</v>
      </c>
      <c r="D14" s="2">
        <f t="shared" si="0"/>
        <v>10485</v>
      </c>
      <c r="E14" s="10">
        <v>196</v>
      </c>
      <c r="F14" s="10">
        <v>29</v>
      </c>
      <c r="G14" s="2">
        <f t="shared" si="1"/>
        <v>610</v>
      </c>
      <c r="H14" s="3">
        <v>4</v>
      </c>
      <c r="I14" s="3">
        <v>0</v>
      </c>
      <c r="J14" s="3">
        <v>9</v>
      </c>
      <c r="K14" s="5" t="s">
        <v>26</v>
      </c>
      <c r="N14"/>
    </row>
    <row r="15" spans="1:14" x14ac:dyDescent="0.25">
      <c r="A15" s="4" t="s">
        <v>14</v>
      </c>
      <c r="B15" s="10">
        <v>2465</v>
      </c>
      <c r="C15" s="10">
        <v>3018</v>
      </c>
      <c r="D15" s="2">
        <f t="shared" si="0"/>
        <v>8285</v>
      </c>
      <c r="E15" s="10">
        <v>205</v>
      </c>
      <c r="F15" s="10">
        <v>75</v>
      </c>
      <c r="G15" s="2">
        <f t="shared" si="1"/>
        <v>555</v>
      </c>
      <c r="H15" s="3">
        <v>10</v>
      </c>
      <c r="I15" s="3">
        <v>0</v>
      </c>
      <c r="J15" s="3">
        <v>3</v>
      </c>
      <c r="K15" s="6" t="s">
        <v>27</v>
      </c>
      <c r="N15"/>
    </row>
    <row r="16" spans="1:14" x14ac:dyDescent="0.25">
      <c r="A16" s="4" t="s">
        <v>15</v>
      </c>
      <c r="B16" s="10">
        <v>1902</v>
      </c>
      <c r="C16" s="10">
        <v>2961</v>
      </c>
      <c r="D16" s="2">
        <f t="shared" si="0"/>
        <v>8905</v>
      </c>
      <c r="E16" s="10">
        <v>218</v>
      </c>
      <c r="F16" s="10">
        <v>57</v>
      </c>
      <c r="G16" s="2">
        <f t="shared" si="1"/>
        <v>560</v>
      </c>
      <c r="H16" s="3">
        <v>13</v>
      </c>
      <c r="I16" s="3">
        <v>0</v>
      </c>
      <c r="J16" s="3">
        <v>0</v>
      </c>
      <c r="K16" s="6" t="s">
        <v>24</v>
      </c>
      <c r="N16"/>
    </row>
    <row r="17" spans="1:14" x14ac:dyDescent="0.25">
      <c r="A17" s="4" t="s">
        <v>16</v>
      </c>
      <c r="B17" s="10">
        <v>1869</v>
      </c>
      <c r="C17" s="10">
        <v>1893</v>
      </c>
      <c r="D17" s="2">
        <f t="shared" si="0"/>
        <v>10006</v>
      </c>
      <c r="E17" s="10">
        <v>31</v>
      </c>
      <c r="F17" s="10">
        <v>334</v>
      </c>
      <c r="G17" s="2">
        <f t="shared" si="1"/>
        <v>470</v>
      </c>
      <c r="H17" s="3">
        <v>0</v>
      </c>
      <c r="I17" s="3">
        <v>13</v>
      </c>
      <c r="J17" s="3">
        <v>0</v>
      </c>
      <c r="K17" s="5" t="s">
        <v>24</v>
      </c>
      <c r="N17" s="7"/>
    </row>
    <row r="18" spans="1:14" x14ac:dyDescent="0.25">
      <c r="A18" s="4" t="s">
        <v>17</v>
      </c>
      <c r="B18" s="10">
        <v>1437</v>
      </c>
      <c r="C18" s="10">
        <v>1399</v>
      </c>
      <c r="D18" s="2">
        <f t="shared" si="0"/>
        <v>10932</v>
      </c>
      <c r="E18" s="10">
        <v>102</v>
      </c>
      <c r="F18" s="10">
        <v>44</v>
      </c>
      <c r="G18" s="2">
        <f t="shared" si="1"/>
        <v>689</v>
      </c>
      <c r="H18" s="3">
        <v>3</v>
      </c>
      <c r="I18" s="3">
        <v>0</v>
      </c>
      <c r="J18" s="3">
        <v>10</v>
      </c>
      <c r="K18" s="5" t="s">
        <v>28</v>
      </c>
      <c r="N18"/>
    </row>
    <row r="19" spans="1:14" ht="39.75" customHeight="1" x14ac:dyDescent="0.25">
      <c r="A19" s="14" t="s">
        <v>38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8"/>
      <c r="M19" s="8"/>
      <c r="N19" s="8"/>
    </row>
    <row r="30" spans="1:14" x14ac:dyDescent="0.25">
      <c r="A30"/>
    </row>
    <row r="31" spans="1:14" x14ac:dyDescent="0.25">
      <c r="A31"/>
    </row>
    <row r="32" spans="1:14" x14ac:dyDescent="0.25">
      <c r="A32"/>
    </row>
    <row r="33" spans="1:1" x14ac:dyDescent="0.25">
      <c r="A33"/>
    </row>
    <row r="34" spans="1:1" x14ac:dyDescent="0.25">
      <c r="A34"/>
    </row>
    <row r="35" spans="1:1" x14ac:dyDescent="0.25">
      <c r="A35"/>
    </row>
    <row r="36" spans="1:1" x14ac:dyDescent="0.25">
      <c r="A36"/>
    </row>
    <row r="37" spans="1:1" x14ac:dyDescent="0.25">
      <c r="A37"/>
    </row>
    <row r="38" spans="1:1" x14ac:dyDescent="0.25">
      <c r="A38"/>
    </row>
    <row r="39" spans="1:1" x14ac:dyDescent="0.25">
      <c r="A39"/>
    </row>
    <row r="40" spans="1:1" x14ac:dyDescent="0.25">
      <c r="A40"/>
    </row>
    <row r="41" spans="1:1" x14ac:dyDescent="0.25">
      <c r="A41"/>
    </row>
    <row r="42" spans="1:1" x14ac:dyDescent="0.25">
      <c r="A42"/>
    </row>
    <row r="43" spans="1:1" x14ac:dyDescent="0.25">
      <c r="A43"/>
    </row>
    <row r="44" spans="1:1" x14ac:dyDescent="0.25">
      <c r="A44"/>
    </row>
    <row r="45" spans="1:1" x14ac:dyDescent="0.25">
      <c r="A45"/>
    </row>
    <row r="46" spans="1:1" x14ac:dyDescent="0.25">
      <c r="A46"/>
    </row>
    <row r="47" spans="1:1" x14ac:dyDescent="0.25">
      <c r="A47"/>
    </row>
    <row r="48" spans="1:1" x14ac:dyDescent="0.25">
      <c r="A48"/>
    </row>
    <row r="49" spans="1:3" x14ac:dyDescent="0.25">
      <c r="A49"/>
    </row>
    <row r="50" spans="1:3" x14ac:dyDescent="0.25">
      <c r="A50"/>
    </row>
    <row r="51" spans="1:3" x14ac:dyDescent="0.25">
      <c r="A51"/>
    </row>
    <row r="52" spans="1:3" x14ac:dyDescent="0.25">
      <c r="A52"/>
    </row>
    <row r="53" spans="1:3" x14ac:dyDescent="0.25">
      <c r="A53"/>
    </row>
    <row r="54" spans="1:3" x14ac:dyDescent="0.25">
      <c r="A54"/>
    </row>
    <row r="55" spans="1:3" x14ac:dyDescent="0.25">
      <c r="A55"/>
    </row>
    <row r="56" spans="1:3" x14ac:dyDescent="0.25">
      <c r="A56"/>
    </row>
    <row r="57" spans="1:3" x14ac:dyDescent="0.25">
      <c r="A57"/>
    </row>
    <row r="58" spans="1:3" x14ac:dyDescent="0.25">
      <c r="A58"/>
    </row>
    <row r="59" spans="1:3" x14ac:dyDescent="0.25">
      <c r="A59"/>
    </row>
    <row r="60" spans="1:3" x14ac:dyDescent="0.25">
      <c r="A60"/>
      <c r="B60"/>
      <c r="C60"/>
    </row>
    <row r="61" spans="1:3" x14ac:dyDescent="0.25">
      <c r="A61"/>
      <c r="B61"/>
      <c r="C61"/>
    </row>
    <row r="62" spans="1:3" x14ac:dyDescent="0.25">
      <c r="A62"/>
      <c r="B62"/>
      <c r="C62"/>
    </row>
    <row r="63" spans="1:3" x14ac:dyDescent="0.25">
      <c r="A63"/>
      <c r="B63"/>
      <c r="C63"/>
    </row>
    <row r="64" spans="1:3" x14ac:dyDescent="0.25">
      <c r="A64"/>
      <c r="B64"/>
      <c r="C64"/>
    </row>
    <row r="65" spans="1:3" x14ac:dyDescent="0.25">
      <c r="A65"/>
      <c r="B65"/>
      <c r="C65"/>
    </row>
    <row r="66" spans="1:3" x14ac:dyDescent="0.25">
      <c r="A66"/>
      <c r="B66"/>
      <c r="C66"/>
    </row>
    <row r="67" spans="1:3" x14ac:dyDescent="0.25">
      <c r="A67"/>
      <c r="B67"/>
      <c r="C67"/>
    </row>
    <row r="68" spans="1:3" x14ac:dyDescent="0.25">
      <c r="A68"/>
      <c r="B68"/>
      <c r="C68"/>
    </row>
    <row r="69" spans="1:3" x14ac:dyDescent="0.25">
      <c r="A69"/>
      <c r="B69"/>
      <c r="C69"/>
    </row>
    <row r="70" spans="1:3" x14ac:dyDescent="0.25">
      <c r="A70"/>
      <c r="B70"/>
      <c r="C70"/>
    </row>
    <row r="71" spans="1:3" x14ac:dyDescent="0.25">
      <c r="A71"/>
      <c r="B71"/>
      <c r="C71"/>
    </row>
    <row r="72" spans="1:3" x14ac:dyDescent="0.25">
      <c r="A72"/>
      <c r="B72"/>
      <c r="C72"/>
    </row>
    <row r="73" spans="1:3" x14ac:dyDescent="0.25">
      <c r="A73"/>
      <c r="B73"/>
      <c r="C73"/>
    </row>
    <row r="74" spans="1:3" x14ac:dyDescent="0.25">
      <c r="A74"/>
      <c r="B74"/>
      <c r="C74"/>
    </row>
  </sheetData>
  <sortState xmlns:xlrd2="http://schemas.microsoft.com/office/spreadsheetml/2017/richdata2" ref="N4:N18">
    <sortCondition ref="N4"/>
  </sortState>
  <mergeCells count="6">
    <mergeCell ref="A1:K1"/>
    <mergeCell ref="A19:K19"/>
    <mergeCell ref="A2:A3"/>
    <mergeCell ref="B2:D2"/>
    <mergeCell ref="E2:G2"/>
    <mergeCell ref="H2:K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768d4fde0e327a6ba673893826b5c9f7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f9be67f5987eee8139f991a493c0f7d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B51FAE-9895-41A9-ADF4-E319A56C7863}">
  <ds:schemaRefs>
    <ds:schemaRef ds:uri="http://schemas.openxmlformats.org/package/2006/metadata/core-properties"/>
    <ds:schemaRef ds:uri="http://schemas.microsoft.com/office/2006/documentManagement/types"/>
    <ds:schemaRef ds:uri="0c194132-dfc1-448e-9006-cb96bb799b16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3413db6d-bbfc-43cf-bb36-3c07e35cc9f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D4709DB-1A9E-44D4-8DD9-B6CF7114CD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93568A0-5A0E-4E08-A1FB-2D8F56E5F3E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(DJPR)</cp:lastModifiedBy>
  <dcterms:created xsi:type="dcterms:W3CDTF">2019-08-28T03:29:42Z</dcterms:created>
  <dcterms:modified xsi:type="dcterms:W3CDTF">2020-06-15T01:14:23Z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