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3" i="2"/>
</calcChain>
</file>

<file path=xl/sharedStrings.xml><?xml version="1.0" encoding="utf-8"?>
<sst xmlns="http://schemas.openxmlformats.org/spreadsheetml/2006/main" count="1194" uniqueCount="97">
  <si>
    <t>Sample Name</t>
  </si>
  <si>
    <t>Target Name</t>
  </si>
  <si>
    <t>RQ</t>
  </si>
  <si>
    <t>control 1</t>
  </si>
  <si>
    <t>alcO</t>
  </si>
  <si>
    <t>interaction 1-3</t>
  </si>
  <si>
    <t>control 3</t>
  </si>
  <si>
    <t>amnO</t>
  </si>
  <si>
    <t>abcT</t>
  </si>
  <si>
    <t>alcD</t>
  </si>
  <si>
    <t>kct</t>
  </si>
  <si>
    <t>cro</t>
  </si>
  <si>
    <t>chi</t>
  </si>
  <si>
    <t>atub</t>
  </si>
  <si>
    <t>Sample 1</t>
  </si>
  <si>
    <t>Target 1</t>
  </si>
  <si>
    <t>Sample 1-3</t>
  </si>
  <si>
    <t>Sample 3</t>
  </si>
  <si>
    <t>Target 2</t>
  </si>
  <si>
    <t>Target 3</t>
  </si>
  <si>
    <t>Target 4</t>
  </si>
  <si>
    <t>Target 5</t>
  </si>
  <si>
    <t>Target 6</t>
  </si>
  <si>
    <t>C1</t>
  </si>
  <si>
    <t>C2</t>
  </si>
  <si>
    <t>Tv CONTROL</t>
  </si>
  <si>
    <t>RLP</t>
  </si>
  <si>
    <t>ADH R1</t>
  </si>
  <si>
    <t>LCC R1</t>
  </si>
  <si>
    <t>KCT R1</t>
  </si>
  <si>
    <t>TV INTERACTION</t>
  </si>
  <si>
    <t>ATN</t>
  </si>
  <si>
    <t>ADH R2</t>
  </si>
  <si>
    <t>LCC R2</t>
  </si>
  <si>
    <t>KCT R2</t>
  </si>
  <si>
    <t>GST R1</t>
  </si>
  <si>
    <t>AO R1</t>
  </si>
  <si>
    <t>MPX R1</t>
  </si>
  <si>
    <t>ABCT R1</t>
  </si>
  <si>
    <t>GST R2</t>
  </si>
  <si>
    <t>AO R2</t>
  </si>
  <si>
    <t>MPX R2</t>
  </si>
  <si>
    <t>ABCT R2</t>
  </si>
  <si>
    <t>Control</t>
  </si>
  <si>
    <t>amnO 1</t>
  </si>
  <si>
    <t>fdO 1</t>
  </si>
  <si>
    <t>gdc 1</t>
  </si>
  <si>
    <t>Interaction</t>
  </si>
  <si>
    <t>tps 1</t>
  </si>
  <si>
    <t>acdo 1</t>
  </si>
  <si>
    <t>cmt 1</t>
  </si>
  <si>
    <t>cro 1</t>
  </si>
  <si>
    <t>acdo 2</t>
  </si>
  <si>
    <t>fdo 2</t>
  </si>
  <si>
    <t>gdc 2</t>
  </si>
  <si>
    <t>cro 2</t>
  </si>
  <si>
    <t>tps 2</t>
  </si>
  <si>
    <t>cmt 2</t>
  </si>
  <si>
    <t>fdO</t>
  </si>
  <si>
    <t>gdc</t>
  </si>
  <si>
    <t>tps</t>
  </si>
  <si>
    <t>acdO</t>
  </si>
  <si>
    <t>cmt</t>
  </si>
  <si>
    <t>gst</t>
  </si>
  <si>
    <t>lcc</t>
  </si>
  <si>
    <t>mpx</t>
  </si>
  <si>
    <t>alcDH</t>
  </si>
  <si>
    <t>rlp</t>
  </si>
  <si>
    <t>atn</t>
  </si>
  <si>
    <t/>
  </si>
  <si>
    <t>LCC</t>
  </si>
  <si>
    <t>TPS</t>
  </si>
  <si>
    <t>AlcO</t>
  </si>
  <si>
    <t>Treatment</t>
  </si>
  <si>
    <t>Gene</t>
  </si>
  <si>
    <t xml:space="preserve">fdO </t>
  </si>
  <si>
    <t>alcdH</t>
  </si>
  <si>
    <t>t-Test: Paired Two Sample for Means</t>
  </si>
  <si>
    <t>Variable 1</t>
  </si>
  <si>
    <t>Variable 2</t>
  </si>
  <si>
    <t>Mean</t>
  </si>
  <si>
    <t>Variance</t>
  </si>
  <si>
    <t>Observations</t>
  </si>
  <si>
    <t>Pearson Correlation</t>
  </si>
  <si>
    <t>Hypothesized Mean Difference</t>
  </si>
  <si>
    <t>df</t>
  </si>
  <si>
    <t>t Stat</t>
  </si>
  <si>
    <t>P(T&lt;=t) one-tail</t>
  </si>
  <si>
    <t>t Critical one-tail</t>
  </si>
  <si>
    <t>P(T&lt;=t) two-tail</t>
  </si>
  <si>
    <t>t Critical two-tail</t>
  </si>
  <si>
    <t>SE</t>
  </si>
  <si>
    <t>p-value</t>
  </si>
  <si>
    <t>yes</t>
  </si>
  <si>
    <t>No</t>
  </si>
  <si>
    <t>no</t>
  </si>
  <si>
    <t>Significant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</si>
</sst>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164" fontId="0" fillId="0" borderId="0" xfId="0" applyNumberFormat="1"/>
    <xf numFmtId="0" fontId="1" fillId="0" borderId="0" xfId="1"/>
    <xf numFmtId="164" fontId="1" fillId="0" borderId="0" xfId="1" applyNumberFormat="1"/>
    <xf numFmtId="0" fontId="0" fillId="0" borderId="0" xfId="0" applyFill="1" applyBorder="1" applyAlignment="1"/>
    <xf numFmtId="0" fontId="0" fillId="0" borderId="1" xfId="0" applyFill="1" applyBorder="1" applyAlignment="1"/>
    <xf numFmtId="0" fontId="2" fillId="0" borderId="2" xfId="0" applyFont="1" applyFill="1" applyBorder="1" applyAlignment="1">
      <alignment horizontal="center"/>
    </xf>
    <xf numFmtId="165" fontId="0" fillId="0" borderId="0" xfId="0" applyNumberFormat="1" applyFill="1" applyBorder="1" applyAlignment="1"/>
    <xf numFmtId="2" fontId="0" fillId="0" borderId="0" xfId="0" applyNumberFormat="1" applyFill="1" applyBorder="1" applyAlignment="1"/>
    <xf numFmtId="2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98"/>
  <sheetViews>
    <sheetView topLeftCell="A22" workbookViewId="0">
      <selection activeCell="J43" sqref="J43"/>
    </sheetView>
  </sheetViews>
  <sheetFormatPr defaultRowHeight="15" x14ac:dyDescent="0.25"/>
  <cols>
    <col min="7" max="7" width="10.140625" bestFit="1" customWidth="1"/>
    <col min="8" max="8" width="15.85546875" bestFit="1" customWidth="1"/>
    <col min="9" max="9" width="12.28515625" bestFit="1" customWidth="1"/>
  </cols>
  <sheetData>
    <row r="2" spans="2:19" x14ac:dyDescent="0.25">
      <c r="B2" t="s">
        <v>0</v>
      </c>
      <c r="C2" t="s">
        <v>1</v>
      </c>
      <c r="D2" t="s">
        <v>2</v>
      </c>
      <c r="E2" t="s">
        <v>0</v>
      </c>
      <c r="F2" t="s">
        <v>1</v>
      </c>
      <c r="G2" t="s">
        <v>2</v>
      </c>
      <c r="H2" t="s">
        <v>0</v>
      </c>
      <c r="I2" t="s">
        <v>1</v>
      </c>
      <c r="J2" t="s">
        <v>2</v>
      </c>
      <c r="K2" t="s">
        <v>0</v>
      </c>
      <c r="L2" t="s">
        <v>1</v>
      </c>
      <c r="M2" t="s">
        <v>2</v>
      </c>
      <c r="N2" t="s">
        <v>0</v>
      </c>
      <c r="O2" t="s">
        <v>1</v>
      </c>
      <c r="P2" t="s">
        <v>2</v>
      </c>
      <c r="Q2" s="2" t="s">
        <v>0</v>
      </c>
      <c r="R2" s="2" t="s">
        <v>1</v>
      </c>
      <c r="S2" s="2" t="s">
        <v>2</v>
      </c>
    </row>
    <row r="3" spans="2:19" x14ac:dyDescent="0.25">
      <c r="B3" t="s">
        <v>3</v>
      </c>
      <c r="C3" t="s">
        <v>4</v>
      </c>
      <c r="E3" t="s">
        <v>14</v>
      </c>
      <c r="F3" t="s">
        <v>15</v>
      </c>
      <c r="G3" s="1">
        <v>1</v>
      </c>
      <c r="H3" t="s">
        <v>25</v>
      </c>
      <c r="I3" t="s">
        <v>26</v>
      </c>
      <c r="J3" s="1">
        <v>1</v>
      </c>
      <c r="K3" t="s">
        <v>43</v>
      </c>
      <c r="L3" t="s">
        <v>31</v>
      </c>
      <c r="N3" t="s">
        <v>43</v>
      </c>
      <c r="O3" t="s">
        <v>7</v>
      </c>
      <c r="P3" s="1">
        <v>1</v>
      </c>
      <c r="Q3" s="2" t="s">
        <v>43</v>
      </c>
      <c r="R3" s="2" t="s">
        <v>26</v>
      </c>
      <c r="S3" s="2" t="s">
        <v>69</v>
      </c>
    </row>
    <row r="4" spans="2:19" x14ac:dyDescent="0.25">
      <c r="B4" t="s">
        <v>3</v>
      </c>
      <c r="C4" t="s">
        <v>4</v>
      </c>
      <c r="E4" t="s">
        <v>14</v>
      </c>
      <c r="F4" t="s">
        <v>15</v>
      </c>
      <c r="G4" s="1">
        <v>1</v>
      </c>
      <c r="H4" t="s">
        <v>25</v>
      </c>
      <c r="I4" t="s">
        <v>26</v>
      </c>
      <c r="J4" s="1">
        <v>1</v>
      </c>
      <c r="K4" t="s">
        <v>43</v>
      </c>
      <c r="L4" t="s">
        <v>31</v>
      </c>
      <c r="N4" t="s">
        <v>43</v>
      </c>
      <c r="O4" t="s">
        <v>7</v>
      </c>
      <c r="P4" s="1">
        <v>1</v>
      </c>
      <c r="Q4" s="2" t="s">
        <v>43</v>
      </c>
      <c r="R4" s="2" t="s">
        <v>26</v>
      </c>
      <c r="S4" s="2" t="s">
        <v>69</v>
      </c>
    </row>
    <row r="5" spans="2:19" x14ac:dyDescent="0.25">
      <c r="B5" t="s">
        <v>3</v>
      </c>
      <c r="C5" t="s">
        <v>4</v>
      </c>
      <c r="E5" t="s">
        <v>14</v>
      </c>
      <c r="F5" t="s">
        <v>15</v>
      </c>
      <c r="G5" s="1">
        <v>1</v>
      </c>
      <c r="H5" t="s">
        <v>25</v>
      </c>
      <c r="I5" t="s">
        <v>26</v>
      </c>
      <c r="J5" s="1">
        <v>1</v>
      </c>
      <c r="K5" t="s">
        <v>43</v>
      </c>
      <c r="L5" t="s">
        <v>31</v>
      </c>
      <c r="N5" t="s">
        <v>43</v>
      </c>
      <c r="O5" t="s">
        <v>7</v>
      </c>
      <c r="P5" s="1">
        <v>1</v>
      </c>
      <c r="Q5" s="2" t="s">
        <v>43</v>
      </c>
      <c r="R5" s="2" t="s">
        <v>26</v>
      </c>
      <c r="S5" s="2" t="s">
        <v>69</v>
      </c>
    </row>
    <row r="6" spans="2:19" x14ac:dyDescent="0.25">
      <c r="B6" t="s">
        <v>5</v>
      </c>
      <c r="C6" t="s">
        <v>4</v>
      </c>
      <c r="E6" t="s">
        <v>16</v>
      </c>
      <c r="F6" t="s">
        <v>15</v>
      </c>
      <c r="G6" s="1">
        <v>1.3682906627655029</v>
      </c>
      <c r="H6" t="s">
        <v>25</v>
      </c>
      <c r="I6" t="s">
        <v>27</v>
      </c>
      <c r="J6" s="1">
        <v>1</v>
      </c>
      <c r="K6" t="s">
        <v>43</v>
      </c>
      <c r="L6" t="s">
        <v>44</v>
      </c>
      <c r="M6" s="1">
        <v>1</v>
      </c>
      <c r="N6" t="s">
        <v>43</v>
      </c>
      <c r="O6" t="s">
        <v>58</v>
      </c>
      <c r="P6" s="1">
        <v>1</v>
      </c>
      <c r="Q6" s="2" t="s">
        <v>43</v>
      </c>
      <c r="R6" s="2" t="s">
        <v>31</v>
      </c>
      <c r="S6" s="2" t="s">
        <v>69</v>
      </c>
    </row>
    <row r="7" spans="2:19" x14ac:dyDescent="0.25">
      <c r="B7" t="s">
        <v>5</v>
      </c>
      <c r="C7" t="s">
        <v>4</v>
      </c>
      <c r="E7" t="s">
        <v>16</v>
      </c>
      <c r="F7" t="s">
        <v>15</v>
      </c>
      <c r="G7" s="1">
        <v>1.3682906627655029</v>
      </c>
      <c r="H7" t="s">
        <v>25</v>
      </c>
      <c r="I7" t="s">
        <v>27</v>
      </c>
      <c r="J7" s="1">
        <v>1</v>
      </c>
      <c r="K7" t="s">
        <v>43</v>
      </c>
      <c r="L7" t="s">
        <v>44</v>
      </c>
      <c r="M7" s="1">
        <v>1</v>
      </c>
      <c r="N7" t="s">
        <v>43</v>
      </c>
      <c r="O7" t="s">
        <v>58</v>
      </c>
      <c r="P7" s="1">
        <v>1</v>
      </c>
      <c r="Q7" s="2" t="s">
        <v>43</v>
      </c>
      <c r="R7" s="2" t="s">
        <v>31</v>
      </c>
      <c r="S7" s="2" t="s">
        <v>69</v>
      </c>
    </row>
    <row r="8" spans="2:19" x14ac:dyDescent="0.25">
      <c r="B8" t="s">
        <v>5</v>
      </c>
      <c r="C8" t="s">
        <v>4</v>
      </c>
      <c r="E8" t="s">
        <v>16</v>
      </c>
      <c r="F8" t="s">
        <v>15</v>
      </c>
      <c r="G8" s="1">
        <v>1.3682906627655029</v>
      </c>
      <c r="H8" t="s">
        <v>25</v>
      </c>
      <c r="I8" t="s">
        <v>27</v>
      </c>
      <c r="J8" s="1">
        <v>1</v>
      </c>
      <c r="K8" t="s">
        <v>43</v>
      </c>
      <c r="L8" t="s">
        <v>44</v>
      </c>
      <c r="M8" s="1">
        <v>1</v>
      </c>
      <c r="N8" t="s">
        <v>43</v>
      </c>
      <c r="O8" t="s">
        <v>58</v>
      </c>
      <c r="P8" s="1">
        <v>1</v>
      </c>
      <c r="Q8" s="2" t="s">
        <v>43</v>
      </c>
      <c r="R8" s="2" t="s">
        <v>31</v>
      </c>
      <c r="S8" s="2" t="s">
        <v>69</v>
      </c>
    </row>
    <row r="9" spans="2:19" x14ac:dyDescent="0.25">
      <c r="B9" t="s">
        <v>6</v>
      </c>
      <c r="C9" t="s">
        <v>4</v>
      </c>
      <c r="E9" t="s">
        <v>17</v>
      </c>
      <c r="F9" t="s">
        <v>15</v>
      </c>
      <c r="H9" t="s">
        <v>25</v>
      </c>
      <c r="I9" t="s">
        <v>28</v>
      </c>
      <c r="J9" s="1">
        <v>1</v>
      </c>
      <c r="K9" t="s">
        <v>43</v>
      </c>
      <c r="L9" t="s">
        <v>45</v>
      </c>
      <c r="M9" s="1">
        <v>1</v>
      </c>
      <c r="N9" t="s">
        <v>43</v>
      </c>
      <c r="O9" t="s">
        <v>59</v>
      </c>
      <c r="P9" s="1">
        <v>1</v>
      </c>
      <c r="Q9" s="2" t="s">
        <v>43</v>
      </c>
      <c r="R9" s="2" t="s">
        <v>70</v>
      </c>
      <c r="S9" s="2" t="s">
        <v>69</v>
      </c>
    </row>
    <row r="10" spans="2:19" x14ac:dyDescent="0.25">
      <c r="B10" t="s">
        <v>6</v>
      </c>
      <c r="C10" t="s">
        <v>4</v>
      </c>
      <c r="E10" t="s">
        <v>17</v>
      </c>
      <c r="F10" t="s">
        <v>15</v>
      </c>
      <c r="H10" t="s">
        <v>25</v>
      </c>
      <c r="I10" t="s">
        <v>28</v>
      </c>
      <c r="J10" s="1">
        <v>1</v>
      </c>
      <c r="K10" t="s">
        <v>43</v>
      </c>
      <c r="L10" t="s">
        <v>45</v>
      </c>
      <c r="M10" s="1">
        <v>1</v>
      </c>
      <c r="N10" t="s">
        <v>43</v>
      </c>
      <c r="O10" t="s">
        <v>59</v>
      </c>
      <c r="P10" s="1">
        <v>1</v>
      </c>
      <c r="Q10" s="2" t="s">
        <v>43</v>
      </c>
      <c r="R10" s="2" t="s">
        <v>70</v>
      </c>
      <c r="S10" s="3">
        <v>1</v>
      </c>
    </row>
    <row r="11" spans="2:19" x14ac:dyDescent="0.25">
      <c r="B11" t="s">
        <v>6</v>
      </c>
      <c r="C11" t="s">
        <v>4</v>
      </c>
      <c r="E11" t="s">
        <v>17</v>
      </c>
      <c r="F11" t="s">
        <v>15</v>
      </c>
      <c r="H11" t="s">
        <v>25</v>
      </c>
      <c r="I11" t="s">
        <v>28</v>
      </c>
      <c r="J11" s="1">
        <v>1</v>
      </c>
      <c r="K11" t="s">
        <v>43</v>
      </c>
      <c r="L11" t="s">
        <v>45</v>
      </c>
      <c r="M11" s="1">
        <v>1</v>
      </c>
      <c r="N11" t="s">
        <v>43</v>
      </c>
      <c r="O11" t="s">
        <v>59</v>
      </c>
      <c r="P11" s="1">
        <v>1</v>
      </c>
      <c r="Q11" s="2" t="s">
        <v>43</v>
      </c>
      <c r="R11" s="2" t="s">
        <v>70</v>
      </c>
      <c r="S11" s="3">
        <v>1</v>
      </c>
    </row>
    <row r="12" spans="2:19" x14ac:dyDescent="0.25">
      <c r="B12" t="s">
        <v>3</v>
      </c>
      <c r="C12" t="s">
        <v>7</v>
      </c>
      <c r="E12" t="s">
        <v>14</v>
      </c>
      <c r="F12" t="s">
        <v>18</v>
      </c>
      <c r="H12" t="s">
        <v>25</v>
      </c>
      <c r="I12" t="s">
        <v>29</v>
      </c>
      <c r="J12" s="1">
        <v>1</v>
      </c>
      <c r="K12" t="s">
        <v>43</v>
      </c>
      <c r="L12" t="s">
        <v>46</v>
      </c>
      <c r="M12" s="1">
        <v>1</v>
      </c>
      <c r="N12" t="s">
        <v>43</v>
      </c>
      <c r="O12" t="s">
        <v>60</v>
      </c>
      <c r="P12" s="1">
        <v>1</v>
      </c>
      <c r="Q12" s="2" t="s">
        <v>43</v>
      </c>
      <c r="R12" s="2" t="s">
        <v>71</v>
      </c>
      <c r="S12" s="2" t="s">
        <v>69</v>
      </c>
    </row>
    <row r="13" spans="2:19" x14ac:dyDescent="0.25">
      <c r="B13" t="s">
        <v>3</v>
      </c>
      <c r="C13" t="s">
        <v>7</v>
      </c>
      <c r="D13" s="1">
        <v>1.0382301406934857E-3</v>
      </c>
      <c r="E13" t="s">
        <v>14</v>
      </c>
      <c r="F13" t="s">
        <v>18</v>
      </c>
      <c r="G13" s="1">
        <v>1</v>
      </c>
      <c r="H13" t="s">
        <v>25</v>
      </c>
      <c r="I13" t="s">
        <v>29</v>
      </c>
      <c r="J13" s="1">
        <v>1</v>
      </c>
      <c r="K13" t="s">
        <v>43</v>
      </c>
      <c r="L13" t="s">
        <v>46</v>
      </c>
      <c r="M13" s="1">
        <v>1</v>
      </c>
      <c r="N13" t="s">
        <v>43</v>
      </c>
      <c r="O13" t="s">
        <v>60</v>
      </c>
      <c r="P13" s="1">
        <v>1</v>
      </c>
      <c r="Q13" s="2" t="s">
        <v>43</v>
      </c>
      <c r="R13" s="2" t="s">
        <v>71</v>
      </c>
      <c r="S13" s="2" t="s">
        <v>69</v>
      </c>
    </row>
    <row r="14" spans="2:19" x14ac:dyDescent="0.25">
      <c r="B14" t="s">
        <v>3</v>
      </c>
      <c r="C14" t="s">
        <v>7</v>
      </c>
      <c r="D14" s="1">
        <v>1.0382301406934857E-3</v>
      </c>
      <c r="E14" t="s">
        <v>14</v>
      </c>
      <c r="F14" t="s">
        <v>18</v>
      </c>
      <c r="G14" s="1">
        <v>1</v>
      </c>
      <c r="H14" t="s">
        <v>25</v>
      </c>
      <c r="I14" t="s">
        <v>29</v>
      </c>
      <c r="J14" s="1">
        <v>1</v>
      </c>
      <c r="K14" t="s">
        <v>43</v>
      </c>
      <c r="L14" t="s">
        <v>46</v>
      </c>
      <c r="M14" s="1">
        <v>1</v>
      </c>
      <c r="N14" t="s">
        <v>43</v>
      </c>
      <c r="O14" t="s">
        <v>60</v>
      </c>
      <c r="P14" s="1">
        <v>1</v>
      </c>
      <c r="Q14" s="2" t="s">
        <v>43</v>
      </c>
      <c r="R14" s="2" t="s">
        <v>71</v>
      </c>
      <c r="S14" s="3">
        <v>1</v>
      </c>
    </row>
    <row r="15" spans="2:19" x14ac:dyDescent="0.25">
      <c r="B15" t="s">
        <v>5</v>
      </c>
      <c r="C15" t="s">
        <v>7</v>
      </c>
      <c r="E15" t="s">
        <v>17</v>
      </c>
      <c r="F15" t="s">
        <v>18</v>
      </c>
      <c r="H15" t="s">
        <v>30</v>
      </c>
      <c r="I15" t="s">
        <v>26</v>
      </c>
      <c r="J15" s="1">
        <v>2.1704444885253906</v>
      </c>
      <c r="K15" t="s">
        <v>47</v>
      </c>
      <c r="L15" t="s">
        <v>31</v>
      </c>
      <c r="N15" t="s">
        <v>47</v>
      </c>
      <c r="O15" t="s">
        <v>7</v>
      </c>
      <c r="P15" s="1">
        <v>2.018669605255127</v>
      </c>
      <c r="Q15" s="2" t="s">
        <v>47</v>
      </c>
      <c r="R15" s="2" t="s">
        <v>26</v>
      </c>
      <c r="S15" s="2" t="s">
        <v>69</v>
      </c>
    </row>
    <row r="16" spans="2:19" x14ac:dyDescent="0.25">
      <c r="B16" t="s">
        <v>5</v>
      </c>
      <c r="C16" t="s">
        <v>7</v>
      </c>
      <c r="E16" t="s">
        <v>17</v>
      </c>
      <c r="F16" t="s">
        <v>18</v>
      </c>
      <c r="H16" t="s">
        <v>30</v>
      </c>
      <c r="I16" t="s">
        <v>26</v>
      </c>
      <c r="J16" s="1">
        <v>2.1704444885253906</v>
      </c>
      <c r="K16" t="s">
        <v>47</v>
      </c>
      <c r="L16" t="s">
        <v>31</v>
      </c>
      <c r="N16" t="s">
        <v>47</v>
      </c>
      <c r="O16" t="s">
        <v>7</v>
      </c>
      <c r="P16" s="1">
        <v>2.018669605255127</v>
      </c>
      <c r="Q16" s="2" t="s">
        <v>47</v>
      </c>
      <c r="R16" s="2" t="s">
        <v>26</v>
      </c>
      <c r="S16" s="2" t="s">
        <v>69</v>
      </c>
    </row>
    <row r="17" spans="2:19" x14ac:dyDescent="0.25">
      <c r="B17" t="s">
        <v>5</v>
      </c>
      <c r="C17" t="s">
        <v>7</v>
      </c>
      <c r="E17" t="s">
        <v>17</v>
      </c>
      <c r="F17" t="s">
        <v>18</v>
      </c>
      <c r="H17" t="s">
        <v>30</v>
      </c>
      <c r="I17" t="s">
        <v>26</v>
      </c>
      <c r="J17" s="1">
        <v>2.1704444885253906</v>
      </c>
      <c r="K17" t="s">
        <v>47</v>
      </c>
      <c r="L17" t="s">
        <v>31</v>
      </c>
      <c r="N17" t="s">
        <v>47</v>
      </c>
      <c r="O17" t="s">
        <v>7</v>
      </c>
      <c r="P17" s="1">
        <v>2.018669605255127</v>
      </c>
      <c r="Q17" s="2" t="s">
        <v>47</v>
      </c>
      <c r="R17" s="2" t="s">
        <v>26</v>
      </c>
      <c r="S17" s="2" t="s">
        <v>69</v>
      </c>
    </row>
    <row r="18" spans="2:19" x14ac:dyDescent="0.25">
      <c r="B18" t="s">
        <v>6</v>
      </c>
      <c r="C18" t="s">
        <v>7</v>
      </c>
      <c r="D18" s="1">
        <v>1</v>
      </c>
      <c r="E18" t="s">
        <v>14</v>
      </c>
      <c r="F18" t="s">
        <v>19</v>
      </c>
      <c r="G18" s="1">
        <v>1</v>
      </c>
      <c r="H18" t="s">
        <v>30</v>
      </c>
      <c r="I18" t="s">
        <v>27</v>
      </c>
      <c r="J18" s="1">
        <v>2.2042696475982666</v>
      </c>
      <c r="K18" t="s">
        <v>47</v>
      </c>
      <c r="L18" t="s">
        <v>44</v>
      </c>
      <c r="M18" s="1">
        <v>1.3001660108566284</v>
      </c>
      <c r="N18" t="s">
        <v>47</v>
      </c>
      <c r="O18" t="s">
        <v>58</v>
      </c>
      <c r="P18" s="1">
        <v>0.63363546133041382</v>
      </c>
      <c r="Q18" s="2" t="s">
        <v>47</v>
      </c>
      <c r="R18" s="2" t="s">
        <v>31</v>
      </c>
      <c r="S18" s="2" t="s">
        <v>69</v>
      </c>
    </row>
    <row r="19" spans="2:19" x14ac:dyDescent="0.25">
      <c r="B19" t="s">
        <v>6</v>
      </c>
      <c r="C19" t="s">
        <v>7</v>
      </c>
      <c r="E19" t="s">
        <v>14</v>
      </c>
      <c r="F19" t="s">
        <v>19</v>
      </c>
      <c r="G19" s="1">
        <v>1</v>
      </c>
      <c r="H19" t="s">
        <v>30</v>
      </c>
      <c r="I19" t="s">
        <v>27</v>
      </c>
      <c r="J19" s="1">
        <v>2.2042696475982666</v>
      </c>
      <c r="K19" t="s">
        <v>47</v>
      </c>
      <c r="L19" t="s">
        <v>44</v>
      </c>
      <c r="M19" s="1">
        <v>1.3001660108566284</v>
      </c>
      <c r="N19" t="s">
        <v>47</v>
      </c>
      <c r="O19" t="s">
        <v>58</v>
      </c>
      <c r="P19" s="1">
        <v>0.63363546133041382</v>
      </c>
      <c r="Q19" s="2" t="s">
        <v>47</v>
      </c>
      <c r="R19" s="2" t="s">
        <v>31</v>
      </c>
      <c r="S19" s="2" t="s">
        <v>69</v>
      </c>
    </row>
    <row r="20" spans="2:19" x14ac:dyDescent="0.25">
      <c r="B20" t="s">
        <v>6</v>
      </c>
      <c r="C20" t="s">
        <v>7</v>
      </c>
      <c r="D20" s="1">
        <v>1</v>
      </c>
      <c r="E20" t="s">
        <v>14</v>
      </c>
      <c r="F20" t="s">
        <v>19</v>
      </c>
      <c r="G20" s="1">
        <v>1</v>
      </c>
      <c r="H20" t="s">
        <v>30</v>
      </c>
      <c r="I20" t="s">
        <v>27</v>
      </c>
      <c r="J20" s="1">
        <v>2.2042696475982666</v>
      </c>
      <c r="K20" t="s">
        <v>47</v>
      </c>
      <c r="L20" t="s">
        <v>44</v>
      </c>
      <c r="M20" s="1">
        <v>1.3001660108566284</v>
      </c>
      <c r="N20" t="s">
        <v>47</v>
      </c>
      <c r="O20" t="s">
        <v>58</v>
      </c>
      <c r="P20" s="1">
        <v>0.63363546133041382</v>
      </c>
      <c r="Q20" s="2" t="s">
        <v>47</v>
      </c>
      <c r="R20" s="2" t="s">
        <v>31</v>
      </c>
      <c r="S20" s="2" t="s">
        <v>69</v>
      </c>
    </row>
    <row r="21" spans="2:19" x14ac:dyDescent="0.25">
      <c r="B21" t="s">
        <v>3</v>
      </c>
      <c r="C21" t="s">
        <v>8</v>
      </c>
      <c r="D21" s="1">
        <v>1.4051293134689331</v>
      </c>
      <c r="E21" t="s">
        <v>16</v>
      </c>
      <c r="F21" t="s">
        <v>19</v>
      </c>
      <c r="G21" s="1">
        <v>1.8087764978408813</v>
      </c>
      <c r="H21" t="s">
        <v>30</v>
      </c>
      <c r="I21" t="s">
        <v>28</v>
      </c>
      <c r="J21" s="1">
        <v>13.84563159942627</v>
      </c>
      <c r="K21" t="s">
        <v>47</v>
      </c>
      <c r="L21" t="s">
        <v>45</v>
      </c>
      <c r="M21" s="1">
        <v>0.53218209743499756</v>
      </c>
      <c r="N21" t="s">
        <v>47</v>
      </c>
      <c r="O21" t="s">
        <v>59</v>
      </c>
      <c r="P21" s="1">
        <v>0.63473665714263916</v>
      </c>
      <c r="Q21" s="2" t="s">
        <v>47</v>
      </c>
      <c r="R21" s="2" t="s">
        <v>70</v>
      </c>
      <c r="S21" s="3">
        <v>24.741081237792969</v>
      </c>
    </row>
    <row r="22" spans="2:19" x14ac:dyDescent="0.25">
      <c r="B22" t="s">
        <v>3</v>
      </c>
      <c r="C22" t="s">
        <v>8</v>
      </c>
      <c r="D22" s="1">
        <v>1.4051293134689331</v>
      </c>
      <c r="E22" t="s">
        <v>16</v>
      </c>
      <c r="F22" t="s">
        <v>19</v>
      </c>
      <c r="G22" s="1">
        <v>1.8087764978408813</v>
      </c>
      <c r="H22" t="s">
        <v>30</v>
      </c>
      <c r="I22" t="s">
        <v>28</v>
      </c>
      <c r="J22" s="1">
        <v>13.84563159942627</v>
      </c>
      <c r="K22" t="s">
        <v>47</v>
      </c>
      <c r="L22" t="s">
        <v>45</v>
      </c>
      <c r="M22" s="1">
        <v>0.53218209743499756</v>
      </c>
      <c r="N22" t="s">
        <v>47</v>
      </c>
      <c r="O22" t="s">
        <v>59</v>
      </c>
      <c r="P22" s="1">
        <v>0.63473665714263916</v>
      </c>
      <c r="Q22" s="2" t="s">
        <v>47</v>
      </c>
      <c r="R22" s="2" t="s">
        <v>70</v>
      </c>
      <c r="S22" s="3">
        <v>24.741081237792969</v>
      </c>
    </row>
    <row r="23" spans="2:19" x14ac:dyDescent="0.25">
      <c r="B23" t="s">
        <v>3</v>
      </c>
      <c r="C23" t="s">
        <v>8</v>
      </c>
      <c r="D23" s="1">
        <v>1.4051293134689331</v>
      </c>
      <c r="E23" t="s">
        <v>16</v>
      </c>
      <c r="F23" t="s">
        <v>19</v>
      </c>
      <c r="G23" s="1">
        <v>1.8087764978408813</v>
      </c>
      <c r="H23" t="s">
        <v>30</v>
      </c>
      <c r="I23" t="s">
        <v>28</v>
      </c>
      <c r="J23" s="1">
        <v>13.84563159942627</v>
      </c>
      <c r="K23" t="s">
        <v>47</v>
      </c>
      <c r="L23" t="s">
        <v>45</v>
      </c>
      <c r="M23" s="1">
        <v>0.53218209743499756</v>
      </c>
      <c r="N23" t="s">
        <v>47</v>
      </c>
      <c r="O23" t="s">
        <v>59</v>
      </c>
      <c r="P23" s="1">
        <v>0.63473665714263916</v>
      </c>
      <c r="Q23" s="2" t="s">
        <v>47</v>
      </c>
      <c r="R23" s="2" t="s">
        <v>70</v>
      </c>
      <c r="S23" s="3">
        <v>24.741081237792969</v>
      </c>
    </row>
    <row r="24" spans="2:19" x14ac:dyDescent="0.25">
      <c r="B24" t="s">
        <v>5</v>
      </c>
      <c r="C24" t="s">
        <v>8</v>
      </c>
      <c r="D24" s="1">
        <v>63.161750793457031</v>
      </c>
      <c r="E24" t="s">
        <v>17</v>
      </c>
      <c r="F24" t="s">
        <v>19</v>
      </c>
      <c r="H24" t="s">
        <v>30</v>
      </c>
      <c r="I24" t="s">
        <v>29</v>
      </c>
      <c r="J24" s="1">
        <v>0.94743955135345459</v>
      </c>
      <c r="K24" t="s">
        <v>47</v>
      </c>
      <c r="L24" t="s">
        <v>46</v>
      </c>
      <c r="M24" s="1">
        <v>0.63851624727249146</v>
      </c>
      <c r="N24" t="s">
        <v>47</v>
      </c>
      <c r="O24" t="s">
        <v>60</v>
      </c>
      <c r="P24" s="1">
        <v>0.69239175319671631</v>
      </c>
      <c r="Q24" s="2" t="s">
        <v>47</v>
      </c>
      <c r="R24" s="2" t="s">
        <v>71</v>
      </c>
      <c r="S24" s="3">
        <v>788.8153076171875</v>
      </c>
    </row>
    <row r="25" spans="2:19" x14ac:dyDescent="0.25">
      <c r="B25" t="s">
        <v>5</v>
      </c>
      <c r="C25" t="s">
        <v>8</v>
      </c>
      <c r="D25" s="1">
        <v>63.161750793457031</v>
      </c>
      <c r="E25" t="s">
        <v>17</v>
      </c>
      <c r="F25" t="s">
        <v>19</v>
      </c>
      <c r="H25" t="s">
        <v>30</v>
      </c>
      <c r="I25" t="s">
        <v>29</v>
      </c>
      <c r="J25" s="1">
        <v>0.94743955135345459</v>
      </c>
      <c r="K25" t="s">
        <v>47</v>
      </c>
      <c r="L25" t="s">
        <v>46</v>
      </c>
      <c r="M25" s="1">
        <v>0.63851624727249146</v>
      </c>
      <c r="N25" t="s">
        <v>47</v>
      </c>
      <c r="O25" t="s">
        <v>60</v>
      </c>
      <c r="P25" s="1">
        <v>0.69239175319671631</v>
      </c>
      <c r="Q25" s="2" t="s">
        <v>47</v>
      </c>
      <c r="R25" s="2" t="s">
        <v>71</v>
      </c>
      <c r="S25" s="3">
        <v>788.8153076171875</v>
      </c>
    </row>
    <row r="26" spans="2:19" x14ac:dyDescent="0.25">
      <c r="B26" t="s">
        <v>5</v>
      </c>
      <c r="C26" t="s">
        <v>8</v>
      </c>
      <c r="D26" s="1">
        <v>63.161750793457031</v>
      </c>
      <c r="E26" t="s">
        <v>17</v>
      </c>
      <c r="F26" t="s">
        <v>19</v>
      </c>
      <c r="H26" t="s">
        <v>30</v>
      </c>
      <c r="I26" t="s">
        <v>29</v>
      </c>
      <c r="J26" s="1">
        <v>0.94743955135345459</v>
      </c>
      <c r="K26" t="s">
        <v>47</v>
      </c>
      <c r="L26" t="s">
        <v>46</v>
      </c>
      <c r="M26" s="1">
        <v>0.63851624727249146</v>
      </c>
      <c r="N26" t="s">
        <v>47</v>
      </c>
      <c r="O26" t="s">
        <v>60</v>
      </c>
      <c r="P26" s="1">
        <v>0.69239175319671631</v>
      </c>
      <c r="Q26" s="2" t="s">
        <v>47</v>
      </c>
      <c r="R26" s="2" t="s">
        <v>71</v>
      </c>
      <c r="S26" s="3">
        <v>788.8153076171875</v>
      </c>
    </row>
    <row r="27" spans="2:19" x14ac:dyDescent="0.25">
      <c r="B27" t="s">
        <v>6</v>
      </c>
      <c r="C27" t="s">
        <v>8</v>
      </c>
      <c r="E27" t="s">
        <v>14</v>
      </c>
      <c r="F27" t="s">
        <v>20</v>
      </c>
      <c r="G27" s="1">
        <v>1</v>
      </c>
      <c r="H27" t="s">
        <v>25</v>
      </c>
      <c r="I27" t="s">
        <v>31</v>
      </c>
      <c r="K27" t="s">
        <v>43</v>
      </c>
      <c r="L27" t="s">
        <v>26</v>
      </c>
      <c r="N27" t="s">
        <v>43</v>
      </c>
      <c r="O27" t="s">
        <v>61</v>
      </c>
      <c r="P27" s="1">
        <v>1</v>
      </c>
      <c r="Q27" s="2" t="s">
        <v>43</v>
      </c>
      <c r="R27" s="2" t="s">
        <v>72</v>
      </c>
      <c r="S27" s="3">
        <v>1</v>
      </c>
    </row>
    <row r="28" spans="2:19" x14ac:dyDescent="0.25">
      <c r="B28" t="s">
        <v>6</v>
      </c>
      <c r="C28" t="s">
        <v>8</v>
      </c>
      <c r="D28" s="1">
        <v>1</v>
      </c>
      <c r="E28" t="s">
        <v>14</v>
      </c>
      <c r="F28" t="s">
        <v>20</v>
      </c>
      <c r="G28" s="1">
        <v>1</v>
      </c>
      <c r="H28" t="s">
        <v>25</v>
      </c>
      <c r="I28" t="s">
        <v>31</v>
      </c>
      <c r="K28" t="s">
        <v>43</v>
      </c>
      <c r="L28" t="s">
        <v>26</v>
      </c>
      <c r="N28" t="s">
        <v>43</v>
      </c>
      <c r="O28" t="s">
        <v>61</v>
      </c>
      <c r="P28" s="1">
        <v>1</v>
      </c>
      <c r="Q28" s="2" t="s">
        <v>43</v>
      </c>
      <c r="R28" s="2" t="s">
        <v>72</v>
      </c>
      <c r="S28" s="3">
        <v>1</v>
      </c>
    </row>
    <row r="29" spans="2:19" x14ac:dyDescent="0.25">
      <c r="B29" t="s">
        <v>6</v>
      </c>
      <c r="C29" t="s">
        <v>8</v>
      </c>
      <c r="D29" s="1">
        <v>1</v>
      </c>
      <c r="E29" t="s">
        <v>14</v>
      </c>
      <c r="F29" t="s">
        <v>20</v>
      </c>
      <c r="G29" s="1">
        <v>1</v>
      </c>
      <c r="H29" t="s">
        <v>25</v>
      </c>
      <c r="I29" t="s">
        <v>31</v>
      </c>
      <c r="K29" t="s">
        <v>43</v>
      </c>
      <c r="L29" t="s">
        <v>26</v>
      </c>
      <c r="N29" t="s">
        <v>43</v>
      </c>
      <c r="O29" t="s">
        <v>61</v>
      </c>
      <c r="P29" s="1">
        <v>1</v>
      </c>
      <c r="Q29" s="2" t="s">
        <v>43</v>
      </c>
      <c r="R29" s="2" t="s">
        <v>72</v>
      </c>
      <c r="S29" s="3">
        <v>1</v>
      </c>
    </row>
    <row r="30" spans="2:19" x14ac:dyDescent="0.25">
      <c r="B30" t="s">
        <v>3</v>
      </c>
      <c r="C30" t="s">
        <v>9</v>
      </c>
      <c r="E30" t="s">
        <v>16</v>
      </c>
      <c r="F30" t="s">
        <v>20</v>
      </c>
      <c r="G30" s="1">
        <v>3.9477469921112061</v>
      </c>
      <c r="H30" t="s">
        <v>25</v>
      </c>
      <c r="I30" t="s">
        <v>32</v>
      </c>
      <c r="J30" s="1">
        <v>1</v>
      </c>
      <c r="K30" t="s">
        <v>43</v>
      </c>
      <c r="L30" t="s">
        <v>48</v>
      </c>
      <c r="M30" s="1">
        <v>1</v>
      </c>
      <c r="N30" t="s">
        <v>43</v>
      </c>
      <c r="O30" t="s">
        <v>62</v>
      </c>
      <c r="P30" s="1">
        <v>1</v>
      </c>
      <c r="Q30" s="2" t="s">
        <v>47</v>
      </c>
      <c r="R30" s="2" t="s">
        <v>72</v>
      </c>
      <c r="S30" s="3">
        <v>0.28576955199241638</v>
      </c>
    </row>
    <row r="31" spans="2:19" x14ac:dyDescent="0.25">
      <c r="B31" t="s">
        <v>3</v>
      </c>
      <c r="C31" t="s">
        <v>9</v>
      </c>
      <c r="E31" t="s">
        <v>16</v>
      </c>
      <c r="F31" t="s">
        <v>20</v>
      </c>
      <c r="G31" s="1">
        <v>3.9477469921112061</v>
      </c>
      <c r="H31" t="s">
        <v>25</v>
      </c>
      <c r="I31" t="s">
        <v>32</v>
      </c>
      <c r="J31" s="1">
        <v>1</v>
      </c>
      <c r="K31" t="s">
        <v>43</v>
      </c>
      <c r="L31" t="s">
        <v>48</v>
      </c>
      <c r="M31" s="1">
        <v>1</v>
      </c>
      <c r="N31" t="s">
        <v>43</v>
      </c>
      <c r="O31" t="s">
        <v>62</v>
      </c>
      <c r="P31" s="1">
        <v>1</v>
      </c>
      <c r="Q31" s="2" t="s">
        <v>47</v>
      </c>
      <c r="R31" s="2" t="s">
        <v>72</v>
      </c>
      <c r="S31" s="3">
        <v>0.28576955199241638</v>
      </c>
    </row>
    <row r="32" spans="2:19" x14ac:dyDescent="0.25">
      <c r="B32" t="s">
        <v>3</v>
      </c>
      <c r="C32" t="s">
        <v>9</v>
      </c>
      <c r="E32" t="s">
        <v>16</v>
      </c>
      <c r="F32" t="s">
        <v>20</v>
      </c>
      <c r="G32" s="1">
        <v>3.9477469921112061</v>
      </c>
      <c r="H32" t="s">
        <v>25</v>
      </c>
      <c r="I32" t="s">
        <v>32</v>
      </c>
      <c r="J32" s="1">
        <v>1</v>
      </c>
      <c r="K32" t="s">
        <v>43</v>
      </c>
      <c r="L32" t="s">
        <v>48</v>
      </c>
      <c r="M32" s="1">
        <v>1</v>
      </c>
      <c r="N32" t="s">
        <v>43</v>
      </c>
      <c r="O32" t="s">
        <v>62</v>
      </c>
      <c r="P32" s="1">
        <v>1</v>
      </c>
      <c r="Q32" s="2" t="s">
        <v>47</v>
      </c>
      <c r="R32" s="2" t="s">
        <v>72</v>
      </c>
      <c r="S32" s="3">
        <v>0.28576955199241638</v>
      </c>
    </row>
    <row r="33" spans="2:16" x14ac:dyDescent="0.25">
      <c r="B33" t="s">
        <v>5</v>
      </c>
      <c r="C33" t="s">
        <v>9</v>
      </c>
      <c r="E33" t="s">
        <v>17</v>
      </c>
      <c r="F33" t="s">
        <v>20</v>
      </c>
      <c r="H33" t="s">
        <v>25</v>
      </c>
      <c r="I33" t="s">
        <v>33</v>
      </c>
      <c r="J33" s="1">
        <v>1</v>
      </c>
      <c r="K33" t="s">
        <v>43</v>
      </c>
      <c r="L33" t="s">
        <v>49</v>
      </c>
      <c r="M33" s="1">
        <v>1</v>
      </c>
      <c r="N33" t="s">
        <v>43</v>
      </c>
      <c r="O33" t="s">
        <v>11</v>
      </c>
      <c r="P33" s="1">
        <v>1</v>
      </c>
    </row>
    <row r="34" spans="2:16" x14ac:dyDescent="0.25">
      <c r="B34" t="s">
        <v>5</v>
      </c>
      <c r="C34" t="s">
        <v>9</v>
      </c>
      <c r="E34" t="s">
        <v>17</v>
      </c>
      <c r="F34" t="s">
        <v>20</v>
      </c>
      <c r="H34" t="s">
        <v>25</v>
      </c>
      <c r="I34" t="s">
        <v>33</v>
      </c>
      <c r="J34" s="1">
        <v>1</v>
      </c>
      <c r="K34" t="s">
        <v>43</v>
      </c>
      <c r="L34" t="s">
        <v>49</v>
      </c>
      <c r="M34" s="1">
        <v>1</v>
      </c>
      <c r="N34" t="s">
        <v>43</v>
      </c>
      <c r="O34" t="s">
        <v>11</v>
      </c>
      <c r="P34" s="1">
        <v>1</v>
      </c>
    </row>
    <row r="35" spans="2:16" x14ac:dyDescent="0.25">
      <c r="B35" t="s">
        <v>5</v>
      </c>
      <c r="C35" t="s">
        <v>9</v>
      </c>
      <c r="E35" t="s">
        <v>17</v>
      </c>
      <c r="F35" t="s">
        <v>20</v>
      </c>
      <c r="H35" t="s">
        <v>25</v>
      </c>
      <c r="I35" t="s">
        <v>33</v>
      </c>
      <c r="J35" s="1">
        <v>1</v>
      </c>
      <c r="K35" t="s">
        <v>43</v>
      </c>
      <c r="L35" t="s">
        <v>49</v>
      </c>
      <c r="M35" s="1">
        <v>1</v>
      </c>
      <c r="N35" t="s">
        <v>43</v>
      </c>
      <c r="O35" t="s">
        <v>11</v>
      </c>
      <c r="P35" s="1">
        <v>1</v>
      </c>
    </row>
    <row r="36" spans="2:16" x14ac:dyDescent="0.25">
      <c r="B36" t="s">
        <v>6</v>
      </c>
      <c r="C36" t="s">
        <v>9</v>
      </c>
      <c r="E36" t="s">
        <v>14</v>
      </c>
      <c r="F36" t="s">
        <v>21</v>
      </c>
      <c r="G36" s="1">
        <v>1</v>
      </c>
      <c r="H36" t="s">
        <v>25</v>
      </c>
      <c r="I36" t="s">
        <v>34</v>
      </c>
      <c r="J36" s="1">
        <v>1</v>
      </c>
      <c r="K36" t="s">
        <v>43</v>
      </c>
      <c r="L36" t="s">
        <v>50</v>
      </c>
      <c r="M36" s="1">
        <v>1</v>
      </c>
      <c r="N36" t="s">
        <v>43</v>
      </c>
      <c r="O36" t="s">
        <v>63</v>
      </c>
      <c r="P36" s="1">
        <v>1</v>
      </c>
    </row>
    <row r="37" spans="2:16" x14ac:dyDescent="0.25">
      <c r="B37" t="s">
        <v>6</v>
      </c>
      <c r="C37" t="s">
        <v>9</v>
      </c>
      <c r="E37" t="s">
        <v>14</v>
      </c>
      <c r="F37" t="s">
        <v>21</v>
      </c>
      <c r="G37" s="1">
        <v>1</v>
      </c>
      <c r="H37" t="s">
        <v>25</v>
      </c>
      <c r="I37" t="s">
        <v>34</v>
      </c>
      <c r="J37" s="1">
        <v>1</v>
      </c>
      <c r="K37" t="s">
        <v>43</v>
      </c>
      <c r="L37" t="s">
        <v>50</v>
      </c>
      <c r="M37" s="1">
        <v>1</v>
      </c>
      <c r="N37" t="s">
        <v>43</v>
      </c>
      <c r="O37" t="s">
        <v>63</v>
      </c>
      <c r="P37" s="1">
        <v>1</v>
      </c>
    </row>
    <row r="38" spans="2:16" x14ac:dyDescent="0.25">
      <c r="B38" t="s">
        <v>6</v>
      </c>
      <c r="C38" t="s">
        <v>9</v>
      </c>
      <c r="E38" t="s">
        <v>14</v>
      </c>
      <c r="F38" t="s">
        <v>21</v>
      </c>
      <c r="G38" s="1">
        <v>1</v>
      </c>
      <c r="H38" t="s">
        <v>25</v>
      </c>
      <c r="I38" t="s">
        <v>34</v>
      </c>
      <c r="J38" s="1">
        <v>1</v>
      </c>
      <c r="K38" t="s">
        <v>43</v>
      </c>
      <c r="L38" t="s">
        <v>50</v>
      </c>
      <c r="M38" s="1">
        <v>1</v>
      </c>
      <c r="N38" t="s">
        <v>43</v>
      </c>
      <c r="O38" t="s">
        <v>63</v>
      </c>
      <c r="P38" s="1">
        <v>1</v>
      </c>
    </row>
    <row r="39" spans="2:16" x14ac:dyDescent="0.25">
      <c r="B39" t="s">
        <v>3</v>
      </c>
      <c r="C39" t="s">
        <v>10</v>
      </c>
      <c r="D39" s="1">
        <v>0.15573516488075256</v>
      </c>
      <c r="E39" t="s">
        <v>16</v>
      </c>
      <c r="F39" t="s">
        <v>21</v>
      </c>
      <c r="G39" s="1">
        <v>1.5057073831558228</v>
      </c>
      <c r="H39" t="s">
        <v>30</v>
      </c>
      <c r="I39" t="s">
        <v>31</v>
      </c>
      <c r="K39" t="s">
        <v>47</v>
      </c>
      <c r="L39" t="s">
        <v>26</v>
      </c>
      <c r="N39" t="s">
        <v>47</v>
      </c>
      <c r="O39" t="s">
        <v>61</v>
      </c>
      <c r="P39" s="1">
        <v>0.61739975214004517</v>
      </c>
    </row>
    <row r="40" spans="2:16" x14ac:dyDescent="0.25">
      <c r="B40" t="s">
        <v>3</v>
      </c>
      <c r="C40" t="s">
        <v>10</v>
      </c>
      <c r="D40" s="1">
        <v>0.15573516488075256</v>
      </c>
      <c r="E40" t="s">
        <v>16</v>
      </c>
      <c r="F40" t="s">
        <v>21</v>
      </c>
      <c r="G40" s="1">
        <v>1.5057073831558228</v>
      </c>
      <c r="H40" t="s">
        <v>30</v>
      </c>
      <c r="I40" t="s">
        <v>31</v>
      </c>
      <c r="K40" t="s">
        <v>47</v>
      </c>
      <c r="L40" t="s">
        <v>26</v>
      </c>
      <c r="N40" t="s">
        <v>47</v>
      </c>
      <c r="O40" t="s">
        <v>61</v>
      </c>
      <c r="P40" s="1">
        <v>0.61739975214004517</v>
      </c>
    </row>
    <row r="41" spans="2:16" x14ac:dyDescent="0.25">
      <c r="B41" t="s">
        <v>3</v>
      </c>
      <c r="C41" t="s">
        <v>10</v>
      </c>
      <c r="D41" s="1">
        <v>0.15573516488075256</v>
      </c>
      <c r="E41" t="s">
        <v>16</v>
      </c>
      <c r="F41" t="s">
        <v>21</v>
      </c>
      <c r="G41" s="1">
        <v>1.5057073831558228</v>
      </c>
      <c r="H41" t="s">
        <v>30</v>
      </c>
      <c r="I41" t="s">
        <v>31</v>
      </c>
      <c r="K41" t="s">
        <v>47</v>
      </c>
      <c r="L41" t="s">
        <v>26</v>
      </c>
      <c r="N41" t="s">
        <v>47</v>
      </c>
      <c r="O41" t="s">
        <v>61</v>
      </c>
      <c r="P41" s="1">
        <v>0.61739975214004517</v>
      </c>
    </row>
    <row r="42" spans="2:16" x14ac:dyDescent="0.25">
      <c r="B42" t="s">
        <v>5</v>
      </c>
      <c r="C42" t="s">
        <v>10</v>
      </c>
      <c r="D42" s="1">
        <v>0.80626356601715088</v>
      </c>
      <c r="E42" t="s">
        <v>17</v>
      </c>
      <c r="F42" t="s">
        <v>21</v>
      </c>
      <c r="H42" t="s">
        <v>30</v>
      </c>
      <c r="I42" t="s">
        <v>33</v>
      </c>
      <c r="J42" s="1">
        <v>7.3329520225524902</v>
      </c>
      <c r="K42" t="s">
        <v>47</v>
      </c>
      <c r="L42" t="s">
        <v>48</v>
      </c>
      <c r="M42" s="1">
        <v>24.297695159912109</v>
      </c>
      <c r="N42" t="s">
        <v>47</v>
      </c>
      <c r="O42" t="s">
        <v>62</v>
      </c>
      <c r="P42" s="1">
        <v>0.71131199598312378</v>
      </c>
    </row>
    <row r="43" spans="2:16" x14ac:dyDescent="0.25">
      <c r="B43" t="s">
        <v>5</v>
      </c>
      <c r="C43" t="s">
        <v>10</v>
      </c>
      <c r="D43" s="1">
        <v>0.80626356601715088</v>
      </c>
      <c r="E43" t="s">
        <v>17</v>
      </c>
      <c r="F43" t="s">
        <v>21</v>
      </c>
      <c r="H43" t="s">
        <v>30</v>
      </c>
      <c r="I43" t="s">
        <v>33</v>
      </c>
      <c r="J43" s="1">
        <v>7.3329520225524902</v>
      </c>
      <c r="K43" t="s">
        <v>47</v>
      </c>
      <c r="L43" t="s">
        <v>48</v>
      </c>
      <c r="N43" t="s">
        <v>47</v>
      </c>
      <c r="O43" t="s">
        <v>62</v>
      </c>
      <c r="P43" s="1">
        <v>0.71131199598312378</v>
      </c>
    </row>
    <row r="44" spans="2:16" x14ac:dyDescent="0.25">
      <c r="B44" t="s">
        <v>5</v>
      </c>
      <c r="C44" t="s">
        <v>10</v>
      </c>
      <c r="D44" s="1">
        <v>0.80626356601715088</v>
      </c>
      <c r="E44" t="s">
        <v>17</v>
      </c>
      <c r="F44" t="s">
        <v>21</v>
      </c>
      <c r="H44" t="s">
        <v>30</v>
      </c>
      <c r="I44" t="s">
        <v>33</v>
      </c>
      <c r="J44" s="1">
        <v>7.3329520225524902</v>
      </c>
      <c r="K44" t="s">
        <v>47</v>
      </c>
      <c r="L44" t="s">
        <v>48</v>
      </c>
      <c r="M44" s="1">
        <v>24.297695159912109</v>
      </c>
      <c r="N44" t="s">
        <v>47</v>
      </c>
      <c r="O44" t="s">
        <v>62</v>
      </c>
      <c r="P44" s="1">
        <v>0.71131199598312378</v>
      </c>
    </row>
    <row r="45" spans="2:16" x14ac:dyDescent="0.25">
      <c r="B45" t="s">
        <v>6</v>
      </c>
      <c r="C45" t="s">
        <v>10</v>
      </c>
      <c r="D45" s="1">
        <v>1</v>
      </c>
      <c r="E45" t="s">
        <v>14</v>
      </c>
      <c r="F45" t="s">
        <v>22</v>
      </c>
      <c r="G45" s="1">
        <v>1</v>
      </c>
      <c r="H45" t="s">
        <v>30</v>
      </c>
      <c r="I45" t="s">
        <v>34</v>
      </c>
      <c r="J45" s="1">
        <v>0.95861327648162842</v>
      </c>
      <c r="K45" t="s">
        <v>47</v>
      </c>
      <c r="L45" t="s">
        <v>49</v>
      </c>
      <c r="M45" s="1">
        <v>0.31868532299995422</v>
      </c>
      <c r="N45" t="s">
        <v>47</v>
      </c>
      <c r="O45" t="s">
        <v>11</v>
      </c>
      <c r="P45" s="1">
        <v>1.4359198808670044</v>
      </c>
    </row>
    <row r="46" spans="2:16" x14ac:dyDescent="0.25">
      <c r="B46" t="s">
        <v>6</v>
      </c>
      <c r="C46" t="s">
        <v>10</v>
      </c>
      <c r="E46" t="s">
        <v>14</v>
      </c>
      <c r="F46" t="s">
        <v>22</v>
      </c>
      <c r="H46" t="s">
        <v>30</v>
      </c>
      <c r="I46" t="s">
        <v>34</v>
      </c>
      <c r="J46" s="1">
        <v>0.95861327648162842</v>
      </c>
      <c r="K46" t="s">
        <v>47</v>
      </c>
      <c r="L46" t="s">
        <v>49</v>
      </c>
      <c r="M46" s="1">
        <v>0.31868532299995422</v>
      </c>
      <c r="N46" t="s">
        <v>47</v>
      </c>
      <c r="O46" t="s">
        <v>11</v>
      </c>
      <c r="P46" s="1">
        <v>1.4359198808670044</v>
      </c>
    </row>
    <row r="47" spans="2:16" x14ac:dyDescent="0.25">
      <c r="B47" t="s">
        <v>6</v>
      </c>
      <c r="C47" t="s">
        <v>10</v>
      </c>
      <c r="E47" t="s">
        <v>14</v>
      </c>
      <c r="F47" t="s">
        <v>22</v>
      </c>
      <c r="G47" s="1">
        <v>1</v>
      </c>
      <c r="H47" t="s">
        <v>30</v>
      </c>
      <c r="I47" t="s">
        <v>34</v>
      </c>
      <c r="J47" s="1">
        <v>0.95861327648162842</v>
      </c>
      <c r="K47" t="s">
        <v>47</v>
      </c>
      <c r="L47" t="s">
        <v>49</v>
      </c>
      <c r="M47" s="1">
        <v>0.31868532299995422</v>
      </c>
      <c r="N47" t="s">
        <v>47</v>
      </c>
      <c r="O47" t="s">
        <v>11</v>
      </c>
      <c r="P47" s="1">
        <v>1.4359198808670044</v>
      </c>
    </row>
    <row r="48" spans="2:16" x14ac:dyDescent="0.25">
      <c r="B48" t="s">
        <v>3</v>
      </c>
      <c r="C48" t="s">
        <v>11</v>
      </c>
      <c r="E48" t="s">
        <v>16</v>
      </c>
      <c r="F48" t="s">
        <v>22</v>
      </c>
      <c r="G48" s="1">
        <v>12.855352401733398</v>
      </c>
      <c r="H48" t="s">
        <v>25</v>
      </c>
      <c r="I48" t="s">
        <v>35</v>
      </c>
      <c r="J48" s="1">
        <v>1</v>
      </c>
      <c r="K48" t="s">
        <v>47</v>
      </c>
      <c r="L48" t="s">
        <v>50</v>
      </c>
      <c r="M48" s="1">
        <v>1.0002970695495605</v>
      </c>
      <c r="N48" t="s">
        <v>47</v>
      </c>
      <c r="O48" t="s">
        <v>63</v>
      </c>
      <c r="P48" s="1">
        <v>5.7671867311000824E-2</v>
      </c>
    </row>
    <row r="49" spans="2:16" x14ac:dyDescent="0.25">
      <c r="B49" t="s">
        <v>3</v>
      </c>
      <c r="C49" t="s">
        <v>11</v>
      </c>
      <c r="E49" t="s">
        <v>16</v>
      </c>
      <c r="F49" t="s">
        <v>22</v>
      </c>
      <c r="G49" s="1">
        <v>12.855352401733398</v>
      </c>
      <c r="H49" t="s">
        <v>25</v>
      </c>
      <c r="I49" t="s">
        <v>35</v>
      </c>
      <c r="J49" s="1">
        <v>1</v>
      </c>
      <c r="K49" t="s">
        <v>47</v>
      </c>
      <c r="L49" t="s">
        <v>50</v>
      </c>
      <c r="M49" s="1">
        <v>1.0002970695495605</v>
      </c>
      <c r="N49" t="s">
        <v>47</v>
      </c>
      <c r="O49" t="s">
        <v>63</v>
      </c>
      <c r="P49" s="1">
        <v>5.7671867311000824E-2</v>
      </c>
    </row>
    <row r="50" spans="2:16" x14ac:dyDescent="0.25">
      <c r="B50" t="s">
        <v>3</v>
      </c>
      <c r="C50" t="s">
        <v>11</v>
      </c>
      <c r="E50" t="s">
        <v>16</v>
      </c>
      <c r="F50" t="s">
        <v>22</v>
      </c>
      <c r="H50" t="s">
        <v>25</v>
      </c>
      <c r="I50" t="s">
        <v>35</v>
      </c>
      <c r="J50" s="1">
        <v>1</v>
      </c>
      <c r="K50" t="s">
        <v>47</v>
      </c>
      <c r="L50" t="s">
        <v>50</v>
      </c>
      <c r="M50" s="1">
        <v>1.0002970695495605</v>
      </c>
      <c r="N50" t="s">
        <v>47</v>
      </c>
      <c r="O50" t="s">
        <v>63</v>
      </c>
      <c r="P50" s="1">
        <v>5.7671867311000824E-2</v>
      </c>
    </row>
    <row r="51" spans="2:16" x14ac:dyDescent="0.25">
      <c r="B51" t="s">
        <v>5</v>
      </c>
      <c r="C51" t="s">
        <v>11</v>
      </c>
      <c r="E51" t="s">
        <v>17</v>
      </c>
      <c r="F51" t="s">
        <v>22</v>
      </c>
      <c r="H51" t="s">
        <v>25</v>
      </c>
      <c r="I51" t="s">
        <v>36</v>
      </c>
      <c r="J51" s="1">
        <v>1</v>
      </c>
      <c r="K51" t="s">
        <v>43</v>
      </c>
      <c r="L51" t="s">
        <v>51</v>
      </c>
      <c r="M51" s="1">
        <v>1</v>
      </c>
      <c r="N51" t="s">
        <v>43</v>
      </c>
      <c r="O51" t="s">
        <v>4</v>
      </c>
      <c r="P51" s="1">
        <v>1</v>
      </c>
    </row>
    <row r="52" spans="2:16" x14ac:dyDescent="0.25">
      <c r="B52" t="s">
        <v>5</v>
      </c>
      <c r="C52" t="s">
        <v>11</v>
      </c>
      <c r="E52" t="s">
        <v>17</v>
      </c>
      <c r="F52" t="s">
        <v>22</v>
      </c>
      <c r="H52" t="s">
        <v>25</v>
      </c>
      <c r="I52" t="s">
        <v>36</v>
      </c>
      <c r="J52" s="1">
        <v>1</v>
      </c>
      <c r="K52" t="s">
        <v>43</v>
      </c>
      <c r="L52" t="s">
        <v>51</v>
      </c>
      <c r="M52" s="1">
        <v>1</v>
      </c>
      <c r="N52" t="s">
        <v>43</v>
      </c>
      <c r="O52" t="s">
        <v>4</v>
      </c>
      <c r="P52" s="1">
        <v>1</v>
      </c>
    </row>
    <row r="53" spans="2:16" x14ac:dyDescent="0.25">
      <c r="B53" t="s">
        <v>5</v>
      </c>
      <c r="C53" t="s">
        <v>11</v>
      </c>
      <c r="E53" t="s">
        <v>17</v>
      </c>
      <c r="F53" t="s">
        <v>22</v>
      </c>
      <c r="H53" t="s">
        <v>25</v>
      </c>
      <c r="I53" t="s">
        <v>36</v>
      </c>
      <c r="J53" s="1">
        <v>1</v>
      </c>
      <c r="K53" t="s">
        <v>43</v>
      </c>
      <c r="L53" t="s">
        <v>51</v>
      </c>
      <c r="M53" s="1">
        <v>1</v>
      </c>
      <c r="N53" t="s">
        <v>43</v>
      </c>
      <c r="O53" t="s">
        <v>4</v>
      </c>
      <c r="P53" s="1">
        <v>1</v>
      </c>
    </row>
    <row r="54" spans="2:16" x14ac:dyDescent="0.25">
      <c r="B54" t="s">
        <v>6</v>
      </c>
      <c r="C54" t="s">
        <v>11</v>
      </c>
      <c r="E54" t="s">
        <v>14</v>
      </c>
      <c r="F54" t="s">
        <v>23</v>
      </c>
      <c r="G54" s="1">
        <v>1</v>
      </c>
      <c r="H54" t="s">
        <v>25</v>
      </c>
      <c r="I54" t="s">
        <v>37</v>
      </c>
      <c r="J54" s="1">
        <v>1</v>
      </c>
      <c r="K54" t="s">
        <v>43</v>
      </c>
      <c r="L54" t="s">
        <v>52</v>
      </c>
      <c r="M54" s="1">
        <v>1</v>
      </c>
      <c r="N54" t="s">
        <v>43</v>
      </c>
      <c r="O54" t="s">
        <v>64</v>
      </c>
      <c r="P54" s="1">
        <v>1</v>
      </c>
    </row>
    <row r="55" spans="2:16" x14ac:dyDescent="0.25">
      <c r="B55" t="s">
        <v>6</v>
      </c>
      <c r="C55" t="s">
        <v>11</v>
      </c>
      <c r="E55" t="s">
        <v>14</v>
      </c>
      <c r="F55" t="s">
        <v>23</v>
      </c>
      <c r="H55" t="s">
        <v>25</v>
      </c>
      <c r="I55" t="s">
        <v>37</v>
      </c>
      <c r="J55" s="1">
        <v>1</v>
      </c>
      <c r="K55" t="s">
        <v>43</v>
      </c>
      <c r="L55" t="s">
        <v>52</v>
      </c>
      <c r="M55" s="1">
        <v>1</v>
      </c>
      <c r="N55" t="s">
        <v>43</v>
      </c>
      <c r="O55" t="s">
        <v>64</v>
      </c>
      <c r="P55" s="1">
        <v>1</v>
      </c>
    </row>
    <row r="56" spans="2:16" x14ac:dyDescent="0.25">
      <c r="B56" t="s">
        <v>6</v>
      </c>
      <c r="C56" t="s">
        <v>11</v>
      </c>
      <c r="E56" t="s">
        <v>14</v>
      </c>
      <c r="F56" t="s">
        <v>23</v>
      </c>
      <c r="G56" s="1">
        <v>1</v>
      </c>
      <c r="H56" t="s">
        <v>25</v>
      </c>
      <c r="I56" t="s">
        <v>37</v>
      </c>
      <c r="J56" s="1">
        <v>1</v>
      </c>
      <c r="K56" t="s">
        <v>43</v>
      </c>
      <c r="L56" t="s">
        <v>52</v>
      </c>
      <c r="M56" s="1">
        <v>1</v>
      </c>
      <c r="N56" t="s">
        <v>43</v>
      </c>
      <c r="O56" t="s">
        <v>64</v>
      </c>
      <c r="P56" s="1">
        <v>1</v>
      </c>
    </row>
    <row r="57" spans="2:16" x14ac:dyDescent="0.25">
      <c r="B57" t="s">
        <v>3</v>
      </c>
      <c r="C57" t="s">
        <v>12</v>
      </c>
      <c r="E57" t="s">
        <v>16</v>
      </c>
      <c r="F57" t="s">
        <v>23</v>
      </c>
      <c r="H57" t="s">
        <v>25</v>
      </c>
      <c r="I57" t="s">
        <v>38</v>
      </c>
      <c r="J57" s="1">
        <v>1</v>
      </c>
      <c r="K57" t="s">
        <v>43</v>
      </c>
      <c r="L57" t="s">
        <v>53</v>
      </c>
      <c r="M57" s="1">
        <v>1</v>
      </c>
      <c r="N57" t="s">
        <v>43</v>
      </c>
      <c r="O57" t="s">
        <v>65</v>
      </c>
      <c r="P57" s="1">
        <v>1</v>
      </c>
    </row>
    <row r="58" spans="2:16" x14ac:dyDescent="0.25">
      <c r="B58" t="s">
        <v>3</v>
      </c>
      <c r="C58" t="s">
        <v>12</v>
      </c>
      <c r="E58" t="s">
        <v>16</v>
      </c>
      <c r="F58" t="s">
        <v>23</v>
      </c>
      <c r="G58" s="1">
        <v>11399.46484375</v>
      </c>
      <c r="H58" t="s">
        <v>25</v>
      </c>
      <c r="I58" t="s">
        <v>38</v>
      </c>
      <c r="J58" s="1">
        <v>1</v>
      </c>
      <c r="K58" t="s">
        <v>43</v>
      </c>
      <c r="L58" t="s">
        <v>53</v>
      </c>
      <c r="M58" s="1">
        <v>1</v>
      </c>
      <c r="N58" t="s">
        <v>43</v>
      </c>
      <c r="O58" t="s">
        <v>65</v>
      </c>
      <c r="P58" s="1">
        <v>1</v>
      </c>
    </row>
    <row r="59" spans="2:16" x14ac:dyDescent="0.25">
      <c r="B59" t="s">
        <v>3</v>
      </c>
      <c r="C59" t="s">
        <v>12</v>
      </c>
      <c r="E59" t="s">
        <v>16</v>
      </c>
      <c r="F59" t="s">
        <v>23</v>
      </c>
      <c r="G59" s="1">
        <v>11399.46484375</v>
      </c>
      <c r="H59" t="s">
        <v>25</v>
      </c>
      <c r="I59" t="s">
        <v>38</v>
      </c>
      <c r="J59" s="1">
        <v>1</v>
      </c>
      <c r="K59" t="s">
        <v>43</v>
      </c>
      <c r="L59" t="s">
        <v>53</v>
      </c>
      <c r="M59" s="1">
        <v>1</v>
      </c>
      <c r="N59" t="s">
        <v>43</v>
      </c>
      <c r="O59" t="s">
        <v>65</v>
      </c>
      <c r="P59" s="1">
        <v>1</v>
      </c>
    </row>
    <row r="60" spans="2:16" x14ac:dyDescent="0.25">
      <c r="B60" t="s">
        <v>5</v>
      </c>
      <c r="C60" t="s">
        <v>12</v>
      </c>
      <c r="E60" t="s">
        <v>17</v>
      </c>
      <c r="F60" t="s">
        <v>23</v>
      </c>
      <c r="H60" t="s">
        <v>30</v>
      </c>
      <c r="I60" t="s">
        <v>35</v>
      </c>
      <c r="K60" t="s">
        <v>43</v>
      </c>
      <c r="L60" t="s">
        <v>54</v>
      </c>
      <c r="M60" s="1">
        <v>1</v>
      </c>
      <c r="N60" t="s">
        <v>43</v>
      </c>
      <c r="O60" t="s">
        <v>10</v>
      </c>
      <c r="P60" s="1">
        <v>1</v>
      </c>
    </row>
    <row r="61" spans="2:16" x14ac:dyDescent="0.25">
      <c r="B61" t="s">
        <v>5</v>
      </c>
      <c r="C61" t="s">
        <v>12</v>
      </c>
      <c r="E61" t="s">
        <v>17</v>
      </c>
      <c r="F61" t="s">
        <v>23</v>
      </c>
      <c r="H61" t="s">
        <v>30</v>
      </c>
      <c r="I61" t="s">
        <v>35</v>
      </c>
      <c r="J61" s="1">
        <v>0.43337422609329224</v>
      </c>
      <c r="K61" t="s">
        <v>43</v>
      </c>
      <c r="L61" t="s">
        <v>54</v>
      </c>
      <c r="M61" s="1">
        <v>1</v>
      </c>
      <c r="N61" t="s">
        <v>43</v>
      </c>
      <c r="O61" t="s">
        <v>10</v>
      </c>
      <c r="P61" s="1">
        <v>1</v>
      </c>
    </row>
    <row r="62" spans="2:16" x14ac:dyDescent="0.25">
      <c r="B62" t="s">
        <v>5</v>
      </c>
      <c r="C62" t="s">
        <v>12</v>
      </c>
      <c r="E62" t="s">
        <v>17</v>
      </c>
      <c r="F62" t="s">
        <v>23</v>
      </c>
      <c r="H62" t="s">
        <v>30</v>
      </c>
      <c r="I62" t="s">
        <v>35</v>
      </c>
      <c r="K62" t="s">
        <v>43</v>
      </c>
      <c r="L62" t="s">
        <v>54</v>
      </c>
      <c r="M62" s="1">
        <v>1</v>
      </c>
      <c r="N62" t="s">
        <v>43</v>
      </c>
      <c r="O62" t="s">
        <v>10</v>
      </c>
      <c r="P62" s="1">
        <v>1</v>
      </c>
    </row>
    <row r="63" spans="2:16" x14ac:dyDescent="0.25">
      <c r="B63" t="s">
        <v>6</v>
      </c>
      <c r="C63" t="s">
        <v>12</v>
      </c>
      <c r="E63" t="s">
        <v>14</v>
      </c>
      <c r="F63" t="s">
        <v>24</v>
      </c>
      <c r="H63" t="s">
        <v>30</v>
      </c>
      <c r="I63" t="s">
        <v>36</v>
      </c>
      <c r="J63" s="1">
        <v>0.76696902513504028</v>
      </c>
      <c r="K63" t="s">
        <v>47</v>
      </c>
      <c r="L63" t="s">
        <v>51</v>
      </c>
      <c r="M63" s="1">
        <v>6.607520580291748</v>
      </c>
      <c r="N63" t="s">
        <v>47</v>
      </c>
      <c r="O63" t="s">
        <v>4</v>
      </c>
      <c r="P63" s="1">
        <v>20.394134521484375</v>
      </c>
    </row>
    <row r="64" spans="2:16" x14ac:dyDescent="0.25">
      <c r="B64" t="s">
        <v>6</v>
      </c>
      <c r="C64" t="s">
        <v>12</v>
      </c>
      <c r="E64" t="s">
        <v>14</v>
      </c>
      <c r="F64" t="s">
        <v>24</v>
      </c>
      <c r="H64" t="s">
        <v>30</v>
      </c>
      <c r="I64" t="s">
        <v>36</v>
      </c>
      <c r="J64" s="1">
        <v>0.76696902513504028</v>
      </c>
      <c r="K64" t="s">
        <v>47</v>
      </c>
      <c r="L64" t="s">
        <v>51</v>
      </c>
      <c r="M64" s="1">
        <v>6.607520580291748</v>
      </c>
      <c r="N64" t="s">
        <v>47</v>
      </c>
      <c r="O64" t="s">
        <v>4</v>
      </c>
      <c r="P64" s="1">
        <v>20.394134521484375</v>
      </c>
    </row>
    <row r="65" spans="2:16" x14ac:dyDescent="0.25">
      <c r="B65" t="s">
        <v>6</v>
      </c>
      <c r="C65" t="s">
        <v>12</v>
      </c>
      <c r="E65" t="s">
        <v>14</v>
      </c>
      <c r="F65" t="s">
        <v>24</v>
      </c>
      <c r="H65" t="s">
        <v>30</v>
      </c>
      <c r="I65" t="s">
        <v>36</v>
      </c>
      <c r="J65" s="1">
        <v>0.76696902513504028</v>
      </c>
      <c r="K65" t="s">
        <v>47</v>
      </c>
      <c r="L65" t="s">
        <v>51</v>
      </c>
      <c r="M65" s="1">
        <v>6.607520580291748</v>
      </c>
      <c r="N65" t="s">
        <v>47</v>
      </c>
      <c r="O65" t="s">
        <v>4</v>
      </c>
      <c r="P65" s="1">
        <v>20.394134521484375</v>
      </c>
    </row>
    <row r="66" spans="2:16" x14ac:dyDescent="0.25">
      <c r="B66" t="s">
        <v>3</v>
      </c>
      <c r="C66" t="s">
        <v>13</v>
      </c>
      <c r="D66" s="1">
        <v>0.2949027419090271</v>
      </c>
      <c r="E66" t="s">
        <v>16</v>
      </c>
      <c r="F66" t="s">
        <v>24</v>
      </c>
      <c r="H66" t="s">
        <v>30</v>
      </c>
      <c r="I66" t="s">
        <v>37</v>
      </c>
      <c r="J66" s="1">
        <v>0.68800842761993408</v>
      </c>
      <c r="K66" t="s">
        <v>47</v>
      </c>
      <c r="L66" t="s">
        <v>52</v>
      </c>
      <c r="M66" s="1">
        <v>1.3120203018188477</v>
      </c>
      <c r="N66" t="s">
        <v>47</v>
      </c>
      <c r="O66" t="s">
        <v>64</v>
      </c>
      <c r="P66" s="1">
        <v>0.83704793453216553</v>
      </c>
    </row>
    <row r="67" spans="2:16" x14ac:dyDescent="0.25">
      <c r="B67" t="s">
        <v>3</v>
      </c>
      <c r="C67" t="s">
        <v>13</v>
      </c>
      <c r="D67" s="1">
        <v>0.2949027419090271</v>
      </c>
      <c r="E67" t="s">
        <v>16</v>
      </c>
      <c r="F67" t="s">
        <v>24</v>
      </c>
      <c r="H67" t="s">
        <v>30</v>
      </c>
      <c r="I67" t="s">
        <v>37</v>
      </c>
      <c r="J67" s="1">
        <v>0.68800842761993408</v>
      </c>
      <c r="K67" t="s">
        <v>47</v>
      </c>
      <c r="L67" t="s">
        <v>52</v>
      </c>
      <c r="M67" s="1">
        <v>1.3120203018188477</v>
      </c>
      <c r="N67" t="s">
        <v>47</v>
      </c>
      <c r="O67" t="s">
        <v>64</v>
      </c>
      <c r="P67" s="1">
        <v>0.83704793453216553</v>
      </c>
    </row>
    <row r="68" spans="2:16" x14ac:dyDescent="0.25">
      <c r="B68" t="s">
        <v>3</v>
      </c>
      <c r="C68" t="s">
        <v>13</v>
      </c>
      <c r="D68" s="1">
        <v>0.2949027419090271</v>
      </c>
      <c r="E68" t="s">
        <v>16</v>
      </c>
      <c r="F68" t="s">
        <v>24</v>
      </c>
      <c r="H68" t="s">
        <v>30</v>
      </c>
      <c r="I68" t="s">
        <v>37</v>
      </c>
      <c r="J68" s="1">
        <v>0.68800842761993408</v>
      </c>
      <c r="K68" t="s">
        <v>47</v>
      </c>
      <c r="L68" t="s">
        <v>52</v>
      </c>
      <c r="M68" s="1">
        <v>1.3120203018188477</v>
      </c>
      <c r="N68" t="s">
        <v>47</v>
      </c>
      <c r="O68" t="s">
        <v>64</v>
      </c>
      <c r="P68" s="1">
        <v>0.83704793453216553</v>
      </c>
    </row>
    <row r="69" spans="2:16" x14ac:dyDescent="0.25">
      <c r="B69" t="s">
        <v>5</v>
      </c>
      <c r="C69" t="s">
        <v>13</v>
      </c>
      <c r="D69" s="1">
        <v>0.52278733253479004</v>
      </c>
      <c r="E69" t="s">
        <v>17</v>
      </c>
      <c r="F69" t="s">
        <v>24</v>
      </c>
      <c r="H69" t="s">
        <v>30</v>
      </c>
      <c r="I69" t="s">
        <v>38</v>
      </c>
      <c r="J69" s="1">
        <v>0.68288838863372803</v>
      </c>
      <c r="K69" t="s">
        <v>47</v>
      </c>
      <c r="L69" t="s">
        <v>53</v>
      </c>
      <c r="M69" s="1">
        <v>0.25948932766914368</v>
      </c>
      <c r="N69" t="s">
        <v>47</v>
      </c>
      <c r="O69" t="s">
        <v>65</v>
      </c>
      <c r="P69" s="1">
        <v>1.5063862800598145</v>
      </c>
    </row>
    <row r="70" spans="2:16" x14ac:dyDescent="0.25">
      <c r="B70" t="s">
        <v>5</v>
      </c>
      <c r="C70" t="s">
        <v>13</v>
      </c>
      <c r="D70" s="1">
        <v>0.52278733253479004</v>
      </c>
      <c r="E70" t="s">
        <v>17</v>
      </c>
      <c r="F70" t="s">
        <v>24</v>
      </c>
      <c r="H70" t="s">
        <v>30</v>
      </c>
      <c r="I70" t="s">
        <v>38</v>
      </c>
      <c r="J70" s="1">
        <v>0.68288838863372803</v>
      </c>
      <c r="K70" t="s">
        <v>47</v>
      </c>
      <c r="L70" t="s">
        <v>53</v>
      </c>
      <c r="M70" s="1">
        <v>0.25948932766914368</v>
      </c>
      <c r="N70" t="s">
        <v>47</v>
      </c>
      <c r="O70" t="s">
        <v>65</v>
      </c>
      <c r="P70" s="1">
        <v>1.5063862800598145</v>
      </c>
    </row>
    <row r="71" spans="2:16" x14ac:dyDescent="0.25">
      <c r="B71" t="s">
        <v>5</v>
      </c>
      <c r="C71" t="s">
        <v>13</v>
      </c>
      <c r="D71" s="1">
        <v>0.52278733253479004</v>
      </c>
      <c r="E71" t="s">
        <v>17</v>
      </c>
      <c r="F71" t="s">
        <v>24</v>
      </c>
      <c r="H71" t="s">
        <v>30</v>
      </c>
      <c r="I71" t="s">
        <v>38</v>
      </c>
      <c r="J71" s="1">
        <v>0.68288838863372803</v>
      </c>
      <c r="K71" t="s">
        <v>47</v>
      </c>
      <c r="L71" t="s">
        <v>53</v>
      </c>
      <c r="M71" s="1">
        <v>0.25948932766914368</v>
      </c>
      <c r="N71" t="s">
        <v>47</v>
      </c>
      <c r="O71" t="s">
        <v>65</v>
      </c>
      <c r="P71" s="1">
        <v>1.5063862800598145</v>
      </c>
    </row>
    <row r="72" spans="2:16" x14ac:dyDescent="0.25">
      <c r="B72" t="s">
        <v>6</v>
      </c>
      <c r="C72" t="s">
        <v>13</v>
      </c>
      <c r="D72" s="1">
        <v>1</v>
      </c>
      <c r="H72" t="s">
        <v>25</v>
      </c>
      <c r="I72" t="s">
        <v>39</v>
      </c>
      <c r="J72" s="1">
        <v>1</v>
      </c>
      <c r="K72" t="s">
        <v>47</v>
      </c>
      <c r="L72" t="s">
        <v>54</v>
      </c>
      <c r="M72" s="1">
        <v>0.63353103399276733</v>
      </c>
      <c r="N72" t="s">
        <v>47</v>
      </c>
      <c r="O72" t="s">
        <v>10</v>
      </c>
      <c r="P72" s="1">
        <v>0.69476759433746338</v>
      </c>
    </row>
    <row r="73" spans="2:16" x14ac:dyDescent="0.25">
      <c r="B73" t="s">
        <v>6</v>
      </c>
      <c r="C73" t="s">
        <v>13</v>
      </c>
      <c r="D73" s="1">
        <v>1</v>
      </c>
      <c r="H73" t="s">
        <v>25</v>
      </c>
      <c r="I73" t="s">
        <v>39</v>
      </c>
      <c r="J73" s="1">
        <v>1</v>
      </c>
      <c r="K73" t="s">
        <v>47</v>
      </c>
      <c r="L73" t="s">
        <v>54</v>
      </c>
      <c r="M73" s="1">
        <v>0.63353103399276733</v>
      </c>
      <c r="N73" t="s">
        <v>47</v>
      </c>
      <c r="O73" t="s">
        <v>10</v>
      </c>
      <c r="P73" s="1">
        <v>0.69476759433746338</v>
      </c>
    </row>
    <row r="74" spans="2:16" x14ac:dyDescent="0.25">
      <c r="B74" t="s">
        <v>6</v>
      </c>
      <c r="C74" t="s">
        <v>13</v>
      </c>
      <c r="D74" s="1">
        <v>1</v>
      </c>
      <c r="H74" t="s">
        <v>25</v>
      </c>
      <c r="I74" t="s">
        <v>39</v>
      </c>
      <c r="J74" s="1">
        <v>1</v>
      </c>
      <c r="K74" t="s">
        <v>47</v>
      </c>
      <c r="L74" t="s">
        <v>54</v>
      </c>
      <c r="M74" s="1">
        <v>0.63353103399276733</v>
      </c>
      <c r="N74" t="s">
        <v>47</v>
      </c>
      <c r="O74" t="s">
        <v>10</v>
      </c>
      <c r="P74" s="1">
        <v>0.69476759433746338</v>
      </c>
    </row>
    <row r="75" spans="2:16" x14ac:dyDescent="0.25">
      <c r="H75" t="s">
        <v>25</v>
      </c>
      <c r="I75" t="s">
        <v>40</v>
      </c>
      <c r="J75" s="1">
        <v>1</v>
      </c>
      <c r="K75" t="s">
        <v>43</v>
      </c>
      <c r="L75" t="s">
        <v>55</v>
      </c>
      <c r="M75" s="1">
        <v>1</v>
      </c>
      <c r="N75" t="s">
        <v>43</v>
      </c>
      <c r="O75" t="s">
        <v>8</v>
      </c>
      <c r="P75" s="1">
        <v>1</v>
      </c>
    </row>
    <row r="76" spans="2:16" x14ac:dyDescent="0.25">
      <c r="H76" t="s">
        <v>25</v>
      </c>
      <c r="I76" t="s">
        <v>40</v>
      </c>
      <c r="J76" s="1">
        <v>1</v>
      </c>
      <c r="K76" t="s">
        <v>43</v>
      </c>
      <c r="L76" t="s">
        <v>55</v>
      </c>
      <c r="M76" s="1">
        <v>1</v>
      </c>
      <c r="N76" t="s">
        <v>43</v>
      </c>
      <c r="O76" t="s">
        <v>8</v>
      </c>
      <c r="P76" s="1">
        <v>1</v>
      </c>
    </row>
    <row r="77" spans="2:16" x14ac:dyDescent="0.25">
      <c r="H77" t="s">
        <v>25</v>
      </c>
      <c r="I77" t="s">
        <v>40</v>
      </c>
      <c r="J77" s="1">
        <v>1</v>
      </c>
      <c r="K77" t="s">
        <v>43</v>
      </c>
      <c r="L77" t="s">
        <v>55</v>
      </c>
      <c r="M77" s="1">
        <v>1</v>
      </c>
      <c r="N77" t="s">
        <v>43</v>
      </c>
      <c r="O77" t="s">
        <v>8</v>
      </c>
      <c r="P77" s="1">
        <v>1</v>
      </c>
    </row>
    <row r="78" spans="2:16" x14ac:dyDescent="0.25">
      <c r="H78" t="s">
        <v>25</v>
      </c>
      <c r="I78" t="s">
        <v>41</v>
      </c>
      <c r="J78" s="1">
        <v>1</v>
      </c>
      <c r="K78" t="s">
        <v>43</v>
      </c>
      <c r="L78" t="s">
        <v>56</v>
      </c>
      <c r="M78" s="1">
        <v>1</v>
      </c>
      <c r="N78" t="s">
        <v>43</v>
      </c>
      <c r="O78" t="s">
        <v>66</v>
      </c>
      <c r="P78" s="1">
        <v>1</v>
      </c>
    </row>
    <row r="79" spans="2:16" x14ac:dyDescent="0.25">
      <c r="H79" t="s">
        <v>25</v>
      </c>
      <c r="I79" t="s">
        <v>41</v>
      </c>
      <c r="J79" s="1">
        <v>1</v>
      </c>
      <c r="K79" t="s">
        <v>43</v>
      </c>
      <c r="L79" t="s">
        <v>56</v>
      </c>
      <c r="M79" s="1">
        <v>1</v>
      </c>
      <c r="N79" t="s">
        <v>43</v>
      </c>
      <c r="O79" t="s">
        <v>66</v>
      </c>
      <c r="P79" s="1">
        <v>1</v>
      </c>
    </row>
    <row r="80" spans="2:16" x14ac:dyDescent="0.25">
      <c r="H80" t="s">
        <v>25</v>
      </c>
      <c r="I80" t="s">
        <v>41</v>
      </c>
      <c r="J80" s="1">
        <v>1</v>
      </c>
      <c r="K80" t="s">
        <v>43</v>
      </c>
      <c r="L80" t="s">
        <v>56</v>
      </c>
      <c r="M80" s="1">
        <v>1</v>
      </c>
      <c r="N80" t="s">
        <v>43</v>
      </c>
      <c r="O80" t="s">
        <v>66</v>
      </c>
      <c r="P80" s="1">
        <v>1</v>
      </c>
    </row>
    <row r="81" spans="8:16" x14ac:dyDescent="0.25">
      <c r="H81" t="s">
        <v>25</v>
      </c>
      <c r="I81" t="s">
        <v>42</v>
      </c>
      <c r="J81" s="1">
        <v>1</v>
      </c>
      <c r="K81" t="s">
        <v>43</v>
      </c>
      <c r="L81" t="s">
        <v>52</v>
      </c>
      <c r="M81" s="1">
        <v>1</v>
      </c>
      <c r="N81" t="s">
        <v>43</v>
      </c>
      <c r="O81" t="s">
        <v>67</v>
      </c>
    </row>
    <row r="82" spans="8:16" x14ac:dyDescent="0.25">
      <c r="H82" t="s">
        <v>25</v>
      </c>
      <c r="I82" t="s">
        <v>42</v>
      </c>
      <c r="J82" s="1">
        <v>1</v>
      </c>
      <c r="K82" t="s">
        <v>43</v>
      </c>
      <c r="L82" t="s">
        <v>52</v>
      </c>
      <c r="M82" s="1">
        <v>1</v>
      </c>
      <c r="N82" t="s">
        <v>43</v>
      </c>
      <c r="O82" t="s">
        <v>67</v>
      </c>
    </row>
    <row r="83" spans="8:16" x14ac:dyDescent="0.25">
      <c r="H83" t="s">
        <v>25</v>
      </c>
      <c r="I83" t="s">
        <v>42</v>
      </c>
      <c r="J83" s="1">
        <v>1</v>
      </c>
      <c r="K83" t="s">
        <v>43</v>
      </c>
      <c r="L83" t="s">
        <v>52</v>
      </c>
      <c r="M83" s="1">
        <v>1</v>
      </c>
      <c r="N83" t="s">
        <v>43</v>
      </c>
      <c r="O83" t="s">
        <v>67</v>
      </c>
    </row>
    <row r="84" spans="8:16" x14ac:dyDescent="0.25">
      <c r="H84" t="s">
        <v>30</v>
      </c>
      <c r="I84" t="s">
        <v>39</v>
      </c>
      <c r="K84" t="s">
        <v>43</v>
      </c>
      <c r="L84" t="s">
        <v>57</v>
      </c>
      <c r="M84" s="1">
        <v>1</v>
      </c>
      <c r="N84" t="s">
        <v>43</v>
      </c>
      <c r="O84" t="s">
        <v>68</v>
      </c>
      <c r="P84" s="1">
        <v>1</v>
      </c>
    </row>
    <row r="85" spans="8:16" x14ac:dyDescent="0.25">
      <c r="H85" t="s">
        <v>30</v>
      </c>
      <c r="I85" t="s">
        <v>39</v>
      </c>
      <c r="K85" t="s">
        <v>43</v>
      </c>
      <c r="L85" t="s">
        <v>57</v>
      </c>
      <c r="M85" s="1">
        <v>1</v>
      </c>
      <c r="N85" t="s">
        <v>43</v>
      </c>
      <c r="O85" t="s">
        <v>68</v>
      </c>
      <c r="P85" s="1">
        <v>1</v>
      </c>
    </row>
    <row r="86" spans="8:16" x14ac:dyDescent="0.25">
      <c r="H86" t="s">
        <v>30</v>
      </c>
      <c r="I86" t="s">
        <v>39</v>
      </c>
      <c r="K86" t="s">
        <v>43</v>
      </c>
      <c r="L86" t="s">
        <v>57</v>
      </c>
      <c r="M86" s="1">
        <v>1</v>
      </c>
      <c r="N86" t="s">
        <v>43</v>
      </c>
      <c r="O86" t="s">
        <v>68</v>
      </c>
      <c r="P86" s="1">
        <v>1</v>
      </c>
    </row>
    <row r="87" spans="8:16" x14ac:dyDescent="0.25">
      <c r="H87" t="s">
        <v>30</v>
      </c>
      <c r="I87" t="s">
        <v>40</v>
      </c>
      <c r="J87" s="1">
        <v>0.48625707626342773</v>
      </c>
      <c r="K87" t="s">
        <v>47</v>
      </c>
      <c r="L87" t="s">
        <v>55</v>
      </c>
      <c r="M87" s="1">
        <v>0.54466617107391357</v>
      </c>
      <c r="N87" t="s">
        <v>47</v>
      </c>
      <c r="O87" t="s">
        <v>8</v>
      </c>
      <c r="P87" s="1">
        <v>0.68229424953460693</v>
      </c>
    </row>
    <row r="88" spans="8:16" x14ac:dyDescent="0.25">
      <c r="H88" t="s">
        <v>30</v>
      </c>
      <c r="I88" t="s">
        <v>40</v>
      </c>
      <c r="J88" s="1">
        <v>0.48625707626342773</v>
      </c>
      <c r="K88" t="s">
        <v>47</v>
      </c>
      <c r="L88" t="s">
        <v>55</v>
      </c>
      <c r="M88" s="1">
        <v>0.54466617107391357</v>
      </c>
      <c r="N88" t="s">
        <v>47</v>
      </c>
      <c r="O88" t="s">
        <v>8</v>
      </c>
      <c r="P88" s="1">
        <v>0.68229424953460693</v>
      </c>
    </row>
    <row r="89" spans="8:16" x14ac:dyDescent="0.25">
      <c r="H89" t="s">
        <v>30</v>
      </c>
      <c r="I89" t="s">
        <v>40</v>
      </c>
      <c r="J89" s="1">
        <v>0.48625707626342773</v>
      </c>
      <c r="K89" t="s">
        <v>47</v>
      </c>
      <c r="L89" t="s">
        <v>55</v>
      </c>
      <c r="M89" s="1">
        <v>0.54466617107391357</v>
      </c>
      <c r="N89" t="s">
        <v>47</v>
      </c>
      <c r="O89" t="s">
        <v>8</v>
      </c>
      <c r="P89" s="1">
        <v>0.68229424953460693</v>
      </c>
    </row>
    <row r="90" spans="8:16" x14ac:dyDescent="0.25">
      <c r="H90" t="s">
        <v>30</v>
      </c>
      <c r="I90" t="s">
        <v>41</v>
      </c>
      <c r="J90" s="1">
        <v>0.81760388612747192</v>
      </c>
      <c r="K90" t="s">
        <v>47</v>
      </c>
      <c r="L90" t="s">
        <v>56</v>
      </c>
      <c r="M90" s="1">
        <v>5.7297115325927734</v>
      </c>
      <c r="N90" t="s">
        <v>47</v>
      </c>
      <c r="O90" t="s">
        <v>66</v>
      </c>
      <c r="P90" s="1">
        <v>1.202069878578186</v>
      </c>
    </row>
    <row r="91" spans="8:16" x14ac:dyDescent="0.25">
      <c r="H91" t="s">
        <v>30</v>
      </c>
      <c r="I91" t="s">
        <v>41</v>
      </c>
      <c r="J91" s="1">
        <v>0.81760388612747192</v>
      </c>
      <c r="K91" t="s">
        <v>47</v>
      </c>
      <c r="L91" t="s">
        <v>56</v>
      </c>
      <c r="M91" s="1">
        <v>5.7297115325927734</v>
      </c>
      <c r="N91" t="s">
        <v>47</v>
      </c>
      <c r="O91" t="s">
        <v>66</v>
      </c>
      <c r="P91" s="1">
        <v>1.202069878578186</v>
      </c>
    </row>
    <row r="92" spans="8:16" x14ac:dyDescent="0.25">
      <c r="H92" t="s">
        <v>30</v>
      </c>
      <c r="I92" t="s">
        <v>41</v>
      </c>
      <c r="J92" s="1">
        <v>0.81760388612747192</v>
      </c>
      <c r="K92" t="s">
        <v>47</v>
      </c>
      <c r="L92" t="s">
        <v>56</v>
      </c>
      <c r="M92" s="1">
        <v>5.7297115325927734</v>
      </c>
      <c r="N92" t="s">
        <v>47</v>
      </c>
      <c r="O92" t="s">
        <v>66</v>
      </c>
      <c r="P92" s="1">
        <v>1.202069878578186</v>
      </c>
    </row>
    <row r="93" spans="8:16" x14ac:dyDescent="0.25">
      <c r="H93" t="s">
        <v>30</v>
      </c>
      <c r="I93" t="s">
        <v>42</v>
      </c>
      <c r="J93" s="1">
        <v>1.0860044956207275</v>
      </c>
      <c r="K93" t="s">
        <v>47</v>
      </c>
      <c r="L93" t="s">
        <v>52</v>
      </c>
      <c r="M93" s="1">
        <v>1.3120203018188477</v>
      </c>
      <c r="N93" t="s">
        <v>47</v>
      </c>
      <c r="O93" t="s">
        <v>67</v>
      </c>
    </row>
    <row r="94" spans="8:16" x14ac:dyDescent="0.25">
      <c r="H94" t="s">
        <v>30</v>
      </c>
      <c r="I94" t="s">
        <v>42</v>
      </c>
      <c r="J94" s="1">
        <v>1.0860044956207275</v>
      </c>
      <c r="K94" t="s">
        <v>47</v>
      </c>
      <c r="L94" t="s">
        <v>52</v>
      </c>
      <c r="M94" s="1">
        <v>1.3120203018188477</v>
      </c>
      <c r="N94" t="s">
        <v>47</v>
      </c>
      <c r="O94" t="s">
        <v>67</v>
      </c>
    </row>
    <row r="95" spans="8:16" x14ac:dyDescent="0.25">
      <c r="H95" t="s">
        <v>30</v>
      </c>
      <c r="I95" t="s">
        <v>42</v>
      </c>
      <c r="J95" s="1">
        <v>1.0860044956207275</v>
      </c>
      <c r="K95" t="s">
        <v>47</v>
      </c>
      <c r="L95" t="s">
        <v>52</v>
      </c>
      <c r="M95" s="1">
        <v>1.3120203018188477</v>
      </c>
      <c r="N95" t="s">
        <v>47</v>
      </c>
      <c r="O95" t="s">
        <v>67</v>
      </c>
    </row>
    <row r="96" spans="8:16" x14ac:dyDescent="0.25">
      <c r="K96" t="s">
        <v>47</v>
      </c>
      <c r="L96" t="s">
        <v>57</v>
      </c>
      <c r="M96" s="1">
        <v>0.62017250061035156</v>
      </c>
      <c r="N96" t="s">
        <v>47</v>
      </c>
      <c r="O96" t="s">
        <v>68</v>
      </c>
      <c r="P96" s="1">
        <v>0.85309743881225586</v>
      </c>
    </row>
    <row r="97" spans="11:16" x14ac:dyDescent="0.25">
      <c r="K97" t="s">
        <v>47</v>
      </c>
      <c r="L97" t="s">
        <v>57</v>
      </c>
      <c r="M97" s="1">
        <v>0.62017250061035156</v>
      </c>
      <c r="N97" t="s">
        <v>47</v>
      </c>
      <c r="O97" t="s">
        <v>68</v>
      </c>
      <c r="P97" s="1">
        <v>0.85309743881225586</v>
      </c>
    </row>
    <row r="98" spans="11:16" x14ac:dyDescent="0.25">
      <c r="K98" t="s">
        <v>47</v>
      </c>
      <c r="L98" t="s">
        <v>57</v>
      </c>
      <c r="M98" s="1">
        <v>0.62017250061035156</v>
      </c>
      <c r="N98" t="s">
        <v>47</v>
      </c>
      <c r="O98" t="s">
        <v>68</v>
      </c>
      <c r="P98" s="1">
        <v>0.85309743881225586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6"/>
  <sheetViews>
    <sheetView tabSelected="1" workbookViewId="0">
      <selection activeCell="I20" sqref="I20"/>
    </sheetView>
  </sheetViews>
  <sheetFormatPr defaultRowHeight="15" x14ac:dyDescent="0.25"/>
  <cols>
    <col min="4" max="4" width="10.28515625" bestFit="1" customWidth="1"/>
  </cols>
  <sheetData>
    <row r="2" spans="2:12" x14ac:dyDescent="0.25">
      <c r="B2" t="s">
        <v>74</v>
      </c>
      <c r="C2" t="s">
        <v>43</v>
      </c>
      <c r="F2" t="s">
        <v>73</v>
      </c>
      <c r="I2" t="s">
        <v>80</v>
      </c>
      <c r="J2" t="s">
        <v>91</v>
      </c>
      <c r="K2" t="s">
        <v>92</v>
      </c>
      <c r="L2" t="s">
        <v>96</v>
      </c>
    </row>
    <row r="3" spans="2:12" x14ac:dyDescent="0.25">
      <c r="B3" t="s">
        <v>7</v>
      </c>
      <c r="C3">
        <v>1</v>
      </c>
      <c r="D3">
        <v>1</v>
      </c>
      <c r="E3">
        <v>1</v>
      </c>
      <c r="F3" s="1">
        <v>2.018669605255127</v>
      </c>
      <c r="G3" s="1">
        <v>1.3001660108566284</v>
      </c>
      <c r="H3" s="1">
        <v>1.8087764978408813</v>
      </c>
      <c r="I3" s="8">
        <v>1.7092040379842122</v>
      </c>
      <c r="J3" s="9">
        <f t="shared" ref="J3:J16" si="0">STDEVA(F3:H3)/SQRT(COUNT(F3:H3))</f>
        <v>0.21330561788376262</v>
      </c>
      <c r="K3" s="7">
        <v>3.9892475078573797E-2</v>
      </c>
      <c r="L3" t="s">
        <v>93</v>
      </c>
    </row>
    <row r="4" spans="2:12" x14ac:dyDescent="0.25">
      <c r="B4" t="s">
        <v>75</v>
      </c>
      <c r="C4">
        <v>1</v>
      </c>
      <c r="D4">
        <v>1</v>
      </c>
      <c r="E4">
        <v>1</v>
      </c>
      <c r="F4" s="1">
        <v>0.63363546133041382</v>
      </c>
      <c r="G4" s="1">
        <v>0.53218209743499756</v>
      </c>
      <c r="H4" s="1">
        <v>0.25948932766914368</v>
      </c>
      <c r="I4" s="8">
        <v>0.475102295478185</v>
      </c>
      <c r="J4" s="9">
        <f t="shared" si="0"/>
        <v>0.11171378634258614</v>
      </c>
      <c r="K4" s="7">
        <v>2.12170568354135E-2</v>
      </c>
      <c r="L4" t="s">
        <v>93</v>
      </c>
    </row>
    <row r="5" spans="2:12" x14ac:dyDescent="0.25">
      <c r="B5" t="s">
        <v>59</v>
      </c>
      <c r="C5">
        <v>1</v>
      </c>
      <c r="D5">
        <v>1</v>
      </c>
      <c r="E5">
        <v>1</v>
      </c>
      <c r="F5" s="1">
        <v>0.63851624727249146</v>
      </c>
      <c r="G5" s="1">
        <v>0.63353103399276733</v>
      </c>
      <c r="H5" s="1">
        <v>0.63473665714263916</v>
      </c>
      <c r="I5" s="8">
        <v>0.63559464613596595</v>
      </c>
      <c r="J5" s="9">
        <f t="shared" si="0"/>
        <v>1.501687572431642E-3</v>
      </c>
      <c r="K5" s="7">
        <v>8.4908001126833494E-6</v>
      </c>
      <c r="L5" t="s">
        <v>93</v>
      </c>
    </row>
    <row r="6" spans="2:12" x14ac:dyDescent="0.25">
      <c r="B6" t="s">
        <v>60</v>
      </c>
      <c r="C6">
        <v>1</v>
      </c>
      <c r="D6">
        <v>1</v>
      </c>
      <c r="E6">
        <v>1</v>
      </c>
      <c r="F6" s="1">
        <v>4.2976951599120996</v>
      </c>
      <c r="G6" s="1">
        <v>5.7297115325927734</v>
      </c>
      <c r="H6" s="3">
        <v>8.8153076171870008</v>
      </c>
      <c r="I6" s="8">
        <v>6.2809047698972904</v>
      </c>
      <c r="J6" s="9">
        <f t="shared" si="0"/>
        <v>1.3329248624946373</v>
      </c>
      <c r="K6" s="7">
        <v>2.9100891604153301E-2</v>
      </c>
      <c r="L6" t="s">
        <v>93</v>
      </c>
    </row>
    <row r="7" spans="2:12" x14ac:dyDescent="0.25">
      <c r="B7" t="s">
        <v>61</v>
      </c>
      <c r="C7">
        <v>1</v>
      </c>
      <c r="D7">
        <v>1</v>
      </c>
      <c r="E7">
        <v>1</v>
      </c>
      <c r="F7" s="1">
        <v>1.3120203018188477</v>
      </c>
      <c r="G7" s="1">
        <v>1.3120203018188477</v>
      </c>
      <c r="H7" s="1">
        <v>0.61739975214004505</v>
      </c>
      <c r="I7" s="8">
        <v>1.0804801185925801</v>
      </c>
      <c r="J7" s="9">
        <f t="shared" si="0"/>
        <v>0.23154018322626743</v>
      </c>
      <c r="K7" s="7">
        <v>0.38066145368834342</v>
      </c>
      <c r="L7" t="s">
        <v>94</v>
      </c>
    </row>
    <row r="8" spans="2:12" x14ac:dyDescent="0.25">
      <c r="B8" t="s">
        <v>62</v>
      </c>
      <c r="C8">
        <v>1</v>
      </c>
      <c r="D8">
        <v>1</v>
      </c>
      <c r="E8">
        <v>1</v>
      </c>
      <c r="F8" s="1">
        <v>0.71131199598312378</v>
      </c>
      <c r="G8" s="1">
        <v>1.0002970695495605</v>
      </c>
      <c r="H8" s="1">
        <v>0.62017250061035156</v>
      </c>
      <c r="I8" s="8">
        <v>0.77726052204767859</v>
      </c>
      <c r="J8" s="9">
        <f t="shared" si="0"/>
        <v>0.11457978013211342</v>
      </c>
      <c r="K8" s="7">
        <v>9.5673349100330818E-2</v>
      </c>
      <c r="L8" t="s">
        <v>94</v>
      </c>
    </row>
    <row r="9" spans="2:12" x14ac:dyDescent="0.25">
      <c r="B9" t="s">
        <v>11</v>
      </c>
      <c r="C9">
        <v>1</v>
      </c>
      <c r="D9">
        <v>1</v>
      </c>
      <c r="E9">
        <v>1</v>
      </c>
      <c r="F9" s="1">
        <v>1.54466617107391</v>
      </c>
      <c r="G9" s="1">
        <v>6.607520580291748</v>
      </c>
      <c r="H9" s="1">
        <v>1.4359198808670044</v>
      </c>
      <c r="I9" s="8">
        <v>2.8627022107442199</v>
      </c>
      <c r="J9" s="9">
        <f t="shared" si="0"/>
        <v>1.7060313648097116</v>
      </c>
      <c r="K9" s="7">
        <v>0.21412489742767699</v>
      </c>
      <c r="L9" t="s">
        <v>94</v>
      </c>
    </row>
    <row r="10" spans="2:12" x14ac:dyDescent="0.25">
      <c r="B10" t="s">
        <v>63</v>
      </c>
      <c r="C10">
        <v>1</v>
      </c>
      <c r="D10">
        <v>1</v>
      </c>
      <c r="E10">
        <v>1</v>
      </c>
      <c r="F10" s="1">
        <v>0.43337422609329224</v>
      </c>
      <c r="G10" s="1">
        <v>0.57671867311000802</v>
      </c>
      <c r="H10" s="3">
        <v>0.28576955199241638</v>
      </c>
      <c r="I10" s="8">
        <v>0.43195415039857221</v>
      </c>
      <c r="J10" s="9">
        <f t="shared" si="0"/>
        <v>8.399277792566219E-2</v>
      </c>
      <c r="K10" s="7">
        <v>1.0585762516014013E-2</v>
      </c>
      <c r="L10" t="s">
        <v>93</v>
      </c>
    </row>
    <row r="11" spans="2:12" x14ac:dyDescent="0.25">
      <c r="B11" t="s">
        <v>4</v>
      </c>
      <c r="C11">
        <v>1</v>
      </c>
      <c r="D11">
        <v>1</v>
      </c>
      <c r="E11">
        <v>1</v>
      </c>
      <c r="F11" s="3">
        <v>0.28576955199241638</v>
      </c>
      <c r="G11" s="1">
        <v>0.76696902513504028</v>
      </c>
      <c r="H11" s="1">
        <v>0.48625707626342773</v>
      </c>
      <c r="I11" s="8">
        <v>0.5129985511302948</v>
      </c>
      <c r="J11" s="9">
        <f t="shared" si="0"/>
        <v>0.13955233557907726</v>
      </c>
      <c r="K11" s="7">
        <v>3.6605120073260722E-2</v>
      </c>
      <c r="L11" t="s">
        <v>93</v>
      </c>
    </row>
    <row r="12" spans="2:12" x14ac:dyDescent="0.25">
      <c r="B12" t="s">
        <v>64</v>
      </c>
      <c r="C12">
        <v>1</v>
      </c>
      <c r="D12">
        <v>1</v>
      </c>
      <c r="E12">
        <v>1</v>
      </c>
      <c r="F12" s="1">
        <v>12.855352401733398</v>
      </c>
      <c r="G12" s="1">
        <v>7.3329520225524902</v>
      </c>
      <c r="H12" s="1">
        <v>13.84563159942627</v>
      </c>
      <c r="I12" s="8">
        <v>11.344645341237387</v>
      </c>
      <c r="J12" s="9">
        <f t="shared" si="0"/>
        <v>2.0261149757381816</v>
      </c>
      <c r="K12" s="7">
        <v>1.8143235630330174E-2</v>
      </c>
      <c r="L12" t="s">
        <v>93</v>
      </c>
    </row>
    <row r="13" spans="2:12" x14ac:dyDescent="0.25">
      <c r="B13" t="s">
        <v>65</v>
      </c>
      <c r="C13">
        <v>1</v>
      </c>
      <c r="D13">
        <v>1</v>
      </c>
      <c r="E13">
        <v>1</v>
      </c>
      <c r="F13" s="1">
        <v>1.5063862800598145</v>
      </c>
      <c r="G13" s="1">
        <v>0.81760388612747192</v>
      </c>
      <c r="H13" s="1">
        <v>0.68800842761993408</v>
      </c>
      <c r="I13" s="8">
        <v>1.0039995312690735</v>
      </c>
      <c r="J13" s="9">
        <f t="shared" si="0"/>
        <v>0.25396396052513898</v>
      </c>
      <c r="K13" s="7">
        <v>0.49443243769422535</v>
      </c>
      <c r="L13" t="s">
        <v>94</v>
      </c>
    </row>
    <row r="14" spans="2:12" x14ac:dyDescent="0.25">
      <c r="B14" t="s">
        <v>10</v>
      </c>
      <c r="C14">
        <v>1</v>
      </c>
      <c r="D14">
        <v>1</v>
      </c>
      <c r="E14">
        <v>1</v>
      </c>
      <c r="F14" s="1">
        <v>0.69476759433746338</v>
      </c>
      <c r="G14" s="1">
        <v>0.80626356601715088</v>
      </c>
      <c r="H14" s="1">
        <v>0.94743955135345459</v>
      </c>
      <c r="I14" s="8">
        <v>0.81615690390268958</v>
      </c>
      <c r="J14" s="9">
        <f t="shared" si="0"/>
        <v>7.3107655929368617E-2</v>
      </c>
      <c r="K14" s="7">
        <v>6.4190046838354331E-2</v>
      </c>
      <c r="L14" t="s">
        <v>93</v>
      </c>
    </row>
    <row r="15" spans="2:12" x14ac:dyDescent="0.25">
      <c r="B15" t="s">
        <v>8</v>
      </c>
      <c r="C15">
        <v>1</v>
      </c>
      <c r="D15">
        <v>1</v>
      </c>
      <c r="E15">
        <v>1</v>
      </c>
      <c r="F15" s="1">
        <v>0.68229424953460693</v>
      </c>
      <c r="G15" s="1">
        <v>1.0860044956207275</v>
      </c>
      <c r="H15" s="1">
        <v>0.68288838863372803</v>
      </c>
      <c r="I15" s="8">
        <v>0.8170623779296875</v>
      </c>
      <c r="J15" s="9">
        <f t="shared" si="0"/>
        <v>0.13447116822504271</v>
      </c>
      <c r="K15" s="7">
        <v>0.15336596137688924</v>
      </c>
      <c r="L15" t="s">
        <v>95</v>
      </c>
    </row>
    <row r="16" spans="2:12" x14ac:dyDescent="0.25">
      <c r="B16" t="s">
        <v>76</v>
      </c>
      <c r="C16">
        <v>1</v>
      </c>
      <c r="D16">
        <v>1</v>
      </c>
      <c r="E16">
        <v>1</v>
      </c>
      <c r="F16" s="1">
        <v>1.202069878578186</v>
      </c>
      <c r="G16" s="1">
        <v>2.2042696475982666</v>
      </c>
      <c r="H16" s="1">
        <v>1.5057073831558228</v>
      </c>
      <c r="I16" s="8">
        <v>1.6373489697774251</v>
      </c>
      <c r="J16" s="9">
        <f t="shared" si="0"/>
        <v>0.29670312028028117</v>
      </c>
      <c r="K16" s="7">
        <v>8.2379646193871836E-2</v>
      </c>
      <c r="L1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"/>
  <sheetViews>
    <sheetView zoomScale="85" zoomScaleNormal="85" workbookViewId="0">
      <selection activeCell="I2" sqref="I2:I15"/>
    </sheetView>
  </sheetViews>
  <sheetFormatPr defaultRowHeight="15" x14ac:dyDescent="0.25"/>
  <sheetData>
    <row r="1" spans="1:21" x14ac:dyDescent="0.25">
      <c r="B1" t="s">
        <v>74</v>
      </c>
      <c r="C1" t="s">
        <v>43</v>
      </c>
      <c r="F1" t="s">
        <v>73</v>
      </c>
      <c r="I1" t="s">
        <v>80</v>
      </c>
    </row>
    <row r="2" spans="1:21" x14ac:dyDescent="0.25">
      <c r="A2">
        <v>1</v>
      </c>
      <c r="B2" t="s">
        <v>7</v>
      </c>
      <c r="C2">
        <v>1</v>
      </c>
      <c r="D2">
        <v>1</v>
      </c>
      <c r="E2">
        <v>1</v>
      </c>
      <c r="F2" s="1">
        <v>2.018669605255127</v>
      </c>
      <c r="G2" s="1">
        <v>1.3001660108566284</v>
      </c>
      <c r="H2" s="1">
        <v>1.8087764978408813</v>
      </c>
      <c r="I2" s="4">
        <v>1.7092040379842122</v>
      </c>
      <c r="J2" s="4">
        <v>3.9892475078573797E-2</v>
      </c>
      <c r="K2" t="s">
        <v>77</v>
      </c>
      <c r="O2" t="s">
        <v>77</v>
      </c>
      <c r="S2" t="s">
        <v>77</v>
      </c>
    </row>
    <row r="3" spans="1:21" ht="15.75" thickBot="1" x14ac:dyDescent="0.3">
      <c r="A3">
        <v>2</v>
      </c>
      <c r="B3" t="s">
        <v>75</v>
      </c>
      <c r="C3">
        <v>1</v>
      </c>
      <c r="D3">
        <v>1</v>
      </c>
      <c r="E3">
        <v>1</v>
      </c>
      <c r="F3" s="1">
        <v>0.63363546133041382</v>
      </c>
      <c r="G3" s="1">
        <v>0.53218209743499756</v>
      </c>
      <c r="H3" s="1">
        <v>0.25948932766914368</v>
      </c>
      <c r="I3" s="4">
        <v>0.475102295478185</v>
      </c>
      <c r="J3" s="4">
        <v>2.12170568354135E-2</v>
      </c>
    </row>
    <row r="4" spans="1:21" x14ac:dyDescent="0.25">
      <c r="A4">
        <v>3</v>
      </c>
      <c r="B4" t="s">
        <v>59</v>
      </c>
      <c r="C4">
        <v>1</v>
      </c>
      <c r="D4">
        <v>1</v>
      </c>
      <c r="E4">
        <v>1</v>
      </c>
      <c r="F4" s="1">
        <v>0.63851624727249146</v>
      </c>
      <c r="G4" s="1">
        <v>0.63353103399276733</v>
      </c>
      <c r="H4" s="1">
        <v>0.63473665714263916</v>
      </c>
      <c r="I4" s="4">
        <v>0.63559464613596595</v>
      </c>
      <c r="J4" s="4">
        <v>8.4908001126833494E-6</v>
      </c>
      <c r="K4" s="6"/>
      <c r="L4" s="6" t="s">
        <v>78</v>
      </c>
      <c r="M4" s="6" t="s">
        <v>79</v>
      </c>
      <c r="O4" s="6"/>
      <c r="P4" s="6" t="s">
        <v>78</v>
      </c>
      <c r="Q4" s="6" t="s">
        <v>79</v>
      </c>
      <c r="S4" s="6"/>
      <c r="T4" s="6" t="s">
        <v>78</v>
      </c>
      <c r="U4" s="6" t="s">
        <v>79</v>
      </c>
    </row>
    <row r="5" spans="1:21" x14ac:dyDescent="0.25">
      <c r="A5">
        <v>4</v>
      </c>
      <c r="B5" t="s">
        <v>60</v>
      </c>
      <c r="C5">
        <v>1</v>
      </c>
      <c r="D5">
        <v>1</v>
      </c>
      <c r="E5">
        <v>1</v>
      </c>
      <c r="F5" s="1">
        <v>4.2976951599120996</v>
      </c>
      <c r="G5" s="1">
        <v>5.7297115325927734</v>
      </c>
      <c r="H5" s="3">
        <v>8.8153076171870008</v>
      </c>
      <c r="I5" s="4">
        <v>6.2809047698972904</v>
      </c>
      <c r="J5" s="4">
        <v>2.9100891604153301E-2</v>
      </c>
      <c r="K5" s="4" t="s">
        <v>80</v>
      </c>
      <c r="L5" s="4">
        <v>1</v>
      </c>
      <c r="M5" s="4">
        <v>1.7092040379842122</v>
      </c>
      <c r="O5" s="4" t="s">
        <v>80</v>
      </c>
      <c r="P5" s="4">
        <v>1</v>
      </c>
      <c r="Q5" s="4">
        <v>0.475102295478185</v>
      </c>
      <c r="S5" s="4" t="s">
        <v>80</v>
      </c>
      <c r="T5" s="4">
        <v>1</v>
      </c>
      <c r="U5" s="4">
        <v>0.63559464613596595</v>
      </c>
    </row>
    <row r="6" spans="1:21" x14ac:dyDescent="0.25">
      <c r="A6">
        <v>5</v>
      </c>
      <c r="B6" t="s">
        <v>61</v>
      </c>
      <c r="C6">
        <v>1</v>
      </c>
      <c r="D6">
        <v>1</v>
      </c>
      <c r="E6">
        <v>1</v>
      </c>
      <c r="F6" s="1">
        <v>1.3120203018188477</v>
      </c>
      <c r="G6" s="1">
        <v>1.3120203018188477</v>
      </c>
      <c r="H6" s="1">
        <v>0.61739975214004505</v>
      </c>
      <c r="I6" s="4">
        <v>1.0804801185925801</v>
      </c>
      <c r="J6" s="4">
        <v>0.38066145368834342</v>
      </c>
      <c r="K6" s="4" t="s">
        <v>81</v>
      </c>
      <c r="L6" s="4">
        <v>0</v>
      </c>
      <c r="M6" s="4">
        <v>0.13649785986232121</v>
      </c>
      <c r="O6" s="4" t="s">
        <v>81</v>
      </c>
      <c r="P6" s="4">
        <v>0</v>
      </c>
      <c r="Q6" s="4">
        <v>3.7439910176990943E-2</v>
      </c>
      <c r="S6" s="4" t="s">
        <v>81</v>
      </c>
      <c r="T6" s="4">
        <v>0</v>
      </c>
      <c r="U6" s="4">
        <v>6.765196695586913E-6</v>
      </c>
    </row>
    <row r="7" spans="1:21" x14ac:dyDescent="0.25">
      <c r="A7">
        <v>6</v>
      </c>
      <c r="B7" t="s">
        <v>62</v>
      </c>
      <c r="C7">
        <v>1</v>
      </c>
      <c r="D7">
        <v>1</v>
      </c>
      <c r="E7">
        <v>1</v>
      </c>
      <c r="F7" s="1">
        <v>0.71131199598312378</v>
      </c>
      <c r="G7" s="1">
        <v>1.0002970695495605</v>
      </c>
      <c r="H7" s="1">
        <v>0.62017250061035156</v>
      </c>
      <c r="I7" s="4">
        <v>0.77726052204767859</v>
      </c>
      <c r="J7" s="4">
        <v>9.5673349100330818E-2</v>
      </c>
      <c r="K7" s="4" t="s">
        <v>82</v>
      </c>
      <c r="L7" s="4">
        <v>3</v>
      </c>
      <c r="M7" s="4">
        <v>3</v>
      </c>
      <c r="O7" s="4" t="s">
        <v>82</v>
      </c>
      <c r="P7" s="4">
        <v>3</v>
      </c>
      <c r="Q7" s="4">
        <v>3</v>
      </c>
      <c r="S7" s="4" t="s">
        <v>82</v>
      </c>
      <c r="T7" s="4">
        <v>3</v>
      </c>
      <c r="U7" s="4">
        <v>3</v>
      </c>
    </row>
    <row r="8" spans="1:21" x14ac:dyDescent="0.25">
      <c r="A8">
        <v>7</v>
      </c>
      <c r="B8" t="s">
        <v>11</v>
      </c>
      <c r="C8">
        <v>1</v>
      </c>
      <c r="D8">
        <v>1</v>
      </c>
      <c r="E8">
        <v>1</v>
      </c>
      <c r="F8" s="1">
        <v>0.54466617107391357</v>
      </c>
      <c r="G8" s="1">
        <v>6.607520580291748</v>
      </c>
      <c r="H8" s="1">
        <v>1.4359198808670044</v>
      </c>
      <c r="I8" s="4">
        <v>2.8627022107442222</v>
      </c>
      <c r="J8" s="4">
        <v>0.21412489742767699</v>
      </c>
      <c r="K8" s="4" t="s">
        <v>83</v>
      </c>
      <c r="L8" s="4" t="e">
        <v>#DIV/0!</v>
      </c>
      <c r="M8" s="4"/>
      <c r="O8" s="4" t="s">
        <v>83</v>
      </c>
      <c r="P8" s="4" t="e">
        <v>#DIV/0!</v>
      </c>
      <c r="Q8" s="4"/>
      <c r="S8" s="4" t="s">
        <v>83</v>
      </c>
      <c r="T8" s="4" t="e">
        <v>#DIV/0!</v>
      </c>
      <c r="U8" s="4"/>
    </row>
    <row r="9" spans="1:21" x14ac:dyDescent="0.25">
      <c r="A9">
        <v>8</v>
      </c>
      <c r="B9" t="s">
        <v>63</v>
      </c>
      <c r="C9">
        <v>1</v>
      </c>
      <c r="D9">
        <v>1</v>
      </c>
      <c r="E9">
        <v>1</v>
      </c>
      <c r="F9" s="1">
        <v>0.43337422609329224</v>
      </c>
      <c r="G9" s="1">
        <v>0.57671867311000802</v>
      </c>
      <c r="H9" s="3">
        <v>0.28576955199241638</v>
      </c>
      <c r="I9" s="4">
        <v>0.43195415039857221</v>
      </c>
      <c r="J9" s="4">
        <v>1.0585762516014013E-2</v>
      </c>
      <c r="K9" s="4" t="s">
        <v>84</v>
      </c>
      <c r="L9" s="4">
        <v>0</v>
      </c>
      <c r="M9" s="4"/>
      <c r="O9" s="4" t="s">
        <v>84</v>
      </c>
      <c r="P9" s="4">
        <v>0</v>
      </c>
      <c r="Q9" s="4"/>
      <c r="S9" s="4" t="s">
        <v>84</v>
      </c>
      <c r="T9" s="4">
        <v>0</v>
      </c>
      <c r="U9" s="4"/>
    </row>
    <row r="10" spans="1:21" x14ac:dyDescent="0.25">
      <c r="A10">
        <v>9</v>
      </c>
      <c r="B10" t="s">
        <v>4</v>
      </c>
      <c r="C10">
        <v>1</v>
      </c>
      <c r="D10">
        <v>1</v>
      </c>
      <c r="E10">
        <v>1</v>
      </c>
      <c r="F10" s="3">
        <v>0.28576955199241638</v>
      </c>
      <c r="G10" s="1">
        <v>0.76696902513504028</v>
      </c>
      <c r="H10" s="1">
        <v>0.48625707626342773</v>
      </c>
      <c r="I10" s="4">
        <v>0.5129985511302948</v>
      </c>
      <c r="J10" s="4">
        <v>3.6605120073260722E-2</v>
      </c>
      <c r="K10" s="4" t="s">
        <v>85</v>
      </c>
      <c r="L10" s="4">
        <v>2</v>
      </c>
      <c r="M10" s="4"/>
      <c r="O10" s="4" t="s">
        <v>85</v>
      </c>
      <c r="P10" s="4">
        <v>2</v>
      </c>
      <c r="Q10" s="4"/>
      <c r="S10" s="4" t="s">
        <v>85</v>
      </c>
      <c r="T10" s="4">
        <v>2</v>
      </c>
      <c r="U10" s="4"/>
    </row>
    <row r="11" spans="1:21" x14ac:dyDescent="0.25">
      <c r="A11">
        <v>10</v>
      </c>
      <c r="B11" t="s">
        <v>64</v>
      </c>
      <c r="C11">
        <v>1</v>
      </c>
      <c r="D11">
        <v>1</v>
      </c>
      <c r="E11">
        <v>1</v>
      </c>
      <c r="F11" s="1">
        <v>12.855352401733398</v>
      </c>
      <c r="G11" s="1">
        <v>7.3329520225524902</v>
      </c>
      <c r="H11" s="1">
        <v>13.84563159942627</v>
      </c>
      <c r="I11" s="4">
        <v>11.344645341237387</v>
      </c>
      <c r="J11" s="4">
        <v>1.8143235630330174E-2</v>
      </c>
      <c r="K11" s="4" t="s">
        <v>86</v>
      </c>
      <c r="L11" s="4">
        <v>-3.3248258766943533</v>
      </c>
      <c r="M11" s="4"/>
      <c r="O11" s="4" t="s">
        <v>86</v>
      </c>
      <c r="P11" s="4">
        <v>4.6985938057111545</v>
      </c>
      <c r="Q11" s="4"/>
      <c r="S11" s="4" t="s">
        <v>86</v>
      </c>
      <c r="T11" s="4">
        <v>242.66389397743575</v>
      </c>
      <c r="U11" s="4"/>
    </row>
    <row r="12" spans="1:21" x14ac:dyDescent="0.25">
      <c r="A12">
        <v>11</v>
      </c>
      <c r="B12" t="s">
        <v>65</v>
      </c>
      <c r="C12">
        <v>1</v>
      </c>
      <c r="D12">
        <v>1</v>
      </c>
      <c r="E12">
        <v>1</v>
      </c>
      <c r="F12" s="1">
        <v>1.5063862800598145</v>
      </c>
      <c r="G12" s="1">
        <v>0.81760388612747192</v>
      </c>
      <c r="H12" s="1">
        <v>0.68800842761993408</v>
      </c>
      <c r="I12" s="4">
        <v>1.0039995312690735</v>
      </c>
      <c r="J12" s="4">
        <v>0.49443243769422535</v>
      </c>
      <c r="K12" s="4" t="s">
        <v>87</v>
      </c>
      <c r="L12" s="4">
        <v>3.9892475078573797E-2</v>
      </c>
      <c r="M12" s="4"/>
      <c r="O12" s="4" t="s">
        <v>87</v>
      </c>
      <c r="P12" s="4">
        <v>2.12170568354135E-2</v>
      </c>
      <c r="Q12" s="4"/>
      <c r="S12" s="4" t="s">
        <v>87</v>
      </c>
      <c r="T12" s="4">
        <v>8.4908001126833494E-6</v>
      </c>
      <c r="U12" s="4"/>
    </row>
    <row r="13" spans="1:21" x14ac:dyDescent="0.25">
      <c r="A13">
        <v>12</v>
      </c>
      <c r="B13" t="s">
        <v>10</v>
      </c>
      <c r="C13">
        <v>1</v>
      </c>
      <c r="D13">
        <v>1</v>
      </c>
      <c r="E13">
        <v>1</v>
      </c>
      <c r="F13" s="1">
        <v>0.69476759433746338</v>
      </c>
      <c r="G13" s="1">
        <v>0.80626356601715088</v>
      </c>
      <c r="H13" s="1">
        <v>0.94743955135345459</v>
      </c>
      <c r="I13" s="4">
        <v>0.81615690390268958</v>
      </c>
      <c r="J13" s="4">
        <v>6.4190046838354331E-2</v>
      </c>
      <c r="K13" s="4" t="s">
        <v>88</v>
      </c>
      <c r="L13" s="4">
        <v>6.9645567342832733</v>
      </c>
      <c r="M13" s="4"/>
      <c r="O13" s="4" t="s">
        <v>88</v>
      </c>
      <c r="P13" s="4">
        <v>6.9645567342832733</v>
      </c>
      <c r="Q13" s="4"/>
      <c r="S13" s="4" t="s">
        <v>88</v>
      </c>
      <c r="T13" s="4">
        <v>6.9645567342832733</v>
      </c>
      <c r="U13" s="4"/>
    </row>
    <row r="14" spans="1:21" x14ac:dyDescent="0.25">
      <c r="A14">
        <v>13</v>
      </c>
      <c r="B14" t="s">
        <v>8</v>
      </c>
      <c r="C14">
        <v>1</v>
      </c>
      <c r="D14">
        <v>1</v>
      </c>
      <c r="E14">
        <v>1</v>
      </c>
      <c r="F14" s="1">
        <v>0.68229424953460693</v>
      </c>
      <c r="G14" s="1">
        <v>1.0860044956207275</v>
      </c>
      <c r="H14" s="1">
        <v>0.68288838863372803</v>
      </c>
      <c r="I14" s="4">
        <v>0.8170623779296875</v>
      </c>
      <c r="J14" s="4">
        <v>0.15336596137688924</v>
      </c>
      <c r="K14" s="4" t="s">
        <v>89</v>
      </c>
      <c r="L14" s="4">
        <v>7.9784950157147594E-2</v>
      </c>
      <c r="M14" s="4"/>
      <c r="O14" s="4" t="s">
        <v>89</v>
      </c>
      <c r="P14" s="4">
        <v>4.2434113670827001E-2</v>
      </c>
      <c r="Q14" s="4"/>
      <c r="S14" s="4" t="s">
        <v>89</v>
      </c>
      <c r="T14" s="4">
        <v>1.6981600225366699E-5</v>
      </c>
      <c r="U14" s="4"/>
    </row>
    <row r="15" spans="1:21" ht="15.75" thickBot="1" x14ac:dyDescent="0.3">
      <c r="A15">
        <v>14</v>
      </c>
      <c r="B15" t="s">
        <v>76</v>
      </c>
      <c r="C15">
        <v>1</v>
      </c>
      <c r="D15">
        <v>1</v>
      </c>
      <c r="E15">
        <v>1</v>
      </c>
      <c r="F15" s="1">
        <v>1.202069878578186</v>
      </c>
      <c r="G15" s="1">
        <v>2.2042696475982666</v>
      </c>
      <c r="H15" s="1">
        <v>1.5057073831558228</v>
      </c>
      <c r="I15" s="4">
        <v>1.6373489697774251</v>
      </c>
      <c r="J15" s="4">
        <v>8.2379646193871836E-2</v>
      </c>
      <c r="K15" s="5" t="s">
        <v>90</v>
      </c>
      <c r="L15" s="5">
        <v>9.9248432009182928</v>
      </c>
      <c r="M15" s="5"/>
      <c r="O15" s="5" t="s">
        <v>90</v>
      </c>
      <c r="P15" s="5">
        <v>9.9248432009182928</v>
      </c>
      <c r="Q15" s="5"/>
      <c r="S15" s="5" t="s">
        <v>90</v>
      </c>
      <c r="T15" s="5">
        <v>9.9248432009182928</v>
      </c>
      <c r="U15" s="5"/>
    </row>
    <row r="18" spans="11:21" x14ac:dyDescent="0.25">
      <c r="K18" t="s">
        <v>77</v>
      </c>
      <c r="O18" t="s">
        <v>77</v>
      </c>
      <c r="S18" t="s">
        <v>77</v>
      </c>
    </row>
    <row r="19" spans="11:21" ht="15.75" thickBot="1" x14ac:dyDescent="0.3"/>
    <row r="20" spans="11:21" x14ac:dyDescent="0.25">
      <c r="K20" s="6"/>
      <c r="L20" s="6" t="s">
        <v>78</v>
      </c>
      <c r="M20" s="6" t="s">
        <v>79</v>
      </c>
      <c r="O20" s="6"/>
      <c r="P20" s="6" t="s">
        <v>78</v>
      </c>
      <c r="Q20" s="6" t="s">
        <v>79</v>
      </c>
      <c r="S20" s="6"/>
      <c r="T20" s="6" t="s">
        <v>78</v>
      </c>
      <c r="U20" s="6" t="s">
        <v>79</v>
      </c>
    </row>
    <row r="21" spans="11:21" x14ac:dyDescent="0.25">
      <c r="K21" s="4" t="s">
        <v>80</v>
      </c>
      <c r="L21" s="4">
        <v>1</v>
      </c>
      <c r="M21" s="4">
        <v>6.2809047698972904</v>
      </c>
      <c r="O21" s="4" t="s">
        <v>80</v>
      </c>
      <c r="P21" s="4">
        <v>1</v>
      </c>
      <c r="Q21" s="4">
        <v>1.0804801185925801</v>
      </c>
      <c r="S21" s="4" t="s">
        <v>80</v>
      </c>
      <c r="T21" s="4">
        <v>1</v>
      </c>
      <c r="U21" s="4">
        <v>0.77726052204767859</v>
      </c>
    </row>
    <row r="22" spans="11:21" x14ac:dyDescent="0.25">
      <c r="K22" s="4" t="s">
        <v>81</v>
      </c>
      <c r="L22" s="4">
        <v>0</v>
      </c>
      <c r="M22" s="4">
        <v>5.3300660671690423</v>
      </c>
      <c r="O22" s="4" t="s">
        <v>81</v>
      </c>
      <c r="P22" s="4">
        <v>0</v>
      </c>
      <c r="Q22" s="4">
        <v>0.1608325693453605</v>
      </c>
      <c r="S22" s="4" t="s">
        <v>81</v>
      </c>
      <c r="T22" s="4">
        <v>0</v>
      </c>
      <c r="U22" s="4">
        <v>3.9385578045370351E-2</v>
      </c>
    </row>
    <row r="23" spans="11:21" x14ac:dyDescent="0.25">
      <c r="K23" s="4" t="s">
        <v>82</v>
      </c>
      <c r="L23" s="4">
        <v>3</v>
      </c>
      <c r="M23" s="4">
        <v>3</v>
      </c>
      <c r="O23" s="4" t="s">
        <v>82</v>
      </c>
      <c r="P23" s="4">
        <v>3</v>
      </c>
      <c r="Q23" s="4">
        <v>3</v>
      </c>
      <c r="S23" s="4" t="s">
        <v>82</v>
      </c>
      <c r="T23" s="4">
        <v>3</v>
      </c>
      <c r="U23" s="4">
        <v>3</v>
      </c>
    </row>
    <row r="24" spans="11:21" x14ac:dyDescent="0.25">
      <c r="K24" s="4" t="s">
        <v>83</v>
      </c>
      <c r="L24" s="4" t="e">
        <v>#DIV/0!</v>
      </c>
      <c r="M24" s="4"/>
      <c r="O24" s="4" t="s">
        <v>83</v>
      </c>
      <c r="P24" s="4" t="e">
        <v>#DIV/0!</v>
      </c>
      <c r="Q24" s="4"/>
      <c r="S24" s="4" t="s">
        <v>83</v>
      </c>
      <c r="T24" s="4" t="e">
        <v>#DIV/0!</v>
      </c>
      <c r="U24" s="4"/>
    </row>
    <row r="25" spans="11:21" x14ac:dyDescent="0.25">
      <c r="K25" s="4" t="s">
        <v>84</v>
      </c>
      <c r="L25" s="4">
        <v>0</v>
      </c>
      <c r="M25" s="4"/>
      <c r="O25" s="4" t="s">
        <v>84</v>
      </c>
      <c r="P25" s="4">
        <v>0</v>
      </c>
      <c r="Q25" s="4"/>
      <c r="S25" s="4" t="s">
        <v>84</v>
      </c>
      <c r="T25" s="4">
        <v>0</v>
      </c>
      <c r="U25" s="4"/>
    </row>
    <row r="26" spans="11:21" x14ac:dyDescent="0.25">
      <c r="K26" s="4" t="s">
        <v>85</v>
      </c>
      <c r="L26" s="4">
        <v>2</v>
      </c>
      <c r="M26" s="4"/>
      <c r="O26" s="4" t="s">
        <v>85</v>
      </c>
      <c r="P26" s="4">
        <v>2</v>
      </c>
      <c r="Q26" s="4"/>
      <c r="S26" s="4" t="s">
        <v>85</v>
      </c>
      <c r="T26" s="4">
        <v>2</v>
      </c>
      <c r="U26" s="4"/>
    </row>
    <row r="27" spans="11:21" x14ac:dyDescent="0.25">
      <c r="K27" s="4" t="s">
        <v>86</v>
      </c>
      <c r="L27" s="4">
        <v>-3.9618923155306902</v>
      </c>
      <c r="M27" s="4"/>
      <c r="O27" s="4" t="s">
        <v>86</v>
      </c>
      <c r="P27" s="4">
        <v>-0.34758596746005288</v>
      </c>
      <c r="Q27" s="4"/>
      <c r="S27" s="4" t="s">
        <v>86</v>
      </c>
      <c r="T27" s="4">
        <v>1.9439684532078625</v>
      </c>
      <c r="U27" s="4"/>
    </row>
    <row r="28" spans="11:21" x14ac:dyDescent="0.25">
      <c r="K28" s="4" t="s">
        <v>87</v>
      </c>
      <c r="L28" s="4">
        <v>2.9100891604153301E-2</v>
      </c>
      <c r="M28" s="4"/>
      <c r="O28" s="4" t="s">
        <v>87</v>
      </c>
      <c r="P28" s="4">
        <v>0.38066145368834342</v>
      </c>
      <c r="Q28" s="4"/>
      <c r="S28" s="4" t="s">
        <v>87</v>
      </c>
      <c r="T28" s="4">
        <v>9.5673349100330818E-2</v>
      </c>
      <c r="U28" s="4"/>
    </row>
    <row r="29" spans="11:21" x14ac:dyDescent="0.25">
      <c r="K29" s="4" t="s">
        <v>88</v>
      </c>
      <c r="L29" s="4">
        <v>6.9645567342832733</v>
      </c>
      <c r="M29" s="4"/>
      <c r="O29" s="4" t="s">
        <v>88</v>
      </c>
      <c r="P29" s="4">
        <v>6.9645567342832733</v>
      </c>
      <c r="Q29" s="4"/>
      <c r="S29" s="4" t="s">
        <v>88</v>
      </c>
      <c r="T29" s="4">
        <v>6.9645567342832733</v>
      </c>
      <c r="U29" s="4"/>
    </row>
    <row r="30" spans="11:21" x14ac:dyDescent="0.25">
      <c r="K30" s="4" t="s">
        <v>89</v>
      </c>
      <c r="L30" s="4">
        <v>5.8201783208306601E-2</v>
      </c>
      <c r="M30" s="4"/>
      <c r="O30" s="4" t="s">
        <v>89</v>
      </c>
      <c r="P30" s="4">
        <v>0.76132290737668684</v>
      </c>
      <c r="Q30" s="4"/>
      <c r="S30" s="4" t="s">
        <v>89</v>
      </c>
      <c r="T30" s="4">
        <v>0.19134669820066164</v>
      </c>
      <c r="U30" s="4"/>
    </row>
    <row r="31" spans="11:21" ht="15.75" thickBot="1" x14ac:dyDescent="0.3">
      <c r="K31" s="5" t="s">
        <v>90</v>
      </c>
      <c r="L31" s="5">
        <v>9.9248432009182928</v>
      </c>
      <c r="M31" s="5"/>
      <c r="O31" s="5" t="s">
        <v>90</v>
      </c>
      <c r="P31" s="5">
        <v>9.9248432009182928</v>
      </c>
      <c r="Q31" s="5"/>
      <c r="S31" s="5" t="s">
        <v>90</v>
      </c>
      <c r="T31" s="5">
        <v>9.9248432009182928</v>
      </c>
      <c r="U31" s="5"/>
    </row>
    <row r="34" spans="2:24" x14ac:dyDescent="0.25">
      <c r="B34" t="s">
        <v>77</v>
      </c>
      <c r="F34" t="s">
        <v>77</v>
      </c>
      <c r="J34" t="s">
        <v>77</v>
      </c>
      <c r="N34" t="s">
        <v>77</v>
      </c>
      <c r="R34" t="s">
        <v>77</v>
      </c>
      <c r="V34" t="s">
        <v>77</v>
      </c>
    </row>
    <row r="35" spans="2:24" ht="15.75" thickBot="1" x14ac:dyDescent="0.3"/>
    <row r="36" spans="2:24" x14ac:dyDescent="0.25">
      <c r="B36" s="6"/>
      <c r="C36" s="6" t="s">
        <v>78</v>
      </c>
      <c r="D36" s="6" t="s">
        <v>79</v>
      </c>
      <c r="F36" s="6"/>
      <c r="G36" s="6" t="s">
        <v>78</v>
      </c>
      <c r="H36" s="6" t="s">
        <v>79</v>
      </c>
      <c r="J36" s="6"/>
      <c r="K36" s="6" t="s">
        <v>78</v>
      </c>
      <c r="L36" s="6" t="s">
        <v>79</v>
      </c>
      <c r="N36" s="6"/>
      <c r="O36" s="6" t="s">
        <v>78</v>
      </c>
      <c r="P36" s="6" t="s">
        <v>79</v>
      </c>
      <c r="R36" s="6"/>
      <c r="S36" s="6" t="s">
        <v>78</v>
      </c>
      <c r="T36" s="6" t="s">
        <v>79</v>
      </c>
      <c r="V36" s="6"/>
      <c r="W36" s="6" t="s">
        <v>78</v>
      </c>
      <c r="X36" s="6" t="s">
        <v>79</v>
      </c>
    </row>
    <row r="37" spans="2:24" x14ac:dyDescent="0.25">
      <c r="B37" s="4" t="s">
        <v>80</v>
      </c>
      <c r="C37" s="4">
        <v>1</v>
      </c>
      <c r="D37" s="4">
        <v>2.8627022107442222</v>
      </c>
      <c r="F37" s="4" t="s">
        <v>80</v>
      </c>
      <c r="G37" s="4">
        <v>1</v>
      </c>
      <c r="H37" s="4">
        <v>0.43195415039857221</v>
      </c>
      <c r="J37" s="4" t="s">
        <v>80</v>
      </c>
      <c r="K37" s="4">
        <v>1</v>
      </c>
      <c r="L37" s="4">
        <v>0.5129985511302948</v>
      </c>
      <c r="N37" s="4" t="s">
        <v>80</v>
      </c>
      <c r="O37" s="4">
        <v>1</v>
      </c>
      <c r="P37" s="4">
        <v>11.344645341237387</v>
      </c>
      <c r="R37" s="4" t="s">
        <v>80</v>
      </c>
      <c r="S37" s="4">
        <v>1</v>
      </c>
      <c r="T37" s="4">
        <v>1.0039995312690735</v>
      </c>
      <c r="V37" s="4" t="s">
        <v>80</v>
      </c>
      <c r="W37" s="4">
        <v>1</v>
      </c>
      <c r="X37" s="4">
        <v>0.81615690390268958</v>
      </c>
    </row>
    <row r="38" spans="2:24" x14ac:dyDescent="0.25">
      <c r="B38" s="4" t="s">
        <v>81</v>
      </c>
      <c r="C38" s="4">
        <v>0</v>
      </c>
      <c r="D38" s="4">
        <v>10.716331759480431</v>
      </c>
      <c r="F38" s="4" t="s">
        <v>81</v>
      </c>
      <c r="G38" s="4">
        <v>0</v>
      </c>
      <c r="H38" s="4">
        <v>2.1164360231008816E-2</v>
      </c>
      <c r="J38" s="4" t="s">
        <v>81</v>
      </c>
      <c r="K38" s="4">
        <v>0</v>
      </c>
      <c r="L38" s="4">
        <v>5.8424563096726168E-2</v>
      </c>
      <c r="N38" s="4" t="s">
        <v>81</v>
      </c>
      <c r="O38" s="4">
        <v>0</v>
      </c>
      <c r="P38" s="4">
        <v>12.315425684731593</v>
      </c>
      <c r="R38" s="4" t="s">
        <v>81</v>
      </c>
      <c r="S38" s="4">
        <v>0</v>
      </c>
      <c r="T38" s="4">
        <v>0.19349307973684304</v>
      </c>
      <c r="V38" s="4" t="s">
        <v>81</v>
      </c>
      <c r="W38" s="4">
        <v>0</v>
      </c>
      <c r="X38" s="4">
        <v>1.6034188066460842E-2</v>
      </c>
    </row>
    <row r="39" spans="2:24" x14ac:dyDescent="0.25">
      <c r="B39" s="4" t="s">
        <v>82</v>
      </c>
      <c r="C39" s="4">
        <v>3</v>
      </c>
      <c r="D39" s="4">
        <v>3</v>
      </c>
      <c r="F39" s="4" t="s">
        <v>82</v>
      </c>
      <c r="G39" s="4">
        <v>3</v>
      </c>
      <c r="H39" s="4">
        <v>3</v>
      </c>
      <c r="J39" s="4" t="s">
        <v>82</v>
      </c>
      <c r="K39" s="4">
        <v>3</v>
      </c>
      <c r="L39" s="4">
        <v>3</v>
      </c>
      <c r="N39" s="4" t="s">
        <v>82</v>
      </c>
      <c r="O39" s="4">
        <v>3</v>
      </c>
      <c r="P39" s="4">
        <v>3</v>
      </c>
      <c r="R39" s="4" t="s">
        <v>82</v>
      </c>
      <c r="S39" s="4">
        <v>3</v>
      </c>
      <c r="T39" s="4">
        <v>3</v>
      </c>
      <c r="V39" s="4" t="s">
        <v>82</v>
      </c>
      <c r="W39" s="4">
        <v>3</v>
      </c>
      <c r="X39" s="4">
        <v>3</v>
      </c>
    </row>
    <row r="40" spans="2:24" x14ac:dyDescent="0.25">
      <c r="B40" s="4" t="s">
        <v>83</v>
      </c>
      <c r="C40" s="4" t="e">
        <v>#DIV/0!</v>
      </c>
      <c r="D40" s="4"/>
      <c r="F40" s="4" t="s">
        <v>83</v>
      </c>
      <c r="G40" s="4" t="e">
        <v>#DIV/0!</v>
      </c>
      <c r="H40" s="4"/>
      <c r="J40" s="4" t="s">
        <v>83</v>
      </c>
      <c r="K40" s="4" t="e">
        <v>#DIV/0!</v>
      </c>
      <c r="L40" s="4"/>
      <c r="N40" s="4" t="s">
        <v>83</v>
      </c>
      <c r="O40" s="4" t="e">
        <v>#DIV/0!</v>
      </c>
      <c r="P40" s="4"/>
      <c r="R40" s="4" t="s">
        <v>83</v>
      </c>
      <c r="S40" s="4" t="e">
        <v>#DIV/0!</v>
      </c>
      <c r="T40" s="4"/>
      <c r="V40" s="4" t="s">
        <v>83</v>
      </c>
      <c r="W40" s="4" t="e">
        <v>#DIV/0!</v>
      </c>
      <c r="X40" s="4"/>
    </row>
    <row r="41" spans="2:24" x14ac:dyDescent="0.25">
      <c r="B41" s="4" t="s">
        <v>84</v>
      </c>
      <c r="C41" s="4">
        <v>0</v>
      </c>
      <c r="D41" s="4"/>
      <c r="F41" s="4" t="s">
        <v>84</v>
      </c>
      <c r="G41" s="4">
        <v>0</v>
      </c>
      <c r="H41" s="4"/>
      <c r="J41" s="4" t="s">
        <v>84</v>
      </c>
      <c r="K41" s="4">
        <v>0</v>
      </c>
      <c r="L41" s="4"/>
      <c r="N41" s="4" t="s">
        <v>84</v>
      </c>
      <c r="O41" s="4">
        <v>0</v>
      </c>
      <c r="P41" s="4"/>
      <c r="R41" s="4" t="s">
        <v>84</v>
      </c>
      <c r="S41" s="4">
        <v>0</v>
      </c>
      <c r="T41" s="4"/>
      <c r="V41" s="4" t="s">
        <v>84</v>
      </c>
      <c r="W41" s="4">
        <v>0</v>
      </c>
      <c r="X41" s="4"/>
    </row>
    <row r="42" spans="2:24" x14ac:dyDescent="0.25">
      <c r="B42" s="4" t="s">
        <v>85</v>
      </c>
      <c r="C42" s="4">
        <v>2</v>
      </c>
      <c r="D42" s="4"/>
      <c r="F42" s="4" t="s">
        <v>85</v>
      </c>
      <c r="G42" s="4">
        <v>2</v>
      </c>
      <c r="H42" s="4"/>
      <c r="J42" s="4" t="s">
        <v>85</v>
      </c>
      <c r="K42" s="4">
        <v>2</v>
      </c>
      <c r="L42" s="4"/>
      <c r="N42" s="4" t="s">
        <v>85</v>
      </c>
      <c r="O42" s="4">
        <v>2</v>
      </c>
      <c r="P42" s="4"/>
      <c r="R42" s="4" t="s">
        <v>85</v>
      </c>
      <c r="S42" s="4">
        <v>2</v>
      </c>
      <c r="T42" s="4"/>
      <c r="V42" s="4" t="s">
        <v>85</v>
      </c>
      <c r="W42" s="4">
        <v>2</v>
      </c>
      <c r="X42" s="4"/>
    </row>
    <row r="43" spans="2:24" x14ac:dyDescent="0.25">
      <c r="B43" s="4" t="s">
        <v>86</v>
      </c>
      <c r="C43" s="4">
        <v>-0.98555526483672173</v>
      </c>
      <c r="D43" s="4"/>
      <c r="F43" s="4" t="s">
        <v>86</v>
      </c>
      <c r="G43" s="4">
        <v>6.7630320562105561</v>
      </c>
      <c r="H43" s="4"/>
      <c r="J43" s="4" t="s">
        <v>86</v>
      </c>
      <c r="K43" s="4">
        <v>3.4897405826199597</v>
      </c>
      <c r="L43" s="4"/>
      <c r="N43" s="4" t="s">
        <v>86</v>
      </c>
      <c r="O43" s="4">
        <v>-5.1056556341125212</v>
      </c>
      <c r="P43" s="4"/>
      <c r="R43" s="4" t="s">
        <v>86</v>
      </c>
      <c r="S43" s="4">
        <v>-1.5748420605834691E-2</v>
      </c>
      <c r="T43" s="4"/>
      <c r="V43" s="4" t="s">
        <v>86</v>
      </c>
      <c r="W43" s="4">
        <v>2.5146900657699467</v>
      </c>
      <c r="X43" s="4"/>
    </row>
    <row r="44" spans="2:24" x14ac:dyDescent="0.25">
      <c r="B44" s="4" t="s">
        <v>87</v>
      </c>
      <c r="C44" s="4">
        <v>0.21412489742767699</v>
      </c>
      <c r="D44" s="4"/>
      <c r="F44" s="4" t="s">
        <v>87</v>
      </c>
      <c r="G44" s="4">
        <v>1.0585762516014013E-2</v>
      </c>
      <c r="H44" s="4"/>
      <c r="J44" s="4" t="s">
        <v>87</v>
      </c>
      <c r="K44" s="4">
        <v>3.6605120073260722E-2</v>
      </c>
      <c r="L44" s="4"/>
      <c r="N44" s="4" t="s">
        <v>87</v>
      </c>
      <c r="O44" s="4">
        <v>1.8143235630330174E-2</v>
      </c>
      <c r="P44" s="4"/>
      <c r="R44" s="4" t="s">
        <v>87</v>
      </c>
      <c r="S44" s="4">
        <v>0.49443243769422535</v>
      </c>
      <c r="T44" s="4"/>
      <c r="V44" s="4" t="s">
        <v>87</v>
      </c>
      <c r="W44" s="4">
        <v>6.4190046838354331E-2</v>
      </c>
      <c r="X44" s="4"/>
    </row>
    <row r="45" spans="2:24" x14ac:dyDescent="0.25">
      <c r="B45" s="4" t="s">
        <v>88</v>
      </c>
      <c r="C45" s="4">
        <v>6.9645567342832733</v>
      </c>
      <c r="D45" s="4"/>
      <c r="F45" s="4" t="s">
        <v>88</v>
      </c>
      <c r="G45" s="4">
        <v>6.9645567342832733</v>
      </c>
      <c r="H45" s="4"/>
      <c r="J45" s="4" t="s">
        <v>88</v>
      </c>
      <c r="K45" s="4">
        <v>6.9645567342832733</v>
      </c>
      <c r="L45" s="4"/>
      <c r="N45" s="4" t="s">
        <v>88</v>
      </c>
      <c r="O45" s="4">
        <v>6.9645567342832733</v>
      </c>
      <c r="P45" s="4"/>
      <c r="R45" s="4" t="s">
        <v>88</v>
      </c>
      <c r="S45" s="4">
        <v>6.9645567342832733</v>
      </c>
      <c r="T45" s="4"/>
      <c r="V45" s="4" t="s">
        <v>88</v>
      </c>
      <c r="W45" s="4">
        <v>6.9645567342832733</v>
      </c>
      <c r="X45" s="4"/>
    </row>
    <row r="46" spans="2:24" x14ac:dyDescent="0.25">
      <c r="B46" s="4" t="s">
        <v>89</v>
      </c>
      <c r="C46" s="4">
        <v>0.42824979485535397</v>
      </c>
      <c r="D46" s="4"/>
      <c r="F46" s="4" t="s">
        <v>89</v>
      </c>
      <c r="G46" s="4">
        <v>2.1171525032028026E-2</v>
      </c>
      <c r="H46" s="4"/>
      <c r="J46" s="4" t="s">
        <v>89</v>
      </c>
      <c r="K46" s="4">
        <v>7.3210240146521444E-2</v>
      </c>
      <c r="L46" s="4"/>
      <c r="N46" s="4" t="s">
        <v>89</v>
      </c>
      <c r="O46" s="4">
        <v>3.6286471260660348E-2</v>
      </c>
      <c r="P46" s="4"/>
      <c r="R46" s="4" t="s">
        <v>89</v>
      </c>
      <c r="S46" s="4">
        <v>0.98886487538845069</v>
      </c>
      <c r="T46" s="4"/>
      <c r="V46" s="4" t="s">
        <v>89</v>
      </c>
      <c r="W46" s="4">
        <v>0.12838009367670866</v>
      </c>
      <c r="X46" s="4"/>
    </row>
    <row r="47" spans="2:24" ht="15.75" thickBot="1" x14ac:dyDescent="0.3">
      <c r="B47" s="5" t="s">
        <v>90</v>
      </c>
      <c r="C47" s="5">
        <v>9.9248432009182928</v>
      </c>
      <c r="D47" s="5"/>
      <c r="F47" s="5" t="s">
        <v>90</v>
      </c>
      <c r="G47" s="5">
        <v>9.9248432009182928</v>
      </c>
      <c r="H47" s="5"/>
      <c r="J47" s="5" t="s">
        <v>90</v>
      </c>
      <c r="K47" s="5">
        <v>9.9248432009182928</v>
      </c>
      <c r="L47" s="5"/>
      <c r="N47" s="5" t="s">
        <v>90</v>
      </c>
      <c r="O47" s="5">
        <v>9.9248432009182928</v>
      </c>
      <c r="P47" s="5"/>
      <c r="R47" s="5" t="s">
        <v>90</v>
      </c>
      <c r="S47" s="5">
        <v>9.9248432009182928</v>
      </c>
      <c r="T47" s="5"/>
      <c r="V47" s="5" t="s">
        <v>90</v>
      </c>
      <c r="W47" s="5">
        <v>9.9248432009182928</v>
      </c>
      <c r="X47" s="5"/>
    </row>
    <row r="50" spans="2:8" x14ac:dyDescent="0.25">
      <c r="B50" t="s">
        <v>77</v>
      </c>
      <c r="F50" t="s">
        <v>77</v>
      </c>
    </row>
    <row r="51" spans="2:8" ht="15.75" thickBot="1" x14ac:dyDescent="0.3"/>
    <row r="52" spans="2:8" x14ac:dyDescent="0.25">
      <c r="B52" s="6"/>
      <c r="C52" s="6" t="s">
        <v>78</v>
      </c>
      <c r="D52" s="6" t="s">
        <v>79</v>
      </c>
      <c r="F52" s="6"/>
      <c r="G52" s="6" t="s">
        <v>78</v>
      </c>
      <c r="H52" s="6" t="s">
        <v>79</v>
      </c>
    </row>
    <row r="53" spans="2:8" x14ac:dyDescent="0.25">
      <c r="B53" s="4" t="s">
        <v>80</v>
      </c>
      <c r="C53" s="4">
        <v>1</v>
      </c>
      <c r="D53" s="4">
        <v>0.8170623779296875</v>
      </c>
      <c r="F53" s="4" t="s">
        <v>80</v>
      </c>
      <c r="G53" s="4">
        <v>1</v>
      </c>
      <c r="H53" s="4">
        <v>1.6373489697774251</v>
      </c>
    </row>
    <row r="54" spans="2:8" x14ac:dyDescent="0.25">
      <c r="B54" s="4" t="s">
        <v>81</v>
      </c>
      <c r="C54" s="4">
        <v>0</v>
      </c>
      <c r="D54" s="4">
        <v>5.42474852514232E-2</v>
      </c>
      <c r="F54" s="4" t="s">
        <v>81</v>
      </c>
      <c r="G54" s="4">
        <v>0</v>
      </c>
      <c r="H54" s="4">
        <v>0.26409822475216505</v>
      </c>
    </row>
    <row r="55" spans="2:8" x14ac:dyDescent="0.25">
      <c r="B55" s="4" t="s">
        <v>82</v>
      </c>
      <c r="C55" s="4">
        <v>3</v>
      </c>
      <c r="D55" s="4">
        <v>3</v>
      </c>
      <c r="F55" s="4" t="s">
        <v>82</v>
      </c>
      <c r="G55" s="4">
        <v>3</v>
      </c>
      <c r="H55" s="4">
        <v>3</v>
      </c>
    </row>
    <row r="56" spans="2:8" x14ac:dyDescent="0.25">
      <c r="B56" s="4" t="s">
        <v>83</v>
      </c>
      <c r="C56" s="4" t="e">
        <v>#DIV/0!</v>
      </c>
      <c r="D56" s="4"/>
      <c r="F56" s="4" t="s">
        <v>83</v>
      </c>
      <c r="G56" s="4" t="e">
        <v>#DIV/0!</v>
      </c>
      <c r="H56" s="4"/>
    </row>
    <row r="57" spans="2:8" x14ac:dyDescent="0.25">
      <c r="B57" s="4" t="s">
        <v>84</v>
      </c>
      <c r="C57" s="4">
        <v>0</v>
      </c>
      <c r="D57" s="4"/>
      <c r="F57" s="4" t="s">
        <v>84</v>
      </c>
      <c r="G57" s="4">
        <v>0</v>
      </c>
      <c r="H57" s="4"/>
    </row>
    <row r="58" spans="2:8" x14ac:dyDescent="0.25">
      <c r="B58" s="4" t="s">
        <v>85</v>
      </c>
      <c r="C58" s="4">
        <v>2</v>
      </c>
      <c r="D58" s="4"/>
      <c r="F58" s="4" t="s">
        <v>85</v>
      </c>
      <c r="G58" s="4">
        <v>2</v>
      </c>
      <c r="H58" s="4"/>
    </row>
    <row r="59" spans="2:8" x14ac:dyDescent="0.25">
      <c r="B59" s="4" t="s">
        <v>86</v>
      </c>
      <c r="C59" s="4">
        <v>1.3604226428981363</v>
      </c>
      <c r="D59" s="4"/>
      <c r="F59" s="4" t="s">
        <v>86</v>
      </c>
      <c r="G59" s="4">
        <v>-2.1481033606095949</v>
      </c>
      <c r="H59" s="4"/>
    </row>
    <row r="60" spans="2:8" x14ac:dyDescent="0.25">
      <c r="B60" s="4" t="s">
        <v>87</v>
      </c>
      <c r="C60" s="4">
        <v>0.15336596137688924</v>
      </c>
      <c r="D60" s="4"/>
      <c r="F60" s="4" t="s">
        <v>87</v>
      </c>
      <c r="G60" s="4">
        <v>8.2379646193871836E-2</v>
      </c>
      <c r="H60" s="4"/>
    </row>
    <row r="61" spans="2:8" x14ac:dyDescent="0.25">
      <c r="B61" s="4" t="s">
        <v>88</v>
      </c>
      <c r="C61" s="4">
        <v>6.9645567342832733</v>
      </c>
      <c r="D61" s="4"/>
      <c r="F61" s="4" t="s">
        <v>88</v>
      </c>
      <c r="G61" s="4">
        <v>6.9645567342832733</v>
      </c>
      <c r="H61" s="4"/>
    </row>
    <row r="62" spans="2:8" x14ac:dyDescent="0.25">
      <c r="B62" s="4" t="s">
        <v>89</v>
      </c>
      <c r="C62" s="4">
        <v>0.30673192275377847</v>
      </c>
      <c r="D62" s="4"/>
      <c r="F62" s="4" t="s">
        <v>89</v>
      </c>
      <c r="G62" s="4">
        <v>0.16475929238774367</v>
      </c>
      <c r="H62" s="4"/>
    </row>
    <row r="63" spans="2:8" ht="15.75" thickBot="1" x14ac:dyDescent="0.3">
      <c r="B63" s="5" t="s">
        <v>90</v>
      </c>
      <c r="C63" s="5">
        <v>9.9248432009182928</v>
      </c>
      <c r="D63" s="5"/>
      <c r="F63" s="5" t="s">
        <v>90</v>
      </c>
      <c r="G63" s="5">
        <v>9.9248432009182928</v>
      </c>
      <c r="H63" s="5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2021-01-04T05:50:16Z</dcterms:modified>
</cp:coreProperties>
</file>