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stj\Documents\articles\CMS proteomics pump priming\JFD\final\"/>
    </mc:Choice>
  </mc:AlternateContent>
  <bookViews>
    <workbookView xWindow="0" yWindow="0" windowWidth="28800" windowHeight="14136"/>
  </bookViews>
  <sheets>
    <sheet name="SD-T1" sheetId="1" r:id="rId1"/>
    <sheet name="SD-T2" sheetId="4" r:id="rId2"/>
    <sheet name="SD-T3" sheetId="7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<sst xmlns="http://schemas.openxmlformats.org/spreadsheetml/2006/main" count="716" uniqueCount="373">
  <si>
    <t>Pathology</t>
  </si>
  <si>
    <t>qPCR (Ct values)</t>
  </si>
  <si>
    <t>Proteomic samples</t>
  </si>
  <si>
    <t>Gross signs</t>
  </si>
  <si>
    <t>Histology</t>
  </si>
  <si>
    <t xml:space="preserve">Heart </t>
  </si>
  <si>
    <t>Serum</t>
  </si>
  <si>
    <t>-</t>
  </si>
  <si>
    <t>ND</t>
  </si>
  <si>
    <t>SD T1 – Samples analysed in order to establish the disease status of each fish farm. Samples V and D are from CMS-disease farm and samples C are from CMS-free farm</t>
  </si>
  <si>
    <t>Unique proteins of CMS-infect sera</t>
  </si>
  <si>
    <t>Infected 1</t>
  </si>
  <si>
    <t>Infected 2</t>
  </si>
  <si>
    <t>Infected 3</t>
  </si>
  <si>
    <t>Accession</t>
  </si>
  <si>
    <t>Name</t>
  </si>
  <si>
    <t>MW [kDa]</t>
  </si>
  <si>
    <t>Scores</t>
  </si>
  <si>
    <t>#Peptides</t>
  </si>
  <si>
    <t>SC [%]</t>
  </si>
  <si>
    <t>NP_001135172.1</t>
  </si>
  <si>
    <t>enolase 3-1 [Salmo salar]</t>
  </si>
  <si>
    <t>47.2</t>
  </si>
  <si>
    <t>33</t>
  </si>
  <si>
    <t>68.7</t>
  </si>
  <si>
    <t>38</t>
  </si>
  <si>
    <t>64.1</t>
  </si>
  <si>
    <t>28</t>
  </si>
  <si>
    <t>51.8</t>
  </si>
  <si>
    <t>XP_014019196.1</t>
  </si>
  <si>
    <t>PREDICTED: haptoglobin-like [Salmo salar]</t>
  </si>
  <si>
    <t>34.8</t>
  </si>
  <si>
    <t>31</t>
  </si>
  <si>
    <t>68.0</t>
  </si>
  <si>
    <t>29</t>
  </si>
  <si>
    <t>66.5</t>
  </si>
  <si>
    <t>NP_001133181.1</t>
  </si>
  <si>
    <t>fructose-bisphosphate aldolase A [Salmo salar]</t>
  </si>
  <si>
    <t>39.5</t>
  </si>
  <si>
    <t>26</t>
  </si>
  <si>
    <t>63.1</t>
  </si>
  <si>
    <t>65.0</t>
  </si>
  <si>
    <t>23</t>
  </si>
  <si>
    <t>61.2</t>
  </si>
  <si>
    <t>NP_001265947.1</t>
  </si>
  <si>
    <t>Hemoglobin subunit beta-1 [Salmo salar]</t>
  </si>
  <si>
    <t>16.0</t>
  </si>
  <si>
    <t>18</t>
  </si>
  <si>
    <t>89.8</t>
  </si>
  <si>
    <t>17</t>
  </si>
  <si>
    <t>XP_014048454.1</t>
  </si>
  <si>
    <t>PREDICTED: hemoglobin subunit beta-1-like [Salmo salar]</t>
  </si>
  <si>
    <t>16</t>
  </si>
  <si>
    <t>XP_014022930.1</t>
  </si>
  <si>
    <t>PREDICTED: triosephosphate isomerase B-like [Salmo salar]</t>
  </si>
  <si>
    <t>26.5</t>
  </si>
  <si>
    <t>81.8</t>
  </si>
  <si>
    <t>15</t>
  </si>
  <si>
    <t>63.6</t>
  </si>
  <si>
    <t>71.7</t>
  </si>
  <si>
    <t>XP_014012275.1</t>
  </si>
  <si>
    <t>PREDICTED: fibrinogen beta chain-like [Salmo salar]</t>
  </si>
  <si>
    <t>54.9</t>
  </si>
  <si>
    <t>40.9</t>
  </si>
  <si>
    <t>19</t>
  </si>
  <si>
    <t>40.5</t>
  </si>
  <si>
    <t>48.1</t>
  </si>
  <si>
    <t>XP_014069247.1</t>
  </si>
  <si>
    <t>PREDICTED: alpha-2-macroglobulin-like isoform X2 [Salmo salar]</t>
  </si>
  <si>
    <t>105.2</t>
  </si>
  <si>
    <t>29.2</t>
  </si>
  <si>
    <t>25.8</t>
  </si>
  <si>
    <t>XP_014050741.1</t>
  </si>
  <si>
    <t>PREDICTED: fibrinogen gamma chain-like [Salmo salar]</t>
  </si>
  <si>
    <t>48.6</t>
  </si>
  <si>
    <t>38.9</t>
  </si>
  <si>
    <t>37.3</t>
  </si>
  <si>
    <t>47.1</t>
  </si>
  <si>
    <t>XP_013979099.1</t>
  </si>
  <si>
    <t>PREDICTED: ceruloplasmin [Salmo salar]</t>
  </si>
  <si>
    <t>129.2</t>
  </si>
  <si>
    <t>18.6</t>
  </si>
  <si>
    <t>27.4</t>
  </si>
  <si>
    <t>17.3</t>
  </si>
  <si>
    <t>NP_001135175.1</t>
  </si>
  <si>
    <t>pyruvate kinase [Salmo salar]</t>
  </si>
  <si>
    <t>58.3</t>
  </si>
  <si>
    <t>13</t>
  </si>
  <si>
    <t>31.5</t>
  </si>
  <si>
    <t>38.7</t>
  </si>
  <si>
    <t>9</t>
  </si>
  <si>
    <t>20.4</t>
  </si>
  <si>
    <t>XP_014048453.1</t>
  </si>
  <si>
    <t>PREDICTED: hemoglobin subunit alpha [Salmo salar]</t>
  </si>
  <si>
    <t>15.2</t>
  </si>
  <si>
    <t>11</t>
  </si>
  <si>
    <t>62.2</t>
  </si>
  <si>
    <t>57.3</t>
  </si>
  <si>
    <t>7</t>
  </si>
  <si>
    <t>NP_001133188.1</t>
  </si>
  <si>
    <t>creatine kinase-2 [Salmo salar]</t>
  </si>
  <si>
    <t>42.9</t>
  </si>
  <si>
    <t>30.7</t>
  </si>
  <si>
    <t>41.7</t>
  </si>
  <si>
    <t>31.2</t>
  </si>
  <si>
    <t>XP_014048452.1</t>
  </si>
  <si>
    <t>PREDICTED: hemoglobin subunit alpha-4 [Salmo salar]</t>
  </si>
  <si>
    <t>15.9</t>
  </si>
  <si>
    <t>10</t>
  </si>
  <si>
    <t>XP_014011142.1</t>
  </si>
  <si>
    <t>PREDICTED: sex hormone-binding globulin-like [Salmo salar]</t>
  </si>
  <si>
    <t>43.7</t>
  </si>
  <si>
    <t>43.6</t>
  </si>
  <si>
    <t>6</t>
  </si>
  <si>
    <t>22.2</t>
  </si>
  <si>
    <t>4</t>
  </si>
  <si>
    <t>12.6</t>
  </si>
  <si>
    <t>XP_014009124.1</t>
  </si>
  <si>
    <t>PREDICTED: lumican-like isoform X2 [Salmo salar]</t>
  </si>
  <si>
    <t>38.1</t>
  </si>
  <si>
    <t>27.2</t>
  </si>
  <si>
    <t>28.1</t>
  </si>
  <si>
    <t>21.3</t>
  </si>
  <si>
    <t>NP_001133122.1</t>
  </si>
  <si>
    <t>glycogen phosphorylase, muscle form [Salmo salar]</t>
  </si>
  <si>
    <t>97.4</t>
  </si>
  <si>
    <t>21.2</t>
  </si>
  <si>
    <t>23.2</t>
  </si>
  <si>
    <t>5</t>
  </si>
  <si>
    <t>8.5</t>
  </si>
  <si>
    <t>XP_014013823.1</t>
  </si>
  <si>
    <t>PREDICTED: retinol-binding protein 4-B [Salmo salar]</t>
  </si>
  <si>
    <t>21.9</t>
  </si>
  <si>
    <t>49.5</t>
  </si>
  <si>
    <t>12</t>
  </si>
  <si>
    <t>69.8</t>
  </si>
  <si>
    <t>XP_014061843.1</t>
  </si>
  <si>
    <t>PREDICTED: fibrinogen alpha chain-like [Salmo salar]</t>
  </si>
  <si>
    <t>79.9</t>
  </si>
  <si>
    <t>18.4</t>
  </si>
  <si>
    <t>XP_014034361.1</t>
  </si>
  <si>
    <t>PREDICTED: retinol-binding protein 4 isoform X1 [Salmo salar]</t>
  </si>
  <si>
    <t>43.8</t>
  </si>
  <si>
    <t>XP_014047100.1</t>
  </si>
  <si>
    <t>PREDICTED: hemoglobin subunit beta-like [Salmo salar]</t>
  </si>
  <si>
    <t>10.1</t>
  </si>
  <si>
    <t>63.4</t>
  </si>
  <si>
    <t>XP_014049624.1</t>
  </si>
  <si>
    <t>PREDICTED: parvalbumin beta 1 [Salmo salar]</t>
  </si>
  <si>
    <t>11.9</t>
  </si>
  <si>
    <t>66.1</t>
  </si>
  <si>
    <t>XP_014046901.1</t>
  </si>
  <si>
    <t>PREDICTED: histone H4 [Salmo salar]</t>
  </si>
  <si>
    <t>11.4</t>
  </si>
  <si>
    <t>40.8</t>
  </si>
  <si>
    <t>50.5</t>
  </si>
  <si>
    <t>NP_001266041.1</t>
  </si>
  <si>
    <t>serine protease-like protein [Salmo salar]</t>
  </si>
  <si>
    <t>23.7</t>
  </si>
  <si>
    <t>8</t>
  </si>
  <si>
    <t>55.3</t>
  </si>
  <si>
    <t>62.6</t>
  </si>
  <si>
    <t>52.5</t>
  </si>
  <si>
    <t>XP_014051546.1</t>
  </si>
  <si>
    <t>PREDICTED: complement factor B-like [Salmo salar]</t>
  </si>
  <si>
    <t>86.8</t>
  </si>
  <si>
    <t>14.0</t>
  </si>
  <si>
    <t>19.9</t>
  </si>
  <si>
    <t>14.8</t>
  </si>
  <si>
    <t>XP_014057055.1</t>
  </si>
  <si>
    <t>PREDICTED: apolipoprotein Eb-like [Salmo salar]</t>
  </si>
  <si>
    <t>35.6</t>
  </si>
  <si>
    <t>29.7</t>
  </si>
  <si>
    <t>34.5</t>
  </si>
  <si>
    <t>30.1</t>
  </si>
  <si>
    <t>XP_014024862.1</t>
  </si>
  <si>
    <t>PREDICTED: kininogen-1-like [Salmo salar]</t>
  </si>
  <si>
    <t>41.5</t>
  </si>
  <si>
    <t>20.0</t>
  </si>
  <si>
    <t>25.6</t>
  </si>
  <si>
    <t>XP_014011065.1</t>
  </si>
  <si>
    <t>31.1</t>
  </si>
  <si>
    <t>22.9</t>
  </si>
  <si>
    <t>48.4</t>
  </si>
  <si>
    <t>40.0</t>
  </si>
  <si>
    <t>XP_013991158.1</t>
  </si>
  <si>
    <t>PREDICTED: keratin, type II cytoskeletal cochleal-like [Salmo salar]</t>
  </si>
  <si>
    <t>58.2</t>
  </si>
  <si>
    <t>2</t>
  </si>
  <si>
    <t>4.1</t>
  </si>
  <si>
    <t>3</t>
  </si>
  <si>
    <t>NP_001158744.1</t>
  </si>
  <si>
    <t>Beta-2-glycoprotein 1 precursor [Salmo salar]</t>
  </si>
  <si>
    <t>38.8</t>
  </si>
  <si>
    <t>7.1</t>
  </si>
  <si>
    <t>XP_014037121.1</t>
  </si>
  <si>
    <t>PREDICTED: lipocalin-like [Salmo salar]</t>
  </si>
  <si>
    <t>20.1</t>
  </si>
  <si>
    <t>30.4</t>
  </si>
  <si>
    <t>34.3</t>
  </si>
  <si>
    <t>XP_014049817.1</t>
  </si>
  <si>
    <t>PREDICTED: mannose-binding protein C-like [Salmo salar]</t>
  </si>
  <si>
    <t>22.8</t>
  </si>
  <si>
    <t>16.7</t>
  </si>
  <si>
    <t>20.5</t>
  </si>
  <si>
    <t>NP_001133769.1</t>
  </si>
  <si>
    <t>carbonic anhydrase [Salmo salar]</t>
  </si>
  <si>
    <t>28.6</t>
  </si>
  <si>
    <t>28.5</t>
  </si>
  <si>
    <t>43.5</t>
  </si>
  <si>
    <t>33.1</t>
  </si>
  <si>
    <t>XP_013984632.1</t>
  </si>
  <si>
    <t>PREDICTED: cofilin-2-like [Salmo salar]</t>
  </si>
  <si>
    <t>18.7</t>
  </si>
  <si>
    <t>25.1</t>
  </si>
  <si>
    <t>44.3</t>
  </si>
  <si>
    <t>37.1</t>
  </si>
  <si>
    <t>XP_014021181.1</t>
  </si>
  <si>
    <t>PREDICTED: fibronectin-like isoform X3 [Salmo salar]</t>
  </si>
  <si>
    <t>246.9</t>
  </si>
  <si>
    <t>3.4</t>
  </si>
  <si>
    <t>2.6</t>
  </si>
  <si>
    <t>NP_001135161.1</t>
  </si>
  <si>
    <t>2-peptidylprolyl isomerase A [Salmo salar]</t>
  </si>
  <si>
    <t>17.5</t>
  </si>
  <si>
    <t>20.7</t>
  </si>
  <si>
    <t>29.3</t>
  </si>
  <si>
    <t>42.1</t>
  </si>
  <si>
    <t>XP_014063047.1</t>
  </si>
  <si>
    <t>PREDICTED: L-lactate dehydrogenase B chain [Salmo salar]</t>
  </si>
  <si>
    <t>36.3</t>
  </si>
  <si>
    <t>9.0</t>
  </si>
  <si>
    <t>9.9</t>
  </si>
  <si>
    <t>35.0</t>
  </si>
  <si>
    <t>Protein</t>
  </si>
  <si>
    <t>Sequence</t>
  </si>
  <si>
    <t>24.0</t>
  </si>
  <si>
    <t>MSIIKIHAREILDSRGNPTVEVDLYTAKGRFRAAVPSGASTGIHEALELRDGDKSRYLGKGTLKAVDHVNKDIAAKLIEKKFSVVDQEKIDKFMLELDGTENKSKFGANAILGVSLAVCKAGAAEKGVPLFRHIADLAGHKDVILPCPAFNVINGGSHAGNKLAMQEFMILPIGASNFHEAMRIGAEVYHNLKNVIKAKYGKDATNVGDEGGFAPNILENNEALELLKSAIEKAGYPDKIIIGMDVAASEFYKAGKYDLDFKSPDDPARYITGDQLGDLYKSFIKGYPVQSIEDPFDQDDWAAWSKFTAAVDIQVVGDDLTVTNPKRIQQAVEKKACNCLLLKVNQIGSVTESIKACKLAQSNGWGVMVSHRSGETEDTFIADLVVGLCTGQIKTGAPCRSERLAKYNQLMRIEEALGDKAKFAGKDYRHPKVN</t>
  </si>
  <si>
    <t>MWSSLVVLLAASCVCLEQDKIKIKIKIKTKSIDEMSDNSDLRFRRMVGGTLAPHVPWQAMVYLSKNVMNGGFAGGALISDRWVLTAGRNLFVRKSRQDTQGKEPIIPKVYLGITRYSQANDSKEVAVEKVVLHPGFQSVSDWDNDLALIQLKEPFTLSEAVMPIPLPERGEDLAEAAQEKGIITGWGWGVHFTPAESLKHLVLPVASHSFCKAEYNRGGSTPTIDDNMFCTGASKYQENVCFGDAGGALAVQDPKDGRVYAAGILSFDKACAVRKYAVYMKLSAYMPWINSVLRGDSEKSASLRSSVMSEMFSRQL</t>
  </si>
  <si>
    <t>MPHAFPFLTPDQKKELSDIALKIVAKGKGILAADESTGSVAKRFQSINTENTEENRRLYRQLLFTADDRAGPCIGGVIFFHETLYQKTDAGKTFPEHVKSRGWVVGIKVDKGVVPLAGTNGETTTQGLDGLYERCAQYKKDGCDFAKWRCVLKITSTTPSRLAIMENCNVLARYASICQMHGIVPIVEPEILPDGDHDLKRTQYVTEKVLAAMYKALSDHHVYLEGTLLKPNMVTAGHSCSHKYTHQEIAMATVTALRRTVPPAVPGVTFLSGGQSEEEASINLNVMNQCPLHRPWALTFSYGRALQASALKAWGGKPGNGKAAQEEFIKRALANSLACQGKYVASGDSAAAGDSLFVANHAY</t>
  </si>
  <si>
    <t>MVDWTDAEKSTISAVWGKVDINEVGPLALARVLIVYPWTQRYFGSFGDVSTPAAIMGNPKVAAHGKVVCGALDKAVKNMGNILATYKSLSETHANKLFVDPDNFRVLADVLTIVVAAKFGASFTPEIQATWQKFMKVVVAAMGSRYF</t>
  </si>
  <si>
    <t>MVDWTDAEKSTISAVWGKVDINEVGPLALARVLIVYPWTQRYFGSFGDVSTPAAIMGNPKVAAHGKVVCGALDKAVKNMGNILATYKSLSETHANKLFVDPENFRVLADVLTIVVAAKFGASFTPEIQATWQKFMKVVVAAMGSRYF</t>
  </si>
  <si>
    <t>PREDICTED: complement factor H-like [Salmo salar]</t>
  </si>
  <si>
    <t>MPRKFFVGGNWKMNGDKASLGELIKTLNSAKLDPNTEVVCGAPSIYLEFARAKLDPKIGVAAQNCYKVKGGAFTGEISPAMIKDVGVHWVILGHSERRWVFGETDELIGQKCAHALENGLGVIACIGEKLDEREAGITEKVINAQTKHFADNIKDWSKVVLAYEPVWAIGTGKTASPAQAQDVHDKLRQWVKANVSEAVANSVRIIYGGSVTGGTCKELGGMKDVDGFLVGGAALKPEFVDIINAKQ</t>
  </si>
  <si>
    <t>22</t>
  </si>
  <si>
    <t>21</t>
  </si>
  <si>
    <t>19.0</t>
  </si>
  <si>
    <t>MKWLLLLCLCVYAVHCQDDYDEYDQGDKTDPKKVVDARGHRPLSRGSETYTPARNNPPPVSGGSQYRGRPTAAPARAMAQEKDEQPEAGGCTHASEQMGVLCPTGCELKTAMLKQERNVKDEVRKMQKDVDDLSRSSNTIYNYVDGMSSALRERQLVSNENGDLVSQYTDSLESQHAFAKEAIDTVFPSNIRILQGVLEKIRLKIQRVEKAILAQREECKEPCTVSCPIPVVSGKECEDIFRKGGRDSGMYLVQPDSFYQPYKVYCDQTTQKGGWTTIQNRKDGSVDFGRRWDNYRSGFGNIAFDVGKGHCNTPGEYWLGNDRISQLTKQGPTEVLMEMEDWSGNKVHAQYKQFTIQGETSNYILAINGYSGTAGNVMLDGAMSLFGENRTMTIHNGMMFSTYDRDNDNWTPGDPSKQCSREDGGGWWYNRCHSANPNGRYYWGGAYTRYMAKHGTDDGMVWMNWKGSWYSLKAICMKIRPYFASR</t>
  </si>
  <si>
    <t>MLSLQRMPELTPFAQVVVYTVLPDGEAVADSRDFPIQLCLKNKVSLKFSSLQELPGEKTSLSLQAHPGSLCSLRAIDQSVLLLQPEQELSLDSVFSQLPVQKLSGYSYRVEDFDPYPCRPFPPIIKAEMEVPPSPVPKLAEELEAPTVPDRKKRSFWFGPNNDKNDVYNIFKEVGIKILTNSDVKKPYNCIIPFSMEYDSMVEEEEFDAPVSMANMMPETSAARASDGPKETVRTYFPETWIWDLVPVGHTGKVNVDKTVPDTITKWAAGAFCTSPVGFGLAPNTGLTAFQPFFVSLTLPYSVIRGEVFTLKATVFNYLSKCIMVKVTLAESNQFTARPCEGCQYTLCLCAEESRTFKWILTPTALGEVSVKVSAEALKTEDLCGNEVATVPEKGRIDTVVQTLLVEAEGTQETVSHNALLCPAEGPVEKDISLKLPEVFVEGSAKASLSVLGDLMGRAMKNLDSLLQMPYGCGEQNMVLFAPNIYILNYLQSTRQLTMEIQTRATGFLDSGYQRELNYKHDDGSYSAFGKSDESGNTWLTSFVLKSFGGAKPYIFVDPAHIAQAKAWLASHQQTDGCIASVGKLFHNGMKGGVGDEVSLTAYITAALLELDGNTSDPMVEKSLVCLKAAVSDQLDNTYTMALLSYTFTLAQNQDMRAKLITHLDKIAATSGGNRHWERAEASGTKTDSLEVEMTSYVLLALLSGPTMPGFGLDYSTGIVRWLAQQQNPYGGFASTQDTVVALQALAKYGAATFSPEGASTVSVSSAGGLKMEFTVNQNNRLLYQEEQLREVPGDYNIKAQGKSCVFVQIAMHYNIPPPPDFSAFNISTQTLGKCDGTKKSLIVSVDVRYNGRREETNMVIINVKLLSGFVLDKSSLRPLKNDPTVKRVDLEEGHVIIYLDGLKQKETKTYSLAIEEDVPVRNLKPAVVRVYDYYQTSDEAVSEYSSPCAESDEVNEV</t>
  </si>
  <si>
    <t>MAPSLLSTAAGVLLLFSLSSAQTRGDYSEDCTPRDGFGKYCPTTCGVADYLNKYKPVVDKDLDEMEDILGRITNLTTGATEKVTYMKDSATQHQKSGGDVYYKRSASILDDVLRFEKTIVSQEEQIYQLQSMLESNKKRMLDLKQMSIQLDQKCQDPCKDTVEIKPITGKDCQDIANKGAKTSGLYYVKPLKAKEQFLVYCEIDSFGRGFTVLQRRRDGKVDFNKDWIQYKEGFGYLSPDDTTEFWLGNEKMHLLSTQSTIPYVLRIELTDWQGNKKHADYAMFKVGPEVDMYRLTYAFYYGGDAGDAFDGFDFGDDPSDKFYTSHNGMQFSTSDKDNDKFQGNCAKQDGSGWWMNRCHAAHLNGKYYQGGKYTEKDAGESGYDNGIIWATWHSRWYSMKETTMKIIPTNRITAGDGQQTGGVKQFGDN</t>
  </si>
  <si>
    <t>40.4</t>
  </si>
  <si>
    <t>MGKSVSIKGCEFCTKVICLPGAKMESSTASLLLLLGCFTTGFCITREYFIGIQEIQWDYAPAGKNIILNKLLKEDEHAAMFLERGPQRIGSVYKKAVYLQYTDATYTKEITKPKWLGFLGPVMSAEEGDVIKVHLKNMATRAYSIHSHGVMYNKTSEGALYPDETTDAEKHDDRVDPGKSYTYVWVLSDTHAPTKEDTNCLARVYHSHLHAPQDIASGLVGPLIICKKGTLDVYGDKAADYSYVLMFTVSDENMSWYLDDNIKTYCTQPSTAAISPQQPSTAANSPQQPSTAANSPQQPSTAANSPQQPTTKVDKEDEAFQESNLMHSINGFVYGNLPDLSMCVGNKIHWHLIGMGNEVDIHSVFFHGQILTNLGHHTDAVSLFPATFTNVEMTADNPGHWLLSCQVNDHLMAGMQALFEVKKCFPAVHKPRPSGEVREYFIAAEEVLWDYAPSQVNHGTGKPLNTDGDSETFFQRGNDRIGGKYKKVHYKEYTDNTFTVQKERTPEELHLGILGPVIRAEEEDTIKVVFKNKASRPFSMQPHGVQYSVEQSGTLYYNELEESYTAKKLREIKKETRTVTPPPAALVKPGTTHTYEWVVPKDGGPVADDADCITYFYYSAVDPVKDTSSGLVGPLLVCKKKTLKKGKQKNVNKEFHMLATVFDENLSWFLDDNINQFTKAPKTVNKEDEDFQESNKMHSINGYMYGNLPGLTMCKGDKVSWHLSGLGSEADIHGLYFEGNRFIYRETRRDVMNVFPHISHTVMMEPDSMGQFEVVCKTTDHYQGGMRANYTVQKCSMFSRQSEIMLHSKTYYIAAIEIDWDYSPNRTWEQEMYHGLIHSPGNDFIDKQGKFIGSIYKKVVYREFTNNKFTKQKERSADMQHLGILGPMIHADIGDKVNIVFKNMATRPYSIHAHGVKTDVPQVKETKPGETQTYTWYVPKTAGPTDKQETCSVGAYYSTVNVIKDLYSGLIGPLVICRRSYARSFGLKKEVEEFALLFMVFDENESWYLDDNIKTNIKTPTRNIKEDEDFIESNKMHGINGQLYGNLLGLNMEVGDKVYWYLMGMGNEIDIHTAHFHGHSFDYKLSGGSHRADVFELFPGTFQTVKMRPKYPGSWLLHCHVADHIKAGMVTVYKVTEKEKKGFFG</t>
  </si>
  <si>
    <t>MSKGKDMGSAFIQTQQLHAAMADTFLEHMCLLDIDSEPAVARNTGIICTIGPASRSVNMAKEMIKSGMNIARMNFSHGTHEYHAETIKNVREATESFGPGTIEYRPVAIALDTKGPEIRTGLIKGSGEAEVELKKGAHIKLTLDDKYKDNCDEKHLWLDYKNITKILKVGGHVYIDDGLMSLKVKEVGADFLDCEIENGGTLGSKKGVNLPGAAVDLPAVSEKDIQDLQFGVEQGVDMVFASFIRKAADVHAVRKVLGEKGKNIKIISKLENHEGVRRFDEILEASDGIMVARGDLGIEIPTEKVFIAQKMMTGRCNRIGKPITCATQMLESMIKKPRPTRAEGSDVANAVLDGNDCIMLSGETAKGDYPLEAVRTQHKIAREAEAAMYHRQMFEEIRRTSHLTRDPTESVAIGAVEASFKCCASAIIVLTKTGRSAHLLSRYRPRAPIIAVTRCGQTARQAHLYRGIYPVLYTKPANDVWAEDVDLRVNFALEMGKHRHFFKSGDVIIVVTGWRPGPGYTNTMRVVLVP</t>
  </si>
  <si>
    <t>MSLTAKDKSVVKAFWGKISGKADVLGAEALGRMLTAYPQTKTYFSHWADLSPGSAPVKKHGGVIMGAIGNAVGLMDDLVGGMSGLSDLHAFKLRVDPGNFKILSHNILVTLAIHFPADFTPEVHIAVDKFLAALSAALADKYR</t>
  </si>
  <si>
    <t>MPFGNTHNNFKLNFKVEEEYPDLTKHNNHMAKVLTKDMYAKLRDKQTPSGFTLDDVIQTGVDNPGHPFIMTVGCVAGDEESYEIFKDLLDPIISDRHSGYKPTDKHKTDLNFENLKGGDDLDPNYVLSSRVRTGRSIKGYTLPPHNSRGERRAVEKLSVEALNTLDGEFKGKYYPLNKMTDAEQEQLIADHFLFDKPVSPLLLGAGMARDWPDARGIWHNDAKSFLVWVNEEDHLRVISMEKGGNMKEVFRRFCVGLKRIEETFKKHNHGFMWNEHLGYVLTCPSNLGTGLRGGVHVKLPKLSTHPKFEEILTRLRLQKRGTGGVDTASVGGVFDISNADRLGSSEVDQVQMVVDGVKLMVEMEKKLEKGEAIDGMIPAQK</t>
  </si>
  <si>
    <t>MSLSAKDKANVKAIWGKILPKSDEIGEQALSRMLVVYPQTKAYFSHWASVAPGSAPVKKHGITIMNQIDECVGNLDDLFGFLTKLSELHATKLRVDPTNFKILAHNLIVVVAAYFPAEFTPEIHLSVDKFLQQLALALAEKYR</t>
  </si>
  <si>
    <t>MGSLKTMSGGLLLGFCLTLLGWGAEGQWNGRPKKEISGSSPINLGQQQRGTWWPLMQTRENLTEVKSIKSMFQFRTFDPEGVVFYGDTKEGEDWFVLILRNGIPEMQIGKADILVSVQGGPKLNDGKWHLVEISSQGDFVVLEVDGQKGLVVGLKSKETMEVLTGQIRLALGGILVSLDKLLLPFQPEMDGCIRKGNWLNLSTPWETELIGEPWPCYQNIQPGSYFPGAGLAAFNTTDLPGHQTEEGGVTIDIHGDSTKMEGTVLSLKTPGQELPTVTVKINNNPKKVILTILKRDTITEQSFGKLSLTLLKNQVNMDIDDTHLTFEIDSIPDFPRHWKEGMILAFGGLPGDGVSYSSIEYLKGCLEKIQVQGQDVDLDRALYKDLSVSSHSCPSEV</t>
  </si>
  <si>
    <t>MFPLRVPIFAVLVSLTVGQYDDYDYQPASQYGPSSANCAQECECPINFPTAMYCDSRNLKFVPIVPSGIKYLYLQNNLIEEIKAGVFDNVTAELRWLVLDHNQITNEKVAKGTIDKLTGLHKILFSFNKLTEAVIPPSKSLDELKMMNNQLSKFPAGSLAGMQNLTSVHLQNNELTSKALNGVFKGLNKLVAIDLTNNKLKKLPSGMPSSLETFYGDHNDISSIAAGDLKELPKLAYLRLAYNQMTDAGIPAGVLNVTSLIELDLSYNKLQSIPEINEQLEHLYLQVNQINKFNLENICKFSGPLNYSRLKTLRLDGNNLTHADLPHDSSNCLRQASDIIFD</t>
  </si>
  <si>
    <t>MSKPLSDHDRKKQISVRGLAGVENVAELKVAFNRHLHFTLVKDRNVASKRDYYFALANTVRDHLVGRWIRTQQYYYEKDPKRVYYISLEFYMGRTLQNTMVNLALENACDEAIYQLGLDMEELEDMEEDAGLGNGGLGRLAACFLDSMASLGLAAYGYGIRYEFGIFNQKIVNGWQVEEADDWLRYGNPWEKARPEYMRPVKFYGRTEHTPEGVKWVDTQVVLALPYDTPIPGYRNNIVNTMRLWSAKAPCDFNLKDFNVGGYIQAVLDRNLCENISRVLYPNDNFFEGKELRLKQEYFVVAATLQDIVRRFKASKFGSREIVRTDFAQLPNKVAIQLNDTHPAMAIPELMRVLVDEEKLEWDKAWDVCVRTCAYTNHTVLPEALERWPIDLFHHLLPRHLEIIYEINRRFLQYVASKFPGDNDRLRRMSLIEEGECKKVNMAHMCIVGSHAVNGVARIHSEILVATLFKDFYELDPHKFQNKTNGITPRRWLVMCNPGLAEVIAERIGEEFVRDLDQLKKLLKFIDDDAFIRDIAKVKQENKLKFAVHLEEHYKVKINPQSMFDFQVKRIHEYKRQLLNCLHMITYYNRIKKEPNKHWTPRTIMVGGKAAPGYHTAKMIIRLITAIGEVVNHDPVIGDRLKVIFLENYRVTLAEKAIPSADLSEQISTAGTEASGTGNMKFMLNGALTIGTMDGANVEMAEEAGEKNLFIFGMRVEEVDAMDAGKGYHASEYYNRIPELKQAMDQISGGFFSHKQPDLFKELVDLLMHHDRFKVFADYEAYIKSQDKVNELYKKPKEWTKMVIHNIAGCGKFSSDRTISQYAREIWGMEPSLEKIPAPDEQLK</t>
  </si>
  <si>
    <t>MLRICVALCVLATCWAQDCQVSNIQVMQNFDRSRYTGRWYAVAKKDPVGLFLLDNVVAQFSVDGSGKMTATAQGRVIILNNWEMCANMFGTFEDTPDPAKFKMRYWGAAAYLQSGNDDHWVIDTDYDNYAIHYSCREVDLDGTCLDGYSFIFSRHPTGLRPEDQKIVTDKKKEICFLGKYRRVSHTGFCESS</t>
  </si>
  <si>
    <t>XP_013999412.1</t>
  </si>
  <si>
    <t>PREDICTED: apolipoprotein B-100 isoform X4 [Salmo salar]</t>
  </si>
  <si>
    <t>MGDAKLCLLLLLSTLALAYAQDNAEEENPTCLLAKRYKSLHKYEYQYEAESLNAVNGASSLRNGPKGSCKVEIEVPQSCSYILRTTGCSLSEVVNMDAEGNPVFGPAPGSDAFAAAMEKHPLKVVVEGVYDVKLYPEEDESMTILNIKRGIVSALAVPLLEEENNKKMPTIHGMCKTNYIVNAMEDIATDITLNRDLSKCDHFIPQRDHTSPLALISGMHYPLAQLIRSSQTCNYKFDNDKKHMISGACTEKHILVPFSHKGEYGVTNVGKQFLTLLEVSTYNERVFDHNVANLKGLPMEAAEDKSVVQDKDAPLAVLRELATLSNGEKRAHLFQQLVSMVRGMKAETLSPAIPEALKVSGPLTYQVLAQCGTPECSSAIMQILRTFDNSAFEVDAVVFAMGLVPNPSALLVNDMLAMARYKQSKPILYALSNVVKRFYKAEGKVTPEIEAVAEFAVAQLGDCTGDKEQNFLALRVIGNMAAAMGAASPALKSAVIQCVNEPGASLEVQQAAIQAFRQTPVPEEGREVLMQVLLSGASPLQKRVAAYLVLMKDPQPAELAQLAAALPIEEDQQAKSFVISHLTNILASTAAETQELRQKILDALQGNEVGTVMDPTKFSRNYMIGSVQGNMLFEGTSYLPKEVMLEMTLKAFGYSVDMVEVGMEGKGLEPTVEALFGENGFFPDTVLKTVYFVSDKMPLQVNEVMKRMMPALKKDRMKRQASQNIMREIGRNLNKLVRDLRTQESPEAMVYLRLLGNELGYLKTNEMEKMAYSAGLMIDNVLKMFPTDLMKGLMTNTDNEVFAHYIFMDNEFFLPTATGVPLKIALSGTFTPGIKGGLHITPDMSEVSFMPSAGIEFVARVGSHIPEYLLSGLEMHTSLYHESGLSAKIVMADNQVKLTIPAPQGPAKLISITNKLFEVTSAGVKPIPSLVEDRIDVSECTPFLAGMKYCTTLQYSDASSHDTAPYFPFTGDSKLAVELHPTGEVTEYTATIGYEIVREGEEGRQKVDTVKMVLKAEGADPTEATATVKYNRRKNVITTDIQIPDFDLEAGIRLGVVDGNTKGKGIHSISIDLINKNIPQLSLVGRAKIEAMKDAMLQVQLLVPSIKADATVTANVKRGEELELELESDIKLPETTSVQKITLKYDDEKIVAEVKSDMNSEIQNILPHAEAIQKTVSDVLDQQVGQTDMKVRHILTKSVEATNNYLEKYAADIPYLQNLRVPGMPEMTLPEKLFLNAEATAAYHFNNEHIFIAIPLPLGGKSSEELNFPAALTTPHLALPQLGLDIASMAIPIPELFIPETLDVFVPLFGKAQLSTKVKSNFYNLEGSVSAGKDAVETPSYSAKFDVTGSCSMELLCIKIEGSGLLATTPADSIKAHVKTSVSHKLIDASISIREVGTVTDNKINVKSSSKIEATSPMGLNVNLEHTGQVGFNTEVSILTPTLKISGDSNLEGTVKAGPVYGTTITTQSFTIFPFRPEAVIESSLIIDSTILKAQNTIAASFANGELSVVSNTNAFEDILTHAAELVFKDNMLSLKCDTNALGMNIHNQVDGSVGSGAVTIKMETNTEYSTNRIYSLLTASLDVNGLAVNSDATVKLLENKAAHKATLTMNKDGLATSGTTTLQGPFTMENTFNGGIDSSKATLSIETKSALNDMKVENANALTITLFTLAFTSKAEAIVSESTSYTHDITIDLQDYTASVNVNNDLKLLEANLVNKAQLKAVVYKIDFTGSLKAAYGEEELKHTYEINYADLTANAKCSTTGKLLGAHMSHNTELEIVGLAARIQNDARFNSQPFRFDNTIRASIIPFDFNLDAIFNADGDLTLYGKQSAQLYGKFLLKAQPLAFASSHECRASITQQLDNGFSLETTLDNKMDTLLTPQEQKATLGVKSKVNNHALNQEVSAYNNAERLGLELSATLLTGLLNTAASEEQEFTISGFLKYDKNTDSHLINLPFLESLPAILENIKITIVSMAEKLQNYINSEEIKAKLEALPQHVSDFVTKLNLEGKAVQLKQDLITLTQVYAVSLEDLEAFLVNLKTAFENLLIDLSSRIQGIVDVTKDMIASGSLSETVIQRLNQELNAINKEYELTTIIIAVIDAIEELIKQIDMQKLKDSSIALLHDIDAQFEIKAKLENAVSELKQFIENFDRTQFVEDLRNCITSLNLEAYVEQLIDQFQQDWQRFSKAIEPVKEVIQDFDIFGKLNAFHAKLTELIVKYDVDKKVEAVLEKVVDLIKQLKIGETIQVLVNKLKAIDIPGKVMQMLEEAINYLKATEIKQVIDQLNKYLDSVIQKLKSFDYNAYVDEVNKIIAEYTAHVNELIKALEIPQKLQASREFVNFVVSSALNFIEHLREIKVADMIKTVKDIADHAILNDVKAISDSLKQRITNMDLRHYIISFLQQLSEHYTMVTTIINEVFGNVFEVIQKYAGEQQIVSEVKQIIEGVITGLKTAELDFPSFTIPLTDLAMPSMKISLEKIQEIEIPTQLDIPEFTILGFHTVPATTISFDDIKQKVTELIDFIVNFEIQMLDLDAFFGDLTMSYLPTLPDITLPEITFPEFSFPALPKVATEKLLEITTLQIPEIKLPAIPSEISVPCFGKLYGKISVITPVYSIRSSAELWNNTENEMTPQFTAFLATQATSPSIEILNFNLNSSVRVAIPKMRRMIVAETFKFIHNALAVEHQASVIIYGFSSQASAKTTVKATTAHYTTDIVNNAFFAMEGGISASVDTTYSHQINIPILRFTNGAFVTQKAVARLEDTTITLTVGNDGAMMFNFHEVTHKCDLHFAISPSTAKLKISAETDTVPLKMKQTINADAVMYSHIAFDARFEAEGPEIKNSLLVASGNANYGYLKIELKANHDTELVGDLSGILSNSLNIVIDPIEVVFDFQNKGNTKLRFNEALVAKIDLQNDYFAIIKPETQQINTVALARFNQYKYSYNFTVDNNEKEAGIFATVNSEANLEFLTTPISIPEIKLSFLNMRIPAINDLNLYEHTGLKNILTTTEQSLDVDSKILYQKSQFHSLGNLIAELSLKSPIFNLNANAGLYTEDDLVFRLGATTASIFEALKSKLDGTSSLTTKRGLKLATSLSLENPHIEGNHDSTISLNTDRLEAAVSVATIAKITLPIFNLEANQQLVADTKTKPNAASTLKLKGDFNLPLIKAIGKAEADHSLKLEGTLEYISVESSIKGNIDGTILEYNAVLGALDNEANIYLNADGLRSTSKIIANAKLGNGETTILEMDVDENLAVEASVSRVYAVLKFVSNNEANVLTFNTNGKHIAQATIDFSPLTSLTADVEIDMSQPSNVGDISLFEKTAVEMTGTKQKISTTAKIDTPVYTTDMAAELEGDSPVFKATLKSSATSAIVLLDYDMDASIKANVDNEALGLTGNIILTHADLTMDIQNVITHSMSVSRHTLNVDITSPTFTDVNFRYAARRDGVSASISTPSTGLLGLELQGRIPSQLSARLYSRYASAPEDDVDILVIRVTTKDAGNLKLQVADNKEVLHDMFLGLKERLPAITSTLNSFADKYGIFMHLITSGKHIEEAFDAVGQHVFVLSIYFWDTVQFFLDGATKFLKETQLKLHDYEEITTLPVLLKQLTSAIASILEQAIQMIIGNLESWR</t>
  </si>
  <si>
    <t>MKLRQILCLFLAVLASTWSEDIATILNPRGARPIEHGYKADKCATEKNWPFCSDDDWGPKCPSGCRIQGLLDKADHSLLKKIEKIRQLLDQNRAKHRSADQASKQTYDYLKEKLTSNAGNDNSFYDLAERLRQRIVDIKIKIERQLRILNALKTSVKDQVIEMQRMEVDIDIKLRSCKGSCKRYAEFSVEQASYVALDKQMDQLESQSVQSVETVRTLYVMKSRPFKDVVVDSKYKSGLAEEQKEVFFPEVKTVKLTLESQGSSASSAATTSKVTGTHFKPSTSGSSSSSGLSTGSGTKDEPRKTITELGGGGGTRGDGVGDFFKGMGGFGGGLGSLGGGDFATAGHLTTQTSSCTKTMKRTIVHTKDGPAERIEEVSGGLGCEALKHGGGGGGGGGGMGDFFPSLTSSSSSSSSSSSSSLTKTTSHGGAKGGSSILTSAKTGGTGFGGDPFGMDLGAFMRENDEDDIPDFHARSVKTSVRSERQADYVGKDCSDIQRNHLTGEKSGLYKINPSASLSSPPLNGVVEVYCDQGGFLGGWTLIQQRAHGGVNFNRSWADYQEGFGGVDSQGKGEVWLGLKHLHILTREESMLRVELEDWEGEEATAEYTLKVGSEAEGYRLTVAEYTGDAGDALVKGESSLGSKGSPGLGSFLSHEGMKFSTFDKDNDQWEESCAEMYGGGWWYNNCQRANLNGVYYKGGKYDPGSNAPYEIENGVVWLTYRPADYSLKTTRMKIRPLAMA</t>
  </si>
  <si>
    <t>MLRICVALCVLATCWAQDCQVSNIQVMQNFDRSRYTGRWYAVAKKDPVGLFLLDNVVAQFSVDESGKMTATAHGRVIILNNWEMCANMFGTFEDTPDPAKFKMRYWGAASYLQTGNDDHWVIDTDYDNYAIHYSCREVDLDGTCLDGYSFIFSRHPTGLRPEDQKIVTNKKKEICFLGKYRRVGHTGFCESS</t>
  </si>
  <si>
    <t>XP_013979096.1</t>
  </si>
  <si>
    <t>PREDICTED: histidine-rich glycoprotein-like [Salmo salar]</t>
  </si>
  <si>
    <t>MMKQCALLLLACVYAHAVPLEAGTKPGSCQDAVALGAAGQALDKINKDRTEGYVFGLHRLSNVNQMEHGETGVVFYLTMDVLETDCHVVSKKNAKDCVVPKAENTPVYGQCKAVIYMNRVHRVVRLYNYNCVVRPAAAAKVAKQCPDCPSAMPKDHQEILKTATLSMEKFNKDSGLANHFAILNITRARTSMGMATFYFAEFTIQETTCGNTTDPSAASKCPLMDCEFAHKGHCKGSHSHGMGGQEIVTVNCEVFENENSKKEKAAHLLGGETDHSHTLQSGKHGKDHTHDASGAHDHAHDHAHDHTKDHAHDHAHNHTKDHKHDGARDHKDGAHGRSHGDRAAGGHDHAHAHSHDHSHDHAHAHHAKAHNHSTDTGPHQHHNYKHDGEGHTHEHDHELALDHDHKHAHLHEHEHHHHHHEHPHGTKSHHPPQGTVTVLPALGLPMTLPSFPEQPVGEKGATLPMVQDPKIPGMSQPTILLFPTTVSAQCPAEVKDEDNFVKELFAEDPLFKAAA</t>
  </si>
  <si>
    <t>MGNPAVAKHGKVVMHGLDRAVQNLDDIKNAYSALSVKHSEKLHVDPDNFRLLAECITVCVAAKLGPAVFSADIQETFQKFLAVVVSALGRQYH</t>
  </si>
  <si>
    <t>XP_013979020.1</t>
  </si>
  <si>
    <t>MFYSFHFYCIYYLINMKSSLTLLCLVVWLNVDASSAQTVCRGPLPNVPNARVTEESVKEEYKEDDIVLFSCNFGFVPAGRISYQCKKNKWVVLRQGKCNPKPCELPDETANGHYSIHAGDDFVFGATIKYTCNDGYQMVSKMDIRTCMVSGWSNHLPICEVVSCVPEAADGRVVVSGLPDDDGVIQYGHELRFSCPNPAHQLKGNPQVVCAAGGMWNSRFPTCEDVTCEAAEKIKNVNVIGIPQNTMKYGHRLQFECSNSKHVLKGESEVTCSTNGQWSHSFPICEEPKDFCGPPPHLMNGDTMGGTRERFRNGESVEYACQKYHILDPPSAYKTCRDGIWTGLITCLKPCTVDEQLMNTQNIQFLYPPEHQNKLYAEHKDHITFKCIGHLRLSPGSVAFRQQCINGVMNLPHCQ</t>
  </si>
  <si>
    <t>MACAHLCKEADIKTALEACKAADTFNFKTFFHTIGFASKSADDVKKAFKVIDQDASGFIEVEELKLFLQNFCPKARELTDAETKAFLKAGDADGDGMIGIDEFAVLVKQ</t>
  </si>
  <si>
    <t>MSGRGKGGKGLGKGGAKRHRKVLRDNIQGITKPAIRRLARRGGVKRISGLIYEETRGVLKVFLENVIRDAVTYTEHAKRKTVTAMDVVYALKRQGRTLYGFGG</t>
  </si>
  <si>
    <t>MASLQVADGGRMKHECGGFLVADQWVMSAAHCFLSGSEGRKVVLGAHSLSEPEDSKQTFNIVEVFSHPDFCTSNYDNDIALVKLDRPIVASDAVKSLKFQRDQGADPDTDQEVNTAGWGSLNNLGSRPDKLQELVIAVMNRVRCGRSDYYGKKFTKNMLCAASTRSDTCDGDSGGPLLYNGVAVGITSNGGKKCGSSRKPGLYTTISHYSQWIDKTMTQ</t>
  </si>
  <si>
    <t>MILSDCRSLCAALLICPLYMGVSVLCEVFCKEENVGMEGGHYTLTKKLEYGSMLIYHCPDEYYPYPALTRLCQKSGTWSPAPHIRPVQKCKMVECPNPLVLESGSVFPLQMQYFVNNKTTYECYSGYTLHGSSSRVCQSNGKWSGGTPICRHDSGGGESCADPGIPAGASRSGSSFGIDDKVTYRCDEGLHLVGSKQRVCKESGQWTGTEPKCYYKHTYDTALEITEAFGSAIRESLQLAAPIDDTDQEGKKITVDKAGKLNIYIAMDISDSIVEDQFNKARNAVKKLITKVSSFAVSPNYEILFFASDILEVVNIIDFSGEKRKKLEQVLADLDDFSYGERENVGTNLNLAFKTILERMAIQKQRNETLFKEVHHVLIFFTDGAFNMGGRPDDTVAKIREMVYMNEKEKRDQYLDIYVFGVGNEIFDEDIQPLVTKRDNEHHYFKLKDGAELEETFDKIIDESKVVGLCGLHRNYDHDTADTIRVRYPWMARIIIPHEDGSYGKCMGSLVTPRFILSAAHCFKFTDTADKIKVTIGKNQVLTGSRLILHPNYDIKAKEKEGIKEFYDYDVALIELKSDVDISINTRPICIPCTKETSGALRLAGEGITCKQQEELLLKNPIEEVSFMSHDKDRGNNKDQRSDAKLKLQDQRETCIELATKVDGITPDNLKDVVTENFLCSGGRQPTRDHVACKGDSGGALFKDYDDYRTIQVGLISWGTVNLCPDGNNDVQQESDDDSRDFHINLFKVVPFLKKHLGDDTQDYAPLQFLDK</t>
  </si>
  <si>
    <t>MRALSSYRRAAVPGPYKTPGELFPRVRKELDFLGVSVCQSIMKAVALILALAVISGCHARAVRQAEALQNHWEENVERFWTYVSEINSRADGLVENLKASQLSRELDTLITDTMAELTVYKEDIQTKLGPYSQDTAALLGQDLQLLTTKLQTDMVDAKERSTQYLGELKTMMEQNADDVHNRANTYTRKLKKRLNKDTEEIRKTVATYLGEIQSRTSQNMDLVKERVEPFVSQAHDTAGQRLGSFTDLLKNQAQDLSQQVSTQAEGMREQLEATAEDLRTTLEGKIDELSSLIAPYAAKIREQLQTAMDKVKETTV</t>
  </si>
  <si>
    <t>XP_014018408.1</t>
  </si>
  <si>
    <t>PREDICTED: fucolectin-6-like [Salmo salar]</t>
  </si>
  <si>
    <t>MVRSSMMFLLLALLGLACSIGATVPRNLALRGKATQSDLIENPWHGYSHASNAIDGNRDSHFHHGSCTATDESTSPWWRVDLLDTYIVTSITVTNRGDAVPERLNGAEIRIGNSLVDNGIHNPLAKTISSVPVGSPLTLAFDPGFKGRYVTVVLPGQKRLLTLCEVEVYGYLAPTGDNVALYGKATQSSLYQFGIPSNAIDGNRNAIWIGGSCTHTLEDINAWWRVDLLKTYKVFSIIITNTVDSVPSRLNGAEIRIGNSLKNNGIDNPRCAVISSIPAGTSSTFQCPGMEGRYVIVVIPGRKEYLTLCEVEVYGSPLDGTGPTCN</t>
  </si>
  <si>
    <t>39.8</t>
  </si>
  <si>
    <t>17.0</t>
  </si>
  <si>
    <t>MKLGVRLCVLVVFSLQLWGPGQGQELEPEQVLAFCDDKDVEAAVDLALVKYNQKLPYGNQLALYQILESSKAQNDSCTQYFVEFNSRVTDCPAGGDKVWRDCDYLPTGNKVPRPCKATVHMSETDKKVLAVFCDPVEAPVVAERTTCLGCPREIDVESEDLKDPLTYSITRFNADSDSSHHFILNSVGFATRQVVAGFRYRLMFDMRKSNCSKADHKELNDECHPDPDVELAHCNSTVDVAPWRHETAEANVECAPGPLDNFDVFRRRPPGWSPLRNFNNFAEVKTTQASTASAKEESSEESQERSPSAVTMANPEPALPSVAPTTAAESPFHCPSKPWKQFVPPTTLRPAQEKSPTPLPVVEEGLSDLDLLGKK</t>
  </si>
  <si>
    <t>24.8</t>
  </si>
  <si>
    <t>MKAVAIILALAVISGCHARAVRQAEALQNHWEENVERFWTYVSEINSRADGLVENLKASQLSRELDTLITDTMAELTVYKEDIQTKLGPYAQDTVALLGQDLQLLTTKLQTDMVDAKERSTQYLGELRTMMEQNADDVQNRANTYTRKLKKRLNKDTEEIRNTVATYLGEIQSRTSQNMDLVKERVEPFVSQAHDTTIRRLGSFTDLLKNQAQDLSQQVSTQAEGMREQLEATAEDLRTTLEGKIDELSSLIAPYAAKIREQLQTAMDKVKESTV</t>
  </si>
  <si>
    <t>12.1</t>
  </si>
  <si>
    <t>MSYRSSGSMSGGFSSGGGFSSGGGGGGTVRKSFSSFSSSAAPMGSSRMSSSSVRRSGGGGGGGFGMGGGGSGGGSSFSYMSSGGGMGGGGGGFGMGGGGGGFGLGGGGGGFGGGAGFGMGGGGGGGGFAPITAVTVNSSLLAPLNLEIDPNIQTVRTNEKDQIKGLNNRFASFIDKVRFLEQQNKMLETKWSLLQDQTTTRSNIDAMFEAYIANLRRQLDGLGGEKVKLEGELTNMQGLVEDFKNKYEDEINKRAAVENEFVLLKKDVDGAYMNKVELEAKVDALQDEINFLRAIYEAELSELQGQIKDTSVVVEMDNSRNLDMDSIVAEVRAQYEDIANRSRAEAESWYKQKFEEMQSTAGQHGNDLRNTKSEIAELNRMISRLQNEIENVKGQRSTLEGQIAEAEERGEMAVKDAKLRIRDLEDALQRAKQDMARQVREYQELMNVKLALDIEIATYRKLLEGEEDRITSGGGTATIHITSGSSGGGGGGGGGFGMGGGGGGGFGYGGGSGMSMKSGGGFGMSGGGGGSGFGMSGGGGGGGFGMSGGGGGVSMSHSSMTSTSRRF</t>
  </si>
  <si>
    <t>MAPSLSLLLICLLALYTPVTSKNECGRPPLGDDKELEGFQRVYSPGDEVVLSCKRGYTPSSGSRTIICTASGEWTKSRLTCSAKSCSFPEALDYGDMEFVDIVYRSIINYTCHEGYILQGASTIECLYDGQWSDPPPKCTPVICGLPPIPKYGKIVYDRTLTGNTIVFGFGGTYECFPPLVLIGNERGSCSTNGNWTEPPECKLVTCSAPTGIKNGYMTINDKREHGFKETVKYGCNVDYVLDGPVEIECLKTGDWSMKPVCRGSCKIGIKRGRILFNGKTFWIEGFEPNKILHADIVFVFCMNKENKCGYAVSTQCIDGKLNIPACFEEPSGITYQLKYNFLPFEIAQW</t>
  </si>
  <si>
    <t>MRLSIMGVLLCTTLVACVDVMPQKDFNLEKMAGKWWAVGFATNAQWFVKRKGGMKMGTSIMLPTAGGDLDISSAMRKADGSCWRMTELAKKTDIPGRFTFTSQRWNNENDMRVVAVQYDDFALIHTIKTKHGVTDVHNKLFSRTPEVSADLLKKFMQFSLDTGILSGNIVILPKNGECAEA</t>
  </si>
  <si>
    <t>MAMSRRLTLGLCVLSLLVLPGQMEKCECQGPRGFPGARGLPGLPGYPGRVGRDGVRGLPGPPGLAGATDLDLEPLQESSVKLQLAINYDFTRRVDKKYFVSHKRPGSFDDAVQFCTKRGLVLALPKNEEENTALTQVFEGALKNAWLNVDNSKEGKFQVDLKGHPLTFSKWGDGEPKVPNGDKGCTMLTESGAWQVTYECSFNALIVCEI</t>
  </si>
  <si>
    <t>MSHSWGYGPSDGPEKWCDGFPIANGPRQSPIDIIPGQTSYDSTLKPLKLKYDPSNSTEILNNGHSFQVGFVDDVDSSTLTGGPITGTYRLKQFHFHWGASDDRGSEHTVNGIKFPCELHLVHWNTKYPSFGEAASEPDGLAVVGVFLKIGAANPRLQKVLDALGAIKSKGKQTTFSNFDAKTLLPSSLDYWTYDGSLTTPPLLESVTWIVLKEPISVSPTQMGKFRSLMFSGDGEAPCCMQDNYRPPQPLKGRKVRRSFK</t>
  </si>
  <si>
    <t>MASGVTVTDEVITVFNEMKVRKAQANEDEKKKRKKAVLFCLSEDKKHIVLEAGKEILTGDVGTTIADPYLHFVKMLPADDCRYALYDATYETKETKKEDLVFIFWAPEGAPLKSKMIYASSKDAIKKKFTGIKHEWQVNGLEDIKDRRTLAEKLGGSSVVTLEGGPV</t>
  </si>
  <si>
    <t>MNMSSSPIIRVLVVLCIGTAVNCVPNRKSRRQAHQGETKIPSVSSVSQDGCIDNGQMYNINDQWERSYLGTMLVCTCHGVAGIKCKTKPEAEETCYDKINARSYLVGETYERPKEGMIWDCTCIGSGRGKISCTIANRCHEGGQSYKIGDTWKRPHDTESYMLECVCLGNGKGEWTCKPVAERCYDNTAGTSYVVGETWEKPYQGWMIVDCTCLGEGSGRITCTSRNRCNDQDTLTSYRIGDTWSKTDARGHMLQCLCTGNGRGEWKCERHASLHTTGLGTGSRVITNIQPAVYQPLPQPLPQPGLEPHPGLAQEGACQTDAGVAYALGMRWIKTQGSKQMLCTCLGNGVSCEEWEGPAPVYGGNSNGQPCVFPFTYMGKTHHSCTSEGRPDGQLWCCISSDCETEQKFSFCTKKNVMVTTRGGNSNGALCQFPFLYNGRNYTDCTADGRRDGMKWCGTTTNYDGEQRFGFCPMAAHEEVCTTSEGVMYRVGDQWDKRHDVLGHMMRCTCVGNGRGEWSCIAYSQLKDQCIVDGLTHEVNQTFTKLHEEGYMMNCSCFGQGRGRWKCDAIDQCQEPETRVFYQIGQSWDKLIHSVMYKCYCYGNGIGELSCEPQQSFPGGNRPVQVIISESGNQPNSHPIQWNAPSSAHITQYILKWRVKNTRTPWREVNIPGHLNSYTIAGLKPGITYEGQLISVLRFGRREVTRFDFTTTYGSLATSEGETTQPPPVVDISESVTEITSSSFVISWMSASDTVSGFRIEYELSEEGQERGQPMILDLPRTATSVNINELLPGRKYTVNVYEVTPTGEPNLILTTSQTTAPDAPSDHEVDEVGETSIIVSWEKPLAPITGYRVIYTPSVEGSNNGAATELTLPDTATSVTLSDLRPGLLYNISIYAVEDSLESEPVFVQVNTAGEPLPEEVPSPTDLQFFEVSDVKITITWTGPPTDVSGYRVTVAPVGPNGTPQRELQLPVTHNAYAEVTHLTPGTPYRFSIYTIKGGEESQPLVAEQATKPDSPADVRFTNVTEDSALIMWVPPRARITGYRLFLTLEGSNPKQLRLPARLSQYTLLNLRPDTEYTAILHSEQDNTLSEGASRTFSTTQLMGNAPRFSTDVTDTSIIISWTPVPRVGYKLTVRPSQGGEAPRDVTSNSGSIYISGLTPGVEYTYSVQPIVNGYEQGNPITRRIVTPLSPPTDLKLESHPDRGELTVQWNEASTPDITGYRVTCTPTNGQRGNSLEEFVKAGETSCTLENLSPGVEYNVSVFTVKDDMESVPVSDTVTQDVPQLTDLNFVDVTDTTIGLKWNPLNYTAVTGYRITVMAAGESVPIFEDMVEATTGYYTVYGLEPGIDYDISVITVTESGESEPTTLTQQTAVPAPTNLGFPEVGPDSMRVTWTAPVVPNPADISSFVIRYHPIDDEDDITESSVGRNADTVVLKNLISNTEYLVSVVCVYEARESSPLVGTQKTTLDSPSGLRFSEVLTNSFTVHWQAPNAIITGYRIRYQMTSGGRAKDERLPPSRNHFTLTGLTPETEYIVNIYAVSGQQDSKPLTGKQKTISDAPTDLEVVSSSPTSVTVRWDAPSVTVRYYRITHGESGLSGGHSTPKEFTVPGSQSTATIQNLRPGTDYTITVYAVTGRGDSPASSTPIYVTHKTDIDSPLEMKVTDVKDSTITVRWSPAQGPVQGYRITGVPKNGQGPSFSETVAPDQTEMTFSGLQPTVEYILSVYALGQDGESPPLVETAVTAVGRPTDLTFSKVDSTSMTISWDSPDGQVTSYRVLYASPEEGERELRPAPRGDDESATIHGLRPGSEYTVKVIAMHDRTPSPPLVGVQATAIPAPTNLEFSQITSSSFTINWRTTSNARLTGYRVVVNPKNKSGPTKEMNVAPDTTQVHVPGLMVATMYEVHVYALKNSLTSRPVQGEVTTLDNISPPRRVRISDVKDSSITLTWRSKTETISGFLVEATPTSGGRTPIQRTIAPDSRTYTIQGLQPGSTYKINIYTLNGNGRSAPFTLTATTAKPVVSPPTNIRFTSLTPSSISFTWEGSRSAGVTGYYITYEEAGGIPRELTPRPTASRSQAIITGLKPGTEYVIKIVTLQNALRSTPLVGKARTQWCHDSGNNYRIGEKWDRHAENGHMMSCTCLGNGKGEFKCEPHESTCYDEGKMYQVGNQWQKEYLGAICTCTCYGGQQGWRCENCRRPGTQTEVDVDLLQPQIHQDAFDRYRENALKKLNIQCPIECLRPELLADVQQPSE</t>
  </si>
  <si>
    <t>MPNPRVYFDITIGDTPAGRIEMELFADVVPKTAENFRVLCTGDKGFGYKGSSFHRIIPGFMCQGGDFTNHNGTGGKSIYGNKFADENFTLKHTGMGCLSMANAGPNTNGSQFFICTANTDWLNGKHVVFGKVVEGLNIIASMEKKGSSSGKCSAKVAIADCGEL</t>
  </si>
  <si>
    <t>MSSVMQKLITPMASGPAEPPRNKVTVVGVGMVGMACAVSILLRDLADELALVDVMEDKLKGEMMDLQHGSLFLKTSKIVADKDYAVTANSRIVVVTAGVRQQEGESRLNLVQRNVNIFKHIIPQIVKHSPNCTLIVVSNPVDVLTYVTWKLSGLPKHRVIGSGTNLDSARFRFLMAERLGIHATSFNGWVLGEHGDTSVPVWSGVSVAGVNLQKLNPEFGLDGDKEDWKATHKEVVDSAYEVIKLKGYTNWAIGLSVADLTESIIKNMSRIHPVSTMVKDMYGIGEEVFLSLPCVLNSNGVGSVINMTLTDAEVGQLKKSADTLWGIQKDLKDV</t>
  </si>
  <si>
    <t>XP_014060522.1</t>
  </si>
  <si>
    <t>PREDICTED: protein LEG1 homolog [Salmo salar]</t>
  </si>
  <si>
    <t>MQCIWTLSLLQLIALWANAAVLTENGLPILWDQAPSQLSDLPQADNVVTINPWNPLQRMSLYRILVGSTDKFMASMGTNDSASPLWGLPLQLSWKLRSGRFVDPTGATTCGQEGDPMCISANSWWACVNYYLSVIPFLAAVQKGLIGDGLIQVQVQAPAEAAEDYCTSYTDCSAKYPDLMAKWEEFFQTLKDVSASEISDFEKRDQILGAFWAGETLSLSTASSSCKAKMSYYSSPEVAFAKSWLNAADYVAAAYFQSSLNNSVLFMRPLPSRVLQEGDSAPNIADLSTEENHTLYVFGWMARMNTILLGAPVKMWRSAMCSDKAREKGRELLQNLILDPKFAVSTFVSVLTEMASSCTGLST</t>
  </si>
  <si>
    <t>18.8</t>
  </si>
  <si>
    <t>XP_013999800.1</t>
  </si>
  <si>
    <t>MQCIWTLSLLQLVALWANAAVVTENGLPILWDQAPSQLLELPQVDNVVTINPWNYLQRMSLYRILVRSTDKYMASMGTNETDSLFWGLPLQMGWKLRSGRLVDPTGTTTCGKEGDPMCISANSWWACVNYYLSVITFLAAVQKDVIGDGLIQVQVQEPAEAAGDYCTSYTDCSTKYPDLMAKWEEFFQTLKDVSASEISDFEKRDQILGVYWAGQHLSLNTASISCKAKMSYYSSPEVSFAKNWMNSADYVAATYFQSNLNNSVLFMSPLPSRVLQEGDSAPNIADLSKEENHTLYIFGWMTRMNRILMGSLVRMWRSAMCSDKAREKGRELLQDLVHDPKFAASTFVSILKEMTRSC</t>
  </si>
  <si>
    <t>27</t>
  </si>
  <si>
    <t>PREDICTED: ladderlectin-like [Salmo salar]</t>
  </si>
  <si>
    <t>26.4</t>
  </si>
  <si>
    <t>33.5</t>
  </si>
  <si>
    <t>MEKLAILLLLSAAIALGDTNLTLLLGLEPLLKTEVEQTPPVEAQVAAVQEGTKESSCPSDWHPYGSRCLKFVSIQQSWADSEQNCLALGGNLASVRNLLEYQFMQALTKDTNGHLPDTWVGGFDAVKEGLWMWSDGSRFDYTHWNTGEPNNAGEGEDCLQMNAASEKLWFDVPCEWKFVSICSRRM</t>
  </si>
  <si>
    <t>44.8</t>
  </si>
  <si>
    <t>42.0</t>
  </si>
  <si>
    <t>C type lectin receptor B [Salmo salar]</t>
  </si>
  <si>
    <t>MENYRSKQGSQGGKKWAGLLTCQTILLVLIGLLVSISTNQAAAEPLSNATQHGETPEEELASLRLNLRTVLHHYSHLRDNYASLAQNCSATVVNFTDCPKGWLHELVNEKCYYFSNDKMDWPSSRDNCTSMGGHLSILHSKNTHEALEKEANRIGGFNNYFWIGLSDRELEGDWRWVDNTTLTKTFWKQFSLEPDNNISGGVEGEDCVVMESNTHAWSDVPCDFTYRRICQMDAIPITSP</t>
  </si>
  <si>
    <t>PREDICTED: type-4 ice-structuring protein LS-12-like [Salmo salar]</t>
  </si>
  <si>
    <t>MADWTDAEKSTISAVWGKVDINEVGPLALARVLIVYPWTQRYFGSFGDVSTPAAIMGNPKVAAHGKVVCGALDKAVKNMGNILATYKSLSETHANKLFVDPENFRVLADVLTIVIAAKFGASFTPEIQATWQKFMKVVVAAMGSRYF</t>
  </si>
  <si>
    <t>MKFSLVAALVVVLAIGCESSSLVKRDIPAEIETLTKYFQDAIETVKSHELISQAQGYLEEGKTQITPLTDKIQEHAEKIQEQMKPFVSDIEKQVRPIADNLQAQFMPLVDKMQAQFKPLADDLQAQMEQLFQTVVDQTKALLPPQ</t>
  </si>
  <si>
    <t>Control  1</t>
  </si>
  <si>
    <t>Control 2</t>
  </si>
  <si>
    <t>Control 3</t>
  </si>
  <si>
    <t>40.6</t>
  </si>
  <si>
    <t>72.8</t>
  </si>
  <si>
    <t xml:space="preserve">182.0 </t>
  </si>
  <si>
    <t xml:space="preserve">181.0 </t>
  </si>
  <si>
    <t xml:space="preserve">284.3 </t>
  </si>
  <si>
    <t>38.3</t>
  </si>
  <si>
    <t xml:space="preserve">461.2 </t>
  </si>
  <si>
    <t xml:space="preserve">304.1 </t>
  </si>
  <si>
    <t>21.8</t>
  </si>
  <si>
    <t xml:space="preserve">478.2 </t>
  </si>
  <si>
    <t>39.6</t>
  </si>
  <si>
    <t xml:space="preserve">316.6 </t>
  </si>
  <si>
    <t>38.6</t>
  </si>
  <si>
    <t xml:space="preserve">377.2 </t>
  </si>
  <si>
    <t xml:space="preserve">282.1 </t>
  </si>
  <si>
    <t>54.5</t>
  </si>
  <si>
    <t xml:space="preserve">700.6 </t>
  </si>
  <si>
    <t xml:space="preserve">749.7 </t>
  </si>
  <si>
    <t xml:space="preserve">814.6 </t>
  </si>
  <si>
    <t xml:space="preserve">220.3 </t>
  </si>
  <si>
    <t xml:space="preserve">385.4 </t>
  </si>
  <si>
    <t>17.4</t>
  </si>
  <si>
    <t xml:space="preserve">385.5 </t>
  </si>
  <si>
    <t xml:space="preserve">441.5 </t>
  </si>
  <si>
    <t xml:space="preserve">453.7 </t>
  </si>
  <si>
    <t xml:space="preserve">602.6 </t>
  </si>
  <si>
    <t>53.3</t>
  </si>
  <si>
    <t xml:space="preserve">752.4 </t>
  </si>
  <si>
    <t xml:space="preserve">711.8 </t>
  </si>
  <si>
    <t xml:space="preserve">890.8 </t>
  </si>
  <si>
    <t>41.2</t>
  </si>
  <si>
    <t xml:space="preserve">3297.4 </t>
  </si>
  <si>
    <t>69</t>
  </si>
  <si>
    <t xml:space="preserve">3321.0 </t>
  </si>
  <si>
    <t>68</t>
  </si>
  <si>
    <t xml:space="preserve">3373.6 </t>
  </si>
  <si>
    <t>72</t>
  </si>
  <si>
    <t xml:space="preserve">225.2 </t>
  </si>
  <si>
    <t xml:space="preserve">309.0 </t>
  </si>
  <si>
    <t xml:space="preserve">438.6 </t>
  </si>
  <si>
    <t xml:space="preserve">198.6 </t>
  </si>
  <si>
    <t>33.9</t>
  </si>
  <si>
    <t xml:space="preserve">470.1 </t>
  </si>
  <si>
    <t>53.2</t>
  </si>
  <si>
    <t xml:space="preserve">241.2 </t>
  </si>
  <si>
    <t>NP_001117052.1</t>
  </si>
  <si>
    <t>XP_014019752.1</t>
  </si>
  <si>
    <t>XP_014059764.1</t>
  </si>
  <si>
    <t>XP_014005720.1</t>
  </si>
  <si>
    <t>Positive</t>
  </si>
  <si>
    <t>Negative</t>
  </si>
  <si>
    <t>Control1</t>
  </si>
  <si>
    <t>SD T3 – Unique proteins identified from healthy serum using LC-MS/MS. Protein score in the given by Mascot score; Peptides is the total number of peptides identified; SC is sequence coverage given in percentage.</t>
  </si>
  <si>
    <t>SD T2 – Unique proteins identified from CMS-infected serum using LC-MS/MS. Protein score in the given by Mascot score; Peptides is the total number of peptides identified; SC is sequence coverage given in percentage.</t>
  </si>
  <si>
    <t>NP - not performed</t>
  </si>
  <si>
    <t>NP</t>
  </si>
  <si>
    <t xml:space="preserve">§ </t>
  </si>
  <si>
    <t>§ negative since the RT-qPCR result is "not detemined"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</si>
</sst>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12"/>
      <color rgb="FF000000"/>
      <name val="Calibri Light"/>
      <family val="2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7" fillId="0" borderId="2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0" xfId="0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17" xfId="0" applyBorder="1"/>
    <xf numFmtId="0" fontId="0" fillId="0" borderId="20" xfId="0" applyBorder="1"/>
    <xf numFmtId="0" fontId="0" fillId="0" borderId="0" xfId="0" applyFont="1" applyBorder="1" applyAlignment="1">
      <alignment horizontal="center" vertical="center"/>
    </xf>
    <xf numFmtId="0" fontId="0" fillId="0" borderId="17" xfId="0" applyFont="1" applyBorder="1"/>
    <xf numFmtId="0" fontId="0" fillId="0" borderId="20" xfId="0" applyFont="1" applyBorder="1"/>
    <xf numFmtId="0" fontId="1" fillId="0" borderId="26" xfId="0" applyFont="1" applyBorder="1"/>
    <xf numFmtId="0" fontId="0" fillId="0" borderId="26" xfId="0" applyFont="1" applyBorder="1"/>
    <xf numFmtId="0" fontId="0" fillId="0" borderId="27" xfId="0" applyFont="1" applyBorder="1"/>
    <xf numFmtId="0" fontId="0" fillId="0" borderId="28" xfId="0" applyFont="1" applyBorder="1"/>
    <xf numFmtId="0" fontId="0" fillId="0" borderId="29" xfId="0" applyFont="1" applyBorder="1"/>
    <xf numFmtId="0" fontId="1" fillId="0" borderId="5" xfId="0" applyFont="1" applyFill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/>
    </xf>
    <xf numFmtId="0" fontId="0" fillId="0" borderId="24" xfId="0" applyFont="1" applyBorder="1" applyAlignment="1">
      <alignment horizontal="center" vertical="center"/>
    </xf>
    <xf numFmtId="0" fontId="0" fillId="0" borderId="8" xfId="0" applyFont="1" applyBorder="1" applyAlignment="1">
      <alignment horizontal="left" vertical="center"/>
    </xf>
    <xf numFmtId="0" fontId="0" fillId="0" borderId="8" xfId="0" applyFont="1" applyBorder="1" applyAlignment="1">
      <alignment horizontal="center" vertical="center"/>
    </xf>
    <xf numFmtId="0" fontId="0" fillId="0" borderId="8" xfId="0" applyFont="1" applyBorder="1" applyAlignment="1">
      <alignment horizontal="center"/>
    </xf>
    <xf numFmtId="0" fontId="5" fillId="0" borderId="0" xfId="0" applyFont="1" applyBorder="1" applyAlignment="1">
      <alignment vertical="center" wrapText="1"/>
    </xf>
    <xf numFmtId="0" fontId="8" fillId="0" borderId="30" xfId="0" applyFont="1" applyBorder="1" applyAlignment="1">
      <alignment horizontal="center" vertical="center"/>
    </xf>
    <xf numFmtId="0" fontId="8" fillId="0" borderId="26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28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0" fillId="0" borderId="19" xfId="0" applyBorder="1"/>
    <xf numFmtId="0" fontId="10" fillId="0" borderId="23" xfId="0" applyFont="1" applyBorder="1"/>
    <xf numFmtId="0" fontId="1" fillId="0" borderId="33" xfId="0" applyFont="1" applyBorder="1" applyAlignment="1">
      <alignment vertical="center"/>
    </xf>
    <xf numFmtId="0" fontId="1" fillId="0" borderId="34" xfId="0" applyFont="1" applyBorder="1" applyAlignment="1">
      <alignment vertical="center"/>
    </xf>
    <xf numFmtId="0" fontId="1" fillId="0" borderId="32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3" fillId="0" borderId="22" xfId="0" applyFont="1" applyBorder="1" applyAlignment="1">
      <alignment horizontal="center" vertical="center"/>
    </xf>
    <xf numFmtId="164" fontId="3" fillId="0" borderId="36" xfId="0" applyNumberFormat="1" applyFont="1" applyBorder="1" applyAlignment="1">
      <alignment horizontal="center" vertical="center"/>
    </xf>
    <xf numFmtId="164" fontId="3" fillId="0" borderId="6" xfId="0" applyNumberFormat="1" applyFont="1" applyBorder="1" applyAlignment="1">
      <alignment horizontal="center" vertical="center"/>
    </xf>
    <xf numFmtId="164" fontId="3" fillId="0" borderId="9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left"/>
    </xf>
    <xf numFmtId="0" fontId="6" fillId="0" borderId="17" xfId="0" applyFont="1" applyFill="1" applyBorder="1" applyAlignment="1">
      <alignment horizontal="left"/>
    </xf>
    <xf numFmtId="0" fontId="6" fillId="0" borderId="18" xfId="0" applyFont="1" applyFill="1" applyBorder="1" applyAlignment="1">
      <alignment horizontal="left"/>
    </xf>
    <xf numFmtId="14" fontId="7" fillId="0" borderId="19" xfId="0" applyNumberFormat="1" applyFont="1" applyFill="1" applyBorder="1" applyAlignment="1">
      <alignment horizontal="center" vertical="center"/>
    </xf>
    <xf numFmtId="14" fontId="7" fillId="0" borderId="17" xfId="0" applyNumberFormat="1" applyFont="1" applyFill="1" applyBorder="1" applyAlignment="1">
      <alignment horizontal="center" vertical="center"/>
    </xf>
    <xf numFmtId="14" fontId="7" fillId="0" borderId="18" xfId="0" applyNumberFormat="1" applyFont="1" applyFill="1" applyBorder="1" applyAlignment="1">
      <alignment horizontal="center" vertical="center"/>
    </xf>
    <xf numFmtId="14" fontId="7" fillId="0" borderId="22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14" fontId="1" fillId="0" borderId="19" xfId="0" applyNumberFormat="1" applyFont="1" applyFill="1" applyBorder="1" applyAlignment="1">
      <alignment horizontal="center" vertical="center"/>
    </xf>
    <xf numFmtId="14" fontId="1" fillId="0" borderId="17" xfId="0" applyNumberFormat="1" applyFont="1" applyFill="1" applyBorder="1" applyAlignment="1">
      <alignment horizontal="center" vertical="center"/>
    </xf>
    <xf numFmtId="14" fontId="1" fillId="0" borderId="18" xfId="0" applyNumberFormat="1" applyFont="1" applyFill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"/>
  <sheetViews>
    <sheetView tabSelected="1" topLeftCell="A18" zoomScale="58" zoomScaleNormal="58" workbookViewId="0">
      <selection activeCell="J38" sqref="J38"/>
    </sheetView>
  </sheetViews>
  <sheetFormatPr defaultRowHeight="14.4" x14ac:dyDescent="0.3"/>
  <cols>
    <col min="1" max="1" width="14.6640625" style="1" customWidth="1"/>
    <col min="2" max="4" width="12.21875" style="1" customWidth="1"/>
    <col min="5" max="5" width="10.6640625" style="1" customWidth="1"/>
    <col min="6" max="6" width="14" style="1" customWidth="1"/>
    <col min="9" max="9" width="18.88671875" bestFit="1" customWidth="1"/>
    <col min="10" max="10" width="13.33203125" bestFit="1" customWidth="1"/>
    <col min="11" max="11" width="11" bestFit="1" customWidth="1"/>
    <col min="12" max="13" width="10.21875" customWidth="1"/>
    <col min="14" max="14" width="12.5546875" customWidth="1"/>
  </cols>
  <sheetData>
    <row r="1" spans="1:7" ht="15.6" customHeight="1" x14ac:dyDescent="0.3">
      <c r="A1" s="71" t="s">
        <v>9</v>
      </c>
      <c r="B1" s="71"/>
      <c r="C1" s="71"/>
      <c r="D1" s="71"/>
      <c r="E1" s="71"/>
      <c r="F1" s="71"/>
      <c r="G1" s="11"/>
    </row>
    <row r="2" spans="1:7" ht="14.4" customHeight="1" x14ac:dyDescent="0.3">
      <c r="A2" s="71"/>
      <c r="B2" s="71"/>
      <c r="C2" s="71"/>
      <c r="D2" s="71"/>
      <c r="E2" s="71"/>
      <c r="F2" s="71"/>
      <c r="G2" s="11"/>
    </row>
    <row r="3" spans="1:7" ht="14.4" customHeight="1" x14ac:dyDescent="0.3">
      <c r="A3" s="71"/>
      <c r="B3" s="71"/>
      <c r="C3" s="71"/>
      <c r="D3" s="71"/>
      <c r="E3" s="71"/>
      <c r="F3" s="71"/>
      <c r="G3" s="11"/>
    </row>
    <row r="4" spans="1:7" ht="15" thickBot="1" x14ac:dyDescent="0.35">
      <c r="A4" s="72"/>
      <c r="B4" s="72"/>
      <c r="C4" s="72"/>
      <c r="D4" s="72"/>
      <c r="E4" s="72"/>
      <c r="F4" s="73"/>
    </row>
    <row r="5" spans="1:7" ht="15" thickTop="1" x14ac:dyDescent="0.3">
      <c r="A5" s="65" t="s">
        <v>2</v>
      </c>
      <c r="B5" s="63" t="s">
        <v>0</v>
      </c>
      <c r="C5" s="63"/>
      <c r="D5" s="63" t="s">
        <v>1</v>
      </c>
      <c r="E5" s="64"/>
      <c r="F5" s="14"/>
    </row>
    <row r="6" spans="1:7" ht="15" thickBot="1" x14ac:dyDescent="0.35">
      <c r="A6" s="66"/>
      <c r="B6" s="60" t="s">
        <v>3</v>
      </c>
      <c r="C6" s="60" t="s">
        <v>4</v>
      </c>
      <c r="D6" s="60" t="s">
        <v>5</v>
      </c>
      <c r="E6" s="61" t="s">
        <v>6</v>
      </c>
    </row>
    <row r="7" spans="1:7" x14ac:dyDescent="0.3">
      <c r="A7" s="67" t="s">
        <v>11</v>
      </c>
      <c r="B7" s="56" t="s">
        <v>364</v>
      </c>
      <c r="C7" s="56" t="s">
        <v>370</v>
      </c>
      <c r="D7" s="56" t="s">
        <v>370</v>
      </c>
      <c r="E7" s="57">
        <v>28.529333000000001</v>
      </c>
    </row>
    <row r="8" spans="1:7" x14ac:dyDescent="0.3">
      <c r="A8" s="68"/>
      <c r="B8" s="3" t="s">
        <v>364</v>
      </c>
      <c r="C8" s="3" t="s">
        <v>370</v>
      </c>
      <c r="D8" s="3" t="s">
        <v>370</v>
      </c>
      <c r="E8" s="58">
        <v>30.302667</v>
      </c>
    </row>
    <row r="9" spans="1:7" x14ac:dyDescent="0.3">
      <c r="A9" s="68"/>
      <c r="B9" s="3" t="s">
        <v>364</v>
      </c>
      <c r="C9" s="3" t="s">
        <v>370</v>
      </c>
      <c r="D9" s="3" t="s">
        <v>370</v>
      </c>
      <c r="E9" s="58">
        <v>30.845666999999999</v>
      </c>
    </row>
    <row r="10" spans="1:7" ht="15" customHeight="1" x14ac:dyDescent="0.3">
      <c r="A10" s="68"/>
      <c r="B10" s="3" t="s">
        <v>364</v>
      </c>
      <c r="C10" s="3" t="s">
        <v>370</v>
      </c>
      <c r="D10" s="3" t="s">
        <v>370</v>
      </c>
      <c r="E10" s="58">
        <v>30.089333</v>
      </c>
    </row>
    <row r="11" spans="1:7" x14ac:dyDescent="0.3">
      <c r="A11" s="68" t="s">
        <v>12</v>
      </c>
      <c r="B11" s="3" t="s">
        <v>364</v>
      </c>
      <c r="C11" s="3" t="s">
        <v>370</v>
      </c>
      <c r="D11" s="3" t="s">
        <v>370</v>
      </c>
      <c r="E11" s="58">
        <v>33.242666999999997</v>
      </c>
    </row>
    <row r="12" spans="1:7" x14ac:dyDescent="0.3">
      <c r="A12" s="68"/>
      <c r="B12" s="3" t="s">
        <v>364</v>
      </c>
      <c r="C12" s="3" t="s">
        <v>370</v>
      </c>
      <c r="D12" s="3" t="s">
        <v>370</v>
      </c>
      <c r="E12" s="58">
        <v>33.997999999999998</v>
      </c>
    </row>
    <row r="13" spans="1:7" x14ac:dyDescent="0.3">
      <c r="A13" s="68"/>
      <c r="B13" s="3" t="s">
        <v>364</v>
      </c>
      <c r="C13" s="3" t="s">
        <v>370</v>
      </c>
      <c r="D13" s="3" t="s">
        <v>370</v>
      </c>
      <c r="E13" s="58">
        <v>29.943999999999999</v>
      </c>
    </row>
    <row r="14" spans="1:7" x14ac:dyDescent="0.3">
      <c r="A14" s="68"/>
      <c r="B14" s="3" t="s">
        <v>364</v>
      </c>
      <c r="C14" s="3" t="s">
        <v>370</v>
      </c>
      <c r="D14" s="3" t="s">
        <v>370</v>
      </c>
      <c r="E14" s="58">
        <v>31.587</v>
      </c>
    </row>
    <row r="15" spans="1:7" x14ac:dyDescent="0.3">
      <c r="A15" s="2" t="s">
        <v>7</v>
      </c>
      <c r="B15" s="3" t="s">
        <v>364</v>
      </c>
      <c r="C15" s="3" t="s">
        <v>370</v>
      </c>
      <c r="D15" s="3" t="s">
        <v>370</v>
      </c>
      <c r="E15" s="58">
        <v>30.090333000000001</v>
      </c>
    </row>
    <row r="16" spans="1:7" x14ac:dyDescent="0.3">
      <c r="A16" s="2" t="s">
        <v>7</v>
      </c>
      <c r="B16" s="3" t="s">
        <v>364</v>
      </c>
      <c r="C16" s="3" t="s">
        <v>370</v>
      </c>
      <c r="D16" s="3" t="s">
        <v>370</v>
      </c>
      <c r="E16" s="58">
        <v>32.104666999999999</v>
      </c>
    </row>
    <row r="17" spans="1:5" x14ac:dyDescent="0.3">
      <c r="A17" s="68" t="s">
        <v>13</v>
      </c>
      <c r="B17" s="3" t="s">
        <v>364</v>
      </c>
      <c r="C17" s="3" t="s">
        <v>364</v>
      </c>
      <c r="D17" s="8">
        <v>15.589</v>
      </c>
      <c r="E17" s="58">
        <v>31.321667000000001</v>
      </c>
    </row>
    <row r="18" spans="1:5" x14ac:dyDescent="0.3">
      <c r="A18" s="68"/>
      <c r="B18" s="3" t="s">
        <v>364</v>
      </c>
      <c r="C18" s="3" t="s">
        <v>364</v>
      </c>
      <c r="D18" s="8">
        <v>17.728999999999999</v>
      </c>
      <c r="E18" s="58">
        <v>30.234667000000002</v>
      </c>
    </row>
    <row r="19" spans="1:5" x14ac:dyDescent="0.3">
      <c r="A19" s="68"/>
      <c r="B19" s="3" t="s">
        <v>364</v>
      </c>
      <c r="C19" s="3" t="s">
        <v>364</v>
      </c>
      <c r="D19" s="8">
        <v>18.284333</v>
      </c>
      <c r="E19" s="93" t="s">
        <v>371</v>
      </c>
    </row>
    <row r="20" spans="1:5" x14ac:dyDescent="0.3">
      <c r="A20" s="68"/>
      <c r="B20" s="3" t="s">
        <v>364</v>
      </c>
      <c r="C20" s="3" t="s">
        <v>364</v>
      </c>
      <c r="D20" s="8">
        <v>15.674666999999999</v>
      </c>
      <c r="E20" s="58">
        <v>30.779</v>
      </c>
    </row>
    <row r="21" spans="1:5" x14ac:dyDescent="0.3">
      <c r="A21" s="2" t="s">
        <v>7</v>
      </c>
      <c r="B21" s="3" t="s">
        <v>364</v>
      </c>
      <c r="C21" s="3" t="s">
        <v>364</v>
      </c>
      <c r="D21" s="8">
        <v>15.595333</v>
      </c>
      <c r="E21" s="58">
        <v>30.690667000000001</v>
      </c>
    </row>
    <row r="22" spans="1:5" x14ac:dyDescent="0.3">
      <c r="A22" s="2" t="s">
        <v>7</v>
      </c>
      <c r="B22" s="3" t="s">
        <v>364</v>
      </c>
      <c r="C22" s="3" t="s">
        <v>364</v>
      </c>
      <c r="D22" s="4">
        <v>15.213666999999999</v>
      </c>
      <c r="E22" s="58">
        <v>29.939667</v>
      </c>
    </row>
    <row r="23" spans="1:5" x14ac:dyDescent="0.3">
      <c r="A23" s="2" t="s">
        <v>7</v>
      </c>
      <c r="B23" s="3" t="s">
        <v>364</v>
      </c>
      <c r="C23" s="3" t="s">
        <v>364</v>
      </c>
      <c r="D23" s="4">
        <v>16.283332999999999</v>
      </c>
      <c r="E23" s="58">
        <v>30.858000000000001</v>
      </c>
    </row>
    <row r="24" spans="1:5" x14ac:dyDescent="0.3">
      <c r="A24" s="2" t="s">
        <v>7</v>
      </c>
      <c r="B24" s="3" t="s">
        <v>364</v>
      </c>
      <c r="C24" s="3" t="s">
        <v>364</v>
      </c>
      <c r="D24" s="4">
        <v>18.218</v>
      </c>
      <c r="E24" s="58">
        <v>30.365666999999998</v>
      </c>
    </row>
    <row r="25" spans="1:5" x14ac:dyDescent="0.3">
      <c r="A25" s="2" t="s">
        <v>7</v>
      </c>
      <c r="B25" s="3" t="s">
        <v>364</v>
      </c>
      <c r="C25" s="3" t="s">
        <v>364</v>
      </c>
      <c r="D25" s="4">
        <v>16.792667000000002</v>
      </c>
      <c r="E25" s="58">
        <v>30.623999999999999</v>
      </c>
    </row>
    <row r="26" spans="1:5" x14ac:dyDescent="0.3">
      <c r="A26" s="2" t="s">
        <v>7</v>
      </c>
      <c r="B26" s="3" t="s">
        <v>364</v>
      </c>
      <c r="C26" s="3" t="s">
        <v>364</v>
      </c>
      <c r="D26" s="4">
        <v>16.721333000000001</v>
      </c>
      <c r="E26" s="58">
        <v>28.824000000000002</v>
      </c>
    </row>
    <row r="27" spans="1:5" x14ac:dyDescent="0.3">
      <c r="A27" s="2" t="s">
        <v>7</v>
      </c>
      <c r="B27" s="3" t="s">
        <v>364</v>
      </c>
      <c r="C27" s="3" t="s">
        <v>364</v>
      </c>
      <c r="D27" s="4">
        <v>17.687667000000001</v>
      </c>
      <c r="E27" s="58">
        <v>33.404333000000001</v>
      </c>
    </row>
    <row r="28" spans="1:5" x14ac:dyDescent="0.3">
      <c r="A28" s="2" t="s">
        <v>7</v>
      </c>
      <c r="B28" s="3" t="s">
        <v>364</v>
      </c>
      <c r="C28" s="3" t="s">
        <v>364</v>
      </c>
      <c r="D28" s="4">
        <v>19.786332999999999</v>
      </c>
      <c r="E28" s="58">
        <v>28.939</v>
      </c>
    </row>
    <row r="29" spans="1:5" x14ac:dyDescent="0.3">
      <c r="A29" s="2" t="s">
        <v>7</v>
      </c>
      <c r="B29" s="3" t="s">
        <v>364</v>
      </c>
      <c r="C29" s="3" t="s">
        <v>364</v>
      </c>
      <c r="D29" s="4">
        <v>17.306999999999999</v>
      </c>
      <c r="E29" s="58">
        <v>29.526333000000001</v>
      </c>
    </row>
    <row r="30" spans="1:5" x14ac:dyDescent="0.3">
      <c r="A30" s="2" t="s">
        <v>7</v>
      </c>
      <c r="B30" s="3" t="s">
        <v>364</v>
      </c>
      <c r="C30" s="3" t="s">
        <v>364</v>
      </c>
      <c r="D30" s="4">
        <v>16.652667000000001</v>
      </c>
      <c r="E30" s="58">
        <v>30.350999999999999</v>
      </c>
    </row>
    <row r="31" spans="1:5" x14ac:dyDescent="0.3">
      <c r="A31" s="2" t="s">
        <v>7</v>
      </c>
      <c r="B31" s="3" t="s">
        <v>364</v>
      </c>
      <c r="C31" s="3" t="s">
        <v>364</v>
      </c>
      <c r="D31" s="4">
        <v>18.632332999999999</v>
      </c>
      <c r="E31" s="58">
        <v>30.356332999999999</v>
      </c>
    </row>
    <row r="32" spans="1:5" x14ac:dyDescent="0.3">
      <c r="A32" s="2" t="s">
        <v>7</v>
      </c>
      <c r="B32" s="3" t="s">
        <v>364</v>
      </c>
      <c r="C32" s="3" t="s">
        <v>364</v>
      </c>
      <c r="D32" s="4">
        <v>16.503</v>
      </c>
      <c r="E32" s="58">
        <v>31.318332999999999</v>
      </c>
    </row>
    <row r="33" spans="1:5" x14ac:dyDescent="0.3">
      <c r="A33" s="2" t="s">
        <v>7</v>
      </c>
      <c r="B33" s="3" t="s">
        <v>364</v>
      </c>
      <c r="C33" s="3" t="s">
        <v>364</v>
      </c>
      <c r="D33" s="4">
        <v>16.400333</v>
      </c>
      <c r="E33" s="58">
        <v>29.048666999999998</v>
      </c>
    </row>
    <row r="34" spans="1:5" x14ac:dyDescent="0.3">
      <c r="A34" s="2" t="s">
        <v>7</v>
      </c>
      <c r="B34" s="3" t="s">
        <v>364</v>
      </c>
      <c r="C34" s="3" t="s">
        <v>364</v>
      </c>
      <c r="D34" s="4">
        <v>16.396000000000001</v>
      </c>
      <c r="E34" s="58">
        <v>31.386500000000002</v>
      </c>
    </row>
    <row r="35" spans="1:5" x14ac:dyDescent="0.3">
      <c r="A35" s="2" t="s">
        <v>7</v>
      </c>
      <c r="B35" s="3" t="s">
        <v>364</v>
      </c>
      <c r="C35" s="3" t="s">
        <v>364</v>
      </c>
      <c r="D35" s="86" t="s">
        <v>371</v>
      </c>
      <c r="E35" s="58">
        <v>32.411667000000001</v>
      </c>
    </row>
    <row r="36" spans="1:5" x14ac:dyDescent="0.3">
      <c r="A36" s="2" t="s">
        <v>7</v>
      </c>
      <c r="B36" s="3" t="s">
        <v>364</v>
      </c>
      <c r="C36" s="3" t="s">
        <v>364</v>
      </c>
      <c r="D36" s="4">
        <v>17.350999999999999</v>
      </c>
      <c r="E36" s="58">
        <v>31.248999999999999</v>
      </c>
    </row>
    <row r="37" spans="1:5" x14ac:dyDescent="0.3">
      <c r="A37" s="2" t="s">
        <v>7</v>
      </c>
      <c r="B37" s="3" t="s">
        <v>364</v>
      </c>
      <c r="C37" s="3" t="s">
        <v>364</v>
      </c>
      <c r="D37" s="4">
        <v>17.605333000000002</v>
      </c>
      <c r="E37" s="58" t="s">
        <v>8</v>
      </c>
    </row>
    <row r="38" spans="1:5" x14ac:dyDescent="0.3">
      <c r="A38" s="2" t="s">
        <v>7</v>
      </c>
      <c r="B38" s="3" t="s">
        <v>364</v>
      </c>
      <c r="C38" s="3" t="s">
        <v>364</v>
      </c>
      <c r="D38" s="4">
        <v>19.295332999999999</v>
      </c>
      <c r="E38" s="58">
        <v>33.700333000000001</v>
      </c>
    </row>
    <row r="39" spans="1:5" x14ac:dyDescent="0.3">
      <c r="A39" s="2" t="s">
        <v>7</v>
      </c>
      <c r="B39" s="3" t="s">
        <v>364</v>
      </c>
      <c r="C39" s="3" t="s">
        <v>364</v>
      </c>
      <c r="D39" s="4">
        <v>16.799666999999999</v>
      </c>
      <c r="E39" s="58">
        <v>34.393500000000003</v>
      </c>
    </row>
    <row r="40" spans="1:5" x14ac:dyDescent="0.3">
      <c r="A40" s="2" t="s">
        <v>7</v>
      </c>
      <c r="B40" s="3" t="s">
        <v>364</v>
      </c>
      <c r="C40" s="3" t="s">
        <v>364</v>
      </c>
      <c r="D40" s="4">
        <v>25.097667000000001</v>
      </c>
      <c r="E40" s="58">
        <v>31.234999999999999</v>
      </c>
    </row>
    <row r="41" spans="1:5" x14ac:dyDescent="0.3">
      <c r="A41" s="2" t="s">
        <v>7</v>
      </c>
      <c r="B41" s="3" t="s">
        <v>364</v>
      </c>
      <c r="C41" s="3" t="s">
        <v>364</v>
      </c>
      <c r="D41" s="8">
        <v>17.524332999999999</v>
      </c>
      <c r="E41" s="58">
        <v>29.189</v>
      </c>
    </row>
    <row r="42" spans="1:5" x14ac:dyDescent="0.3">
      <c r="A42" s="2" t="s">
        <v>7</v>
      </c>
      <c r="B42" s="3" t="s">
        <v>364</v>
      </c>
      <c r="C42" s="3" t="s">
        <v>364</v>
      </c>
      <c r="D42" s="8">
        <v>16.465667</v>
      </c>
      <c r="E42" s="58">
        <v>30.524332999999999</v>
      </c>
    </row>
    <row r="43" spans="1:5" x14ac:dyDescent="0.3">
      <c r="A43" s="2" t="s">
        <v>7</v>
      </c>
      <c r="B43" s="3" t="s">
        <v>364</v>
      </c>
      <c r="C43" s="3" t="s">
        <v>364</v>
      </c>
      <c r="D43" s="8">
        <v>14.760667</v>
      </c>
      <c r="E43" s="58">
        <v>29.532499999999999</v>
      </c>
    </row>
    <row r="44" spans="1:5" x14ac:dyDescent="0.3">
      <c r="A44" s="2" t="s">
        <v>7</v>
      </c>
      <c r="B44" s="3" t="s">
        <v>364</v>
      </c>
      <c r="C44" s="3" t="s">
        <v>364</v>
      </c>
      <c r="D44" s="8">
        <v>17.701000000000001</v>
      </c>
      <c r="E44" s="58">
        <v>31.367332999999999</v>
      </c>
    </row>
    <row r="45" spans="1:5" x14ac:dyDescent="0.3">
      <c r="A45" s="2" t="s">
        <v>7</v>
      </c>
      <c r="B45" s="3" t="s">
        <v>364</v>
      </c>
      <c r="C45" s="3" t="s">
        <v>364</v>
      </c>
      <c r="D45" s="8">
        <v>15.613</v>
      </c>
      <c r="E45" s="58">
        <v>31.3185</v>
      </c>
    </row>
    <row r="46" spans="1:5" x14ac:dyDescent="0.3">
      <c r="A46" s="2" t="s">
        <v>7</v>
      </c>
      <c r="B46" s="3" t="s">
        <v>364</v>
      </c>
      <c r="C46" s="3" t="s">
        <v>364</v>
      </c>
      <c r="D46" s="8">
        <v>15.307667</v>
      </c>
      <c r="E46" s="58">
        <v>29.721333000000001</v>
      </c>
    </row>
    <row r="47" spans="1:5" x14ac:dyDescent="0.3">
      <c r="A47" s="2" t="s">
        <v>7</v>
      </c>
      <c r="B47" s="3" t="s">
        <v>364</v>
      </c>
      <c r="C47" s="3" t="s">
        <v>364</v>
      </c>
      <c r="D47" s="8">
        <v>16.841999999999999</v>
      </c>
      <c r="E47" s="58">
        <v>33.146999999999998</v>
      </c>
    </row>
    <row r="48" spans="1:5" ht="15" thickBot="1" x14ac:dyDescent="0.35">
      <c r="A48" s="5" t="s">
        <v>7</v>
      </c>
      <c r="B48" s="6" t="s">
        <v>364</v>
      </c>
      <c r="C48" s="6" t="s">
        <v>364</v>
      </c>
      <c r="D48" s="9">
        <v>20.284666999999999</v>
      </c>
      <c r="E48" s="59">
        <v>32.221333000000001</v>
      </c>
    </row>
    <row r="49" spans="1:5" x14ac:dyDescent="0.3">
      <c r="A49" s="69" t="s">
        <v>366</v>
      </c>
      <c r="B49" s="7" t="s">
        <v>365</v>
      </c>
      <c r="C49" s="7" t="s">
        <v>365</v>
      </c>
      <c r="D49" s="87" t="s">
        <v>371</v>
      </c>
      <c r="E49" s="88" t="s">
        <v>371</v>
      </c>
    </row>
    <row r="50" spans="1:5" x14ac:dyDescent="0.3">
      <c r="A50" s="68"/>
      <c r="B50" s="3" t="s">
        <v>365</v>
      </c>
      <c r="C50" s="3" t="s">
        <v>365</v>
      </c>
      <c r="D50" s="89" t="s">
        <v>371</v>
      </c>
      <c r="E50" s="90" t="s">
        <v>371</v>
      </c>
    </row>
    <row r="51" spans="1:5" x14ac:dyDescent="0.3">
      <c r="A51" s="68"/>
      <c r="B51" s="3" t="s">
        <v>365</v>
      </c>
      <c r="C51" s="3" t="s">
        <v>365</v>
      </c>
      <c r="D51" s="89" t="s">
        <v>371</v>
      </c>
      <c r="E51" s="90" t="s">
        <v>371</v>
      </c>
    </row>
    <row r="52" spans="1:5" x14ac:dyDescent="0.3">
      <c r="A52" s="68"/>
      <c r="B52" s="3" t="s">
        <v>365</v>
      </c>
      <c r="C52" s="3" t="s">
        <v>365</v>
      </c>
      <c r="D52" s="89" t="s">
        <v>371</v>
      </c>
      <c r="E52" s="90" t="s">
        <v>371</v>
      </c>
    </row>
    <row r="53" spans="1:5" x14ac:dyDescent="0.3">
      <c r="A53" s="68" t="s">
        <v>313</v>
      </c>
      <c r="B53" s="3" t="s">
        <v>365</v>
      </c>
      <c r="C53" s="3" t="s">
        <v>365</v>
      </c>
      <c r="D53" s="89" t="s">
        <v>371</v>
      </c>
      <c r="E53" s="90" t="s">
        <v>371</v>
      </c>
    </row>
    <row r="54" spans="1:5" x14ac:dyDescent="0.3">
      <c r="A54" s="68"/>
      <c r="B54" s="3" t="s">
        <v>365</v>
      </c>
      <c r="C54" s="3" t="s">
        <v>365</v>
      </c>
      <c r="D54" s="89" t="s">
        <v>371</v>
      </c>
      <c r="E54" s="90" t="s">
        <v>371</v>
      </c>
    </row>
    <row r="55" spans="1:5" x14ac:dyDescent="0.3">
      <c r="A55" s="68"/>
      <c r="B55" s="3" t="s">
        <v>365</v>
      </c>
      <c r="C55" s="3" t="s">
        <v>365</v>
      </c>
      <c r="D55" s="89" t="s">
        <v>371</v>
      </c>
      <c r="E55" s="90" t="s">
        <v>371</v>
      </c>
    </row>
    <row r="56" spans="1:5" x14ac:dyDescent="0.3">
      <c r="A56" s="68"/>
      <c r="B56" s="3" t="s">
        <v>365</v>
      </c>
      <c r="C56" s="3" t="s">
        <v>365</v>
      </c>
      <c r="D56" s="89" t="s">
        <v>371</v>
      </c>
      <c r="E56" s="90" t="s">
        <v>371</v>
      </c>
    </row>
    <row r="57" spans="1:5" x14ac:dyDescent="0.3">
      <c r="A57" s="68" t="s">
        <v>314</v>
      </c>
      <c r="B57" s="3" t="s">
        <v>365</v>
      </c>
      <c r="C57" s="3" t="s">
        <v>365</v>
      </c>
      <c r="D57" s="89" t="s">
        <v>371</v>
      </c>
      <c r="E57" s="90" t="s">
        <v>371</v>
      </c>
    </row>
    <row r="58" spans="1:5" x14ac:dyDescent="0.3">
      <c r="A58" s="68"/>
      <c r="B58" s="3" t="s">
        <v>365</v>
      </c>
      <c r="C58" s="3" t="s">
        <v>365</v>
      </c>
      <c r="D58" s="89" t="s">
        <v>371</v>
      </c>
      <c r="E58" s="90" t="s">
        <v>371</v>
      </c>
    </row>
    <row r="59" spans="1:5" x14ac:dyDescent="0.3">
      <c r="A59" s="68"/>
      <c r="B59" s="3" t="s">
        <v>365</v>
      </c>
      <c r="C59" s="3" t="s">
        <v>365</v>
      </c>
      <c r="D59" s="89" t="s">
        <v>371</v>
      </c>
      <c r="E59" s="90" t="s">
        <v>371</v>
      </c>
    </row>
    <row r="60" spans="1:5" ht="15" thickBot="1" x14ac:dyDescent="0.35">
      <c r="A60" s="70"/>
      <c r="B60" s="10" t="s">
        <v>365</v>
      </c>
      <c r="C60" s="10" t="s">
        <v>365</v>
      </c>
      <c r="D60" s="91" t="s">
        <v>371</v>
      </c>
      <c r="E60" s="92" t="s">
        <v>371</v>
      </c>
    </row>
    <row r="61" spans="1:5" ht="15" thickTop="1" x14ac:dyDescent="0.3">
      <c r="D61" s="85"/>
      <c r="E61" s="85"/>
    </row>
    <row r="62" spans="1:5" x14ac:dyDescent="0.3">
      <c r="A62" s="19" t="s">
        <v>369</v>
      </c>
    </row>
    <row r="63" spans="1:5" x14ac:dyDescent="0.3">
      <c r="A63" s="19" t="s">
        <v>372</v>
      </c>
    </row>
    <row r="66" spans="1:6" x14ac:dyDescent="0.3">
      <c r="A66" s="62"/>
    </row>
    <row r="67" spans="1:6" x14ac:dyDescent="0.3">
      <c r="A67" s="62"/>
    </row>
    <row r="68" spans="1:6" x14ac:dyDescent="0.3">
      <c r="A68" s="62"/>
      <c r="B68" s="62"/>
      <c r="C68" s="62"/>
      <c r="D68" s="62"/>
      <c r="E68" s="62"/>
      <c r="F68" s="62"/>
    </row>
  </sheetData>
  <mergeCells count="13">
    <mergeCell ref="A1:F4"/>
    <mergeCell ref="A17:A20"/>
    <mergeCell ref="C68:F68"/>
    <mergeCell ref="B5:C5"/>
    <mergeCell ref="D5:E5"/>
    <mergeCell ref="A5:A6"/>
    <mergeCell ref="A7:A10"/>
    <mergeCell ref="A11:A14"/>
    <mergeCell ref="A49:A52"/>
    <mergeCell ref="A53:A56"/>
    <mergeCell ref="A57:A60"/>
    <mergeCell ref="A66:A67"/>
    <mergeCell ref="A68:B6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3"/>
  <sheetViews>
    <sheetView zoomScale="91" zoomScaleNormal="91" workbookViewId="0">
      <selection sqref="A1:L3"/>
    </sheetView>
  </sheetViews>
  <sheetFormatPr defaultRowHeight="14.4" x14ac:dyDescent="0.3"/>
  <cols>
    <col min="1" max="1" width="15.77734375" customWidth="1"/>
    <col min="2" max="2" width="52.5546875" bestFit="1" customWidth="1"/>
    <col min="13" max="13" width="255.6640625" customWidth="1"/>
    <col min="14" max="17" width="255.5546875" customWidth="1"/>
    <col min="18" max="18" width="17.77734375" customWidth="1"/>
  </cols>
  <sheetData>
    <row r="1" spans="1:18" ht="15.6" customHeight="1" x14ac:dyDescent="0.3">
      <c r="A1" s="81" t="s">
        <v>368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</row>
    <row r="2" spans="1:18" ht="14.4" customHeight="1" x14ac:dyDescent="0.3">
      <c r="A2" s="81"/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</row>
    <row r="3" spans="1:18" ht="14.4" customHeight="1" x14ac:dyDescent="0.3">
      <c r="A3" s="81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</row>
    <row r="4" spans="1:18" ht="15" customHeight="1" thickBot="1" x14ac:dyDescent="0.35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</row>
    <row r="5" spans="1:18" ht="15.6" x14ac:dyDescent="0.3">
      <c r="A5" s="74" t="s">
        <v>10</v>
      </c>
      <c r="B5" s="75"/>
      <c r="C5" s="76"/>
      <c r="D5" s="77" t="s">
        <v>11</v>
      </c>
      <c r="E5" s="78"/>
      <c r="F5" s="79"/>
      <c r="G5" s="77" t="s">
        <v>12</v>
      </c>
      <c r="H5" s="78"/>
      <c r="I5" s="79"/>
      <c r="J5" s="80" t="s">
        <v>13</v>
      </c>
      <c r="K5" s="80"/>
      <c r="L5" s="80"/>
      <c r="M5" s="49"/>
      <c r="N5" s="22"/>
      <c r="O5" s="22"/>
      <c r="P5" s="22"/>
      <c r="Q5" s="22"/>
      <c r="R5" s="23"/>
    </row>
    <row r="6" spans="1:18" ht="18" x14ac:dyDescent="0.35">
      <c r="A6" s="12" t="s">
        <v>14</v>
      </c>
      <c r="B6" s="13" t="s">
        <v>15</v>
      </c>
      <c r="C6" s="13" t="s">
        <v>16</v>
      </c>
      <c r="D6" s="13" t="s">
        <v>17</v>
      </c>
      <c r="E6" s="13" t="s">
        <v>18</v>
      </c>
      <c r="F6" s="13" t="s">
        <v>19</v>
      </c>
      <c r="G6" s="13" t="s">
        <v>17</v>
      </c>
      <c r="H6" s="13" t="s">
        <v>18</v>
      </c>
      <c r="I6" s="13" t="s">
        <v>19</v>
      </c>
      <c r="J6" s="13" t="s">
        <v>17</v>
      </c>
      <c r="K6" s="13" t="s">
        <v>18</v>
      </c>
      <c r="L6" s="13" t="s">
        <v>19</v>
      </c>
      <c r="M6" s="50" t="s">
        <v>235</v>
      </c>
      <c r="N6" s="15"/>
      <c r="O6" s="15"/>
      <c r="P6" s="15"/>
      <c r="Q6" s="15"/>
      <c r="R6" s="16"/>
    </row>
    <row r="7" spans="1:18" x14ac:dyDescent="0.3">
      <c r="A7" s="42" t="s">
        <v>44</v>
      </c>
      <c r="B7" s="43" t="s">
        <v>45</v>
      </c>
      <c r="C7" s="44" t="s">
        <v>46</v>
      </c>
      <c r="D7" s="44">
        <v>1178</v>
      </c>
      <c r="E7" s="44" t="s">
        <v>47</v>
      </c>
      <c r="F7" s="44" t="s">
        <v>48</v>
      </c>
      <c r="G7" s="44">
        <v>1101.2</v>
      </c>
      <c r="H7" s="44" t="s">
        <v>47</v>
      </c>
      <c r="I7" s="44" t="s">
        <v>48</v>
      </c>
      <c r="J7" s="44">
        <v>1095.5999999999999</v>
      </c>
      <c r="K7" s="44" t="s">
        <v>49</v>
      </c>
      <c r="L7" s="44" t="s">
        <v>48</v>
      </c>
      <c r="M7" s="20" t="s">
        <v>240</v>
      </c>
      <c r="N7" s="15"/>
      <c r="O7" s="15"/>
      <c r="P7" s="15"/>
      <c r="Q7" s="15"/>
      <c r="R7" s="16"/>
    </row>
    <row r="8" spans="1:18" x14ac:dyDescent="0.3">
      <c r="A8" s="42" t="s">
        <v>50</v>
      </c>
      <c r="B8" s="43" t="s">
        <v>51</v>
      </c>
      <c r="C8" s="44" t="s">
        <v>46</v>
      </c>
      <c r="D8" s="44">
        <v>1134.0999999999999</v>
      </c>
      <c r="E8" s="44" t="s">
        <v>49</v>
      </c>
      <c r="F8" s="44" t="s">
        <v>48</v>
      </c>
      <c r="G8" s="45">
        <v>1055.5999999999999</v>
      </c>
      <c r="H8" s="45" t="s">
        <v>49</v>
      </c>
      <c r="I8" s="45" t="s">
        <v>48</v>
      </c>
      <c r="J8" s="45">
        <v>1041.5</v>
      </c>
      <c r="K8" s="44" t="s">
        <v>52</v>
      </c>
      <c r="L8" s="44" t="s">
        <v>48</v>
      </c>
      <c r="M8" s="20" t="s">
        <v>241</v>
      </c>
      <c r="N8" s="15"/>
      <c r="O8" s="15"/>
      <c r="P8" s="15"/>
      <c r="Q8" s="15"/>
      <c r="R8" s="16"/>
    </row>
    <row r="9" spans="1:18" x14ac:dyDescent="0.3">
      <c r="A9" s="42" t="s">
        <v>53</v>
      </c>
      <c r="B9" s="43" t="s">
        <v>54</v>
      </c>
      <c r="C9" s="44" t="s">
        <v>55</v>
      </c>
      <c r="D9" s="44">
        <v>932.4</v>
      </c>
      <c r="E9" s="44" t="s">
        <v>47</v>
      </c>
      <c r="F9" s="44" t="s">
        <v>56</v>
      </c>
      <c r="G9" s="45">
        <v>810.9</v>
      </c>
      <c r="H9" s="45" t="s">
        <v>57</v>
      </c>
      <c r="I9" s="45" t="s">
        <v>58</v>
      </c>
      <c r="J9" s="45">
        <v>910.5</v>
      </c>
      <c r="K9" s="44" t="s">
        <v>52</v>
      </c>
      <c r="L9" s="44" t="s">
        <v>59</v>
      </c>
      <c r="M9" s="20" t="s">
        <v>243</v>
      </c>
      <c r="N9" s="15"/>
      <c r="O9" s="15"/>
      <c r="P9" s="15"/>
      <c r="Q9" s="15"/>
      <c r="R9" s="16"/>
    </row>
    <row r="10" spans="1:18" x14ac:dyDescent="0.3">
      <c r="A10" s="42" t="s">
        <v>20</v>
      </c>
      <c r="B10" s="43" t="s">
        <v>21</v>
      </c>
      <c r="C10" s="44" t="s">
        <v>22</v>
      </c>
      <c r="D10" s="44">
        <v>1731.9</v>
      </c>
      <c r="E10" s="44" t="s">
        <v>23</v>
      </c>
      <c r="F10" s="44" t="s">
        <v>24</v>
      </c>
      <c r="G10" s="44">
        <v>1875.9</v>
      </c>
      <c r="H10" s="44" t="s">
        <v>25</v>
      </c>
      <c r="I10" s="44" t="s">
        <v>26</v>
      </c>
      <c r="J10" s="44">
        <v>1456.2</v>
      </c>
      <c r="K10" s="44" t="s">
        <v>27</v>
      </c>
      <c r="L10" s="44" t="s">
        <v>28</v>
      </c>
      <c r="M10" s="20" t="s">
        <v>237</v>
      </c>
      <c r="N10" s="15"/>
      <c r="O10" s="15"/>
      <c r="P10" s="15"/>
      <c r="Q10" s="15"/>
      <c r="R10" s="16"/>
    </row>
    <row r="11" spans="1:18" x14ac:dyDescent="0.3">
      <c r="A11" s="42" t="s">
        <v>29</v>
      </c>
      <c r="B11" s="43" t="s">
        <v>30</v>
      </c>
      <c r="C11" s="44" t="s">
        <v>31</v>
      </c>
      <c r="D11" s="44">
        <v>1642.9</v>
      </c>
      <c r="E11" s="44" t="s">
        <v>32</v>
      </c>
      <c r="F11" s="44" t="s">
        <v>33</v>
      </c>
      <c r="G11" s="44">
        <v>1743.7</v>
      </c>
      <c r="H11" s="44" t="s">
        <v>34</v>
      </c>
      <c r="I11" s="44" t="s">
        <v>24</v>
      </c>
      <c r="J11" s="44">
        <v>1726.1</v>
      </c>
      <c r="K11" s="44" t="s">
        <v>27</v>
      </c>
      <c r="L11" s="44" t="s">
        <v>35</v>
      </c>
      <c r="M11" s="20" t="s">
        <v>238</v>
      </c>
      <c r="N11" s="15"/>
      <c r="O11" s="15"/>
      <c r="P11" s="15"/>
      <c r="Q11" s="15"/>
      <c r="R11" s="16"/>
    </row>
    <row r="12" spans="1:18" x14ac:dyDescent="0.3">
      <c r="A12" s="42" t="s">
        <v>147</v>
      </c>
      <c r="B12" s="43" t="s">
        <v>148</v>
      </c>
      <c r="C12" s="44" t="s">
        <v>149</v>
      </c>
      <c r="D12" s="44">
        <v>357.3</v>
      </c>
      <c r="E12" s="44" t="s">
        <v>98</v>
      </c>
      <c r="F12" s="44" t="s">
        <v>150</v>
      </c>
      <c r="G12" s="44">
        <v>346.2</v>
      </c>
      <c r="H12" s="44" t="s">
        <v>128</v>
      </c>
      <c r="I12" s="44" t="s">
        <v>74</v>
      </c>
      <c r="J12" s="44">
        <v>296.8</v>
      </c>
      <c r="K12" s="44" t="s">
        <v>128</v>
      </c>
      <c r="L12" s="44" t="s">
        <v>74</v>
      </c>
      <c r="M12" s="20" t="s">
        <v>271</v>
      </c>
      <c r="N12" s="15"/>
      <c r="O12" s="15"/>
      <c r="P12" s="15"/>
      <c r="Q12" s="15"/>
      <c r="R12" s="16"/>
    </row>
    <row r="13" spans="1:18" x14ac:dyDescent="0.3">
      <c r="A13" s="42" t="s">
        <v>143</v>
      </c>
      <c r="B13" s="43" t="s">
        <v>144</v>
      </c>
      <c r="C13" s="44" t="s">
        <v>145</v>
      </c>
      <c r="D13" s="44">
        <v>381.9</v>
      </c>
      <c r="E13" s="44" t="s">
        <v>113</v>
      </c>
      <c r="F13" s="44" t="s">
        <v>146</v>
      </c>
      <c r="G13" s="44">
        <v>415.3</v>
      </c>
      <c r="H13" s="44" t="s">
        <v>98</v>
      </c>
      <c r="I13" s="44" t="s">
        <v>146</v>
      </c>
      <c r="J13" s="44">
        <v>417.3</v>
      </c>
      <c r="K13" s="44" t="s">
        <v>98</v>
      </c>
      <c r="L13" s="44" t="s">
        <v>146</v>
      </c>
      <c r="M13" s="20" t="s">
        <v>268</v>
      </c>
      <c r="N13" s="15"/>
      <c r="O13" s="15"/>
      <c r="P13" s="15"/>
      <c r="Q13" s="15"/>
      <c r="R13" s="16"/>
    </row>
    <row r="14" spans="1:18" x14ac:dyDescent="0.3">
      <c r="A14" s="42" t="s">
        <v>36</v>
      </c>
      <c r="B14" s="43" t="s">
        <v>37</v>
      </c>
      <c r="C14" s="44" t="s">
        <v>38</v>
      </c>
      <c r="D14" s="44">
        <v>1427.7</v>
      </c>
      <c r="E14" s="44" t="s">
        <v>39</v>
      </c>
      <c r="F14" s="44" t="s">
        <v>40</v>
      </c>
      <c r="G14" s="44">
        <v>1457.5</v>
      </c>
      <c r="H14" s="44" t="s">
        <v>27</v>
      </c>
      <c r="I14" s="44" t="s">
        <v>41</v>
      </c>
      <c r="J14" s="44">
        <v>1226.5999999999999</v>
      </c>
      <c r="K14" s="44" t="s">
        <v>42</v>
      </c>
      <c r="L14" s="44" t="s">
        <v>43</v>
      </c>
      <c r="M14" s="20" t="s">
        <v>239</v>
      </c>
      <c r="N14" s="15"/>
      <c r="O14" s="15"/>
      <c r="P14" s="15"/>
      <c r="Q14" s="15"/>
      <c r="R14" s="16"/>
    </row>
    <row r="15" spans="1:18" x14ac:dyDescent="0.3">
      <c r="A15" s="42" t="s">
        <v>105</v>
      </c>
      <c r="B15" s="43" t="s">
        <v>106</v>
      </c>
      <c r="C15" s="44" t="s">
        <v>107</v>
      </c>
      <c r="D15" s="44">
        <v>587.20000000000005</v>
      </c>
      <c r="E15" s="44" t="s">
        <v>90</v>
      </c>
      <c r="F15" s="44" t="s">
        <v>96</v>
      </c>
      <c r="G15" s="44">
        <v>613.6</v>
      </c>
      <c r="H15" s="44" t="s">
        <v>108</v>
      </c>
      <c r="I15" s="44" t="s">
        <v>96</v>
      </c>
      <c r="J15" s="44">
        <v>515.79999999999995</v>
      </c>
      <c r="K15" s="44" t="s">
        <v>95</v>
      </c>
      <c r="L15" s="44" t="s">
        <v>97</v>
      </c>
      <c r="M15" s="20" t="s">
        <v>255</v>
      </c>
      <c r="N15" s="15"/>
      <c r="O15" s="15"/>
      <c r="P15" s="15"/>
      <c r="Q15" s="15"/>
      <c r="R15" s="16"/>
    </row>
    <row r="16" spans="1:18" x14ac:dyDescent="0.3">
      <c r="A16" s="42" t="s">
        <v>92</v>
      </c>
      <c r="B16" s="43" t="s">
        <v>93</v>
      </c>
      <c r="C16" s="44" t="s">
        <v>94</v>
      </c>
      <c r="D16" s="44">
        <v>595.79999999999995</v>
      </c>
      <c r="E16" s="44" t="s">
        <v>95</v>
      </c>
      <c r="F16" s="44" t="s">
        <v>96</v>
      </c>
      <c r="G16" s="44">
        <v>670</v>
      </c>
      <c r="H16" s="44" t="s">
        <v>95</v>
      </c>
      <c r="I16" s="44" t="s">
        <v>97</v>
      </c>
      <c r="J16" s="44">
        <v>450.9</v>
      </c>
      <c r="K16" s="44" t="s">
        <v>98</v>
      </c>
      <c r="L16" s="44" t="s">
        <v>97</v>
      </c>
      <c r="M16" s="20" t="s">
        <v>253</v>
      </c>
      <c r="N16" s="15"/>
      <c r="O16" s="15"/>
      <c r="P16" s="15"/>
      <c r="Q16" s="15"/>
      <c r="R16" s="16"/>
    </row>
    <row r="17" spans="1:18" x14ac:dyDescent="0.3">
      <c r="A17" s="42" t="s">
        <v>156</v>
      </c>
      <c r="B17" s="43" t="s">
        <v>157</v>
      </c>
      <c r="C17" s="44" t="s">
        <v>158</v>
      </c>
      <c r="D17" s="44">
        <v>343.5</v>
      </c>
      <c r="E17" s="44" t="s">
        <v>159</v>
      </c>
      <c r="F17" s="44" t="s">
        <v>160</v>
      </c>
      <c r="G17" s="44">
        <v>275.60000000000002</v>
      </c>
      <c r="H17" s="44" t="s">
        <v>159</v>
      </c>
      <c r="I17" s="44" t="s">
        <v>161</v>
      </c>
      <c r="J17" s="44">
        <v>318.7</v>
      </c>
      <c r="K17" s="44" t="s">
        <v>159</v>
      </c>
      <c r="L17" s="44" t="s">
        <v>162</v>
      </c>
      <c r="M17" s="20" t="s">
        <v>273</v>
      </c>
      <c r="N17" s="15"/>
      <c r="O17" s="15"/>
      <c r="P17" s="15"/>
      <c r="Q17" s="15"/>
      <c r="R17" s="16"/>
    </row>
    <row r="18" spans="1:18" x14ac:dyDescent="0.3">
      <c r="A18" s="42" t="s">
        <v>130</v>
      </c>
      <c r="B18" s="43" t="s">
        <v>131</v>
      </c>
      <c r="C18" s="44" t="s">
        <v>132</v>
      </c>
      <c r="D18" s="44">
        <v>495.4</v>
      </c>
      <c r="E18" s="44" t="s">
        <v>108</v>
      </c>
      <c r="F18" s="44" t="s">
        <v>133</v>
      </c>
      <c r="G18" s="44">
        <v>529.79999999999995</v>
      </c>
      <c r="H18" s="44" t="s">
        <v>90</v>
      </c>
      <c r="I18" s="44" t="s">
        <v>133</v>
      </c>
      <c r="J18" s="44">
        <v>553.4</v>
      </c>
      <c r="K18" s="44" t="s">
        <v>134</v>
      </c>
      <c r="L18" s="44" t="s">
        <v>135</v>
      </c>
      <c r="M18" s="20" t="s">
        <v>259</v>
      </c>
      <c r="N18" s="15"/>
      <c r="O18" s="15"/>
      <c r="P18" s="15"/>
      <c r="Q18" s="15"/>
      <c r="R18" s="16"/>
    </row>
    <row r="19" spans="1:18" x14ac:dyDescent="0.3">
      <c r="A19" s="42" t="s">
        <v>140</v>
      </c>
      <c r="B19" s="43" t="s">
        <v>141</v>
      </c>
      <c r="C19" s="44" t="s">
        <v>132</v>
      </c>
      <c r="D19" s="44">
        <v>458.4</v>
      </c>
      <c r="E19" s="44" t="s">
        <v>98</v>
      </c>
      <c r="F19" s="44" t="s">
        <v>142</v>
      </c>
      <c r="G19" s="44">
        <v>460.8</v>
      </c>
      <c r="H19" s="44" t="s">
        <v>98</v>
      </c>
      <c r="I19" s="44" t="s">
        <v>142</v>
      </c>
      <c r="J19" s="44">
        <v>550</v>
      </c>
      <c r="K19" s="44" t="s">
        <v>95</v>
      </c>
      <c r="L19" s="44" t="s">
        <v>142</v>
      </c>
      <c r="M19" s="20" t="s">
        <v>264</v>
      </c>
      <c r="N19" s="15"/>
      <c r="O19" s="15"/>
      <c r="P19" s="15"/>
      <c r="Q19" s="15"/>
      <c r="R19" s="16"/>
    </row>
    <row r="20" spans="1:18" x14ac:dyDescent="0.3">
      <c r="A20" s="42" t="s">
        <v>109</v>
      </c>
      <c r="B20" s="43" t="s">
        <v>110</v>
      </c>
      <c r="C20" s="44" t="s">
        <v>111</v>
      </c>
      <c r="D20" s="44">
        <v>568.1</v>
      </c>
      <c r="E20" s="44" t="s">
        <v>87</v>
      </c>
      <c r="F20" s="44" t="s">
        <v>112</v>
      </c>
      <c r="G20" s="44">
        <v>215.2</v>
      </c>
      <c r="H20" s="44" t="s">
        <v>113</v>
      </c>
      <c r="I20" s="44" t="s">
        <v>114</v>
      </c>
      <c r="J20" s="44">
        <v>136.6</v>
      </c>
      <c r="K20" s="44" t="s">
        <v>115</v>
      </c>
      <c r="L20" s="44" t="s">
        <v>116</v>
      </c>
      <c r="M20" s="20" t="s">
        <v>256</v>
      </c>
      <c r="N20" s="15"/>
      <c r="O20" s="15"/>
      <c r="P20" s="15"/>
      <c r="Q20" s="15"/>
      <c r="R20" s="16"/>
    </row>
    <row r="21" spans="1:18" x14ac:dyDescent="0.3">
      <c r="A21" s="42" t="s">
        <v>60</v>
      </c>
      <c r="B21" s="43" t="s">
        <v>61</v>
      </c>
      <c r="C21" s="44" t="s">
        <v>62</v>
      </c>
      <c r="D21" s="44">
        <v>868.2</v>
      </c>
      <c r="E21" s="44" t="s">
        <v>47</v>
      </c>
      <c r="F21" s="44" t="s">
        <v>63</v>
      </c>
      <c r="G21" s="45">
        <v>1058.5999999999999</v>
      </c>
      <c r="H21" s="45" t="s">
        <v>64</v>
      </c>
      <c r="I21" s="45" t="s">
        <v>65</v>
      </c>
      <c r="J21" s="45">
        <v>1418.3</v>
      </c>
      <c r="K21" s="44" t="s">
        <v>34</v>
      </c>
      <c r="L21" s="44" t="s">
        <v>66</v>
      </c>
      <c r="M21" s="20" t="s">
        <v>247</v>
      </c>
      <c r="N21" s="15"/>
      <c r="O21" s="15"/>
      <c r="P21" s="15"/>
      <c r="Q21" s="15"/>
      <c r="R21" s="16"/>
    </row>
    <row r="22" spans="1:18" x14ac:dyDescent="0.3">
      <c r="A22" s="42" t="s">
        <v>151</v>
      </c>
      <c r="B22" s="43" t="s">
        <v>152</v>
      </c>
      <c r="C22" s="44" t="s">
        <v>153</v>
      </c>
      <c r="D22" s="44">
        <v>348.2</v>
      </c>
      <c r="E22" s="44" t="s">
        <v>128</v>
      </c>
      <c r="F22" s="44" t="s">
        <v>154</v>
      </c>
      <c r="G22" s="44">
        <v>364.9</v>
      </c>
      <c r="H22" s="44" t="s">
        <v>128</v>
      </c>
      <c r="I22" s="44" t="s">
        <v>154</v>
      </c>
      <c r="J22" s="44">
        <v>409.7</v>
      </c>
      <c r="K22" s="44" t="s">
        <v>113</v>
      </c>
      <c r="L22" s="44" t="s">
        <v>155</v>
      </c>
      <c r="M22" s="20" t="s">
        <v>272</v>
      </c>
      <c r="N22" s="15"/>
      <c r="O22" s="15"/>
      <c r="P22" s="15"/>
      <c r="Q22" s="15"/>
      <c r="R22" s="16"/>
    </row>
    <row r="23" spans="1:18" x14ac:dyDescent="0.3">
      <c r="A23" s="42" t="s">
        <v>72</v>
      </c>
      <c r="B23" s="43" t="s">
        <v>73</v>
      </c>
      <c r="C23" s="44" t="s">
        <v>74</v>
      </c>
      <c r="D23" s="44">
        <v>801.4</v>
      </c>
      <c r="E23" s="44" t="s">
        <v>49</v>
      </c>
      <c r="F23" s="44" t="s">
        <v>75</v>
      </c>
      <c r="G23" s="45">
        <v>655.7</v>
      </c>
      <c r="H23" s="45" t="s">
        <v>52</v>
      </c>
      <c r="I23" s="45" t="s">
        <v>76</v>
      </c>
      <c r="J23" s="45">
        <v>1014.3</v>
      </c>
      <c r="K23" s="44" t="s">
        <v>42</v>
      </c>
      <c r="L23" s="44" t="s">
        <v>77</v>
      </c>
      <c r="M23" s="20" t="s">
        <v>249</v>
      </c>
      <c r="N23" s="15"/>
      <c r="O23" s="15"/>
      <c r="P23" s="15"/>
      <c r="Q23" s="15"/>
      <c r="R23" s="16"/>
    </row>
    <row r="24" spans="1:18" x14ac:dyDescent="0.3">
      <c r="A24" s="42" t="s">
        <v>84</v>
      </c>
      <c r="B24" s="43" t="s">
        <v>85</v>
      </c>
      <c r="C24" s="44" t="s">
        <v>86</v>
      </c>
      <c r="D24" s="44">
        <v>650.70000000000005</v>
      </c>
      <c r="E24" s="44" t="s">
        <v>87</v>
      </c>
      <c r="F24" s="44" t="s">
        <v>88</v>
      </c>
      <c r="G24" s="45">
        <v>728</v>
      </c>
      <c r="H24" s="45" t="s">
        <v>49</v>
      </c>
      <c r="I24" s="45" t="s">
        <v>89</v>
      </c>
      <c r="J24" s="45">
        <v>268.2</v>
      </c>
      <c r="K24" s="44" t="s">
        <v>90</v>
      </c>
      <c r="L24" s="44" t="s">
        <v>91</v>
      </c>
      <c r="M24" s="20" t="s">
        <v>252</v>
      </c>
      <c r="N24" s="15"/>
      <c r="O24" s="15"/>
      <c r="P24" s="15"/>
      <c r="Q24" s="15"/>
      <c r="R24" s="16"/>
    </row>
    <row r="25" spans="1:18" x14ac:dyDescent="0.3">
      <c r="A25" s="42" t="s">
        <v>99</v>
      </c>
      <c r="B25" s="43" t="s">
        <v>100</v>
      </c>
      <c r="C25" s="44" t="s">
        <v>101</v>
      </c>
      <c r="D25" s="44">
        <v>594.5</v>
      </c>
      <c r="E25" s="44" t="s">
        <v>90</v>
      </c>
      <c r="F25" s="44" t="s">
        <v>102</v>
      </c>
      <c r="G25" s="44">
        <v>715</v>
      </c>
      <c r="H25" s="44" t="s">
        <v>87</v>
      </c>
      <c r="I25" s="44" t="s">
        <v>103</v>
      </c>
      <c r="J25" s="44">
        <v>337.9</v>
      </c>
      <c r="K25" s="44" t="s">
        <v>98</v>
      </c>
      <c r="L25" s="44" t="s">
        <v>104</v>
      </c>
      <c r="M25" s="20" t="s">
        <v>254</v>
      </c>
      <c r="N25" s="15"/>
      <c r="O25" s="15"/>
      <c r="P25" s="15"/>
      <c r="Q25" s="15"/>
      <c r="R25" s="16"/>
    </row>
    <row r="26" spans="1:18" x14ac:dyDescent="0.3">
      <c r="A26" s="42" t="s">
        <v>195</v>
      </c>
      <c r="B26" s="43" t="s">
        <v>196</v>
      </c>
      <c r="C26" s="44" t="s">
        <v>197</v>
      </c>
      <c r="D26" s="44">
        <v>176.1</v>
      </c>
      <c r="E26" s="44" t="s">
        <v>115</v>
      </c>
      <c r="F26" s="44" t="s">
        <v>198</v>
      </c>
      <c r="G26" s="44">
        <v>266.60000000000002</v>
      </c>
      <c r="H26" s="44" t="s">
        <v>113</v>
      </c>
      <c r="I26" s="44" t="s">
        <v>199</v>
      </c>
      <c r="J26" s="44">
        <v>224.8</v>
      </c>
      <c r="K26" s="44" t="s">
        <v>128</v>
      </c>
      <c r="L26" s="44" t="s">
        <v>198</v>
      </c>
      <c r="M26" s="20" t="s">
        <v>287</v>
      </c>
      <c r="N26" s="15"/>
      <c r="O26" s="15"/>
      <c r="P26" s="15"/>
      <c r="Q26" s="15"/>
      <c r="R26" s="16"/>
    </row>
    <row r="27" spans="1:18" x14ac:dyDescent="0.3">
      <c r="A27" s="42" t="s">
        <v>169</v>
      </c>
      <c r="B27" s="43" t="s">
        <v>170</v>
      </c>
      <c r="C27" s="44" t="s">
        <v>171</v>
      </c>
      <c r="D27" s="44">
        <v>280.5</v>
      </c>
      <c r="E27" s="44" t="s">
        <v>113</v>
      </c>
      <c r="F27" s="44" t="s">
        <v>172</v>
      </c>
      <c r="G27" s="44">
        <v>487.5</v>
      </c>
      <c r="H27" s="44" t="s">
        <v>159</v>
      </c>
      <c r="I27" s="44" t="s">
        <v>173</v>
      </c>
      <c r="J27" s="44">
        <v>496.2</v>
      </c>
      <c r="K27" s="44" t="s">
        <v>159</v>
      </c>
      <c r="L27" s="44" t="s">
        <v>174</v>
      </c>
      <c r="M27" s="20" t="s">
        <v>275</v>
      </c>
      <c r="N27" s="15"/>
      <c r="O27" s="15"/>
      <c r="P27" s="15"/>
      <c r="Q27" s="15"/>
      <c r="R27" s="16"/>
    </row>
    <row r="28" spans="1:18" x14ac:dyDescent="0.3">
      <c r="A28" s="42" t="s">
        <v>205</v>
      </c>
      <c r="B28" s="43" t="s">
        <v>206</v>
      </c>
      <c r="C28" s="44" t="s">
        <v>207</v>
      </c>
      <c r="D28" s="44">
        <v>164.4</v>
      </c>
      <c r="E28" s="44" t="s">
        <v>128</v>
      </c>
      <c r="F28" s="44" t="s">
        <v>208</v>
      </c>
      <c r="G28" s="44">
        <v>260.7</v>
      </c>
      <c r="H28" s="44" t="s">
        <v>98</v>
      </c>
      <c r="I28" s="44" t="s">
        <v>209</v>
      </c>
      <c r="J28" s="44">
        <v>230.6</v>
      </c>
      <c r="K28" s="44" t="s">
        <v>98</v>
      </c>
      <c r="L28" s="44" t="s">
        <v>210</v>
      </c>
      <c r="M28" s="20" t="s">
        <v>289</v>
      </c>
      <c r="N28" s="15"/>
      <c r="O28" s="15"/>
      <c r="P28" s="15"/>
      <c r="Q28" s="15"/>
      <c r="R28" s="16"/>
    </row>
    <row r="29" spans="1:18" x14ac:dyDescent="0.3">
      <c r="A29" s="42" t="s">
        <v>117</v>
      </c>
      <c r="B29" s="43" t="s">
        <v>118</v>
      </c>
      <c r="C29" s="44" t="s">
        <v>119</v>
      </c>
      <c r="D29" s="44">
        <v>528.70000000000005</v>
      </c>
      <c r="E29" s="44" t="s">
        <v>90</v>
      </c>
      <c r="F29" s="44" t="s">
        <v>120</v>
      </c>
      <c r="G29" s="44">
        <v>368.9</v>
      </c>
      <c r="H29" s="44" t="s">
        <v>90</v>
      </c>
      <c r="I29" s="44" t="s">
        <v>121</v>
      </c>
      <c r="J29" s="44">
        <v>381.2</v>
      </c>
      <c r="K29" s="44" t="s">
        <v>98</v>
      </c>
      <c r="L29" s="44" t="s">
        <v>122</v>
      </c>
      <c r="M29" s="20" t="s">
        <v>257</v>
      </c>
      <c r="N29" s="15"/>
      <c r="O29" s="15"/>
      <c r="P29" s="15"/>
      <c r="Q29" s="15"/>
      <c r="R29" s="16"/>
    </row>
    <row r="30" spans="1:18" x14ac:dyDescent="0.3">
      <c r="A30" s="42" t="s">
        <v>67</v>
      </c>
      <c r="B30" s="43" t="s">
        <v>68</v>
      </c>
      <c r="C30" s="44" t="s">
        <v>69</v>
      </c>
      <c r="D30" s="44">
        <v>808.5</v>
      </c>
      <c r="E30" s="44" t="s">
        <v>49</v>
      </c>
      <c r="F30" s="44" t="s">
        <v>55</v>
      </c>
      <c r="G30" s="45">
        <v>564.4</v>
      </c>
      <c r="H30" s="45" t="s">
        <v>52</v>
      </c>
      <c r="I30" s="45" t="s">
        <v>70</v>
      </c>
      <c r="J30" s="45">
        <v>535.20000000000005</v>
      </c>
      <c r="K30" s="44" t="s">
        <v>52</v>
      </c>
      <c r="L30" s="44" t="s">
        <v>71</v>
      </c>
      <c r="M30" s="20" t="s">
        <v>248</v>
      </c>
      <c r="N30" s="15"/>
      <c r="O30" s="15"/>
      <c r="P30" s="15"/>
      <c r="Q30" s="15"/>
      <c r="R30" s="16"/>
    </row>
    <row r="31" spans="1:18" x14ac:dyDescent="0.3">
      <c r="A31" s="42" t="s">
        <v>211</v>
      </c>
      <c r="B31" s="43" t="s">
        <v>212</v>
      </c>
      <c r="C31" s="44" t="s">
        <v>213</v>
      </c>
      <c r="D31" s="44">
        <v>161.1</v>
      </c>
      <c r="E31" s="44" t="s">
        <v>190</v>
      </c>
      <c r="F31" s="44" t="s">
        <v>214</v>
      </c>
      <c r="G31" s="44">
        <v>224.7</v>
      </c>
      <c r="H31" s="44" t="s">
        <v>128</v>
      </c>
      <c r="I31" s="44" t="s">
        <v>215</v>
      </c>
      <c r="J31" s="44">
        <v>199.2</v>
      </c>
      <c r="K31" s="44" t="s">
        <v>115</v>
      </c>
      <c r="L31" s="44" t="s">
        <v>216</v>
      </c>
      <c r="M31" s="20" t="s">
        <v>290</v>
      </c>
      <c r="N31" s="15"/>
      <c r="O31" s="15"/>
      <c r="P31" s="15"/>
      <c r="Q31" s="15"/>
      <c r="R31" s="16"/>
    </row>
    <row r="32" spans="1:18" x14ac:dyDescent="0.3">
      <c r="A32" s="42" t="s">
        <v>180</v>
      </c>
      <c r="B32" s="43" t="s">
        <v>170</v>
      </c>
      <c r="C32" s="44" t="s">
        <v>181</v>
      </c>
      <c r="D32" s="44">
        <v>209.7</v>
      </c>
      <c r="E32" s="44" t="s">
        <v>115</v>
      </c>
      <c r="F32" s="44" t="s">
        <v>182</v>
      </c>
      <c r="G32" s="44">
        <v>562</v>
      </c>
      <c r="H32" s="44" t="s">
        <v>95</v>
      </c>
      <c r="I32" s="44" t="s">
        <v>183</v>
      </c>
      <c r="J32" s="44">
        <v>573.79999999999995</v>
      </c>
      <c r="K32" s="44" t="s">
        <v>90</v>
      </c>
      <c r="L32" s="44" t="s">
        <v>184</v>
      </c>
      <c r="M32" s="20" t="s">
        <v>283</v>
      </c>
      <c r="N32" s="15"/>
      <c r="O32" s="15"/>
      <c r="P32" s="15"/>
      <c r="Q32" s="15"/>
      <c r="R32" s="16"/>
    </row>
    <row r="33" spans="1:18" x14ac:dyDescent="0.3">
      <c r="A33" s="42" t="s">
        <v>123</v>
      </c>
      <c r="B33" s="43" t="s">
        <v>124</v>
      </c>
      <c r="C33" s="44" t="s">
        <v>125</v>
      </c>
      <c r="D33" s="44">
        <v>501</v>
      </c>
      <c r="E33" s="44" t="s">
        <v>57</v>
      </c>
      <c r="F33" s="44" t="s">
        <v>126</v>
      </c>
      <c r="G33" s="44">
        <v>468.6</v>
      </c>
      <c r="H33" s="44" t="s">
        <v>87</v>
      </c>
      <c r="I33" s="44" t="s">
        <v>127</v>
      </c>
      <c r="J33" s="44">
        <v>206.7</v>
      </c>
      <c r="K33" s="44" t="s">
        <v>128</v>
      </c>
      <c r="L33" s="44" t="s">
        <v>129</v>
      </c>
      <c r="M33" s="20" t="s">
        <v>258</v>
      </c>
      <c r="N33" s="15"/>
      <c r="O33" s="15"/>
      <c r="P33" s="15"/>
      <c r="Q33" s="15"/>
      <c r="R33" s="16"/>
    </row>
    <row r="34" spans="1:18" x14ac:dyDescent="0.3">
      <c r="A34" s="42" t="s">
        <v>222</v>
      </c>
      <c r="B34" s="43" t="s">
        <v>223</v>
      </c>
      <c r="C34" s="44" t="s">
        <v>224</v>
      </c>
      <c r="D34" s="44">
        <v>157.1</v>
      </c>
      <c r="E34" s="44" t="s">
        <v>190</v>
      </c>
      <c r="F34" s="44" t="s">
        <v>225</v>
      </c>
      <c r="G34" s="44">
        <v>395.2</v>
      </c>
      <c r="H34" s="44" t="s">
        <v>113</v>
      </c>
      <c r="I34" s="44" t="s">
        <v>226</v>
      </c>
      <c r="J34" s="44">
        <v>434.8</v>
      </c>
      <c r="K34" s="44" t="s">
        <v>98</v>
      </c>
      <c r="L34" s="44" t="s">
        <v>227</v>
      </c>
      <c r="M34" s="20" t="s">
        <v>292</v>
      </c>
      <c r="N34" s="15"/>
      <c r="O34" s="15"/>
      <c r="P34" s="15"/>
      <c r="Q34" s="15"/>
      <c r="R34" s="16"/>
    </row>
    <row r="35" spans="1:18" x14ac:dyDescent="0.3">
      <c r="A35" s="42" t="s">
        <v>175</v>
      </c>
      <c r="B35" s="43" t="s">
        <v>176</v>
      </c>
      <c r="C35" s="44" t="s">
        <v>177</v>
      </c>
      <c r="D35" s="44">
        <v>241.1</v>
      </c>
      <c r="E35" s="44" t="s">
        <v>128</v>
      </c>
      <c r="F35" s="44" t="s">
        <v>178</v>
      </c>
      <c r="G35" s="44">
        <v>184.6</v>
      </c>
      <c r="H35" s="44" t="s">
        <v>115</v>
      </c>
      <c r="I35" s="44" t="s">
        <v>178</v>
      </c>
      <c r="J35" s="44">
        <v>240.7</v>
      </c>
      <c r="K35" s="44" t="s">
        <v>128</v>
      </c>
      <c r="L35" s="44" t="s">
        <v>179</v>
      </c>
      <c r="M35" s="20" t="s">
        <v>281</v>
      </c>
      <c r="N35" s="15"/>
      <c r="O35" s="15"/>
      <c r="P35" s="15"/>
      <c r="Q35" s="15"/>
      <c r="R35" s="16"/>
    </row>
    <row r="36" spans="1:18" x14ac:dyDescent="0.3">
      <c r="A36" s="42" t="s">
        <v>191</v>
      </c>
      <c r="B36" s="43" t="s">
        <v>192</v>
      </c>
      <c r="C36" s="44" t="s">
        <v>193</v>
      </c>
      <c r="D36" s="44">
        <v>179.1</v>
      </c>
      <c r="E36" s="44" t="s">
        <v>115</v>
      </c>
      <c r="F36" s="44" t="s">
        <v>81</v>
      </c>
      <c r="G36" s="44">
        <v>122.1</v>
      </c>
      <c r="H36" s="44" t="s">
        <v>188</v>
      </c>
      <c r="I36" s="44" t="s">
        <v>194</v>
      </c>
      <c r="J36" s="44">
        <v>370.7</v>
      </c>
      <c r="K36" s="44" t="s">
        <v>98</v>
      </c>
      <c r="L36" s="44" t="s">
        <v>82</v>
      </c>
      <c r="M36" s="20" t="s">
        <v>286</v>
      </c>
      <c r="N36" s="15"/>
      <c r="O36" s="15"/>
      <c r="P36" s="15"/>
      <c r="Q36" s="15"/>
      <c r="R36" s="16"/>
    </row>
    <row r="37" spans="1:18" x14ac:dyDescent="0.3">
      <c r="A37" s="42" t="s">
        <v>78</v>
      </c>
      <c r="B37" s="43" t="s">
        <v>79</v>
      </c>
      <c r="C37" s="44" t="s">
        <v>80</v>
      </c>
      <c r="D37" s="44">
        <v>750.7</v>
      </c>
      <c r="E37" s="44" t="s">
        <v>47</v>
      </c>
      <c r="F37" s="44" t="s">
        <v>81</v>
      </c>
      <c r="G37" s="45">
        <v>1152.5</v>
      </c>
      <c r="H37" s="45" t="s">
        <v>39</v>
      </c>
      <c r="I37" s="45" t="s">
        <v>82</v>
      </c>
      <c r="J37" s="45">
        <v>632.1</v>
      </c>
      <c r="K37" s="44" t="s">
        <v>57</v>
      </c>
      <c r="L37" s="44" t="s">
        <v>83</v>
      </c>
      <c r="M37" s="20" t="s">
        <v>251</v>
      </c>
      <c r="N37" s="15"/>
      <c r="O37" s="15"/>
      <c r="P37" s="15"/>
      <c r="Q37" s="15"/>
      <c r="R37" s="16"/>
    </row>
    <row r="38" spans="1:18" x14ac:dyDescent="0.3">
      <c r="A38" s="42" t="s">
        <v>136</v>
      </c>
      <c r="B38" s="43" t="s">
        <v>137</v>
      </c>
      <c r="C38" s="44" t="s">
        <v>138</v>
      </c>
      <c r="D38" s="44">
        <v>484.8</v>
      </c>
      <c r="E38" s="44" t="s">
        <v>95</v>
      </c>
      <c r="F38" s="44" t="s">
        <v>139</v>
      </c>
      <c r="G38" s="44">
        <v>293.8</v>
      </c>
      <c r="H38" s="44" t="s">
        <v>113</v>
      </c>
      <c r="I38" s="44" t="s">
        <v>129</v>
      </c>
      <c r="J38" s="44">
        <v>515.70000000000005</v>
      </c>
      <c r="K38" s="44" t="s">
        <v>90</v>
      </c>
      <c r="L38" s="44" t="s">
        <v>116</v>
      </c>
      <c r="M38" s="20" t="s">
        <v>263</v>
      </c>
      <c r="N38" s="15"/>
      <c r="O38" s="15"/>
      <c r="P38" s="15"/>
      <c r="Q38" s="15"/>
      <c r="R38" s="16"/>
    </row>
    <row r="39" spans="1:18" x14ac:dyDescent="0.3">
      <c r="A39" s="42" t="s">
        <v>200</v>
      </c>
      <c r="B39" s="43" t="s">
        <v>201</v>
      </c>
      <c r="C39" s="44" t="s">
        <v>202</v>
      </c>
      <c r="D39" s="44">
        <v>166.4</v>
      </c>
      <c r="E39" s="44" t="s">
        <v>190</v>
      </c>
      <c r="F39" s="44" t="s">
        <v>203</v>
      </c>
      <c r="G39" s="44">
        <v>240</v>
      </c>
      <c r="H39" s="44" t="s">
        <v>128</v>
      </c>
      <c r="I39" s="44" t="s">
        <v>204</v>
      </c>
      <c r="J39" s="44">
        <v>150.6</v>
      </c>
      <c r="K39" s="44" t="s">
        <v>190</v>
      </c>
      <c r="L39" s="44" t="s">
        <v>203</v>
      </c>
      <c r="M39" s="20" t="s">
        <v>288</v>
      </c>
      <c r="N39" s="15"/>
      <c r="O39" s="15"/>
      <c r="P39" s="15"/>
      <c r="Q39" s="15"/>
      <c r="R39" s="16"/>
    </row>
    <row r="40" spans="1:18" x14ac:dyDescent="0.3">
      <c r="A40" s="42" t="s">
        <v>163</v>
      </c>
      <c r="B40" s="43" t="s">
        <v>164</v>
      </c>
      <c r="C40" s="44" t="s">
        <v>165</v>
      </c>
      <c r="D40" s="44">
        <v>304</v>
      </c>
      <c r="E40" s="44" t="s">
        <v>98</v>
      </c>
      <c r="F40" s="44" t="s">
        <v>166</v>
      </c>
      <c r="G40" s="44">
        <v>473.8</v>
      </c>
      <c r="H40" s="44" t="s">
        <v>95</v>
      </c>
      <c r="I40" s="44" t="s">
        <v>167</v>
      </c>
      <c r="J40" s="44">
        <v>282.89999999999998</v>
      </c>
      <c r="K40" s="44" t="s">
        <v>98</v>
      </c>
      <c r="L40" s="44" t="s">
        <v>168</v>
      </c>
      <c r="M40" s="20" t="s">
        <v>274</v>
      </c>
      <c r="N40" s="15"/>
      <c r="O40" s="15"/>
      <c r="P40" s="15"/>
      <c r="Q40" s="15"/>
      <c r="R40" s="16"/>
    </row>
    <row r="41" spans="1:18" x14ac:dyDescent="0.3">
      <c r="A41" s="42" t="s">
        <v>228</v>
      </c>
      <c r="B41" s="43" t="s">
        <v>229</v>
      </c>
      <c r="C41" s="44" t="s">
        <v>230</v>
      </c>
      <c r="D41" s="44">
        <v>98.5</v>
      </c>
      <c r="E41" s="44" t="s">
        <v>188</v>
      </c>
      <c r="F41" s="44" t="s">
        <v>231</v>
      </c>
      <c r="G41" s="44">
        <v>88.6</v>
      </c>
      <c r="H41" s="44" t="s">
        <v>188</v>
      </c>
      <c r="I41" s="44" t="s">
        <v>232</v>
      </c>
      <c r="J41" s="44">
        <v>573.79999999999995</v>
      </c>
      <c r="K41" s="44" t="s">
        <v>90</v>
      </c>
      <c r="L41" s="44" t="s">
        <v>233</v>
      </c>
      <c r="M41" s="20" t="s">
        <v>293</v>
      </c>
      <c r="N41" s="15"/>
      <c r="O41" s="15"/>
      <c r="P41" s="15"/>
      <c r="Q41" s="15"/>
      <c r="R41" s="16"/>
    </row>
    <row r="42" spans="1:18" x14ac:dyDescent="0.3">
      <c r="A42" s="42" t="s">
        <v>185</v>
      </c>
      <c r="B42" s="43" t="s">
        <v>186</v>
      </c>
      <c r="C42" s="44" t="s">
        <v>187</v>
      </c>
      <c r="D42" s="44">
        <v>200.3</v>
      </c>
      <c r="E42" s="44" t="s">
        <v>188</v>
      </c>
      <c r="F42" s="44" t="s">
        <v>189</v>
      </c>
      <c r="G42" s="44">
        <v>145.9</v>
      </c>
      <c r="H42" s="44" t="s">
        <v>190</v>
      </c>
      <c r="I42" s="44" t="s">
        <v>189</v>
      </c>
      <c r="J42" s="44">
        <v>141</v>
      </c>
      <c r="K42" s="44" t="s">
        <v>190</v>
      </c>
      <c r="L42" s="44" t="s">
        <v>189</v>
      </c>
      <c r="M42" s="20" t="s">
        <v>285</v>
      </c>
      <c r="N42" s="15"/>
      <c r="O42" s="15"/>
      <c r="P42" s="15"/>
      <c r="Q42" s="15"/>
      <c r="R42" s="16"/>
    </row>
    <row r="43" spans="1:18" ht="15" thickBot="1" x14ac:dyDescent="0.35">
      <c r="A43" s="46" t="s">
        <v>217</v>
      </c>
      <c r="B43" s="47" t="s">
        <v>218</v>
      </c>
      <c r="C43" s="48" t="s">
        <v>219</v>
      </c>
      <c r="D43" s="48">
        <v>159.9</v>
      </c>
      <c r="E43" s="48" t="s">
        <v>128</v>
      </c>
      <c r="F43" s="48" t="s">
        <v>220</v>
      </c>
      <c r="G43" s="48">
        <v>159</v>
      </c>
      <c r="H43" s="48" t="s">
        <v>115</v>
      </c>
      <c r="I43" s="48" t="s">
        <v>221</v>
      </c>
      <c r="J43" s="48">
        <v>140.9</v>
      </c>
      <c r="K43" s="48" t="s">
        <v>115</v>
      </c>
      <c r="L43" s="48" t="s">
        <v>221</v>
      </c>
      <c r="M43" s="21" t="s">
        <v>291</v>
      </c>
      <c r="N43" s="17"/>
      <c r="O43" s="17"/>
      <c r="P43" s="17"/>
      <c r="Q43" s="17"/>
      <c r="R43" s="18"/>
    </row>
  </sheetData>
  <sortState ref="A7:M43">
    <sortCondition descending="1" ref="F6:F43"/>
  </sortState>
  <mergeCells count="5">
    <mergeCell ref="A5:C5"/>
    <mergeCell ref="D5:F5"/>
    <mergeCell ref="G5:I5"/>
    <mergeCell ref="J5:L5"/>
    <mergeCell ref="A1:L3"/>
  </mergeCells>
  <conditionalFormatting sqref="A1:A1048576">
    <cfRule type="duplicateValues" dxfId="2" priority="162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zoomScale="85" zoomScaleNormal="85" workbookViewId="0"/>
  </sheetViews>
  <sheetFormatPr defaultRowHeight="14.4" x14ac:dyDescent="0.3"/>
  <cols>
    <col min="1" max="1" width="17.77734375" customWidth="1"/>
    <col min="2" max="2" width="64.21875" customWidth="1"/>
    <col min="3" max="3" width="11.77734375" customWidth="1"/>
    <col min="13" max="17" width="255.77734375" customWidth="1"/>
    <col min="18" max="18" width="134.6640625" customWidth="1"/>
    <col min="19" max="19" width="17.33203125" customWidth="1"/>
  </cols>
  <sheetData>
    <row r="1" spans="1:19" ht="14.4" customHeight="1" x14ac:dyDescent="0.3">
      <c r="A1" s="55" t="s">
        <v>367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9" ht="14.4" customHeight="1" x14ac:dyDescent="0.3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9" ht="14.4" customHeight="1" x14ac:dyDescent="0.3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9" ht="15" thickBot="1" x14ac:dyDescent="0.35"/>
    <row r="5" spans="1:19" x14ac:dyDescent="0.3">
      <c r="A5" s="51" t="s">
        <v>14</v>
      </c>
      <c r="B5" s="52" t="s">
        <v>234</v>
      </c>
      <c r="C5" s="52" t="s">
        <v>16</v>
      </c>
      <c r="D5" s="82" t="s">
        <v>312</v>
      </c>
      <c r="E5" s="83"/>
      <c r="F5" s="84"/>
      <c r="G5" s="82" t="s">
        <v>313</v>
      </c>
      <c r="H5" s="83"/>
      <c r="I5" s="84"/>
      <c r="J5" s="82" t="s">
        <v>314</v>
      </c>
      <c r="K5" s="83"/>
      <c r="L5" s="84"/>
      <c r="M5" s="25"/>
      <c r="N5" s="25"/>
      <c r="O5" s="25"/>
      <c r="P5" s="25"/>
      <c r="Q5" s="25"/>
      <c r="R5" s="25"/>
      <c r="S5" s="26"/>
    </row>
    <row r="6" spans="1:19" x14ac:dyDescent="0.3">
      <c r="A6" s="53"/>
      <c r="B6" s="54"/>
      <c r="C6" s="54"/>
      <c r="D6" s="32" t="s">
        <v>17</v>
      </c>
      <c r="E6" s="32" t="s">
        <v>18</v>
      </c>
      <c r="F6" s="32" t="s">
        <v>19</v>
      </c>
      <c r="G6" s="32" t="s">
        <v>17</v>
      </c>
      <c r="H6" s="32" t="s">
        <v>18</v>
      </c>
      <c r="I6" s="32" t="s">
        <v>19</v>
      </c>
      <c r="J6" s="32" t="s">
        <v>17</v>
      </c>
      <c r="K6" s="32" t="s">
        <v>18</v>
      </c>
      <c r="L6" s="32" t="s">
        <v>19</v>
      </c>
      <c r="M6" s="27" t="s">
        <v>235</v>
      </c>
      <c r="N6" s="28"/>
      <c r="O6" s="28"/>
      <c r="P6" s="28"/>
      <c r="Q6" s="28"/>
      <c r="R6" s="28"/>
      <c r="S6" s="29"/>
    </row>
    <row r="7" spans="1:19" x14ac:dyDescent="0.3">
      <c r="A7" s="33" t="s">
        <v>360</v>
      </c>
      <c r="B7" s="34" t="s">
        <v>307</v>
      </c>
      <c r="C7" s="35">
        <v>27.1</v>
      </c>
      <c r="D7" s="36" t="s">
        <v>317</v>
      </c>
      <c r="E7" s="36" t="s">
        <v>128</v>
      </c>
      <c r="F7" s="36" t="s">
        <v>297</v>
      </c>
      <c r="G7" s="36" t="s">
        <v>318</v>
      </c>
      <c r="H7" s="36" t="s">
        <v>113</v>
      </c>
      <c r="I7" s="36" t="s">
        <v>182</v>
      </c>
      <c r="J7" s="36" t="s">
        <v>319</v>
      </c>
      <c r="K7" s="36" t="s">
        <v>90</v>
      </c>
      <c r="L7" s="36" t="s">
        <v>320</v>
      </c>
      <c r="M7" s="28" t="s">
        <v>308</v>
      </c>
      <c r="N7" s="28"/>
      <c r="O7" s="28"/>
      <c r="P7" s="28"/>
      <c r="Q7" s="28"/>
      <c r="R7" s="28"/>
      <c r="S7" s="29"/>
    </row>
    <row r="8" spans="1:19" x14ac:dyDescent="0.3">
      <c r="A8" s="33" t="s">
        <v>276</v>
      </c>
      <c r="B8" s="34" t="s">
        <v>277</v>
      </c>
      <c r="C8" s="35">
        <v>35.200000000000003</v>
      </c>
      <c r="D8" s="36" t="s">
        <v>321</v>
      </c>
      <c r="E8" s="36" t="s">
        <v>159</v>
      </c>
      <c r="F8" s="36" t="s">
        <v>306</v>
      </c>
      <c r="G8" s="36" t="s">
        <v>322</v>
      </c>
      <c r="H8" s="36" t="s">
        <v>113</v>
      </c>
      <c r="I8" s="36" t="s">
        <v>323</v>
      </c>
      <c r="J8" s="36" t="s">
        <v>324</v>
      </c>
      <c r="K8" s="36" t="s">
        <v>90</v>
      </c>
      <c r="L8" s="36" t="s">
        <v>325</v>
      </c>
      <c r="M8" s="28" t="s">
        <v>278</v>
      </c>
      <c r="N8" s="28"/>
      <c r="O8" s="28"/>
      <c r="P8" s="28"/>
      <c r="Q8" s="28"/>
      <c r="R8" s="28"/>
      <c r="S8" s="29"/>
    </row>
    <row r="9" spans="1:19" x14ac:dyDescent="0.3">
      <c r="A9" s="33" t="s">
        <v>361</v>
      </c>
      <c r="B9" s="34" t="s">
        <v>309</v>
      </c>
      <c r="C9" s="35">
        <v>16.3</v>
      </c>
      <c r="D9" s="36" t="s">
        <v>326</v>
      </c>
      <c r="E9" s="36" t="s">
        <v>128</v>
      </c>
      <c r="F9" s="36" t="s">
        <v>327</v>
      </c>
      <c r="G9" s="36" t="s">
        <v>328</v>
      </c>
      <c r="H9" s="36" t="s">
        <v>113</v>
      </c>
      <c r="I9" s="36" t="s">
        <v>305</v>
      </c>
      <c r="J9" s="36" t="s">
        <v>329</v>
      </c>
      <c r="K9" s="36" t="s">
        <v>113</v>
      </c>
      <c r="L9" s="36" t="s">
        <v>330</v>
      </c>
      <c r="M9" s="28" t="s">
        <v>311</v>
      </c>
      <c r="N9" s="28"/>
      <c r="O9" s="28"/>
      <c r="P9" s="28"/>
      <c r="Q9" s="28"/>
      <c r="R9" s="28"/>
      <c r="S9" s="29"/>
    </row>
    <row r="10" spans="1:19" x14ac:dyDescent="0.3">
      <c r="A10" s="33" t="s">
        <v>362</v>
      </c>
      <c r="B10" s="34" t="s">
        <v>51</v>
      </c>
      <c r="C10" s="35">
        <v>16</v>
      </c>
      <c r="D10" s="36" t="s">
        <v>331</v>
      </c>
      <c r="E10" s="36" t="s">
        <v>87</v>
      </c>
      <c r="F10" s="36" t="s">
        <v>316</v>
      </c>
      <c r="G10" s="36" t="s">
        <v>332</v>
      </c>
      <c r="H10" s="36" t="s">
        <v>134</v>
      </c>
      <c r="I10" s="36" t="s">
        <v>316</v>
      </c>
      <c r="J10" s="36" t="s">
        <v>333</v>
      </c>
      <c r="K10" s="36" t="s">
        <v>57</v>
      </c>
      <c r="L10" s="36" t="s">
        <v>316</v>
      </c>
      <c r="M10" s="28" t="s">
        <v>310</v>
      </c>
      <c r="N10" s="28"/>
      <c r="O10" s="28"/>
      <c r="P10" s="28"/>
      <c r="Q10" s="28"/>
      <c r="R10" s="28"/>
      <c r="S10" s="29"/>
    </row>
    <row r="11" spans="1:19" x14ac:dyDescent="0.3">
      <c r="A11" s="33" t="s">
        <v>294</v>
      </c>
      <c r="B11" s="34" t="s">
        <v>295</v>
      </c>
      <c r="C11" s="35">
        <v>39.9</v>
      </c>
      <c r="D11" s="36" t="s">
        <v>334</v>
      </c>
      <c r="E11" s="36" t="s">
        <v>128</v>
      </c>
      <c r="F11" s="36" t="s">
        <v>284</v>
      </c>
      <c r="G11" s="36" t="s">
        <v>335</v>
      </c>
      <c r="H11" s="36" t="s">
        <v>159</v>
      </c>
      <c r="I11" s="36" t="s">
        <v>336</v>
      </c>
      <c r="J11" s="36" t="s">
        <v>337</v>
      </c>
      <c r="K11" s="36" t="s">
        <v>90</v>
      </c>
      <c r="L11" s="36" t="s">
        <v>236</v>
      </c>
      <c r="M11" s="28" t="s">
        <v>296</v>
      </c>
      <c r="N11" s="28"/>
      <c r="O11" s="28"/>
      <c r="P11" s="28"/>
      <c r="Q11" s="28"/>
      <c r="R11" s="28"/>
      <c r="S11" s="29"/>
    </row>
    <row r="12" spans="1:19" x14ac:dyDescent="0.3">
      <c r="A12" s="33" t="s">
        <v>269</v>
      </c>
      <c r="B12" s="34" t="s">
        <v>242</v>
      </c>
      <c r="C12" s="35">
        <v>46.5</v>
      </c>
      <c r="D12" s="36" t="s">
        <v>338</v>
      </c>
      <c r="E12" s="36" t="s">
        <v>134</v>
      </c>
      <c r="F12" s="36" t="s">
        <v>173</v>
      </c>
      <c r="G12" s="36" t="s">
        <v>339</v>
      </c>
      <c r="H12" s="36" t="s">
        <v>134</v>
      </c>
      <c r="I12" s="36" t="s">
        <v>216</v>
      </c>
      <c r="J12" s="36" t="s">
        <v>340</v>
      </c>
      <c r="K12" s="36" t="s">
        <v>52</v>
      </c>
      <c r="L12" s="36" t="s">
        <v>341</v>
      </c>
      <c r="M12" s="28" t="s">
        <v>270</v>
      </c>
      <c r="N12" s="28"/>
      <c r="O12" s="28"/>
      <c r="P12" s="28"/>
      <c r="Q12" s="28"/>
      <c r="R12" s="28"/>
      <c r="S12" s="29"/>
    </row>
    <row r="13" spans="1:19" x14ac:dyDescent="0.3">
      <c r="A13" s="33" t="s">
        <v>265</v>
      </c>
      <c r="B13" s="34" t="s">
        <v>266</v>
      </c>
      <c r="C13" s="35">
        <v>56.5</v>
      </c>
      <c r="D13" s="36" t="s">
        <v>342</v>
      </c>
      <c r="E13" s="36" t="s">
        <v>245</v>
      </c>
      <c r="F13" s="36" t="s">
        <v>315</v>
      </c>
      <c r="G13" s="36" t="s">
        <v>343</v>
      </c>
      <c r="H13" s="36" t="s">
        <v>244</v>
      </c>
      <c r="I13" s="36" t="s">
        <v>250</v>
      </c>
      <c r="J13" s="36" t="s">
        <v>344</v>
      </c>
      <c r="K13" s="36" t="s">
        <v>300</v>
      </c>
      <c r="L13" s="36" t="s">
        <v>345</v>
      </c>
      <c r="M13" s="28" t="s">
        <v>267</v>
      </c>
      <c r="N13" s="28"/>
      <c r="O13" s="28"/>
      <c r="P13" s="28"/>
      <c r="Q13" s="28"/>
      <c r="R13" s="28"/>
      <c r="S13" s="29"/>
    </row>
    <row r="14" spans="1:19" x14ac:dyDescent="0.3">
      <c r="A14" s="33" t="s">
        <v>260</v>
      </c>
      <c r="B14" s="34" t="s">
        <v>261</v>
      </c>
      <c r="C14" s="35">
        <v>397.9</v>
      </c>
      <c r="D14" s="36" t="s">
        <v>346</v>
      </c>
      <c r="E14" s="36" t="s">
        <v>347</v>
      </c>
      <c r="F14" s="36" t="s">
        <v>302</v>
      </c>
      <c r="G14" s="36" t="s">
        <v>348</v>
      </c>
      <c r="H14" s="36" t="s">
        <v>349</v>
      </c>
      <c r="I14" s="36" t="s">
        <v>282</v>
      </c>
      <c r="J14" s="36" t="s">
        <v>350</v>
      </c>
      <c r="K14" s="36" t="s">
        <v>351</v>
      </c>
      <c r="L14" s="36" t="s">
        <v>88</v>
      </c>
      <c r="M14" s="28" t="s">
        <v>262</v>
      </c>
      <c r="N14" s="28"/>
      <c r="O14" s="28"/>
      <c r="P14" s="28"/>
      <c r="Q14" s="28"/>
      <c r="R14" s="28"/>
      <c r="S14" s="29"/>
    </row>
    <row r="15" spans="1:19" x14ac:dyDescent="0.3">
      <c r="A15" s="33" t="s">
        <v>298</v>
      </c>
      <c r="B15" s="34" t="s">
        <v>295</v>
      </c>
      <c r="C15" s="35">
        <v>40.4</v>
      </c>
      <c r="D15" s="36" t="s">
        <v>352</v>
      </c>
      <c r="E15" s="36" t="s">
        <v>128</v>
      </c>
      <c r="F15" s="36" t="s">
        <v>280</v>
      </c>
      <c r="G15" s="36" t="s">
        <v>353</v>
      </c>
      <c r="H15" s="36" t="s">
        <v>113</v>
      </c>
      <c r="I15" s="36" t="s">
        <v>246</v>
      </c>
      <c r="J15" s="36" t="s">
        <v>354</v>
      </c>
      <c r="K15" s="36" t="s">
        <v>108</v>
      </c>
      <c r="L15" s="36" t="s">
        <v>303</v>
      </c>
      <c r="M15" s="28" t="s">
        <v>299</v>
      </c>
      <c r="N15" s="28"/>
      <c r="O15" s="28"/>
      <c r="P15" s="28"/>
      <c r="Q15" s="28"/>
      <c r="R15" s="28"/>
      <c r="S15" s="29"/>
    </row>
    <row r="16" spans="1:19" ht="15" thickBot="1" x14ac:dyDescent="0.35">
      <c r="A16" s="37" t="s">
        <v>363</v>
      </c>
      <c r="B16" s="38" t="s">
        <v>301</v>
      </c>
      <c r="C16" s="39">
        <v>20.7</v>
      </c>
      <c r="D16" s="40" t="s">
        <v>355</v>
      </c>
      <c r="E16" s="40" t="s">
        <v>128</v>
      </c>
      <c r="F16" s="40" t="s">
        <v>356</v>
      </c>
      <c r="G16" s="40" t="s">
        <v>357</v>
      </c>
      <c r="H16" s="40" t="s">
        <v>90</v>
      </c>
      <c r="I16" s="40" t="s">
        <v>358</v>
      </c>
      <c r="J16" s="40" t="s">
        <v>359</v>
      </c>
      <c r="K16" s="40" t="s">
        <v>128</v>
      </c>
      <c r="L16" s="40" t="s">
        <v>279</v>
      </c>
      <c r="M16" s="30" t="s">
        <v>304</v>
      </c>
      <c r="N16" s="30"/>
      <c r="O16" s="30"/>
      <c r="P16" s="30"/>
      <c r="Q16" s="30"/>
      <c r="R16" s="30"/>
      <c r="S16" s="31"/>
    </row>
    <row r="22" spans="1:1" x14ac:dyDescent="0.3">
      <c r="A22" s="24"/>
    </row>
  </sheetData>
  <mergeCells count="3">
    <mergeCell ref="J5:L5"/>
    <mergeCell ref="D5:F5"/>
    <mergeCell ref="G5:I5"/>
  </mergeCells>
  <conditionalFormatting sqref="A1:A21 A23:A1048576">
    <cfRule type="duplicateValues" dxfId="1" priority="1"/>
  </conditionalFormatting>
  <conditionalFormatting sqref="A7:A16 A5">
    <cfRule type="duplicateValues" dxfId="0" priority="7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SD-T1</vt:lpstr>
      <vt:lpstr>SD-T2</vt:lpstr>
      <vt:lpstr>SD-T3</vt:lpstr>
    </vt:vector>
  </TitlesOfParts>
  <Company>Moredun Research Institute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Janina Costa</dc:creator>
  <cp:lastModifiedBy>Janina Costa</cp:lastModifiedBy>
  <dcterms:created xsi:type="dcterms:W3CDTF">2020-05-04T19:59:49Z</dcterms:created>
  <dcterms:modified xsi:type="dcterms:W3CDTF">2021-06-16T23:52:23Z</dcterms:modified>
</cp:coreProperties>
</file>