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Русский язык\UNN\Docto_2_An\preparation article\КВЧ-излучения\Жакет-1\Жакет\sciences reports\"/>
    </mc:Choice>
  </mc:AlternateContent>
  <xr:revisionPtr revIDLastSave="0" documentId="8_{CFA4D22A-E072-4F96-8A96-99C04084E2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F36" i="1" s="1"/>
  <c r="I16" i="1"/>
  <c r="F35" i="1" s="1"/>
  <c r="I15" i="1"/>
  <c r="F34" i="1" s="1"/>
  <c r="I14" i="1"/>
  <c r="F33" i="1" s="1"/>
  <c r="I13" i="1"/>
  <c r="F32" i="1" s="1"/>
  <c r="I12" i="1"/>
  <c r="F31" i="1" s="1"/>
  <c r="I11" i="1"/>
  <c r="F30" i="1" s="1"/>
  <c r="I10" i="1"/>
  <c r="F29" i="1" s="1"/>
  <c r="I9" i="1"/>
  <c r="F28" i="1" s="1"/>
  <c r="I8" i="1"/>
  <c r="F27" i="1" s="1"/>
  <c r="I7" i="1"/>
  <c r="F26" i="1" s="1"/>
  <c r="I6" i="1"/>
  <c r="F25" i="1" s="1"/>
  <c r="I5" i="1"/>
  <c r="F24" i="1" s="1"/>
  <c r="I4" i="1"/>
  <c r="F23" i="1" s="1"/>
</calcChain>
</file>

<file path=xl/sharedStrings.xml><?xml version="1.0" encoding="utf-8"?>
<sst xmlns="http://schemas.openxmlformats.org/spreadsheetml/2006/main" count="18" uniqueCount="13">
  <si>
    <t>No</t>
  </si>
  <si>
    <t>Intact</t>
  </si>
  <si>
    <t>Control</t>
  </si>
  <si>
    <t>A1</t>
  </si>
  <si>
    <t>A2</t>
  </si>
  <si>
    <t>A3</t>
  </si>
  <si>
    <t>Neu5Ac(μmol/ml)</t>
  </si>
  <si>
    <t>Experimental</t>
  </si>
  <si>
    <t>Group</t>
  </si>
  <si>
    <t>Average</t>
  </si>
  <si>
    <t>Determination of the optical density (λ = 532 nm) in the lungs of each animal: The absorbance was measured 3 times for each animal then the average was used for the calculation of the sialic acid concentration</t>
  </si>
  <si>
    <t>Determination of the concentration of free sialic acids in the lungs of each animal</t>
  </si>
  <si>
    <t>Individual raw data of each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</si>
</sst>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9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L36"/>
  <sheetViews>
    <sheetView tabSelected="1" topLeftCell="A17" workbookViewId="0">
      <selection activeCell="G27" sqref="G27"/>
    </sheetView>
  </sheetViews>
  <sheetFormatPr baseColWidth="10" defaultColWidth="9.140625" defaultRowHeight="15" x14ac:dyDescent="0.25"/>
  <cols>
    <col min="1" max="3" width="9.140625" style="3"/>
    <col min="4" max="4" width="11.5703125" customWidth="1"/>
    <col min="6" max="6" width="9.7109375" customWidth="1"/>
    <col min="7" max="7" width="15" customWidth="1"/>
    <col min="13" max="16384" width="9.140625" style="3"/>
  </cols>
  <sheetData>
    <row r="1" spans="4:11" ht="18.75" x14ac:dyDescent="0.3">
      <c r="E1" s="4" t="s">
        <v>12</v>
      </c>
      <c r="F1" s="5"/>
      <c r="G1" s="5"/>
      <c r="H1" s="5"/>
      <c r="I1" s="5"/>
    </row>
    <row r="2" spans="4:11" x14ac:dyDescent="0.25">
      <c r="D2" s="3" t="s">
        <v>10</v>
      </c>
      <c r="E2" s="3"/>
      <c r="F2" s="3"/>
      <c r="G2" s="3"/>
      <c r="H2" s="3"/>
      <c r="I2" s="3"/>
      <c r="J2" s="3"/>
      <c r="K2" s="3"/>
    </row>
    <row r="3" spans="4:11" x14ac:dyDescent="0.25">
      <c r="D3" s="1" t="s">
        <v>8</v>
      </c>
      <c r="E3" s="1" t="s">
        <v>0</v>
      </c>
      <c r="F3" s="1" t="s">
        <v>3</v>
      </c>
      <c r="G3" s="1" t="s">
        <v>4</v>
      </c>
      <c r="H3" s="1" t="s">
        <v>5</v>
      </c>
      <c r="I3" s="1" t="s">
        <v>9</v>
      </c>
    </row>
    <row r="4" spans="4:11" x14ac:dyDescent="0.25">
      <c r="D4" s="6" t="s">
        <v>1</v>
      </c>
      <c r="E4" s="1">
        <v>1</v>
      </c>
      <c r="F4" s="2">
        <v>0.502</v>
      </c>
      <c r="G4" s="2">
        <v>0.43</v>
      </c>
      <c r="H4" s="2">
        <v>0.47299999999999998</v>
      </c>
      <c r="I4" s="2">
        <f t="shared" ref="I4:I17" si="0">AVERAGE(F4:H4)</f>
        <v>0.46833333333333327</v>
      </c>
    </row>
    <row r="5" spans="4:11" x14ac:dyDescent="0.25">
      <c r="D5" s="6"/>
      <c r="E5" s="1">
        <v>2</v>
      </c>
      <c r="F5" s="2">
        <v>0.41299999999999998</v>
      </c>
      <c r="G5" s="2">
        <v>0.379</v>
      </c>
      <c r="H5" s="2">
        <v>0.38200000000000001</v>
      </c>
      <c r="I5" s="2">
        <f t="shared" si="0"/>
        <v>0.39133333333333331</v>
      </c>
    </row>
    <row r="6" spans="4:11" x14ac:dyDescent="0.25">
      <c r="D6" s="6"/>
      <c r="E6" s="1">
        <v>3</v>
      </c>
      <c r="F6" s="2">
        <v>0.36599999999999999</v>
      </c>
      <c r="G6" s="2">
        <v>0.35199999999999998</v>
      </c>
      <c r="H6" s="2">
        <v>0.35799999999999998</v>
      </c>
      <c r="I6" s="2">
        <f t="shared" si="0"/>
        <v>0.35866666666666669</v>
      </c>
    </row>
    <row r="7" spans="4:11" x14ac:dyDescent="0.25">
      <c r="D7" s="6"/>
      <c r="E7" s="1">
        <v>4</v>
      </c>
      <c r="F7" s="2">
        <v>0.66200000000000003</v>
      </c>
      <c r="G7" s="2">
        <v>0.625</v>
      </c>
      <c r="H7" s="2">
        <v>0.53700000000000003</v>
      </c>
      <c r="I7" s="2">
        <f t="shared" si="0"/>
        <v>0.60799999999999998</v>
      </c>
    </row>
    <row r="8" spans="4:11" x14ac:dyDescent="0.25">
      <c r="D8" s="6" t="s">
        <v>2</v>
      </c>
      <c r="E8" s="1">
        <v>5</v>
      </c>
      <c r="F8" s="2">
        <v>0.98</v>
      </c>
      <c r="G8" s="2">
        <v>0.97</v>
      </c>
      <c r="H8" s="2">
        <v>0.98</v>
      </c>
      <c r="I8" s="2">
        <f t="shared" si="0"/>
        <v>0.97666666666666657</v>
      </c>
    </row>
    <row r="9" spans="4:11" x14ac:dyDescent="0.25">
      <c r="D9" s="6"/>
      <c r="E9" s="1">
        <v>6</v>
      </c>
      <c r="F9" s="2">
        <v>0.93200000000000005</v>
      </c>
      <c r="G9" s="2">
        <v>0.92100000000000004</v>
      </c>
      <c r="H9" s="2">
        <v>0.92200000000000004</v>
      </c>
      <c r="I9" s="2">
        <f t="shared" si="0"/>
        <v>0.92500000000000016</v>
      </c>
    </row>
    <row r="10" spans="4:11" x14ac:dyDescent="0.25">
      <c r="D10" s="6"/>
      <c r="E10" s="1">
        <v>7</v>
      </c>
      <c r="F10" s="2">
        <v>0.97199999999999998</v>
      </c>
      <c r="G10" s="2">
        <v>0.96499999999999997</v>
      </c>
      <c r="H10" s="2">
        <v>0.96499999999999997</v>
      </c>
      <c r="I10" s="2">
        <f t="shared" si="0"/>
        <v>0.96733333333333327</v>
      </c>
    </row>
    <row r="11" spans="4:11" x14ac:dyDescent="0.25">
      <c r="D11" s="6"/>
      <c r="E11" s="1">
        <v>8</v>
      </c>
      <c r="F11" s="2">
        <v>0.84499999999999997</v>
      </c>
      <c r="G11" s="2">
        <v>0.86899999999999999</v>
      </c>
      <c r="H11" s="2">
        <v>0.874</v>
      </c>
      <c r="I11" s="2">
        <f t="shared" si="0"/>
        <v>0.86266666666666669</v>
      </c>
    </row>
    <row r="12" spans="4:11" x14ac:dyDescent="0.25">
      <c r="D12" s="6"/>
      <c r="E12" s="1">
        <v>9</v>
      </c>
      <c r="F12" s="2">
        <v>0.872</v>
      </c>
      <c r="G12" s="2">
        <v>0.872</v>
      </c>
      <c r="H12" s="2">
        <v>0.88</v>
      </c>
      <c r="I12" s="2">
        <f t="shared" si="0"/>
        <v>0.8746666666666667</v>
      </c>
    </row>
    <row r="13" spans="4:11" x14ac:dyDescent="0.25">
      <c r="D13" s="6" t="s">
        <v>7</v>
      </c>
      <c r="E13" s="1">
        <v>10</v>
      </c>
      <c r="F13" s="2">
        <v>0.437</v>
      </c>
      <c r="G13" s="2">
        <v>0.442</v>
      </c>
      <c r="H13" s="2">
        <v>0.45900000000000002</v>
      </c>
      <c r="I13" s="2">
        <f t="shared" si="0"/>
        <v>0.44600000000000001</v>
      </c>
    </row>
    <row r="14" spans="4:11" x14ac:dyDescent="0.25">
      <c r="D14" s="6"/>
      <c r="E14" s="1">
        <v>11</v>
      </c>
      <c r="F14" s="2">
        <v>0.88800000000000001</v>
      </c>
      <c r="G14" s="2">
        <v>0.88900000000000001</v>
      </c>
      <c r="H14" s="2">
        <v>0.88900000000000001</v>
      </c>
      <c r="I14" s="2">
        <f t="shared" si="0"/>
        <v>0.88866666666666683</v>
      </c>
    </row>
    <row r="15" spans="4:11" x14ac:dyDescent="0.25">
      <c r="D15" s="6"/>
      <c r="E15" s="1">
        <v>12</v>
      </c>
      <c r="F15" s="2">
        <v>0.38600000000000001</v>
      </c>
      <c r="G15" s="2">
        <v>0.38400000000000001</v>
      </c>
      <c r="H15" s="2">
        <v>0.38600000000000001</v>
      </c>
      <c r="I15" s="2">
        <f t="shared" si="0"/>
        <v>0.38533333333333336</v>
      </c>
    </row>
    <row r="16" spans="4:11" x14ac:dyDescent="0.25">
      <c r="D16" s="6"/>
      <c r="E16" s="1">
        <v>13</v>
      </c>
      <c r="F16" s="2">
        <v>0.40899999999999997</v>
      </c>
      <c r="G16" s="2">
        <v>0.41</v>
      </c>
      <c r="H16" s="2">
        <v>0.41299999999999998</v>
      </c>
      <c r="I16" s="2">
        <f t="shared" si="0"/>
        <v>0.41066666666666668</v>
      </c>
    </row>
    <row r="17" spans="4:12" x14ac:dyDescent="0.25">
      <c r="D17" s="6"/>
      <c r="E17" s="1">
        <v>14</v>
      </c>
      <c r="F17" s="2">
        <v>0.438</v>
      </c>
      <c r="G17" s="2">
        <v>0.44900000000000001</v>
      </c>
      <c r="H17" s="2">
        <v>0.44700000000000001</v>
      </c>
      <c r="I17" s="2">
        <f t="shared" si="0"/>
        <v>0.44466666666666671</v>
      </c>
    </row>
    <row r="20" spans="4:12" x14ac:dyDescent="0.25">
      <c r="E20" s="7" t="s">
        <v>11</v>
      </c>
      <c r="F20" s="7"/>
      <c r="G20" s="7"/>
      <c r="H20" s="7"/>
      <c r="I20" s="7"/>
      <c r="J20" s="7"/>
      <c r="K20" s="7"/>
      <c r="L20" s="7"/>
    </row>
    <row r="22" spans="4:12" x14ac:dyDescent="0.25">
      <c r="D22" s="1" t="s">
        <v>8</v>
      </c>
      <c r="E22" s="1" t="s">
        <v>0</v>
      </c>
      <c r="F22" t="s">
        <v>6</v>
      </c>
    </row>
    <row r="23" spans="4:12" x14ac:dyDescent="0.25">
      <c r="D23" s="6" t="s">
        <v>1</v>
      </c>
      <c r="E23" s="1">
        <v>1</v>
      </c>
      <c r="F23" s="2">
        <f t="shared" ref="F23:F36" si="1">(I4*26)/57</f>
        <v>0.21362573099415202</v>
      </c>
    </row>
    <row r="24" spans="4:12" x14ac:dyDescent="0.25">
      <c r="D24" s="6"/>
      <c r="E24" s="1">
        <v>2</v>
      </c>
      <c r="F24" s="2">
        <f t="shared" si="1"/>
        <v>0.17850292397660819</v>
      </c>
    </row>
    <row r="25" spans="4:12" x14ac:dyDescent="0.25">
      <c r="D25" s="6"/>
      <c r="E25" s="1">
        <v>3</v>
      </c>
      <c r="F25" s="2">
        <f t="shared" si="1"/>
        <v>0.16360233918128655</v>
      </c>
    </row>
    <row r="26" spans="4:12" x14ac:dyDescent="0.25">
      <c r="D26" s="6"/>
      <c r="E26" s="1">
        <v>4</v>
      </c>
      <c r="F26" s="2">
        <f t="shared" si="1"/>
        <v>0.27733333333333332</v>
      </c>
    </row>
    <row r="27" spans="4:12" x14ac:dyDescent="0.25">
      <c r="D27" s="6" t="s">
        <v>2</v>
      </c>
      <c r="E27" s="1">
        <v>5</v>
      </c>
      <c r="F27" s="2">
        <f t="shared" si="1"/>
        <v>0.44549707602339178</v>
      </c>
    </row>
    <row r="28" spans="4:12" x14ac:dyDescent="0.25">
      <c r="D28" s="6"/>
      <c r="E28" s="1">
        <v>6</v>
      </c>
      <c r="F28" s="2">
        <f t="shared" si="1"/>
        <v>0.4219298245614036</v>
      </c>
    </row>
    <row r="29" spans="4:12" x14ac:dyDescent="0.25">
      <c r="D29" s="6"/>
      <c r="E29" s="1">
        <v>7</v>
      </c>
      <c r="F29" s="2">
        <f t="shared" si="1"/>
        <v>0.44123976608187132</v>
      </c>
    </row>
    <row r="30" spans="4:12" x14ac:dyDescent="0.25">
      <c r="D30" s="6"/>
      <c r="E30" s="1">
        <v>8</v>
      </c>
      <c r="F30" s="2">
        <f t="shared" si="1"/>
        <v>0.39349707602339179</v>
      </c>
    </row>
    <row r="31" spans="4:12" x14ac:dyDescent="0.25">
      <c r="D31" s="6"/>
      <c r="E31" s="1">
        <v>9</v>
      </c>
      <c r="F31" s="2">
        <f t="shared" si="1"/>
        <v>0.39897076023391814</v>
      </c>
    </row>
    <row r="32" spans="4:12" x14ac:dyDescent="0.25">
      <c r="D32" s="6" t="s">
        <v>7</v>
      </c>
      <c r="E32" s="1">
        <v>10</v>
      </c>
      <c r="F32" s="2">
        <f t="shared" si="1"/>
        <v>0.20343859649122809</v>
      </c>
    </row>
    <row r="33" spans="4:6" x14ac:dyDescent="0.25">
      <c r="D33" s="6"/>
      <c r="E33" s="1">
        <v>11</v>
      </c>
      <c r="F33" s="2">
        <f t="shared" si="1"/>
        <v>0.40535672514619892</v>
      </c>
    </row>
    <row r="34" spans="4:6" x14ac:dyDescent="0.25">
      <c r="D34" s="6"/>
      <c r="E34" s="1">
        <v>12</v>
      </c>
      <c r="F34" s="2">
        <f t="shared" si="1"/>
        <v>0.17576608187134504</v>
      </c>
    </row>
    <row r="35" spans="4:6" x14ac:dyDescent="0.25">
      <c r="D35" s="6"/>
      <c r="E35" s="1">
        <v>13</v>
      </c>
      <c r="F35" s="2">
        <f t="shared" si="1"/>
        <v>0.18732163742690058</v>
      </c>
    </row>
    <row r="36" spans="4:6" x14ac:dyDescent="0.25">
      <c r="D36" s="6"/>
      <c r="E36" s="1">
        <v>14</v>
      </c>
      <c r="F36" s="2">
        <f t="shared" si="1"/>
        <v>0.20283040935672514</v>
      </c>
    </row>
  </sheetData>
  <mergeCells count="8">
    <mergeCell ref="E1:I1"/>
    <mergeCell ref="D27:D31"/>
    <mergeCell ref="D32:D36"/>
    <mergeCell ref="E20:L20"/>
    <mergeCell ref="D4:D7"/>
    <mergeCell ref="D8:D12"/>
    <mergeCell ref="D13:D17"/>
    <mergeCell ref="D23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Jacquet Edner</dc:creator>
  <cp:lastModifiedBy>jacquet edner</cp:lastModifiedBy>
  <dcterms:created xsi:type="dcterms:W3CDTF">2015-06-05T18:19:34Z</dcterms:created>
  <dcterms:modified xsi:type="dcterms:W3CDTF">2022-03-18T10:40:20Z</dcterms:modified>
</cp:coreProperties>
</file>