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<sst xmlns="http://schemas.openxmlformats.org/spreadsheetml/2006/main" count="100" uniqueCount="91">
  <si>
    <t>Table S7  ALL the differentially expressed TF families between LN and GN</t>
  </si>
  <si>
    <t>LPreM vs GPreM</t>
  </si>
  <si>
    <t>LM vs GM</t>
  </si>
  <si>
    <t>LPostM vs GPostM</t>
  </si>
  <si>
    <t>LA vs GA</t>
  </si>
  <si>
    <t>TF_Family</t>
  </si>
  <si>
    <t>All gene number</t>
  </si>
  <si>
    <t>Up-regulation</t>
  </si>
  <si>
    <t>Down-regulation</t>
  </si>
  <si>
    <t>NAC</t>
  </si>
  <si>
    <t>FAR1</t>
  </si>
  <si>
    <t>C2H2</t>
  </si>
  <si>
    <t>B3-&gt;B3</t>
  </si>
  <si>
    <t>TRAF</t>
  </si>
  <si>
    <t>bHLH</t>
  </si>
  <si>
    <t>MYB-&gt;MYB-related</t>
  </si>
  <si>
    <t>Others</t>
  </si>
  <si>
    <t>C3H</t>
  </si>
  <si>
    <t>HMG</t>
  </si>
  <si>
    <t>WRKY</t>
  </si>
  <si>
    <t>bZIP</t>
  </si>
  <si>
    <t>HB-&gt;HB-other</t>
  </si>
  <si>
    <t>mTERF</t>
  </si>
  <si>
    <t>SNF2</t>
  </si>
  <si>
    <t>MYB-&gt;MYB</t>
  </si>
  <si>
    <t>AP2/ERF-&gt;AP2/ERF-ERF</t>
  </si>
  <si>
    <t>MADS-&gt;MADS-M-type</t>
  </si>
  <si>
    <t>C2C2-&gt;C2C2-Dof</t>
  </si>
  <si>
    <t>AUX/IAA</t>
  </si>
  <si>
    <t>GARP-&gt;GARP-G2-like</t>
  </si>
  <si>
    <t>Jumonji</t>
  </si>
  <si>
    <t>HSF</t>
  </si>
  <si>
    <t>PHD</t>
  </si>
  <si>
    <t>LOB</t>
  </si>
  <si>
    <t>GRAS</t>
  </si>
  <si>
    <t>GNAT</t>
  </si>
  <si>
    <t>C2C2-&gt;C2C2-YABBY</t>
  </si>
  <si>
    <t>zf-HD</t>
  </si>
  <si>
    <t>Tify</t>
  </si>
  <si>
    <t>Trihelix</t>
  </si>
  <si>
    <t>OFP</t>
  </si>
  <si>
    <t>SET</t>
  </si>
  <si>
    <t>IWS1</t>
  </si>
  <si>
    <t>MADS-&gt;MADS-MIKC</t>
  </si>
  <si>
    <t>HB-&gt;HB-HD-ZIP</t>
  </si>
  <si>
    <t>CPP</t>
  </si>
  <si>
    <t>NF-X1</t>
  </si>
  <si>
    <t>AP2/ERF-&gt;AP2/ERF-AP2</t>
  </si>
  <si>
    <t>HB-&gt;HB-WOX</t>
  </si>
  <si>
    <t>GRF</t>
  </si>
  <si>
    <t>SWI/SNF-BAF60b</t>
  </si>
  <si>
    <t>LIM</t>
  </si>
  <si>
    <t>TAZ</t>
  </si>
  <si>
    <t>E2F-DP</t>
  </si>
  <si>
    <t>GeBP</t>
  </si>
  <si>
    <t>CSD</t>
  </si>
  <si>
    <t>MBF1</t>
  </si>
  <si>
    <t>RB</t>
  </si>
  <si>
    <t>DDT</t>
  </si>
  <si>
    <t>MED7</t>
  </si>
  <si>
    <t>SBP</t>
  </si>
  <si>
    <t>AP2/ERF-&gt;AP2/ERF-RAV</t>
  </si>
  <si>
    <t>Rcd1-like</t>
  </si>
  <si>
    <t>Alfin-like</t>
  </si>
  <si>
    <t>BES1</t>
  </si>
  <si>
    <t>LUG</t>
  </si>
  <si>
    <t>RWP-RK</t>
  </si>
  <si>
    <t>PLATZ</t>
  </si>
  <si>
    <t>DBP</t>
  </si>
  <si>
    <t>TCP</t>
  </si>
  <si>
    <t>SWI/SNF-SWI3</t>
  </si>
  <si>
    <t>TUB</t>
  </si>
  <si>
    <t>B3-&gt;B3-ARF</t>
  </si>
  <si>
    <t>NF-Y-&gt;NF-YC</t>
  </si>
  <si>
    <t>C2C2-&gt;C2C2-GATA</t>
  </si>
  <si>
    <t>C2C2-&gt;C2C2-CO-like</t>
  </si>
  <si>
    <t>BBR-BPC</t>
  </si>
  <si>
    <t>EIL</t>
  </si>
  <si>
    <t>STAT</t>
  </si>
  <si>
    <t>NF-Y-&gt;NF-YB</t>
  </si>
  <si>
    <t>NF-Y-&gt;NF-YA</t>
  </si>
  <si>
    <t>HB-&gt;HB-KNOX</t>
  </si>
  <si>
    <t>HB-&gt;HB-BELL</t>
  </si>
  <si>
    <t>C2C2-&gt;C2C2-LSD</t>
  </si>
  <si>
    <t>Whirly</t>
  </si>
  <si>
    <t>ARID</t>
  </si>
  <si>
    <t>GARP-&gt;GARP-ARR-B</t>
  </si>
  <si>
    <t>SRS</t>
  </si>
  <si>
    <t>MED6</t>
  </si>
  <si>
    <t>SOH1</t>
  </si>
  <si>
    <t>HRT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</si>
</sst>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0" fillId="28" borderId="2" applyNumberFormat="0" applyAlignment="0" applyProtection="0">
      <alignment vertical="center"/>
    </xf>
    <xf numFmtId="0" fontId="21" fillId="33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2" borderId="0" xfId="0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5"/>
  <sheetViews>
    <sheetView tabSelected="1" workbookViewId="0">
      <selection activeCell="A1" sqref="A1:M1"/>
    </sheetView>
  </sheetViews>
  <sheetFormatPr defaultColWidth="9" defaultRowHeight="13.5"/>
  <cols>
    <col min="1" max="11" width="9" style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2:11"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  <c r="K2" s="4" t="s">
        <v>4</v>
      </c>
    </row>
    <row r="3" spans="1:13">
      <c r="A3" s="1" t="s">
        <v>5</v>
      </c>
      <c r="B3" s="4" t="s">
        <v>6</v>
      </c>
      <c r="C3" s="4" t="s">
        <v>7</v>
      </c>
      <c r="D3" s="4" t="s">
        <v>8</v>
      </c>
      <c r="E3" s="4" t="s">
        <v>6</v>
      </c>
      <c r="F3" s="4" t="s">
        <v>7</v>
      </c>
      <c r="G3" s="4" t="s">
        <v>8</v>
      </c>
      <c r="H3" s="4" t="s">
        <v>6</v>
      </c>
      <c r="I3" s="4" t="s">
        <v>7</v>
      </c>
      <c r="J3" s="4" t="s">
        <v>8</v>
      </c>
      <c r="K3" s="4" t="s">
        <v>6</v>
      </c>
      <c r="L3" s="4" t="s">
        <v>7</v>
      </c>
      <c r="M3" s="4" t="s">
        <v>8</v>
      </c>
    </row>
    <row r="4" spans="1:13">
      <c r="A4" s="1" t="s">
        <v>9</v>
      </c>
      <c r="B4" s="1">
        <f>C4+D4</f>
        <v>46</v>
      </c>
      <c r="C4" s="1">
        <v>40</v>
      </c>
      <c r="D4" s="1">
        <v>6</v>
      </c>
      <c r="E4" s="1">
        <f>F4+G4</f>
        <v>53</v>
      </c>
      <c r="F4">
        <v>31</v>
      </c>
      <c r="G4">
        <v>22</v>
      </c>
      <c r="H4" s="1">
        <f>I4+J4</f>
        <v>86</v>
      </c>
      <c r="I4" s="1">
        <v>62</v>
      </c>
      <c r="J4" s="1">
        <v>24</v>
      </c>
      <c r="K4" s="1">
        <f>L4+M4</f>
        <v>16</v>
      </c>
      <c r="L4" s="1">
        <v>11</v>
      </c>
      <c r="M4" s="1">
        <v>5</v>
      </c>
    </row>
    <row r="5" spans="1:16">
      <c r="A5" s="1" t="s">
        <v>10</v>
      </c>
      <c r="B5" s="1">
        <f t="shared" ref="B5:B68" si="0">C5+D5</f>
        <v>39</v>
      </c>
      <c r="C5" s="1">
        <v>20</v>
      </c>
      <c r="D5" s="1">
        <v>19</v>
      </c>
      <c r="E5" s="1">
        <f t="shared" ref="E5:E68" si="1">F5+G5</f>
        <v>68</v>
      </c>
      <c r="F5">
        <v>15</v>
      </c>
      <c r="G5">
        <v>53</v>
      </c>
      <c r="H5" s="1">
        <f t="shared" ref="H5:H68" si="2">I5+J5</f>
        <v>72</v>
      </c>
      <c r="I5" s="1">
        <v>13</v>
      </c>
      <c r="J5" s="1">
        <v>59</v>
      </c>
      <c r="K5" s="1">
        <f t="shared" ref="K5:K68" si="3">L5+M5</f>
        <v>41</v>
      </c>
      <c r="L5" s="1">
        <v>23</v>
      </c>
      <c r="M5" s="1">
        <v>18</v>
      </c>
      <c r="P5" s="1"/>
    </row>
    <row r="6" spans="1:16">
      <c r="A6" s="1" t="s">
        <v>11</v>
      </c>
      <c r="B6" s="1">
        <f t="shared" si="0"/>
        <v>32</v>
      </c>
      <c r="C6" s="1">
        <v>27</v>
      </c>
      <c r="D6" s="1">
        <v>5</v>
      </c>
      <c r="E6" s="1">
        <f t="shared" si="1"/>
        <v>49</v>
      </c>
      <c r="F6">
        <v>37</v>
      </c>
      <c r="G6">
        <v>12</v>
      </c>
      <c r="H6" s="1">
        <f t="shared" si="2"/>
        <v>48</v>
      </c>
      <c r="I6" s="1">
        <v>30</v>
      </c>
      <c r="J6" s="1">
        <v>18</v>
      </c>
      <c r="K6" s="1">
        <f t="shared" si="3"/>
        <v>45</v>
      </c>
      <c r="L6" s="1">
        <v>0</v>
      </c>
      <c r="M6" s="1">
        <v>45</v>
      </c>
      <c r="P6" s="1"/>
    </row>
    <row r="7" spans="1:16">
      <c r="A7" s="1" t="s">
        <v>12</v>
      </c>
      <c r="B7" s="1">
        <f t="shared" si="0"/>
        <v>29</v>
      </c>
      <c r="C7" s="1">
        <v>14</v>
      </c>
      <c r="D7" s="1">
        <v>15</v>
      </c>
      <c r="E7" s="1">
        <f t="shared" si="1"/>
        <v>37</v>
      </c>
      <c r="F7">
        <v>16</v>
      </c>
      <c r="G7">
        <v>21</v>
      </c>
      <c r="H7" s="1">
        <f t="shared" si="2"/>
        <v>51</v>
      </c>
      <c r="I7" s="1">
        <v>16</v>
      </c>
      <c r="J7" s="1">
        <v>35</v>
      </c>
      <c r="K7" s="1">
        <f t="shared" si="3"/>
        <v>28</v>
      </c>
      <c r="L7" s="1">
        <v>15</v>
      </c>
      <c r="M7" s="1">
        <v>13</v>
      </c>
      <c r="P7" s="1"/>
    </row>
    <row r="8" spans="1:16">
      <c r="A8" s="5" t="s">
        <v>13</v>
      </c>
      <c r="B8" s="1">
        <f t="shared" si="0"/>
        <v>26</v>
      </c>
      <c r="C8" s="1">
        <v>20</v>
      </c>
      <c r="D8" s="1">
        <v>6</v>
      </c>
      <c r="E8" s="1">
        <f t="shared" si="1"/>
        <v>69</v>
      </c>
      <c r="F8">
        <v>30</v>
      </c>
      <c r="G8">
        <v>39</v>
      </c>
      <c r="H8" s="1">
        <f t="shared" si="2"/>
        <v>148</v>
      </c>
      <c r="I8" s="1">
        <v>117</v>
      </c>
      <c r="J8" s="1">
        <v>31</v>
      </c>
      <c r="K8" s="1">
        <f t="shared" si="3"/>
        <v>26</v>
      </c>
      <c r="L8" s="1">
        <v>6</v>
      </c>
      <c r="M8" s="1">
        <v>20</v>
      </c>
      <c r="P8" s="1"/>
    </row>
    <row r="9" spans="1:16">
      <c r="A9" s="1" t="s">
        <v>14</v>
      </c>
      <c r="B9" s="1">
        <f t="shared" si="0"/>
        <v>23</v>
      </c>
      <c r="C9" s="1">
        <v>15</v>
      </c>
      <c r="D9" s="1">
        <v>8</v>
      </c>
      <c r="E9" s="1">
        <f t="shared" si="1"/>
        <v>32</v>
      </c>
      <c r="F9">
        <v>26</v>
      </c>
      <c r="G9">
        <v>6</v>
      </c>
      <c r="H9" s="1">
        <f t="shared" si="2"/>
        <v>38</v>
      </c>
      <c r="I9" s="1">
        <v>29</v>
      </c>
      <c r="J9" s="1">
        <v>9</v>
      </c>
      <c r="K9" s="1">
        <f t="shared" si="3"/>
        <v>32</v>
      </c>
      <c r="L9" s="1">
        <v>16</v>
      </c>
      <c r="M9" s="1">
        <v>16</v>
      </c>
      <c r="P9" s="1"/>
    </row>
    <row r="10" spans="1:16">
      <c r="A10" s="1" t="s">
        <v>15</v>
      </c>
      <c r="B10" s="1">
        <f t="shared" si="0"/>
        <v>22</v>
      </c>
      <c r="C10" s="1">
        <v>16</v>
      </c>
      <c r="D10" s="1">
        <v>6</v>
      </c>
      <c r="E10" s="1">
        <f t="shared" si="1"/>
        <v>40</v>
      </c>
      <c r="F10">
        <v>23</v>
      </c>
      <c r="G10">
        <v>17</v>
      </c>
      <c r="H10" s="1">
        <f t="shared" si="2"/>
        <v>56</v>
      </c>
      <c r="I10" s="1">
        <v>38</v>
      </c>
      <c r="J10" s="1">
        <v>18</v>
      </c>
      <c r="K10" s="1">
        <f t="shared" si="3"/>
        <v>20</v>
      </c>
      <c r="L10" s="1">
        <v>13</v>
      </c>
      <c r="M10" s="1">
        <v>7</v>
      </c>
      <c r="P10" s="1"/>
    </row>
    <row r="11" spans="1:16">
      <c r="A11" s="1" t="s">
        <v>16</v>
      </c>
      <c r="B11" s="1">
        <f t="shared" si="0"/>
        <v>19</v>
      </c>
      <c r="C11" s="1">
        <v>14</v>
      </c>
      <c r="D11" s="1">
        <v>5</v>
      </c>
      <c r="E11" s="1">
        <f t="shared" si="1"/>
        <v>55</v>
      </c>
      <c r="F11">
        <v>29</v>
      </c>
      <c r="G11">
        <v>26</v>
      </c>
      <c r="H11" s="1">
        <f t="shared" si="2"/>
        <v>80</v>
      </c>
      <c r="I11" s="1">
        <v>33</v>
      </c>
      <c r="J11" s="1">
        <v>47</v>
      </c>
      <c r="K11" s="1">
        <f t="shared" si="3"/>
        <v>44</v>
      </c>
      <c r="L11" s="1">
        <v>15</v>
      </c>
      <c r="M11" s="1">
        <v>29</v>
      </c>
      <c r="P11" s="1"/>
    </row>
    <row r="12" spans="1:16">
      <c r="A12" s="1" t="s">
        <v>17</v>
      </c>
      <c r="B12" s="1">
        <f t="shared" si="0"/>
        <v>16</v>
      </c>
      <c r="C12" s="1">
        <v>15</v>
      </c>
      <c r="D12" s="1">
        <v>1</v>
      </c>
      <c r="E12" s="1">
        <f t="shared" si="1"/>
        <v>32</v>
      </c>
      <c r="F12">
        <v>18</v>
      </c>
      <c r="G12">
        <v>14</v>
      </c>
      <c r="H12" s="1">
        <f t="shared" si="2"/>
        <v>35</v>
      </c>
      <c r="I12" s="1">
        <v>18</v>
      </c>
      <c r="J12" s="1">
        <v>17</v>
      </c>
      <c r="K12" s="1">
        <f t="shared" si="3"/>
        <v>16</v>
      </c>
      <c r="L12" s="1">
        <v>2</v>
      </c>
      <c r="M12" s="1">
        <v>14</v>
      </c>
      <c r="P12" s="1"/>
    </row>
    <row r="13" spans="1:16">
      <c r="A13" s="1" t="s">
        <v>18</v>
      </c>
      <c r="B13" s="1">
        <f t="shared" si="0"/>
        <v>15</v>
      </c>
      <c r="C13" s="1">
        <v>10</v>
      </c>
      <c r="D13" s="1">
        <v>5</v>
      </c>
      <c r="E13" s="1">
        <f t="shared" si="1"/>
        <v>13</v>
      </c>
      <c r="F13">
        <v>13</v>
      </c>
      <c r="G13">
        <v>0</v>
      </c>
      <c r="H13" s="1">
        <f t="shared" si="2"/>
        <v>6</v>
      </c>
      <c r="I13" s="1">
        <v>5</v>
      </c>
      <c r="J13" s="1">
        <v>1</v>
      </c>
      <c r="K13" s="1">
        <f t="shared" si="3"/>
        <v>16</v>
      </c>
      <c r="L13" s="1">
        <v>1</v>
      </c>
      <c r="M13" s="1">
        <v>15</v>
      </c>
      <c r="P13" s="1"/>
    </row>
    <row r="14" spans="1:16">
      <c r="A14" s="1" t="s">
        <v>19</v>
      </c>
      <c r="B14" s="1">
        <f t="shared" si="0"/>
        <v>14</v>
      </c>
      <c r="C14" s="1">
        <v>7</v>
      </c>
      <c r="D14" s="1">
        <v>7</v>
      </c>
      <c r="E14" s="1">
        <f t="shared" si="1"/>
        <v>28</v>
      </c>
      <c r="F14">
        <v>18</v>
      </c>
      <c r="G14">
        <v>10</v>
      </c>
      <c r="H14" s="1">
        <f t="shared" si="2"/>
        <v>31</v>
      </c>
      <c r="I14" s="1">
        <v>18</v>
      </c>
      <c r="J14" s="1">
        <v>13</v>
      </c>
      <c r="K14" s="1">
        <f t="shared" si="3"/>
        <v>11</v>
      </c>
      <c r="L14" s="1">
        <v>4</v>
      </c>
      <c r="M14" s="1">
        <v>7</v>
      </c>
      <c r="P14" s="1"/>
    </row>
    <row r="15" spans="1:16">
      <c r="A15" s="1" t="s">
        <v>20</v>
      </c>
      <c r="B15" s="1">
        <f t="shared" si="0"/>
        <v>13</v>
      </c>
      <c r="C15" s="1">
        <v>7</v>
      </c>
      <c r="D15" s="1">
        <v>6</v>
      </c>
      <c r="E15" s="1">
        <f t="shared" si="1"/>
        <v>17</v>
      </c>
      <c r="F15">
        <v>12</v>
      </c>
      <c r="G15">
        <v>5</v>
      </c>
      <c r="H15" s="1">
        <f t="shared" si="2"/>
        <v>28</v>
      </c>
      <c r="I15" s="1">
        <v>18</v>
      </c>
      <c r="J15" s="1">
        <v>10</v>
      </c>
      <c r="K15" s="1">
        <f t="shared" si="3"/>
        <v>17</v>
      </c>
      <c r="L15" s="1">
        <v>7</v>
      </c>
      <c r="M15" s="1">
        <v>10</v>
      </c>
      <c r="P15" s="1"/>
    </row>
    <row r="16" spans="1:16">
      <c r="A16" s="1" t="s">
        <v>21</v>
      </c>
      <c r="B16" s="1">
        <f t="shared" si="0"/>
        <v>13</v>
      </c>
      <c r="C16" s="1">
        <v>4</v>
      </c>
      <c r="D16" s="1">
        <v>9</v>
      </c>
      <c r="E16" s="1">
        <f t="shared" si="1"/>
        <v>25</v>
      </c>
      <c r="F16">
        <v>15</v>
      </c>
      <c r="G16">
        <v>10</v>
      </c>
      <c r="H16" s="1">
        <f t="shared" si="2"/>
        <v>15</v>
      </c>
      <c r="I16" s="1">
        <v>8</v>
      </c>
      <c r="J16" s="1">
        <v>7</v>
      </c>
      <c r="K16" s="1">
        <f t="shared" si="3"/>
        <v>16</v>
      </c>
      <c r="L16" s="1">
        <v>1</v>
      </c>
      <c r="M16" s="1">
        <v>15</v>
      </c>
      <c r="P16" s="1"/>
    </row>
    <row r="17" spans="1:16">
      <c r="A17" s="1" t="s">
        <v>22</v>
      </c>
      <c r="B17" s="1">
        <f t="shared" si="0"/>
        <v>13</v>
      </c>
      <c r="C17" s="1">
        <v>12</v>
      </c>
      <c r="D17" s="1">
        <v>1</v>
      </c>
      <c r="E17" s="1">
        <f t="shared" si="1"/>
        <v>34</v>
      </c>
      <c r="F17">
        <v>1</v>
      </c>
      <c r="G17">
        <v>33</v>
      </c>
      <c r="H17" s="1">
        <f t="shared" si="2"/>
        <v>31</v>
      </c>
      <c r="I17" s="1">
        <v>5</v>
      </c>
      <c r="J17" s="1">
        <v>26</v>
      </c>
      <c r="K17" s="1">
        <f t="shared" si="3"/>
        <v>10</v>
      </c>
      <c r="L17" s="1">
        <v>0</v>
      </c>
      <c r="M17" s="1">
        <v>10</v>
      </c>
      <c r="P17" s="1"/>
    </row>
    <row r="18" spans="1:16">
      <c r="A18" s="1" t="s">
        <v>23</v>
      </c>
      <c r="B18" s="1">
        <f t="shared" si="0"/>
        <v>11</v>
      </c>
      <c r="C18" s="1">
        <v>7</v>
      </c>
      <c r="D18" s="1">
        <v>4</v>
      </c>
      <c r="E18" s="1">
        <f t="shared" si="1"/>
        <v>33</v>
      </c>
      <c r="F18">
        <v>6</v>
      </c>
      <c r="G18">
        <v>27</v>
      </c>
      <c r="H18" s="1">
        <f t="shared" si="2"/>
        <v>34</v>
      </c>
      <c r="I18" s="1">
        <v>1</v>
      </c>
      <c r="J18" s="1">
        <v>33</v>
      </c>
      <c r="K18" s="1">
        <f t="shared" si="3"/>
        <v>10</v>
      </c>
      <c r="L18" s="1">
        <v>3</v>
      </c>
      <c r="M18" s="1">
        <v>7</v>
      </c>
      <c r="P18" s="1"/>
    </row>
    <row r="19" spans="1:16">
      <c r="A19" s="1" t="s">
        <v>24</v>
      </c>
      <c r="B19" s="1">
        <f t="shared" si="0"/>
        <v>11</v>
      </c>
      <c r="C19" s="1">
        <v>4</v>
      </c>
      <c r="D19" s="1">
        <v>7</v>
      </c>
      <c r="E19" s="1">
        <f t="shared" si="1"/>
        <v>13</v>
      </c>
      <c r="F19">
        <v>6</v>
      </c>
      <c r="G19">
        <v>7</v>
      </c>
      <c r="H19" s="1">
        <f t="shared" si="2"/>
        <v>23</v>
      </c>
      <c r="I19" s="1">
        <v>11</v>
      </c>
      <c r="J19" s="1">
        <v>12</v>
      </c>
      <c r="K19" s="1">
        <f t="shared" si="3"/>
        <v>7</v>
      </c>
      <c r="L19" s="1">
        <v>4</v>
      </c>
      <c r="M19" s="1">
        <v>3</v>
      </c>
      <c r="P19" s="1"/>
    </row>
    <row r="20" spans="1:16">
      <c r="A20" s="1" t="s">
        <v>25</v>
      </c>
      <c r="B20" s="1">
        <f t="shared" si="0"/>
        <v>11</v>
      </c>
      <c r="C20" s="1">
        <v>8</v>
      </c>
      <c r="D20" s="1">
        <v>3</v>
      </c>
      <c r="E20" s="1">
        <f t="shared" si="1"/>
        <v>29</v>
      </c>
      <c r="F20">
        <v>19</v>
      </c>
      <c r="G20">
        <v>10</v>
      </c>
      <c r="H20" s="1">
        <f t="shared" si="2"/>
        <v>43</v>
      </c>
      <c r="I20" s="1">
        <v>31</v>
      </c>
      <c r="J20" s="1">
        <v>12</v>
      </c>
      <c r="K20" s="1">
        <f t="shared" si="3"/>
        <v>12</v>
      </c>
      <c r="L20" s="1">
        <v>6</v>
      </c>
      <c r="M20" s="1">
        <v>6</v>
      </c>
      <c r="P20" s="1"/>
    </row>
    <row r="21" spans="1:16">
      <c r="A21" s="1" t="s">
        <v>26</v>
      </c>
      <c r="B21" s="1">
        <f t="shared" si="0"/>
        <v>11</v>
      </c>
      <c r="C21" s="1">
        <v>8</v>
      </c>
      <c r="D21" s="1">
        <v>3</v>
      </c>
      <c r="E21" s="1">
        <f t="shared" si="1"/>
        <v>14</v>
      </c>
      <c r="F21">
        <v>12</v>
      </c>
      <c r="G21">
        <v>2</v>
      </c>
      <c r="H21" s="1">
        <f t="shared" si="2"/>
        <v>23</v>
      </c>
      <c r="I21" s="1">
        <v>13</v>
      </c>
      <c r="J21" s="1">
        <v>10</v>
      </c>
      <c r="K21" s="1">
        <f t="shared" si="3"/>
        <v>7</v>
      </c>
      <c r="L21" s="1">
        <v>2</v>
      </c>
      <c r="M21" s="1">
        <v>5</v>
      </c>
      <c r="P21" s="1"/>
    </row>
    <row r="22" spans="1:16">
      <c r="A22" s="1" t="s">
        <v>27</v>
      </c>
      <c r="B22" s="1">
        <f t="shared" si="0"/>
        <v>9</v>
      </c>
      <c r="C22" s="1">
        <v>6</v>
      </c>
      <c r="D22" s="1">
        <v>3</v>
      </c>
      <c r="E22" s="1">
        <f t="shared" si="1"/>
        <v>5</v>
      </c>
      <c r="F22">
        <v>5</v>
      </c>
      <c r="G22">
        <v>0</v>
      </c>
      <c r="H22" s="1">
        <f t="shared" si="2"/>
        <v>17</v>
      </c>
      <c r="I22" s="1">
        <v>12</v>
      </c>
      <c r="J22" s="1">
        <v>5</v>
      </c>
      <c r="K22" s="1">
        <f t="shared" si="3"/>
        <v>10</v>
      </c>
      <c r="L22" s="1">
        <v>7</v>
      </c>
      <c r="M22" s="1">
        <v>3</v>
      </c>
      <c r="P22" s="1"/>
    </row>
    <row r="23" spans="1:16">
      <c r="A23" s="1" t="s">
        <v>28</v>
      </c>
      <c r="B23" s="1">
        <f t="shared" si="0"/>
        <v>9</v>
      </c>
      <c r="C23" s="1">
        <v>3</v>
      </c>
      <c r="D23" s="1">
        <v>6</v>
      </c>
      <c r="E23" s="1">
        <f t="shared" si="1"/>
        <v>13</v>
      </c>
      <c r="F23">
        <v>8</v>
      </c>
      <c r="G23">
        <v>5</v>
      </c>
      <c r="H23" s="1">
        <f t="shared" si="2"/>
        <v>20</v>
      </c>
      <c r="I23" s="1">
        <v>16</v>
      </c>
      <c r="J23" s="1">
        <v>4</v>
      </c>
      <c r="K23" s="1">
        <f t="shared" si="3"/>
        <v>1</v>
      </c>
      <c r="L23" s="1">
        <v>0</v>
      </c>
      <c r="M23" s="1">
        <v>1</v>
      </c>
      <c r="P23" s="1"/>
    </row>
    <row r="24" spans="1:16">
      <c r="A24" s="1" t="s">
        <v>29</v>
      </c>
      <c r="B24" s="1">
        <f t="shared" si="0"/>
        <v>7</v>
      </c>
      <c r="C24" s="1">
        <v>0</v>
      </c>
      <c r="D24" s="1">
        <v>7</v>
      </c>
      <c r="E24" s="1">
        <f t="shared" si="1"/>
        <v>7</v>
      </c>
      <c r="F24">
        <v>3</v>
      </c>
      <c r="G24">
        <v>4</v>
      </c>
      <c r="H24" s="1">
        <f t="shared" si="2"/>
        <v>13</v>
      </c>
      <c r="I24" s="1">
        <v>11</v>
      </c>
      <c r="J24" s="1">
        <v>2</v>
      </c>
      <c r="K24" s="1">
        <f t="shared" si="3"/>
        <v>4</v>
      </c>
      <c r="L24" s="1">
        <v>3</v>
      </c>
      <c r="M24" s="1">
        <v>1</v>
      </c>
      <c r="P24" s="1"/>
    </row>
    <row r="25" spans="1:16">
      <c r="A25" s="1" t="s">
        <v>30</v>
      </c>
      <c r="B25" s="1">
        <f t="shared" si="0"/>
        <v>7</v>
      </c>
      <c r="C25" s="1">
        <v>5</v>
      </c>
      <c r="D25" s="1">
        <v>2</v>
      </c>
      <c r="E25" s="1">
        <f t="shared" si="1"/>
        <v>18</v>
      </c>
      <c r="F25">
        <v>5</v>
      </c>
      <c r="G25">
        <v>13</v>
      </c>
      <c r="H25" s="1">
        <f t="shared" si="2"/>
        <v>18</v>
      </c>
      <c r="I25" s="1">
        <v>2</v>
      </c>
      <c r="J25" s="1">
        <v>16</v>
      </c>
      <c r="K25" s="1">
        <f t="shared" si="3"/>
        <v>5</v>
      </c>
      <c r="L25" s="1">
        <v>1</v>
      </c>
      <c r="M25" s="1">
        <v>4</v>
      </c>
      <c r="P25" s="1"/>
    </row>
    <row r="26" spans="1:16">
      <c r="A26" s="1" t="s">
        <v>31</v>
      </c>
      <c r="B26" s="1">
        <f t="shared" si="0"/>
        <v>6</v>
      </c>
      <c r="C26" s="1">
        <v>3</v>
      </c>
      <c r="D26" s="1">
        <v>3</v>
      </c>
      <c r="E26" s="1">
        <f t="shared" si="1"/>
        <v>8</v>
      </c>
      <c r="F26">
        <v>6</v>
      </c>
      <c r="G26">
        <v>2</v>
      </c>
      <c r="H26" s="1">
        <f t="shared" si="2"/>
        <v>8</v>
      </c>
      <c r="I26" s="1">
        <v>2</v>
      </c>
      <c r="J26" s="1">
        <v>6</v>
      </c>
      <c r="K26" s="1">
        <f t="shared" si="3"/>
        <v>9</v>
      </c>
      <c r="L26" s="1">
        <v>2</v>
      </c>
      <c r="M26" s="1">
        <v>7</v>
      </c>
      <c r="P26" s="1"/>
    </row>
    <row r="27" spans="1:16">
      <c r="A27" s="1" t="s">
        <v>32</v>
      </c>
      <c r="B27" s="1">
        <f t="shared" si="0"/>
        <v>6</v>
      </c>
      <c r="C27" s="1">
        <v>4</v>
      </c>
      <c r="D27" s="1">
        <v>2</v>
      </c>
      <c r="E27" s="1">
        <f t="shared" si="1"/>
        <v>20</v>
      </c>
      <c r="F27">
        <v>8</v>
      </c>
      <c r="G27">
        <v>12</v>
      </c>
      <c r="H27" s="1">
        <f t="shared" si="2"/>
        <v>16</v>
      </c>
      <c r="I27" s="1">
        <v>3</v>
      </c>
      <c r="J27" s="1">
        <v>13</v>
      </c>
      <c r="K27" s="1">
        <f t="shared" si="3"/>
        <v>9</v>
      </c>
      <c r="L27" s="1">
        <v>1</v>
      </c>
      <c r="M27" s="1">
        <v>8</v>
      </c>
      <c r="P27" s="1"/>
    </row>
    <row r="28" spans="1:16">
      <c r="A28" s="1" t="s">
        <v>33</v>
      </c>
      <c r="B28" s="1">
        <f t="shared" si="0"/>
        <v>6</v>
      </c>
      <c r="C28" s="1">
        <v>5</v>
      </c>
      <c r="D28" s="1">
        <v>1</v>
      </c>
      <c r="E28" s="1">
        <f t="shared" si="1"/>
        <v>9</v>
      </c>
      <c r="F28">
        <v>3</v>
      </c>
      <c r="G28">
        <v>6</v>
      </c>
      <c r="H28" s="1">
        <f t="shared" si="2"/>
        <v>18</v>
      </c>
      <c r="I28" s="1">
        <v>10</v>
      </c>
      <c r="J28" s="1">
        <v>8</v>
      </c>
      <c r="K28" s="1">
        <f t="shared" si="3"/>
        <v>5</v>
      </c>
      <c r="L28" s="1">
        <v>3</v>
      </c>
      <c r="M28" s="1">
        <v>2</v>
      </c>
      <c r="P28" s="1"/>
    </row>
    <row r="29" spans="1:16">
      <c r="A29" s="1" t="s">
        <v>34</v>
      </c>
      <c r="B29" s="1">
        <f t="shared" si="0"/>
        <v>6</v>
      </c>
      <c r="C29" s="1">
        <v>6</v>
      </c>
      <c r="D29" s="1">
        <v>0</v>
      </c>
      <c r="E29" s="1">
        <f t="shared" si="1"/>
        <v>10</v>
      </c>
      <c r="F29">
        <v>6</v>
      </c>
      <c r="G29">
        <v>4</v>
      </c>
      <c r="H29" s="1">
        <f t="shared" si="2"/>
        <v>22</v>
      </c>
      <c r="I29" s="1">
        <v>18</v>
      </c>
      <c r="J29" s="1">
        <v>4</v>
      </c>
      <c r="K29" s="1">
        <f t="shared" si="3"/>
        <v>12</v>
      </c>
      <c r="L29" s="1">
        <v>8</v>
      </c>
      <c r="M29" s="1">
        <v>4</v>
      </c>
      <c r="P29" s="1"/>
    </row>
    <row r="30" spans="1:16">
      <c r="A30" s="1" t="s">
        <v>35</v>
      </c>
      <c r="B30" s="1">
        <f t="shared" si="0"/>
        <v>4</v>
      </c>
      <c r="C30" s="1">
        <v>1</v>
      </c>
      <c r="D30" s="1">
        <v>3</v>
      </c>
      <c r="E30" s="1">
        <f t="shared" si="1"/>
        <v>7</v>
      </c>
      <c r="F30">
        <v>5</v>
      </c>
      <c r="G30">
        <v>2</v>
      </c>
      <c r="H30" s="1">
        <f t="shared" si="2"/>
        <v>5</v>
      </c>
      <c r="I30" s="1">
        <v>5</v>
      </c>
      <c r="J30" s="1">
        <v>0</v>
      </c>
      <c r="K30" s="1">
        <f t="shared" si="3"/>
        <v>10</v>
      </c>
      <c r="L30" s="1">
        <v>0</v>
      </c>
      <c r="M30" s="1">
        <v>10</v>
      </c>
      <c r="P30" s="1"/>
    </row>
    <row r="31" spans="1:16">
      <c r="A31" s="1" t="s">
        <v>36</v>
      </c>
      <c r="B31" s="1">
        <f t="shared" si="0"/>
        <v>4</v>
      </c>
      <c r="C31" s="1">
        <v>0</v>
      </c>
      <c r="D31" s="1">
        <v>4</v>
      </c>
      <c r="E31" s="1">
        <f t="shared" si="1"/>
        <v>3</v>
      </c>
      <c r="F31">
        <v>3</v>
      </c>
      <c r="G31">
        <v>0</v>
      </c>
      <c r="H31" s="1">
        <f t="shared" si="2"/>
        <v>3</v>
      </c>
      <c r="I31" s="1">
        <v>2</v>
      </c>
      <c r="J31" s="1">
        <v>1</v>
      </c>
      <c r="K31" s="1">
        <f t="shared" si="3"/>
        <v>3</v>
      </c>
      <c r="L31" s="1">
        <v>2</v>
      </c>
      <c r="M31" s="1">
        <v>1</v>
      </c>
      <c r="P31" s="1"/>
    </row>
    <row r="32" spans="1:16">
      <c r="A32" s="1" t="s">
        <v>37</v>
      </c>
      <c r="B32" s="1">
        <f t="shared" si="0"/>
        <v>4</v>
      </c>
      <c r="C32" s="1">
        <v>3</v>
      </c>
      <c r="D32" s="1">
        <v>1</v>
      </c>
      <c r="E32" s="1">
        <f t="shared" si="1"/>
        <v>3</v>
      </c>
      <c r="F32">
        <v>0</v>
      </c>
      <c r="G32">
        <v>3</v>
      </c>
      <c r="H32" s="1">
        <f t="shared" si="2"/>
        <v>6</v>
      </c>
      <c r="I32" s="1">
        <v>4</v>
      </c>
      <c r="J32" s="1">
        <v>2</v>
      </c>
      <c r="K32" s="1">
        <f t="shared" si="3"/>
        <v>2</v>
      </c>
      <c r="L32" s="1">
        <v>2</v>
      </c>
      <c r="M32" s="1">
        <v>0</v>
      </c>
      <c r="P32" s="1"/>
    </row>
    <row r="33" spans="1:16">
      <c r="A33" s="1" t="s">
        <v>38</v>
      </c>
      <c r="B33" s="1">
        <f t="shared" si="0"/>
        <v>4</v>
      </c>
      <c r="C33" s="1">
        <v>0</v>
      </c>
      <c r="D33" s="1">
        <v>4</v>
      </c>
      <c r="E33" s="1">
        <f t="shared" si="1"/>
        <v>4</v>
      </c>
      <c r="F33">
        <v>1</v>
      </c>
      <c r="G33">
        <v>3</v>
      </c>
      <c r="H33" s="1">
        <f t="shared" si="2"/>
        <v>15</v>
      </c>
      <c r="I33" s="1">
        <v>4</v>
      </c>
      <c r="J33" s="1">
        <v>11</v>
      </c>
      <c r="K33" s="1">
        <f t="shared" si="3"/>
        <v>0</v>
      </c>
      <c r="L33" s="1">
        <v>0</v>
      </c>
      <c r="M33" s="1">
        <v>0</v>
      </c>
      <c r="P33" s="1"/>
    </row>
    <row r="34" spans="1:16">
      <c r="A34" s="1" t="s">
        <v>39</v>
      </c>
      <c r="B34" s="1">
        <f t="shared" si="0"/>
        <v>4</v>
      </c>
      <c r="C34" s="1">
        <v>3</v>
      </c>
      <c r="D34" s="1">
        <v>1</v>
      </c>
      <c r="E34" s="1">
        <f t="shared" si="1"/>
        <v>15</v>
      </c>
      <c r="F34">
        <v>3</v>
      </c>
      <c r="G34">
        <v>12</v>
      </c>
      <c r="H34" s="1">
        <f t="shared" si="2"/>
        <v>13</v>
      </c>
      <c r="I34" s="1">
        <v>6</v>
      </c>
      <c r="J34" s="1">
        <v>7</v>
      </c>
      <c r="K34" s="1">
        <f t="shared" si="3"/>
        <v>1</v>
      </c>
      <c r="L34" s="1">
        <v>0</v>
      </c>
      <c r="M34" s="1">
        <v>1</v>
      </c>
      <c r="P34" s="1"/>
    </row>
    <row r="35" spans="1:16">
      <c r="A35" s="1" t="s">
        <v>40</v>
      </c>
      <c r="B35" s="1">
        <f t="shared" si="0"/>
        <v>4</v>
      </c>
      <c r="C35" s="1">
        <v>3</v>
      </c>
      <c r="D35" s="1">
        <v>1</v>
      </c>
      <c r="E35" s="1">
        <f t="shared" si="1"/>
        <v>1</v>
      </c>
      <c r="F35">
        <v>0</v>
      </c>
      <c r="G35">
        <v>1</v>
      </c>
      <c r="H35" s="1">
        <f t="shared" si="2"/>
        <v>11</v>
      </c>
      <c r="I35" s="1">
        <v>5</v>
      </c>
      <c r="J35" s="1">
        <v>6</v>
      </c>
      <c r="K35" s="1">
        <f t="shared" si="3"/>
        <v>0</v>
      </c>
      <c r="L35" s="1">
        <v>0</v>
      </c>
      <c r="M35" s="1">
        <v>0</v>
      </c>
      <c r="P35" s="1"/>
    </row>
    <row r="36" spans="1:16">
      <c r="A36" s="1" t="s">
        <v>41</v>
      </c>
      <c r="B36" s="1">
        <f t="shared" si="0"/>
        <v>4</v>
      </c>
      <c r="C36" s="1">
        <v>3</v>
      </c>
      <c r="D36" s="1">
        <v>1</v>
      </c>
      <c r="E36" s="1">
        <f t="shared" si="1"/>
        <v>14</v>
      </c>
      <c r="F36">
        <v>9</v>
      </c>
      <c r="G36">
        <v>5</v>
      </c>
      <c r="H36" s="1">
        <f t="shared" si="2"/>
        <v>13</v>
      </c>
      <c r="I36">
        <v>6</v>
      </c>
      <c r="J36">
        <v>7</v>
      </c>
      <c r="K36" s="1">
        <f t="shared" si="3"/>
        <v>11</v>
      </c>
      <c r="L36" s="1">
        <v>1</v>
      </c>
      <c r="M36" s="1">
        <v>10</v>
      </c>
      <c r="P36" s="1"/>
    </row>
    <row r="37" spans="1:16">
      <c r="A37" s="1" t="s">
        <v>42</v>
      </c>
      <c r="B37" s="1">
        <f t="shared" si="0"/>
        <v>4</v>
      </c>
      <c r="C37" s="1">
        <v>4</v>
      </c>
      <c r="D37" s="1">
        <v>0</v>
      </c>
      <c r="E37" s="1">
        <f t="shared" si="1"/>
        <v>4</v>
      </c>
      <c r="F37">
        <v>3</v>
      </c>
      <c r="G37">
        <v>1</v>
      </c>
      <c r="H37" s="1">
        <f t="shared" si="2"/>
        <v>7</v>
      </c>
      <c r="I37">
        <v>5</v>
      </c>
      <c r="J37">
        <v>2</v>
      </c>
      <c r="K37" s="1">
        <f t="shared" si="3"/>
        <v>3</v>
      </c>
      <c r="L37" s="1">
        <v>1</v>
      </c>
      <c r="M37" s="1">
        <v>2</v>
      </c>
      <c r="P37" s="1"/>
    </row>
    <row r="38" spans="1:16">
      <c r="A38" s="1" t="s">
        <v>43</v>
      </c>
      <c r="B38" s="1">
        <f t="shared" si="0"/>
        <v>3</v>
      </c>
      <c r="C38" s="1">
        <v>2</v>
      </c>
      <c r="D38" s="1">
        <v>1</v>
      </c>
      <c r="E38" s="1">
        <f t="shared" si="1"/>
        <v>3</v>
      </c>
      <c r="F38">
        <v>2</v>
      </c>
      <c r="G38">
        <v>1</v>
      </c>
      <c r="H38" s="1">
        <f t="shared" si="2"/>
        <v>3</v>
      </c>
      <c r="I38">
        <v>1</v>
      </c>
      <c r="J38">
        <v>2</v>
      </c>
      <c r="K38" s="1">
        <f t="shared" si="3"/>
        <v>2</v>
      </c>
      <c r="L38" s="1">
        <v>2</v>
      </c>
      <c r="M38" s="1">
        <v>0</v>
      </c>
      <c r="P38" s="1"/>
    </row>
    <row r="39" spans="1:16">
      <c r="A39" s="1" t="s">
        <v>44</v>
      </c>
      <c r="B39" s="1">
        <f t="shared" si="0"/>
        <v>3</v>
      </c>
      <c r="C39" s="1">
        <v>0</v>
      </c>
      <c r="D39" s="1">
        <v>3</v>
      </c>
      <c r="E39" s="1">
        <f t="shared" si="1"/>
        <v>11</v>
      </c>
      <c r="F39">
        <v>6</v>
      </c>
      <c r="G39">
        <v>5</v>
      </c>
      <c r="H39" s="1">
        <f t="shared" si="2"/>
        <v>14</v>
      </c>
      <c r="I39">
        <v>11</v>
      </c>
      <c r="J39">
        <v>3</v>
      </c>
      <c r="K39" s="1">
        <f t="shared" si="3"/>
        <v>4</v>
      </c>
      <c r="L39" s="1">
        <v>3</v>
      </c>
      <c r="M39" s="1">
        <v>1</v>
      </c>
      <c r="P39" s="1"/>
    </row>
    <row r="40" spans="1:16">
      <c r="A40" s="1" t="s">
        <v>45</v>
      </c>
      <c r="B40" s="1">
        <f t="shared" si="0"/>
        <v>3</v>
      </c>
      <c r="C40" s="1">
        <v>2</v>
      </c>
      <c r="D40" s="1">
        <v>1</v>
      </c>
      <c r="E40" s="1">
        <f t="shared" si="1"/>
        <v>8</v>
      </c>
      <c r="F40">
        <v>7</v>
      </c>
      <c r="G40">
        <v>1</v>
      </c>
      <c r="H40" s="1">
        <f t="shared" si="2"/>
        <v>12</v>
      </c>
      <c r="I40">
        <v>9</v>
      </c>
      <c r="J40">
        <v>3</v>
      </c>
      <c r="K40" s="1">
        <f t="shared" si="3"/>
        <v>3</v>
      </c>
      <c r="L40" s="1">
        <v>1</v>
      </c>
      <c r="M40" s="1">
        <v>2</v>
      </c>
      <c r="P40" s="1"/>
    </row>
    <row r="41" spans="1:16">
      <c r="A41" s="1" t="s">
        <v>46</v>
      </c>
      <c r="B41" s="1">
        <f t="shared" si="0"/>
        <v>3</v>
      </c>
      <c r="C41" s="1">
        <v>2</v>
      </c>
      <c r="D41" s="1">
        <v>1</v>
      </c>
      <c r="E41" s="1">
        <f t="shared" si="1"/>
        <v>1</v>
      </c>
      <c r="F41">
        <v>0</v>
      </c>
      <c r="G41">
        <v>1</v>
      </c>
      <c r="H41" s="1">
        <f t="shared" si="2"/>
        <v>1</v>
      </c>
      <c r="I41" s="1">
        <v>0</v>
      </c>
      <c r="J41" s="1">
        <v>1</v>
      </c>
      <c r="K41" s="1">
        <f t="shared" si="3"/>
        <v>0</v>
      </c>
      <c r="L41" s="1">
        <v>0</v>
      </c>
      <c r="M41" s="1">
        <v>0</v>
      </c>
      <c r="P41" s="1"/>
    </row>
    <row r="42" spans="1:16">
      <c r="A42" s="1" t="s">
        <v>47</v>
      </c>
      <c r="B42" s="1">
        <f t="shared" si="0"/>
        <v>3</v>
      </c>
      <c r="C42" s="1">
        <v>3</v>
      </c>
      <c r="D42" s="1">
        <v>0</v>
      </c>
      <c r="E42" s="1">
        <f t="shared" si="1"/>
        <v>6</v>
      </c>
      <c r="F42">
        <v>3</v>
      </c>
      <c r="G42">
        <v>3</v>
      </c>
      <c r="H42" s="1">
        <f t="shared" si="2"/>
        <v>6</v>
      </c>
      <c r="I42">
        <v>4</v>
      </c>
      <c r="J42">
        <v>2</v>
      </c>
      <c r="K42" s="1">
        <f t="shared" si="3"/>
        <v>2</v>
      </c>
      <c r="L42" s="1">
        <v>1</v>
      </c>
      <c r="M42" s="1">
        <v>1</v>
      </c>
      <c r="P42" s="1"/>
    </row>
    <row r="43" spans="1:16">
      <c r="A43" s="1" t="s">
        <v>48</v>
      </c>
      <c r="B43" s="1">
        <f t="shared" si="0"/>
        <v>2</v>
      </c>
      <c r="C43" s="1">
        <v>0</v>
      </c>
      <c r="D43" s="1">
        <v>2</v>
      </c>
      <c r="E43" s="1">
        <f t="shared" si="1"/>
        <v>1</v>
      </c>
      <c r="F43">
        <v>0</v>
      </c>
      <c r="G43">
        <v>1</v>
      </c>
      <c r="H43" s="1">
        <f t="shared" si="2"/>
        <v>4</v>
      </c>
      <c r="I43">
        <v>3</v>
      </c>
      <c r="J43">
        <v>1</v>
      </c>
      <c r="K43" s="1">
        <f t="shared" si="3"/>
        <v>0</v>
      </c>
      <c r="L43" s="1">
        <v>0</v>
      </c>
      <c r="M43" s="1">
        <v>0</v>
      </c>
      <c r="P43" s="1"/>
    </row>
    <row r="44" spans="1:16">
      <c r="A44" s="1" t="s">
        <v>49</v>
      </c>
      <c r="B44" s="1">
        <f t="shared" si="0"/>
        <v>2</v>
      </c>
      <c r="C44" s="1">
        <v>1</v>
      </c>
      <c r="D44" s="1">
        <v>1</v>
      </c>
      <c r="E44" s="1">
        <f t="shared" si="1"/>
        <v>3</v>
      </c>
      <c r="F44">
        <v>2</v>
      </c>
      <c r="G44">
        <v>1</v>
      </c>
      <c r="H44" s="1">
        <f t="shared" si="2"/>
        <v>3</v>
      </c>
      <c r="I44">
        <v>3</v>
      </c>
      <c r="J44">
        <v>0</v>
      </c>
      <c r="K44" s="1">
        <f t="shared" si="3"/>
        <v>0</v>
      </c>
      <c r="L44" s="1">
        <v>0</v>
      </c>
      <c r="M44" s="1">
        <v>0</v>
      </c>
      <c r="P44" s="1"/>
    </row>
    <row r="45" spans="1:16">
      <c r="A45" s="1" t="s">
        <v>50</v>
      </c>
      <c r="B45" s="1">
        <f t="shared" si="0"/>
        <v>2</v>
      </c>
      <c r="C45" s="1">
        <v>2</v>
      </c>
      <c r="D45" s="1">
        <v>0</v>
      </c>
      <c r="E45" s="1">
        <f t="shared" si="1"/>
        <v>4</v>
      </c>
      <c r="F45">
        <v>1</v>
      </c>
      <c r="G45">
        <v>3</v>
      </c>
      <c r="H45" s="1">
        <f t="shared" si="2"/>
        <v>5</v>
      </c>
      <c r="I45">
        <v>2</v>
      </c>
      <c r="J45">
        <v>3</v>
      </c>
      <c r="K45" s="1">
        <f t="shared" si="3"/>
        <v>2</v>
      </c>
      <c r="L45" s="1">
        <v>0</v>
      </c>
      <c r="M45" s="1">
        <v>2</v>
      </c>
      <c r="P45" s="1"/>
    </row>
    <row r="46" spans="1:16">
      <c r="A46" s="1" t="s">
        <v>51</v>
      </c>
      <c r="B46" s="1">
        <f t="shared" si="0"/>
        <v>2</v>
      </c>
      <c r="C46" s="1">
        <v>2</v>
      </c>
      <c r="D46" s="1">
        <v>0</v>
      </c>
      <c r="E46" s="1">
        <f t="shared" si="1"/>
        <v>5</v>
      </c>
      <c r="F46">
        <v>4</v>
      </c>
      <c r="G46">
        <v>1</v>
      </c>
      <c r="H46" s="1">
        <f t="shared" si="2"/>
        <v>2</v>
      </c>
      <c r="I46">
        <v>0</v>
      </c>
      <c r="J46">
        <v>2</v>
      </c>
      <c r="K46" s="1">
        <f t="shared" si="3"/>
        <v>3</v>
      </c>
      <c r="L46" s="1">
        <v>0</v>
      </c>
      <c r="M46" s="1">
        <v>3</v>
      </c>
      <c r="P46" s="1"/>
    </row>
    <row r="47" spans="1:16">
      <c r="A47" s="1" t="s">
        <v>52</v>
      </c>
      <c r="B47" s="1">
        <f t="shared" si="0"/>
        <v>2</v>
      </c>
      <c r="C47" s="1">
        <v>2</v>
      </c>
      <c r="D47" s="1">
        <v>0</v>
      </c>
      <c r="E47" s="1">
        <f t="shared" si="1"/>
        <v>3</v>
      </c>
      <c r="F47">
        <v>1</v>
      </c>
      <c r="G47">
        <v>2</v>
      </c>
      <c r="H47" s="1">
        <f t="shared" si="2"/>
        <v>2</v>
      </c>
      <c r="I47">
        <v>1</v>
      </c>
      <c r="J47">
        <v>1</v>
      </c>
      <c r="K47" s="1">
        <f t="shared" si="3"/>
        <v>1</v>
      </c>
      <c r="L47" s="1">
        <v>0</v>
      </c>
      <c r="M47" s="1">
        <v>1</v>
      </c>
      <c r="P47" s="1"/>
    </row>
    <row r="48" spans="1:16">
      <c r="A48" s="1" t="s">
        <v>53</v>
      </c>
      <c r="B48" s="1">
        <f t="shared" si="0"/>
        <v>2</v>
      </c>
      <c r="C48" s="1">
        <v>2</v>
      </c>
      <c r="D48" s="1">
        <v>0</v>
      </c>
      <c r="E48" s="1">
        <f t="shared" si="1"/>
        <v>3</v>
      </c>
      <c r="F48">
        <v>3</v>
      </c>
      <c r="G48">
        <v>0</v>
      </c>
      <c r="H48" s="1">
        <f t="shared" si="2"/>
        <v>2</v>
      </c>
      <c r="I48">
        <v>2</v>
      </c>
      <c r="J48">
        <v>0</v>
      </c>
      <c r="K48" s="1">
        <f t="shared" si="3"/>
        <v>3</v>
      </c>
      <c r="L48" s="1">
        <v>0</v>
      </c>
      <c r="M48" s="1">
        <v>3</v>
      </c>
      <c r="P48" s="1"/>
    </row>
    <row r="49" spans="1:16">
      <c r="A49" s="1" t="s">
        <v>54</v>
      </c>
      <c r="B49" s="1">
        <f t="shared" si="0"/>
        <v>1</v>
      </c>
      <c r="C49" s="1">
        <v>0</v>
      </c>
      <c r="D49" s="1">
        <v>1</v>
      </c>
      <c r="E49" s="1">
        <f t="shared" si="1"/>
        <v>10</v>
      </c>
      <c r="F49">
        <v>2</v>
      </c>
      <c r="G49">
        <v>8</v>
      </c>
      <c r="H49" s="1">
        <f t="shared" si="2"/>
        <v>8</v>
      </c>
      <c r="I49">
        <v>4</v>
      </c>
      <c r="J49">
        <v>4</v>
      </c>
      <c r="K49" s="1">
        <f t="shared" si="3"/>
        <v>2</v>
      </c>
      <c r="L49" s="1">
        <v>0</v>
      </c>
      <c r="M49" s="1">
        <v>2</v>
      </c>
      <c r="P49" s="1"/>
    </row>
    <row r="50" spans="1:16">
      <c r="A50" s="1" t="s">
        <v>55</v>
      </c>
      <c r="B50" s="1">
        <f t="shared" si="0"/>
        <v>1</v>
      </c>
      <c r="C50" s="1">
        <v>0</v>
      </c>
      <c r="D50" s="1">
        <v>1</v>
      </c>
      <c r="E50" s="1">
        <f t="shared" si="1"/>
        <v>2</v>
      </c>
      <c r="F50">
        <v>2</v>
      </c>
      <c r="G50">
        <v>0</v>
      </c>
      <c r="H50" s="1">
        <f t="shared" si="2"/>
        <v>1</v>
      </c>
      <c r="I50">
        <v>1</v>
      </c>
      <c r="J50">
        <v>0</v>
      </c>
      <c r="K50" s="1">
        <f t="shared" si="3"/>
        <v>2</v>
      </c>
      <c r="L50" s="1">
        <v>0</v>
      </c>
      <c r="M50" s="1">
        <v>2</v>
      </c>
      <c r="P50" s="1"/>
    </row>
    <row r="51" spans="1:16">
      <c r="A51" s="1" t="s">
        <v>56</v>
      </c>
      <c r="B51" s="1">
        <f t="shared" si="0"/>
        <v>1</v>
      </c>
      <c r="C51" s="1">
        <v>0</v>
      </c>
      <c r="D51" s="1">
        <v>1</v>
      </c>
      <c r="E51" s="1">
        <f t="shared" si="1"/>
        <v>1</v>
      </c>
      <c r="F51">
        <v>1</v>
      </c>
      <c r="G51">
        <v>0</v>
      </c>
      <c r="H51" s="1">
        <f t="shared" si="2"/>
        <v>0</v>
      </c>
      <c r="I51" s="1">
        <v>0</v>
      </c>
      <c r="J51" s="1">
        <v>0</v>
      </c>
      <c r="K51" s="1">
        <f t="shared" si="3"/>
        <v>1</v>
      </c>
      <c r="L51" s="1">
        <v>0</v>
      </c>
      <c r="M51" s="1">
        <v>1</v>
      </c>
      <c r="P51" s="1"/>
    </row>
    <row r="52" spans="1:16">
      <c r="A52" s="1" t="s">
        <v>57</v>
      </c>
      <c r="B52" s="1">
        <f t="shared" si="0"/>
        <v>1</v>
      </c>
      <c r="C52" s="1">
        <v>0</v>
      </c>
      <c r="D52" s="1">
        <v>1</v>
      </c>
      <c r="E52" s="1">
        <f t="shared" si="1"/>
        <v>1</v>
      </c>
      <c r="F52">
        <v>1</v>
      </c>
      <c r="G52">
        <v>0</v>
      </c>
      <c r="H52" s="1">
        <f t="shared" si="2"/>
        <v>0</v>
      </c>
      <c r="I52" s="1">
        <v>0</v>
      </c>
      <c r="J52" s="1">
        <v>0</v>
      </c>
      <c r="K52" s="1">
        <f t="shared" si="3"/>
        <v>1</v>
      </c>
      <c r="L52" s="1">
        <v>0</v>
      </c>
      <c r="M52" s="1">
        <v>1</v>
      </c>
      <c r="P52" s="1"/>
    </row>
    <row r="53" spans="1:16">
      <c r="A53" s="1" t="s">
        <v>58</v>
      </c>
      <c r="B53" s="1">
        <f t="shared" si="0"/>
        <v>1</v>
      </c>
      <c r="C53" s="1">
        <v>0</v>
      </c>
      <c r="D53" s="1">
        <v>1</v>
      </c>
      <c r="E53" s="1">
        <f t="shared" si="1"/>
        <v>7</v>
      </c>
      <c r="F53">
        <v>0</v>
      </c>
      <c r="G53">
        <v>7</v>
      </c>
      <c r="H53" s="1">
        <f t="shared" si="2"/>
        <v>4</v>
      </c>
      <c r="I53">
        <v>0</v>
      </c>
      <c r="J53">
        <v>4</v>
      </c>
      <c r="K53" s="1">
        <f t="shared" si="3"/>
        <v>0</v>
      </c>
      <c r="L53" s="1">
        <v>0</v>
      </c>
      <c r="M53" s="1">
        <v>0</v>
      </c>
      <c r="P53" s="1"/>
    </row>
    <row r="54" spans="1:16">
      <c r="A54" s="1" t="s">
        <v>59</v>
      </c>
      <c r="B54" s="1">
        <f t="shared" si="0"/>
        <v>1</v>
      </c>
      <c r="C54" s="1">
        <v>0</v>
      </c>
      <c r="D54" s="1">
        <v>1</v>
      </c>
      <c r="E54" s="1">
        <f t="shared" si="1"/>
        <v>1</v>
      </c>
      <c r="F54">
        <v>1</v>
      </c>
      <c r="G54">
        <v>0</v>
      </c>
      <c r="H54" s="1">
        <f t="shared" si="2"/>
        <v>1</v>
      </c>
      <c r="I54">
        <v>0</v>
      </c>
      <c r="J54">
        <v>1</v>
      </c>
      <c r="K54" s="1">
        <f t="shared" si="3"/>
        <v>0</v>
      </c>
      <c r="L54" s="1">
        <v>0</v>
      </c>
      <c r="M54" s="1">
        <v>0</v>
      </c>
      <c r="P54" s="1"/>
    </row>
    <row r="55" spans="1:16">
      <c r="A55" s="1" t="s">
        <v>60</v>
      </c>
      <c r="B55" s="1">
        <f t="shared" si="0"/>
        <v>1</v>
      </c>
      <c r="C55" s="1">
        <v>1</v>
      </c>
      <c r="D55" s="1">
        <v>0</v>
      </c>
      <c r="E55" s="1">
        <f t="shared" si="1"/>
        <v>7</v>
      </c>
      <c r="F55">
        <v>1</v>
      </c>
      <c r="G55">
        <v>6</v>
      </c>
      <c r="H55" s="1">
        <f t="shared" si="2"/>
        <v>12</v>
      </c>
      <c r="I55">
        <v>6</v>
      </c>
      <c r="J55">
        <v>6</v>
      </c>
      <c r="K55" s="1">
        <f t="shared" si="3"/>
        <v>2</v>
      </c>
      <c r="L55" s="1">
        <v>1</v>
      </c>
      <c r="M55" s="1">
        <v>1</v>
      </c>
      <c r="P55" s="1"/>
    </row>
    <row r="56" spans="1:16">
      <c r="A56" s="1" t="s">
        <v>61</v>
      </c>
      <c r="B56" s="1">
        <f t="shared" si="0"/>
        <v>1</v>
      </c>
      <c r="C56" s="1">
        <v>1</v>
      </c>
      <c r="D56" s="1">
        <v>0</v>
      </c>
      <c r="E56" s="1">
        <f t="shared" si="1"/>
        <v>1</v>
      </c>
      <c r="F56">
        <v>0</v>
      </c>
      <c r="G56">
        <v>1</v>
      </c>
      <c r="H56" s="1">
        <f t="shared" si="2"/>
        <v>1</v>
      </c>
      <c r="I56">
        <v>0</v>
      </c>
      <c r="J56">
        <v>1</v>
      </c>
      <c r="K56" s="1">
        <f t="shared" si="3"/>
        <v>1</v>
      </c>
      <c r="L56" s="1">
        <v>1</v>
      </c>
      <c r="M56" s="1">
        <v>0</v>
      </c>
      <c r="P56" s="1"/>
    </row>
    <row r="57" spans="1:16">
      <c r="A57" s="1" t="s">
        <v>62</v>
      </c>
      <c r="B57" s="1">
        <f t="shared" si="0"/>
        <v>1</v>
      </c>
      <c r="C57" s="1">
        <v>1</v>
      </c>
      <c r="D57" s="1">
        <v>0</v>
      </c>
      <c r="E57" s="1">
        <f t="shared" si="1"/>
        <v>2</v>
      </c>
      <c r="F57">
        <v>1</v>
      </c>
      <c r="G57">
        <v>1</v>
      </c>
      <c r="H57" s="1">
        <f t="shared" si="2"/>
        <v>3</v>
      </c>
      <c r="I57">
        <v>2</v>
      </c>
      <c r="J57">
        <v>1</v>
      </c>
      <c r="K57" s="1">
        <f t="shared" si="3"/>
        <v>1</v>
      </c>
      <c r="L57" s="1">
        <v>0</v>
      </c>
      <c r="M57" s="1">
        <v>1</v>
      </c>
      <c r="P57" s="1"/>
    </row>
    <row r="58" spans="1:16">
      <c r="A58" s="1" t="s">
        <v>63</v>
      </c>
      <c r="B58" s="1">
        <f t="shared" si="0"/>
        <v>1</v>
      </c>
      <c r="C58" s="1">
        <v>1</v>
      </c>
      <c r="D58" s="1">
        <v>0</v>
      </c>
      <c r="E58" s="1">
        <f t="shared" si="1"/>
        <v>1</v>
      </c>
      <c r="F58">
        <v>1</v>
      </c>
      <c r="G58">
        <v>0</v>
      </c>
      <c r="H58" s="1">
        <f t="shared" si="2"/>
        <v>4</v>
      </c>
      <c r="I58">
        <v>4</v>
      </c>
      <c r="J58">
        <v>0</v>
      </c>
      <c r="K58" s="1">
        <f t="shared" si="3"/>
        <v>1</v>
      </c>
      <c r="L58" s="1">
        <v>0</v>
      </c>
      <c r="M58" s="1">
        <v>1</v>
      </c>
      <c r="P58" s="1"/>
    </row>
    <row r="59" spans="1:16">
      <c r="A59" s="1" t="s">
        <v>64</v>
      </c>
      <c r="B59" s="1">
        <f t="shared" si="0"/>
        <v>1</v>
      </c>
      <c r="C59" s="1">
        <v>1</v>
      </c>
      <c r="D59" s="1">
        <v>0</v>
      </c>
      <c r="E59" s="1">
        <f t="shared" si="1"/>
        <v>1</v>
      </c>
      <c r="F59">
        <v>0</v>
      </c>
      <c r="G59">
        <v>1</v>
      </c>
      <c r="H59" s="1">
        <f t="shared" si="2"/>
        <v>0</v>
      </c>
      <c r="I59" s="1">
        <v>0</v>
      </c>
      <c r="J59" s="1">
        <v>0</v>
      </c>
      <c r="K59" s="1">
        <f t="shared" si="3"/>
        <v>0</v>
      </c>
      <c r="P59" s="1"/>
    </row>
    <row r="60" spans="1:16">
      <c r="A60" s="1" t="s">
        <v>65</v>
      </c>
      <c r="B60" s="1">
        <f t="shared" si="0"/>
        <v>1</v>
      </c>
      <c r="C60" s="1">
        <v>1</v>
      </c>
      <c r="D60" s="1">
        <v>0</v>
      </c>
      <c r="E60" s="1">
        <f t="shared" si="1"/>
        <v>4</v>
      </c>
      <c r="F60" s="1">
        <v>2</v>
      </c>
      <c r="G60" s="1">
        <v>2</v>
      </c>
      <c r="H60" s="1">
        <f t="shared" si="2"/>
        <v>3</v>
      </c>
      <c r="I60">
        <v>0</v>
      </c>
      <c r="J60">
        <v>3</v>
      </c>
      <c r="K60" s="1">
        <f t="shared" si="3"/>
        <v>2</v>
      </c>
      <c r="L60" s="1">
        <v>0</v>
      </c>
      <c r="M60" s="1">
        <v>2</v>
      </c>
      <c r="P60" s="1"/>
    </row>
    <row r="61" spans="1:16">
      <c r="A61" s="1" t="s">
        <v>66</v>
      </c>
      <c r="B61" s="1">
        <f t="shared" si="0"/>
        <v>1</v>
      </c>
      <c r="C61" s="1">
        <v>1</v>
      </c>
      <c r="D61" s="1">
        <v>0</v>
      </c>
      <c r="E61" s="1">
        <f t="shared" si="1"/>
        <v>1</v>
      </c>
      <c r="F61">
        <v>0</v>
      </c>
      <c r="G61">
        <v>1</v>
      </c>
      <c r="H61" s="1">
        <f t="shared" si="2"/>
        <v>2</v>
      </c>
      <c r="I61">
        <v>0</v>
      </c>
      <c r="J61">
        <v>2</v>
      </c>
      <c r="K61" s="1">
        <f t="shared" si="3"/>
        <v>1</v>
      </c>
      <c r="L61" s="1">
        <v>0</v>
      </c>
      <c r="M61" s="1">
        <v>1</v>
      </c>
      <c r="P61" s="1"/>
    </row>
    <row r="62" spans="1:16">
      <c r="A62" s="1" t="s">
        <v>67</v>
      </c>
      <c r="B62" s="1">
        <f t="shared" si="0"/>
        <v>1</v>
      </c>
      <c r="C62" s="1">
        <v>1</v>
      </c>
      <c r="D62" s="1">
        <v>0</v>
      </c>
      <c r="E62" s="1">
        <f t="shared" si="1"/>
        <v>1</v>
      </c>
      <c r="F62">
        <v>1</v>
      </c>
      <c r="G62">
        <v>0</v>
      </c>
      <c r="H62" s="1">
        <f t="shared" si="2"/>
        <v>1</v>
      </c>
      <c r="I62">
        <v>1</v>
      </c>
      <c r="J62">
        <v>0</v>
      </c>
      <c r="K62" s="1">
        <f t="shared" si="3"/>
        <v>2</v>
      </c>
      <c r="L62" s="1">
        <v>1</v>
      </c>
      <c r="M62" s="1">
        <v>1</v>
      </c>
      <c r="P62" s="1"/>
    </row>
    <row r="63" spans="1:16">
      <c r="A63" s="1" t="s">
        <v>68</v>
      </c>
      <c r="B63" s="1">
        <f t="shared" si="0"/>
        <v>1</v>
      </c>
      <c r="C63" s="1">
        <v>1</v>
      </c>
      <c r="D63" s="1">
        <v>0</v>
      </c>
      <c r="E63" s="1">
        <f t="shared" si="1"/>
        <v>1</v>
      </c>
      <c r="F63">
        <v>0</v>
      </c>
      <c r="G63">
        <v>1</v>
      </c>
      <c r="H63" s="1">
        <f t="shared" si="2"/>
        <v>0</v>
      </c>
      <c r="I63" s="1">
        <v>0</v>
      </c>
      <c r="J63" s="1">
        <v>0</v>
      </c>
      <c r="K63" s="1">
        <f t="shared" si="3"/>
        <v>1</v>
      </c>
      <c r="L63" s="1">
        <v>0</v>
      </c>
      <c r="M63" s="1">
        <v>1</v>
      </c>
      <c r="P63" s="1"/>
    </row>
    <row r="64" spans="1:16">
      <c r="A64" s="1" t="s">
        <v>69</v>
      </c>
      <c r="B64" s="1">
        <f t="shared" si="0"/>
        <v>1</v>
      </c>
      <c r="C64" s="1">
        <v>1</v>
      </c>
      <c r="D64" s="1">
        <v>0</v>
      </c>
      <c r="E64" s="1">
        <f t="shared" si="1"/>
        <v>3</v>
      </c>
      <c r="F64">
        <v>1</v>
      </c>
      <c r="G64">
        <v>2</v>
      </c>
      <c r="H64" s="1">
        <f t="shared" si="2"/>
        <v>2</v>
      </c>
      <c r="I64">
        <v>1</v>
      </c>
      <c r="J64">
        <v>1</v>
      </c>
      <c r="K64" s="1">
        <f t="shared" si="3"/>
        <v>0</v>
      </c>
      <c r="L64" s="1">
        <v>0</v>
      </c>
      <c r="M64" s="1">
        <v>0</v>
      </c>
      <c r="P64" s="1"/>
    </row>
    <row r="65" spans="1:16">
      <c r="A65" s="1" t="s">
        <v>70</v>
      </c>
      <c r="B65" s="1">
        <f t="shared" si="0"/>
        <v>1</v>
      </c>
      <c r="C65" s="1">
        <v>1</v>
      </c>
      <c r="D65" s="1">
        <v>0</v>
      </c>
      <c r="E65" s="1">
        <f t="shared" si="1"/>
        <v>3</v>
      </c>
      <c r="F65">
        <v>1</v>
      </c>
      <c r="G65">
        <v>2</v>
      </c>
      <c r="H65" s="1">
        <f t="shared" si="2"/>
        <v>2</v>
      </c>
      <c r="I65">
        <v>0</v>
      </c>
      <c r="J65">
        <v>2</v>
      </c>
      <c r="K65" s="1">
        <f t="shared" si="3"/>
        <v>2</v>
      </c>
      <c r="L65" s="1">
        <v>0</v>
      </c>
      <c r="M65" s="1">
        <v>2</v>
      </c>
      <c r="P65" s="1"/>
    </row>
    <row r="66" spans="1:16">
      <c r="A66" s="1" t="s">
        <v>71</v>
      </c>
      <c r="B66" s="1">
        <f t="shared" si="0"/>
        <v>1</v>
      </c>
      <c r="C66" s="1">
        <v>1</v>
      </c>
      <c r="D66" s="1">
        <v>0</v>
      </c>
      <c r="E66" s="1">
        <f t="shared" si="1"/>
        <v>13</v>
      </c>
      <c r="F66">
        <v>7</v>
      </c>
      <c r="G66">
        <v>6</v>
      </c>
      <c r="H66" s="1">
        <f t="shared" si="2"/>
        <v>14</v>
      </c>
      <c r="I66">
        <v>8</v>
      </c>
      <c r="J66">
        <v>6</v>
      </c>
      <c r="K66" s="1">
        <f t="shared" si="3"/>
        <v>1</v>
      </c>
      <c r="L66" s="1">
        <v>0</v>
      </c>
      <c r="M66" s="1">
        <v>1</v>
      </c>
      <c r="P66" s="1"/>
    </row>
    <row r="67" spans="1:16">
      <c r="A67" s="1" t="s">
        <v>72</v>
      </c>
      <c r="B67" s="1">
        <f t="shared" si="0"/>
        <v>1</v>
      </c>
      <c r="C67" s="1">
        <v>1</v>
      </c>
      <c r="D67" s="1">
        <v>0</v>
      </c>
      <c r="E67" s="1">
        <f t="shared" si="1"/>
        <v>12</v>
      </c>
      <c r="F67">
        <v>0</v>
      </c>
      <c r="G67">
        <v>12</v>
      </c>
      <c r="H67" s="1">
        <f t="shared" si="2"/>
        <v>8</v>
      </c>
      <c r="I67">
        <v>1</v>
      </c>
      <c r="J67">
        <v>7</v>
      </c>
      <c r="K67" s="1">
        <f t="shared" si="3"/>
        <v>3</v>
      </c>
      <c r="L67" s="1">
        <v>3</v>
      </c>
      <c r="M67" s="1">
        <v>0</v>
      </c>
      <c r="P67" s="1"/>
    </row>
    <row r="68" spans="1:16">
      <c r="A68" s="1" t="s">
        <v>73</v>
      </c>
      <c r="B68" s="1">
        <f t="shared" si="0"/>
        <v>0</v>
      </c>
      <c r="C68" s="1">
        <v>0</v>
      </c>
      <c r="D68" s="1">
        <v>0</v>
      </c>
      <c r="E68" s="1">
        <f t="shared" si="1"/>
        <v>1</v>
      </c>
      <c r="F68">
        <v>0</v>
      </c>
      <c r="G68">
        <v>1</v>
      </c>
      <c r="H68" s="1">
        <f t="shared" si="2"/>
        <v>3</v>
      </c>
      <c r="I68">
        <v>0</v>
      </c>
      <c r="J68">
        <v>3</v>
      </c>
      <c r="K68" s="1">
        <f t="shared" si="3"/>
        <v>1</v>
      </c>
      <c r="L68" s="1">
        <v>0</v>
      </c>
      <c r="M68" s="1">
        <v>1</v>
      </c>
      <c r="P68" s="1"/>
    </row>
    <row r="69" spans="1:16">
      <c r="A69" s="1" t="s">
        <v>74</v>
      </c>
      <c r="B69" s="1">
        <f t="shared" ref="B69:B85" si="4">C69+D69</f>
        <v>0</v>
      </c>
      <c r="C69" s="1">
        <v>0</v>
      </c>
      <c r="D69" s="1">
        <v>0</v>
      </c>
      <c r="E69" s="1">
        <f t="shared" ref="E69:E85" si="5">F69+G69</f>
        <v>4</v>
      </c>
      <c r="F69">
        <v>3</v>
      </c>
      <c r="G69">
        <v>1</v>
      </c>
      <c r="H69" s="1">
        <f t="shared" ref="H69:H85" si="6">I69+J69</f>
        <v>17</v>
      </c>
      <c r="I69">
        <v>12</v>
      </c>
      <c r="J69">
        <v>5</v>
      </c>
      <c r="K69" s="1">
        <f t="shared" ref="K69:K85" si="7">L69+M69</f>
        <v>2</v>
      </c>
      <c r="L69" s="1">
        <v>1</v>
      </c>
      <c r="M69" s="1">
        <v>1</v>
      </c>
      <c r="P69" s="1"/>
    </row>
    <row r="70" spans="1:16">
      <c r="A70" s="1" t="s">
        <v>75</v>
      </c>
      <c r="B70" s="1">
        <f t="shared" si="4"/>
        <v>0</v>
      </c>
      <c r="C70" s="1">
        <v>0</v>
      </c>
      <c r="D70" s="1">
        <v>0</v>
      </c>
      <c r="E70" s="1">
        <f t="shared" si="5"/>
        <v>4</v>
      </c>
      <c r="F70">
        <v>2</v>
      </c>
      <c r="G70">
        <v>2</v>
      </c>
      <c r="H70" s="1">
        <f t="shared" si="6"/>
        <v>3</v>
      </c>
      <c r="I70">
        <v>2</v>
      </c>
      <c r="J70">
        <v>1</v>
      </c>
      <c r="K70" s="1">
        <f t="shared" si="7"/>
        <v>2</v>
      </c>
      <c r="L70" s="1">
        <v>1</v>
      </c>
      <c r="M70" s="1">
        <v>1</v>
      </c>
      <c r="P70" s="1"/>
    </row>
    <row r="71" spans="1:16">
      <c r="A71" s="1" t="s">
        <v>76</v>
      </c>
      <c r="B71" s="1">
        <f t="shared" si="4"/>
        <v>0</v>
      </c>
      <c r="C71" s="1">
        <v>0</v>
      </c>
      <c r="D71" s="1">
        <v>0</v>
      </c>
      <c r="E71" s="1">
        <f t="shared" si="5"/>
        <v>1</v>
      </c>
      <c r="F71">
        <v>1</v>
      </c>
      <c r="G71">
        <v>0</v>
      </c>
      <c r="H71" s="1">
        <f t="shared" si="6"/>
        <v>1</v>
      </c>
      <c r="I71">
        <v>1</v>
      </c>
      <c r="J71">
        <v>0</v>
      </c>
      <c r="K71" s="1">
        <f t="shared" si="7"/>
        <v>0</v>
      </c>
      <c r="L71" s="1">
        <v>0</v>
      </c>
      <c r="M71" s="1">
        <v>0</v>
      </c>
      <c r="P71" s="1"/>
    </row>
    <row r="72" spans="1:19">
      <c r="A72" s="1" t="s">
        <v>77</v>
      </c>
      <c r="B72" s="1">
        <f t="shared" si="4"/>
        <v>0</v>
      </c>
      <c r="C72" s="1">
        <v>0</v>
      </c>
      <c r="D72" s="1">
        <v>0</v>
      </c>
      <c r="E72" s="1">
        <f t="shared" si="5"/>
        <v>2</v>
      </c>
      <c r="F72">
        <v>0</v>
      </c>
      <c r="G72">
        <v>2</v>
      </c>
      <c r="H72" s="1">
        <f t="shared" si="6"/>
        <v>3</v>
      </c>
      <c r="I72">
        <v>1</v>
      </c>
      <c r="J72">
        <v>2</v>
      </c>
      <c r="K72" s="1">
        <f t="shared" si="7"/>
        <v>0</v>
      </c>
      <c r="L72" s="1">
        <v>0</v>
      </c>
      <c r="M72" s="1">
        <v>0</v>
      </c>
      <c r="P72" s="1"/>
      <c r="R72" s="1"/>
      <c r="S72" s="1"/>
    </row>
    <row r="73" spans="1:19">
      <c r="A73" s="1" t="s">
        <v>78</v>
      </c>
      <c r="B73" s="1">
        <f t="shared" si="4"/>
        <v>0</v>
      </c>
      <c r="C73" s="1">
        <v>0</v>
      </c>
      <c r="D73" s="1">
        <v>0</v>
      </c>
      <c r="E73" s="1">
        <f t="shared" si="5"/>
        <v>1</v>
      </c>
      <c r="F73">
        <v>0</v>
      </c>
      <c r="G73">
        <v>1</v>
      </c>
      <c r="H73" s="1">
        <f t="shared" si="6"/>
        <v>1</v>
      </c>
      <c r="I73">
        <v>0</v>
      </c>
      <c r="J73">
        <v>1</v>
      </c>
      <c r="K73" s="1">
        <f t="shared" si="7"/>
        <v>0</v>
      </c>
      <c r="L73" s="1">
        <v>0</v>
      </c>
      <c r="M73" s="1">
        <v>0</v>
      </c>
      <c r="P73" s="1"/>
      <c r="R73" s="1"/>
      <c r="S73" s="1"/>
    </row>
    <row r="74" spans="1:13">
      <c r="A74" s="1" t="s">
        <v>79</v>
      </c>
      <c r="B74" s="1">
        <f t="shared" si="4"/>
        <v>0</v>
      </c>
      <c r="C74" s="1">
        <v>0</v>
      </c>
      <c r="D74" s="1">
        <v>0</v>
      </c>
      <c r="E74" s="1">
        <f t="shared" si="5"/>
        <v>1</v>
      </c>
      <c r="F74">
        <v>1</v>
      </c>
      <c r="G74">
        <v>0</v>
      </c>
      <c r="H74" s="1">
        <f t="shared" si="6"/>
        <v>3</v>
      </c>
      <c r="I74">
        <v>1</v>
      </c>
      <c r="J74">
        <v>2</v>
      </c>
      <c r="K74" s="1">
        <f t="shared" si="7"/>
        <v>3</v>
      </c>
      <c r="L74" s="1">
        <v>0</v>
      </c>
      <c r="M74" s="1">
        <v>3</v>
      </c>
    </row>
    <row r="75" spans="1:13">
      <c r="A75" s="1" t="s">
        <v>80</v>
      </c>
      <c r="B75" s="1">
        <f t="shared" si="4"/>
        <v>0</v>
      </c>
      <c r="C75" s="1">
        <v>0</v>
      </c>
      <c r="D75" s="1">
        <v>0</v>
      </c>
      <c r="E75" s="1">
        <f t="shared" si="5"/>
        <v>2</v>
      </c>
      <c r="F75">
        <v>2</v>
      </c>
      <c r="G75">
        <v>0</v>
      </c>
      <c r="H75" s="1">
        <f t="shared" si="6"/>
        <v>4</v>
      </c>
      <c r="I75">
        <v>4</v>
      </c>
      <c r="J75">
        <v>0</v>
      </c>
      <c r="K75" s="1">
        <f t="shared" si="7"/>
        <v>0</v>
      </c>
      <c r="L75">
        <v>0</v>
      </c>
      <c r="M75">
        <v>0</v>
      </c>
    </row>
    <row r="76" spans="1:13">
      <c r="A76" s="1" t="s">
        <v>81</v>
      </c>
      <c r="B76" s="1">
        <f t="shared" si="4"/>
        <v>0</v>
      </c>
      <c r="C76" s="1">
        <v>0</v>
      </c>
      <c r="D76" s="1">
        <v>0</v>
      </c>
      <c r="E76" s="1">
        <f t="shared" si="5"/>
        <v>1</v>
      </c>
      <c r="F76">
        <v>1</v>
      </c>
      <c r="G76">
        <v>0</v>
      </c>
      <c r="H76" s="1">
        <f t="shared" si="6"/>
        <v>1</v>
      </c>
      <c r="I76">
        <v>1</v>
      </c>
      <c r="J76">
        <v>0</v>
      </c>
      <c r="K76" s="1">
        <f t="shared" si="7"/>
        <v>0</v>
      </c>
      <c r="L76">
        <v>0</v>
      </c>
      <c r="M76">
        <v>0</v>
      </c>
    </row>
    <row r="77" spans="1:13">
      <c r="A77" s="1" t="s">
        <v>82</v>
      </c>
      <c r="B77" s="1">
        <f t="shared" si="4"/>
        <v>0</v>
      </c>
      <c r="C77" s="1">
        <v>0</v>
      </c>
      <c r="D77" s="1">
        <v>0</v>
      </c>
      <c r="E77" s="1">
        <f t="shared" si="5"/>
        <v>1</v>
      </c>
      <c r="F77">
        <v>0</v>
      </c>
      <c r="G77">
        <v>1</v>
      </c>
      <c r="H77" s="1">
        <f t="shared" si="6"/>
        <v>2</v>
      </c>
      <c r="I77">
        <v>0</v>
      </c>
      <c r="J77">
        <v>2</v>
      </c>
      <c r="K77" s="1">
        <f t="shared" si="7"/>
        <v>1</v>
      </c>
      <c r="L77" s="1">
        <v>0</v>
      </c>
      <c r="M77" s="1">
        <v>1</v>
      </c>
    </row>
    <row r="78" spans="1:13">
      <c r="A78" s="1" t="s">
        <v>83</v>
      </c>
      <c r="B78" s="1">
        <f t="shared" si="4"/>
        <v>0</v>
      </c>
      <c r="C78" s="1">
        <v>0</v>
      </c>
      <c r="D78" s="1">
        <v>0</v>
      </c>
      <c r="E78" s="1">
        <f t="shared" si="5"/>
        <v>0</v>
      </c>
      <c r="F78" s="1">
        <v>0</v>
      </c>
      <c r="G78" s="1">
        <v>0</v>
      </c>
      <c r="H78" s="1">
        <f t="shared" si="6"/>
        <v>5</v>
      </c>
      <c r="I78">
        <v>4</v>
      </c>
      <c r="J78">
        <v>1</v>
      </c>
      <c r="K78" s="1">
        <f t="shared" si="7"/>
        <v>0</v>
      </c>
      <c r="L78" s="1">
        <v>0</v>
      </c>
      <c r="M78" s="1">
        <v>0</v>
      </c>
    </row>
    <row r="79" spans="1:13">
      <c r="A79" s="1" t="s">
        <v>84</v>
      </c>
      <c r="B79" s="1">
        <f t="shared" si="4"/>
        <v>0</v>
      </c>
      <c r="C79" s="1">
        <v>0</v>
      </c>
      <c r="D79" s="1">
        <v>0</v>
      </c>
      <c r="E79" s="1">
        <f t="shared" si="5"/>
        <v>0</v>
      </c>
      <c r="F79" s="1">
        <v>0</v>
      </c>
      <c r="G79" s="1">
        <v>0</v>
      </c>
      <c r="H79" s="1">
        <f t="shared" si="6"/>
        <v>1</v>
      </c>
      <c r="I79">
        <v>1</v>
      </c>
      <c r="J79">
        <v>0</v>
      </c>
      <c r="K79" s="1">
        <f t="shared" si="7"/>
        <v>1</v>
      </c>
      <c r="L79" s="1">
        <v>0</v>
      </c>
      <c r="M79" s="1">
        <v>1</v>
      </c>
    </row>
    <row r="80" spans="1:13">
      <c r="A80" s="1" t="s">
        <v>85</v>
      </c>
      <c r="B80" s="1">
        <f t="shared" si="4"/>
        <v>0</v>
      </c>
      <c r="C80" s="1">
        <v>0</v>
      </c>
      <c r="D80" s="1">
        <v>0</v>
      </c>
      <c r="E80" s="1">
        <f t="shared" si="5"/>
        <v>0</v>
      </c>
      <c r="F80" s="1">
        <v>0</v>
      </c>
      <c r="G80" s="1">
        <v>0</v>
      </c>
      <c r="H80" s="1">
        <f t="shared" si="6"/>
        <v>3</v>
      </c>
      <c r="I80">
        <v>0</v>
      </c>
      <c r="J80">
        <v>3</v>
      </c>
      <c r="K80" s="1">
        <f t="shared" si="7"/>
        <v>1</v>
      </c>
      <c r="L80" s="1">
        <v>1</v>
      </c>
      <c r="M80" s="1">
        <v>0</v>
      </c>
    </row>
    <row r="81" spans="1:13">
      <c r="A81" s="1" t="s">
        <v>86</v>
      </c>
      <c r="B81" s="1">
        <f t="shared" si="4"/>
        <v>0</v>
      </c>
      <c r="C81" s="1">
        <v>0</v>
      </c>
      <c r="D81" s="1">
        <v>0</v>
      </c>
      <c r="E81" s="1">
        <f t="shared" si="5"/>
        <v>0</v>
      </c>
      <c r="F81" s="1">
        <v>0</v>
      </c>
      <c r="G81" s="1">
        <v>0</v>
      </c>
      <c r="H81" s="1">
        <f t="shared" si="6"/>
        <v>1</v>
      </c>
      <c r="I81">
        <v>1</v>
      </c>
      <c r="J81">
        <v>0</v>
      </c>
      <c r="K81" s="1">
        <f t="shared" si="7"/>
        <v>1</v>
      </c>
      <c r="L81" s="1">
        <v>1</v>
      </c>
      <c r="M81" s="1">
        <v>0</v>
      </c>
    </row>
    <row r="82" spans="1:13">
      <c r="A82" s="1" t="s">
        <v>87</v>
      </c>
      <c r="B82" s="1">
        <f t="shared" si="4"/>
        <v>0</v>
      </c>
      <c r="C82" s="1">
        <v>0</v>
      </c>
      <c r="D82" s="1">
        <v>0</v>
      </c>
      <c r="E82" s="1">
        <f t="shared" si="5"/>
        <v>0</v>
      </c>
      <c r="F82" s="1">
        <v>0</v>
      </c>
      <c r="G82" s="1">
        <v>0</v>
      </c>
      <c r="H82" s="1">
        <f t="shared" si="6"/>
        <v>1</v>
      </c>
      <c r="I82" s="1">
        <v>1</v>
      </c>
      <c r="J82" s="1">
        <v>0</v>
      </c>
      <c r="K82" s="1">
        <f t="shared" si="7"/>
        <v>1</v>
      </c>
      <c r="L82" s="1">
        <v>1</v>
      </c>
      <c r="M82" s="1">
        <v>0</v>
      </c>
    </row>
    <row r="83" spans="1:13">
      <c r="A83" s="1" t="s">
        <v>88</v>
      </c>
      <c r="B83" s="1">
        <f t="shared" si="4"/>
        <v>0</v>
      </c>
      <c r="C83" s="1">
        <v>0</v>
      </c>
      <c r="D83" s="1">
        <v>0</v>
      </c>
      <c r="E83" s="1">
        <f t="shared" si="5"/>
        <v>0</v>
      </c>
      <c r="F83" s="1">
        <v>0</v>
      </c>
      <c r="G83" s="1">
        <v>0</v>
      </c>
      <c r="H83" s="1">
        <f t="shared" si="6"/>
        <v>0</v>
      </c>
      <c r="I83" s="1">
        <v>0</v>
      </c>
      <c r="J83" s="1">
        <v>0</v>
      </c>
      <c r="K83" s="1">
        <f t="shared" si="7"/>
        <v>1</v>
      </c>
      <c r="L83" s="1">
        <v>0</v>
      </c>
      <c r="M83" s="1">
        <v>1</v>
      </c>
    </row>
    <row r="84" spans="1:13">
      <c r="A84" s="1" t="s">
        <v>89</v>
      </c>
      <c r="B84" s="1">
        <f t="shared" si="4"/>
        <v>0</v>
      </c>
      <c r="C84" s="1">
        <v>0</v>
      </c>
      <c r="D84" s="1">
        <v>0</v>
      </c>
      <c r="E84" s="1">
        <f t="shared" si="5"/>
        <v>0</v>
      </c>
      <c r="F84" s="1">
        <v>0</v>
      </c>
      <c r="G84" s="1">
        <v>0</v>
      </c>
      <c r="H84" s="1">
        <f t="shared" si="6"/>
        <v>0</v>
      </c>
      <c r="I84" s="1">
        <v>0</v>
      </c>
      <c r="J84" s="1">
        <v>0</v>
      </c>
      <c r="K84" s="1">
        <f t="shared" si="7"/>
        <v>1</v>
      </c>
      <c r="L84" s="1">
        <v>0</v>
      </c>
      <c r="M84" s="1">
        <v>1</v>
      </c>
    </row>
    <row r="85" spans="1:13">
      <c r="A85" s="1" t="s">
        <v>90</v>
      </c>
      <c r="B85" s="1">
        <f t="shared" si="4"/>
        <v>0</v>
      </c>
      <c r="C85" s="1">
        <v>0</v>
      </c>
      <c r="D85" s="1">
        <v>0</v>
      </c>
      <c r="E85" s="1">
        <f t="shared" si="5"/>
        <v>0</v>
      </c>
      <c r="F85" s="1">
        <v>0</v>
      </c>
      <c r="G85" s="1">
        <v>0</v>
      </c>
      <c r="H85" s="1">
        <f t="shared" si="6"/>
        <v>0</v>
      </c>
      <c r="I85" s="1">
        <v>0</v>
      </c>
      <c r="J85" s="1">
        <v>0</v>
      </c>
      <c r="K85" s="1">
        <f t="shared" si="7"/>
        <v>1</v>
      </c>
      <c r="L85" s="1">
        <v>1</v>
      </c>
      <c r="M85" s="1">
        <v>0</v>
      </c>
    </row>
  </sheetData>
  <mergeCells count="4">
    <mergeCell ref="A1:M1"/>
    <mergeCell ref="B2:D2"/>
    <mergeCell ref="E2:G2"/>
    <mergeCell ref="H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2020-09-26T11:42:00Z</dcterms:created>
  <dcterms:modified xsi:type="dcterms:W3CDTF">2020-11-21T02:31:50Z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